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226"/>
  <workbookPr defaultThemeVersion="166925"/>
  <mc:AlternateContent xmlns:mc="http://schemas.openxmlformats.org/markup-compatibility/2006">
    <mc:Choice Requires="x15">
      <x15ac:absPath xmlns:x15ac="http://schemas.microsoft.com/office/spreadsheetml/2010/11/ac" url="C:\Users\jshol\Dropbox\Quantitative Methods\Quant II\Final Paper\"/>
    </mc:Choice>
  </mc:AlternateContent>
  <xr:revisionPtr revIDLastSave="0" documentId="13_ncr:1_{04F92AC4-4D03-419E-8532-782A65BCC4C8}" xr6:coauthVersionLast="32" xr6:coauthVersionMax="32" xr10:uidLastSave="{00000000-0000-0000-0000-000000000000}"/>
  <bookViews>
    <workbookView xWindow="0" yWindow="0" windowWidth="23040" windowHeight="9072" xr2:uid="{5CD9F33B-3505-4862-A1F4-B209F4DBEB75}"/>
  </bookViews>
  <sheets>
    <sheet name="Sheet1" sheetId="1" r:id="rId1"/>
    <sheet name="GDP" sheetId="4" r:id="rId2"/>
    <sheet name="Sheet2" sheetId="2" r:id="rId3"/>
    <sheet name="Sheet3" sheetId="3" r:id="rId4"/>
  </sheets>
  <definedNames>
    <definedName name="_xlnm._FilterDatabase" localSheetId="1" hidden="1">GDP!$B$1:$D$341</definedName>
    <definedName name="_xlnm._FilterDatabase" localSheetId="0" hidden="1">Sheet1!$A$1:$R$9856</definedName>
    <definedName name="_xlnm._FilterDatabase" localSheetId="2" hidden="1">Sheet2!$A$1:$F$9100</definedName>
  </definedNames>
  <calcPr calcId="179017"/>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2" i="1"/>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2" i="4"/>
  <c r="A2" i="2" l="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2693" i="2"/>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2736" i="2"/>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767" i="2"/>
  <c r="A2768" i="2"/>
  <c r="A2769" i="2"/>
  <c r="A2770" i="2"/>
  <c r="A2771" i="2"/>
  <c r="A2772" i="2"/>
  <c r="A2773" i="2"/>
  <c r="A2774" i="2"/>
  <c r="A2775" i="2"/>
  <c r="A2776" i="2"/>
  <c r="A2777" i="2"/>
  <c r="A2778" i="2"/>
  <c r="A2779" i="2"/>
  <c r="A2780" i="2"/>
  <c r="A2781" i="2"/>
  <c r="A2782" i="2"/>
  <c r="A2783" i="2"/>
  <c r="A2784" i="2"/>
  <c r="A2785" i="2"/>
  <c r="A2786" i="2"/>
  <c r="A2787" i="2"/>
  <c r="A2788" i="2"/>
  <c r="A2789" i="2"/>
  <c r="A2790" i="2"/>
  <c r="A2791" i="2"/>
  <c r="A2792" i="2"/>
  <c r="A2793" i="2"/>
  <c r="A2794" i="2"/>
  <c r="A2795" i="2"/>
  <c r="A2796" i="2"/>
  <c r="A2797" i="2"/>
  <c r="A2798" i="2"/>
  <c r="A2799" i="2"/>
  <c r="A2800" i="2"/>
  <c r="A2801" i="2"/>
  <c r="A2802" i="2"/>
  <c r="A2803" i="2"/>
  <c r="A2804" i="2"/>
  <c r="A2805" i="2"/>
  <c r="A2806" i="2"/>
  <c r="A2807" i="2"/>
  <c r="A2808" i="2"/>
  <c r="A2809" i="2"/>
  <c r="A2810" i="2"/>
  <c r="A2811" i="2"/>
  <c r="A2812" i="2"/>
  <c r="A2813" i="2"/>
  <c r="A2814" i="2"/>
  <c r="A2815" i="2"/>
  <c r="A2816" i="2"/>
  <c r="A2817" i="2"/>
  <c r="A2818" i="2"/>
  <c r="A2819" i="2"/>
  <c r="A2820" i="2"/>
  <c r="A2821" i="2"/>
  <c r="A2822" i="2"/>
  <c r="A2823" i="2"/>
  <c r="A2824" i="2"/>
  <c r="A2825" i="2"/>
  <c r="A2826" i="2"/>
  <c r="A2827" i="2"/>
  <c r="A2828" i="2"/>
  <c r="A2829" i="2"/>
  <c r="A2830" i="2"/>
  <c r="A2831" i="2"/>
  <c r="A2832" i="2"/>
  <c r="A2833" i="2"/>
  <c r="A2834" i="2"/>
  <c r="A2835" i="2"/>
  <c r="A2836" i="2"/>
  <c r="A2837" i="2"/>
  <c r="A2838" i="2"/>
  <c r="A2839" i="2"/>
  <c r="A2840" i="2"/>
  <c r="A2841" i="2"/>
  <c r="A2842" i="2"/>
  <c r="A2843" i="2"/>
  <c r="A2844" i="2"/>
  <c r="A2845" i="2"/>
  <c r="A2846" i="2"/>
  <c r="A2847" i="2"/>
  <c r="A2848" i="2"/>
  <c r="A2849" i="2"/>
  <c r="A2850" i="2"/>
  <c r="A2851" i="2"/>
  <c r="A2852" i="2"/>
  <c r="A2853" i="2"/>
  <c r="A2854" i="2"/>
  <c r="A2855" i="2"/>
  <c r="A2856" i="2"/>
  <c r="A2857" i="2"/>
  <c r="A2858" i="2"/>
  <c r="A2859" i="2"/>
  <c r="A2860" i="2"/>
  <c r="A2861" i="2"/>
  <c r="A2862" i="2"/>
  <c r="A2863" i="2"/>
  <c r="A2864" i="2"/>
  <c r="A2865" i="2"/>
  <c r="A2866" i="2"/>
  <c r="A2867" i="2"/>
  <c r="A2868" i="2"/>
  <c r="A2869" i="2"/>
  <c r="A2870" i="2"/>
  <c r="A2871" i="2"/>
  <c r="A2872" i="2"/>
  <c r="A2873" i="2"/>
  <c r="A2874" i="2"/>
  <c r="A2875" i="2"/>
  <c r="A2876" i="2"/>
  <c r="A2877" i="2"/>
  <c r="A2878" i="2"/>
  <c r="A2879" i="2"/>
  <c r="A2880" i="2"/>
  <c r="A2881" i="2"/>
  <c r="A2882" i="2"/>
  <c r="A2883" i="2"/>
  <c r="A2884" i="2"/>
  <c r="A2885" i="2"/>
  <c r="A2886" i="2"/>
  <c r="A2887" i="2"/>
  <c r="A2888" i="2"/>
  <c r="A2889" i="2"/>
  <c r="A2890" i="2"/>
  <c r="A2891" i="2"/>
  <c r="A2892" i="2"/>
  <c r="A2893" i="2"/>
  <c r="A2894" i="2"/>
  <c r="A2895" i="2"/>
  <c r="A2896" i="2"/>
  <c r="A2897" i="2"/>
  <c r="A2898" i="2"/>
  <c r="A2899" i="2"/>
  <c r="A2900" i="2"/>
  <c r="A2901" i="2"/>
  <c r="A2902" i="2"/>
  <c r="A2903" i="2"/>
  <c r="A2904" i="2"/>
  <c r="A2905" i="2"/>
  <c r="A2906" i="2"/>
  <c r="A2907" i="2"/>
  <c r="A2908" i="2"/>
  <c r="A2909" i="2"/>
  <c r="A2910" i="2"/>
  <c r="A2911" i="2"/>
  <c r="A2912" i="2"/>
  <c r="A2913" i="2"/>
  <c r="A2914" i="2"/>
  <c r="A2915" i="2"/>
  <c r="A2916" i="2"/>
  <c r="A2917" i="2"/>
  <c r="A2918" i="2"/>
  <c r="A2919" i="2"/>
  <c r="A2920" i="2"/>
  <c r="A2921" i="2"/>
  <c r="A2922" i="2"/>
  <c r="A2923" i="2"/>
  <c r="A2924" i="2"/>
  <c r="A2925" i="2"/>
  <c r="A2926" i="2"/>
  <c r="A2927" i="2"/>
  <c r="A2928" i="2"/>
  <c r="A2929" i="2"/>
  <c r="A2930" i="2"/>
  <c r="A2931" i="2"/>
  <c r="A2932" i="2"/>
  <c r="A2933" i="2"/>
  <c r="A2934" i="2"/>
  <c r="A2935" i="2"/>
  <c r="A2936" i="2"/>
  <c r="A2937" i="2"/>
  <c r="A2938" i="2"/>
  <c r="A2939" i="2"/>
  <c r="A2940" i="2"/>
  <c r="A2941" i="2"/>
  <c r="A2942" i="2"/>
  <c r="A2943" i="2"/>
  <c r="A2944" i="2"/>
  <c r="A2945" i="2"/>
  <c r="A2946" i="2"/>
  <c r="A2947" i="2"/>
  <c r="A2948" i="2"/>
  <c r="A2949" i="2"/>
  <c r="A2950" i="2"/>
  <c r="A2951" i="2"/>
  <c r="A2952" i="2"/>
  <c r="A2953" i="2"/>
  <c r="A2954" i="2"/>
  <c r="A2955" i="2"/>
  <c r="A2956" i="2"/>
  <c r="A2957" i="2"/>
  <c r="A2958" i="2"/>
  <c r="A2959" i="2"/>
  <c r="A2960" i="2"/>
  <c r="A2961" i="2"/>
  <c r="A2962" i="2"/>
  <c r="A2963" i="2"/>
  <c r="A2964" i="2"/>
  <c r="A2965" i="2"/>
  <c r="A2966" i="2"/>
  <c r="A2967" i="2"/>
  <c r="A2968" i="2"/>
  <c r="A2969" i="2"/>
  <c r="A2970" i="2"/>
  <c r="A2971" i="2"/>
  <c r="A2972" i="2"/>
  <c r="A2973" i="2"/>
  <c r="A2974" i="2"/>
  <c r="A2975" i="2"/>
  <c r="A2976" i="2"/>
  <c r="A2977" i="2"/>
  <c r="A2978" i="2"/>
  <c r="A2979" i="2"/>
  <c r="A2980" i="2"/>
  <c r="A2981" i="2"/>
  <c r="A2982" i="2"/>
  <c r="A2983" i="2"/>
  <c r="A2984" i="2"/>
  <c r="A2985" i="2"/>
  <c r="A2986" i="2"/>
  <c r="A2987" i="2"/>
  <c r="A2988" i="2"/>
  <c r="A2989" i="2"/>
  <c r="A2990" i="2"/>
  <c r="A2991" i="2"/>
  <c r="A2992" i="2"/>
  <c r="A2993" i="2"/>
  <c r="A2994" i="2"/>
  <c r="A2995" i="2"/>
  <c r="A2996" i="2"/>
  <c r="A2997" i="2"/>
  <c r="A2998" i="2"/>
  <c r="A2999" i="2"/>
  <c r="A3000" i="2"/>
  <c r="A3001" i="2"/>
  <c r="A3002" i="2"/>
  <c r="A3003" i="2"/>
  <c r="A3004" i="2"/>
  <c r="A3005" i="2"/>
  <c r="A3006" i="2"/>
  <c r="A3007" i="2"/>
  <c r="A3008" i="2"/>
  <c r="A3009" i="2"/>
  <c r="A3010" i="2"/>
  <c r="A3011" i="2"/>
  <c r="A3012" i="2"/>
  <c r="A3013" i="2"/>
  <c r="A3014" i="2"/>
  <c r="A3015" i="2"/>
  <c r="A3016" i="2"/>
  <c r="A3017" i="2"/>
  <c r="A3018" i="2"/>
  <c r="A3019" i="2"/>
  <c r="A3020" i="2"/>
  <c r="A3021" i="2"/>
  <c r="A3022" i="2"/>
  <c r="A3023" i="2"/>
  <c r="A3024" i="2"/>
  <c r="A3025" i="2"/>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A5353" i="2"/>
  <c r="A5354" i="2"/>
  <c r="A5355" i="2"/>
  <c r="A5356" i="2"/>
  <c r="A5357" i="2"/>
  <c r="A5358" i="2"/>
  <c r="A5359" i="2"/>
  <c r="A5360" i="2"/>
  <c r="A5361" i="2"/>
  <c r="A5362" i="2"/>
  <c r="A5363" i="2"/>
  <c r="A5364" i="2"/>
  <c r="A5365" i="2"/>
  <c r="A5366" i="2"/>
  <c r="A5367" i="2"/>
  <c r="A5368" i="2"/>
  <c r="A5369" i="2"/>
  <c r="A5370" i="2"/>
  <c r="A5371" i="2"/>
  <c r="A5372" i="2"/>
  <c r="A5373" i="2"/>
  <c r="A5374" i="2"/>
  <c r="A5375" i="2"/>
  <c r="A5376" i="2"/>
  <c r="A5377" i="2"/>
  <c r="A5378" i="2"/>
  <c r="A5379" i="2"/>
  <c r="A5380" i="2"/>
  <c r="A5381" i="2"/>
  <c r="A5382" i="2"/>
  <c r="A5383" i="2"/>
  <c r="A5384" i="2"/>
  <c r="A5385" i="2"/>
  <c r="A5386" i="2"/>
  <c r="A5387" i="2"/>
  <c r="A5388" i="2"/>
  <c r="A5389" i="2"/>
  <c r="A5390" i="2"/>
  <c r="A5391" i="2"/>
  <c r="A5392" i="2"/>
  <c r="A5393" i="2"/>
  <c r="A5394" i="2"/>
  <c r="A5395" i="2"/>
  <c r="A5396" i="2"/>
  <c r="A5397" i="2"/>
  <c r="A5398" i="2"/>
  <c r="A5399" i="2"/>
  <c r="A5400" i="2"/>
  <c r="A5401" i="2"/>
  <c r="A5402" i="2"/>
  <c r="A5403" i="2"/>
  <c r="A5404" i="2"/>
  <c r="A5405" i="2"/>
  <c r="A5406" i="2"/>
  <c r="A5407" i="2"/>
  <c r="A5408" i="2"/>
  <c r="A5409" i="2"/>
  <c r="A5410" i="2"/>
  <c r="A5411" i="2"/>
  <c r="A5412" i="2"/>
  <c r="A5413" i="2"/>
  <c r="A5414" i="2"/>
  <c r="A5415" i="2"/>
  <c r="A5416" i="2"/>
  <c r="A5417" i="2"/>
  <c r="A5418" i="2"/>
  <c r="A5419" i="2"/>
  <c r="A5420" i="2"/>
  <c r="A5421" i="2"/>
  <c r="A5422" i="2"/>
  <c r="A5423" i="2"/>
  <c r="A5424" i="2"/>
  <c r="A5425" i="2"/>
  <c r="A5426" i="2"/>
  <c r="A5427" i="2"/>
  <c r="A5428" i="2"/>
  <c r="A5429" i="2"/>
  <c r="A5430" i="2"/>
  <c r="A5431" i="2"/>
  <c r="A5432" i="2"/>
  <c r="A5433" i="2"/>
  <c r="A5434" i="2"/>
  <c r="A5435" i="2"/>
  <c r="A5436" i="2"/>
  <c r="A5437" i="2"/>
  <c r="A5438" i="2"/>
  <c r="A5439" i="2"/>
  <c r="A5440" i="2"/>
  <c r="A5441" i="2"/>
  <c r="A5442" i="2"/>
  <c r="A5443" i="2"/>
  <c r="A5444" i="2"/>
  <c r="A5445" i="2"/>
  <c r="A5446" i="2"/>
  <c r="A5447" i="2"/>
  <c r="A5448" i="2"/>
  <c r="A5449" i="2"/>
  <c r="A5450" i="2"/>
  <c r="A5451" i="2"/>
  <c r="A5452" i="2"/>
  <c r="A5453" i="2"/>
  <c r="A5454" i="2"/>
  <c r="A5455" i="2"/>
  <c r="A5456" i="2"/>
  <c r="A5457" i="2"/>
  <c r="A5458" i="2"/>
  <c r="A5459" i="2"/>
  <c r="A5460" i="2"/>
  <c r="A5461" i="2"/>
  <c r="A5462" i="2"/>
  <c r="A5463" i="2"/>
  <c r="A5464" i="2"/>
  <c r="A5465" i="2"/>
  <c r="A5466" i="2"/>
  <c r="A5467" i="2"/>
  <c r="A5468" i="2"/>
  <c r="A5469" i="2"/>
  <c r="A5470" i="2"/>
  <c r="A5471" i="2"/>
  <c r="A5472" i="2"/>
  <c r="A5473" i="2"/>
  <c r="A5474" i="2"/>
  <c r="A5475" i="2"/>
  <c r="A5476" i="2"/>
  <c r="A5477" i="2"/>
  <c r="A5478" i="2"/>
  <c r="A5479" i="2"/>
  <c r="A5480" i="2"/>
  <c r="A5481" i="2"/>
  <c r="A5482" i="2"/>
  <c r="A5483" i="2"/>
  <c r="A5484" i="2"/>
  <c r="A5485" i="2"/>
  <c r="A5486" i="2"/>
  <c r="A5487" i="2"/>
  <c r="A5488" i="2"/>
  <c r="A5489" i="2"/>
  <c r="A5490" i="2"/>
  <c r="A5491" i="2"/>
  <c r="A5492" i="2"/>
  <c r="A5493" i="2"/>
  <c r="A5494" i="2"/>
  <c r="A5495" i="2"/>
  <c r="A5496" i="2"/>
  <c r="A5497" i="2"/>
  <c r="A5498" i="2"/>
  <c r="A5499" i="2"/>
  <c r="A5500" i="2"/>
  <c r="A5501" i="2"/>
  <c r="A5502" i="2"/>
  <c r="A5503" i="2"/>
  <c r="A5504" i="2"/>
  <c r="A5505" i="2"/>
  <c r="A5506" i="2"/>
  <c r="A5507" i="2"/>
  <c r="A5508" i="2"/>
  <c r="A5509" i="2"/>
  <c r="A5510" i="2"/>
  <c r="A5511" i="2"/>
  <c r="A5512" i="2"/>
  <c r="A5513" i="2"/>
  <c r="A5514" i="2"/>
  <c r="A5515" i="2"/>
  <c r="A5516" i="2"/>
  <c r="A5517" i="2"/>
  <c r="A5518" i="2"/>
  <c r="A5519" i="2"/>
  <c r="A5520" i="2"/>
  <c r="A5521" i="2"/>
  <c r="A5522" i="2"/>
  <c r="A5523" i="2"/>
  <c r="A5524" i="2"/>
  <c r="A5525" i="2"/>
  <c r="A5526" i="2"/>
  <c r="A5527" i="2"/>
  <c r="A5528" i="2"/>
  <c r="A5529" i="2"/>
  <c r="A5530" i="2"/>
  <c r="A5531" i="2"/>
  <c r="A5532" i="2"/>
  <c r="A5533" i="2"/>
  <c r="A5534" i="2"/>
  <c r="A5535" i="2"/>
  <c r="A5536" i="2"/>
  <c r="A5537" i="2"/>
  <c r="A5538" i="2"/>
  <c r="A5539" i="2"/>
  <c r="A5540" i="2"/>
  <c r="A5541" i="2"/>
  <c r="A5542" i="2"/>
  <c r="A5543" i="2"/>
  <c r="A5544" i="2"/>
  <c r="A5545" i="2"/>
  <c r="A5546" i="2"/>
  <c r="A5547" i="2"/>
  <c r="A5548" i="2"/>
  <c r="A5549" i="2"/>
  <c r="A5550" i="2"/>
  <c r="A5551" i="2"/>
  <c r="A5552" i="2"/>
  <c r="A5553" i="2"/>
  <c r="A5554" i="2"/>
  <c r="A5555" i="2"/>
  <c r="A5556" i="2"/>
  <c r="A5557" i="2"/>
  <c r="A5558" i="2"/>
  <c r="A5559" i="2"/>
  <c r="A5560" i="2"/>
  <c r="A5561" i="2"/>
  <c r="A5562" i="2"/>
  <c r="A5563" i="2"/>
  <c r="A5564" i="2"/>
  <c r="A5565" i="2"/>
  <c r="A5566" i="2"/>
  <c r="A5567" i="2"/>
  <c r="A5568" i="2"/>
  <c r="A5569" i="2"/>
  <c r="A5570" i="2"/>
  <c r="A5571" i="2"/>
  <c r="A5572" i="2"/>
  <c r="A5573" i="2"/>
  <c r="A5574" i="2"/>
  <c r="A5575" i="2"/>
  <c r="A5576" i="2"/>
  <c r="A5577" i="2"/>
  <c r="A5578" i="2"/>
  <c r="A5579" i="2"/>
  <c r="A5580" i="2"/>
  <c r="A5581" i="2"/>
  <c r="A5582" i="2"/>
  <c r="A5583" i="2"/>
  <c r="A5584" i="2"/>
  <c r="A5585" i="2"/>
  <c r="A5586" i="2"/>
  <c r="A5587" i="2"/>
  <c r="A5588" i="2"/>
  <c r="A5589" i="2"/>
  <c r="A5590" i="2"/>
  <c r="A5591" i="2"/>
  <c r="A5592" i="2"/>
  <c r="A5593" i="2"/>
  <c r="A5594" i="2"/>
  <c r="A5595" i="2"/>
  <c r="A5596" i="2"/>
  <c r="A5597" i="2"/>
  <c r="A5598" i="2"/>
  <c r="A5599" i="2"/>
  <c r="A5600" i="2"/>
  <c r="A5601" i="2"/>
  <c r="A5602" i="2"/>
  <c r="A5603" i="2"/>
  <c r="A5604" i="2"/>
  <c r="A5605" i="2"/>
  <c r="A5606" i="2"/>
  <c r="A5607" i="2"/>
  <c r="A5608" i="2"/>
  <c r="A5609" i="2"/>
  <c r="A5610" i="2"/>
  <c r="A5611" i="2"/>
  <c r="A5612" i="2"/>
  <c r="A5613" i="2"/>
  <c r="A5614" i="2"/>
  <c r="A5615" i="2"/>
  <c r="A5616" i="2"/>
  <c r="A5617" i="2"/>
  <c r="A5618" i="2"/>
  <c r="A5619" i="2"/>
  <c r="A5620" i="2"/>
  <c r="A5621" i="2"/>
  <c r="A5622" i="2"/>
  <c r="A5623" i="2"/>
  <c r="A5624" i="2"/>
  <c r="A5625" i="2"/>
  <c r="A5626" i="2"/>
  <c r="A5627" i="2"/>
  <c r="A5628" i="2"/>
  <c r="A5629" i="2"/>
  <c r="A5630" i="2"/>
  <c r="A5631" i="2"/>
  <c r="A5632" i="2"/>
  <c r="A5633" i="2"/>
  <c r="A5634" i="2"/>
  <c r="A5635" i="2"/>
  <c r="A5636" i="2"/>
  <c r="A5637" i="2"/>
  <c r="A5638" i="2"/>
  <c r="A5639" i="2"/>
  <c r="A5640" i="2"/>
  <c r="A5641" i="2"/>
  <c r="A5642" i="2"/>
  <c r="A5643" i="2"/>
  <c r="A5644" i="2"/>
  <c r="A5645" i="2"/>
  <c r="A5646" i="2"/>
  <c r="A5647" i="2"/>
  <c r="A5648" i="2"/>
  <c r="A5649" i="2"/>
  <c r="A5650" i="2"/>
  <c r="A5651" i="2"/>
  <c r="A5652" i="2"/>
  <c r="A5653" i="2"/>
  <c r="A5654" i="2"/>
  <c r="A5655" i="2"/>
  <c r="A5656" i="2"/>
  <c r="A5657" i="2"/>
  <c r="A5658" i="2"/>
  <c r="A5659" i="2"/>
  <c r="A5660" i="2"/>
  <c r="A5661" i="2"/>
  <c r="A5662" i="2"/>
  <c r="A5663" i="2"/>
  <c r="A5664" i="2"/>
  <c r="A5665" i="2"/>
  <c r="A5666" i="2"/>
  <c r="A5667" i="2"/>
  <c r="A5668" i="2"/>
  <c r="A5669" i="2"/>
  <c r="A5670" i="2"/>
  <c r="A5671" i="2"/>
  <c r="A5672" i="2"/>
  <c r="A5673" i="2"/>
  <c r="A5674" i="2"/>
  <c r="A5675" i="2"/>
  <c r="A5676" i="2"/>
  <c r="A5677" i="2"/>
  <c r="A5678" i="2"/>
  <c r="A5679" i="2"/>
  <c r="A5680" i="2"/>
  <c r="A5681" i="2"/>
  <c r="A5682" i="2"/>
  <c r="A5683" i="2"/>
  <c r="A5684" i="2"/>
  <c r="A5685" i="2"/>
  <c r="A5686" i="2"/>
  <c r="A5687" i="2"/>
  <c r="A5688" i="2"/>
  <c r="A5689" i="2"/>
  <c r="A5690" i="2"/>
  <c r="A5691" i="2"/>
  <c r="A5692" i="2"/>
  <c r="A5693" i="2"/>
  <c r="A5694" i="2"/>
  <c r="A5695" i="2"/>
  <c r="A5696" i="2"/>
  <c r="A5697" i="2"/>
  <c r="A5698" i="2"/>
  <c r="A5699" i="2"/>
  <c r="A5700" i="2"/>
  <c r="A5701" i="2"/>
  <c r="A5702" i="2"/>
  <c r="A5703" i="2"/>
  <c r="A5704" i="2"/>
  <c r="A5705" i="2"/>
  <c r="A5706" i="2"/>
  <c r="A5707" i="2"/>
  <c r="A5708" i="2"/>
  <c r="A5709" i="2"/>
  <c r="A5710" i="2"/>
  <c r="A5711" i="2"/>
  <c r="A5712" i="2"/>
  <c r="A5713" i="2"/>
  <c r="A5714" i="2"/>
  <c r="A5715" i="2"/>
  <c r="A5716" i="2"/>
  <c r="A5717" i="2"/>
  <c r="A5718" i="2"/>
  <c r="A5719" i="2"/>
  <c r="A5720" i="2"/>
  <c r="A5721" i="2"/>
  <c r="A5722" i="2"/>
  <c r="A5723" i="2"/>
  <c r="A5724" i="2"/>
  <c r="A5725" i="2"/>
  <c r="A5726" i="2"/>
  <c r="A5727" i="2"/>
  <c r="A5728" i="2"/>
  <c r="A5729" i="2"/>
  <c r="A5730" i="2"/>
  <c r="A5731" i="2"/>
  <c r="A5732" i="2"/>
  <c r="A5733" i="2"/>
  <c r="A5734" i="2"/>
  <c r="A5735" i="2"/>
  <c r="A5736" i="2"/>
  <c r="A5737" i="2"/>
  <c r="A5738" i="2"/>
  <c r="A5739" i="2"/>
  <c r="A5740" i="2"/>
  <c r="A5741" i="2"/>
  <c r="A5742" i="2"/>
  <c r="A5743" i="2"/>
  <c r="A5744" i="2"/>
  <c r="A5745" i="2"/>
  <c r="A5746" i="2"/>
  <c r="A5747" i="2"/>
  <c r="A5748" i="2"/>
  <c r="A5749" i="2"/>
  <c r="A5750" i="2"/>
  <c r="A5751" i="2"/>
  <c r="A5752" i="2"/>
  <c r="A5753" i="2"/>
  <c r="A5754" i="2"/>
  <c r="A5755" i="2"/>
  <c r="A5756" i="2"/>
  <c r="A5757" i="2"/>
  <c r="A5758" i="2"/>
  <c r="A5759" i="2"/>
  <c r="A5760" i="2"/>
  <c r="A5761" i="2"/>
  <c r="A5762" i="2"/>
  <c r="A5763" i="2"/>
  <c r="A5764" i="2"/>
  <c r="A5765" i="2"/>
  <c r="A5766" i="2"/>
  <c r="A5767" i="2"/>
  <c r="A5768" i="2"/>
  <c r="A5769" i="2"/>
  <c r="A5770" i="2"/>
  <c r="A5771" i="2"/>
  <c r="A5772" i="2"/>
  <c r="A5773" i="2"/>
  <c r="A5774" i="2"/>
  <c r="A5775" i="2"/>
  <c r="A5776" i="2"/>
  <c r="A5777" i="2"/>
  <c r="A5778" i="2"/>
  <c r="A5779" i="2"/>
  <c r="A5780" i="2"/>
  <c r="A5781" i="2"/>
  <c r="A5782" i="2"/>
  <c r="A5783" i="2"/>
  <c r="A5784" i="2"/>
  <c r="A5785" i="2"/>
  <c r="A5786" i="2"/>
  <c r="A5787" i="2"/>
  <c r="A5788" i="2"/>
  <c r="A5789" i="2"/>
  <c r="A5790" i="2"/>
  <c r="A5791" i="2"/>
  <c r="A5792" i="2"/>
  <c r="A5793" i="2"/>
  <c r="A5794" i="2"/>
  <c r="A5795" i="2"/>
  <c r="A5796" i="2"/>
  <c r="A5797" i="2"/>
  <c r="A5798" i="2"/>
  <c r="A5799" i="2"/>
  <c r="A5800" i="2"/>
  <c r="A5801" i="2"/>
  <c r="A5802" i="2"/>
  <c r="A5803" i="2"/>
  <c r="A5804" i="2"/>
  <c r="A5805" i="2"/>
  <c r="A5806" i="2"/>
  <c r="A5807" i="2"/>
  <c r="A5808" i="2"/>
  <c r="A5809" i="2"/>
  <c r="A5810" i="2"/>
  <c r="A5811" i="2"/>
  <c r="A5812" i="2"/>
  <c r="A5813" i="2"/>
  <c r="A5814" i="2"/>
  <c r="A5815" i="2"/>
  <c r="A5816" i="2"/>
  <c r="A5817" i="2"/>
  <c r="A5818" i="2"/>
  <c r="A5819" i="2"/>
  <c r="A5820" i="2"/>
  <c r="A5821" i="2"/>
  <c r="A5822" i="2"/>
  <c r="A5823" i="2"/>
  <c r="A5824" i="2"/>
  <c r="A5825" i="2"/>
  <c r="A5826" i="2"/>
  <c r="A5827" i="2"/>
  <c r="A5828" i="2"/>
  <c r="A5829" i="2"/>
  <c r="A5830" i="2"/>
  <c r="A5831" i="2"/>
  <c r="A5832" i="2"/>
  <c r="A5833" i="2"/>
  <c r="A5834" i="2"/>
  <c r="A5835" i="2"/>
  <c r="A5836" i="2"/>
  <c r="A5837" i="2"/>
  <c r="A5838" i="2"/>
  <c r="A5839" i="2"/>
  <c r="A5840" i="2"/>
  <c r="A5841" i="2"/>
  <c r="A5842" i="2"/>
  <c r="A5843" i="2"/>
  <c r="A5844" i="2"/>
  <c r="A5845" i="2"/>
  <c r="A5846" i="2"/>
  <c r="A5847" i="2"/>
  <c r="A5848" i="2"/>
  <c r="A5849" i="2"/>
  <c r="A5850" i="2"/>
  <c r="A5851" i="2"/>
  <c r="A5852" i="2"/>
  <c r="A5853" i="2"/>
  <c r="A5854" i="2"/>
  <c r="A5855" i="2"/>
  <c r="A5856" i="2"/>
  <c r="A5857" i="2"/>
  <c r="A5858" i="2"/>
  <c r="A5859" i="2"/>
  <c r="A5860" i="2"/>
  <c r="A5861" i="2"/>
  <c r="A5862" i="2"/>
  <c r="A5863" i="2"/>
  <c r="A5864" i="2"/>
  <c r="A5865" i="2"/>
  <c r="A5866" i="2"/>
  <c r="A5867" i="2"/>
  <c r="A5868" i="2"/>
  <c r="A5869" i="2"/>
  <c r="A5870" i="2"/>
  <c r="A5871" i="2"/>
  <c r="A5872" i="2"/>
  <c r="A5873" i="2"/>
  <c r="A5874" i="2"/>
  <c r="A5875" i="2"/>
  <c r="A5876" i="2"/>
  <c r="A5877" i="2"/>
  <c r="A5878" i="2"/>
  <c r="A5879" i="2"/>
  <c r="A5880" i="2"/>
  <c r="A5881" i="2"/>
  <c r="A5882" i="2"/>
  <c r="A5883" i="2"/>
  <c r="A5884" i="2"/>
  <c r="A5885" i="2"/>
  <c r="A5886" i="2"/>
  <c r="A5887" i="2"/>
  <c r="A5888" i="2"/>
  <c r="A5889" i="2"/>
  <c r="A5890" i="2"/>
  <c r="A5891" i="2"/>
  <c r="A5892" i="2"/>
  <c r="A5893" i="2"/>
  <c r="A5894" i="2"/>
  <c r="A5895" i="2"/>
  <c r="A5896" i="2"/>
  <c r="A5897" i="2"/>
  <c r="A5898" i="2"/>
  <c r="A5899" i="2"/>
  <c r="A5900" i="2"/>
  <c r="A5901" i="2"/>
  <c r="A5902" i="2"/>
  <c r="A5903" i="2"/>
  <c r="A5904" i="2"/>
  <c r="A5905" i="2"/>
  <c r="A5906" i="2"/>
  <c r="A5907" i="2"/>
  <c r="A5908" i="2"/>
  <c r="A5909" i="2"/>
  <c r="A5910" i="2"/>
  <c r="A5911" i="2"/>
  <c r="A5912" i="2"/>
  <c r="A5913" i="2"/>
  <c r="A5914" i="2"/>
  <c r="A5915" i="2"/>
  <c r="A5916" i="2"/>
  <c r="A5917" i="2"/>
  <c r="A5918" i="2"/>
  <c r="A5919" i="2"/>
  <c r="A5920" i="2"/>
  <c r="A5921" i="2"/>
  <c r="A5922" i="2"/>
  <c r="A5923" i="2"/>
  <c r="A5924" i="2"/>
  <c r="A5925" i="2"/>
  <c r="A5926" i="2"/>
  <c r="A5927" i="2"/>
  <c r="A5928" i="2"/>
  <c r="A5929" i="2"/>
  <c r="A5930" i="2"/>
  <c r="A5931" i="2"/>
  <c r="A5932" i="2"/>
  <c r="A5933" i="2"/>
  <c r="A5934" i="2"/>
  <c r="A5935" i="2"/>
  <c r="A5936" i="2"/>
  <c r="A5937" i="2"/>
  <c r="A5938" i="2"/>
  <c r="A5939" i="2"/>
  <c r="A5940" i="2"/>
  <c r="A5941" i="2"/>
  <c r="A5942" i="2"/>
  <c r="A5943" i="2"/>
  <c r="A5944" i="2"/>
  <c r="A5945" i="2"/>
  <c r="A5946" i="2"/>
  <c r="A5947" i="2"/>
  <c r="A5948" i="2"/>
  <c r="A5949" i="2"/>
  <c r="A5950" i="2"/>
  <c r="A5951" i="2"/>
  <c r="A5952" i="2"/>
  <c r="A5953" i="2"/>
  <c r="A5954" i="2"/>
  <c r="A5955" i="2"/>
  <c r="A5956" i="2"/>
  <c r="A5957" i="2"/>
  <c r="A5958" i="2"/>
  <c r="A5959" i="2"/>
  <c r="A5960" i="2"/>
  <c r="A5961" i="2"/>
  <c r="A5962" i="2"/>
  <c r="A5963" i="2"/>
  <c r="A5964" i="2"/>
  <c r="A5965" i="2"/>
  <c r="A5966" i="2"/>
  <c r="A5967" i="2"/>
  <c r="A5968" i="2"/>
  <c r="A5969" i="2"/>
  <c r="A5970" i="2"/>
  <c r="A5971" i="2"/>
  <c r="A5972" i="2"/>
  <c r="A5973" i="2"/>
  <c r="A5974" i="2"/>
  <c r="A5975" i="2"/>
  <c r="A5976" i="2"/>
  <c r="A5977" i="2"/>
  <c r="A5978" i="2"/>
  <c r="A5979" i="2"/>
  <c r="A5980" i="2"/>
  <c r="A5981" i="2"/>
  <c r="A5982" i="2"/>
  <c r="A5983" i="2"/>
  <c r="A5984" i="2"/>
  <c r="A5985" i="2"/>
  <c r="A5986" i="2"/>
  <c r="A5987" i="2"/>
  <c r="A5988" i="2"/>
  <c r="A5989" i="2"/>
  <c r="A5990" i="2"/>
  <c r="A5991" i="2"/>
  <c r="A5992" i="2"/>
  <c r="A5993" i="2"/>
  <c r="A5994" i="2"/>
  <c r="A5995" i="2"/>
  <c r="A5996" i="2"/>
  <c r="A5997" i="2"/>
  <c r="A5998" i="2"/>
  <c r="A5999" i="2"/>
  <c r="A6000" i="2"/>
  <c r="A6001" i="2"/>
  <c r="A6002" i="2"/>
  <c r="A6003" i="2"/>
  <c r="A6004" i="2"/>
  <c r="A6005" i="2"/>
  <c r="A6006" i="2"/>
  <c r="A6007" i="2"/>
  <c r="A6008" i="2"/>
  <c r="A6009" i="2"/>
  <c r="A6010" i="2"/>
  <c r="A6011" i="2"/>
  <c r="A6012" i="2"/>
  <c r="A6013" i="2"/>
  <c r="A6014" i="2"/>
  <c r="A6015" i="2"/>
  <c r="A6016" i="2"/>
  <c r="A6017" i="2"/>
  <c r="A6018" i="2"/>
  <c r="A6019" i="2"/>
  <c r="A6020" i="2"/>
  <c r="A6021" i="2"/>
  <c r="A6022" i="2"/>
  <c r="A6023" i="2"/>
  <c r="A6024" i="2"/>
  <c r="A6025" i="2"/>
  <c r="A6026" i="2"/>
  <c r="A6027" i="2"/>
  <c r="A6028" i="2"/>
  <c r="A6029" i="2"/>
  <c r="A6030" i="2"/>
  <c r="A6031" i="2"/>
  <c r="A6032" i="2"/>
  <c r="A6033" i="2"/>
  <c r="A6034" i="2"/>
  <c r="A6035" i="2"/>
  <c r="A6036" i="2"/>
  <c r="A6037" i="2"/>
  <c r="A6038" i="2"/>
  <c r="A6039" i="2"/>
  <c r="A6040" i="2"/>
  <c r="A6041" i="2"/>
  <c r="A6042" i="2"/>
  <c r="A6043" i="2"/>
  <c r="A6044" i="2"/>
  <c r="A6045" i="2"/>
  <c r="A6046" i="2"/>
  <c r="A6047" i="2"/>
  <c r="A6048" i="2"/>
  <c r="A6049" i="2"/>
  <c r="A6050" i="2"/>
  <c r="A6051" i="2"/>
  <c r="A6052" i="2"/>
  <c r="A6053" i="2"/>
  <c r="A6054" i="2"/>
  <c r="A6055" i="2"/>
  <c r="A6056" i="2"/>
  <c r="A6057" i="2"/>
  <c r="A6058" i="2"/>
  <c r="A6059" i="2"/>
  <c r="A6060" i="2"/>
  <c r="A6061" i="2"/>
  <c r="A6062" i="2"/>
  <c r="A6063" i="2"/>
  <c r="A6064" i="2"/>
  <c r="A6065" i="2"/>
  <c r="A6066" i="2"/>
  <c r="A6067" i="2"/>
  <c r="A6068" i="2"/>
  <c r="A6069" i="2"/>
  <c r="A6070" i="2"/>
  <c r="A6071" i="2"/>
  <c r="A6072" i="2"/>
  <c r="A6073" i="2"/>
  <c r="A6074" i="2"/>
  <c r="A6075" i="2"/>
  <c r="A6076" i="2"/>
  <c r="A6077" i="2"/>
  <c r="A6078" i="2"/>
  <c r="A6079" i="2"/>
  <c r="A6080" i="2"/>
  <c r="A6081" i="2"/>
  <c r="A6082" i="2"/>
  <c r="A6083" i="2"/>
  <c r="A6084" i="2"/>
  <c r="A6085" i="2"/>
  <c r="A6086" i="2"/>
  <c r="A6087" i="2"/>
  <c r="A6088" i="2"/>
  <c r="A6089" i="2"/>
  <c r="A6090" i="2"/>
  <c r="A6091" i="2"/>
  <c r="A6092" i="2"/>
  <c r="A6093" i="2"/>
  <c r="A6094" i="2"/>
  <c r="A6095" i="2"/>
  <c r="A6096" i="2"/>
  <c r="A6097" i="2"/>
  <c r="A6098" i="2"/>
  <c r="A6099" i="2"/>
  <c r="A6100" i="2"/>
  <c r="A6101" i="2"/>
  <c r="A6102" i="2"/>
  <c r="A6103" i="2"/>
  <c r="A6104" i="2"/>
  <c r="A6105" i="2"/>
  <c r="A6106" i="2"/>
  <c r="A6107" i="2"/>
  <c r="A6108" i="2"/>
  <c r="A6109" i="2"/>
  <c r="A6110" i="2"/>
  <c r="A6111" i="2"/>
  <c r="A6112" i="2"/>
  <c r="A6113" i="2"/>
  <c r="A6114" i="2"/>
  <c r="A6115" i="2"/>
  <c r="A6116" i="2"/>
  <c r="A6117" i="2"/>
  <c r="A6118" i="2"/>
  <c r="A6119" i="2"/>
  <c r="A6120" i="2"/>
  <c r="A6121" i="2"/>
  <c r="A6122" i="2"/>
  <c r="A6123" i="2"/>
  <c r="A6124" i="2"/>
  <c r="A6125" i="2"/>
  <c r="A6126" i="2"/>
  <c r="A6127" i="2"/>
  <c r="A6128" i="2"/>
  <c r="A6129" i="2"/>
  <c r="A6130" i="2"/>
  <c r="A6131" i="2"/>
  <c r="A6132" i="2"/>
  <c r="A6133" i="2"/>
  <c r="A6134" i="2"/>
  <c r="A6135" i="2"/>
  <c r="A6136" i="2"/>
  <c r="A6137" i="2"/>
  <c r="A6138" i="2"/>
  <c r="A6139" i="2"/>
  <c r="A6140" i="2"/>
  <c r="A6141" i="2"/>
  <c r="A6142" i="2"/>
  <c r="A6143" i="2"/>
  <c r="A6144" i="2"/>
  <c r="A6145" i="2"/>
  <c r="A6146" i="2"/>
  <c r="A6147" i="2"/>
  <c r="A6148" i="2"/>
  <c r="A6149" i="2"/>
  <c r="A6150" i="2"/>
  <c r="A6151" i="2"/>
  <c r="A6152" i="2"/>
  <c r="A6153" i="2"/>
  <c r="A6154" i="2"/>
  <c r="A6155" i="2"/>
  <c r="A6156" i="2"/>
  <c r="A6157" i="2"/>
  <c r="A6158" i="2"/>
  <c r="A6159" i="2"/>
  <c r="A6160" i="2"/>
  <c r="A6161" i="2"/>
  <c r="A6162" i="2"/>
  <c r="A6163" i="2"/>
  <c r="A6164" i="2"/>
  <c r="A6165" i="2"/>
  <c r="A6166" i="2"/>
  <c r="A6167" i="2"/>
  <c r="A6168" i="2"/>
  <c r="A6169" i="2"/>
  <c r="A6170" i="2"/>
  <c r="A6171" i="2"/>
  <c r="A6172" i="2"/>
  <c r="A6173" i="2"/>
  <c r="A6174" i="2"/>
  <c r="A6175" i="2"/>
  <c r="A6176" i="2"/>
  <c r="A6177" i="2"/>
  <c r="A6178" i="2"/>
  <c r="A6179" i="2"/>
  <c r="A6180" i="2"/>
  <c r="A6181" i="2"/>
  <c r="A6182" i="2"/>
  <c r="A6183" i="2"/>
  <c r="A6184" i="2"/>
  <c r="A6185" i="2"/>
  <c r="A6186" i="2"/>
  <c r="A6187" i="2"/>
  <c r="A6188" i="2"/>
  <c r="A6189" i="2"/>
  <c r="A6190" i="2"/>
  <c r="A6191" i="2"/>
  <c r="A6192" i="2"/>
  <c r="A6193" i="2"/>
  <c r="A6194" i="2"/>
  <c r="A6195" i="2"/>
  <c r="A6196" i="2"/>
  <c r="A6197" i="2"/>
  <c r="A6198" i="2"/>
  <c r="A6199" i="2"/>
  <c r="A6200" i="2"/>
  <c r="A6201" i="2"/>
  <c r="A6202" i="2"/>
  <c r="A6203" i="2"/>
  <c r="A6204" i="2"/>
  <c r="A6205" i="2"/>
  <c r="A6206" i="2"/>
  <c r="A6207" i="2"/>
  <c r="A6208" i="2"/>
  <c r="A6209" i="2"/>
  <c r="A6210" i="2"/>
  <c r="A6211" i="2"/>
  <c r="A6212" i="2"/>
  <c r="A6213" i="2"/>
  <c r="A6214" i="2"/>
  <c r="A6215" i="2"/>
  <c r="A6216" i="2"/>
  <c r="A6217" i="2"/>
  <c r="A6218" i="2"/>
  <c r="A6219" i="2"/>
  <c r="A6220" i="2"/>
  <c r="A6221" i="2"/>
  <c r="A6222" i="2"/>
  <c r="A6223" i="2"/>
  <c r="A6224" i="2"/>
  <c r="A6225" i="2"/>
  <c r="A6226" i="2"/>
  <c r="A6227" i="2"/>
  <c r="A6228" i="2"/>
  <c r="A6229" i="2"/>
  <c r="A6230" i="2"/>
  <c r="A6231" i="2"/>
  <c r="A6232" i="2"/>
  <c r="A6233" i="2"/>
  <c r="A6234" i="2"/>
  <c r="A6235" i="2"/>
  <c r="A6236" i="2"/>
  <c r="A6237" i="2"/>
  <c r="A6238" i="2"/>
  <c r="A6239" i="2"/>
  <c r="A6240" i="2"/>
  <c r="A6241" i="2"/>
  <c r="A6242" i="2"/>
  <c r="A6243" i="2"/>
  <c r="A6244" i="2"/>
  <c r="A6245" i="2"/>
  <c r="A6246" i="2"/>
  <c r="A6247" i="2"/>
  <c r="A6248" i="2"/>
  <c r="A6249" i="2"/>
  <c r="A6250" i="2"/>
  <c r="A6251" i="2"/>
  <c r="A6252" i="2"/>
  <c r="A6253" i="2"/>
  <c r="A6254" i="2"/>
  <c r="A6255" i="2"/>
  <c r="A6256" i="2"/>
  <c r="A6257" i="2"/>
  <c r="A6258" i="2"/>
  <c r="A6259" i="2"/>
  <c r="A6260" i="2"/>
  <c r="A6261" i="2"/>
  <c r="A6262" i="2"/>
  <c r="A6263" i="2"/>
  <c r="A6264" i="2"/>
  <c r="A6265" i="2"/>
  <c r="A6266" i="2"/>
  <c r="A6267" i="2"/>
  <c r="A6268" i="2"/>
  <c r="A6269" i="2"/>
  <c r="A6270" i="2"/>
  <c r="A6271" i="2"/>
  <c r="A6272" i="2"/>
  <c r="A6273" i="2"/>
  <c r="A6274" i="2"/>
  <c r="A6275" i="2"/>
  <c r="A6276" i="2"/>
  <c r="A6277" i="2"/>
  <c r="A6278" i="2"/>
  <c r="A6279" i="2"/>
  <c r="A6280" i="2"/>
  <c r="A6281" i="2"/>
  <c r="A6282" i="2"/>
  <c r="A6283" i="2"/>
  <c r="A6284" i="2"/>
  <c r="A6285" i="2"/>
  <c r="A6286" i="2"/>
  <c r="A6287" i="2"/>
  <c r="A6288" i="2"/>
  <c r="A6289" i="2"/>
  <c r="A6290" i="2"/>
  <c r="A6291" i="2"/>
  <c r="A6292" i="2"/>
  <c r="A6293" i="2"/>
  <c r="A6294" i="2"/>
  <c r="A6295" i="2"/>
  <c r="A6296" i="2"/>
  <c r="A6297" i="2"/>
  <c r="A6298" i="2"/>
  <c r="A6299" i="2"/>
  <c r="A6300" i="2"/>
  <c r="A6301" i="2"/>
  <c r="A6302" i="2"/>
  <c r="A6303" i="2"/>
  <c r="A6304" i="2"/>
  <c r="A6305" i="2"/>
  <c r="A6306" i="2"/>
  <c r="A6307" i="2"/>
  <c r="A6308" i="2"/>
  <c r="A6309" i="2"/>
  <c r="A6310" i="2"/>
  <c r="A6311" i="2"/>
  <c r="A6312" i="2"/>
  <c r="A6313" i="2"/>
  <c r="A6314" i="2"/>
  <c r="A6315" i="2"/>
  <c r="A6316" i="2"/>
  <c r="A6317" i="2"/>
  <c r="A6318" i="2"/>
  <c r="A6319" i="2"/>
  <c r="A6320" i="2"/>
  <c r="A6321" i="2"/>
  <c r="A6322" i="2"/>
  <c r="A6323" i="2"/>
  <c r="A6324" i="2"/>
  <c r="A6325" i="2"/>
  <c r="A6326" i="2"/>
  <c r="A6327" i="2"/>
  <c r="A6328" i="2"/>
  <c r="A6329" i="2"/>
  <c r="A6330" i="2"/>
  <c r="A6331" i="2"/>
  <c r="A6332" i="2"/>
  <c r="A6333" i="2"/>
  <c r="A6334" i="2"/>
  <c r="A6335" i="2"/>
  <c r="A6336" i="2"/>
  <c r="A6337" i="2"/>
  <c r="A6338" i="2"/>
  <c r="A6339" i="2"/>
  <c r="A6340" i="2"/>
  <c r="A6341" i="2"/>
  <c r="A6342" i="2"/>
  <c r="A6343" i="2"/>
  <c r="A6344" i="2"/>
  <c r="A6345" i="2"/>
  <c r="A6346" i="2"/>
  <c r="A6347" i="2"/>
  <c r="A6348" i="2"/>
  <c r="A6349" i="2"/>
  <c r="A6350" i="2"/>
  <c r="A6351" i="2"/>
  <c r="A6352" i="2"/>
  <c r="A6353" i="2"/>
  <c r="A6354" i="2"/>
  <c r="A6355" i="2"/>
  <c r="A6356" i="2"/>
  <c r="A6357" i="2"/>
  <c r="A6358" i="2"/>
  <c r="A6359" i="2"/>
  <c r="A6360" i="2"/>
  <c r="A6361" i="2"/>
  <c r="A6362" i="2"/>
  <c r="A6363" i="2"/>
  <c r="A6364" i="2"/>
  <c r="A6365" i="2"/>
  <c r="A6366" i="2"/>
  <c r="A6367" i="2"/>
  <c r="A6368" i="2"/>
  <c r="A6369" i="2"/>
  <c r="A6370" i="2"/>
  <c r="A6371" i="2"/>
  <c r="A6372" i="2"/>
  <c r="A6373" i="2"/>
  <c r="A6374" i="2"/>
  <c r="A6375" i="2"/>
  <c r="A6376" i="2"/>
  <c r="A6377" i="2"/>
  <c r="A6378" i="2"/>
  <c r="A6379" i="2"/>
  <c r="A6380" i="2"/>
  <c r="A6381" i="2"/>
  <c r="A6382" i="2"/>
  <c r="A6383" i="2"/>
  <c r="A6384" i="2"/>
  <c r="A6385" i="2"/>
  <c r="A6386" i="2"/>
  <c r="A6387" i="2"/>
  <c r="A6388" i="2"/>
  <c r="A6389" i="2"/>
  <c r="A6390" i="2"/>
  <c r="A6391" i="2"/>
  <c r="A6392" i="2"/>
  <c r="A6393" i="2"/>
  <c r="A6394" i="2"/>
  <c r="A6395" i="2"/>
  <c r="A6396" i="2"/>
  <c r="A6397" i="2"/>
  <c r="A6398" i="2"/>
  <c r="A6399" i="2"/>
  <c r="A6400" i="2"/>
  <c r="A6401" i="2"/>
  <c r="A6402" i="2"/>
  <c r="A6403" i="2"/>
  <c r="A6404" i="2"/>
  <c r="A6405" i="2"/>
  <c r="A6406" i="2"/>
  <c r="A6407" i="2"/>
  <c r="A6408" i="2"/>
  <c r="A6409" i="2"/>
  <c r="A6410" i="2"/>
  <c r="A6411" i="2"/>
  <c r="A6412" i="2"/>
  <c r="A6413" i="2"/>
  <c r="A6414" i="2"/>
  <c r="A6415" i="2"/>
  <c r="A6416" i="2"/>
  <c r="A6417" i="2"/>
  <c r="A6418" i="2"/>
  <c r="A6419" i="2"/>
  <c r="A6420" i="2"/>
  <c r="A6421" i="2"/>
  <c r="A6422" i="2"/>
  <c r="A6423" i="2"/>
  <c r="A6424" i="2"/>
  <c r="A6425" i="2"/>
  <c r="A6426" i="2"/>
  <c r="A6427" i="2"/>
  <c r="A6428" i="2"/>
  <c r="A6429" i="2"/>
  <c r="A6430" i="2"/>
  <c r="A6431" i="2"/>
  <c r="A6432" i="2"/>
  <c r="A6433" i="2"/>
  <c r="A6434" i="2"/>
  <c r="A6435" i="2"/>
  <c r="A6436" i="2"/>
  <c r="A6437" i="2"/>
  <c r="A6438" i="2"/>
  <c r="A6439" i="2"/>
  <c r="A6440" i="2"/>
  <c r="A6441" i="2"/>
  <c r="A6442" i="2"/>
  <c r="A6443" i="2"/>
  <c r="A6444" i="2"/>
  <c r="A6445" i="2"/>
  <c r="A6446" i="2"/>
  <c r="A6447" i="2"/>
  <c r="A6448" i="2"/>
  <c r="A6449" i="2"/>
  <c r="A6450" i="2"/>
  <c r="A6451" i="2"/>
  <c r="A6452" i="2"/>
  <c r="A6453" i="2"/>
  <c r="A6454" i="2"/>
  <c r="A6455" i="2"/>
  <c r="A6456" i="2"/>
  <c r="A6457" i="2"/>
  <c r="A6458" i="2"/>
  <c r="A6459" i="2"/>
  <c r="A6460" i="2"/>
  <c r="A6461" i="2"/>
  <c r="A6462" i="2"/>
  <c r="A6463" i="2"/>
  <c r="A6464" i="2"/>
  <c r="A6465" i="2"/>
  <c r="A6466" i="2"/>
  <c r="A6467" i="2"/>
  <c r="A6468" i="2"/>
  <c r="A6469" i="2"/>
  <c r="A6470" i="2"/>
  <c r="A6471" i="2"/>
  <c r="A6472" i="2"/>
  <c r="A6473" i="2"/>
  <c r="A6474" i="2"/>
  <c r="A6475" i="2"/>
  <c r="A6476" i="2"/>
  <c r="A6477" i="2"/>
  <c r="A6478" i="2"/>
  <c r="A6479" i="2"/>
  <c r="A6480" i="2"/>
  <c r="A6481" i="2"/>
  <c r="A6482" i="2"/>
  <c r="A6483" i="2"/>
  <c r="A6484" i="2"/>
  <c r="A6485" i="2"/>
  <c r="A6486" i="2"/>
  <c r="A6487" i="2"/>
  <c r="A6488" i="2"/>
  <c r="A6489" i="2"/>
  <c r="A6490" i="2"/>
  <c r="A6491" i="2"/>
  <c r="A6492" i="2"/>
  <c r="A6493" i="2"/>
  <c r="A6494" i="2"/>
  <c r="A6495" i="2"/>
  <c r="A6496" i="2"/>
  <c r="A6497" i="2"/>
  <c r="A6498" i="2"/>
  <c r="A6499" i="2"/>
  <c r="A6500" i="2"/>
  <c r="A6501" i="2"/>
  <c r="A6502" i="2"/>
  <c r="A6503" i="2"/>
  <c r="A6504" i="2"/>
  <c r="A6505" i="2"/>
  <c r="A6506" i="2"/>
  <c r="A6507" i="2"/>
  <c r="A6508" i="2"/>
  <c r="A6509" i="2"/>
  <c r="A6510" i="2"/>
  <c r="A6511" i="2"/>
  <c r="A6512" i="2"/>
  <c r="A6513" i="2"/>
  <c r="A6514" i="2"/>
  <c r="A6515" i="2"/>
  <c r="A6516" i="2"/>
  <c r="A6517" i="2"/>
  <c r="A6518" i="2"/>
  <c r="A6519" i="2"/>
  <c r="A6520" i="2"/>
  <c r="A6521" i="2"/>
  <c r="A6522" i="2"/>
  <c r="A6523" i="2"/>
  <c r="A6524" i="2"/>
  <c r="A6525" i="2"/>
  <c r="A6526" i="2"/>
  <c r="A6527" i="2"/>
  <c r="A6528" i="2"/>
  <c r="A6529" i="2"/>
  <c r="A6530" i="2"/>
  <c r="A6531" i="2"/>
  <c r="A6532" i="2"/>
  <c r="A6533" i="2"/>
  <c r="A6534" i="2"/>
  <c r="A6535" i="2"/>
  <c r="A6536" i="2"/>
  <c r="A6537" i="2"/>
  <c r="A6538" i="2"/>
  <c r="A6539" i="2"/>
  <c r="A6540" i="2"/>
  <c r="A6541" i="2"/>
  <c r="A6542" i="2"/>
  <c r="A6543" i="2"/>
  <c r="A6544" i="2"/>
  <c r="A6545" i="2"/>
  <c r="A6546" i="2"/>
  <c r="A6547" i="2"/>
  <c r="A6548" i="2"/>
  <c r="A6549" i="2"/>
  <c r="A6550" i="2"/>
  <c r="A6551" i="2"/>
  <c r="A6552" i="2"/>
  <c r="A6553" i="2"/>
  <c r="A6554" i="2"/>
  <c r="A6555" i="2"/>
  <c r="A6556" i="2"/>
  <c r="A6557" i="2"/>
  <c r="A6558" i="2"/>
  <c r="A6559" i="2"/>
  <c r="A6560" i="2"/>
  <c r="A6561" i="2"/>
  <c r="A6562" i="2"/>
  <c r="A6563" i="2"/>
  <c r="A6564" i="2"/>
  <c r="A6565" i="2"/>
  <c r="A6566" i="2"/>
  <c r="A6567" i="2"/>
  <c r="A6568" i="2"/>
  <c r="A6569" i="2"/>
  <c r="A6570" i="2"/>
  <c r="A6571" i="2"/>
  <c r="A6572" i="2"/>
  <c r="A6573" i="2"/>
  <c r="A6574" i="2"/>
  <c r="A6575" i="2"/>
  <c r="A6576" i="2"/>
  <c r="A6577" i="2"/>
  <c r="A6578" i="2"/>
  <c r="A6579" i="2"/>
  <c r="A6580" i="2"/>
  <c r="A6581" i="2"/>
  <c r="A6582" i="2"/>
  <c r="A6583" i="2"/>
  <c r="A6584" i="2"/>
  <c r="A6585" i="2"/>
  <c r="A6586" i="2"/>
  <c r="A6587" i="2"/>
  <c r="A6588" i="2"/>
  <c r="A6589" i="2"/>
  <c r="A6590" i="2"/>
  <c r="A6591" i="2"/>
  <c r="A6592" i="2"/>
  <c r="A6593" i="2"/>
  <c r="A6594" i="2"/>
  <c r="A6595" i="2"/>
  <c r="A6596" i="2"/>
  <c r="A6597" i="2"/>
  <c r="A6598" i="2"/>
  <c r="A6599" i="2"/>
  <c r="A6600" i="2"/>
  <c r="A6601" i="2"/>
  <c r="A6602" i="2"/>
  <c r="A6603" i="2"/>
  <c r="A6604" i="2"/>
  <c r="A6605" i="2"/>
  <c r="A6606" i="2"/>
  <c r="A6607" i="2"/>
  <c r="A6608" i="2"/>
  <c r="A6609" i="2"/>
  <c r="A6610" i="2"/>
  <c r="A6611" i="2"/>
  <c r="A6612" i="2"/>
  <c r="A6613" i="2"/>
  <c r="A6614" i="2"/>
  <c r="A6615" i="2"/>
  <c r="A6616" i="2"/>
  <c r="A6617" i="2"/>
  <c r="A6618" i="2"/>
  <c r="A6619" i="2"/>
  <c r="A6620" i="2"/>
  <c r="A6621" i="2"/>
  <c r="A6622" i="2"/>
  <c r="A6623" i="2"/>
  <c r="A6624" i="2"/>
  <c r="A6625" i="2"/>
  <c r="A6626" i="2"/>
  <c r="A6627" i="2"/>
  <c r="A6628" i="2"/>
  <c r="A6629" i="2"/>
  <c r="A6630" i="2"/>
  <c r="A6631" i="2"/>
  <c r="A6632" i="2"/>
  <c r="A6633" i="2"/>
  <c r="A6634" i="2"/>
  <c r="A6635" i="2"/>
  <c r="A6636" i="2"/>
  <c r="A6637" i="2"/>
  <c r="A6638" i="2"/>
  <c r="A6639" i="2"/>
  <c r="A6640" i="2"/>
  <c r="A6641" i="2"/>
  <c r="A6642" i="2"/>
  <c r="A6643" i="2"/>
  <c r="A6644" i="2"/>
  <c r="A6645" i="2"/>
  <c r="A6646" i="2"/>
  <c r="A6647" i="2"/>
  <c r="A6648" i="2"/>
  <c r="A6649" i="2"/>
  <c r="A6650" i="2"/>
  <c r="A6651" i="2"/>
  <c r="A6652" i="2"/>
  <c r="A6653" i="2"/>
  <c r="A6654" i="2"/>
  <c r="A6655" i="2"/>
  <c r="A6656" i="2"/>
  <c r="A6657" i="2"/>
  <c r="A6658" i="2"/>
  <c r="A6659" i="2"/>
  <c r="A6660" i="2"/>
  <c r="A6661" i="2"/>
  <c r="A6662" i="2"/>
  <c r="A6663" i="2"/>
  <c r="A6664" i="2"/>
  <c r="A6665" i="2"/>
  <c r="A6666" i="2"/>
  <c r="A6667" i="2"/>
  <c r="A6668" i="2"/>
  <c r="A6669" i="2"/>
  <c r="A6670"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3" i="2"/>
  <c r="A6864" i="2"/>
  <c r="A6865" i="2"/>
  <c r="A6866" i="2"/>
  <c r="A6867"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A7147" i="2"/>
  <c r="A7148" i="2"/>
  <c r="A7149" i="2"/>
  <c r="A7150" i="2"/>
  <c r="A7151" i="2"/>
  <c r="A7152" i="2"/>
  <c r="A7153" i="2"/>
  <c r="A7154" i="2"/>
  <c r="A7155" i="2"/>
  <c r="A7156" i="2"/>
  <c r="A7157" i="2"/>
  <c r="A7158" i="2"/>
  <c r="A7159" i="2"/>
  <c r="A7160" i="2"/>
  <c r="A7161" i="2"/>
  <c r="A7162" i="2"/>
  <c r="A7163" i="2"/>
  <c r="A7164" i="2"/>
  <c r="A7165" i="2"/>
  <c r="A7166" i="2"/>
  <c r="A7167" i="2"/>
  <c r="A7168" i="2"/>
  <c r="A7169" i="2"/>
  <c r="A7170" i="2"/>
  <c r="A7171" i="2"/>
  <c r="A7172" i="2"/>
  <c r="A7173" i="2"/>
  <c r="A7174" i="2"/>
  <c r="A7175" i="2"/>
  <c r="A7176" i="2"/>
  <c r="A7177" i="2"/>
  <c r="A7178" i="2"/>
  <c r="A7179" i="2"/>
  <c r="A7180" i="2"/>
  <c r="A7181" i="2"/>
  <c r="A7182" i="2"/>
  <c r="A7183" i="2"/>
  <c r="A7184" i="2"/>
  <c r="A7185" i="2"/>
  <c r="A7186" i="2"/>
  <c r="A7187" i="2"/>
  <c r="A7188" i="2"/>
  <c r="A7189" i="2"/>
  <c r="A7190" i="2"/>
  <c r="A7191" i="2"/>
  <c r="A7192" i="2"/>
  <c r="A7193" i="2"/>
  <c r="A7194" i="2"/>
  <c r="A7195" i="2"/>
  <c r="A7196" i="2"/>
  <c r="A7197" i="2"/>
  <c r="A7198" i="2"/>
  <c r="A7199" i="2"/>
  <c r="A7200" i="2"/>
  <c r="A7201" i="2"/>
  <c r="A7202" i="2"/>
  <c r="A7203" i="2"/>
  <c r="A7204" i="2"/>
  <c r="A7205" i="2"/>
  <c r="A7206" i="2"/>
  <c r="A7207" i="2"/>
  <c r="A7208" i="2"/>
  <c r="A7209" i="2"/>
  <c r="A7210" i="2"/>
  <c r="A7211" i="2"/>
  <c r="A7212" i="2"/>
  <c r="A7213" i="2"/>
  <c r="A7214" i="2"/>
  <c r="A7215" i="2"/>
  <c r="A7216" i="2"/>
  <c r="A7217" i="2"/>
  <c r="A7218" i="2"/>
  <c r="A7219" i="2"/>
  <c r="A7220" i="2"/>
  <c r="A7221" i="2"/>
  <c r="A7222" i="2"/>
  <c r="A7223" i="2"/>
  <c r="A7224" i="2"/>
  <c r="A7225" i="2"/>
  <c r="A7226" i="2"/>
  <c r="A7227" i="2"/>
  <c r="A7228" i="2"/>
  <c r="A7229" i="2"/>
  <c r="A7230" i="2"/>
  <c r="A7231" i="2"/>
  <c r="A7232" i="2"/>
  <c r="A7233" i="2"/>
  <c r="A7234" i="2"/>
  <c r="A7235" i="2"/>
  <c r="A7236" i="2"/>
  <c r="A7237" i="2"/>
  <c r="A7238" i="2"/>
  <c r="A7239" i="2"/>
  <c r="A7240" i="2"/>
  <c r="A7241" i="2"/>
  <c r="A7242" i="2"/>
  <c r="A7243" i="2"/>
  <c r="A7244" i="2"/>
  <c r="A7245" i="2"/>
  <c r="A7246" i="2"/>
  <c r="A7247" i="2"/>
  <c r="A7248" i="2"/>
  <c r="A7249" i="2"/>
  <c r="A7250" i="2"/>
  <c r="A7251" i="2"/>
  <c r="A7252" i="2"/>
  <c r="A7253" i="2"/>
  <c r="A7254" i="2"/>
  <c r="A7255" i="2"/>
  <c r="A7256" i="2"/>
  <c r="A7257" i="2"/>
  <c r="A7258" i="2"/>
  <c r="A7259" i="2"/>
  <c r="A7260" i="2"/>
  <c r="A7261" i="2"/>
  <c r="A7262" i="2"/>
  <c r="A7263" i="2"/>
  <c r="A7264" i="2"/>
  <c r="A7265" i="2"/>
  <c r="A7266" i="2"/>
  <c r="A7267" i="2"/>
  <c r="A7268" i="2"/>
  <c r="A7269" i="2"/>
  <c r="A7270" i="2"/>
  <c r="A7271" i="2"/>
  <c r="A7272" i="2"/>
  <c r="A7273" i="2"/>
  <c r="A7274" i="2"/>
  <c r="A7275" i="2"/>
  <c r="A7276" i="2"/>
  <c r="A7277" i="2"/>
  <c r="A7278" i="2"/>
  <c r="A7279" i="2"/>
  <c r="A7280" i="2"/>
  <c r="A7281" i="2"/>
  <c r="A7282" i="2"/>
  <c r="A7283" i="2"/>
  <c r="A7284" i="2"/>
  <c r="A7285" i="2"/>
  <c r="A7286" i="2"/>
  <c r="A7287" i="2"/>
  <c r="A7288" i="2"/>
  <c r="A7289" i="2"/>
  <c r="A7290" i="2"/>
  <c r="A7291" i="2"/>
  <c r="A7292" i="2"/>
  <c r="A7293" i="2"/>
  <c r="A7294" i="2"/>
  <c r="A7295" i="2"/>
  <c r="A7296" i="2"/>
  <c r="A7297" i="2"/>
  <c r="A7298" i="2"/>
  <c r="A7299" i="2"/>
  <c r="A7300" i="2"/>
  <c r="A7301" i="2"/>
  <c r="A7302" i="2"/>
  <c r="A7303" i="2"/>
  <c r="A7304" i="2"/>
  <c r="A7305" i="2"/>
  <c r="A7306" i="2"/>
  <c r="A7307" i="2"/>
  <c r="A7308" i="2"/>
  <c r="A7309" i="2"/>
  <c r="A7310" i="2"/>
  <c r="A7311" i="2"/>
  <c r="A7312" i="2"/>
  <c r="A7313" i="2"/>
  <c r="A7314" i="2"/>
  <c r="A7315" i="2"/>
  <c r="A7316" i="2"/>
  <c r="A7317" i="2"/>
  <c r="A7318" i="2"/>
  <c r="A7319" i="2"/>
  <c r="A7320" i="2"/>
  <c r="A7321" i="2"/>
  <c r="A7322" i="2"/>
  <c r="A7323" i="2"/>
  <c r="A7324" i="2"/>
  <c r="A7325" i="2"/>
  <c r="A7326" i="2"/>
  <c r="A7327" i="2"/>
  <c r="A7328" i="2"/>
  <c r="A7329" i="2"/>
  <c r="A7330" i="2"/>
  <c r="A7331" i="2"/>
  <c r="A7332" i="2"/>
  <c r="A7333" i="2"/>
  <c r="A7334" i="2"/>
  <c r="A7335" i="2"/>
  <c r="A7336" i="2"/>
  <c r="A7337" i="2"/>
  <c r="A7338" i="2"/>
  <c r="A7339" i="2"/>
  <c r="A7340" i="2"/>
  <c r="A7341" i="2"/>
  <c r="A7342" i="2"/>
  <c r="A7343" i="2"/>
  <c r="A7344" i="2"/>
  <c r="A7345" i="2"/>
  <c r="A7346" i="2"/>
  <c r="A7347" i="2"/>
  <c r="A7348" i="2"/>
  <c r="A7349" i="2"/>
  <c r="A7350" i="2"/>
  <c r="A7351" i="2"/>
  <c r="A7352" i="2"/>
  <c r="A7353" i="2"/>
  <c r="A7354" i="2"/>
  <c r="A7355" i="2"/>
  <c r="A7356" i="2"/>
  <c r="A7357" i="2"/>
  <c r="A7358" i="2"/>
  <c r="A7359" i="2"/>
  <c r="A7360" i="2"/>
  <c r="A7361" i="2"/>
  <c r="A7362" i="2"/>
  <c r="A7363" i="2"/>
  <c r="A7364" i="2"/>
  <c r="A7365" i="2"/>
  <c r="A7366" i="2"/>
  <c r="A7367" i="2"/>
  <c r="A7368" i="2"/>
  <c r="A7369" i="2"/>
  <c r="A7370" i="2"/>
  <c r="A7371" i="2"/>
  <c r="A7372" i="2"/>
  <c r="A7373" i="2"/>
  <c r="A7374" i="2"/>
  <c r="A7375" i="2"/>
  <c r="A7376" i="2"/>
  <c r="A7377" i="2"/>
  <c r="A7378" i="2"/>
  <c r="A7379" i="2"/>
  <c r="A7380" i="2"/>
  <c r="A7381" i="2"/>
  <c r="A7382" i="2"/>
  <c r="A7383" i="2"/>
  <c r="A7384" i="2"/>
  <c r="A7385" i="2"/>
  <c r="A7386" i="2"/>
  <c r="A7387" i="2"/>
  <c r="A7388" i="2"/>
  <c r="A7389" i="2"/>
  <c r="A7390" i="2"/>
  <c r="A7391" i="2"/>
  <c r="A7392" i="2"/>
  <c r="A7393" i="2"/>
  <c r="A7394" i="2"/>
  <c r="A7395" i="2"/>
  <c r="A7396" i="2"/>
  <c r="A7397" i="2"/>
  <c r="A7398" i="2"/>
  <c r="A7399" i="2"/>
  <c r="A7400" i="2"/>
  <c r="A7401" i="2"/>
  <c r="A7402" i="2"/>
  <c r="A7403" i="2"/>
  <c r="A7404" i="2"/>
  <c r="A7405" i="2"/>
  <c r="A7406" i="2"/>
  <c r="A7407" i="2"/>
  <c r="A7408" i="2"/>
  <c r="A7409" i="2"/>
  <c r="A7410" i="2"/>
  <c r="A7411" i="2"/>
  <c r="A7412" i="2"/>
  <c r="A7413" i="2"/>
  <c r="A7414" i="2"/>
  <c r="A7415" i="2"/>
  <c r="A7416" i="2"/>
  <c r="A7417" i="2"/>
  <c r="A7418" i="2"/>
  <c r="A7419" i="2"/>
  <c r="A7420" i="2"/>
  <c r="A7421" i="2"/>
  <c r="A7422" i="2"/>
  <c r="A7423" i="2"/>
  <c r="A7424" i="2"/>
  <c r="A7425" i="2"/>
  <c r="A7426" i="2"/>
  <c r="A7427" i="2"/>
  <c r="A7428" i="2"/>
  <c r="A7429" i="2"/>
  <c r="A7430" i="2"/>
  <c r="A7431" i="2"/>
  <c r="A7432" i="2"/>
  <c r="A7433" i="2"/>
  <c r="A7434" i="2"/>
  <c r="A7435" i="2"/>
  <c r="A7436" i="2"/>
  <c r="A7437" i="2"/>
  <c r="A7438" i="2"/>
  <c r="A7439" i="2"/>
  <c r="A7440" i="2"/>
  <c r="A7441" i="2"/>
  <c r="A7442" i="2"/>
  <c r="A7443" i="2"/>
  <c r="A7444" i="2"/>
  <c r="A7445" i="2"/>
  <c r="A7446" i="2"/>
  <c r="A7447" i="2"/>
  <c r="A7448" i="2"/>
  <c r="A7449" i="2"/>
  <c r="A7450" i="2"/>
  <c r="A7451" i="2"/>
  <c r="A7452" i="2"/>
  <c r="A7453" i="2"/>
  <c r="A7454" i="2"/>
  <c r="A7455" i="2"/>
  <c r="A7456" i="2"/>
  <c r="A7457" i="2"/>
  <c r="A7458" i="2"/>
  <c r="A7459" i="2"/>
  <c r="A7460" i="2"/>
  <c r="A7461" i="2"/>
  <c r="A7462" i="2"/>
  <c r="A7463" i="2"/>
  <c r="A7464" i="2"/>
  <c r="A7465" i="2"/>
  <c r="A7466" i="2"/>
  <c r="A7467" i="2"/>
  <c r="A7468" i="2"/>
  <c r="A7469" i="2"/>
  <c r="A7470" i="2"/>
  <c r="A7471" i="2"/>
  <c r="A7472" i="2"/>
  <c r="A7473" i="2"/>
  <c r="A7474" i="2"/>
  <c r="A7475" i="2"/>
  <c r="A7476" i="2"/>
  <c r="A7477" i="2"/>
  <c r="A7478" i="2"/>
  <c r="A7479" i="2"/>
  <c r="A7480" i="2"/>
  <c r="A7481" i="2"/>
  <c r="A7482" i="2"/>
  <c r="A7483" i="2"/>
  <c r="A7484" i="2"/>
  <c r="A7485" i="2"/>
  <c r="A7486" i="2"/>
  <c r="A7487" i="2"/>
  <c r="A7488" i="2"/>
  <c r="A7489" i="2"/>
  <c r="A7490" i="2"/>
  <c r="A7491" i="2"/>
  <c r="A7492" i="2"/>
  <c r="A7493" i="2"/>
  <c r="A7494" i="2"/>
  <c r="A7495" i="2"/>
  <c r="A7496" i="2"/>
  <c r="A7497" i="2"/>
  <c r="A7498" i="2"/>
  <c r="A7499" i="2"/>
  <c r="A7500" i="2"/>
  <c r="A7501" i="2"/>
  <c r="A7502" i="2"/>
  <c r="A7503" i="2"/>
  <c r="A7504" i="2"/>
  <c r="A7505" i="2"/>
  <c r="A7506" i="2"/>
  <c r="A7507" i="2"/>
  <c r="A7508" i="2"/>
  <c r="A7509" i="2"/>
  <c r="A7510" i="2"/>
  <c r="A7511" i="2"/>
  <c r="A7512" i="2"/>
  <c r="A7513" i="2"/>
  <c r="A7514" i="2"/>
  <c r="A7515" i="2"/>
  <c r="A7516" i="2"/>
  <c r="A7517" i="2"/>
  <c r="A7518" i="2"/>
  <c r="A7519" i="2"/>
  <c r="A7520" i="2"/>
  <c r="A7521" i="2"/>
  <c r="A7522" i="2"/>
  <c r="A7523" i="2"/>
  <c r="A7524" i="2"/>
  <c r="A7525" i="2"/>
  <c r="A7526" i="2"/>
  <c r="A7527" i="2"/>
  <c r="A7528" i="2"/>
  <c r="A7529" i="2"/>
  <c r="A7530" i="2"/>
  <c r="A7531" i="2"/>
  <c r="A7532" i="2"/>
  <c r="A7533" i="2"/>
  <c r="A7534" i="2"/>
  <c r="A7535" i="2"/>
  <c r="A7536" i="2"/>
  <c r="A7537" i="2"/>
  <c r="A7538" i="2"/>
  <c r="A7539" i="2"/>
  <c r="A7540" i="2"/>
  <c r="A7541" i="2"/>
  <c r="A7542" i="2"/>
  <c r="A7543" i="2"/>
  <c r="A7544" i="2"/>
  <c r="A7545" i="2"/>
  <c r="A7546" i="2"/>
  <c r="A7547" i="2"/>
  <c r="A7548" i="2"/>
  <c r="A7549" i="2"/>
  <c r="A7550" i="2"/>
  <c r="A7551" i="2"/>
  <c r="A7552" i="2"/>
  <c r="A7553" i="2"/>
  <c r="A7554" i="2"/>
  <c r="A7555" i="2"/>
  <c r="A7556" i="2"/>
  <c r="A7557" i="2"/>
  <c r="A7558" i="2"/>
  <c r="A7559" i="2"/>
  <c r="A7560" i="2"/>
  <c r="A7561" i="2"/>
  <c r="A7562" i="2"/>
  <c r="A7563" i="2"/>
  <c r="A7564" i="2"/>
  <c r="A7565" i="2"/>
  <c r="A7566" i="2"/>
  <c r="A7567" i="2"/>
  <c r="A7568" i="2"/>
  <c r="A7569" i="2"/>
  <c r="A7570" i="2"/>
  <c r="A7571" i="2"/>
  <c r="A7572" i="2"/>
  <c r="A7573" i="2"/>
  <c r="A7574" i="2"/>
  <c r="A7575" i="2"/>
  <c r="A7576" i="2"/>
  <c r="A7577" i="2"/>
  <c r="A7578" i="2"/>
  <c r="A7579" i="2"/>
  <c r="A7580" i="2"/>
  <c r="A7581" i="2"/>
  <c r="A7582" i="2"/>
  <c r="A7583" i="2"/>
  <c r="A7584" i="2"/>
  <c r="A7585" i="2"/>
  <c r="A7586" i="2"/>
  <c r="A7587" i="2"/>
  <c r="A7588" i="2"/>
  <c r="A7589" i="2"/>
  <c r="A7590" i="2"/>
  <c r="A7591" i="2"/>
  <c r="A7592" i="2"/>
  <c r="A7593" i="2"/>
  <c r="A7594" i="2"/>
  <c r="A7595" i="2"/>
  <c r="A7596" i="2"/>
  <c r="A7597" i="2"/>
  <c r="A7598" i="2"/>
  <c r="A7599" i="2"/>
  <c r="A7600" i="2"/>
  <c r="A7601" i="2"/>
  <c r="A7602" i="2"/>
  <c r="A7603" i="2"/>
  <c r="A7604" i="2"/>
  <c r="A7605" i="2"/>
  <c r="A7606" i="2"/>
  <c r="A7607" i="2"/>
  <c r="A7608" i="2"/>
  <c r="A7609" i="2"/>
  <c r="A7610" i="2"/>
  <c r="A7611" i="2"/>
  <c r="A7612" i="2"/>
  <c r="A7613" i="2"/>
  <c r="A7614" i="2"/>
  <c r="A7615" i="2"/>
  <c r="A7616" i="2"/>
  <c r="A7617" i="2"/>
  <c r="A7618" i="2"/>
  <c r="A7619" i="2"/>
  <c r="A7620" i="2"/>
  <c r="A7621" i="2"/>
  <c r="A7622" i="2"/>
  <c r="A7623" i="2"/>
  <c r="A7624" i="2"/>
  <c r="A7625" i="2"/>
  <c r="A7626" i="2"/>
  <c r="A7627" i="2"/>
  <c r="A7628" i="2"/>
  <c r="A7629" i="2"/>
  <c r="A7630" i="2"/>
  <c r="A7631" i="2"/>
  <c r="A7632" i="2"/>
  <c r="A7633" i="2"/>
  <c r="A7634" i="2"/>
  <c r="A7635" i="2"/>
  <c r="A7636" i="2"/>
  <c r="A7637" i="2"/>
  <c r="A7638" i="2"/>
  <c r="A7639" i="2"/>
  <c r="A7640" i="2"/>
  <c r="A7641" i="2"/>
  <c r="A7642" i="2"/>
  <c r="A7643" i="2"/>
  <c r="A7644" i="2"/>
  <c r="A7645" i="2"/>
  <c r="A7646" i="2"/>
  <c r="A7647" i="2"/>
  <c r="A7648" i="2"/>
  <c r="A7649" i="2"/>
  <c r="A7650" i="2"/>
  <c r="A7651" i="2"/>
  <c r="A7652" i="2"/>
  <c r="A7653" i="2"/>
  <c r="A7654" i="2"/>
  <c r="A7655" i="2"/>
  <c r="A7656" i="2"/>
  <c r="A7657" i="2"/>
  <c r="A7658" i="2"/>
  <c r="A7659" i="2"/>
  <c r="A7660" i="2"/>
  <c r="A7661" i="2"/>
  <c r="A7662" i="2"/>
  <c r="A7663" i="2"/>
  <c r="A7664" i="2"/>
  <c r="A7665" i="2"/>
  <c r="A7666" i="2"/>
  <c r="A7667" i="2"/>
  <c r="A7668" i="2"/>
  <c r="A7669" i="2"/>
  <c r="A7670" i="2"/>
  <c r="A7671" i="2"/>
  <c r="A7672" i="2"/>
  <c r="A7673" i="2"/>
  <c r="A7674" i="2"/>
  <c r="A7675" i="2"/>
  <c r="A7676" i="2"/>
  <c r="A7677" i="2"/>
  <c r="A7678" i="2"/>
  <c r="A7679" i="2"/>
  <c r="A7680" i="2"/>
  <c r="A7681" i="2"/>
  <c r="A7682" i="2"/>
  <c r="A7683" i="2"/>
  <c r="A7684" i="2"/>
  <c r="A7685" i="2"/>
  <c r="A7686" i="2"/>
  <c r="A7687" i="2"/>
  <c r="A7688" i="2"/>
  <c r="A7689" i="2"/>
  <c r="A7690" i="2"/>
  <c r="A7691" i="2"/>
  <c r="A7692" i="2"/>
  <c r="A7693" i="2"/>
  <c r="A7694" i="2"/>
  <c r="A7695" i="2"/>
  <c r="A7696" i="2"/>
  <c r="A7697" i="2"/>
  <c r="A7698" i="2"/>
  <c r="A7699" i="2"/>
  <c r="A7700" i="2"/>
  <c r="A7701" i="2"/>
  <c r="A7702" i="2"/>
  <c r="A7703" i="2"/>
  <c r="A7704" i="2"/>
  <c r="A7705" i="2"/>
  <c r="A7706" i="2"/>
  <c r="A7707" i="2"/>
  <c r="A7708" i="2"/>
  <c r="A7709" i="2"/>
  <c r="A7710" i="2"/>
  <c r="A7711" i="2"/>
  <c r="A7712" i="2"/>
  <c r="A7713" i="2"/>
  <c r="A7714" i="2"/>
  <c r="A7715" i="2"/>
  <c r="A7716" i="2"/>
  <c r="A7717" i="2"/>
  <c r="A7718" i="2"/>
  <c r="A7719" i="2"/>
  <c r="A7720" i="2"/>
  <c r="A7721" i="2"/>
  <c r="A7722" i="2"/>
  <c r="A7723" i="2"/>
  <c r="A7724" i="2"/>
  <c r="A7725" i="2"/>
  <c r="A7726" i="2"/>
  <c r="A7727" i="2"/>
  <c r="A7728" i="2"/>
  <c r="A7729" i="2"/>
  <c r="A7730" i="2"/>
  <c r="A7731" i="2"/>
  <c r="A7732" i="2"/>
  <c r="A7733" i="2"/>
  <c r="A7734" i="2"/>
  <c r="A7735" i="2"/>
  <c r="A7736" i="2"/>
  <c r="A7737" i="2"/>
  <c r="A7738" i="2"/>
  <c r="A7739" i="2"/>
  <c r="A7740" i="2"/>
  <c r="A7741" i="2"/>
  <c r="A7742" i="2"/>
  <c r="A7743" i="2"/>
  <c r="A7744" i="2"/>
  <c r="A7745" i="2"/>
  <c r="A7746" i="2"/>
  <c r="A7747" i="2"/>
  <c r="A7748" i="2"/>
  <c r="A7749" i="2"/>
  <c r="A7750" i="2"/>
  <c r="A7751" i="2"/>
  <c r="A7752" i="2"/>
  <c r="A7753" i="2"/>
  <c r="A7754" i="2"/>
  <c r="A7755" i="2"/>
  <c r="A7756" i="2"/>
  <c r="A7757" i="2"/>
  <c r="A7758" i="2"/>
  <c r="A7759" i="2"/>
  <c r="A7760" i="2"/>
  <c r="A7761" i="2"/>
  <c r="A7762" i="2"/>
  <c r="A7763" i="2"/>
  <c r="A7764" i="2"/>
  <c r="A7765" i="2"/>
  <c r="A7766" i="2"/>
  <c r="A7767" i="2"/>
  <c r="A7768" i="2"/>
  <c r="A7769" i="2"/>
  <c r="A7770" i="2"/>
  <c r="A7771" i="2"/>
  <c r="A7772" i="2"/>
  <c r="A7773" i="2"/>
  <c r="A7774" i="2"/>
  <c r="A7775" i="2"/>
  <c r="A7776" i="2"/>
  <c r="A7777" i="2"/>
  <c r="A7778" i="2"/>
  <c r="A7779" i="2"/>
  <c r="A7780" i="2"/>
  <c r="A7781" i="2"/>
  <c r="A7782" i="2"/>
  <c r="A7783" i="2"/>
  <c r="A7784" i="2"/>
  <c r="A7785" i="2"/>
  <c r="A7786" i="2"/>
  <c r="A7787" i="2"/>
  <c r="A7788" i="2"/>
  <c r="A7789" i="2"/>
  <c r="A7790" i="2"/>
  <c r="A7791" i="2"/>
  <c r="A7792" i="2"/>
  <c r="A7793" i="2"/>
  <c r="A7794" i="2"/>
  <c r="A7795" i="2"/>
  <c r="A7796" i="2"/>
  <c r="A7797" i="2"/>
  <c r="A7798" i="2"/>
  <c r="A7799" i="2"/>
  <c r="A7800" i="2"/>
  <c r="A7801" i="2"/>
  <c r="A7802" i="2"/>
  <c r="A7803" i="2"/>
  <c r="A7804" i="2"/>
  <c r="A7805" i="2"/>
  <c r="A7806" i="2"/>
  <c r="A7807" i="2"/>
  <c r="A7808" i="2"/>
  <c r="A7809" i="2"/>
  <c r="A7810" i="2"/>
  <c r="A7811" i="2"/>
  <c r="A7812" i="2"/>
  <c r="A7813" i="2"/>
  <c r="A7814" i="2"/>
  <c r="A7815" i="2"/>
  <c r="A7816" i="2"/>
  <c r="A7817" i="2"/>
  <c r="A7818" i="2"/>
  <c r="A7819" i="2"/>
  <c r="A7820" i="2"/>
  <c r="A7821" i="2"/>
  <c r="A7822" i="2"/>
  <c r="A7823" i="2"/>
  <c r="A7824" i="2"/>
  <c r="A7825" i="2"/>
  <c r="A7826" i="2"/>
  <c r="A7827" i="2"/>
  <c r="A7828" i="2"/>
  <c r="A7829" i="2"/>
  <c r="A7830" i="2"/>
  <c r="A7831" i="2"/>
  <c r="A7832" i="2"/>
  <c r="A7833" i="2"/>
  <c r="A7834" i="2"/>
  <c r="A7835" i="2"/>
  <c r="A7836" i="2"/>
  <c r="A7837" i="2"/>
  <c r="A7838" i="2"/>
  <c r="A7839" i="2"/>
  <c r="A7840" i="2"/>
  <c r="A7841" i="2"/>
  <c r="A7842" i="2"/>
  <c r="A7843" i="2"/>
  <c r="A7844" i="2"/>
  <c r="A7845" i="2"/>
  <c r="A7846" i="2"/>
  <c r="A7847" i="2"/>
  <c r="A7848" i="2"/>
  <c r="A7849" i="2"/>
  <c r="A7850" i="2"/>
  <c r="A7851" i="2"/>
  <c r="A7852" i="2"/>
  <c r="A7853" i="2"/>
  <c r="A7854" i="2"/>
  <c r="A7855" i="2"/>
  <c r="A7856" i="2"/>
  <c r="A7857" i="2"/>
  <c r="A7858" i="2"/>
  <c r="A7859" i="2"/>
  <c r="A7860" i="2"/>
  <c r="A7861" i="2"/>
  <c r="A7862" i="2"/>
  <c r="A7863" i="2"/>
  <c r="A7864" i="2"/>
  <c r="A7865" i="2"/>
  <c r="A7866" i="2"/>
  <c r="A7867" i="2"/>
  <c r="A7868" i="2"/>
  <c r="A7869" i="2"/>
  <c r="A7870" i="2"/>
  <c r="A7871" i="2"/>
  <c r="A7872" i="2"/>
  <c r="A7873" i="2"/>
  <c r="A7874" i="2"/>
  <c r="A7875" i="2"/>
  <c r="A7876" i="2"/>
  <c r="A7877" i="2"/>
  <c r="A7878" i="2"/>
  <c r="A7879" i="2"/>
  <c r="A7880" i="2"/>
  <c r="A7881" i="2"/>
  <c r="A7882" i="2"/>
  <c r="A7883" i="2"/>
  <c r="A7884" i="2"/>
  <c r="A7885" i="2"/>
  <c r="A7886" i="2"/>
  <c r="A7887" i="2"/>
  <c r="A7888" i="2"/>
  <c r="A7889" i="2"/>
  <c r="A7890" i="2"/>
  <c r="A7891" i="2"/>
  <c r="A7892" i="2"/>
  <c r="A7893" i="2"/>
  <c r="A7894" i="2"/>
  <c r="A7895" i="2"/>
  <c r="A7896" i="2"/>
  <c r="A7897" i="2"/>
  <c r="A7898" i="2"/>
  <c r="A7899" i="2"/>
  <c r="A7900" i="2"/>
  <c r="A7901" i="2"/>
  <c r="A7902" i="2"/>
  <c r="A7903" i="2"/>
  <c r="A7904" i="2"/>
  <c r="A7905" i="2"/>
  <c r="A7906" i="2"/>
  <c r="A7907" i="2"/>
  <c r="A7908" i="2"/>
  <c r="A7909" i="2"/>
  <c r="A7910" i="2"/>
  <c r="A7911" i="2"/>
  <c r="A7912" i="2"/>
  <c r="A7913" i="2"/>
  <c r="A7914" i="2"/>
  <c r="A7915" i="2"/>
  <c r="A7916" i="2"/>
  <c r="A7917" i="2"/>
  <c r="A7918" i="2"/>
  <c r="A7919" i="2"/>
  <c r="A7920" i="2"/>
  <c r="A7921" i="2"/>
  <c r="A7922" i="2"/>
  <c r="A7923" i="2"/>
  <c r="A7924" i="2"/>
  <c r="A7925" i="2"/>
  <c r="A7926" i="2"/>
  <c r="A7927" i="2"/>
  <c r="A7928" i="2"/>
  <c r="A7929" i="2"/>
  <c r="A7930" i="2"/>
  <c r="A7931" i="2"/>
  <c r="A7932" i="2"/>
  <c r="A7933" i="2"/>
  <c r="A7934" i="2"/>
  <c r="A7935" i="2"/>
  <c r="A7936" i="2"/>
  <c r="A7937" i="2"/>
  <c r="A7938" i="2"/>
  <c r="A7939" i="2"/>
  <c r="A7940" i="2"/>
  <c r="A7941" i="2"/>
  <c r="A7942" i="2"/>
  <c r="A7943" i="2"/>
  <c r="A7944" i="2"/>
  <c r="A7945" i="2"/>
  <c r="A7946" i="2"/>
  <c r="A7947" i="2"/>
  <c r="A7948" i="2"/>
  <c r="A7949" i="2"/>
  <c r="A7950" i="2"/>
  <c r="A7951" i="2"/>
  <c r="A7952" i="2"/>
  <c r="A7953" i="2"/>
  <c r="A7954" i="2"/>
  <c r="A7955" i="2"/>
  <c r="A7956" i="2"/>
  <c r="A7957" i="2"/>
  <c r="A7958" i="2"/>
  <c r="A7959" i="2"/>
  <c r="A7960" i="2"/>
  <c r="A7961" i="2"/>
  <c r="A7962" i="2"/>
  <c r="A7963" i="2"/>
  <c r="A7964" i="2"/>
  <c r="A7965" i="2"/>
  <c r="A7966" i="2"/>
  <c r="A7967" i="2"/>
  <c r="A7968" i="2"/>
  <c r="A7969" i="2"/>
  <c r="A7970" i="2"/>
  <c r="A7971" i="2"/>
  <c r="A7972" i="2"/>
  <c r="A7973" i="2"/>
  <c r="A7974" i="2"/>
  <c r="A7975" i="2"/>
  <c r="A7976" i="2"/>
  <c r="A7977" i="2"/>
  <c r="A7978" i="2"/>
  <c r="A7979" i="2"/>
  <c r="A7980" i="2"/>
  <c r="A7981" i="2"/>
  <c r="A7982" i="2"/>
  <c r="A7983" i="2"/>
  <c r="A7984" i="2"/>
  <c r="A7985" i="2"/>
  <c r="A7986" i="2"/>
  <c r="A7987" i="2"/>
  <c r="A7988" i="2"/>
  <c r="A7989" i="2"/>
  <c r="A7990" i="2"/>
  <c r="A7991" i="2"/>
  <c r="A7992" i="2"/>
  <c r="A7993" i="2"/>
  <c r="A7994" i="2"/>
  <c r="A7995" i="2"/>
  <c r="A7996" i="2"/>
  <c r="A7997" i="2"/>
  <c r="A7998" i="2"/>
  <c r="A7999" i="2"/>
  <c r="A8000" i="2"/>
  <c r="A8001" i="2"/>
  <c r="A8002" i="2"/>
  <c r="A8003" i="2"/>
  <c r="A8004" i="2"/>
  <c r="A8005" i="2"/>
  <c r="A8006" i="2"/>
  <c r="A8007" i="2"/>
  <c r="A8008" i="2"/>
  <c r="A8009" i="2"/>
  <c r="A8010" i="2"/>
  <c r="A8011" i="2"/>
  <c r="A8012" i="2"/>
  <c r="A8013" i="2"/>
  <c r="A8014" i="2"/>
  <c r="A8015" i="2"/>
  <c r="A8016" i="2"/>
  <c r="A8017" i="2"/>
  <c r="A8018" i="2"/>
  <c r="A8019" i="2"/>
  <c r="A8020" i="2"/>
  <c r="A8021" i="2"/>
  <c r="A8022" i="2"/>
  <c r="A8023" i="2"/>
  <c r="A8024" i="2"/>
  <c r="A8025" i="2"/>
  <c r="A8026" i="2"/>
  <c r="A8027" i="2"/>
  <c r="A8028" i="2"/>
  <c r="A8029" i="2"/>
  <c r="A8030" i="2"/>
  <c r="A8031" i="2"/>
  <c r="A8032" i="2"/>
  <c r="A8033" i="2"/>
  <c r="A8034" i="2"/>
  <c r="A8035" i="2"/>
  <c r="A8036" i="2"/>
  <c r="A8037" i="2"/>
  <c r="A8038" i="2"/>
  <c r="A8039" i="2"/>
  <c r="A8040" i="2"/>
  <c r="A8041" i="2"/>
  <c r="A8042" i="2"/>
  <c r="A8043" i="2"/>
  <c r="A8044" i="2"/>
  <c r="A8045" i="2"/>
  <c r="A8046" i="2"/>
  <c r="A8047" i="2"/>
  <c r="A8048" i="2"/>
  <c r="A8049" i="2"/>
  <c r="A8050" i="2"/>
  <c r="A8051" i="2"/>
  <c r="A8052" i="2"/>
  <c r="A8053" i="2"/>
  <c r="A8054" i="2"/>
  <c r="A8055" i="2"/>
  <c r="A8056" i="2"/>
  <c r="A8057" i="2"/>
  <c r="A8058" i="2"/>
  <c r="A8059" i="2"/>
  <c r="A8060" i="2"/>
  <c r="A8061" i="2"/>
  <c r="A8062" i="2"/>
  <c r="A8063" i="2"/>
  <c r="A8064" i="2"/>
  <c r="A8065" i="2"/>
  <c r="A8066" i="2"/>
  <c r="A8067" i="2"/>
  <c r="A8068" i="2"/>
  <c r="A8069" i="2"/>
  <c r="A8070" i="2"/>
  <c r="A8071" i="2"/>
  <c r="A8072" i="2"/>
  <c r="A8073" i="2"/>
  <c r="A8074" i="2"/>
  <c r="A8075" i="2"/>
  <c r="A8076" i="2"/>
  <c r="A8077" i="2"/>
  <c r="A8078" i="2"/>
  <c r="A8079" i="2"/>
  <c r="A8080" i="2"/>
  <c r="A8081" i="2"/>
  <c r="A8082" i="2"/>
  <c r="A8083" i="2"/>
  <c r="A8084" i="2"/>
  <c r="A8085" i="2"/>
  <c r="A8086" i="2"/>
  <c r="A8087" i="2"/>
  <c r="A8088" i="2"/>
  <c r="A8089" i="2"/>
  <c r="A8090" i="2"/>
  <c r="A8091" i="2"/>
  <c r="A8092" i="2"/>
  <c r="A8093" i="2"/>
  <c r="A8094" i="2"/>
  <c r="A8095" i="2"/>
  <c r="A8096" i="2"/>
  <c r="A8097" i="2"/>
  <c r="A8098" i="2"/>
  <c r="A8099" i="2"/>
  <c r="A8100" i="2"/>
  <c r="A8101" i="2"/>
  <c r="A8102" i="2"/>
  <c r="A8103" i="2"/>
  <c r="A8104" i="2"/>
  <c r="A8105" i="2"/>
  <c r="A8106" i="2"/>
  <c r="A8107" i="2"/>
  <c r="A8108" i="2"/>
  <c r="A8109" i="2"/>
  <c r="A8110" i="2"/>
  <c r="A8111" i="2"/>
  <c r="A8112" i="2"/>
  <c r="A8113" i="2"/>
  <c r="A8114" i="2"/>
  <c r="A8115" i="2"/>
  <c r="A8116" i="2"/>
  <c r="A8117" i="2"/>
  <c r="A8118" i="2"/>
  <c r="A8119" i="2"/>
  <c r="A8120" i="2"/>
  <c r="A8121" i="2"/>
  <c r="A8122" i="2"/>
  <c r="A8123" i="2"/>
  <c r="A8124" i="2"/>
  <c r="A8125" i="2"/>
  <c r="A8126" i="2"/>
  <c r="A8127" i="2"/>
  <c r="A8128" i="2"/>
  <c r="A8129" i="2"/>
  <c r="A8130" i="2"/>
  <c r="A8131" i="2"/>
  <c r="A8132" i="2"/>
  <c r="A8133" i="2"/>
  <c r="A8134" i="2"/>
  <c r="A8135" i="2"/>
  <c r="A8136" i="2"/>
  <c r="A8137" i="2"/>
  <c r="A8138" i="2"/>
  <c r="A8139" i="2"/>
  <c r="A8140" i="2"/>
  <c r="A8141" i="2"/>
  <c r="A8142" i="2"/>
  <c r="A8143" i="2"/>
  <c r="A8144" i="2"/>
  <c r="A8145" i="2"/>
  <c r="A8146" i="2"/>
  <c r="A8147" i="2"/>
  <c r="A8148" i="2"/>
  <c r="A8149" i="2"/>
  <c r="A8150" i="2"/>
  <c r="A8151" i="2"/>
  <c r="A8152" i="2"/>
  <c r="A8153" i="2"/>
  <c r="A8154" i="2"/>
  <c r="A8155" i="2"/>
  <c r="A8156" i="2"/>
  <c r="A8157" i="2"/>
  <c r="A8158" i="2"/>
  <c r="A8159" i="2"/>
  <c r="A8160" i="2"/>
  <c r="A8161" i="2"/>
  <c r="A8162" i="2"/>
  <c r="A8163" i="2"/>
  <c r="A8164" i="2"/>
  <c r="A8165" i="2"/>
  <c r="A8166" i="2"/>
  <c r="A8167" i="2"/>
  <c r="A8168" i="2"/>
  <c r="A8169" i="2"/>
  <c r="A8170" i="2"/>
  <c r="A8171" i="2"/>
  <c r="A8172" i="2"/>
  <c r="A8173" i="2"/>
  <c r="A8174" i="2"/>
  <c r="A8175" i="2"/>
  <c r="A8176" i="2"/>
  <c r="A8177" i="2"/>
  <c r="A8178" i="2"/>
  <c r="A8179" i="2"/>
  <c r="A8180" i="2"/>
  <c r="A8181" i="2"/>
  <c r="A8182" i="2"/>
  <c r="A8183" i="2"/>
  <c r="A8184" i="2"/>
  <c r="A8185" i="2"/>
  <c r="A8186" i="2"/>
  <c r="A8187" i="2"/>
  <c r="A8188" i="2"/>
  <c r="A8189" i="2"/>
  <c r="A8190" i="2"/>
  <c r="A8191" i="2"/>
  <c r="A8192" i="2"/>
  <c r="A8193" i="2"/>
  <c r="A8194" i="2"/>
  <c r="A8195" i="2"/>
  <c r="A8196" i="2"/>
  <c r="A8197" i="2"/>
  <c r="A8198" i="2"/>
  <c r="A8199" i="2"/>
  <c r="A8200" i="2"/>
  <c r="A8201" i="2"/>
  <c r="A8202" i="2"/>
  <c r="A8203" i="2"/>
  <c r="A8204" i="2"/>
  <c r="A8205" i="2"/>
  <c r="A8206" i="2"/>
  <c r="A8207" i="2"/>
  <c r="A8208" i="2"/>
  <c r="A8209" i="2"/>
  <c r="A8210" i="2"/>
  <c r="A8211" i="2"/>
  <c r="A8212" i="2"/>
  <c r="A8213" i="2"/>
  <c r="A8214" i="2"/>
  <c r="A8215" i="2"/>
  <c r="A8216" i="2"/>
  <c r="A8217" i="2"/>
  <c r="A8218" i="2"/>
  <c r="A8219" i="2"/>
  <c r="A8220" i="2"/>
  <c r="A8221" i="2"/>
  <c r="A8222" i="2"/>
  <c r="A8223" i="2"/>
  <c r="A8224" i="2"/>
  <c r="A8225" i="2"/>
  <c r="A8226" i="2"/>
  <c r="A8227" i="2"/>
  <c r="A8228" i="2"/>
  <c r="A8229" i="2"/>
  <c r="A8230" i="2"/>
  <c r="A8231" i="2"/>
  <c r="A8232" i="2"/>
  <c r="A8233" i="2"/>
  <c r="A8234" i="2"/>
  <c r="A8235" i="2"/>
  <c r="A8236" i="2"/>
  <c r="A8237" i="2"/>
  <c r="A8238" i="2"/>
  <c r="A8239" i="2"/>
  <c r="A8240" i="2"/>
  <c r="A8241" i="2"/>
  <c r="A8242" i="2"/>
  <c r="A8243" i="2"/>
  <c r="A8244" i="2"/>
  <c r="A8245" i="2"/>
  <c r="A8246" i="2"/>
  <c r="A8247" i="2"/>
  <c r="A8248" i="2"/>
  <c r="A8249" i="2"/>
  <c r="A8250" i="2"/>
  <c r="A8251" i="2"/>
  <c r="A8252" i="2"/>
  <c r="A8253" i="2"/>
  <c r="A8254" i="2"/>
  <c r="A8255" i="2"/>
  <c r="A8256" i="2"/>
  <c r="A8257" i="2"/>
  <c r="A8258" i="2"/>
  <c r="A8259" i="2"/>
  <c r="A8260" i="2"/>
  <c r="A8261" i="2"/>
  <c r="A8262" i="2"/>
  <c r="A8263" i="2"/>
  <c r="A8264" i="2"/>
  <c r="A8265" i="2"/>
  <c r="A8266" i="2"/>
  <c r="A8267" i="2"/>
  <c r="A8268" i="2"/>
  <c r="A8269" i="2"/>
  <c r="A8270" i="2"/>
  <c r="A8271" i="2"/>
  <c r="A8272" i="2"/>
  <c r="A8273" i="2"/>
  <c r="A8274" i="2"/>
  <c r="A8275" i="2"/>
  <c r="A8276" i="2"/>
  <c r="A8277" i="2"/>
  <c r="A8278" i="2"/>
  <c r="A8279" i="2"/>
  <c r="A8280" i="2"/>
  <c r="A8281" i="2"/>
  <c r="A8282" i="2"/>
  <c r="A8283" i="2"/>
  <c r="A8284" i="2"/>
  <c r="A8285" i="2"/>
  <c r="A8286" i="2"/>
  <c r="A8287" i="2"/>
  <c r="A8288" i="2"/>
  <c r="A8289" i="2"/>
  <c r="A8290" i="2"/>
  <c r="A8291" i="2"/>
  <c r="A8292" i="2"/>
  <c r="A8293" i="2"/>
  <c r="A8294" i="2"/>
  <c r="A8295" i="2"/>
  <c r="A8296" i="2"/>
  <c r="A8297" i="2"/>
  <c r="A8298" i="2"/>
  <c r="A8299" i="2"/>
  <c r="A8300" i="2"/>
  <c r="A8301" i="2"/>
  <c r="A8302" i="2"/>
  <c r="A8303" i="2"/>
  <c r="A8304" i="2"/>
  <c r="A8305" i="2"/>
  <c r="A8306" i="2"/>
  <c r="A8307" i="2"/>
  <c r="A8308" i="2"/>
  <c r="A8309" i="2"/>
  <c r="A8310" i="2"/>
  <c r="A8311" i="2"/>
  <c r="A8312" i="2"/>
  <c r="A8313" i="2"/>
  <c r="A8314" i="2"/>
  <c r="A8315" i="2"/>
  <c r="A8316" i="2"/>
  <c r="A8317" i="2"/>
  <c r="A8318" i="2"/>
  <c r="A8319" i="2"/>
  <c r="A8320" i="2"/>
  <c r="A8321" i="2"/>
  <c r="A8322" i="2"/>
  <c r="A8323" i="2"/>
  <c r="A8324" i="2"/>
  <c r="A8325" i="2"/>
  <c r="A8326" i="2"/>
  <c r="A8327" i="2"/>
  <c r="A8328" i="2"/>
  <c r="A8329" i="2"/>
  <c r="A8330" i="2"/>
  <c r="A8331" i="2"/>
  <c r="A8332" i="2"/>
  <c r="A8333" i="2"/>
  <c r="A8334" i="2"/>
  <c r="A8335" i="2"/>
  <c r="A8336" i="2"/>
  <c r="A8337" i="2"/>
  <c r="A8338" i="2"/>
  <c r="A8339" i="2"/>
  <c r="A8340" i="2"/>
  <c r="A8341" i="2"/>
  <c r="A8342" i="2"/>
  <c r="A8343" i="2"/>
  <c r="A8344" i="2"/>
  <c r="A8345" i="2"/>
  <c r="A8346" i="2"/>
  <c r="A8347" i="2"/>
  <c r="A8348" i="2"/>
  <c r="A8349" i="2"/>
  <c r="A8350" i="2"/>
  <c r="A8351" i="2"/>
  <c r="A8352" i="2"/>
  <c r="A8353" i="2"/>
  <c r="A8354" i="2"/>
  <c r="A8355" i="2"/>
  <c r="A8356" i="2"/>
  <c r="A8357" i="2"/>
  <c r="A8358" i="2"/>
  <c r="A8359" i="2"/>
  <c r="A8360" i="2"/>
  <c r="A8361" i="2"/>
  <c r="A8362" i="2"/>
  <c r="A8363" i="2"/>
  <c r="A8364" i="2"/>
  <c r="A8365" i="2"/>
  <c r="A8366" i="2"/>
  <c r="A8367" i="2"/>
  <c r="A8368" i="2"/>
  <c r="A8369" i="2"/>
  <c r="A8370" i="2"/>
  <c r="A8371" i="2"/>
  <c r="A8372" i="2"/>
  <c r="A8373" i="2"/>
  <c r="A8374" i="2"/>
  <c r="A8375" i="2"/>
  <c r="A8376" i="2"/>
  <c r="A8377" i="2"/>
  <c r="A8378" i="2"/>
  <c r="A8379" i="2"/>
  <c r="A8380" i="2"/>
  <c r="A8381" i="2"/>
  <c r="A8382" i="2"/>
  <c r="A8383" i="2"/>
  <c r="A8384" i="2"/>
  <c r="A8385" i="2"/>
  <c r="A8386" i="2"/>
  <c r="A8387" i="2"/>
  <c r="A8388" i="2"/>
  <c r="A8389" i="2"/>
  <c r="A8390" i="2"/>
  <c r="A8391" i="2"/>
  <c r="A8392" i="2"/>
  <c r="A8393" i="2"/>
  <c r="A8394" i="2"/>
  <c r="A8395" i="2"/>
  <c r="A8396" i="2"/>
  <c r="A8397" i="2"/>
  <c r="A8398" i="2"/>
  <c r="A8399" i="2"/>
  <c r="A8400" i="2"/>
  <c r="A8401" i="2"/>
  <c r="A8402" i="2"/>
  <c r="A8403" i="2"/>
  <c r="A8404" i="2"/>
  <c r="A8405" i="2"/>
  <c r="A8406" i="2"/>
  <c r="A8407" i="2"/>
  <c r="A8408" i="2"/>
  <c r="A8409" i="2"/>
  <c r="A8410" i="2"/>
  <c r="A8411" i="2"/>
  <c r="A8412" i="2"/>
  <c r="A8413" i="2"/>
  <c r="A8414" i="2"/>
  <c r="A8415" i="2"/>
  <c r="A8416" i="2"/>
  <c r="A8417" i="2"/>
  <c r="A8418" i="2"/>
  <c r="A8419" i="2"/>
  <c r="A8420" i="2"/>
  <c r="A8421" i="2"/>
  <c r="A8422" i="2"/>
  <c r="A8423" i="2"/>
  <c r="A8424" i="2"/>
  <c r="A8425" i="2"/>
  <c r="A8426" i="2"/>
  <c r="A8427" i="2"/>
  <c r="A8428" i="2"/>
  <c r="A8429" i="2"/>
  <c r="A8430" i="2"/>
  <c r="A8431" i="2"/>
  <c r="A8432" i="2"/>
  <c r="A8433" i="2"/>
  <c r="A8434" i="2"/>
  <c r="A8435" i="2"/>
  <c r="A8436" i="2"/>
  <c r="A8437" i="2"/>
  <c r="A8438" i="2"/>
  <c r="A8439" i="2"/>
  <c r="A8440" i="2"/>
  <c r="A8441" i="2"/>
  <c r="A8442" i="2"/>
  <c r="A8443" i="2"/>
  <c r="A8444" i="2"/>
  <c r="A8445" i="2"/>
  <c r="A8446" i="2"/>
  <c r="A8447" i="2"/>
  <c r="A8448" i="2"/>
  <c r="A8449" i="2"/>
  <c r="A8450" i="2"/>
  <c r="A8451" i="2"/>
  <c r="A8452" i="2"/>
  <c r="A8453" i="2"/>
  <c r="A8454" i="2"/>
  <c r="A8455" i="2"/>
  <c r="A8456" i="2"/>
  <c r="A8457" i="2"/>
  <c r="A8458" i="2"/>
  <c r="A8459" i="2"/>
  <c r="A8460" i="2"/>
  <c r="A8461" i="2"/>
  <c r="A8462" i="2"/>
  <c r="A8463" i="2"/>
  <c r="A8464" i="2"/>
  <c r="A8465" i="2"/>
  <c r="A8466" i="2"/>
  <c r="A8467" i="2"/>
  <c r="A8468" i="2"/>
  <c r="A8469" i="2"/>
  <c r="A8470" i="2"/>
  <c r="A8471" i="2"/>
  <c r="A8472" i="2"/>
  <c r="A8473" i="2"/>
  <c r="A8474" i="2"/>
  <c r="A8475" i="2"/>
  <c r="A8476" i="2"/>
  <c r="A8477" i="2"/>
  <c r="A8478" i="2"/>
  <c r="A8479" i="2"/>
  <c r="A8480" i="2"/>
  <c r="A8481" i="2"/>
  <c r="A8482" i="2"/>
  <c r="A8483" i="2"/>
  <c r="A8484" i="2"/>
  <c r="A8485" i="2"/>
  <c r="A8486" i="2"/>
  <c r="A8487" i="2"/>
  <c r="A8488" i="2"/>
  <c r="A8489" i="2"/>
  <c r="A8490" i="2"/>
  <c r="A8491" i="2"/>
  <c r="A8492" i="2"/>
  <c r="A8493" i="2"/>
  <c r="A8494" i="2"/>
  <c r="A8495" i="2"/>
  <c r="A8496" i="2"/>
  <c r="A8497" i="2"/>
  <c r="A8498" i="2"/>
  <c r="A8499" i="2"/>
  <c r="A8500" i="2"/>
  <c r="A8501" i="2"/>
  <c r="A8502" i="2"/>
  <c r="A8503" i="2"/>
  <c r="A8504" i="2"/>
  <c r="A8505" i="2"/>
  <c r="A8506" i="2"/>
  <c r="A8507" i="2"/>
  <c r="A8508" i="2"/>
  <c r="A8509" i="2"/>
  <c r="A8510" i="2"/>
  <c r="A8511" i="2"/>
  <c r="A8512" i="2"/>
  <c r="A8513" i="2"/>
  <c r="A8514" i="2"/>
  <c r="A8515" i="2"/>
  <c r="A8516" i="2"/>
  <c r="A8517" i="2"/>
  <c r="A8518" i="2"/>
  <c r="A8519" i="2"/>
  <c r="A8520" i="2"/>
  <c r="A8521" i="2"/>
  <c r="A8522" i="2"/>
  <c r="A8523" i="2"/>
  <c r="A8524" i="2"/>
  <c r="A8525" i="2"/>
  <c r="A8526" i="2"/>
  <c r="A8527" i="2"/>
  <c r="A8528" i="2"/>
  <c r="A8529" i="2"/>
  <c r="A8530" i="2"/>
  <c r="A8531" i="2"/>
  <c r="A8532" i="2"/>
  <c r="A8533" i="2"/>
  <c r="A8534" i="2"/>
  <c r="A8535" i="2"/>
  <c r="A8536" i="2"/>
  <c r="A8537" i="2"/>
  <c r="A8538" i="2"/>
  <c r="A8539" i="2"/>
  <c r="A8540" i="2"/>
  <c r="A8541" i="2"/>
  <c r="A8542" i="2"/>
  <c r="A8543" i="2"/>
  <c r="A8544" i="2"/>
  <c r="A8545" i="2"/>
  <c r="A8546" i="2"/>
  <c r="A8547" i="2"/>
  <c r="A8548" i="2"/>
  <c r="A8549" i="2"/>
  <c r="A8550" i="2"/>
  <c r="A8551" i="2"/>
  <c r="A8552" i="2"/>
  <c r="A8553" i="2"/>
  <c r="A8554" i="2"/>
  <c r="A8555" i="2"/>
  <c r="A8556" i="2"/>
  <c r="A8557" i="2"/>
  <c r="A8558" i="2"/>
  <c r="A8559" i="2"/>
  <c r="A8560" i="2"/>
  <c r="A8561" i="2"/>
  <c r="A8562" i="2"/>
  <c r="A8563" i="2"/>
  <c r="A8564" i="2"/>
  <c r="A8565" i="2"/>
  <c r="A8566" i="2"/>
  <c r="A8567" i="2"/>
  <c r="A8568" i="2"/>
  <c r="A8569" i="2"/>
  <c r="A8570" i="2"/>
  <c r="A8571" i="2"/>
  <c r="A8572" i="2"/>
  <c r="A8573" i="2"/>
  <c r="A8574" i="2"/>
  <c r="A8575" i="2"/>
  <c r="A8576" i="2"/>
  <c r="A8577" i="2"/>
  <c r="A8578" i="2"/>
  <c r="A8579" i="2"/>
  <c r="A8580" i="2"/>
  <c r="A8581" i="2"/>
  <c r="A8582" i="2"/>
  <c r="A8583" i="2"/>
  <c r="A8584" i="2"/>
  <c r="A8585" i="2"/>
  <c r="A8586" i="2"/>
  <c r="A8587" i="2"/>
  <c r="A8588" i="2"/>
  <c r="A8589" i="2"/>
  <c r="A8590" i="2"/>
  <c r="A8591" i="2"/>
  <c r="A8592" i="2"/>
  <c r="A8593" i="2"/>
  <c r="A8594" i="2"/>
  <c r="A8595" i="2"/>
  <c r="A8596" i="2"/>
  <c r="A8597" i="2"/>
  <c r="A8598" i="2"/>
  <c r="A8599" i="2"/>
  <c r="A8600" i="2"/>
  <c r="A8601" i="2"/>
  <c r="A8602" i="2"/>
  <c r="A8603" i="2"/>
  <c r="A8604" i="2"/>
  <c r="A8605" i="2"/>
  <c r="A8606" i="2"/>
  <c r="A8607" i="2"/>
  <c r="A8608" i="2"/>
  <c r="A8609" i="2"/>
  <c r="A8610" i="2"/>
  <c r="A8611" i="2"/>
  <c r="A8612" i="2"/>
  <c r="A8613" i="2"/>
  <c r="A8614" i="2"/>
  <c r="A8615" i="2"/>
  <c r="A8616" i="2"/>
  <c r="A8617" i="2"/>
  <c r="A8618" i="2"/>
  <c r="A8619" i="2"/>
  <c r="A8620" i="2"/>
  <c r="A8621" i="2"/>
  <c r="A8622" i="2"/>
  <c r="A8623" i="2"/>
  <c r="A8624" i="2"/>
  <c r="A8625" i="2"/>
  <c r="A8626" i="2"/>
  <c r="A8627" i="2"/>
  <c r="A8628" i="2"/>
  <c r="A8629" i="2"/>
  <c r="A8630" i="2"/>
  <c r="A8631" i="2"/>
  <c r="A8632" i="2"/>
  <c r="A8633" i="2"/>
  <c r="A8634" i="2"/>
  <c r="A8635" i="2"/>
  <c r="A8636" i="2"/>
  <c r="A8637" i="2"/>
  <c r="A8638" i="2"/>
  <c r="A8639" i="2"/>
  <c r="A8640" i="2"/>
  <c r="A8641" i="2"/>
  <c r="A8642" i="2"/>
  <c r="A8643" i="2"/>
  <c r="A8644" i="2"/>
  <c r="A8645" i="2"/>
  <c r="A8646" i="2"/>
  <c r="A8647" i="2"/>
  <c r="A8648" i="2"/>
  <c r="A8649" i="2"/>
  <c r="A8650" i="2"/>
  <c r="A8651" i="2"/>
  <c r="A8652" i="2"/>
  <c r="A8653" i="2"/>
  <c r="A8654" i="2"/>
  <c r="A8655" i="2"/>
  <c r="A8656" i="2"/>
  <c r="A8657" i="2"/>
  <c r="A8658" i="2"/>
  <c r="A8659" i="2"/>
  <c r="A8660" i="2"/>
  <c r="A8661" i="2"/>
  <c r="A8662" i="2"/>
  <c r="A8663" i="2"/>
  <c r="A8664" i="2"/>
  <c r="A8665" i="2"/>
  <c r="A8666" i="2"/>
  <c r="A8667" i="2"/>
  <c r="A8668" i="2"/>
  <c r="A8669" i="2"/>
  <c r="A8670" i="2"/>
  <c r="A8671" i="2"/>
  <c r="A8672" i="2"/>
  <c r="A8673" i="2"/>
  <c r="A8674" i="2"/>
  <c r="A8675" i="2"/>
  <c r="A8676" i="2"/>
  <c r="A8677" i="2"/>
  <c r="A8678" i="2"/>
  <c r="A8679" i="2"/>
  <c r="A8680" i="2"/>
  <c r="A8681" i="2"/>
  <c r="A8682" i="2"/>
  <c r="A8683" i="2"/>
  <c r="A8684" i="2"/>
  <c r="A8685" i="2"/>
  <c r="A8686" i="2"/>
  <c r="A8687" i="2"/>
  <c r="A8688" i="2"/>
  <c r="A8689" i="2"/>
  <c r="A8690" i="2"/>
  <c r="A8691" i="2"/>
  <c r="A8692" i="2"/>
  <c r="A8693" i="2"/>
  <c r="A8694" i="2"/>
  <c r="A8695" i="2"/>
  <c r="A8696" i="2"/>
  <c r="A8697" i="2"/>
  <c r="A8698" i="2"/>
  <c r="A8699" i="2"/>
  <c r="A8700" i="2"/>
  <c r="A8701" i="2"/>
  <c r="A8702" i="2"/>
  <c r="A8703" i="2"/>
  <c r="A8704" i="2"/>
  <c r="A8705" i="2"/>
  <c r="A8706" i="2"/>
  <c r="A8707" i="2"/>
  <c r="A8708" i="2"/>
  <c r="A8709" i="2"/>
  <c r="A8710" i="2"/>
  <c r="A8711" i="2"/>
  <c r="A8712" i="2"/>
  <c r="A8713" i="2"/>
  <c r="A8714" i="2"/>
  <c r="A8715" i="2"/>
  <c r="A8716" i="2"/>
  <c r="A8717" i="2"/>
  <c r="A8718" i="2"/>
  <c r="A8719" i="2"/>
  <c r="A8720" i="2"/>
  <c r="A8721" i="2"/>
  <c r="A8722" i="2"/>
  <c r="A8723" i="2"/>
  <c r="A8724" i="2"/>
  <c r="A8725" i="2"/>
  <c r="A8726" i="2"/>
  <c r="A8727" i="2"/>
  <c r="A8728" i="2"/>
  <c r="A8729" i="2"/>
  <c r="A8730" i="2"/>
  <c r="A8731" i="2"/>
  <c r="A8732" i="2"/>
  <c r="A8733" i="2"/>
  <c r="A8734" i="2"/>
  <c r="A8735" i="2"/>
  <c r="A8736" i="2"/>
  <c r="A8737" i="2"/>
  <c r="A8738" i="2"/>
  <c r="A8739" i="2"/>
  <c r="A8740" i="2"/>
  <c r="A8741" i="2"/>
  <c r="A8742" i="2"/>
  <c r="A8743" i="2"/>
  <c r="A8744" i="2"/>
  <c r="A8745" i="2"/>
  <c r="A8746" i="2"/>
  <c r="A8747" i="2"/>
  <c r="A8748" i="2"/>
  <c r="A8749" i="2"/>
  <c r="A8750" i="2"/>
  <c r="A8751" i="2"/>
  <c r="A8752" i="2"/>
  <c r="A8753" i="2"/>
  <c r="A8754" i="2"/>
  <c r="A8755" i="2"/>
  <c r="A8756" i="2"/>
  <c r="A8757" i="2"/>
  <c r="A8758" i="2"/>
  <c r="A8759" i="2"/>
  <c r="A8760" i="2"/>
  <c r="A8761" i="2"/>
  <c r="A8762" i="2"/>
  <c r="A8763" i="2"/>
  <c r="A8764" i="2"/>
  <c r="A8765" i="2"/>
  <c r="A8766" i="2"/>
  <c r="A8767" i="2"/>
  <c r="A8768" i="2"/>
  <c r="A8769" i="2"/>
  <c r="A8770" i="2"/>
  <c r="A8771" i="2"/>
  <c r="A8772" i="2"/>
  <c r="A8773" i="2"/>
  <c r="A8774" i="2"/>
  <c r="A8775" i="2"/>
  <c r="A8776" i="2"/>
  <c r="A8777" i="2"/>
  <c r="A8778" i="2"/>
  <c r="A8779" i="2"/>
  <c r="A8780" i="2"/>
  <c r="A8781" i="2"/>
  <c r="A8782" i="2"/>
  <c r="A8783" i="2"/>
  <c r="A8784" i="2"/>
  <c r="A8785" i="2"/>
  <c r="A8786" i="2"/>
  <c r="A8787" i="2"/>
  <c r="A8788" i="2"/>
  <c r="A8789" i="2"/>
  <c r="A8790" i="2"/>
  <c r="A8791" i="2"/>
  <c r="A8792" i="2"/>
  <c r="A8793" i="2"/>
  <c r="A8794" i="2"/>
  <c r="A8795" i="2"/>
  <c r="A8796" i="2"/>
  <c r="A8797" i="2"/>
  <c r="A8798" i="2"/>
  <c r="A8799" i="2"/>
  <c r="A8800" i="2"/>
  <c r="A8801" i="2"/>
  <c r="A8802" i="2"/>
  <c r="A8803" i="2"/>
  <c r="A8804" i="2"/>
  <c r="A8805" i="2"/>
  <c r="A8806" i="2"/>
  <c r="A8807" i="2"/>
  <c r="A8808" i="2"/>
  <c r="A8809" i="2"/>
  <c r="A8810" i="2"/>
  <c r="A8811" i="2"/>
  <c r="A8812" i="2"/>
  <c r="A8813" i="2"/>
  <c r="A8814" i="2"/>
  <c r="A8815" i="2"/>
  <c r="A8816" i="2"/>
  <c r="A8817" i="2"/>
  <c r="A8818" i="2"/>
  <c r="A8819" i="2"/>
  <c r="A8820" i="2"/>
  <c r="A8821" i="2"/>
  <c r="A8822" i="2"/>
  <c r="A8823" i="2"/>
  <c r="A8824" i="2"/>
  <c r="A8825" i="2"/>
  <c r="A8826" i="2"/>
  <c r="A8827" i="2"/>
  <c r="A8828" i="2"/>
  <c r="A8829" i="2"/>
  <c r="A8830" i="2"/>
  <c r="A8831" i="2"/>
  <c r="A8832" i="2"/>
  <c r="A8833" i="2"/>
  <c r="A8834" i="2"/>
  <c r="A8835" i="2"/>
  <c r="A8836" i="2"/>
  <c r="A8837" i="2"/>
  <c r="A8838" i="2"/>
  <c r="A8839" i="2"/>
  <c r="A8840" i="2"/>
  <c r="A8841" i="2"/>
  <c r="A8842" i="2"/>
  <c r="A8843" i="2"/>
  <c r="A8844" i="2"/>
  <c r="A8845" i="2"/>
  <c r="A8846" i="2"/>
  <c r="A8847" i="2"/>
  <c r="A8848" i="2"/>
  <c r="A8849" i="2"/>
  <c r="A8850" i="2"/>
  <c r="A8851" i="2"/>
  <c r="A8852" i="2"/>
  <c r="A8853" i="2"/>
  <c r="A8854" i="2"/>
  <c r="A8855" i="2"/>
  <c r="A8856" i="2"/>
  <c r="A8857" i="2"/>
  <c r="A8858" i="2"/>
  <c r="A8859" i="2"/>
  <c r="A8860" i="2"/>
  <c r="A8861" i="2"/>
  <c r="A8862" i="2"/>
  <c r="A8863" i="2"/>
  <c r="A8864" i="2"/>
  <c r="A8865" i="2"/>
  <c r="A8866" i="2"/>
  <c r="A8867" i="2"/>
  <c r="A8868" i="2"/>
  <c r="A8869" i="2"/>
  <c r="A8870" i="2"/>
  <c r="A8871" i="2"/>
  <c r="A8872" i="2"/>
  <c r="A8873" i="2"/>
  <c r="A8874" i="2"/>
  <c r="A8875" i="2"/>
  <c r="A8876" i="2"/>
  <c r="A8877" i="2"/>
  <c r="A8878" i="2"/>
  <c r="A8879" i="2"/>
  <c r="A8880" i="2"/>
  <c r="A8881" i="2"/>
  <c r="A8882" i="2"/>
  <c r="A8883" i="2"/>
  <c r="A8884" i="2"/>
  <c r="A8885" i="2"/>
  <c r="A8886" i="2"/>
  <c r="A8887" i="2"/>
  <c r="A8888" i="2"/>
  <c r="A8889" i="2"/>
  <c r="A8890" i="2"/>
  <c r="A8891" i="2"/>
  <c r="A8892" i="2"/>
  <c r="A8893" i="2"/>
  <c r="A8894" i="2"/>
  <c r="A8895" i="2"/>
  <c r="A8896" i="2"/>
  <c r="A8897" i="2"/>
  <c r="A8898" i="2"/>
  <c r="A8899" i="2"/>
  <c r="A8900" i="2"/>
  <c r="A8901" i="2"/>
  <c r="A8902" i="2"/>
  <c r="A8903" i="2"/>
  <c r="A8904" i="2"/>
  <c r="A8905" i="2"/>
  <c r="A8906" i="2"/>
  <c r="A8907" i="2"/>
  <c r="A8908" i="2"/>
  <c r="A8909" i="2"/>
  <c r="A8910" i="2"/>
  <c r="A8911" i="2"/>
  <c r="A8912" i="2"/>
  <c r="A8913" i="2"/>
  <c r="A8914" i="2"/>
  <c r="A8915" i="2"/>
  <c r="A8916" i="2"/>
  <c r="A8917" i="2"/>
  <c r="A8918" i="2"/>
  <c r="A8919" i="2"/>
  <c r="A8920" i="2"/>
  <c r="A8921" i="2"/>
  <c r="A8922" i="2"/>
  <c r="A8923" i="2"/>
  <c r="A8924" i="2"/>
  <c r="A8925" i="2"/>
  <c r="A8926" i="2"/>
  <c r="A8927" i="2"/>
  <c r="A8928" i="2"/>
  <c r="A8929" i="2"/>
  <c r="A8930" i="2"/>
  <c r="A8931" i="2"/>
  <c r="A8932" i="2"/>
  <c r="A8933" i="2"/>
  <c r="A8934" i="2"/>
  <c r="A8935" i="2"/>
  <c r="A8936" i="2"/>
  <c r="A8937" i="2"/>
  <c r="A8938" i="2"/>
  <c r="A8939" i="2"/>
  <c r="A8940" i="2"/>
  <c r="A8941" i="2"/>
  <c r="A8942" i="2"/>
  <c r="A8943" i="2"/>
  <c r="A8944" i="2"/>
  <c r="A8945" i="2"/>
  <c r="A8946" i="2"/>
  <c r="A8947" i="2"/>
  <c r="A8948" i="2"/>
  <c r="A8949" i="2"/>
  <c r="A8950" i="2"/>
  <c r="A8951" i="2"/>
  <c r="A8952" i="2"/>
  <c r="A8953" i="2"/>
  <c r="A8954" i="2"/>
  <c r="A8955" i="2"/>
  <c r="A8956" i="2"/>
  <c r="A8957" i="2"/>
  <c r="A8958" i="2"/>
  <c r="A8959" i="2"/>
  <c r="A8960" i="2"/>
  <c r="A8961" i="2"/>
  <c r="A8962" i="2"/>
  <c r="A8963" i="2"/>
  <c r="A8964" i="2"/>
  <c r="A8965" i="2"/>
  <c r="A8966" i="2"/>
  <c r="A8967" i="2"/>
  <c r="A8968" i="2"/>
  <c r="A8969" i="2"/>
  <c r="A8970" i="2"/>
  <c r="A8971" i="2"/>
  <c r="A8972" i="2"/>
  <c r="A8973" i="2"/>
  <c r="A8974" i="2"/>
  <c r="A8975" i="2"/>
  <c r="A8976" i="2"/>
  <c r="A8977" i="2"/>
  <c r="A8978" i="2"/>
  <c r="A8979" i="2"/>
  <c r="A8980" i="2"/>
  <c r="A8981" i="2"/>
  <c r="A8982" i="2"/>
  <c r="A8983" i="2"/>
  <c r="A8984" i="2"/>
  <c r="A8985" i="2"/>
  <c r="A8986" i="2"/>
  <c r="A8987" i="2"/>
  <c r="A8988" i="2"/>
  <c r="A8989" i="2"/>
  <c r="A8990" i="2"/>
  <c r="A8991" i="2"/>
  <c r="A8992" i="2"/>
  <c r="A8993" i="2"/>
  <c r="A8994" i="2"/>
  <c r="A8995" i="2"/>
  <c r="A8996" i="2"/>
  <c r="A8997" i="2"/>
  <c r="A8998" i="2"/>
  <c r="A8999" i="2"/>
  <c r="A9000" i="2"/>
  <c r="A9001" i="2"/>
  <c r="A9002" i="2"/>
  <c r="A9003" i="2"/>
  <c r="A9004" i="2"/>
  <c r="A9005" i="2"/>
  <c r="A9006" i="2"/>
  <c r="A9007" i="2"/>
  <c r="A9008" i="2"/>
  <c r="A9009" i="2"/>
  <c r="A9010" i="2"/>
  <c r="A9011" i="2"/>
  <c r="A9012" i="2"/>
  <c r="A9013" i="2"/>
  <c r="A9014" i="2"/>
  <c r="A9015" i="2"/>
  <c r="A9016" i="2"/>
  <c r="A9017" i="2"/>
  <c r="A9018" i="2"/>
  <c r="A9019" i="2"/>
  <c r="A9020" i="2"/>
  <c r="A9021" i="2"/>
  <c r="A9022" i="2"/>
  <c r="A9023" i="2"/>
  <c r="A9024" i="2"/>
  <c r="A9025" i="2"/>
  <c r="A9026" i="2"/>
  <c r="A9027" i="2"/>
  <c r="A9028" i="2"/>
  <c r="A9029" i="2"/>
  <c r="A9030" i="2"/>
  <c r="A9031" i="2"/>
  <c r="A9032" i="2"/>
  <c r="A9033" i="2"/>
  <c r="A9034" i="2"/>
  <c r="A9035" i="2"/>
  <c r="A9036" i="2"/>
  <c r="A9037" i="2"/>
  <c r="A9038" i="2"/>
  <c r="A9039" i="2"/>
  <c r="A9040" i="2"/>
  <c r="A9041" i="2"/>
  <c r="A9042" i="2"/>
  <c r="A9043" i="2"/>
  <c r="A9044" i="2"/>
  <c r="A9045" i="2"/>
  <c r="A9046" i="2"/>
  <c r="A9047" i="2"/>
  <c r="A9048" i="2"/>
  <c r="A9049" i="2"/>
  <c r="A9050" i="2"/>
  <c r="A9051" i="2"/>
  <c r="A9052" i="2"/>
  <c r="A9053" i="2"/>
  <c r="A9054" i="2"/>
  <c r="A9055" i="2"/>
  <c r="A9056" i="2"/>
  <c r="A9057" i="2"/>
  <c r="A9058" i="2"/>
  <c r="A9059" i="2"/>
  <c r="A9060" i="2"/>
  <c r="A9061" i="2"/>
  <c r="A9062" i="2"/>
  <c r="A9063" i="2"/>
  <c r="A9064" i="2"/>
  <c r="A9065" i="2"/>
  <c r="A9066" i="2"/>
  <c r="A9067" i="2"/>
  <c r="A9068" i="2"/>
  <c r="A9069" i="2"/>
  <c r="A9070" i="2"/>
  <c r="A9071" i="2"/>
  <c r="A9072" i="2"/>
  <c r="A9073" i="2"/>
  <c r="A9074" i="2"/>
  <c r="A9075" i="2"/>
  <c r="A9076" i="2"/>
  <c r="A9077" i="2"/>
  <c r="A9078" i="2"/>
  <c r="A9079" i="2"/>
  <c r="A9080" i="2"/>
  <c r="A9081" i="2"/>
  <c r="A9082" i="2"/>
  <c r="A9083" i="2"/>
  <c r="A9084" i="2"/>
  <c r="A9085" i="2"/>
  <c r="A9086" i="2"/>
  <c r="A9087" i="2"/>
  <c r="A9088" i="2"/>
  <c r="A9089" i="2"/>
  <c r="A9090" i="2"/>
  <c r="A9091" i="2"/>
  <c r="A9092" i="2"/>
  <c r="A9093" i="2"/>
  <c r="A9094" i="2"/>
  <c r="A9095" i="2"/>
  <c r="A9096" i="2"/>
  <c r="A9097" i="2"/>
  <c r="A9098" i="2"/>
  <c r="A9099" i="2"/>
  <c r="A9100" i="2"/>
  <c r="A1" i="2"/>
  <c r="F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7619" i="2"/>
  <c r="F7620" i="2"/>
  <c r="F7621" i="2"/>
  <c r="F7622" i="2"/>
  <c r="F7623" i="2"/>
  <c r="F7624" i="2"/>
  <c r="F7625" i="2"/>
  <c r="F7626" i="2"/>
  <c r="F7627" i="2"/>
  <c r="F7628" i="2"/>
  <c r="F7629" i="2"/>
  <c r="F7630" i="2"/>
  <c r="F7631" i="2"/>
  <c r="F7632" i="2"/>
  <c r="F7633" i="2"/>
  <c r="F7634" i="2"/>
  <c r="F7635" i="2"/>
  <c r="F7636" i="2"/>
  <c r="F7637" i="2"/>
  <c r="F7638" i="2"/>
  <c r="F7639" i="2"/>
  <c r="F7640" i="2"/>
  <c r="F7641" i="2"/>
  <c r="F7642" i="2"/>
  <c r="F7643" i="2"/>
  <c r="F7644" i="2"/>
  <c r="F7645" i="2"/>
  <c r="F7646" i="2"/>
  <c r="F7647" i="2"/>
  <c r="F7648" i="2"/>
  <c r="F7649" i="2"/>
  <c r="F7650" i="2"/>
  <c r="F7651" i="2"/>
  <c r="F7652" i="2"/>
  <c r="F7653" i="2"/>
  <c r="F7654" i="2"/>
  <c r="F7655" i="2"/>
  <c r="F7656" i="2"/>
  <c r="F7657" i="2"/>
  <c r="F7658" i="2"/>
  <c r="F7659" i="2"/>
  <c r="F7660" i="2"/>
  <c r="F7661" i="2"/>
  <c r="F7662" i="2"/>
  <c r="F7663" i="2"/>
  <c r="F7664" i="2"/>
  <c r="F7665" i="2"/>
  <c r="F7666" i="2"/>
  <c r="F7667" i="2"/>
  <c r="F7668" i="2"/>
  <c r="F7669" i="2"/>
  <c r="F7670" i="2"/>
  <c r="F7671" i="2"/>
  <c r="F7672" i="2"/>
  <c r="F7673" i="2"/>
  <c r="F7674" i="2"/>
  <c r="F7675" i="2"/>
  <c r="F7676" i="2"/>
  <c r="F7677" i="2"/>
  <c r="F7678" i="2"/>
  <c r="F7679" i="2"/>
  <c r="F7680" i="2"/>
  <c r="F7681" i="2"/>
  <c r="F7682" i="2"/>
  <c r="F7683" i="2"/>
  <c r="F7684" i="2"/>
  <c r="F7685" i="2"/>
  <c r="F7686" i="2"/>
  <c r="F7687" i="2"/>
  <c r="F7688" i="2"/>
  <c r="F7689" i="2"/>
  <c r="F7690" i="2"/>
  <c r="F7691" i="2"/>
  <c r="F7692" i="2"/>
  <c r="F7693" i="2"/>
  <c r="F7694" i="2"/>
  <c r="F7695" i="2"/>
  <c r="F7696" i="2"/>
  <c r="F7697" i="2"/>
  <c r="F7698" i="2"/>
  <c r="F7699" i="2"/>
  <c r="F7700" i="2"/>
  <c r="F7701" i="2"/>
  <c r="F7702" i="2"/>
  <c r="F7703" i="2"/>
  <c r="F7704" i="2"/>
  <c r="F7705" i="2"/>
  <c r="F7706" i="2"/>
  <c r="F7707" i="2"/>
  <c r="F7708" i="2"/>
  <c r="F7709" i="2"/>
  <c r="F7710" i="2"/>
  <c r="F7711" i="2"/>
  <c r="F7712" i="2"/>
  <c r="F7713" i="2"/>
  <c r="F7714" i="2"/>
  <c r="F7715" i="2"/>
  <c r="F7716" i="2"/>
  <c r="F7717" i="2"/>
  <c r="F7718" i="2"/>
  <c r="F7719" i="2"/>
  <c r="F7720" i="2"/>
  <c r="F7721" i="2"/>
  <c r="F7722" i="2"/>
  <c r="F7723" i="2"/>
  <c r="F7724" i="2"/>
  <c r="F7725" i="2"/>
  <c r="F7726"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7752" i="2"/>
  <c r="F7753" i="2"/>
  <c r="F7754" i="2"/>
  <c r="F7755" i="2"/>
  <c r="F7756" i="2"/>
  <c r="F7757" i="2"/>
  <c r="F7758" i="2"/>
  <c r="F7759" i="2"/>
  <c r="F7760" i="2"/>
  <c r="F7761" i="2"/>
  <c r="F7762" i="2"/>
  <c r="F7763" i="2"/>
  <c r="F7764" i="2"/>
  <c r="F7765" i="2"/>
  <c r="F7766" i="2"/>
  <c r="F7767" i="2"/>
  <c r="F7768" i="2"/>
  <c r="F7769" i="2"/>
  <c r="F7770" i="2"/>
  <c r="F7771" i="2"/>
  <c r="F7772" i="2"/>
  <c r="F7773" i="2"/>
  <c r="F7774" i="2"/>
  <c r="F7775" i="2"/>
  <c r="F7776" i="2"/>
  <c r="F7777" i="2"/>
  <c r="F7778" i="2"/>
  <c r="F7779" i="2"/>
  <c r="F7780" i="2"/>
  <c r="F7781" i="2"/>
  <c r="F7782" i="2"/>
  <c r="F7783" i="2"/>
  <c r="F7784" i="2"/>
  <c r="F7785" i="2"/>
  <c r="F7786" i="2"/>
  <c r="F7787" i="2"/>
  <c r="F7788" i="2"/>
  <c r="F7789" i="2"/>
  <c r="F7790" i="2"/>
  <c r="F7791" i="2"/>
  <c r="F7792" i="2"/>
  <c r="F7793" i="2"/>
  <c r="F7794" i="2"/>
  <c r="F7795" i="2"/>
  <c r="F7796" i="2"/>
  <c r="F7797" i="2"/>
  <c r="F7798" i="2"/>
  <c r="F7799" i="2"/>
  <c r="F7800" i="2"/>
  <c r="F7801" i="2"/>
  <c r="F7802" i="2"/>
  <c r="F7803" i="2"/>
  <c r="F7804" i="2"/>
  <c r="F7805" i="2"/>
  <c r="F7806" i="2"/>
  <c r="F7807" i="2"/>
  <c r="F7808" i="2"/>
  <c r="F7809" i="2"/>
  <c r="F7810" i="2"/>
  <c r="F7811" i="2"/>
  <c r="F7812"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6" i="2"/>
  <c r="F7847" i="2"/>
  <c r="F7848" i="2"/>
  <c r="F7849" i="2"/>
  <c r="F7850" i="2"/>
  <c r="F7851" i="2"/>
  <c r="F7852" i="2"/>
  <c r="F7853" i="2"/>
  <c r="F7854" i="2"/>
  <c r="F7855" i="2"/>
  <c r="F7856" i="2"/>
  <c r="F7857" i="2"/>
  <c r="F7858" i="2"/>
  <c r="F7859" i="2"/>
  <c r="F7860" i="2"/>
  <c r="F7861" i="2"/>
  <c r="F7862" i="2"/>
  <c r="F7863" i="2"/>
  <c r="F7864" i="2"/>
  <c r="F7865" i="2"/>
  <c r="F7866" i="2"/>
  <c r="F7867" i="2"/>
  <c r="F7868" i="2"/>
  <c r="F7869" i="2"/>
  <c r="F7870" i="2"/>
  <c r="F7871" i="2"/>
  <c r="F7872" i="2"/>
  <c r="F7873" i="2"/>
  <c r="F7874" i="2"/>
  <c r="F7875" i="2"/>
  <c r="F7876" i="2"/>
  <c r="F7877" i="2"/>
  <c r="F7878" i="2"/>
  <c r="F7879" i="2"/>
  <c r="F7880" i="2"/>
  <c r="F7881" i="2"/>
  <c r="F7882" i="2"/>
  <c r="F7883" i="2"/>
  <c r="F7884" i="2"/>
  <c r="F7885" i="2"/>
  <c r="F7886" i="2"/>
  <c r="F7887" i="2"/>
  <c r="F7888" i="2"/>
  <c r="F7889" i="2"/>
  <c r="F7890" i="2"/>
  <c r="F7891" i="2"/>
  <c r="F7892" i="2"/>
  <c r="F7893" i="2"/>
  <c r="F7894" i="2"/>
  <c r="F7895" i="2"/>
  <c r="F7896" i="2"/>
  <c r="F7897" i="2"/>
  <c r="F7898" i="2"/>
  <c r="F7899" i="2"/>
  <c r="F7900" i="2"/>
  <c r="F7901" i="2"/>
  <c r="F7902" i="2"/>
  <c r="F7903" i="2"/>
  <c r="F7904" i="2"/>
  <c r="F7905" i="2"/>
  <c r="F7906" i="2"/>
  <c r="F7907" i="2"/>
  <c r="F7908" i="2"/>
  <c r="F7909" i="2"/>
  <c r="F7910" i="2"/>
  <c r="F7911" i="2"/>
  <c r="F7912" i="2"/>
  <c r="F7913" i="2"/>
  <c r="F7914" i="2"/>
  <c r="F7915" i="2"/>
  <c r="F7916" i="2"/>
  <c r="F7917" i="2"/>
  <c r="F7918"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7945" i="2"/>
  <c r="F7946" i="2"/>
  <c r="F7947" i="2"/>
  <c r="F7948" i="2"/>
  <c r="F7949" i="2"/>
  <c r="F7950" i="2"/>
  <c r="F7951"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5" i="2"/>
  <c r="F7986" i="2"/>
  <c r="F7987" i="2"/>
  <c r="F7988" i="2"/>
  <c r="F7989" i="2"/>
  <c r="F7990" i="2"/>
  <c r="F7991" i="2"/>
  <c r="F7992" i="2"/>
  <c r="F7993" i="2"/>
  <c r="F7994" i="2"/>
  <c r="F7995" i="2"/>
  <c r="F7996" i="2"/>
  <c r="F7997" i="2"/>
  <c r="F7998" i="2"/>
  <c r="F7999" i="2"/>
  <c r="F8000" i="2"/>
  <c r="F8001" i="2"/>
  <c r="F8002" i="2"/>
  <c r="F8003" i="2"/>
  <c r="F8004" i="2"/>
  <c r="F8005" i="2"/>
  <c r="F8006" i="2"/>
  <c r="F8007" i="2"/>
  <c r="F8008" i="2"/>
  <c r="F8009" i="2"/>
  <c r="F8010" i="2"/>
  <c r="F8011" i="2"/>
  <c r="F8012" i="2"/>
  <c r="F8013" i="2"/>
  <c r="F8014" i="2"/>
  <c r="F8015" i="2"/>
  <c r="F8016" i="2"/>
  <c r="F8017" i="2"/>
  <c r="F8018" i="2"/>
  <c r="F8019" i="2"/>
  <c r="F8020" i="2"/>
  <c r="F8021" i="2"/>
  <c r="F8022" i="2"/>
  <c r="F8023" i="2"/>
  <c r="F8024" i="2"/>
  <c r="F8025" i="2"/>
  <c r="F8026" i="2"/>
  <c r="F8027" i="2"/>
  <c r="F8028" i="2"/>
  <c r="F8029" i="2"/>
  <c r="F8030" i="2"/>
  <c r="F8031" i="2"/>
  <c r="F8032" i="2"/>
  <c r="F8033" i="2"/>
  <c r="F8034" i="2"/>
  <c r="F8035" i="2"/>
  <c r="F8036" i="2"/>
  <c r="F8037" i="2"/>
  <c r="F8038" i="2"/>
  <c r="F8039" i="2"/>
  <c r="F8040" i="2"/>
  <c r="F8041" i="2"/>
  <c r="F8042" i="2"/>
  <c r="F8043" i="2"/>
  <c r="F8044" i="2"/>
  <c r="F8045" i="2"/>
  <c r="F8046" i="2"/>
  <c r="F8047" i="2"/>
  <c r="F8048" i="2"/>
  <c r="F8049" i="2"/>
  <c r="F8050" i="2"/>
  <c r="F8051" i="2"/>
  <c r="F8052" i="2"/>
  <c r="F8053" i="2"/>
  <c r="F8054" i="2"/>
  <c r="F8055" i="2"/>
  <c r="F8056" i="2"/>
  <c r="F8057" i="2"/>
  <c r="F8058" i="2"/>
  <c r="F8059" i="2"/>
  <c r="F8060" i="2"/>
  <c r="F8061" i="2"/>
  <c r="F8062" i="2"/>
  <c r="F8063" i="2"/>
  <c r="F8064" i="2"/>
  <c r="F8065" i="2"/>
  <c r="F8066" i="2"/>
  <c r="F8067" i="2"/>
  <c r="F8068" i="2"/>
  <c r="F8069" i="2"/>
  <c r="F8070" i="2"/>
  <c r="F8071" i="2"/>
  <c r="F8072" i="2"/>
  <c r="F8073" i="2"/>
  <c r="F8074" i="2"/>
  <c r="F8075" i="2"/>
  <c r="F8076" i="2"/>
  <c r="F8077" i="2"/>
  <c r="F8078" i="2"/>
  <c r="F8079" i="2"/>
  <c r="F8080" i="2"/>
  <c r="F8081" i="2"/>
  <c r="F8082" i="2"/>
  <c r="F8083" i="2"/>
  <c r="F8084" i="2"/>
  <c r="F8085" i="2"/>
  <c r="F8086" i="2"/>
  <c r="F8087" i="2"/>
  <c r="F8088" i="2"/>
  <c r="F8089" i="2"/>
  <c r="F8090" i="2"/>
  <c r="F8091" i="2"/>
  <c r="F8092" i="2"/>
  <c r="F8093" i="2"/>
  <c r="F8094" i="2"/>
  <c r="F8095" i="2"/>
  <c r="F8096" i="2"/>
  <c r="F8097" i="2"/>
  <c r="F8098" i="2"/>
  <c r="F8099" i="2"/>
  <c r="F8100" i="2"/>
  <c r="F8101" i="2"/>
  <c r="F8102" i="2"/>
  <c r="F8103" i="2"/>
  <c r="F8104" i="2"/>
  <c r="F8105" i="2"/>
  <c r="F8106" i="2"/>
  <c r="F8107" i="2"/>
  <c r="F8108" i="2"/>
  <c r="F8109" i="2"/>
  <c r="F8110" i="2"/>
  <c r="F8111" i="2"/>
  <c r="F8112" i="2"/>
  <c r="F8113" i="2"/>
  <c r="F8114" i="2"/>
  <c r="F8115" i="2"/>
  <c r="F8116" i="2"/>
  <c r="F8117" i="2"/>
  <c r="F8118" i="2"/>
  <c r="F8119" i="2"/>
  <c r="F8120" i="2"/>
  <c r="F8121" i="2"/>
  <c r="F8122" i="2"/>
  <c r="F8123" i="2"/>
  <c r="F8124" i="2"/>
  <c r="F8125" i="2"/>
  <c r="F8126" i="2"/>
  <c r="F8127" i="2"/>
  <c r="F8128" i="2"/>
  <c r="F8129" i="2"/>
  <c r="F8130" i="2"/>
  <c r="F8131" i="2"/>
  <c r="F8132" i="2"/>
  <c r="F8133" i="2"/>
  <c r="F8134" i="2"/>
  <c r="F8135" i="2"/>
  <c r="F8136" i="2"/>
  <c r="F8137" i="2"/>
  <c r="F8138" i="2"/>
  <c r="F8139" i="2"/>
  <c r="F8140" i="2"/>
  <c r="F8141" i="2"/>
  <c r="F8142" i="2"/>
  <c r="F8143" i="2"/>
  <c r="F8144" i="2"/>
  <c r="F8145" i="2"/>
  <c r="F8146" i="2"/>
  <c r="F8147" i="2"/>
  <c r="F8148" i="2"/>
  <c r="F8149" i="2"/>
  <c r="F8150" i="2"/>
  <c r="F8151" i="2"/>
  <c r="F8152" i="2"/>
  <c r="F8153" i="2"/>
  <c r="F8154" i="2"/>
  <c r="F8155" i="2"/>
  <c r="F8156" i="2"/>
  <c r="F8157" i="2"/>
  <c r="F8158" i="2"/>
  <c r="F8159" i="2"/>
  <c r="F8160" i="2"/>
  <c r="F8161" i="2"/>
  <c r="F8162" i="2"/>
  <c r="F8163" i="2"/>
  <c r="F8164" i="2"/>
  <c r="F8165" i="2"/>
  <c r="F8166" i="2"/>
  <c r="F8167" i="2"/>
  <c r="F8168" i="2"/>
  <c r="F8169" i="2"/>
  <c r="F8170" i="2"/>
  <c r="F8171" i="2"/>
  <c r="F8172" i="2"/>
  <c r="F8173" i="2"/>
  <c r="F8174" i="2"/>
  <c r="F8175" i="2"/>
  <c r="F8176" i="2"/>
  <c r="F8177" i="2"/>
  <c r="F8178" i="2"/>
  <c r="F8179" i="2"/>
  <c r="F8180" i="2"/>
  <c r="F8181" i="2"/>
  <c r="F8182" i="2"/>
  <c r="F8183" i="2"/>
  <c r="F8184" i="2"/>
  <c r="F8185" i="2"/>
  <c r="F8186" i="2"/>
  <c r="F8187" i="2"/>
  <c r="F8188" i="2"/>
  <c r="F8189" i="2"/>
  <c r="F8190" i="2"/>
  <c r="F8191" i="2"/>
  <c r="F8192" i="2"/>
  <c r="F8193" i="2"/>
  <c r="F8194" i="2"/>
  <c r="F8195" i="2"/>
  <c r="F8196" i="2"/>
  <c r="F8197" i="2"/>
  <c r="F8198" i="2"/>
  <c r="F8199" i="2"/>
  <c r="F8200" i="2"/>
  <c r="F8201" i="2"/>
  <c r="F8202" i="2"/>
  <c r="F8203" i="2"/>
  <c r="F8204" i="2"/>
  <c r="F8205" i="2"/>
  <c r="F8206" i="2"/>
  <c r="F8207" i="2"/>
  <c r="F8208" i="2"/>
  <c r="F8209" i="2"/>
  <c r="F8210" i="2"/>
  <c r="F8211" i="2"/>
  <c r="F8212" i="2"/>
  <c r="F8213" i="2"/>
  <c r="F8214" i="2"/>
  <c r="F8215" i="2"/>
  <c r="F8216" i="2"/>
  <c r="F8217" i="2"/>
  <c r="F8218" i="2"/>
  <c r="F8219" i="2"/>
  <c r="F8220" i="2"/>
  <c r="F8221" i="2"/>
  <c r="F8222" i="2"/>
  <c r="F8223" i="2"/>
  <c r="F8224" i="2"/>
  <c r="F8225" i="2"/>
  <c r="F8226" i="2"/>
  <c r="F8227" i="2"/>
  <c r="F8228" i="2"/>
  <c r="F8229" i="2"/>
  <c r="F8230" i="2"/>
  <c r="F8231" i="2"/>
  <c r="F8232" i="2"/>
  <c r="F8233" i="2"/>
  <c r="F8234" i="2"/>
  <c r="F8235" i="2"/>
  <c r="F8236" i="2"/>
  <c r="F8237" i="2"/>
  <c r="F8238" i="2"/>
  <c r="F8239" i="2"/>
  <c r="F8240" i="2"/>
  <c r="F8241" i="2"/>
  <c r="F8242" i="2"/>
  <c r="F8243" i="2"/>
  <c r="F8244" i="2"/>
  <c r="F8245" i="2"/>
  <c r="F8246" i="2"/>
  <c r="F8247" i="2"/>
  <c r="F8248" i="2"/>
  <c r="F8249" i="2"/>
  <c r="F8250" i="2"/>
  <c r="F8251" i="2"/>
  <c r="F8252" i="2"/>
  <c r="F8253" i="2"/>
  <c r="F8254" i="2"/>
  <c r="F8255" i="2"/>
  <c r="F8256" i="2"/>
  <c r="F8257" i="2"/>
  <c r="F8258" i="2"/>
  <c r="F8259" i="2"/>
  <c r="F8260" i="2"/>
  <c r="F8261" i="2"/>
  <c r="F8262" i="2"/>
  <c r="F8263" i="2"/>
  <c r="F8264" i="2"/>
  <c r="F8265" i="2"/>
  <c r="F8266" i="2"/>
  <c r="F8267" i="2"/>
  <c r="F8268" i="2"/>
  <c r="F8269" i="2"/>
  <c r="F8270" i="2"/>
  <c r="F8271" i="2"/>
  <c r="F8272" i="2"/>
  <c r="F8273" i="2"/>
  <c r="F8274" i="2"/>
  <c r="F8275" i="2"/>
  <c r="F8276" i="2"/>
  <c r="F8277" i="2"/>
  <c r="F8278" i="2"/>
  <c r="F8279" i="2"/>
  <c r="F8280" i="2"/>
  <c r="F8281" i="2"/>
  <c r="F8282" i="2"/>
  <c r="F8283" i="2"/>
  <c r="F8284" i="2"/>
  <c r="F8285" i="2"/>
  <c r="F8286" i="2"/>
  <c r="F8287" i="2"/>
  <c r="F8288" i="2"/>
  <c r="F8289" i="2"/>
  <c r="F8290" i="2"/>
  <c r="F8291" i="2"/>
  <c r="F8292" i="2"/>
  <c r="F8293" i="2"/>
  <c r="F8294" i="2"/>
  <c r="F8295" i="2"/>
  <c r="F8296" i="2"/>
  <c r="F8297" i="2"/>
  <c r="F8298" i="2"/>
  <c r="F8299" i="2"/>
  <c r="F8300" i="2"/>
  <c r="F8301" i="2"/>
  <c r="F8302" i="2"/>
  <c r="F8303" i="2"/>
  <c r="F8304" i="2"/>
  <c r="F8305" i="2"/>
  <c r="F8306" i="2"/>
  <c r="F8307" i="2"/>
  <c r="F8308" i="2"/>
  <c r="F8309" i="2"/>
  <c r="F8310" i="2"/>
  <c r="F8311" i="2"/>
  <c r="F8312" i="2"/>
  <c r="F8313" i="2"/>
  <c r="F8314" i="2"/>
  <c r="F8315" i="2"/>
  <c r="F8316" i="2"/>
  <c r="F8317" i="2"/>
  <c r="F8318" i="2"/>
  <c r="F8319" i="2"/>
  <c r="F8320" i="2"/>
  <c r="F8321" i="2"/>
  <c r="F8322" i="2"/>
  <c r="F8323" i="2"/>
  <c r="F8324" i="2"/>
  <c r="F8325" i="2"/>
  <c r="F8326" i="2"/>
  <c r="F8327" i="2"/>
  <c r="F8328" i="2"/>
  <c r="F8329" i="2"/>
  <c r="F8330" i="2"/>
  <c r="F8331" i="2"/>
  <c r="F8332" i="2"/>
  <c r="F8333" i="2"/>
  <c r="F8334" i="2"/>
  <c r="F8335" i="2"/>
  <c r="F8336" i="2"/>
  <c r="F8337" i="2"/>
  <c r="F8338" i="2"/>
  <c r="F8339" i="2"/>
  <c r="F8340" i="2"/>
  <c r="F8341" i="2"/>
  <c r="F8342" i="2"/>
  <c r="F8343" i="2"/>
  <c r="F8344" i="2"/>
  <c r="F8345" i="2"/>
  <c r="F8346" i="2"/>
  <c r="F8347" i="2"/>
  <c r="F8348" i="2"/>
  <c r="F8349" i="2"/>
  <c r="F8350" i="2"/>
  <c r="F8351" i="2"/>
  <c r="F8352" i="2"/>
  <c r="F8353" i="2"/>
  <c r="F8354" i="2"/>
  <c r="F8355" i="2"/>
  <c r="F8356" i="2"/>
  <c r="F8357" i="2"/>
  <c r="F8358" i="2"/>
  <c r="F8359" i="2"/>
  <c r="F8360" i="2"/>
  <c r="F8361" i="2"/>
  <c r="F8362" i="2"/>
  <c r="F8363" i="2"/>
  <c r="F8364" i="2"/>
  <c r="F8365" i="2"/>
  <c r="F8366" i="2"/>
  <c r="F8367" i="2"/>
  <c r="F8368" i="2"/>
  <c r="F8369" i="2"/>
  <c r="F8370" i="2"/>
  <c r="F8371" i="2"/>
  <c r="F8372" i="2"/>
  <c r="F8373" i="2"/>
  <c r="F8374" i="2"/>
  <c r="F8375" i="2"/>
  <c r="F8376" i="2"/>
  <c r="F8377" i="2"/>
  <c r="F8378" i="2"/>
  <c r="F8379" i="2"/>
  <c r="F8380" i="2"/>
  <c r="F8381" i="2"/>
  <c r="F8382" i="2"/>
  <c r="F8383" i="2"/>
  <c r="F8384" i="2"/>
  <c r="F8385" i="2"/>
  <c r="F8386" i="2"/>
  <c r="F8387" i="2"/>
  <c r="F8388" i="2"/>
  <c r="F8389" i="2"/>
  <c r="F8390" i="2"/>
  <c r="F8391" i="2"/>
  <c r="F8392" i="2"/>
  <c r="F8393" i="2"/>
  <c r="F8394" i="2"/>
  <c r="F8395" i="2"/>
  <c r="F8396" i="2"/>
  <c r="F8397" i="2"/>
  <c r="F8398" i="2"/>
  <c r="F8399" i="2"/>
  <c r="F8400" i="2"/>
  <c r="F8401" i="2"/>
  <c r="F8402" i="2"/>
  <c r="F8403" i="2"/>
  <c r="F8404" i="2"/>
  <c r="F8405" i="2"/>
  <c r="F8406" i="2"/>
  <c r="F8407" i="2"/>
  <c r="F8408" i="2"/>
  <c r="F8409" i="2"/>
  <c r="F8410" i="2"/>
  <c r="F8411" i="2"/>
  <c r="F8412" i="2"/>
  <c r="F8413" i="2"/>
  <c r="F8414" i="2"/>
  <c r="F8415" i="2"/>
  <c r="F8416" i="2"/>
  <c r="F8417" i="2"/>
  <c r="F8418" i="2"/>
  <c r="F8419" i="2"/>
  <c r="F8420" i="2"/>
  <c r="F8421" i="2"/>
  <c r="F8422" i="2"/>
  <c r="F8423" i="2"/>
  <c r="F8424" i="2"/>
  <c r="F8425" i="2"/>
  <c r="F8426" i="2"/>
  <c r="F8427" i="2"/>
  <c r="F8428" i="2"/>
  <c r="F8429" i="2"/>
  <c r="F8430" i="2"/>
  <c r="F8431" i="2"/>
  <c r="F8432" i="2"/>
  <c r="F8433" i="2"/>
  <c r="F8434" i="2"/>
  <c r="F8435" i="2"/>
  <c r="F8436" i="2"/>
  <c r="F8437" i="2"/>
  <c r="F8438" i="2"/>
  <c r="F8439" i="2"/>
  <c r="F8440" i="2"/>
  <c r="F8441" i="2"/>
  <c r="F8442" i="2"/>
  <c r="F8443" i="2"/>
  <c r="F8444" i="2"/>
  <c r="F8445" i="2"/>
  <c r="F8446" i="2"/>
  <c r="F8447" i="2"/>
  <c r="F8448" i="2"/>
  <c r="F8449" i="2"/>
  <c r="F8450" i="2"/>
  <c r="F8451" i="2"/>
  <c r="F8452" i="2"/>
  <c r="F8453" i="2"/>
  <c r="F8454" i="2"/>
  <c r="F8455" i="2"/>
  <c r="F8456" i="2"/>
  <c r="F8457" i="2"/>
  <c r="F8458" i="2"/>
  <c r="F8459" i="2"/>
  <c r="F8460" i="2"/>
  <c r="F8461" i="2"/>
  <c r="F8462" i="2"/>
  <c r="F8463" i="2"/>
  <c r="F8464" i="2"/>
  <c r="F8465" i="2"/>
  <c r="F8466" i="2"/>
  <c r="F8467" i="2"/>
  <c r="F8468" i="2"/>
  <c r="F8469" i="2"/>
  <c r="F8470" i="2"/>
  <c r="F8471" i="2"/>
  <c r="F8472" i="2"/>
  <c r="F8473" i="2"/>
  <c r="F8474" i="2"/>
  <c r="F8475" i="2"/>
  <c r="F8476" i="2"/>
  <c r="F8477" i="2"/>
  <c r="F8478" i="2"/>
  <c r="F8479" i="2"/>
  <c r="F8480" i="2"/>
  <c r="F8481" i="2"/>
  <c r="F8482" i="2"/>
  <c r="F8483" i="2"/>
  <c r="F8484" i="2"/>
  <c r="F8485" i="2"/>
  <c r="F8486" i="2"/>
  <c r="F8487" i="2"/>
  <c r="F8488" i="2"/>
  <c r="F8489" i="2"/>
  <c r="F8490" i="2"/>
  <c r="F8491" i="2"/>
  <c r="F8492" i="2"/>
  <c r="F8493" i="2"/>
  <c r="F8494" i="2"/>
  <c r="F8495" i="2"/>
  <c r="F8496" i="2"/>
  <c r="F8497" i="2"/>
  <c r="F8498" i="2"/>
  <c r="F8499" i="2"/>
  <c r="F8500" i="2"/>
  <c r="F8501" i="2"/>
  <c r="F8502" i="2"/>
  <c r="F8503" i="2"/>
  <c r="F8504" i="2"/>
  <c r="F8505" i="2"/>
  <c r="F8506" i="2"/>
  <c r="F8507" i="2"/>
  <c r="F8508" i="2"/>
  <c r="F8509" i="2"/>
  <c r="F8510" i="2"/>
  <c r="F8511" i="2"/>
  <c r="F8512" i="2"/>
  <c r="F8513" i="2"/>
  <c r="F8514" i="2"/>
  <c r="F8515" i="2"/>
  <c r="F8516" i="2"/>
  <c r="F8517" i="2"/>
  <c r="F8518" i="2"/>
  <c r="F8519" i="2"/>
  <c r="F8520" i="2"/>
  <c r="F8521" i="2"/>
  <c r="F8522" i="2"/>
  <c r="F8523" i="2"/>
  <c r="F8524" i="2"/>
  <c r="F8525" i="2"/>
  <c r="F8526" i="2"/>
  <c r="F8527" i="2"/>
  <c r="F8528" i="2"/>
  <c r="F8529" i="2"/>
  <c r="F8530" i="2"/>
  <c r="F8531" i="2"/>
  <c r="F8532" i="2"/>
  <c r="F8533" i="2"/>
  <c r="F8534" i="2"/>
  <c r="F8535" i="2"/>
  <c r="F8536" i="2"/>
  <c r="F8537" i="2"/>
  <c r="F8538" i="2"/>
  <c r="F8539" i="2"/>
  <c r="F8540" i="2"/>
  <c r="F8541" i="2"/>
  <c r="F8542" i="2"/>
  <c r="F8543" i="2"/>
  <c r="F8544" i="2"/>
  <c r="F8545" i="2"/>
  <c r="F8546" i="2"/>
  <c r="F8547" i="2"/>
  <c r="F8548" i="2"/>
  <c r="F8549" i="2"/>
  <c r="F8550" i="2"/>
  <c r="F8551" i="2"/>
  <c r="F8552" i="2"/>
  <c r="F8553" i="2"/>
  <c r="F8554" i="2"/>
  <c r="F8555" i="2"/>
  <c r="F8556" i="2"/>
  <c r="F8557" i="2"/>
  <c r="F8558" i="2"/>
  <c r="F8559" i="2"/>
  <c r="F8560" i="2"/>
  <c r="F8561" i="2"/>
  <c r="F8562" i="2"/>
  <c r="F8563" i="2"/>
  <c r="F8564" i="2"/>
  <c r="F8565" i="2"/>
  <c r="F8566" i="2"/>
  <c r="F8567" i="2"/>
  <c r="F8568" i="2"/>
  <c r="F8569" i="2"/>
  <c r="F8570" i="2"/>
  <c r="F8571" i="2"/>
  <c r="F8572" i="2"/>
  <c r="F8573" i="2"/>
  <c r="F8574" i="2"/>
  <c r="F8575" i="2"/>
  <c r="F8576" i="2"/>
  <c r="F8577" i="2"/>
  <c r="F8578" i="2"/>
  <c r="F8579" i="2"/>
  <c r="F8580" i="2"/>
  <c r="F8581" i="2"/>
  <c r="F8582" i="2"/>
  <c r="F8583" i="2"/>
  <c r="F8584" i="2"/>
  <c r="F8585" i="2"/>
  <c r="F8586" i="2"/>
  <c r="F8587" i="2"/>
  <c r="F8588" i="2"/>
  <c r="F8589" i="2"/>
  <c r="F8590" i="2"/>
  <c r="F8591" i="2"/>
  <c r="F8592" i="2"/>
  <c r="F8593" i="2"/>
  <c r="F8594" i="2"/>
  <c r="F8595" i="2"/>
  <c r="F8596" i="2"/>
  <c r="F8597" i="2"/>
  <c r="F8598" i="2"/>
  <c r="F8599" i="2"/>
  <c r="F8600" i="2"/>
  <c r="F8601" i="2"/>
  <c r="F8602" i="2"/>
  <c r="F8603" i="2"/>
  <c r="F8604" i="2"/>
  <c r="F8605" i="2"/>
  <c r="F8606" i="2"/>
  <c r="F8607" i="2"/>
  <c r="F8608" i="2"/>
  <c r="F8609" i="2"/>
  <c r="F8610" i="2"/>
  <c r="F8611" i="2"/>
  <c r="F8612" i="2"/>
  <c r="F8613" i="2"/>
  <c r="F8614" i="2"/>
  <c r="F8615" i="2"/>
  <c r="F8616" i="2"/>
  <c r="F8617" i="2"/>
  <c r="F8618" i="2"/>
  <c r="F8619" i="2"/>
  <c r="F8620" i="2"/>
  <c r="F8621" i="2"/>
  <c r="F8622" i="2"/>
  <c r="F8623" i="2"/>
  <c r="F8624" i="2"/>
  <c r="F8625" i="2"/>
  <c r="F8626" i="2"/>
  <c r="F8627" i="2"/>
  <c r="F8628" i="2"/>
  <c r="F8629" i="2"/>
  <c r="F8630" i="2"/>
  <c r="F8631" i="2"/>
  <c r="F8632" i="2"/>
  <c r="F8633" i="2"/>
  <c r="F8634" i="2"/>
  <c r="F8635" i="2"/>
  <c r="F8636" i="2"/>
  <c r="F8637" i="2"/>
  <c r="F8638" i="2"/>
  <c r="F8639" i="2"/>
  <c r="F8640" i="2"/>
  <c r="F8641" i="2"/>
  <c r="F8642" i="2"/>
  <c r="F8643" i="2"/>
  <c r="F8644" i="2"/>
  <c r="F8645" i="2"/>
  <c r="F8646" i="2"/>
  <c r="F8647" i="2"/>
  <c r="F8648" i="2"/>
  <c r="F8649" i="2"/>
  <c r="F8650" i="2"/>
  <c r="F8651" i="2"/>
  <c r="F8652" i="2"/>
  <c r="F8653" i="2"/>
  <c r="F8654" i="2"/>
  <c r="F8655" i="2"/>
  <c r="F8656" i="2"/>
  <c r="F8657" i="2"/>
  <c r="F8658" i="2"/>
  <c r="F8659" i="2"/>
  <c r="F8660" i="2"/>
  <c r="F8661" i="2"/>
  <c r="F8662" i="2"/>
  <c r="F8663" i="2"/>
  <c r="F8664" i="2"/>
  <c r="F8665" i="2"/>
  <c r="F8666" i="2"/>
  <c r="F8667" i="2"/>
  <c r="F8668" i="2"/>
  <c r="F8669" i="2"/>
  <c r="F8670" i="2"/>
  <c r="F8671" i="2"/>
  <c r="F8672" i="2"/>
  <c r="F8673" i="2"/>
  <c r="F8674" i="2"/>
  <c r="F8675" i="2"/>
  <c r="F8676" i="2"/>
  <c r="F8677" i="2"/>
  <c r="F8678" i="2"/>
  <c r="F8679" i="2"/>
  <c r="F8680" i="2"/>
  <c r="F8681" i="2"/>
  <c r="F8682" i="2"/>
  <c r="F8683" i="2"/>
  <c r="F8684" i="2"/>
  <c r="F8685" i="2"/>
  <c r="F8686" i="2"/>
  <c r="F8687" i="2"/>
  <c r="F8688" i="2"/>
  <c r="F8689" i="2"/>
  <c r="F8690" i="2"/>
  <c r="F8691" i="2"/>
  <c r="F8692" i="2"/>
  <c r="F8693" i="2"/>
  <c r="F8694" i="2"/>
  <c r="F8695" i="2"/>
  <c r="F8696" i="2"/>
  <c r="F8697" i="2"/>
  <c r="F8698" i="2"/>
  <c r="F8699" i="2"/>
  <c r="F8700" i="2"/>
  <c r="F8701" i="2"/>
  <c r="F8702" i="2"/>
  <c r="F8703" i="2"/>
  <c r="F8704" i="2"/>
  <c r="F8705" i="2"/>
  <c r="F8706" i="2"/>
  <c r="F8707" i="2"/>
  <c r="F8708" i="2"/>
  <c r="F8709" i="2"/>
  <c r="F8710" i="2"/>
  <c r="F8711" i="2"/>
  <c r="F8712" i="2"/>
  <c r="F8713" i="2"/>
  <c r="F8714" i="2"/>
  <c r="F8715" i="2"/>
  <c r="F8716" i="2"/>
  <c r="F8717" i="2"/>
  <c r="F8718" i="2"/>
  <c r="F8719" i="2"/>
  <c r="F8720" i="2"/>
  <c r="F8721" i="2"/>
  <c r="F8722" i="2"/>
  <c r="F8723" i="2"/>
  <c r="F8724" i="2"/>
  <c r="F8725" i="2"/>
  <c r="F8726" i="2"/>
  <c r="F8727" i="2"/>
  <c r="F8728" i="2"/>
  <c r="F8729" i="2"/>
  <c r="F8730" i="2"/>
  <c r="F8731" i="2"/>
  <c r="F8732" i="2"/>
  <c r="F8733" i="2"/>
  <c r="F8734" i="2"/>
  <c r="F8735" i="2"/>
  <c r="F8736" i="2"/>
  <c r="F8737" i="2"/>
  <c r="F8738" i="2"/>
  <c r="F8739" i="2"/>
  <c r="F8740" i="2"/>
  <c r="F8741" i="2"/>
  <c r="F8742" i="2"/>
  <c r="F8743" i="2"/>
  <c r="F8744" i="2"/>
  <c r="F8745" i="2"/>
  <c r="F8746" i="2"/>
  <c r="F8747" i="2"/>
  <c r="F8748" i="2"/>
  <c r="F8749" i="2"/>
  <c r="F8750" i="2"/>
  <c r="F8751" i="2"/>
  <c r="F8752" i="2"/>
  <c r="F8753" i="2"/>
  <c r="F8754" i="2"/>
  <c r="F8755" i="2"/>
  <c r="F8756" i="2"/>
  <c r="F8757" i="2"/>
  <c r="F8758" i="2"/>
  <c r="F8759" i="2"/>
  <c r="F8760" i="2"/>
  <c r="F8761" i="2"/>
  <c r="F8762" i="2"/>
  <c r="F8763" i="2"/>
  <c r="F8764" i="2"/>
  <c r="F8765" i="2"/>
  <c r="F8766" i="2"/>
  <c r="F8767" i="2"/>
  <c r="F8768" i="2"/>
  <c r="F8769" i="2"/>
  <c r="F8770" i="2"/>
  <c r="F8771" i="2"/>
  <c r="F8772" i="2"/>
  <c r="F8773" i="2"/>
  <c r="F8774" i="2"/>
  <c r="F8775" i="2"/>
  <c r="F8776" i="2"/>
  <c r="F8777" i="2"/>
  <c r="F8778" i="2"/>
  <c r="F8779" i="2"/>
  <c r="F8780" i="2"/>
  <c r="F8781" i="2"/>
  <c r="F8782" i="2"/>
  <c r="F8783" i="2"/>
  <c r="F8784" i="2"/>
  <c r="F8785" i="2"/>
  <c r="F8786" i="2"/>
  <c r="F8787" i="2"/>
  <c r="F8788" i="2"/>
  <c r="F8789" i="2"/>
  <c r="F8790" i="2"/>
  <c r="F8791" i="2"/>
  <c r="F8792" i="2"/>
  <c r="F8793" i="2"/>
  <c r="F8794" i="2"/>
  <c r="F8795" i="2"/>
  <c r="F8796" i="2"/>
  <c r="F8797" i="2"/>
  <c r="F8798" i="2"/>
  <c r="F8799" i="2"/>
  <c r="F8800" i="2"/>
  <c r="F8801" i="2"/>
  <c r="F8802" i="2"/>
  <c r="F8803" i="2"/>
  <c r="F8804" i="2"/>
  <c r="F8805" i="2"/>
  <c r="F8806" i="2"/>
  <c r="F8807" i="2"/>
  <c r="F8808" i="2"/>
  <c r="F8809" i="2"/>
  <c r="F8810" i="2"/>
  <c r="F8811" i="2"/>
  <c r="F8812" i="2"/>
  <c r="F8813" i="2"/>
  <c r="F8814" i="2"/>
  <c r="F8815" i="2"/>
  <c r="F8816" i="2"/>
  <c r="F8817" i="2"/>
  <c r="F8818" i="2"/>
  <c r="F8819" i="2"/>
  <c r="F8820" i="2"/>
  <c r="F8821" i="2"/>
  <c r="F8822" i="2"/>
  <c r="F8823" i="2"/>
  <c r="F8824" i="2"/>
  <c r="F8825" i="2"/>
  <c r="F8826" i="2"/>
  <c r="F8827" i="2"/>
  <c r="F8828" i="2"/>
  <c r="F8829" i="2"/>
  <c r="F8830" i="2"/>
  <c r="F8831" i="2"/>
  <c r="F8832" i="2"/>
  <c r="F8833" i="2"/>
  <c r="F8834" i="2"/>
  <c r="F8835" i="2"/>
  <c r="F8836" i="2"/>
  <c r="F8837" i="2"/>
  <c r="F8838" i="2"/>
  <c r="F8839" i="2"/>
  <c r="F8840" i="2"/>
  <c r="F8841" i="2"/>
  <c r="F8842" i="2"/>
  <c r="F8843" i="2"/>
  <c r="F8844" i="2"/>
  <c r="F8845" i="2"/>
  <c r="F8846" i="2"/>
  <c r="F8847" i="2"/>
  <c r="F8848" i="2"/>
  <c r="F8849" i="2"/>
  <c r="F8850" i="2"/>
  <c r="F8851" i="2"/>
  <c r="F8852" i="2"/>
  <c r="F8853" i="2"/>
  <c r="F8854" i="2"/>
  <c r="F8855" i="2"/>
  <c r="F8856" i="2"/>
  <c r="F8857" i="2"/>
  <c r="F8858" i="2"/>
  <c r="F8859" i="2"/>
  <c r="F8860" i="2"/>
  <c r="F8861" i="2"/>
  <c r="F8862" i="2"/>
  <c r="F8863" i="2"/>
  <c r="F8864" i="2"/>
  <c r="F8865" i="2"/>
  <c r="F8866" i="2"/>
  <c r="F8867" i="2"/>
  <c r="F8868" i="2"/>
  <c r="F8869" i="2"/>
  <c r="F8870" i="2"/>
  <c r="F8871" i="2"/>
  <c r="F8872" i="2"/>
  <c r="F8873" i="2"/>
  <c r="F8874" i="2"/>
  <c r="F8875" i="2"/>
  <c r="F8876" i="2"/>
  <c r="F8877" i="2"/>
  <c r="F8878" i="2"/>
  <c r="F8879" i="2"/>
  <c r="F8880" i="2"/>
  <c r="F8881" i="2"/>
  <c r="F8882" i="2"/>
  <c r="F8883" i="2"/>
  <c r="F8884" i="2"/>
  <c r="F8885" i="2"/>
  <c r="F8886" i="2"/>
  <c r="F8887" i="2"/>
  <c r="F8888" i="2"/>
  <c r="F8889" i="2"/>
  <c r="F8890" i="2"/>
  <c r="F8891" i="2"/>
  <c r="F8892" i="2"/>
  <c r="F8893" i="2"/>
  <c r="F8894" i="2"/>
  <c r="F8895" i="2"/>
  <c r="F8896" i="2"/>
  <c r="F8897" i="2"/>
  <c r="F8898" i="2"/>
  <c r="F8899" i="2"/>
  <c r="F8900" i="2"/>
  <c r="F8901" i="2"/>
  <c r="F8902" i="2"/>
  <c r="F8903" i="2"/>
  <c r="F8904" i="2"/>
  <c r="F8905" i="2"/>
  <c r="F8906" i="2"/>
  <c r="F8907" i="2"/>
  <c r="F8908" i="2"/>
  <c r="F8909" i="2"/>
  <c r="F8910" i="2"/>
  <c r="F8911" i="2"/>
  <c r="F8912" i="2"/>
  <c r="F8913" i="2"/>
  <c r="F8914" i="2"/>
  <c r="F8915" i="2"/>
  <c r="F8916" i="2"/>
  <c r="F8917" i="2"/>
  <c r="F8918" i="2"/>
  <c r="F8919" i="2"/>
  <c r="F8920" i="2"/>
  <c r="F8921" i="2"/>
  <c r="F8922" i="2"/>
  <c r="F8923" i="2"/>
  <c r="F8924" i="2"/>
  <c r="F8925" i="2"/>
  <c r="F8926" i="2"/>
  <c r="F8927" i="2"/>
  <c r="F8928" i="2"/>
  <c r="F8929" i="2"/>
  <c r="F8930" i="2"/>
  <c r="F8931" i="2"/>
  <c r="F8932" i="2"/>
  <c r="F8933" i="2"/>
  <c r="F8934" i="2"/>
  <c r="F8935" i="2"/>
  <c r="F8936" i="2"/>
  <c r="F8937" i="2"/>
  <c r="F8938" i="2"/>
  <c r="F8939" i="2"/>
  <c r="F8940" i="2"/>
  <c r="F8941" i="2"/>
  <c r="F8942" i="2"/>
  <c r="F8943" i="2"/>
  <c r="F8944" i="2"/>
  <c r="F8945" i="2"/>
  <c r="F8946" i="2"/>
  <c r="F8947" i="2"/>
  <c r="F8948" i="2"/>
  <c r="F8949" i="2"/>
  <c r="F8950" i="2"/>
  <c r="F8951" i="2"/>
  <c r="F8952" i="2"/>
  <c r="F8953" i="2"/>
  <c r="F8954" i="2"/>
  <c r="F8955" i="2"/>
  <c r="F8956" i="2"/>
  <c r="F8957" i="2"/>
  <c r="F8958" i="2"/>
  <c r="F8959" i="2"/>
  <c r="F8960" i="2"/>
  <c r="F8961" i="2"/>
  <c r="F8962" i="2"/>
  <c r="F8963" i="2"/>
  <c r="F8964" i="2"/>
  <c r="F8965" i="2"/>
  <c r="F8966" i="2"/>
  <c r="F8967" i="2"/>
  <c r="F8968" i="2"/>
  <c r="F8969" i="2"/>
  <c r="F8970" i="2"/>
  <c r="F8971" i="2"/>
  <c r="F8972" i="2"/>
  <c r="F8973" i="2"/>
  <c r="F8974" i="2"/>
  <c r="F8975" i="2"/>
  <c r="F8976" i="2"/>
  <c r="F8977" i="2"/>
  <c r="F8978" i="2"/>
  <c r="F8979" i="2"/>
  <c r="F8980" i="2"/>
  <c r="F8981" i="2"/>
  <c r="F8982" i="2"/>
  <c r="F8983" i="2"/>
  <c r="F8984" i="2"/>
  <c r="F8985" i="2"/>
  <c r="F8986" i="2"/>
  <c r="F8987" i="2"/>
  <c r="F8988" i="2"/>
  <c r="F8989" i="2"/>
  <c r="F8990" i="2"/>
  <c r="F8991" i="2"/>
  <c r="F8992" i="2"/>
  <c r="F8993" i="2"/>
  <c r="F8994" i="2"/>
  <c r="F8995" i="2"/>
  <c r="F8996" i="2"/>
  <c r="F8997" i="2"/>
  <c r="F8998" i="2"/>
  <c r="F8999" i="2"/>
  <c r="F9000" i="2"/>
  <c r="F9001" i="2"/>
  <c r="F9002" i="2"/>
  <c r="F9003" i="2"/>
  <c r="F9004" i="2"/>
  <c r="F9005" i="2"/>
  <c r="F9006" i="2"/>
  <c r="F9007" i="2"/>
  <c r="F9008" i="2"/>
  <c r="F9009" i="2"/>
  <c r="F9010" i="2"/>
  <c r="F9011" i="2"/>
  <c r="F9012" i="2"/>
  <c r="F9013" i="2"/>
  <c r="F9014" i="2"/>
  <c r="F9015" i="2"/>
  <c r="F9016" i="2"/>
  <c r="F9017" i="2"/>
  <c r="F9018" i="2"/>
  <c r="F9019" i="2"/>
  <c r="F9020" i="2"/>
  <c r="F9021" i="2"/>
  <c r="F9022" i="2"/>
  <c r="F9023" i="2"/>
  <c r="F9024" i="2"/>
  <c r="F9025" i="2"/>
  <c r="F9026" i="2"/>
  <c r="F9027" i="2"/>
  <c r="F9028" i="2"/>
  <c r="F9029" i="2"/>
  <c r="F9030" i="2"/>
  <c r="F9031" i="2"/>
  <c r="F9032" i="2"/>
  <c r="F9033" i="2"/>
  <c r="F9034" i="2"/>
  <c r="F9035" i="2"/>
  <c r="F9036" i="2"/>
  <c r="F9037" i="2"/>
  <c r="F9038" i="2"/>
  <c r="F9039" i="2"/>
  <c r="F9040" i="2"/>
  <c r="F9041" i="2"/>
  <c r="F9042" i="2"/>
  <c r="F9043" i="2"/>
  <c r="F9044" i="2"/>
  <c r="F9045" i="2"/>
  <c r="F9046" i="2"/>
  <c r="F9047" i="2"/>
  <c r="F9048" i="2"/>
  <c r="F9049" i="2"/>
  <c r="F9050" i="2"/>
  <c r="F9051" i="2"/>
  <c r="F9052" i="2"/>
  <c r="F9053" i="2"/>
  <c r="F9054" i="2"/>
  <c r="F9055" i="2"/>
  <c r="F9056" i="2"/>
  <c r="F9057" i="2"/>
  <c r="F9058" i="2"/>
  <c r="F9059" i="2"/>
  <c r="F9060" i="2"/>
  <c r="F9061" i="2"/>
  <c r="F9062" i="2"/>
  <c r="F9063" i="2"/>
  <c r="F9064" i="2"/>
  <c r="F9065" i="2"/>
  <c r="F9066" i="2"/>
  <c r="F9067" i="2"/>
  <c r="F9068" i="2"/>
  <c r="F9069" i="2"/>
  <c r="F9070" i="2"/>
  <c r="F9071" i="2"/>
  <c r="F9072" i="2"/>
  <c r="F9073" i="2"/>
  <c r="F9074" i="2"/>
  <c r="F9075" i="2"/>
  <c r="F9076" i="2"/>
  <c r="F9077" i="2"/>
  <c r="F9078" i="2"/>
  <c r="F9079" i="2"/>
  <c r="F9080" i="2"/>
  <c r="F9081" i="2"/>
  <c r="F9082" i="2"/>
  <c r="F9083" i="2"/>
  <c r="F9084" i="2"/>
  <c r="F9085" i="2"/>
  <c r="F9086" i="2"/>
  <c r="F9087" i="2"/>
  <c r="F9088" i="2"/>
  <c r="F9089" i="2"/>
  <c r="F9090" i="2"/>
  <c r="F9091" i="2"/>
  <c r="F9092" i="2"/>
  <c r="F9093" i="2"/>
  <c r="F9094" i="2"/>
  <c r="F9095" i="2"/>
  <c r="F9096" i="2"/>
  <c r="F9097" i="2"/>
  <c r="F9098" i="2"/>
  <c r="F909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Joshua Holmes</author>
  </authors>
  <commentList>
    <comment ref="K1" authorId="0" shapeId="0" xr:uid="{29CD33AF-A863-4A83-8EBE-3F6CE70DDA7C}">
      <text>
        <r>
          <rPr>
            <b/>
            <sz val="9"/>
            <color indexed="81"/>
            <rFont val="Tahoma"/>
            <family val="2"/>
          </rPr>
          <t>Joshua Holmes:</t>
        </r>
        <r>
          <rPr>
            <sz val="9"/>
            <color indexed="81"/>
            <rFont val="Tahoma"/>
            <family val="2"/>
          </rPr>
          <t xml:space="preserve">
FDI restrictiveness is an OECD index gauging the restrictiveness of a country’s foreign direct investment (FDI) rules by looking at four main types of restrictions: foreign equity restrictions; discriminatory screening or approval mechanisms; restrictions on key foreign personnel and operational restrictions. Implementation issues are not addressed and factors such as the degree of transparency or discretion in granting approvals are not taken into account. The index here shows the total and nine component sectors taking values between 0 for open and 1 for closed.</t>
        </r>
      </text>
    </comment>
    <comment ref="O1" authorId="0" shapeId="0" xr:uid="{1AB7A0B1-5E4A-44D8-86D6-52AFA490286E}">
      <text>
        <r>
          <rPr>
            <b/>
            <sz val="9"/>
            <color indexed="81"/>
            <rFont val="Tahoma"/>
            <charset val="1"/>
          </rPr>
          <t>Joshua Holmes:</t>
        </r>
        <r>
          <rPr>
            <sz val="9"/>
            <color indexed="81"/>
            <rFont val="Tahoma"/>
            <charset val="1"/>
          </rPr>
          <t xml:space="preserve">
Source: OECD
</t>
        </r>
      </text>
    </comment>
  </commentList>
</comments>
</file>

<file path=xl/sharedStrings.xml><?xml version="1.0" encoding="utf-8"?>
<sst xmlns="http://schemas.openxmlformats.org/spreadsheetml/2006/main" count="75589" uniqueCount="439">
  <si>
    <t>HostCountry</t>
  </si>
  <si>
    <t>SourceCountry</t>
  </si>
  <si>
    <t>Year</t>
  </si>
  <si>
    <t>FDIFlowsIn</t>
  </si>
  <si>
    <t>FDIStockIn</t>
  </si>
  <si>
    <t>Australia</t>
  </si>
  <si>
    <t>Austria</t>
  </si>
  <si>
    <t>Belgium</t>
  </si>
  <si>
    <t>Czech Republic</t>
  </si>
  <si>
    <t>Denmark</t>
  </si>
  <si>
    <t>Finland</t>
  </si>
  <si>
    <t>France</t>
  </si>
  <si>
    <t>Germany</t>
  </si>
  <si>
    <t>Greece</t>
  </si>
  <si>
    <t>Hungary</t>
  </si>
  <si>
    <t>Iceland</t>
  </si>
  <si>
    <t>Ireland</t>
  </si>
  <si>
    <t>Italy</t>
  </si>
  <si>
    <t>Japan</t>
  </si>
  <si>
    <t>Korea</t>
  </si>
  <si>
    <t>Luxembourg</t>
  </si>
  <si>
    <t>Mexico</t>
  </si>
  <si>
    <t>Netherlands</t>
  </si>
  <si>
    <t>New Zealand</t>
  </si>
  <si>
    <t>Norway</t>
  </si>
  <si>
    <t>Poland</t>
  </si>
  <si>
    <t>Portugal</t>
  </si>
  <si>
    <t>Slovak Republic</t>
  </si>
  <si>
    <t>Spain</t>
  </si>
  <si>
    <t>Sweden</t>
  </si>
  <si>
    <t>Switzerland</t>
  </si>
  <si>
    <t>Turkey</t>
  </si>
  <si>
    <t>United Kingdom</t>
  </si>
  <si>
    <t>United States</t>
  </si>
  <si>
    <t>Chile</t>
  </si>
  <si>
    <t>Estonia</t>
  </si>
  <si>
    <t>Slovenia</t>
  </si>
  <si>
    <t>Canada</t>
  </si>
  <si>
    <t>Israel</t>
  </si>
  <si>
    <t>Korea, Republic of (South Korea)</t>
  </si>
  <si>
    <t>NewZealand</t>
  </si>
  <si>
    <t>Slovakia</t>
  </si>
  <si>
    <t>NA</t>
  </si>
  <si>
    <t>Host</t>
  </si>
  <si>
    <t>Source</t>
  </si>
  <si>
    <t>Test</t>
  </si>
  <si>
    <t>South Korea</t>
  </si>
  <si>
    <t>LOGFDIFlowIn</t>
  </si>
  <si>
    <t>LOGFDISTOCK</t>
  </si>
  <si>
    <t>FDIHostRestrict</t>
  </si>
  <si>
    <t>HostConcat</t>
  </si>
  <si>
    <t>SourceConcat</t>
  </si>
  <si>
    <t>Australia2003</t>
  </si>
  <si>
    <t>Australia2004</t>
  </si>
  <si>
    <t>Australia2005</t>
  </si>
  <si>
    <t>Australia2006</t>
  </si>
  <si>
    <t>Australia2007</t>
  </si>
  <si>
    <t>Australia2008</t>
  </si>
  <si>
    <t>Australia2009</t>
  </si>
  <si>
    <t>Australia2010</t>
  </si>
  <si>
    <t>Australia2011</t>
  </si>
  <si>
    <t>Australia2012</t>
  </si>
  <si>
    <t>Australia2013</t>
  </si>
  <si>
    <t>Austria2003</t>
  </si>
  <si>
    <t>Austria2004</t>
  </si>
  <si>
    <t>Austria2005</t>
  </si>
  <si>
    <t>Austria2006</t>
  </si>
  <si>
    <t>Austria2007</t>
  </si>
  <si>
    <t>Austria2008</t>
  </si>
  <si>
    <t>Austria2009</t>
  </si>
  <si>
    <t>Austria2010</t>
  </si>
  <si>
    <t>Austria2011</t>
  </si>
  <si>
    <t>Austria2012</t>
  </si>
  <si>
    <t>Austria2013</t>
  </si>
  <si>
    <t>Belgium2003</t>
  </si>
  <si>
    <t>Belgium2004</t>
  </si>
  <si>
    <t>Belgium2005</t>
  </si>
  <si>
    <t>Belgium2006</t>
  </si>
  <si>
    <t>Belgium2007</t>
  </si>
  <si>
    <t>Belgium2008</t>
  </si>
  <si>
    <t>Belgium2009</t>
  </si>
  <si>
    <t>Belgium2010</t>
  </si>
  <si>
    <t>Belgium2011</t>
  </si>
  <si>
    <t>Belgium2012</t>
  </si>
  <si>
    <t>Belgium2013</t>
  </si>
  <si>
    <t>Canada2003</t>
  </si>
  <si>
    <t>Canada2004</t>
  </si>
  <si>
    <t>Canada2005</t>
  </si>
  <si>
    <t>Canada2006</t>
  </si>
  <si>
    <t>Canada2007</t>
  </si>
  <si>
    <t>Canada2008</t>
  </si>
  <si>
    <t>Canada2009</t>
  </si>
  <si>
    <t>Canada2010</t>
  </si>
  <si>
    <t>Canada2011</t>
  </si>
  <si>
    <t>Canada2012</t>
  </si>
  <si>
    <t>Canada2013</t>
  </si>
  <si>
    <t>Chile2003</t>
  </si>
  <si>
    <t>Chile2004</t>
  </si>
  <si>
    <t>Chile2005</t>
  </si>
  <si>
    <t>Chile2006</t>
  </si>
  <si>
    <t>Chile2007</t>
  </si>
  <si>
    <t>Chile2008</t>
  </si>
  <si>
    <t>Chile2009</t>
  </si>
  <si>
    <t>Chile2010</t>
  </si>
  <si>
    <t>Chile2011</t>
  </si>
  <si>
    <t>Chile2012</t>
  </si>
  <si>
    <t>Chile2013</t>
  </si>
  <si>
    <t>Czech Republic2003</t>
  </si>
  <si>
    <t>Czech Republic2004</t>
  </si>
  <si>
    <t>Czech Republic2005</t>
  </si>
  <si>
    <t>Czech Republic2006</t>
  </si>
  <si>
    <t>Czech Republic2007</t>
  </si>
  <si>
    <t>Czech Republic2008</t>
  </si>
  <si>
    <t>Czech Republic2009</t>
  </si>
  <si>
    <t>Czech Republic2010</t>
  </si>
  <si>
    <t>Czech Republic2011</t>
  </si>
  <si>
    <t>Czech Republic2012</t>
  </si>
  <si>
    <t>Czech Republic2013</t>
  </si>
  <si>
    <t>Denmark2003</t>
  </si>
  <si>
    <t>Denmark2004</t>
  </si>
  <si>
    <t>Denmark2005</t>
  </si>
  <si>
    <t>Denmark2006</t>
  </si>
  <si>
    <t>Denmark2007</t>
  </si>
  <si>
    <t>Denmark2008</t>
  </si>
  <si>
    <t>Denmark2009</t>
  </si>
  <si>
    <t>Denmark2010</t>
  </si>
  <si>
    <t>Denmark2011</t>
  </si>
  <si>
    <t>Denmark2012</t>
  </si>
  <si>
    <t>Denmark2013</t>
  </si>
  <si>
    <t>Estonia2003</t>
  </si>
  <si>
    <t>Estonia2004</t>
  </si>
  <si>
    <t>Estonia2005</t>
  </si>
  <si>
    <t>Estonia2006</t>
  </si>
  <si>
    <t>Estonia2007</t>
  </si>
  <si>
    <t>Estonia2008</t>
  </si>
  <si>
    <t>Estonia2009</t>
  </si>
  <si>
    <t>Estonia2010</t>
  </si>
  <si>
    <t>Estonia2011</t>
  </si>
  <si>
    <t>Estonia2012</t>
  </si>
  <si>
    <t>Estonia2013</t>
  </si>
  <si>
    <t>Finland2003</t>
  </si>
  <si>
    <t>Finland2004</t>
  </si>
  <si>
    <t>Finland2005</t>
  </si>
  <si>
    <t>Finland2006</t>
  </si>
  <si>
    <t>Finland2007</t>
  </si>
  <si>
    <t>Finland2008</t>
  </si>
  <si>
    <t>Finland2009</t>
  </si>
  <si>
    <t>Finland2010</t>
  </si>
  <si>
    <t>Finland2011</t>
  </si>
  <si>
    <t>Finland2012</t>
  </si>
  <si>
    <t>Finland2013</t>
  </si>
  <si>
    <t>France2003</t>
  </si>
  <si>
    <t>France2004</t>
  </si>
  <si>
    <t>France2005</t>
  </si>
  <si>
    <t>France2006</t>
  </si>
  <si>
    <t>France2007</t>
  </si>
  <si>
    <t>France2008</t>
  </si>
  <si>
    <t>France2009</t>
  </si>
  <si>
    <t>France2010</t>
  </si>
  <si>
    <t>France2011</t>
  </si>
  <si>
    <t>France2012</t>
  </si>
  <si>
    <t>France2013</t>
  </si>
  <si>
    <t>Germany2003</t>
  </si>
  <si>
    <t>Germany2004</t>
  </si>
  <si>
    <t>Germany2005</t>
  </si>
  <si>
    <t>Germany2006</t>
  </si>
  <si>
    <t>Germany2007</t>
  </si>
  <si>
    <t>Germany2008</t>
  </si>
  <si>
    <t>Germany2009</t>
  </si>
  <si>
    <t>Germany2010</t>
  </si>
  <si>
    <t>Germany2011</t>
  </si>
  <si>
    <t>Germany2012</t>
  </si>
  <si>
    <t>Germany2013</t>
  </si>
  <si>
    <t>Greece2003</t>
  </si>
  <si>
    <t>Greece2004</t>
  </si>
  <si>
    <t>Greece2005</t>
  </si>
  <si>
    <t>Greece2006</t>
  </si>
  <si>
    <t>Greece2007</t>
  </si>
  <si>
    <t>Greece2008</t>
  </si>
  <si>
    <t>Greece2009</t>
  </si>
  <si>
    <t>Greece2010</t>
  </si>
  <si>
    <t>Greece2011</t>
  </si>
  <si>
    <t>Greece2012</t>
  </si>
  <si>
    <t>Greece2013</t>
  </si>
  <si>
    <t>Hungary2003</t>
  </si>
  <si>
    <t>Hungary2004</t>
  </si>
  <si>
    <t>Hungary2005</t>
  </si>
  <si>
    <t>Hungary2006</t>
  </si>
  <si>
    <t>Hungary2007</t>
  </si>
  <si>
    <t>Hungary2008</t>
  </si>
  <si>
    <t>Hungary2009</t>
  </si>
  <si>
    <t>Hungary2010</t>
  </si>
  <si>
    <t>Hungary2011</t>
  </si>
  <si>
    <t>Hungary2012</t>
  </si>
  <si>
    <t>Hungary2013</t>
  </si>
  <si>
    <t>Iceland2003</t>
  </si>
  <si>
    <t>Iceland2004</t>
  </si>
  <si>
    <t>Iceland2005</t>
  </si>
  <si>
    <t>Iceland2006</t>
  </si>
  <si>
    <t>Iceland2007</t>
  </si>
  <si>
    <t>Iceland2008</t>
  </si>
  <si>
    <t>Iceland2009</t>
  </si>
  <si>
    <t>Iceland2010</t>
  </si>
  <si>
    <t>Iceland2011</t>
  </si>
  <si>
    <t>Iceland2012</t>
  </si>
  <si>
    <t>Iceland2013</t>
  </si>
  <si>
    <t>Ireland2003</t>
  </si>
  <si>
    <t>Ireland2004</t>
  </si>
  <si>
    <t>Ireland2005</t>
  </si>
  <si>
    <t>Ireland2006</t>
  </si>
  <si>
    <t>Ireland2007</t>
  </si>
  <si>
    <t>Ireland2008</t>
  </si>
  <si>
    <t>Ireland2009</t>
  </si>
  <si>
    <t>Ireland2010</t>
  </si>
  <si>
    <t>Ireland2011</t>
  </si>
  <si>
    <t>Ireland2012</t>
  </si>
  <si>
    <t>Ireland2013</t>
  </si>
  <si>
    <t>Israel2003</t>
  </si>
  <si>
    <t>Israel2004</t>
  </si>
  <si>
    <t>Israel2005</t>
  </si>
  <si>
    <t>Israel2006</t>
  </si>
  <si>
    <t>Israel2007</t>
  </si>
  <si>
    <t>Israel2008</t>
  </si>
  <si>
    <t>Israel2009</t>
  </si>
  <si>
    <t>Israel2010</t>
  </si>
  <si>
    <t>Israel2011</t>
  </si>
  <si>
    <t>Israel2012</t>
  </si>
  <si>
    <t>Israel2013</t>
  </si>
  <si>
    <t>Italy2003</t>
  </si>
  <si>
    <t>Italy2004</t>
  </si>
  <si>
    <t>Italy2005</t>
  </si>
  <si>
    <t>Italy2006</t>
  </si>
  <si>
    <t>Italy2007</t>
  </si>
  <si>
    <t>Italy2008</t>
  </si>
  <si>
    <t>Italy2009</t>
  </si>
  <si>
    <t>Italy2010</t>
  </si>
  <si>
    <t>Italy2011</t>
  </si>
  <si>
    <t>Italy2012</t>
  </si>
  <si>
    <t>Italy2013</t>
  </si>
  <si>
    <t>Japan2003</t>
  </si>
  <si>
    <t>Japan2004</t>
  </si>
  <si>
    <t>Japan2005</t>
  </si>
  <si>
    <t>Japan2006</t>
  </si>
  <si>
    <t>Japan2007</t>
  </si>
  <si>
    <t>Japan2008</t>
  </si>
  <si>
    <t>Japan2009</t>
  </si>
  <si>
    <t>Japan2010</t>
  </si>
  <si>
    <t>Japan2011</t>
  </si>
  <si>
    <t>Japan2012</t>
  </si>
  <si>
    <t>Japan2013</t>
  </si>
  <si>
    <t>Luxembourg2003</t>
  </si>
  <si>
    <t>Luxembourg2004</t>
  </si>
  <si>
    <t>Luxembourg2005</t>
  </si>
  <si>
    <t>Luxembourg2006</t>
  </si>
  <si>
    <t>Luxembourg2007</t>
  </si>
  <si>
    <t>Luxembourg2008</t>
  </si>
  <si>
    <t>Luxembourg2009</t>
  </si>
  <si>
    <t>Luxembourg2010</t>
  </si>
  <si>
    <t>Luxembourg2011</t>
  </si>
  <si>
    <t>Luxembourg2012</t>
  </si>
  <si>
    <t>Luxembourg2013</t>
  </si>
  <si>
    <t>Mexico2003</t>
  </si>
  <si>
    <t>Mexico2004</t>
  </si>
  <si>
    <t>Mexico2005</t>
  </si>
  <si>
    <t>Mexico2006</t>
  </si>
  <si>
    <t>Mexico2007</t>
  </si>
  <si>
    <t>Mexico2008</t>
  </si>
  <si>
    <t>Mexico2009</t>
  </si>
  <si>
    <t>Mexico2010</t>
  </si>
  <si>
    <t>Mexico2011</t>
  </si>
  <si>
    <t>Mexico2012</t>
  </si>
  <si>
    <t>Mexico2013</t>
  </si>
  <si>
    <t>Netherlands2003</t>
  </si>
  <si>
    <t>Netherlands2004</t>
  </si>
  <si>
    <t>Netherlands2005</t>
  </si>
  <si>
    <t>Netherlands2006</t>
  </si>
  <si>
    <t>Netherlands2007</t>
  </si>
  <si>
    <t>Netherlands2008</t>
  </si>
  <si>
    <t>Netherlands2009</t>
  </si>
  <si>
    <t>Netherlands2010</t>
  </si>
  <si>
    <t>Netherlands2011</t>
  </si>
  <si>
    <t>Netherlands2012</t>
  </si>
  <si>
    <t>Netherlands2013</t>
  </si>
  <si>
    <t>New Zealand2003</t>
  </si>
  <si>
    <t>New Zealand2004</t>
  </si>
  <si>
    <t>New Zealand2005</t>
  </si>
  <si>
    <t>New Zealand2006</t>
  </si>
  <si>
    <t>New Zealand2007</t>
  </si>
  <si>
    <t>New Zealand2008</t>
  </si>
  <si>
    <t>New Zealand2009</t>
  </si>
  <si>
    <t>New Zealand2010</t>
  </si>
  <si>
    <t>New Zealand2011</t>
  </si>
  <si>
    <t>New Zealand2012</t>
  </si>
  <si>
    <t>New Zealand2013</t>
  </si>
  <si>
    <t>Norway2003</t>
  </si>
  <si>
    <t>Norway2004</t>
  </si>
  <si>
    <t>Norway2005</t>
  </si>
  <si>
    <t>Norway2006</t>
  </si>
  <si>
    <t>Norway2007</t>
  </si>
  <si>
    <t>Norway2008</t>
  </si>
  <si>
    <t>Norway2009</t>
  </si>
  <si>
    <t>Norway2010</t>
  </si>
  <si>
    <t>Norway2011</t>
  </si>
  <si>
    <t>Norway2012</t>
  </si>
  <si>
    <t>Norway2013</t>
  </si>
  <si>
    <t>Poland2003</t>
  </si>
  <si>
    <t>Poland2004</t>
  </si>
  <si>
    <t>Poland2005</t>
  </si>
  <si>
    <t>Poland2006</t>
  </si>
  <si>
    <t>Poland2007</t>
  </si>
  <si>
    <t>Poland2008</t>
  </si>
  <si>
    <t>Poland2009</t>
  </si>
  <si>
    <t>Poland2010</t>
  </si>
  <si>
    <t>Poland2011</t>
  </si>
  <si>
    <t>Poland2012</t>
  </si>
  <si>
    <t>Poland2013</t>
  </si>
  <si>
    <t>Portugal2003</t>
  </si>
  <si>
    <t>Portugal2004</t>
  </si>
  <si>
    <t>Portugal2005</t>
  </si>
  <si>
    <t>Portugal2006</t>
  </si>
  <si>
    <t>Portugal2007</t>
  </si>
  <si>
    <t>Portugal2008</t>
  </si>
  <si>
    <t>Portugal2009</t>
  </si>
  <si>
    <t>Portugal2010</t>
  </si>
  <si>
    <t>Portugal2011</t>
  </si>
  <si>
    <t>Portugal2012</t>
  </si>
  <si>
    <t>Portugal2013</t>
  </si>
  <si>
    <t>Slovakia2003</t>
  </si>
  <si>
    <t>Slovakia2004</t>
  </si>
  <si>
    <t>Slovakia2005</t>
  </si>
  <si>
    <t>Slovakia2006</t>
  </si>
  <si>
    <t>Slovakia2007</t>
  </si>
  <si>
    <t>Slovakia2008</t>
  </si>
  <si>
    <t>Slovakia2009</t>
  </si>
  <si>
    <t>Slovakia2010</t>
  </si>
  <si>
    <t>Slovakia2011</t>
  </si>
  <si>
    <t>Slovakia2012</t>
  </si>
  <si>
    <t>Slovakia2013</t>
  </si>
  <si>
    <t>Slovenia2003</t>
  </si>
  <si>
    <t>Slovenia2004</t>
  </si>
  <si>
    <t>Slovenia2005</t>
  </si>
  <si>
    <t>Slovenia2006</t>
  </si>
  <si>
    <t>Slovenia2007</t>
  </si>
  <si>
    <t>Slovenia2008</t>
  </si>
  <si>
    <t>Slovenia2009</t>
  </si>
  <si>
    <t>Slovenia2010</t>
  </si>
  <si>
    <t>Slovenia2011</t>
  </si>
  <si>
    <t>Slovenia2012</t>
  </si>
  <si>
    <t>Slovenia2013</t>
  </si>
  <si>
    <t>South Korea2003</t>
  </si>
  <si>
    <t>South Korea2004</t>
  </si>
  <si>
    <t>South Korea2005</t>
  </si>
  <si>
    <t>South Korea2006</t>
  </si>
  <si>
    <t>South Korea2007</t>
  </si>
  <si>
    <t>South Korea2008</t>
  </si>
  <si>
    <t>South Korea2009</t>
  </si>
  <si>
    <t>South Korea2010</t>
  </si>
  <si>
    <t>South Korea2011</t>
  </si>
  <si>
    <t>South Korea2012</t>
  </si>
  <si>
    <t>South Korea2013</t>
  </si>
  <si>
    <t>Spain2003</t>
  </si>
  <si>
    <t>Spain2004</t>
  </si>
  <si>
    <t>Spain2005</t>
  </si>
  <si>
    <t>Spain2006</t>
  </si>
  <si>
    <t>Spain2007</t>
  </si>
  <si>
    <t>Spain2008</t>
  </si>
  <si>
    <t>Spain2009</t>
  </si>
  <si>
    <t>Spain2010</t>
  </si>
  <si>
    <t>Spain2011</t>
  </si>
  <si>
    <t>Spain2012</t>
  </si>
  <si>
    <t>Spain2013</t>
  </si>
  <si>
    <t>Sweden2003</t>
  </si>
  <si>
    <t>Sweden2004</t>
  </si>
  <si>
    <t>Sweden2005</t>
  </si>
  <si>
    <t>Sweden2006</t>
  </si>
  <si>
    <t>Sweden2007</t>
  </si>
  <si>
    <t>Sweden2008</t>
  </si>
  <si>
    <t>Sweden2009</t>
  </si>
  <si>
    <t>Sweden2010</t>
  </si>
  <si>
    <t>Sweden2011</t>
  </si>
  <si>
    <t>Sweden2012</t>
  </si>
  <si>
    <t>Sweden2013</t>
  </si>
  <si>
    <t>Switzerland2003</t>
  </si>
  <si>
    <t>Switzerland2004</t>
  </si>
  <si>
    <t>Switzerland2005</t>
  </si>
  <si>
    <t>Switzerland2006</t>
  </si>
  <si>
    <t>Switzerland2007</t>
  </si>
  <si>
    <t>Switzerland2008</t>
  </si>
  <si>
    <t>Switzerland2009</t>
  </si>
  <si>
    <t>Switzerland2010</t>
  </si>
  <si>
    <t>Switzerland2011</t>
  </si>
  <si>
    <t>Switzerland2012</t>
  </si>
  <si>
    <t>Switzerland2013</t>
  </si>
  <si>
    <t>Turkey2003</t>
  </si>
  <si>
    <t>Turkey2004</t>
  </si>
  <si>
    <t>Turkey2005</t>
  </si>
  <si>
    <t>Turkey2006</t>
  </si>
  <si>
    <t>Turkey2007</t>
  </si>
  <si>
    <t>Turkey2008</t>
  </si>
  <si>
    <t>Turkey2009</t>
  </si>
  <si>
    <t>Turkey2010</t>
  </si>
  <si>
    <t>Turkey2011</t>
  </si>
  <si>
    <t>Turkey2012</t>
  </si>
  <si>
    <t>Turkey2013</t>
  </si>
  <si>
    <t>United Kingdom2003</t>
  </si>
  <si>
    <t>United Kingdom2004</t>
  </si>
  <si>
    <t>United Kingdom2005</t>
  </si>
  <si>
    <t>United Kingdom2006</t>
  </si>
  <si>
    <t>United Kingdom2007</t>
  </si>
  <si>
    <t>United Kingdom2008</t>
  </si>
  <si>
    <t>United Kingdom2009</t>
  </si>
  <si>
    <t>United Kingdom2010</t>
  </si>
  <si>
    <t>United Kingdom2011</t>
  </si>
  <si>
    <t>United Kingdom2012</t>
  </si>
  <si>
    <t>United Kingdom2013</t>
  </si>
  <si>
    <t>United States2003</t>
  </si>
  <si>
    <t>United States2004</t>
  </si>
  <si>
    <t>United States2005</t>
  </si>
  <si>
    <t>United States2006</t>
  </si>
  <si>
    <t>United States2007</t>
  </si>
  <si>
    <t>United States2008</t>
  </si>
  <si>
    <t>United States2009</t>
  </si>
  <si>
    <t>United States2010</t>
  </si>
  <si>
    <t>United States2011</t>
  </si>
  <si>
    <t>United States2012</t>
  </si>
  <si>
    <t>United States2013</t>
  </si>
  <si>
    <t>HostStatTaxRate</t>
  </si>
  <si>
    <t>SourceStatTaxRt</t>
  </si>
  <si>
    <t>HostExceedBinary</t>
  </si>
  <si>
    <t>HostGDP</t>
  </si>
  <si>
    <t>HostPop</t>
  </si>
  <si>
    <t>Country</t>
  </si>
  <si>
    <t>GDP</t>
  </si>
  <si>
    <t>PerCapGDP</t>
  </si>
  <si>
    <t>LOGPerCapGDP</t>
  </si>
  <si>
    <t>HostGDPGrow</t>
  </si>
  <si>
    <t>HostRecession</t>
  </si>
  <si>
    <t>SourceisUSA</t>
  </si>
  <si>
    <t>HostFE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</si>
</sst>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E0C9A-D714-4983-BB26-5E5D2EBD7537}">
  <dimension ref="A1:U9856"/>
  <sheetViews>
    <sheetView tabSelected="1" workbookViewId="0">
      <selection activeCell="A2" sqref="A2"/>
    </sheetView>
  </sheetViews>
  <sheetFormatPr defaultRowHeight="14.4" x14ac:dyDescent="0.3"/>
  <cols>
    <col min="1" max="1" width="14" bestFit="1" customWidth="1"/>
    <col min="2" max="2" width="18.109375" bestFit="1" customWidth="1"/>
    <col min="4" max="4" width="18.109375" bestFit="1" customWidth="1"/>
    <col min="7" max="7" width="15.6640625" style="2" bestFit="1" customWidth="1"/>
    <col min="8" max="8" width="9.33203125" style="2" bestFit="1" customWidth="1"/>
    <col min="9" max="9" width="15.6640625" style="2" bestFit="1" customWidth="1"/>
    <col min="10" max="10" width="9.33203125" style="2" bestFit="1" customWidth="1"/>
    <col min="14" max="14" width="18" bestFit="1" customWidth="1"/>
    <col min="15" max="15" width="12.5546875" bestFit="1" customWidth="1"/>
    <col min="16" max="16" width="18" style="2" bestFit="1" customWidth="1"/>
    <col min="17" max="17" width="9.5546875" bestFit="1" customWidth="1"/>
    <col min="18" max="18" width="9.33203125" bestFit="1" customWidth="1"/>
  </cols>
  <sheetData>
    <row r="1" spans="1:21" x14ac:dyDescent="0.3">
      <c r="A1" t="s">
        <v>0</v>
      </c>
      <c r="B1" t="s">
        <v>50</v>
      </c>
      <c r="C1" t="s">
        <v>1</v>
      </c>
      <c r="D1" t="s">
        <v>51</v>
      </c>
      <c r="E1" t="s">
        <v>437</v>
      </c>
      <c r="F1" t="s">
        <v>2</v>
      </c>
      <c r="G1" s="2" t="s">
        <v>3</v>
      </c>
      <c r="H1" s="2" t="s">
        <v>47</v>
      </c>
      <c r="I1" s="2" t="s">
        <v>4</v>
      </c>
      <c r="J1" s="2" t="s">
        <v>48</v>
      </c>
      <c r="K1" t="s">
        <v>49</v>
      </c>
      <c r="L1" t="s">
        <v>426</v>
      </c>
      <c r="M1" t="s">
        <v>427</v>
      </c>
      <c r="N1" t="s">
        <v>428</v>
      </c>
      <c r="O1" t="s">
        <v>430</v>
      </c>
      <c r="P1" s="2" t="s">
        <v>429</v>
      </c>
      <c r="Q1" t="s">
        <v>433</v>
      </c>
      <c r="R1" t="s">
        <v>434</v>
      </c>
      <c r="S1" t="s">
        <v>435</v>
      </c>
      <c r="T1" t="s">
        <v>436</v>
      </c>
      <c r="U1" t="s">
        <v>438</v>
      </c>
    </row>
    <row r="2" spans="1:21" x14ac:dyDescent="0.3">
      <c r="A2" t="s">
        <v>6</v>
      </c>
      <c r="B2" t="s">
        <v>63</v>
      </c>
      <c r="C2" t="s">
        <v>5</v>
      </c>
      <c r="D2" t="s">
        <v>52</v>
      </c>
      <c r="E2">
        <v>0</v>
      </c>
      <c r="F2">
        <v>2003</v>
      </c>
      <c r="G2" s="2">
        <v>11297000</v>
      </c>
      <c r="H2" s="2">
        <v>7.0529631287555032</v>
      </c>
      <c r="I2" s="2" t="s">
        <v>42</v>
      </c>
      <c r="J2" s="2" t="s">
        <v>42</v>
      </c>
      <c r="K2">
        <v>0.14899999999999999</v>
      </c>
      <c r="L2">
        <v>34</v>
      </c>
      <c r="M2">
        <v>30</v>
      </c>
      <c r="N2">
        <v>1</v>
      </c>
      <c r="O2" s="2">
        <v>8118245</v>
      </c>
      <c r="P2" s="2">
        <v>261695778781.03799</v>
      </c>
      <c r="Q2" s="2">
        <v>32235.511342788741</v>
      </c>
      <c r="R2" s="2">
        <v>4.5083345636921583</v>
      </c>
      <c r="T2">
        <f>IF(S2&lt;0,1,0)</f>
        <v>0</v>
      </c>
      <c r="U2" t="s">
        <v>6</v>
      </c>
    </row>
    <row r="3" spans="1:21" x14ac:dyDescent="0.3">
      <c r="A3" t="s">
        <v>7</v>
      </c>
      <c r="B3" t="s">
        <v>74</v>
      </c>
      <c r="C3" t="s">
        <v>5</v>
      </c>
      <c r="D3" t="s">
        <v>52</v>
      </c>
      <c r="E3">
        <v>0</v>
      </c>
      <c r="F3">
        <v>2003</v>
      </c>
      <c r="G3" s="2">
        <v>75689000</v>
      </c>
      <c r="H3" s="2">
        <v>7.8790327673940501</v>
      </c>
      <c r="I3" s="2" t="s">
        <v>42</v>
      </c>
      <c r="J3" s="2" t="s">
        <v>42</v>
      </c>
      <c r="K3">
        <v>4.5999999999999999E-2</v>
      </c>
      <c r="L3">
        <v>33.99</v>
      </c>
      <c r="M3">
        <v>30</v>
      </c>
      <c r="N3">
        <v>1</v>
      </c>
      <c r="O3" s="2">
        <v>10376130</v>
      </c>
      <c r="P3" s="2">
        <v>319002821670.42902</v>
      </c>
      <c r="Q3" s="2">
        <v>30743.911426555856</v>
      </c>
      <c r="R3" s="2">
        <v>4.4877591202523677</v>
      </c>
      <c r="T3">
        <f t="shared" ref="T3:T66" si="0">IF(S3&lt;0,1,0)</f>
        <v>0</v>
      </c>
      <c r="U3" t="s">
        <v>7</v>
      </c>
    </row>
    <row r="4" spans="1:21" x14ac:dyDescent="0.3">
      <c r="A4" t="s">
        <v>8</v>
      </c>
      <c r="B4" t="s">
        <v>107</v>
      </c>
      <c r="C4" t="s">
        <v>5</v>
      </c>
      <c r="D4" t="s">
        <v>52</v>
      </c>
      <c r="E4">
        <v>0</v>
      </c>
      <c r="F4">
        <v>2003</v>
      </c>
      <c r="G4" s="2">
        <v>524000</v>
      </c>
      <c r="H4" s="2">
        <v>5.7193312869837269</v>
      </c>
      <c r="I4" s="2">
        <v>1153000</v>
      </c>
      <c r="J4" s="2">
        <v>6.0618293072946994</v>
      </c>
      <c r="K4">
        <v>2.3E-2</v>
      </c>
      <c r="L4">
        <v>31</v>
      </c>
      <c r="M4">
        <v>30</v>
      </c>
      <c r="N4">
        <v>1</v>
      </c>
      <c r="O4" s="2">
        <v>10201650</v>
      </c>
      <c r="P4" s="2">
        <v>99627140274.380493</v>
      </c>
      <c r="Q4" s="2">
        <v>9765.7869339156405</v>
      </c>
      <c r="R4" s="2">
        <v>3.9897072447858952</v>
      </c>
      <c r="T4">
        <f t="shared" si="0"/>
        <v>0</v>
      </c>
      <c r="U4" t="s">
        <v>8</v>
      </c>
    </row>
    <row r="5" spans="1:21" x14ac:dyDescent="0.3">
      <c r="A5" t="s">
        <v>9</v>
      </c>
      <c r="B5" t="s">
        <v>118</v>
      </c>
      <c r="C5" t="s">
        <v>5</v>
      </c>
      <c r="D5" t="s">
        <v>52</v>
      </c>
      <c r="E5">
        <v>0</v>
      </c>
      <c r="F5">
        <v>2003</v>
      </c>
      <c r="G5" s="2">
        <v>8362000</v>
      </c>
      <c r="H5" s="2">
        <v>6.9223101632143962</v>
      </c>
      <c r="I5" s="2">
        <v>608302000</v>
      </c>
      <c r="J5" s="2">
        <v>8.7841192443562921</v>
      </c>
      <c r="K5">
        <v>3.7999999999999999E-2</v>
      </c>
      <c r="L5">
        <v>30</v>
      </c>
      <c r="M5">
        <v>30</v>
      </c>
      <c r="N5">
        <v>0</v>
      </c>
      <c r="O5" s="2">
        <v>5390574</v>
      </c>
      <c r="P5" s="2">
        <v>218095997085.47699</v>
      </c>
      <c r="Q5" s="2">
        <v>40458.770640283758</v>
      </c>
      <c r="R5" s="2">
        <v>4.6070126823830702</v>
      </c>
      <c r="T5">
        <f t="shared" si="0"/>
        <v>0</v>
      </c>
      <c r="U5" t="s">
        <v>9</v>
      </c>
    </row>
    <row r="6" spans="1:21" x14ac:dyDescent="0.3">
      <c r="A6" t="s">
        <v>10</v>
      </c>
      <c r="B6" t="s">
        <v>140</v>
      </c>
      <c r="C6" t="s">
        <v>5</v>
      </c>
      <c r="D6" t="s">
        <v>52</v>
      </c>
      <c r="E6">
        <v>0</v>
      </c>
      <c r="F6">
        <v>2003</v>
      </c>
      <c r="G6" s="2">
        <v>1130000</v>
      </c>
      <c r="H6" s="2">
        <v>6.0530784434834199</v>
      </c>
      <c r="I6" s="2">
        <v>-2526000</v>
      </c>
      <c r="J6" s="2" t="s">
        <v>42</v>
      </c>
      <c r="K6">
        <v>0.17799999999999999</v>
      </c>
      <c r="L6">
        <v>29</v>
      </c>
      <c r="M6">
        <v>30</v>
      </c>
      <c r="N6">
        <v>0</v>
      </c>
      <c r="O6" s="2">
        <v>5211000</v>
      </c>
      <c r="P6" s="2">
        <v>171071106094.80801</v>
      </c>
      <c r="Q6" s="2">
        <v>32828.844002074075</v>
      </c>
      <c r="R6" s="2">
        <v>4.5162555902419985</v>
      </c>
      <c r="T6">
        <f t="shared" si="0"/>
        <v>0</v>
      </c>
      <c r="U6" t="s">
        <v>10</v>
      </c>
    </row>
    <row r="7" spans="1:21" x14ac:dyDescent="0.3">
      <c r="A7" t="s">
        <v>11</v>
      </c>
      <c r="B7" t="s">
        <v>151</v>
      </c>
      <c r="C7" t="s">
        <v>5</v>
      </c>
      <c r="D7" t="s">
        <v>52</v>
      </c>
      <c r="E7">
        <v>0</v>
      </c>
      <c r="F7">
        <v>2003</v>
      </c>
      <c r="G7" s="2">
        <v>100542000</v>
      </c>
      <c r="H7" s="2">
        <v>8.0023475200438838</v>
      </c>
      <c r="I7" s="2">
        <v>655497000</v>
      </c>
      <c r="J7" s="2">
        <v>8.8165707084037894</v>
      </c>
      <c r="K7">
        <v>5.5E-2</v>
      </c>
      <c r="L7">
        <v>35.429789999999997</v>
      </c>
      <c r="M7">
        <v>30</v>
      </c>
      <c r="N7">
        <v>1</v>
      </c>
      <c r="O7" s="2">
        <v>60303630</v>
      </c>
      <c r="P7" s="2">
        <v>1848124153498.8701</v>
      </c>
      <c r="Q7" s="2">
        <v>30646.980181771316</v>
      </c>
      <c r="R7" s="2">
        <v>4.486387687500268</v>
      </c>
      <c r="T7">
        <f t="shared" si="0"/>
        <v>0</v>
      </c>
      <c r="U7" t="s">
        <v>11</v>
      </c>
    </row>
    <row r="8" spans="1:21" x14ac:dyDescent="0.3">
      <c r="A8" t="s">
        <v>12</v>
      </c>
      <c r="B8" t="s">
        <v>162</v>
      </c>
      <c r="C8" t="s">
        <v>5</v>
      </c>
      <c r="D8" t="s">
        <v>52</v>
      </c>
      <c r="E8">
        <v>0</v>
      </c>
      <c r="F8">
        <v>2003</v>
      </c>
      <c r="G8" s="2">
        <v>-15816000</v>
      </c>
      <c r="H8" s="2" t="s">
        <v>42</v>
      </c>
      <c r="I8" s="2">
        <v>65676000</v>
      </c>
      <c r="J8" s="2">
        <v>7.8174066941901303</v>
      </c>
      <c r="K8">
        <v>0.03</v>
      </c>
      <c r="L8">
        <v>39.637619999999998</v>
      </c>
      <c r="M8">
        <v>30</v>
      </c>
      <c r="N8">
        <v>1</v>
      </c>
      <c r="O8" s="2">
        <v>82534180</v>
      </c>
      <c r="P8" s="2">
        <v>2505733634311.5098</v>
      </c>
      <c r="Q8" s="2">
        <v>30359.95068117851</v>
      </c>
      <c r="R8" s="2">
        <v>4.4823010617257673</v>
      </c>
      <c r="T8">
        <f t="shared" si="0"/>
        <v>0</v>
      </c>
      <c r="U8" t="s">
        <v>12</v>
      </c>
    </row>
    <row r="9" spans="1:21" x14ac:dyDescent="0.3">
      <c r="A9" t="s">
        <v>13</v>
      </c>
      <c r="B9" t="s">
        <v>173</v>
      </c>
      <c r="C9" t="s">
        <v>5</v>
      </c>
      <c r="D9" t="s">
        <v>52</v>
      </c>
      <c r="E9">
        <v>0</v>
      </c>
      <c r="F9">
        <v>2003</v>
      </c>
      <c r="G9" s="2">
        <v>-972000</v>
      </c>
      <c r="H9" s="2" t="s">
        <v>42</v>
      </c>
      <c r="I9" s="2">
        <v>5949000</v>
      </c>
      <c r="J9" s="2">
        <v>6.7744439689249649</v>
      </c>
      <c r="K9">
        <v>7.0999999999999994E-2</v>
      </c>
      <c r="L9">
        <v>35</v>
      </c>
      <c r="M9">
        <v>30</v>
      </c>
      <c r="N9">
        <v>1</v>
      </c>
      <c r="O9" s="2">
        <v>11016000</v>
      </c>
      <c r="P9" s="2">
        <v>201924270316.02701</v>
      </c>
      <c r="Q9" s="2">
        <v>18330.089897969046</v>
      </c>
      <c r="R9" s="2">
        <v>4.2631645949183623</v>
      </c>
      <c r="T9">
        <f t="shared" si="0"/>
        <v>0</v>
      </c>
      <c r="U9" t="s">
        <v>13</v>
      </c>
    </row>
    <row r="10" spans="1:21" x14ac:dyDescent="0.3">
      <c r="A10" t="s">
        <v>14</v>
      </c>
      <c r="B10" t="s">
        <v>184</v>
      </c>
      <c r="C10" t="s">
        <v>5</v>
      </c>
      <c r="D10" t="s">
        <v>52</v>
      </c>
      <c r="E10">
        <v>0</v>
      </c>
      <c r="F10">
        <v>2003</v>
      </c>
      <c r="G10" s="2">
        <v>504000</v>
      </c>
      <c r="H10" s="2">
        <v>5.702430536445525</v>
      </c>
      <c r="I10" s="2">
        <v>4305000</v>
      </c>
      <c r="J10" s="2">
        <v>6.6339731557896737</v>
      </c>
      <c r="K10">
        <v>6.0999999999999999E-2</v>
      </c>
      <c r="L10">
        <v>18</v>
      </c>
      <c r="M10">
        <v>30</v>
      </c>
      <c r="N10">
        <v>0</v>
      </c>
      <c r="O10" s="2">
        <v>10129550</v>
      </c>
      <c r="P10" s="2">
        <v>85324771841.411804</v>
      </c>
      <c r="Q10" s="2">
        <v>8423.3526505532627</v>
      </c>
      <c r="R10" s="2">
        <v>3.9254849831661094</v>
      </c>
      <c r="T10">
        <f t="shared" si="0"/>
        <v>0</v>
      </c>
      <c r="U10" t="s">
        <v>14</v>
      </c>
    </row>
    <row r="11" spans="1:21" x14ac:dyDescent="0.3">
      <c r="A11" t="s">
        <v>16</v>
      </c>
      <c r="B11" t="s">
        <v>206</v>
      </c>
      <c r="C11" t="s">
        <v>5</v>
      </c>
      <c r="D11" t="s">
        <v>52</v>
      </c>
      <c r="E11">
        <v>0</v>
      </c>
      <c r="F11">
        <v>2003</v>
      </c>
      <c r="G11" s="2">
        <v>-308405000</v>
      </c>
      <c r="H11" s="2" t="s">
        <v>42</v>
      </c>
      <c r="I11" s="2">
        <v>-693387000</v>
      </c>
      <c r="J11" s="2" t="s">
        <v>42</v>
      </c>
      <c r="K11">
        <v>0.05</v>
      </c>
      <c r="L11">
        <v>12.5</v>
      </c>
      <c r="M11">
        <v>30</v>
      </c>
      <c r="N11">
        <v>0</v>
      </c>
      <c r="O11" s="2">
        <v>3979900</v>
      </c>
      <c r="P11" s="2">
        <v>164285114672.686</v>
      </c>
      <c r="Q11" s="2">
        <v>41278.704156558204</v>
      </c>
      <c r="R11" s="2">
        <v>4.6157260552255117</v>
      </c>
      <c r="T11">
        <f t="shared" si="0"/>
        <v>0</v>
      </c>
      <c r="U11" t="s">
        <v>16</v>
      </c>
    </row>
    <row r="12" spans="1:21" x14ac:dyDescent="0.3">
      <c r="A12" t="s">
        <v>17</v>
      </c>
      <c r="B12" t="s">
        <v>228</v>
      </c>
      <c r="C12" t="s">
        <v>5</v>
      </c>
      <c r="D12" t="s">
        <v>52</v>
      </c>
      <c r="E12">
        <v>0</v>
      </c>
      <c r="F12">
        <v>2003</v>
      </c>
      <c r="G12" s="2">
        <v>13556000</v>
      </c>
      <c r="H12" s="2">
        <v>7.132131560165341</v>
      </c>
      <c r="I12" s="2">
        <v>201688000</v>
      </c>
      <c r="J12" s="2">
        <v>8.3046800593985992</v>
      </c>
      <c r="K12">
        <v>5.8000000000000003E-2</v>
      </c>
      <c r="L12">
        <v>38.25</v>
      </c>
      <c r="M12">
        <v>30</v>
      </c>
      <c r="N12">
        <v>1</v>
      </c>
      <c r="O12" s="2">
        <v>57604660</v>
      </c>
      <c r="P12" s="2">
        <v>1569649661399.55</v>
      </c>
      <c r="Q12" s="2">
        <v>27248.65768497809</v>
      </c>
      <c r="R12" s="2">
        <v>4.435345113057962</v>
      </c>
      <c r="T12">
        <f t="shared" si="0"/>
        <v>0</v>
      </c>
      <c r="U12" t="s">
        <v>17</v>
      </c>
    </row>
    <row r="13" spans="1:21" x14ac:dyDescent="0.3">
      <c r="A13" t="s">
        <v>18</v>
      </c>
      <c r="B13" t="s">
        <v>239</v>
      </c>
      <c r="C13" t="s">
        <v>5</v>
      </c>
      <c r="D13" t="s">
        <v>52</v>
      </c>
      <c r="E13">
        <v>0</v>
      </c>
      <c r="F13">
        <v>2003</v>
      </c>
      <c r="G13" s="2">
        <v>12938000</v>
      </c>
      <c r="H13" s="2">
        <v>7.1118671468044692</v>
      </c>
      <c r="I13" s="2">
        <v>611580000</v>
      </c>
      <c r="J13" s="2">
        <v>8.7864532745956456</v>
      </c>
      <c r="K13">
        <v>6.4000000000000001E-2</v>
      </c>
      <c r="L13">
        <v>40.869999999999997</v>
      </c>
      <c r="M13">
        <v>30</v>
      </c>
      <c r="N13">
        <v>1</v>
      </c>
      <c r="O13" s="2">
        <v>127619000</v>
      </c>
      <c r="P13" s="2">
        <v>4445658071221.8604</v>
      </c>
      <c r="Q13" s="2">
        <v>34835.393407109135</v>
      </c>
      <c r="R13" s="2">
        <v>4.5420207195231468</v>
      </c>
      <c r="T13">
        <f t="shared" si="0"/>
        <v>0</v>
      </c>
      <c r="U13" t="s">
        <v>18</v>
      </c>
    </row>
    <row r="14" spans="1:21" x14ac:dyDescent="0.3">
      <c r="A14" t="s">
        <v>46</v>
      </c>
      <c r="B14" t="s">
        <v>349</v>
      </c>
      <c r="C14" t="s">
        <v>5</v>
      </c>
      <c r="D14" t="s">
        <v>52</v>
      </c>
      <c r="E14">
        <v>0</v>
      </c>
      <c r="F14">
        <v>2003</v>
      </c>
      <c r="G14" s="2">
        <v>22700000</v>
      </c>
      <c r="H14" s="2">
        <v>7.3560258571931225</v>
      </c>
      <c r="I14" s="2">
        <v>328800000</v>
      </c>
      <c r="J14" s="2">
        <v>8.5169318088680122</v>
      </c>
      <c r="K14">
        <v>7.0000000000000001E-3</v>
      </c>
      <c r="L14">
        <v>21</v>
      </c>
      <c r="M14">
        <v>30</v>
      </c>
      <c r="N14">
        <v>0</v>
      </c>
      <c r="O14" s="2">
        <v>47859310</v>
      </c>
      <c r="P14" s="2">
        <v>680520724062.40295</v>
      </c>
      <c r="Q14" s="2">
        <v>14219.192129230509</v>
      </c>
      <c r="R14" s="2">
        <v>4.1528749224286239</v>
      </c>
      <c r="T14">
        <f t="shared" si="0"/>
        <v>0</v>
      </c>
      <c r="U14" t="s">
        <v>46</v>
      </c>
    </row>
    <row r="15" spans="1:21" x14ac:dyDescent="0.3">
      <c r="A15" t="s">
        <v>20</v>
      </c>
      <c r="B15" t="s">
        <v>250</v>
      </c>
      <c r="C15" t="s">
        <v>5</v>
      </c>
      <c r="D15" t="s">
        <v>52</v>
      </c>
      <c r="E15">
        <v>0</v>
      </c>
      <c r="F15">
        <v>2003</v>
      </c>
      <c r="G15" s="2">
        <v>5182000</v>
      </c>
      <c r="H15" s="2">
        <v>6.7144974086498062</v>
      </c>
      <c r="I15" s="2">
        <v>0</v>
      </c>
      <c r="J15" s="2" t="s">
        <v>42</v>
      </c>
      <c r="K15">
        <v>5.1999999999999998E-2</v>
      </c>
      <c r="L15">
        <v>30.38</v>
      </c>
      <c r="M15">
        <v>30</v>
      </c>
      <c r="N15">
        <v>1</v>
      </c>
      <c r="O15" s="2">
        <v>451630</v>
      </c>
      <c r="P15" s="2">
        <v>29557325056.433399</v>
      </c>
      <c r="Q15" s="2">
        <v>65445.885030740646</v>
      </c>
      <c r="R15" s="2">
        <v>4.8158823450865551</v>
      </c>
      <c r="T15">
        <f t="shared" si="0"/>
        <v>0</v>
      </c>
      <c r="U15" t="s">
        <v>20</v>
      </c>
    </row>
    <row r="16" spans="1:21" x14ac:dyDescent="0.3">
      <c r="A16" t="s">
        <v>21</v>
      </c>
      <c r="B16" t="s">
        <v>261</v>
      </c>
      <c r="C16" t="s">
        <v>5</v>
      </c>
      <c r="D16" t="s">
        <v>52</v>
      </c>
      <c r="E16">
        <v>0</v>
      </c>
      <c r="F16">
        <v>2003</v>
      </c>
      <c r="G16" s="2">
        <v>6003000</v>
      </c>
      <c r="H16" s="2">
        <v>6.7783683433558739</v>
      </c>
      <c r="I16" s="2" t="s">
        <v>42</v>
      </c>
      <c r="J16" s="2" t="s">
        <v>42</v>
      </c>
      <c r="K16">
        <v>0.245</v>
      </c>
      <c r="L16">
        <v>34</v>
      </c>
      <c r="M16">
        <v>30</v>
      </c>
      <c r="N16">
        <v>1</v>
      </c>
      <c r="O16" s="2">
        <v>104719900</v>
      </c>
      <c r="P16" s="2">
        <v>713284231624.80298</v>
      </c>
      <c r="Q16" s="2">
        <v>6811.3532540119213</v>
      </c>
      <c r="R16" s="2">
        <v>3.8332334044772556</v>
      </c>
      <c r="T16">
        <f t="shared" si="0"/>
        <v>0</v>
      </c>
      <c r="U16" t="s">
        <v>21</v>
      </c>
    </row>
    <row r="17" spans="1:21" x14ac:dyDescent="0.3">
      <c r="A17" t="s">
        <v>22</v>
      </c>
      <c r="B17" t="s">
        <v>272</v>
      </c>
      <c r="C17" t="s">
        <v>5</v>
      </c>
      <c r="D17" t="s">
        <v>52</v>
      </c>
      <c r="E17">
        <v>0</v>
      </c>
      <c r="F17">
        <v>2003</v>
      </c>
      <c r="G17" s="2">
        <v>99413000</v>
      </c>
      <c r="H17" s="2">
        <v>7.9974431797605217</v>
      </c>
      <c r="I17" s="2">
        <v>668127000</v>
      </c>
      <c r="J17" s="2">
        <v>8.8248590225905161</v>
      </c>
      <c r="K17">
        <v>0.02</v>
      </c>
      <c r="L17">
        <v>34.5</v>
      </c>
      <c r="M17">
        <v>30</v>
      </c>
      <c r="N17">
        <v>1</v>
      </c>
      <c r="O17" s="2">
        <v>16225300</v>
      </c>
      <c r="P17" s="2">
        <v>571863431151.24194</v>
      </c>
      <c r="Q17" s="2">
        <v>35245.168419150461</v>
      </c>
      <c r="R17" s="2">
        <v>4.547099590186428</v>
      </c>
      <c r="T17">
        <f t="shared" si="0"/>
        <v>0</v>
      </c>
      <c r="U17" t="s">
        <v>22</v>
      </c>
    </row>
    <row r="18" spans="1:21" x14ac:dyDescent="0.3">
      <c r="A18" t="s">
        <v>23</v>
      </c>
      <c r="B18" t="s">
        <v>283</v>
      </c>
      <c r="C18" t="s">
        <v>5</v>
      </c>
      <c r="D18" t="s">
        <v>52</v>
      </c>
      <c r="E18">
        <v>0</v>
      </c>
      <c r="F18">
        <v>2003</v>
      </c>
      <c r="G18" s="2">
        <v>4158573000.0000005</v>
      </c>
      <c r="H18" s="2">
        <v>9.6189443295344272</v>
      </c>
      <c r="I18" s="2">
        <v>13142350000</v>
      </c>
      <c r="J18" s="2">
        <v>10.118673028905677</v>
      </c>
      <c r="K18">
        <v>0.24</v>
      </c>
      <c r="L18">
        <v>33</v>
      </c>
      <c r="M18">
        <v>30</v>
      </c>
      <c r="N18">
        <v>1</v>
      </c>
      <c r="O18" s="2">
        <v>4027200</v>
      </c>
      <c r="P18" s="2">
        <v>88250885550.262604</v>
      </c>
      <c r="Q18" s="2">
        <v>21913.708171996077</v>
      </c>
      <c r="R18" s="2">
        <v>4.3407158737894305</v>
      </c>
      <c r="T18">
        <f t="shared" si="0"/>
        <v>0</v>
      </c>
      <c r="U18" t="s">
        <v>23</v>
      </c>
    </row>
    <row r="19" spans="1:21" x14ac:dyDescent="0.3">
      <c r="A19" t="s">
        <v>25</v>
      </c>
      <c r="B19" t="s">
        <v>305</v>
      </c>
      <c r="C19" t="s">
        <v>5</v>
      </c>
      <c r="D19" t="s">
        <v>52</v>
      </c>
      <c r="E19">
        <v>0</v>
      </c>
      <c r="F19">
        <v>2003</v>
      </c>
      <c r="G19" s="2">
        <v>12200000</v>
      </c>
      <c r="H19" s="2">
        <v>7.0863598306747484</v>
      </c>
      <c r="I19" s="2">
        <v>11200000</v>
      </c>
      <c r="J19" s="2">
        <v>7.0492180226701819</v>
      </c>
      <c r="K19">
        <v>8.3000000000000004E-2</v>
      </c>
      <c r="L19">
        <v>27</v>
      </c>
      <c r="M19">
        <v>30</v>
      </c>
      <c r="N19">
        <v>0</v>
      </c>
      <c r="O19" s="2">
        <v>38195180</v>
      </c>
      <c r="P19" s="2">
        <v>217518642324.505</v>
      </c>
      <c r="Q19" s="2">
        <v>5694.9238706167898</v>
      </c>
      <c r="R19" s="2">
        <v>3.7554879228326739</v>
      </c>
      <c r="T19">
        <f t="shared" si="0"/>
        <v>0</v>
      </c>
      <c r="U19" t="s">
        <v>25</v>
      </c>
    </row>
    <row r="20" spans="1:21" x14ac:dyDescent="0.3">
      <c r="A20" t="s">
        <v>26</v>
      </c>
      <c r="B20" t="s">
        <v>316</v>
      </c>
      <c r="C20" t="s">
        <v>5</v>
      </c>
      <c r="D20" t="s">
        <v>52</v>
      </c>
      <c r="E20">
        <v>0</v>
      </c>
      <c r="F20">
        <v>2003</v>
      </c>
      <c r="G20" s="2">
        <v>339000</v>
      </c>
      <c r="H20" s="2">
        <v>5.5301996982030825</v>
      </c>
      <c r="I20" s="2">
        <v>720000</v>
      </c>
      <c r="J20" s="2">
        <v>5.8573324964312681</v>
      </c>
      <c r="K20">
        <v>4.2999999999999997E-2</v>
      </c>
      <c r="L20">
        <v>33</v>
      </c>
      <c r="M20">
        <v>30</v>
      </c>
      <c r="N20">
        <v>1</v>
      </c>
      <c r="O20" s="2">
        <v>10458820</v>
      </c>
      <c r="P20" s="2">
        <v>164964195259.59399</v>
      </c>
      <c r="Q20" s="2">
        <v>15772.734903133814</v>
      </c>
      <c r="R20" s="2">
        <v>4.1979070040682016</v>
      </c>
      <c r="T20">
        <f t="shared" si="0"/>
        <v>0</v>
      </c>
      <c r="U20" t="s">
        <v>26</v>
      </c>
    </row>
    <row r="21" spans="1:21" x14ac:dyDescent="0.3">
      <c r="A21" t="s">
        <v>41</v>
      </c>
      <c r="B21" t="s">
        <v>327</v>
      </c>
      <c r="C21" t="s">
        <v>5</v>
      </c>
      <c r="D21" t="s">
        <v>52</v>
      </c>
      <c r="E21">
        <v>0</v>
      </c>
      <c r="F21">
        <v>2003</v>
      </c>
      <c r="G21" s="2">
        <v>2969000</v>
      </c>
      <c r="H21" s="2">
        <v>6.4726101975960448</v>
      </c>
      <c r="I21" s="2">
        <v>11142000</v>
      </c>
      <c r="J21" s="2">
        <v>7.0469631541234241</v>
      </c>
      <c r="K21">
        <v>0.11799999999999999</v>
      </c>
      <c r="L21">
        <v>25</v>
      </c>
      <c r="M21">
        <v>30</v>
      </c>
      <c r="N21">
        <v>0</v>
      </c>
      <c r="O21" s="2">
        <v>5373374</v>
      </c>
      <c r="P21" s="2">
        <v>46731767494.356697</v>
      </c>
      <c r="Q21" s="2">
        <v>8696.9132419140551</v>
      </c>
      <c r="R21" s="2">
        <v>3.9393651376903986</v>
      </c>
      <c r="T21">
        <f t="shared" si="0"/>
        <v>0</v>
      </c>
      <c r="U21" t="s">
        <v>41</v>
      </c>
    </row>
    <row r="22" spans="1:21" x14ac:dyDescent="0.3">
      <c r="A22" t="s">
        <v>28</v>
      </c>
      <c r="B22" t="s">
        <v>360</v>
      </c>
      <c r="C22" t="s">
        <v>5</v>
      </c>
      <c r="D22" t="s">
        <v>52</v>
      </c>
      <c r="E22">
        <v>0</v>
      </c>
      <c r="F22">
        <v>2003</v>
      </c>
      <c r="G22" s="2">
        <v>4519000</v>
      </c>
      <c r="H22" s="2">
        <v>6.6550423413312014</v>
      </c>
      <c r="I22" s="2">
        <v>171768000</v>
      </c>
      <c r="J22" s="2">
        <v>8.2349422589255479</v>
      </c>
      <c r="K22">
        <v>7.0000000000000001E-3</v>
      </c>
      <c r="L22">
        <v>35</v>
      </c>
      <c r="M22">
        <v>30</v>
      </c>
      <c r="N22">
        <v>1</v>
      </c>
      <c r="O22" s="2">
        <v>42196230</v>
      </c>
      <c r="P22" s="2">
        <v>906853273137.698</v>
      </c>
      <c r="Q22" s="2">
        <v>21491.334015804208</v>
      </c>
      <c r="R22" s="2">
        <v>4.3322633739707923</v>
      </c>
      <c r="T22">
        <f t="shared" si="0"/>
        <v>0</v>
      </c>
      <c r="U22" t="s">
        <v>28</v>
      </c>
    </row>
    <row r="23" spans="1:21" x14ac:dyDescent="0.3">
      <c r="A23" t="s">
        <v>29</v>
      </c>
      <c r="B23" t="s">
        <v>371</v>
      </c>
      <c r="C23" t="s">
        <v>5</v>
      </c>
      <c r="D23" t="s">
        <v>52</v>
      </c>
      <c r="E23">
        <v>0</v>
      </c>
      <c r="F23">
        <v>2003</v>
      </c>
      <c r="G23" s="2" t="s">
        <v>42</v>
      </c>
      <c r="H23" s="2" t="s">
        <v>42</v>
      </c>
      <c r="I23" s="2">
        <v>-74279000</v>
      </c>
      <c r="J23" s="2" t="s">
        <v>42</v>
      </c>
      <c r="K23">
        <v>7.0000000000000001E-3</v>
      </c>
      <c r="L23">
        <v>28</v>
      </c>
      <c r="M23">
        <v>30</v>
      </c>
      <c r="N23">
        <v>0</v>
      </c>
      <c r="O23" s="2">
        <v>8958229</v>
      </c>
      <c r="P23" s="2">
        <v>331108912605.271</v>
      </c>
      <c r="Q23" s="2">
        <v>36961.42536714243</v>
      </c>
      <c r="R23" s="2">
        <v>4.5677487108475407</v>
      </c>
      <c r="T23">
        <f t="shared" si="0"/>
        <v>0</v>
      </c>
      <c r="U23" t="s">
        <v>29</v>
      </c>
    </row>
    <row r="24" spans="1:21" x14ac:dyDescent="0.3">
      <c r="A24" t="s">
        <v>31</v>
      </c>
      <c r="B24" t="s">
        <v>393</v>
      </c>
      <c r="C24" t="s">
        <v>5</v>
      </c>
      <c r="D24" t="s">
        <v>52</v>
      </c>
      <c r="E24">
        <v>0</v>
      </c>
      <c r="F24">
        <v>2003</v>
      </c>
      <c r="G24" s="2">
        <v>0</v>
      </c>
      <c r="H24" s="2" t="s">
        <v>42</v>
      </c>
      <c r="I24" s="2">
        <v>0</v>
      </c>
      <c r="J24" s="2" t="s">
        <v>42</v>
      </c>
      <c r="K24">
        <v>7.0000000000000001E-3</v>
      </c>
      <c r="L24">
        <v>19</v>
      </c>
      <c r="M24">
        <v>30</v>
      </c>
      <c r="N24">
        <v>0</v>
      </c>
      <c r="O24" s="2">
        <v>66794550</v>
      </c>
      <c r="P24" s="2">
        <v>311823003531.21503</v>
      </c>
      <c r="Q24" s="2">
        <v>4668.3899140156645</v>
      </c>
      <c r="R24" s="2">
        <v>3.6691671221020186</v>
      </c>
      <c r="T24">
        <f t="shared" si="0"/>
        <v>0</v>
      </c>
      <c r="U24" t="s">
        <v>31</v>
      </c>
    </row>
    <row r="25" spans="1:21" x14ac:dyDescent="0.3">
      <c r="A25" t="s">
        <v>32</v>
      </c>
      <c r="B25" t="s">
        <v>404</v>
      </c>
      <c r="C25" t="s">
        <v>5</v>
      </c>
      <c r="D25" t="s">
        <v>52</v>
      </c>
      <c r="E25">
        <v>0</v>
      </c>
      <c r="F25">
        <v>2003</v>
      </c>
      <c r="G25" s="2">
        <v>504655000</v>
      </c>
      <c r="H25" s="2">
        <v>8.7029945804955364</v>
      </c>
      <c r="I25" s="2">
        <v>25271353000</v>
      </c>
      <c r="J25" s="2">
        <v>10.402628494183627</v>
      </c>
      <c r="K25">
        <v>7.0000000000000001E-3</v>
      </c>
      <c r="L25">
        <v>19</v>
      </c>
      <c r="M25">
        <v>30</v>
      </c>
      <c r="N25">
        <v>0</v>
      </c>
      <c r="O25" s="2">
        <v>58838950</v>
      </c>
      <c r="P25" s="2">
        <v>2038395102040.8201</v>
      </c>
      <c r="Q25" s="2">
        <v>34643.634905803388</v>
      </c>
      <c r="R25" s="2">
        <v>4.5396234531118562</v>
      </c>
      <c r="T25">
        <f t="shared" si="0"/>
        <v>0</v>
      </c>
      <c r="U25" t="s">
        <v>32</v>
      </c>
    </row>
    <row r="26" spans="1:21" x14ac:dyDescent="0.3">
      <c r="A26" t="s">
        <v>33</v>
      </c>
      <c r="B26" t="s">
        <v>415</v>
      </c>
      <c r="C26" t="s">
        <v>5</v>
      </c>
      <c r="D26" t="s">
        <v>52</v>
      </c>
      <c r="E26">
        <v>0</v>
      </c>
      <c r="F26">
        <v>2003</v>
      </c>
      <c r="G26" s="2">
        <v>3422000000</v>
      </c>
      <c r="H26" s="2">
        <v>9.5342800052050816</v>
      </c>
      <c r="I26" s="2">
        <v>37059000000</v>
      </c>
      <c r="J26" s="2">
        <v>10.568893696139344</v>
      </c>
      <c r="K26">
        <v>7.0000000000000001E-3</v>
      </c>
      <c r="L26">
        <v>19</v>
      </c>
      <c r="M26">
        <v>30</v>
      </c>
      <c r="N26">
        <v>0</v>
      </c>
      <c r="O26" s="2">
        <v>290107900</v>
      </c>
      <c r="P26" s="2">
        <v>11510670000000</v>
      </c>
      <c r="Q26" s="2">
        <v>39677.202861418111</v>
      </c>
      <c r="R26" s="2">
        <v>4.5985410479410698</v>
      </c>
      <c r="T26">
        <f t="shared" si="0"/>
        <v>0</v>
      </c>
      <c r="U26" t="s">
        <v>33</v>
      </c>
    </row>
    <row r="27" spans="1:21" x14ac:dyDescent="0.3">
      <c r="A27" t="s">
        <v>35</v>
      </c>
      <c r="B27" t="s">
        <v>129</v>
      </c>
      <c r="C27" t="s">
        <v>5</v>
      </c>
      <c r="D27" t="s">
        <v>52</v>
      </c>
      <c r="E27">
        <v>0</v>
      </c>
      <c r="F27">
        <v>2003</v>
      </c>
      <c r="G27" s="2">
        <v>1331000</v>
      </c>
      <c r="H27" s="2">
        <v>6.1241780554746752</v>
      </c>
      <c r="I27" s="2">
        <v>4880000</v>
      </c>
      <c r="J27" s="2">
        <v>6.6884198220027109</v>
      </c>
      <c r="K27">
        <v>3.3000000000000002E-2</v>
      </c>
      <c r="L27">
        <v>22</v>
      </c>
      <c r="M27">
        <v>30</v>
      </c>
      <c r="N27">
        <v>0</v>
      </c>
      <c r="O27" s="2">
        <v>1361564</v>
      </c>
      <c r="P27" s="2">
        <v>9833870709.1237602</v>
      </c>
      <c r="Q27" s="2">
        <v>7222.4814324730678</v>
      </c>
      <c r="R27" s="2">
        <v>3.8586864340351195</v>
      </c>
      <c r="T27">
        <f t="shared" si="0"/>
        <v>0</v>
      </c>
      <c r="U27" t="s">
        <v>35</v>
      </c>
    </row>
    <row r="28" spans="1:21" x14ac:dyDescent="0.3">
      <c r="A28" t="s">
        <v>6</v>
      </c>
      <c r="B28" t="s">
        <v>64</v>
      </c>
      <c r="C28" t="s">
        <v>5</v>
      </c>
      <c r="D28" t="s">
        <v>53</v>
      </c>
      <c r="E28">
        <v>0</v>
      </c>
      <c r="F28">
        <v>2004</v>
      </c>
      <c r="G28" s="2">
        <v>7454000</v>
      </c>
      <c r="H28" s="2">
        <v>6.8723893884178207</v>
      </c>
      <c r="I28" s="2" t="s">
        <v>42</v>
      </c>
      <c r="J28" s="2" t="s">
        <v>42</v>
      </c>
      <c r="K28">
        <v>0.14899999999999999</v>
      </c>
      <c r="L28">
        <v>34</v>
      </c>
      <c r="M28">
        <v>30</v>
      </c>
      <c r="N28">
        <v>1</v>
      </c>
      <c r="O28" s="2">
        <v>8169441</v>
      </c>
      <c r="P28" s="2">
        <v>300904221504.84198</v>
      </c>
      <c r="Q28" s="2">
        <v>36832.902215077134</v>
      </c>
      <c r="R28" s="2">
        <v>4.5662359400424046</v>
      </c>
      <c r="T28">
        <f t="shared" si="0"/>
        <v>0</v>
      </c>
      <c r="U28" t="s">
        <v>6</v>
      </c>
    </row>
    <row r="29" spans="1:21" x14ac:dyDescent="0.3">
      <c r="A29" t="s">
        <v>7</v>
      </c>
      <c r="B29" t="s">
        <v>75</v>
      </c>
      <c r="C29" t="s">
        <v>5</v>
      </c>
      <c r="D29" t="s">
        <v>53</v>
      </c>
      <c r="E29">
        <v>0</v>
      </c>
      <c r="F29">
        <v>2004</v>
      </c>
      <c r="G29" s="2">
        <v>954156000</v>
      </c>
      <c r="H29" s="2">
        <v>8.979619385606064</v>
      </c>
      <c r="I29" s="2" t="s">
        <v>42</v>
      </c>
      <c r="J29" s="2" t="s">
        <v>42</v>
      </c>
      <c r="K29">
        <v>4.5999999999999999E-2</v>
      </c>
      <c r="L29">
        <v>33.99</v>
      </c>
      <c r="M29">
        <v>30</v>
      </c>
      <c r="N29">
        <v>1</v>
      </c>
      <c r="O29" s="2">
        <v>10421140</v>
      </c>
      <c r="P29" s="2">
        <v>370885026074</v>
      </c>
      <c r="Q29" s="2">
        <v>35589.678871409466</v>
      </c>
      <c r="R29" s="2">
        <v>4.5513240693468058</v>
      </c>
      <c r="T29">
        <f t="shared" si="0"/>
        <v>0</v>
      </c>
      <c r="U29" t="s">
        <v>7</v>
      </c>
    </row>
    <row r="30" spans="1:21" x14ac:dyDescent="0.3">
      <c r="A30" t="s">
        <v>8</v>
      </c>
      <c r="B30" t="s">
        <v>108</v>
      </c>
      <c r="C30" t="s">
        <v>5</v>
      </c>
      <c r="D30" t="s">
        <v>53</v>
      </c>
      <c r="E30">
        <v>0</v>
      </c>
      <c r="F30">
        <v>2004</v>
      </c>
      <c r="G30" s="2">
        <v>3337000</v>
      </c>
      <c r="H30" s="2">
        <v>6.5233562066547925</v>
      </c>
      <c r="I30" s="2">
        <v>2392000</v>
      </c>
      <c r="J30" s="2">
        <v>6.3787611753163729</v>
      </c>
      <c r="K30">
        <v>2.3E-2</v>
      </c>
      <c r="L30">
        <v>28</v>
      </c>
      <c r="M30">
        <v>30</v>
      </c>
      <c r="N30">
        <v>0</v>
      </c>
      <c r="O30" s="2">
        <v>10206920</v>
      </c>
      <c r="P30" s="2">
        <v>119162172468.26801</v>
      </c>
      <c r="Q30" s="2">
        <v>11674.645482502852</v>
      </c>
      <c r="R30" s="2">
        <v>4.067243701458243</v>
      </c>
      <c r="T30">
        <f t="shared" si="0"/>
        <v>0</v>
      </c>
      <c r="U30" t="s">
        <v>8</v>
      </c>
    </row>
    <row r="31" spans="1:21" x14ac:dyDescent="0.3">
      <c r="A31" t="s">
        <v>9</v>
      </c>
      <c r="B31" t="s">
        <v>119</v>
      </c>
      <c r="C31" t="s">
        <v>5</v>
      </c>
      <c r="D31" t="s">
        <v>53</v>
      </c>
      <c r="E31">
        <v>0</v>
      </c>
      <c r="F31">
        <v>2004</v>
      </c>
      <c r="G31" s="2">
        <v>-30563000</v>
      </c>
      <c r="H31" s="2" t="s">
        <v>42</v>
      </c>
      <c r="I31" s="2">
        <v>1735904000</v>
      </c>
      <c r="J31" s="2">
        <v>9.2395257038916903</v>
      </c>
      <c r="K31">
        <v>3.7999999999999999E-2</v>
      </c>
      <c r="L31">
        <v>30</v>
      </c>
      <c r="M31">
        <v>30</v>
      </c>
      <c r="N31">
        <v>0</v>
      </c>
      <c r="O31" s="2">
        <v>5404523</v>
      </c>
      <c r="P31" s="2">
        <v>251373036671.06201</v>
      </c>
      <c r="Q31" s="2">
        <v>46511.604571034673</v>
      </c>
      <c r="R31" s="2">
        <v>4.6675613221889165</v>
      </c>
      <c r="T31">
        <f t="shared" si="0"/>
        <v>0</v>
      </c>
      <c r="U31" t="s">
        <v>9</v>
      </c>
    </row>
    <row r="32" spans="1:21" x14ac:dyDescent="0.3">
      <c r="A32" t="s">
        <v>10</v>
      </c>
      <c r="B32" t="s">
        <v>141</v>
      </c>
      <c r="C32" t="s">
        <v>5</v>
      </c>
      <c r="D32" t="s">
        <v>53</v>
      </c>
      <c r="E32">
        <v>0</v>
      </c>
      <c r="F32">
        <v>2004</v>
      </c>
      <c r="G32" s="2">
        <v>2485000</v>
      </c>
      <c r="H32" s="2">
        <v>6.3953263930693511</v>
      </c>
      <c r="I32" s="2">
        <v>4086000.0000000005</v>
      </c>
      <c r="J32" s="2">
        <v>6.611298362296429</v>
      </c>
      <c r="K32">
        <v>0.17799999999999999</v>
      </c>
      <c r="L32">
        <v>29</v>
      </c>
      <c r="M32">
        <v>30</v>
      </c>
      <c r="N32">
        <v>0</v>
      </c>
      <c r="O32" s="2">
        <v>5227000</v>
      </c>
      <c r="P32" s="2">
        <v>196768065557.487</v>
      </c>
      <c r="Q32" s="2">
        <v>37644.550517981057</v>
      </c>
      <c r="R32" s="2">
        <v>4.5757021159613176</v>
      </c>
      <c r="T32">
        <f t="shared" si="0"/>
        <v>0</v>
      </c>
      <c r="U32" t="s">
        <v>10</v>
      </c>
    </row>
    <row r="33" spans="1:21" x14ac:dyDescent="0.3">
      <c r="A33" t="s">
        <v>11</v>
      </c>
      <c r="B33" t="s">
        <v>152</v>
      </c>
      <c r="C33" t="s">
        <v>5</v>
      </c>
      <c r="D33" t="s">
        <v>53</v>
      </c>
      <c r="E33">
        <v>0</v>
      </c>
      <c r="F33">
        <v>2004</v>
      </c>
      <c r="G33" s="2">
        <v>132936000</v>
      </c>
      <c r="H33" s="2">
        <v>8.1236426068582901</v>
      </c>
      <c r="I33" s="2">
        <v>1048817000</v>
      </c>
      <c r="J33" s="2">
        <v>9.0206997181045647</v>
      </c>
      <c r="K33">
        <v>5.5E-2</v>
      </c>
      <c r="L33">
        <v>35.429789999999997</v>
      </c>
      <c r="M33">
        <v>30</v>
      </c>
      <c r="N33">
        <v>1</v>
      </c>
      <c r="O33" s="2">
        <v>60734340</v>
      </c>
      <c r="P33" s="2">
        <v>2124112242364.04</v>
      </c>
      <c r="Q33" s="2">
        <v>34973.826049052972</v>
      </c>
      <c r="R33" s="2">
        <v>4.5437431456377748</v>
      </c>
      <c r="T33">
        <f t="shared" si="0"/>
        <v>0</v>
      </c>
      <c r="U33" t="s">
        <v>11</v>
      </c>
    </row>
    <row r="34" spans="1:21" x14ac:dyDescent="0.3">
      <c r="A34" t="s">
        <v>12</v>
      </c>
      <c r="B34" t="s">
        <v>163</v>
      </c>
      <c r="C34" t="s">
        <v>5</v>
      </c>
      <c r="D34" t="s">
        <v>53</v>
      </c>
      <c r="E34">
        <v>0</v>
      </c>
      <c r="F34">
        <v>2004</v>
      </c>
      <c r="G34" s="2">
        <v>224873000</v>
      </c>
      <c r="H34" s="2">
        <v>8.3519373137951796</v>
      </c>
      <c r="I34" s="2">
        <v>374578000</v>
      </c>
      <c r="J34" s="2">
        <v>8.5735422664744121</v>
      </c>
      <c r="K34">
        <v>0.03</v>
      </c>
      <c r="L34">
        <v>38.337521000000002</v>
      </c>
      <c r="M34">
        <v>30</v>
      </c>
      <c r="N34">
        <v>1</v>
      </c>
      <c r="O34" s="2">
        <v>82516260</v>
      </c>
      <c r="P34" s="2">
        <v>2819245095604.6699</v>
      </c>
      <c r="Q34" s="2">
        <v>34165.934030513134</v>
      </c>
      <c r="R34" s="2">
        <v>4.5335932979916187</v>
      </c>
      <c r="T34">
        <f t="shared" si="0"/>
        <v>0</v>
      </c>
      <c r="U34" t="s">
        <v>12</v>
      </c>
    </row>
    <row r="35" spans="1:21" x14ac:dyDescent="0.3">
      <c r="A35" t="s">
        <v>13</v>
      </c>
      <c r="B35" t="s">
        <v>174</v>
      </c>
      <c r="C35" t="s">
        <v>5</v>
      </c>
      <c r="D35" t="s">
        <v>53</v>
      </c>
      <c r="E35">
        <v>0</v>
      </c>
      <c r="F35">
        <v>2004</v>
      </c>
      <c r="G35" s="2">
        <v>-1615000</v>
      </c>
      <c r="H35" s="2" t="s">
        <v>42</v>
      </c>
      <c r="I35" s="2">
        <v>5244000</v>
      </c>
      <c r="J35" s="2">
        <v>6.719662683018047</v>
      </c>
      <c r="K35">
        <v>7.0999999999999994E-2</v>
      </c>
      <c r="L35">
        <v>35</v>
      </c>
      <c r="M35">
        <v>30</v>
      </c>
      <c r="N35">
        <v>1</v>
      </c>
      <c r="O35" s="2">
        <v>11057000</v>
      </c>
      <c r="P35" s="2">
        <v>240521260988.32901</v>
      </c>
      <c r="Q35" s="2">
        <v>21752.849867805824</v>
      </c>
      <c r="R35" s="2">
        <v>4.3375161624761072</v>
      </c>
      <c r="T35">
        <f t="shared" si="0"/>
        <v>0</v>
      </c>
      <c r="U35" t="s">
        <v>13</v>
      </c>
    </row>
    <row r="36" spans="1:21" x14ac:dyDescent="0.3">
      <c r="A36" t="s">
        <v>14</v>
      </c>
      <c r="B36" t="s">
        <v>185</v>
      </c>
      <c r="C36" t="s">
        <v>5</v>
      </c>
      <c r="D36" t="s">
        <v>53</v>
      </c>
      <c r="E36">
        <v>0</v>
      </c>
      <c r="F36">
        <v>2004</v>
      </c>
      <c r="G36" s="2">
        <v>2734000</v>
      </c>
      <c r="H36" s="2">
        <v>6.436798510231803</v>
      </c>
      <c r="I36" s="2">
        <v>0</v>
      </c>
      <c r="J36" s="2" t="s">
        <v>42</v>
      </c>
      <c r="K36">
        <v>6.0999999999999999E-2</v>
      </c>
      <c r="L36">
        <v>16</v>
      </c>
      <c r="M36">
        <v>30</v>
      </c>
      <c r="N36">
        <v>0</v>
      </c>
      <c r="O36" s="2">
        <v>10107150</v>
      </c>
      <c r="P36" s="2">
        <v>104066609517.92799</v>
      </c>
      <c r="Q36" s="2">
        <v>10296.335714610745</v>
      </c>
      <c r="R36" s="2">
        <v>4.0126826944077916</v>
      </c>
      <c r="T36">
        <f t="shared" si="0"/>
        <v>0</v>
      </c>
      <c r="U36" t="s">
        <v>14</v>
      </c>
    </row>
    <row r="37" spans="1:21" x14ac:dyDescent="0.3">
      <c r="A37" t="s">
        <v>16</v>
      </c>
      <c r="B37" t="s">
        <v>207</v>
      </c>
      <c r="C37" t="s">
        <v>5</v>
      </c>
      <c r="D37" t="s">
        <v>53</v>
      </c>
      <c r="E37">
        <v>0</v>
      </c>
      <c r="F37">
        <v>2004</v>
      </c>
      <c r="G37" s="2">
        <v>273326000</v>
      </c>
      <c r="H37" s="2">
        <v>8.4366809457045733</v>
      </c>
      <c r="I37" s="2">
        <v>-538030000</v>
      </c>
      <c r="J37" s="2" t="s">
        <v>42</v>
      </c>
      <c r="K37">
        <v>0.05</v>
      </c>
      <c r="L37">
        <v>12.5</v>
      </c>
      <c r="M37">
        <v>30</v>
      </c>
      <c r="N37">
        <v>0</v>
      </c>
      <c r="O37" s="2">
        <v>4045200</v>
      </c>
      <c r="P37" s="2">
        <v>193870345294.26401</v>
      </c>
      <c r="Q37" s="2">
        <v>47926.022271893606</v>
      </c>
      <c r="R37" s="2">
        <v>4.680571385239352</v>
      </c>
      <c r="T37">
        <f t="shared" si="0"/>
        <v>0</v>
      </c>
      <c r="U37" t="s">
        <v>16</v>
      </c>
    </row>
    <row r="38" spans="1:21" x14ac:dyDescent="0.3">
      <c r="A38" t="s">
        <v>17</v>
      </c>
      <c r="B38" t="s">
        <v>229</v>
      </c>
      <c r="C38" t="s">
        <v>5</v>
      </c>
      <c r="D38" t="s">
        <v>53</v>
      </c>
      <c r="E38">
        <v>0</v>
      </c>
      <c r="F38">
        <v>2004</v>
      </c>
      <c r="G38" s="2">
        <v>1242000</v>
      </c>
      <c r="H38" s="2">
        <v>6.0941215958405612</v>
      </c>
      <c r="I38" s="2">
        <v>232919000</v>
      </c>
      <c r="J38" s="2">
        <v>8.3672049168669762</v>
      </c>
      <c r="K38">
        <v>5.8000000000000003E-2</v>
      </c>
      <c r="L38">
        <v>37.25</v>
      </c>
      <c r="M38">
        <v>30</v>
      </c>
      <c r="N38">
        <v>1</v>
      </c>
      <c r="O38" s="2">
        <v>58175310</v>
      </c>
      <c r="P38" s="2">
        <v>1798314750434.5701</v>
      </c>
      <c r="Q38" s="2">
        <v>30911.992569262977</v>
      </c>
      <c r="R38" s="2">
        <v>4.4901270003381271</v>
      </c>
      <c r="T38">
        <f t="shared" si="0"/>
        <v>0</v>
      </c>
      <c r="U38" t="s">
        <v>17</v>
      </c>
    </row>
    <row r="39" spans="1:21" x14ac:dyDescent="0.3">
      <c r="A39" t="s">
        <v>18</v>
      </c>
      <c r="B39" t="s">
        <v>240</v>
      </c>
      <c r="C39" t="s">
        <v>5</v>
      </c>
      <c r="D39" t="s">
        <v>53</v>
      </c>
      <c r="E39">
        <v>0</v>
      </c>
      <c r="F39">
        <v>2004</v>
      </c>
      <c r="G39" s="2">
        <v>3699000</v>
      </c>
      <c r="H39" s="2">
        <v>6.5680843313153945</v>
      </c>
      <c r="I39" s="2">
        <v>631003000</v>
      </c>
      <c r="J39" s="2">
        <v>8.80003142403074</v>
      </c>
      <c r="K39">
        <v>6.4000000000000001E-2</v>
      </c>
      <c r="L39">
        <v>39.54</v>
      </c>
      <c r="M39">
        <v>30</v>
      </c>
      <c r="N39">
        <v>1</v>
      </c>
      <c r="O39" s="2">
        <v>127687000</v>
      </c>
      <c r="P39" s="2">
        <v>4815148854362.1104</v>
      </c>
      <c r="Q39" s="2">
        <v>37710.564539554616</v>
      </c>
      <c r="R39" s="2">
        <v>4.5764630339855241</v>
      </c>
      <c r="T39">
        <f t="shared" si="0"/>
        <v>0</v>
      </c>
      <c r="U39" t="s">
        <v>18</v>
      </c>
    </row>
    <row r="40" spans="1:21" x14ac:dyDescent="0.3">
      <c r="A40" t="s">
        <v>46</v>
      </c>
      <c r="B40" t="s">
        <v>350</v>
      </c>
      <c r="C40" t="s">
        <v>5</v>
      </c>
      <c r="D40" t="s">
        <v>53</v>
      </c>
      <c r="E40">
        <v>0</v>
      </c>
      <c r="F40">
        <v>2004</v>
      </c>
      <c r="G40" s="2">
        <v>5000000</v>
      </c>
      <c r="H40" s="2">
        <v>6.6989700043360187</v>
      </c>
      <c r="I40" s="2">
        <v>333500000</v>
      </c>
      <c r="J40" s="2">
        <v>8.5230958382525674</v>
      </c>
      <c r="K40">
        <v>7.0000000000000001E-3</v>
      </c>
      <c r="L40">
        <v>21</v>
      </c>
      <c r="M40">
        <v>30</v>
      </c>
      <c r="N40">
        <v>0</v>
      </c>
      <c r="O40" s="2">
        <v>48039420</v>
      </c>
      <c r="P40" s="2">
        <v>764880644710.64905</v>
      </c>
      <c r="Q40" s="2">
        <v>15921.93754026691</v>
      </c>
      <c r="R40" s="2">
        <v>4.2019959159045079</v>
      </c>
      <c r="T40">
        <f t="shared" si="0"/>
        <v>0</v>
      </c>
      <c r="U40" t="s">
        <v>46</v>
      </c>
    </row>
    <row r="41" spans="1:21" x14ac:dyDescent="0.3">
      <c r="A41" t="s">
        <v>20</v>
      </c>
      <c r="B41" t="s">
        <v>251</v>
      </c>
      <c r="C41" t="s">
        <v>5</v>
      </c>
      <c r="D41" t="s">
        <v>53</v>
      </c>
      <c r="E41">
        <v>0</v>
      </c>
      <c r="F41">
        <v>2004</v>
      </c>
      <c r="G41" s="2">
        <v>-2462000</v>
      </c>
      <c r="H41" s="2" t="s">
        <v>42</v>
      </c>
      <c r="I41" s="2">
        <v>0</v>
      </c>
      <c r="J41" s="2" t="s">
        <v>42</v>
      </c>
      <c r="K41">
        <v>5.1999999999999998E-2</v>
      </c>
      <c r="L41">
        <v>30.38</v>
      </c>
      <c r="M41">
        <v>30</v>
      </c>
      <c r="N41">
        <v>1</v>
      </c>
      <c r="O41" s="2">
        <v>458095</v>
      </c>
      <c r="P41" s="2">
        <v>34685281847.529198</v>
      </c>
      <c r="Q41" s="2">
        <v>75716.351078988417</v>
      </c>
      <c r="R41" s="2">
        <v>4.8791896762843017</v>
      </c>
      <c r="T41">
        <f t="shared" si="0"/>
        <v>0</v>
      </c>
      <c r="U41" t="s">
        <v>20</v>
      </c>
    </row>
    <row r="42" spans="1:21" x14ac:dyDescent="0.3">
      <c r="A42" t="s">
        <v>21</v>
      </c>
      <c r="B42" t="s">
        <v>262</v>
      </c>
      <c r="C42" t="s">
        <v>5</v>
      </c>
      <c r="D42" t="s">
        <v>53</v>
      </c>
      <c r="E42">
        <v>0</v>
      </c>
      <c r="F42">
        <v>2004</v>
      </c>
      <c r="G42" s="2">
        <v>7211000</v>
      </c>
      <c r="H42" s="2">
        <v>6.8579954955609237</v>
      </c>
      <c r="I42" s="2" t="s">
        <v>42</v>
      </c>
      <c r="J42" s="2" t="s">
        <v>42</v>
      </c>
      <c r="K42">
        <v>0.245</v>
      </c>
      <c r="L42">
        <v>33</v>
      </c>
      <c r="M42">
        <v>30</v>
      </c>
      <c r="N42">
        <v>1</v>
      </c>
      <c r="O42" s="2">
        <v>105951600</v>
      </c>
      <c r="P42" s="2">
        <v>770267585947.19104</v>
      </c>
      <c r="Q42" s="2">
        <v>7269.9948462051643</v>
      </c>
      <c r="R42" s="2">
        <v>3.8615341029820844</v>
      </c>
      <c r="T42">
        <f t="shared" si="0"/>
        <v>0</v>
      </c>
      <c r="U42" t="s">
        <v>21</v>
      </c>
    </row>
    <row r="43" spans="1:21" x14ac:dyDescent="0.3">
      <c r="A43" t="s">
        <v>22</v>
      </c>
      <c r="B43" t="s">
        <v>273</v>
      </c>
      <c r="C43" t="s">
        <v>5</v>
      </c>
      <c r="D43" t="s">
        <v>53</v>
      </c>
      <c r="E43">
        <v>0</v>
      </c>
      <c r="F43">
        <v>2004</v>
      </c>
      <c r="G43" s="2">
        <v>320537000</v>
      </c>
      <c r="H43" s="2">
        <v>8.505878167921507</v>
      </c>
      <c r="I43" s="2">
        <v>851313000</v>
      </c>
      <c r="J43" s="2">
        <v>8.9300892653495634</v>
      </c>
      <c r="K43">
        <v>0.02</v>
      </c>
      <c r="L43">
        <v>34.5</v>
      </c>
      <c r="M43">
        <v>30</v>
      </c>
      <c r="N43">
        <v>1</v>
      </c>
      <c r="O43" s="2">
        <v>16281780</v>
      </c>
      <c r="P43" s="2">
        <v>650532654581.57397</v>
      </c>
      <c r="Q43" s="2">
        <v>39954.63976184262</v>
      </c>
      <c r="R43" s="2">
        <v>4.6015672193437034</v>
      </c>
      <c r="T43">
        <f t="shared" si="0"/>
        <v>0</v>
      </c>
      <c r="U43" t="s">
        <v>22</v>
      </c>
    </row>
    <row r="44" spans="1:21" x14ac:dyDescent="0.3">
      <c r="A44" t="s">
        <v>23</v>
      </c>
      <c r="B44" t="s">
        <v>284</v>
      </c>
      <c r="C44" t="s">
        <v>5</v>
      </c>
      <c r="D44" t="s">
        <v>53</v>
      </c>
      <c r="E44">
        <v>0</v>
      </c>
      <c r="F44">
        <v>2004</v>
      </c>
      <c r="G44" s="2">
        <v>4653413000</v>
      </c>
      <c r="H44" s="2">
        <v>9.6677715987746904</v>
      </c>
      <c r="I44" s="2">
        <v>24691408000</v>
      </c>
      <c r="J44" s="2">
        <v>10.392545855796474</v>
      </c>
      <c r="K44">
        <v>0.24</v>
      </c>
      <c r="L44">
        <v>33</v>
      </c>
      <c r="M44">
        <v>30</v>
      </c>
      <c r="N44">
        <v>1</v>
      </c>
      <c r="O44" s="2">
        <v>4087500</v>
      </c>
      <c r="P44" s="2">
        <v>103905882352.94099</v>
      </c>
      <c r="Q44" s="2">
        <v>25420.399352401466</v>
      </c>
      <c r="R44" s="2">
        <v>4.4051823690024881</v>
      </c>
      <c r="T44">
        <f t="shared" si="0"/>
        <v>0</v>
      </c>
      <c r="U44" t="s">
        <v>23</v>
      </c>
    </row>
    <row r="45" spans="1:21" x14ac:dyDescent="0.3">
      <c r="A45" t="s">
        <v>25</v>
      </c>
      <c r="B45" t="s">
        <v>306</v>
      </c>
      <c r="C45" t="s">
        <v>5</v>
      </c>
      <c r="D45" t="s">
        <v>53</v>
      </c>
      <c r="E45">
        <v>0</v>
      </c>
      <c r="F45">
        <v>2004</v>
      </c>
      <c r="G45" s="2">
        <v>-9100000</v>
      </c>
      <c r="H45" s="2" t="s">
        <v>42</v>
      </c>
      <c r="I45" s="2">
        <v>-100000</v>
      </c>
      <c r="J45" s="2" t="s">
        <v>42</v>
      </c>
      <c r="K45">
        <v>8.3000000000000004E-2</v>
      </c>
      <c r="L45">
        <v>19</v>
      </c>
      <c r="M45">
        <v>30</v>
      </c>
      <c r="N45">
        <v>0</v>
      </c>
      <c r="O45" s="2">
        <v>38180250</v>
      </c>
      <c r="P45" s="2">
        <v>255102252843.39499</v>
      </c>
      <c r="Q45" s="2">
        <v>6681.5238989633381</v>
      </c>
      <c r="R45" s="2">
        <v>3.8248755261629857</v>
      </c>
      <c r="T45">
        <f t="shared" si="0"/>
        <v>0</v>
      </c>
      <c r="U45" t="s">
        <v>25</v>
      </c>
    </row>
    <row r="46" spans="1:21" x14ac:dyDescent="0.3">
      <c r="A46" t="s">
        <v>26</v>
      </c>
      <c r="B46" t="s">
        <v>317</v>
      </c>
      <c r="C46" t="s">
        <v>5</v>
      </c>
      <c r="D46" t="s">
        <v>53</v>
      </c>
      <c r="E46">
        <v>0</v>
      </c>
      <c r="F46">
        <v>2004</v>
      </c>
      <c r="G46" s="2">
        <v>2547000</v>
      </c>
      <c r="H46" s="2">
        <v>6.406028944963615</v>
      </c>
      <c r="I46" s="2">
        <v>845000</v>
      </c>
      <c r="J46" s="2">
        <v>5.9268567089496926</v>
      </c>
      <c r="K46">
        <v>4.2999999999999997E-2</v>
      </c>
      <c r="L46">
        <v>27.5</v>
      </c>
      <c r="M46">
        <v>30</v>
      </c>
      <c r="N46">
        <v>0</v>
      </c>
      <c r="O46" s="2">
        <v>10483860</v>
      </c>
      <c r="P46" s="2">
        <v>189187437298.237</v>
      </c>
      <c r="Q46" s="2">
        <v>18045.589820756573</v>
      </c>
      <c r="R46" s="2">
        <v>4.2563710815583748</v>
      </c>
      <c r="T46">
        <f t="shared" si="0"/>
        <v>0</v>
      </c>
      <c r="U46" t="s">
        <v>26</v>
      </c>
    </row>
    <row r="47" spans="1:21" x14ac:dyDescent="0.3">
      <c r="A47" t="s">
        <v>41</v>
      </c>
      <c r="B47" t="s">
        <v>328</v>
      </c>
      <c r="C47" t="s">
        <v>5</v>
      </c>
      <c r="D47" t="s">
        <v>53</v>
      </c>
      <c r="E47">
        <v>0</v>
      </c>
      <c r="F47">
        <v>2004</v>
      </c>
      <c r="G47" s="2">
        <v>-211000</v>
      </c>
      <c r="H47" s="2" t="s">
        <v>42</v>
      </c>
      <c r="I47" s="2">
        <v>12037000</v>
      </c>
      <c r="J47" s="2">
        <v>7.0805182605271177</v>
      </c>
      <c r="K47">
        <v>0.11799999999999999</v>
      </c>
      <c r="L47">
        <v>19</v>
      </c>
      <c r="M47">
        <v>30</v>
      </c>
      <c r="N47">
        <v>0</v>
      </c>
      <c r="O47" s="2">
        <v>5372280</v>
      </c>
      <c r="P47" s="2">
        <v>57240535137.819702</v>
      </c>
      <c r="Q47" s="2">
        <v>10654.793707293682</v>
      </c>
      <c r="R47" s="2">
        <v>4.0275450455423538</v>
      </c>
      <c r="T47">
        <f t="shared" si="0"/>
        <v>0</v>
      </c>
      <c r="U47" t="s">
        <v>41</v>
      </c>
    </row>
    <row r="48" spans="1:21" x14ac:dyDescent="0.3">
      <c r="A48" t="s">
        <v>28</v>
      </c>
      <c r="B48" t="s">
        <v>361</v>
      </c>
      <c r="C48" t="s">
        <v>5</v>
      </c>
      <c r="D48" t="s">
        <v>53</v>
      </c>
      <c r="E48">
        <v>0</v>
      </c>
      <c r="F48">
        <v>2004</v>
      </c>
      <c r="G48" s="2">
        <v>38514000</v>
      </c>
      <c r="H48" s="2">
        <v>7.5856186260679213</v>
      </c>
      <c r="I48" s="2">
        <v>219298000</v>
      </c>
      <c r="J48" s="2">
        <v>8.3410346709254721</v>
      </c>
      <c r="K48">
        <v>7.0000000000000001E-3</v>
      </c>
      <c r="L48">
        <v>35</v>
      </c>
      <c r="M48">
        <v>30</v>
      </c>
      <c r="N48">
        <v>1</v>
      </c>
      <c r="O48" s="2">
        <v>42859170</v>
      </c>
      <c r="P48" s="2">
        <v>1069555500372.49</v>
      </c>
      <c r="Q48" s="2">
        <v>24955.114631769349</v>
      </c>
      <c r="R48" s="2">
        <v>4.3971595691462619</v>
      </c>
      <c r="T48">
        <f t="shared" si="0"/>
        <v>0</v>
      </c>
      <c r="U48" t="s">
        <v>28</v>
      </c>
    </row>
    <row r="49" spans="1:21" x14ac:dyDescent="0.3">
      <c r="A49" t="s">
        <v>29</v>
      </c>
      <c r="B49" t="s">
        <v>372</v>
      </c>
      <c r="C49" t="s">
        <v>5</v>
      </c>
      <c r="D49" t="s">
        <v>53</v>
      </c>
      <c r="E49">
        <v>0</v>
      </c>
      <c r="F49">
        <v>2004</v>
      </c>
      <c r="G49" s="2">
        <v>-5309000</v>
      </c>
      <c r="H49" s="2" t="s">
        <v>42</v>
      </c>
      <c r="I49" s="2">
        <v>-480904000</v>
      </c>
      <c r="J49" s="2" t="s">
        <v>42</v>
      </c>
      <c r="K49">
        <v>7.0000000000000001E-3</v>
      </c>
      <c r="L49">
        <v>28</v>
      </c>
      <c r="M49">
        <v>30</v>
      </c>
      <c r="N49">
        <v>0</v>
      </c>
      <c r="O49" s="2">
        <v>8993531</v>
      </c>
      <c r="P49" s="2">
        <v>381705425301.74597</v>
      </c>
      <c r="Q49" s="2">
        <v>42442.220447313295</v>
      </c>
      <c r="R49" s="2">
        <v>4.6277980967841978</v>
      </c>
      <c r="T49">
        <f t="shared" si="0"/>
        <v>0</v>
      </c>
      <c r="U49" t="s">
        <v>29</v>
      </c>
    </row>
    <row r="50" spans="1:21" x14ac:dyDescent="0.3">
      <c r="A50" t="s">
        <v>31</v>
      </c>
      <c r="B50" t="s">
        <v>394</v>
      </c>
      <c r="C50" t="s">
        <v>5</v>
      </c>
      <c r="D50" t="s">
        <v>53</v>
      </c>
      <c r="E50">
        <v>0</v>
      </c>
      <c r="F50">
        <v>2004</v>
      </c>
      <c r="G50" s="2">
        <v>0</v>
      </c>
      <c r="H50" s="2" t="s">
        <v>42</v>
      </c>
      <c r="I50" s="2">
        <v>0</v>
      </c>
      <c r="J50" s="2" t="s">
        <v>42</v>
      </c>
      <c r="K50">
        <v>7.0000000000000001E-3</v>
      </c>
      <c r="L50">
        <v>19</v>
      </c>
      <c r="M50">
        <v>30</v>
      </c>
      <c r="N50">
        <v>0</v>
      </c>
      <c r="O50" s="2">
        <v>67598740</v>
      </c>
      <c r="P50" s="2">
        <v>404786740091.19598</v>
      </c>
      <c r="Q50" s="2">
        <v>5988.0811401395349</v>
      </c>
      <c r="R50" s="2">
        <v>3.7772876765200651</v>
      </c>
      <c r="T50">
        <f t="shared" si="0"/>
        <v>0</v>
      </c>
      <c r="U50" t="s">
        <v>31</v>
      </c>
    </row>
    <row r="51" spans="1:21" x14ac:dyDescent="0.3">
      <c r="A51" t="s">
        <v>32</v>
      </c>
      <c r="B51" t="s">
        <v>405</v>
      </c>
      <c r="C51" t="s">
        <v>5</v>
      </c>
      <c r="D51" t="s">
        <v>53</v>
      </c>
      <c r="E51">
        <v>0</v>
      </c>
      <c r="F51">
        <v>2004</v>
      </c>
      <c r="G51" s="2">
        <v>2587028000</v>
      </c>
      <c r="H51" s="2">
        <v>9.4128011292112035</v>
      </c>
      <c r="I51" s="2">
        <v>32121113000</v>
      </c>
      <c r="J51" s="2">
        <v>10.506790585217598</v>
      </c>
      <c r="K51">
        <v>7.0000000000000001E-3</v>
      </c>
      <c r="L51">
        <v>19</v>
      </c>
      <c r="M51">
        <v>30</v>
      </c>
      <c r="N51">
        <v>0</v>
      </c>
      <c r="O51" s="2">
        <v>59149120</v>
      </c>
      <c r="P51" s="2">
        <v>2398555474185.2798</v>
      </c>
      <c r="Q51" s="2">
        <v>40550.991700050312</v>
      </c>
      <c r="R51" s="2">
        <v>4.6080014796222208</v>
      </c>
      <c r="T51">
        <f t="shared" si="0"/>
        <v>0</v>
      </c>
      <c r="U51" t="s">
        <v>32</v>
      </c>
    </row>
    <row r="52" spans="1:21" x14ac:dyDescent="0.3">
      <c r="A52" t="s">
        <v>33</v>
      </c>
      <c r="B52" t="s">
        <v>416</v>
      </c>
      <c r="C52" t="s">
        <v>5</v>
      </c>
      <c r="D52" t="s">
        <v>53</v>
      </c>
      <c r="E52">
        <v>0</v>
      </c>
      <c r="F52">
        <v>2004</v>
      </c>
      <c r="G52" s="2">
        <v>3099000000</v>
      </c>
      <c r="H52" s="2">
        <v>9.4912215762392833</v>
      </c>
      <c r="I52" s="2">
        <v>40107000000</v>
      </c>
      <c r="J52" s="2">
        <v>10.603220178008266</v>
      </c>
      <c r="K52">
        <v>7.0000000000000001E-3</v>
      </c>
      <c r="L52">
        <v>19</v>
      </c>
      <c r="M52">
        <v>30</v>
      </c>
      <c r="N52">
        <v>0</v>
      </c>
      <c r="O52" s="2">
        <v>292805300</v>
      </c>
      <c r="P52" s="2">
        <v>12274928000000</v>
      </c>
      <c r="Q52" s="2">
        <v>41921.809475443239</v>
      </c>
      <c r="R52" s="2">
        <v>4.6224400198783453</v>
      </c>
      <c r="T52">
        <f t="shared" si="0"/>
        <v>0</v>
      </c>
      <c r="U52" t="s">
        <v>33</v>
      </c>
    </row>
    <row r="53" spans="1:21" x14ac:dyDescent="0.3">
      <c r="A53" t="s">
        <v>35</v>
      </c>
      <c r="B53" t="s">
        <v>130</v>
      </c>
      <c r="C53" t="s">
        <v>5</v>
      </c>
      <c r="D53" t="s">
        <v>53</v>
      </c>
      <c r="E53">
        <v>0</v>
      </c>
      <c r="F53">
        <v>2004</v>
      </c>
      <c r="G53" s="2">
        <v>-935000</v>
      </c>
      <c r="H53" s="2" t="s">
        <v>42</v>
      </c>
      <c r="I53" s="2">
        <v>4319000</v>
      </c>
      <c r="J53" s="2">
        <v>6.6353832040474989</v>
      </c>
      <c r="K53">
        <v>3.3000000000000002E-2</v>
      </c>
      <c r="L53">
        <v>22</v>
      </c>
      <c r="M53">
        <v>30</v>
      </c>
      <c r="N53">
        <v>0</v>
      </c>
      <c r="O53" s="2">
        <v>1356152</v>
      </c>
      <c r="P53" s="2">
        <v>12059201242.236</v>
      </c>
      <c r="Q53" s="2">
        <v>8892.2194873701465</v>
      </c>
      <c r="R53" s="2">
        <v>3.9490101738849455</v>
      </c>
      <c r="T53">
        <f t="shared" si="0"/>
        <v>0</v>
      </c>
      <c r="U53" t="s">
        <v>35</v>
      </c>
    </row>
    <row r="54" spans="1:21" x14ac:dyDescent="0.3">
      <c r="A54" t="s">
        <v>6</v>
      </c>
      <c r="B54" t="s">
        <v>65</v>
      </c>
      <c r="C54" t="s">
        <v>5</v>
      </c>
      <c r="D54" t="s">
        <v>54</v>
      </c>
      <c r="E54">
        <v>0</v>
      </c>
      <c r="F54">
        <v>2005</v>
      </c>
      <c r="G54" s="2">
        <v>4971000</v>
      </c>
      <c r="H54" s="2">
        <v>6.6964437631389995</v>
      </c>
      <c r="I54" s="2" t="s">
        <v>42</v>
      </c>
      <c r="J54" s="2" t="s">
        <v>42</v>
      </c>
      <c r="K54">
        <v>0.14899999999999999</v>
      </c>
      <c r="L54">
        <v>25</v>
      </c>
      <c r="M54">
        <v>30</v>
      </c>
      <c r="N54">
        <v>0</v>
      </c>
      <c r="O54" s="2">
        <v>8225278</v>
      </c>
      <c r="P54" s="2">
        <v>315974418604.651</v>
      </c>
      <c r="Q54" s="2">
        <v>38415.044282351431</v>
      </c>
      <c r="R54" s="2">
        <v>4.5845013381506838</v>
      </c>
      <c r="T54">
        <f t="shared" si="0"/>
        <v>0</v>
      </c>
      <c r="U54" t="s">
        <v>6</v>
      </c>
    </row>
    <row r="55" spans="1:21" x14ac:dyDescent="0.3">
      <c r="A55" t="s">
        <v>7</v>
      </c>
      <c r="B55" t="s">
        <v>76</v>
      </c>
      <c r="C55" t="s">
        <v>5</v>
      </c>
      <c r="D55" t="s">
        <v>54</v>
      </c>
      <c r="E55">
        <v>0</v>
      </c>
      <c r="F55">
        <v>2005</v>
      </c>
      <c r="G55" s="2">
        <v>31071000</v>
      </c>
      <c r="H55" s="2">
        <v>7.4923552309663712</v>
      </c>
      <c r="I55" s="2" t="s">
        <v>42</v>
      </c>
      <c r="J55" s="2" t="s">
        <v>42</v>
      </c>
      <c r="K55">
        <v>4.5999999999999999E-2</v>
      </c>
      <c r="L55">
        <v>33.99</v>
      </c>
      <c r="M55">
        <v>30</v>
      </c>
      <c r="N55">
        <v>1</v>
      </c>
      <c r="O55" s="2">
        <v>10478620</v>
      </c>
      <c r="P55" s="2">
        <v>387365750528.54102</v>
      </c>
      <c r="Q55" s="2">
        <v>36967.248600344414</v>
      </c>
      <c r="R55" s="2">
        <v>4.5678171280912423</v>
      </c>
      <c r="T55">
        <f t="shared" si="0"/>
        <v>0</v>
      </c>
      <c r="U55" t="s">
        <v>7</v>
      </c>
    </row>
    <row r="56" spans="1:21" x14ac:dyDescent="0.3">
      <c r="A56" t="s">
        <v>8</v>
      </c>
      <c r="B56" t="s">
        <v>109</v>
      </c>
      <c r="C56" t="s">
        <v>5</v>
      </c>
      <c r="D56" t="s">
        <v>54</v>
      </c>
      <c r="E56">
        <v>0</v>
      </c>
      <c r="F56">
        <v>2005</v>
      </c>
      <c r="G56" s="2">
        <v>-706000</v>
      </c>
      <c r="H56" s="2" t="s">
        <v>42</v>
      </c>
      <c r="I56" s="2">
        <v>3625000</v>
      </c>
      <c r="J56" s="2">
        <v>6.5593080109070128</v>
      </c>
      <c r="K56">
        <v>2.3E-2</v>
      </c>
      <c r="L56">
        <v>26</v>
      </c>
      <c r="M56">
        <v>30</v>
      </c>
      <c r="N56">
        <v>0</v>
      </c>
      <c r="O56" s="2">
        <v>10234090</v>
      </c>
      <c r="P56" s="2">
        <v>136280689891.224</v>
      </c>
      <c r="Q56" s="2">
        <v>13316.346630841042</v>
      </c>
      <c r="R56" s="2">
        <v>4.1243850915238456</v>
      </c>
      <c r="T56">
        <f t="shared" si="0"/>
        <v>0</v>
      </c>
      <c r="U56" t="s">
        <v>8</v>
      </c>
    </row>
    <row r="57" spans="1:21" x14ac:dyDescent="0.3">
      <c r="A57" t="s">
        <v>9</v>
      </c>
      <c r="B57" t="s">
        <v>120</v>
      </c>
      <c r="C57" t="s">
        <v>5</v>
      </c>
      <c r="D57" t="s">
        <v>54</v>
      </c>
      <c r="E57">
        <v>0</v>
      </c>
      <c r="F57">
        <v>2005</v>
      </c>
      <c r="G57" s="2">
        <v>-107570000</v>
      </c>
      <c r="H57" s="2" t="s">
        <v>42</v>
      </c>
      <c r="I57" s="2">
        <v>1534677000</v>
      </c>
      <c r="J57" s="2">
        <v>9.1860169844526034</v>
      </c>
      <c r="K57">
        <v>3.7999999999999999E-2</v>
      </c>
      <c r="L57">
        <v>28</v>
      </c>
      <c r="M57">
        <v>30</v>
      </c>
      <c r="N57">
        <v>0</v>
      </c>
      <c r="O57" s="2">
        <v>5419432</v>
      </c>
      <c r="P57" s="2">
        <v>264467308109.19</v>
      </c>
      <c r="Q57" s="2">
        <v>48799.820370324785</v>
      </c>
      <c r="R57" s="2">
        <v>4.6884182233895899</v>
      </c>
      <c r="T57">
        <f t="shared" si="0"/>
        <v>0</v>
      </c>
      <c r="U57" t="s">
        <v>9</v>
      </c>
    </row>
    <row r="58" spans="1:21" x14ac:dyDescent="0.3">
      <c r="A58" t="s">
        <v>10</v>
      </c>
      <c r="B58" t="s">
        <v>142</v>
      </c>
      <c r="C58" t="s">
        <v>5</v>
      </c>
      <c r="D58" t="s">
        <v>54</v>
      </c>
      <c r="E58">
        <v>0</v>
      </c>
      <c r="F58">
        <v>2005</v>
      </c>
      <c r="G58" s="2">
        <v>-1243000</v>
      </c>
      <c r="H58" s="2" t="s">
        <v>42</v>
      </c>
      <c r="I58" s="2">
        <v>1180000</v>
      </c>
      <c r="J58" s="2">
        <v>6.071882007306125</v>
      </c>
      <c r="K58">
        <v>0.17799999999999999</v>
      </c>
      <c r="L58">
        <v>26</v>
      </c>
      <c r="M58">
        <v>30</v>
      </c>
      <c r="N58">
        <v>0</v>
      </c>
      <c r="O58" s="2">
        <v>5248000</v>
      </c>
      <c r="P58" s="2">
        <v>204436015420.96799</v>
      </c>
      <c r="Q58" s="2">
        <v>38955.033426251524</v>
      </c>
      <c r="R58" s="2">
        <v>4.5905635813413914</v>
      </c>
      <c r="T58">
        <f t="shared" si="0"/>
        <v>0</v>
      </c>
      <c r="U58" t="s">
        <v>10</v>
      </c>
    </row>
    <row r="59" spans="1:21" x14ac:dyDescent="0.3">
      <c r="A59" t="s">
        <v>11</v>
      </c>
      <c r="B59" t="s">
        <v>153</v>
      </c>
      <c r="C59" t="s">
        <v>5</v>
      </c>
      <c r="D59" t="s">
        <v>54</v>
      </c>
      <c r="E59">
        <v>0</v>
      </c>
      <c r="F59">
        <v>2005</v>
      </c>
      <c r="G59" s="2">
        <v>495899000</v>
      </c>
      <c r="H59" s="2">
        <v>8.6953932325199474</v>
      </c>
      <c r="I59" s="2">
        <v>1294131000</v>
      </c>
      <c r="J59" s="2">
        <v>9.1119782405502416</v>
      </c>
      <c r="K59">
        <v>5.5E-2</v>
      </c>
      <c r="L59">
        <v>34.950000000000003</v>
      </c>
      <c r="M59">
        <v>30</v>
      </c>
      <c r="N59">
        <v>1</v>
      </c>
      <c r="O59" s="2">
        <v>61181500</v>
      </c>
      <c r="P59" s="2">
        <v>2203678646934.46</v>
      </c>
      <c r="Q59" s="2">
        <v>36018.709036791515</v>
      </c>
      <c r="R59" s="2">
        <v>4.5565281430130797</v>
      </c>
      <c r="T59">
        <f t="shared" si="0"/>
        <v>0</v>
      </c>
      <c r="U59" t="s">
        <v>11</v>
      </c>
    </row>
    <row r="60" spans="1:21" x14ac:dyDescent="0.3">
      <c r="A60" t="s">
        <v>12</v>
      </c>
      <c r="B60" t="s">
        <v>164</v>
      </c>
      <c r="C60" t="s">
        <v>5</v>
      </c>
      <c r="D60" t="s">
        <v>54</v>
      </c>
      <c r="E60">
        <v>0</v>
      </c>
      <c r="F60">
        <v>2005</v>
      </c>
      <c r="G60" s="2">
        <v>48471000</v>
      </c>
      <c r="H60" s="2">
        <v>7.6854819796980411</v>
      </c>
      <c r="I60" s="2">
        <v>359809000</v>
      </c>
      <c r="J60" s="2">
        <v>8.5560720222709357</v>
      </c>
      <c r="K60">
        <v>0.03</v>
      </c>
      <c r="L60">
        <v>38.363332</v>
      </c>
      <c r="M60">
        <v>30</v>
      </c>
      <c r="N60">
        <v>1</v>
      </c>
      <c r="O60" s="2">
        <v>82469420</v>
      </c>
      <c r="P60" s="2">
        <v>2861410272354.1802</v>
      </c>
      <c r="Q60" s="2">
        <v>34696.621758152054</v>
      </c>
      <c r="R60" s="2">
        <v>4.5402871917010899</v>
      </c>
      <c r="T60">
        <f t="shared" si="0"/>
        <v>0</v>
      </c>
      <c r="U60" t="s">
        <v>12</v>
      </c>
    </row>
    <row r="61" spans="1:21" x14ac:dyDescent="0.3">
      <c r="A61" t="s">
        <v>13</v>
      </c>
      <c r="B61" t="s">
        <v>175</v>
      </c>
      <c r="C61" t="s">
        <v>5</v>
      </c>
      <c r="D61" t="s">
        <v>54</v>
      </c>
      <c r="E61">
        <v>0</v>
      </c>
      <c r="F61">
        <v>2005</v>
      </c>
      <c r="G61" s="2">
        <v>-1690000</v>
      </c>
      <c r="H61" s="2" t="s">
        <v>42</v>
      </c>
      <c r="I61" s="2">
        <v>-118000</v>
      </c>
      <c r="J61" s="2" t="s">
        <v>42</v>
      </c>
      <c r="K61">
        <v>7.0999999999999994E-2</v>
      </c>
      <c r="L61">
        <v>32</v>
      </c>
      <c r="M61">
        <v>30</v>
      </c>
      <c r="N61">
        <v>1</v>
      </c>
      <c r="O61" s="2">
        <v>11093000</v>
      </c>
      <c r="P61" s="2">
        <v>247783001865.44</v>
      </c>
      <c r="Q61" s="2">
        <v>22336.879281117821</v>
      </c>
      <c r="R61" s="2">
        <v>4.3490224970847846</v>
      </c>
      <c r="T61">
        <f t="shared" si="0"/>
        <v>0</v>
      </c>
      <c r="U61" t="s">
        <v>13</v>
      </c>
    </row>
    <row r="62" spans="1:21" x14ac:dyDescent="0.3">
      <c r="A62" t="s">
        <v>14</v>
      </c>
      <c r="B62" t="s">
        <v>186</v>
      </c>
      <c r="C62" t="s">
        <v>5</v>
      </c>
      <c r="D62" t="s">
        <v>54</v>
      </c>
      <c r="E62">
        <v>0</v>
      </c>
      <c r="F62">
        <v>2005</v>
      </c>
      <c r="G62" s="2">
        <v>-3082000</v>
      </c>
      <c r="H62" s="2" t="s">
        <v>42</v>
      </c>
      <c r="I62" s="2">
        <v>0</v>
      </c>
      <c r="J62" s="2" t="s">
        <v>42</v>
      </c>
      <c r="K62">
        <v>6.0999999999999999E-2</v>
      </c>
      <c r="L62">
        <v>16</v>
      </c>
      <c r="M62">
        <v>30</v>
      </c>
      <c r="N62">
        <v>0</v>
      </c>
      <c r="O62" s="2">
        <v>10087070</v>
      </c>
      <c r="P62" s="2">
        <v>113035361316.74899</v>
      </c>
      <c r="Q62" s="2">
        <v>11205.965787562593</v>
      </c>
      <c r="R62" s="2">
        <v>4.049449292208342</v>
      </c>
      <c r="T62">
        <f t="shared" si="0"/>
        <v>0</v>
      </c>
      <c r="U62" t="s">
        <v>14</v>
      </c>
    </row>
    <row r="63" spans="1:21" x14ac:dyDescent="0.3">
      <c r="A63" t="s">
        <v>15</v>
      </c>
      <c r="B63" t="s">
        <v>197</v>
      </c>
      <c r="C63" t="s">
        <v>5</v>
      </c>
      <c r="D63" t="s">
        <v>54</v>
      </c>
      <c r="E63">
        <v>0</v>
      </c>
      <c r="F63">
        <v>2005</v>
      </c>
      <c r="G63" s="2">
        <v>0</v>
      </c>
      <c r="H63" s="2" t="s">
        <v>42</v>
      </c>
      <c r="I63" s="2">
        <v>0</v>
      </c>
      <c r="J63" s="2" t="s">
        <v>42</v>
      </c>
      <c r="K63">
        <v>0.16700000000000001</v>
      </c>
      <c r="L63">
        <v>18</v>
      </c>
      <c r="M63">
        <v>30</v>
      </c>
      <c r="N63">
        <v>0</v>
      </c>
      <c r="O63" s="2">
        <v>295864</v>
      </c>
      <c r="P63" s="2">
        <v>16691213479.471001</v>
      </c>
      <c r="Q63" s="2">
        <v>56415.155204658222</v>
      </c>
      <c r="R63" s="2">
        <v>4.7513957872743919</v>
      </c>
      <c r="T63">
        <f t="shared" si="0"/>
        <v>0</v>
      </c>
      <c r="U63" t="s">
        <v>15</v>
      </c>
    </row>
    <row r="64" spans="1:21" x14ac:dyDescent="0.3">
      <c r="A64" t="s">
        <v>16</v>
      </c>
      <c r="B64" t="s">
        <v>208</v>
      </c>
      <c r="C64" t="s">
        <v>5</v>
      </c>
      <c r="D64" t="s">
        <v>54</v>
      </c>
      <c r="E64">
        <v>0</v>
      </c>
      <c r="F64">
        <v>2005</v>
      </c>
      <c r="G64" s="2">
        <v>-211285000</v>
      </c>
      <c r="H64" s="2" t="s">
        <v>42</v>
      </c>
      <c r="I64" s="2">
        <v>-694843000</v>
      </c>
      <c r="J64" s="2" t="s">
        <v>42</v>
      </c>
      <c r="K64">
        <v>0.05</v>
      </c>
      <c r="L64">
        <v>12.5</v>
      </c>
      <c r="M64">
        <v>30</v>
      </c>
      <c r="N64">
        <v>0</v>
      </c>
      <c r="O64" s="2">
        <v>4133800</v>
      </c>
      <c r="P64" s="2">
        <v>211650759109.56299</v>
      </c>
      <c r="Q64" s="2">
        <v>51200.048166230343</v>
      </c>
      <c r="R64" s="2">
        <v>4.7092703695367337</v>
      </c>
      <c r="T64">
        <f t="shared" si="0"/>
        <v>0</v>
      </c>
      <c r="U64" t="s">
        <v>16</v>
      </c>
    </row>
    <row r="65" spans="1:21" x14ac:dyDescent="0.3">
      <c r="A65" t="s">
        <v>17</v>
      </c>
      <c r="B65" t="s">
        <v>230</v>
      </c>
      <c r="C65" t="s">
        <v>5</v>
      </c>
      <c r="D65" t="s">
        <v>54</v>
      </c>
      <c r="E65">
        <v>0</v>
      </c>
      <c r="F65">
        <v>2005</v>
      </c>
      <c r="G65" s="2">
        <v>17400000</v>
      </c>
      <c r="H65" s="2">
        <v>7.2405492482825995</v>
      </c>
      <c r="I65" s="2">
        <v>221784000</v>
      </c>
      <c r="J65" s="2">
        <v>8.3459302119558263</v>
      </c>
      <c r="K65">
        <v>5.8000000000000003E-2</v>
      </c>
      <c r="L65">
        <v>37.25</v>
      </c>
      <c r="M65">
        <v>30</v>
      </c>
      <c r="N65">
        <v>1</v>
      </c>
      <c r="O65" s="2">
        <v>58607040</v>
      </c>
      <c r="P65" s="2">
        <v>1852661982340.5</v>
      </c>
      <c r="Q65" s="2">
        <v>31611.594483196899</v>
      </c>
      <c r="R65" s="2">
        <v>4.4998464021283944</v>
      </c>
      <c r="T65">
        <f t="shared" si="0"/>
        <v>0</v>
      </c>
      <c r="U65" t="s">
        <v>17</v>
      </c>
    </row>
    <row r="66" spans="1:21" x14ac:dyDescent="0.3">
      <c r="A66" t="s">
        <v>18</v>
      </c>
      <c r="B66" t="s">
        <v>241</v>
      </c>
      <c r="C66" t="s">
        <v>5</v>
      </c>
      <c r="D66" t="s">
        <v>54</v>
      </c>
      <c r="E66">
        <v>0</v>
      </c>
      <c r="F66">
        <v>2005</v>
      </c>
      <c r="G66" s="2">
        <v>-113536000</v>
      </c>
      <c r="H66" s="2" t="s">
        <v>42</v>
      </c>
      <c r="I66" s="2">
        <v>470457000</v>
      </c>
      <c r="J66" s="2">
        <v>8.6725199348490722</v>
      </c>
      <c r="K66">
        <v>6.4000000000000001E-2</v>
      </c>
      <c r="L66">
        <v>39.54</v>
      </c>
      <c r="M66">
        <v>30</v>
      </c>
      <c r="N66">
        <v>1</v>
      </c>
      <c r="O66" s="2">
        <v>127768000</v>
      </c>
      <c r="P66" s="2">
        <v>4755410630912.1396</v>
      </c>
      <c r="Q66" s="2">
        <v>37219.105182143729</v>
      </c>
      <c r="R66" s="2">
        <v>4.5707659276574892</v>
      </c>
      <c r="T66">
        <f t="shared" si="0"/>
        <v>0</v>
      </c>
      <c r="U66" t="s">
        <v>18</v>
      </c>
    </row>
    <row r="67" spans="1:21" x14ac:dyDescent="0.3">
      <c r="A67" t="s">
        <v>46</v>
      </c>
      <c r="B67" t="s">
        <v>351</v>
      </c>
      <c r="C67" t="s">
        <v>5</v>
      </c>
      <c r="D67" t="s">
        <v>54</v>
      </c>
      <c r="E67">
        <v>0</v>
      </c>
      <c r="F67">
        <v>2005</v>
      </c>
      <c r="G67" s="2">
        <v>37400000</v>
      </c>
      <c r="H67" s="2">
        <v>7.5728716022004798</v>
      </c>
      <c r="I67" s="2">
        <v>370900000</v>
      </c>
      <c r="J67" s="2">
        <v>8.5692568333286108</v>
      </c>
      <c r="K67">
        <v>7.0000000000000001E-3</v>
      </c>
      <c r="L67">
        <v>21</v>
      </c>
      <c r="M67">
        <v>30</v>
      </c>
      <c r="N67">
        <v>0</v>
      </c>
      <c r="O67" s="2">
        <v>48138080</v>
      </c>
      <c r="P67" s="2">
        <v>898137194716.18799</v>
      </c>
      <c r="Q67" s="2">
        <v>18657.520090460359</v>
      </c>
      <c r="R67" s="2">
        <v>4.2708539179419773</v>
      </c>
      <c r="T67">
        <f t="shared" ref="T67:T130" si="1">IF(S67&lt;0,1,0)</f>
        <v>0</v>
      </c>
      <c r="U67" t="s">
        <v>46</v>
      </c>
    </row>
    <row r="68" spans="1:21" x14ac:dyDescent="0.3">
      <c r="A68" t="s">
        <v>20</v>
      </c>
      <c r="B68" t="s">
        <v>252</v>
      </c>
      <c r="C68" t="s">
        <v>5</v>
      </c>
      <c r="D68" t="s">
        <v>54</v>
      </c>
      <c r="E68">
        <v>0</v>
      </c>
      <c r="F68">
        <v>2005</v>
      </c>
      <c r="G68" s="2">
        <v>-527342999.99999994</v>
      </c>
      <c r="H68" s="2" t="s">
        <v>42</v>
      </c>
      <c r="I68" s="2">
        <v>0</v>
      </c>
      <c r="J68" s="2" t="s">
        <v>42</v>
      </c>
      <c r="K68">
        <v>5.1999999999999998E-2</v>
      </c>
      <c r="L68">
        <v>30.38</v>
      </c>
      <c r="M68">
        <v>30</v>
      </c>
      <c r="N68">
        <v>1</v>
      </c>
      <c r="O68" s="2">
        <v>465158</v>
      </c>
      <c r="P68" s="2">
        <v>37347394602.6614</v>
      </c>
      <c r="Q68" s="2">
        <v>80289.696409954035</v>
      </c>
      <c r="R68" s="2">
        <v>4.9046598157716588</v>
      </c>
      <c r="T68">
        <f t="shared" si="1"/>
        <v>0</v>
      </c>
      <c r="U68" t="s">
        <v>20</v>
      </c>
    </row>
    <row r="69" spans="1:21" x14ac:dyDescent="0.3">
      <c r="A69" t="s">
        <v>21</v>
      </c>
      <c r="B69" t="s">
        <v>263</v>
      </c>
      <c r="C69" t="s">
        <v>5</v>
      </c>
      <c r="D69" t="s">
        <v>54</v>
      </c>
      <c r="E69">
        <v>0</v>
      </c>
      <c r="F69">
        <v>2005</v>
      </c>
      <c r="G69" s="2">
        <v>36000000</v>
      </c>
      <c r="H69" s="2">
        <v>7.5563025007672868</v>
      </c>
      <c r="I69" s="2" t="s">
        <v>42</v>
      </c>
      <c r="J69" s="2" t="s">
        <v>42</v>
      </c>
      <c r="K69">
        <v>0.245</v>
      </c>
      <c r="L69">
        <v>30</v>
      </c>
      <c r="M69">
        <v>30</v>
      </c>
      <c r="N69">
        <v>0</v>
      </c>
      <c r="O69" s="2">
        <v>107151000</v>
      </c>
      <c r="P69" s="2">
        <v>866345821213.26099</v>
      </c>
      <c r="Q69" s="2">
        <v>8085.2798500551653</v>
      </c>
      <c r="R69" s="2">
        <v>3.9076950564293527</v>
      </c>
      <c r="T69">
        <f t="shared" si="1"/>
        <v>0</v>
      </c>
      <c r="U69" t="s">
        <v>21</v>
      </c>
    </row>
    <row r="70" spans="1:21" x14ac:dyDescent="0.3">
      <c r="A70" t="s">
        <v>22</v>
      </c>
      <c r="B70" t="s">
        <v>274</v>
      </c>
      <c r="C70" t="s">
        <v>5</v>
      </c>
      <c r="D70" t="s">
        <v>54</v>
      </c>
      <c r="E70">
        <v>0</v>
      </c>
      <c r="F70">
        <v>2005</v>
      </c>
      <c r="G70" s="2">
        <v>-85757000</v>
      </c>
      <c r="H70" s="2" t="s">
        <v>42</v>
      </c>
      <c r="I70" s="2">
        <v>659452000</v>
      </c>
      <c r="J70" s="2">
        <v>8.8191831897325983</v>
      </c>
      <c r="K70">
        <v>0.02</v>
      </c>
      <c r="L70">
        <v>31.5</v>
      </c>
      <c r="M70">
        <v>30</v>
      </c>
      <c r="N70">
        <v>1</v>
      </c>
      <c r="O70" s="2">
        <v>16319870</v>
      </c>
      <c r="P70" s="2">
        <v>678533764457.15698</v>
      </c>
      <c r="Q70" s="2">
        <v>41577.154993094737</v>
      </c>
      <c r="R70" s="2">
        <v>4.6188547684713459</v>
      </c>
      <c r="T70">
        <f t="shared" si="1"/>
        <v>0</v>
      </c>
      <c r="U70" t="s">
        <v>22</v>
      </c>
    </row>
    <row r="71" spans="1:21" x14ac:dyDescent="0.3">
      <c r="A71" t="s">
        <v>23</v>
      </c>
      <c r="B71" t="s">
        <v>285</v>
      </c>
      <c r="C71" t="s">
        <v>5</v>
      </c>
      <c r="D71" t="s">
        <v>54</v>
      </c>
      <c r="E71">
        <v>0</v>
      </c>
      <c r="F71">
        <v>2005</v>
      </c>
      <c r="G71" s="2">
        <v>2915259000</v>
      </c>
      <c r="H71" s="2">
        <v>9.4646771447808096</v>
      </c>
      <c r="I71" s="2" t="s">
        <v>42</v>
      </c>
      <c r="J71" s="2" t="s">
        <v>42</v>
      </c>
      <c r="K71">
        <v>0.24</v>
      </c>
      <c r="L71">
        <v>33</v>
      </c>
      <c r="M71">
        <v>30</v>
      </c>
      <c r="N71">
        <v>1</v>
      </c>
      <c r="O71" s="2">
        <v>4133900</v>
      </c>
      <c r="P71" s="2">
        <v>114719425473.492</v>
      </c>
      <c r="Q71" s="2">
        <v>27750.895153122234</v>
      </c>
      <c r="R71" s="2">
        <v>4.443276996604328</v>
      </c>
      <c r="T71">
        <f t="shared" si="1"/>
        <v>0</v>
      </c>
      <c r="U71" t="s">
        <v>23</v>
      </c>
    </row>
    <row r="72" spans="1:21" x14ac:dyDescent="0.3">
      <c r="A72" t="s">
        <v>25</v>
      </c>
      <c r="B72" t="s">
        <v>307</v>
      </c>
      <c r="C72" t="s">
        <v>5</v>
      </c>
      <c r="D72" t="s">
        <v>54</v>
      </c>
      <c r="E72">
        <v>0</v>
      </c>
      <c r="F72">
        <v>2005</v>
      </c>
      <c r="G72" s="2">
        <v>7800000</v>
      </c>
      <c r="H72" s="2">
        <v>6.8920946026904808</v>
      </c>
      <c r="I72" s="2">
        <v>5800000</v>
      </c>
      <c r="J72" s="2">
        <v>6.7634279935629369</v>
      </c>
      <c r="K72">
        <v>8.3000000000000004E-2</v>
      </c>
      <c r="L72">
        <v>19</v>
      </c>
      <c r="M72">
        <v>30</v>
      </c>
      <c r="N72">
        <v>0</v>
      </c>
      <c r="O72" s="2">
        <v>38161310</v>
      </c>
      <c r="P72" s="2">
        <v>306134635593.74402</v>
      </c>
      <c r="Q72" s="2">
        <v>8022.1207184382301</v>
      </c>
      <c r="R72" s="2">
        <v>3.9042891930429251</v>
      </c>
      <c r="T72">
        <f t="shared" si="1"/>
        <v>0</v>
      </c>
      <c r="U72" t="s">
        <v>25</v>
      </c>
    </row>
    <row r="73" spans="1:21" x14ac:dyDescent="0.3">
      <c r="A73" t="s">
        <v>26</v>
      </c>
      <c r="B73" t="s">
        <v>318</v>
      </c>
      <c r="C73" t="s">
        <v>5</v>
      </c>
      <c r="D73" t="s">
        <v>54</v>
      </c>
      <c r="E73">
        <v>0</v>
      </c>
      <c r="F73">
        <v>2005</v>
      </c>
      <c r="G73" s="2">
        <v>-932000</v>
      </c>
      <c r="H73" s="2" t="s">
        <v>42</v>
      </c>
      <c r="I73" s="2">
        <v>0</v>
      </c>
      <c r="J73" s="2" t="s">
        <v>42</v>
      </c>
      <c r="K73">
        <v>4.2999999999999997E-2</v>
      </c>
      <c r="L73">
        <v>27.5</v>
      </c>
      <c r="M73">
        <v>30</v>
      </c>
      <c r="N73">
        <v>0</v>
      </c>
      <c r="O73" s="2">
        <v>10503330</v>
      </c>
      <c r="P73" s="2">
        <v>197304513120.259</v>
      </c>
      <c r="Q73" s="2">
        <v>18784.948499214916</v>
      </c>
      <c r="R73" s="2">
        <v>4.2738100087399715</v>
      </c>
      <c r="T73">
        <f t="shared" si="1"/>
        <v>0</v>
      </c>
      <c r="U73" t="s">
        <v>26</v>
      </c>
    </row>
    <row r="74" spans="1:21" x14ac:dyDescent="0.3">
      <c r="A74" t="s">
        <v>41</v>
      </c>
      <c r="B74" t="s">
        <v>329</v>
      </c>
      <c r="C74" t="s">
        <v>5</v>
      </c>
      <c r="D74" t="s">
        <v>54</v>
      </c>
      <c r="E74">
        <v>0</v>
      </c>
      <c r="F74">
        <v>2005</v>
      </c>
      <c r="G74" s="2">
        <v>-99000</v>
      </c>
      <c r="H74" s="2" t="s">
        <v>42</v>
      </c>
      <c r="I74" s="2">
        <v>4296000</v>
      </c>
      <c r="J74" s="2">
        <v>6.6330642726914988</v>
      </c>
      <c r="K74">
        <v>0.11799999999999999</v>
      </c>
      <c r="L74">
        <v>19</v>
      </c>
      <c r="M74">
        <v>30</v>
      </c>
      <c r="N74">
        <v>0</v>
      </c>
      <c r="O74" s="2">
        <v>5372806</v>
      </c>
      <c r="P74" s="2">
        <v>62697540106.951897</v>
      </c>
      <c r="Q74" s="2">
        <v>11669.421919747689</v>
      </c>
      <c r="R74" s="2">
        <v>4.0670493424822158</v>
      </c>
      <c r="T74">
        <f t="shared" si="1"/>
        <v>0</v>
      </c>
      <c r="U74" t="s">
        <v>41</v>
      </c>
    </row>
    <row r="75" spans="1:21" x14ac:dyDescent="0.3">
      <c r="A75" t="s">
        <v>28</v>
      </c>
      <c r="B75" t="s">
        <v>362</v>
      </c>
      <c r="C75" t="s">
        <v>5</v>
      </c>
      <c r="D75" t="s">
        <v>54</v>
      </c>
      <c r="E75">
        <v>0</v>
      </c>
      <c r="F75">
        <v>2005</v>
      </c>
      <c r="G75" s="2">
        <v>13671000</v>
      </c>
      <c r="H75" s="2">
        <v>7.1358002833021112</v>
      </c>
      <c r="I75" s="2" t="s">
        <v>42</v>
      </c>
      <c r="J75" s="2" t="s">
        <v>42</v>
      </c>
      <c r="K75">
        <v>7.0000000000000001E-3</v>
      </c>
      <c r="L75">
        <v>35</v>
      </c>
      <c r="M75">
        <v>30</v>
      </c>
      <c r="N75">
        <v>1</v>
      </c>
      <c r="O75" s="2">
        <v>43662610</v>
      </c>
      <c r="P75" s="2">
        <v>1157276458151.97</v>
      </c>
      <c r="Q75" s="2">
        <v>26504.976641386533</v>
      </c>
      <c r="R75" s="2">
        <v>4.4233274258225324</v>
      </c>
      <c r="T75">
        <f t="shared" si="1"/>
        <v>0</v>
      </c>
      <c r="U75" t="s">
        <v>28</v>
      </c>
    </row>
    <row r="76" spans="1:21" x14ac:dyDescent="0.3">
      <c r="A76" t="s">
        <v>29</v>
      </c>
      <c r="B76" t="s">
        <v>373</v>
      </c>
      <c r="C76" t="s">
        <v>5</v>
      </c>
      <c r="D76" t="s">
        <v>54</v>
      </c>
      <c r="E76">
        <v>0</v>
      </c>
      <c r="F76">
        <v>2005</v>
      </c>
      <c r="G76" s="2" t="s">
        <v>42</v>
      </c>
      <c r="H76" s="2" t="s">
        <v>42</v>
      </c>
      <c r="I76" s="2">
        <v>-434168000</v>
      </c>
      <c r="J76" s="2" t="s">
        <v>42</v>
      </c>
      <c r="K76">
        <v>7.0000000000000001E-3</v>
      </c>
      <c r="L76">
        <v>28</v>
      </c>
      <c r="M76">
        <v>30</v>
      </c>
      <c r="N76">
        <v>0</v>
      </c>
      <c r="O76" s="2">
        <v>9029572</v>
      </c>
      <c r="P76" s="2">
        <v>389042298376.84497</v>
      </c>
      <c r="Q76" s="2">
        <v>43085.353145956971</v>
      </c>
      <c r="R76" s="2">
        <v>4.6343296569592498</v>
      </c>
      <c r="T76">
        <f t="shared" si="1"/>
        <v>0</v>
      </c>
      <c r="U76" t="s">
        <v>29</v>
      </c>
    </row>
    <row r="77" spans="1:21" x14ac:dyDescent="0.3">
      <c r="A77" t="s">
        <v>31</v>
      </c>
      <c r="B77" t="s">
        <v>395</v>
      </c>
      <c r="C77" t="s">
        <v>5</v>
      </c>
      <c r="D77" t="s">
        <v>54</v>
      </c>
      <c r="E77">
        <v>0</v>
      </c>
      <c r="F77">
        <v>2005</v>
      </c>
      <c r="G77" s="2">
        <v>1000000</v>
      </c>
      <c r="H77" s="2">
        <v>6</v>
      </c>
      <c r="I77" s="2">
        <v>0</v>
      </c>
      <c r="J77" s="2" t="s">
        <v>42</v>
      </c>
      <c r="K77">
        <v>7.0000000000000001E-3</v>
      </c>
      <c r="L77">
        <v>19</v>
      </c>
      <c r="M77">
        <v>30</v>
      </c>
      <c r="N77">
        <v>0</v>
      </c>
      <c r="O77" s="2">
        <v>68435380</v>
      </c>
      <c r="P77" s="2">
        <v>501416301726.70398</v>
      </c>
      <c r="Q77" s="2">
        <v>7326.8578581240281</v>
      </c>
      <c r="R77" s="2">
        <v>3.8649177662583756</v>
      </c>
      <c r="T77">
        <f t="shared" si="1"/>
        <v>0</v>
      </c>
      <c r="U77" t="s">
        <v>31</v>
      </c>
    </row>
    <row r="78" spans="1:21" x14ac:dyDescent="0.3">
      <c r="A78" t="s">
        <v>32</v>
      </c>
      <c r="B78" t="s">
        <v>406</v>
      </c>
      <c r="C78" t="s">
        <v>5</v>
      </c>
      <c r="D78" t="s">
        <v>54</v>
      </c>
      <c r="E78">
        <v>0</v>
      </c>
      <c r="F78">
        <v>2005</v>
      </c>
      <c r="G78" s="2">
        <v>6173423000</v>
      </c>
      <c r="H78" s="2">
        <v>9.7905260356374413</v>
      </c>
      <c r="I78" s="2">
        <v>21201748000</v>
      </c>
      <c r="J78" s="2">
        <v>10.326371668261732</v>
      </c>
      <c r="K78">
        <v>7.0000000000000001E-3</v>
      </c>
      <c r="L78">
        <v>19</v>
      </c>
      <c r="M78">
        <v>30</v>
      </c>
      <c r="N78">
        <v>0</v>
      </c>
      <c r="O78" s="2">
        <v>59591040</v>
      </c>
      <c r="P78" s="2">
        <v>2520701818181.8198</v>
      </c>
      <c r="Q78" s="2">
        <v>42300.013864195353</v>
      </c>
      <c r="R78" s="2">
        <v>4.6263405097188377</v>
      </c>
      <c r="T78">
        <f t="shared" si="1"/>
        <v>0</v>
      </c>
      <c r="U78" t="s">
        <v>32</v>
      </c>
    </row>
    <row r="79" spans="1:21" x14ac:dyDescent="0.3">
      <c r="A79" t="s">
        <v>33</v>
      </c>
      <c r="B79" t="s">
        <v>417</v>
      </c>
      <c r="C79" t="s">
        <v>5</v>
      </c>
      <c r="D79" t="s">
        <v>54</v>
      </c>
      <c r="E79">
        <v>0</v>
      </c>
      <c r="F79">
        <v>2005</v>
      </c>
      <c r="G79" s="2">
        <v>-5253000000</v>
      </c>
      <c r="H79" s="2" t="s">
        <v>42</v>
      </c>
      <c r="I79" s="2">
        <v>36392000000</v>
      </c>
      <c r="J79" s="2">
        <v>10.561005923821899</v>
      </c>
      <c r="K79">
        <v>7.0000000000000001E-3</v>
      </c>
      <c r="L79">
        <v>19</v>
      </c>
      <c r="M79">
        <v>30</v>
      </c>
      <c r="N79">
        <v>0</v>
      </c>
      <c r="O79" s="2">
        <v>295516600</v>
      </c>
      <c r="P79" s="2">
        <v>13093726000000</v>
      </c>
      <c r="Q79" s="2">
        <v>44307.920434926498</v>
      </c>
      <c r="R79" s="2">
        <v>4.6464813671647622</v>
      </c>
      <c r="T79">
        <f t="shared" si="1"/>
        <v>0</v>
      </c>
      <c r="U79" t="s">
        <v>33</v>
      </c>
    </row>
    <row r="80" spans="1:21" x14ac:dyDescent="0.3">
      <c r="A80" t="s">
        <v>35</v>
      </c>
      <c r="B80" t="s">
        <v>131</v>
      </c>
      <c r="C80" t="s">
        <v>5</v>
      </c>
      <c r="D80" t="s">
        <v>54</v>
      </c>
      <c r="E80">
        <v>0</v>
      </c>
      <c r="F80">
        <v>2005</v>
      </c>
      <c r="G80" s="2">
        <v>3283000</v>
      </c>
      <c r="H80" s="2">
        <v>6.5162708827293399</v>
      </c>
      <c r="I80" s="2">
        <v>3629000</v>
      </c>
      <c r="J80" s="2">
        <v>6.5597869682005561</v>
      </c>
      <c r="K80">
        <v>3.3000000000000002E-2</v>
      </c>
      <c r="L80">
        <v>22</v>
      </c>
      <c r="M80">
        <v>30</v>
      </c>
      <c r="N80">
        <v>0</v>
      </c>
      <c r="O80" s="2">
        <v>1351231</v>
      </c>
      <c r="P80" s="2">
        <v>14006088297.475401</v>
      </c>
      <c r="Q80" s="2">
        <v>10365.428485192688</v>
      </c>
      <c r="R80" s="2">
        <v>4.0155872596289583</v>
      </c>
      <c r="T80">
        <f t="shared" si="1"/>
        <v>0</v>
      </c>
      <c r="U80" t="s">
        <v>35</v>
      </c>
    </row>
    <row r="81" spans="1:21" x14ac:dyDescent="0.3">
      <c r="A81" t="s">
        <v>6</v>
      </c>
      <c r="B81" t="s">
        <v>66</v>
      </c>
      <c r="C81" t="s">
        <v>5</v>
      </c>
      <c r="D81" t="s">
        <v>55</v>
      </c>
      <c r="E81">
        <v>0</v>
      </c>
      <c r="F81">
        <v>2006</v>
      </c>
      <c r="G81" s="2">
        <v>11297000</v>
      </c>
      <c r="H81" s="2">
        <v>7.0529631287555032</v>
      </c>
      <c r="I81" s="2" t="s">
        <v>42</v>
      </c>
      <c r="J81" s="2" t="s">
        <v>42</v>
      </c>
      <c r="K81">
        <v>0.14899999999999999</v>
      </c>
      <c r="L81">
        <v>25</v>
      </c>
      <c r="M81">
        <v>30</v>
      </c>
      <c r="N81">
        <v>0</v>
      </c>
      <c r="O81" s="2">
        <v>8267948</v>
      </c>
      <c r="P81" s="2">
        <v>335998557270.104</v>
      </c>
      <c r="Q81" s="2">
        <v>40638.687769940501</v>
      </c>
      <c r="R81" s="2">
        <v>4.6089396760604417</v>
      </c>
      <c r="T81">
        <f t="shared" si="1"/>
        <v>0</v>
      </c>
      <c r="U81" t="s">
        <v>6</v>
      </c>
    </row>
    <row r="82" spans="1:21" x14ac:dyDescent="0.3">
      <c r="A82" t="s">
        <v>7</v>
      </c>
      <c r="B82" t="s">
        <v>77</v>
      </c>
      <c r="C82" t="s">
        <v>5</v>
      </c>
      <c r="D82" t="s">
        <v>55</v>
      </c>
      <c r="E82">
        <v>0</v>
      </c>
      <c r="F82">
        <v>2006</v>
      </c>
      <c r="G82" s="2">
        <v>140580000</v>
      </c>
      <c r="H82" s="2">
        <v>8.1479235389806064</v>
      </c>
      <c r="I82" s="2" t="s">
        <v>42</v>
      </c>
      <c r="J82" s="2" t="s">
        <v>42</v>
      </c>
      <c r="K82">
        <v>4.2000000000000003E-2</v>
      </c>
      <c r="L82">
        <v>35.97</v>
      </c>
      <c r="M82">
        <v>30</v>
      </c>
      <c r="N82">
        <v>1</v>
      </c>
      <c r="O82" s="2">
        <v>10547960</v>
      </c>
      <c r="P82" s="2">
        <v>409813197842.17798</v>
      </c>
      <c r="Q82" s="2">
        <v>38852.365560940503</v>
      </c>
      <c r="R82" s="2">
        <v>4.5894174663489506</v>
      </c>
      <c r="T82">
        <f t="shared" si="1"/>
        <v>0</v>
      </c>
      <c r="U82" t="s">
        <v>7</v>
      </c>
    </row>
    <row r="83" spans="1:21" x14ac:dyDescent="0.3">
      <c r="A83" t="s">
        <v>8</v>
      </c>
      <c r="B83" t="s">
        <v>110</v>
      </c>
      <c r="C83" t="s">
        <v>5</v>
      </c>
      <c r="D83" t="s">
        <v>55</v>
      </c>
      <c r="E83">
        <v>0</v>
      </c>
      <c r="F83">
        <v>2006</v>
      </c>
      <c r="G83" s="2">
        <v>7602000</v>
      </c>
      <c r="H83" s="2">
        <v>6.8809278652670853</v>
      </c>
      <c r="I83" s="2">
        <v>10562000</v>
      </c>
      <c r="J83" s="2">
        <v>7.0237461631524756</v>
      </c>
      <c r="K83">
        <v>2.3E-2</v>
      </c>
      <c r="L83">
        <v>24</v>
      </c>
      <c r="M83">
        <v>30</v>
      </c>
      <c r="N83">
        <v>0</v>
      </c>
      <c r="O83" s="2">
        <v>10266650</v>
      </c>
      <c r="P83" s="2">
        <v>155463807112.88901</v>
      </c>
      <c r="Q83" s="2">
        <v>15142.603197039834</v>
      </c>
      <c r="R83" s="2">
        <v>4.1802005420680279</v>
      </c>
      <c r="T83">
        <f t="shared" si="1"/>
        <v>0</v>
      </c>
      <c r="U83" t="s">
        <v>8</v>
      </c>
    </row>
    <row r="84" spans="1:21" x14ac:dyDescent="0.3">
      <c r="A84" t="s">
        <v>9</v>
      </c>
      <c r="B84" t="s">
        <v>121</v>
      </c>
      <c r="C84" t="s">
        <v>5</v>
      </c>
      <c r="D84" t="s">
        <v>55</v>
      </c>
      <c r="E84">
        <v>0</v>
      </c>
      <c r="F84">
        <v>2006</v>
      </c>
      <c r="G84" s="2">
        <v>-172304000</v>
      </c>
      <c r="H84" s="2" t="s">
        <v>42</v>
      </c>
      <c r="I84" s="2">
        <v>1446884000</v>
      </c>
      <c r="J84" s="2">
        <v>9.1604337141326422</v>
      </c>
      <c r="K84">
        <v>3.7999999999999999E-2</v>
      </c>
      <c r="L84">
        <v>28</v>
      </c>
      <c r="M84">
        <v>30</v>
      </c>
      <c r="N84">
        <v>0</v>
      </c>
      <c r="O84" s="2">
        <v>5437272</v>
      </c>
      <c r="P84" s="2">
        <v>282884912894.33002</v>
      </c>
      <c r="Q84" s="2">
        <v>52026.99311241557</v>
      </c>
      <c r="R84" s="2">
        <v>4.7162287266759471</v>
      </c>
      <c r="T84">
        <f t="shared" si="1"/>
        <v>0</v>
      </c>
      <c r="U84" t="s">
        <v>9</v>
      </c>
    </row>
    <row r="85" spans="1:21" x14ac:dyDescent="0.3">
      <c r="A85" t="s">
        <v>10</v>
      </c>
      <c r="B85" t="s">
        <v>143</v>
      </c>
      <c r="C85" t="s">
        <v>5</v>
      </c>
      <c r="D85" t="s">
        <v>55</v>
      </c>
      <c r="E85">
        <v>0</v>
      </c>
      <c r="F85">
        <v>2006</v>
      </c>
      <c r="G85" s="2">
        <v>-2510000</v>
      </c>
      <c r="H85" s="2" t="s">
        <v>42</v>
      </c>
      <c r="I85" s="2">
        <v>-1317000</v>
      </c>
      <c r="J85" s="2" t="s">
        <v>42</v>
      </c>
      <c r="K85">
        <v>5.5E-2</v>
      </c>
      <c r="L85">
        <v>26</v>
      </c>
      <c r="M85">
        <v>30</v>
      </c>
      <c r="N85">
        <v>0</v>
      </c>
      <c r="O85" s="2">
        <v>5267000</v>
      </c>
      <c r="P85" s="2">
        <v>216552502822.73199</v>
      </c>
      <c r="Q85" s="2">
        <v>41114.961614340609</v>
      </c>
      <c r="R85" s="2">
        <v>4.6139998891303167</v>
      </c>
      <c r="T85">
        <f t="shared" si="1"/>
        <v>0</v>
      </c>
      <c r="U85" t="s">
        <v>10</v>
      </c>
    </row>
    <row r="86" spans="1:21" x14ac:dyDescent="0.3">
      <c r="A86" t="s">
        <v>11</v>
      </c>
      <c r="B86" t="s">
        <v>154</v>
      </c>
      <c r="C86" t="s">
        <v>5</v>
      </c>
      <c r="D86" t="s">
        <v>55</v>
      </c>
      <c r="E86">
        <v>0</v>
      </c>
      <c r="F86">
        <v>2006</v>
      </c>
      <c r="G86" s="2">
        <v>111711000</v>
      </c>
      <c r="H86" s="2">
        <v>8.0480959394906293</v>
      </c>
      <c r="I86" s="2">
        <v>1455286000</v>
      </c>
      <c r="J86" s="2">
        <v>9.1629483514085361</v>
      </c>
      <c r="K86">
        <v>4.4999999999999998E-2</v>
      </c>
      <c r="L86">
        <v>34.43</v>
      </c>
      <c r="M86">
        <v>30</v>
      </c>
      <c r="N86">
        <v>1</v>
      </c>
      <c r="O86" s="2">
        <v>61597480</v>
      </c>
      <c r="P86" s="2">
        <v>2325011918203.4902</v>
      </c>
      <c r="Q86" s="2">
        <v>37745.244094457928</v>
      </c>
      <c r="R86" s="2">
        <v>4.5768622382525646</v>
      </c>
      <c r="T86">
        <f t="shared" si="1"/>
        <v>0</v>
      </c>
      <c r="U86" t="s">
        <v>11</v>
      </c>
    </row>
    <row r="87" spans="1:21" x14ac:dyDescent="0.3">
      <c r="A87" t="s">
        <v>12</v>
      </c>
      <c r="B87" t="s">
        <v>165</v>
      </c>
      <c r="C87" t="s">
        <v>5</v>
      </c>
      <c r="D87" t="s">
        <v>55</v>
      </c>
      <c r="E87">
        <v>0</v>
      </c>
      <c r="F87">
        <v>2006</v>
      </c>
      <c r="G87" s="2">
        <v>-38911000</v>
      </c>
      <c r="H87" s="2" t="s">
        <v>42</v>
      </c>
      <c r="I87" s="2">
        <v>704595000</v>
      </c>
      <c r="J87" s="2">
        <v>8.8479395569830128</v>
      </c>
      <c r="K87">
        <v>0.03</v>
      </c>
      <c r="L87">
        <v>38.414889000000002</v>
      </c>
      <c r="M87">
        <v>30</v>
      </c>
      <c r="N87">
        <v>1</v>
      </c>
      <c r="O87" s="2">
        <v>82376450</v>
      </c>
      <c r="P87" s="2">
        <v>3002446368084.3101</v>
      </c>
      <c r="Q87" s="2">
        <v>36447.87276077459</v>
      </c>
      <c r="R87" s="2">
        <v>4.5616721862831717</v>
      </c>
      <c r="T87">
        <f t="shared" si="1"/>
        <v>0</v>
      </c>
      <c r="U87" t="s">
        <v>12</v>
      </c>
    </row>
    <row r="88" spans="1:21" x14ac:dyDescent="0.3">
      <c r="A88" t="s">
        <v>13</v>
      </c>
      <c r="B88" t="s">
        <v>176</v>
      </c>
      <c r="C88" t="s">
        <v>5</v>
      </c>
      <c r="D88" t="s">
        <v>55</v>
      </c>
      <c r="E88">
        <v>0</v>
      </c>
      <c r="F88">
        <v>2006</v>
      </c>
      <c r="G88" s="2">
        <v>6150000</v>
      </c>
      <c r="H88" s="2">
        <v>6.7888751157754168</v>
      </c>
      <c r="I88" s="2">
        <v>-342000</v>
      </c>
      <c r="J88" s="2" t="s">
        <v>42</v>
      </c>
      <c r="K88">
        <v>5.0999999999999997E-2</v>
      </c>
      <c r="L88">
        <v>29</v>
      </c>
      <c r="M88">
        <v>30</v>
      </c>
      <c r="N88">
        <v>0</v>
      </c>
      <c r="O88" s="2">
        <v>11131000</v>
      </c>
      <c r="P88" s="2">
        <v>273317737046.79501</v>
      </c>
      <c r="Q88" s="2">
        <v>24554.643522306622</v>
      </c>
      <c r="R88" s="2">
        <v>4.3901336335432104</v>
      </c>
      <c r="T88">
        <f t="shared" si="1"/>
        <v>0</v>
      </c>
      <c r="U88" t="s">
        <v>13</v>
      </c>
    </row>
    <row r="89" spans="1:21" x14ac:dyDescent="0.3">
      <c r="A89" t="s">
        <v>14</v>
      </c>
      <c r="B89" t="s">
        <v>187</v>
      </c>
      <c r="C89" t="s">
        <v>5</v>
      </c>
      <c r="D89" t="s">
        <v>55</v>
      </c>
      <c r="E89">
        <v>0</v>
      </c>
      <c r="F89">
        <v>2006</v>
      </c>
      <c r="G89" s="2">
        <v>-1468000</v>
      </c>
      <c r="H89" s="2" t="s">
        <v>42</v>
      </c>
      <c r="I89" s="2">
        <v>5868000</v>
      </c>
      <c r="J89" s="2">
        <v>6.7684901051712449</v>
      </c>
      <c r="K89">
        <v>6.0999999999999999E-2</v>
      </c>
      <c r="L89">
        <v>17.329999999999998</v>
      </c>
      <c r="M89">
        <v>30</v>
      </c>
      <c r="N89">
        <v>0</v>
      </c>
      <c r="O89" s="2">
        <v>10071370</v>
      </c>
      <c r="P89" s="2">
        <v>115295199391.606</v>
      </c>
      <c r="Q89" s="2">
        <v>11447.81687015828</v>
      </c>
      <c r="R89" s="2">
        <v>4.0587226734320252</v>
      </c>
      <c r="T89">
        <f t="shared" si="1"/>
        <v>0</v>
      </c>
      <c r="U89" t="s">
        <v>14</v>
      </c>
    </row>
    <row r="90" spans="1:21" x14ac:dyDescent="0.3">
      <c r="A90" t="s">
        <v>15</v>
      </c>
      <c r="B90" t="s">
        <v>198</v>
      </c>
      <c r="C90" t="s">
        <v>5</v>
      </c>
      <c r="D90" t="s">
        <v>55</v>
      </c>
      <c r="E90">
        <v>0</v>
      </c>
      <c r="F90">
        <v>2006</v>
      </c>
      <c r="G90" s="2">
        <v>0</v>
      </c>
      <c r="H90" s="2" t="s">
        <v>42</v>
      </c>
      <c r="I90" s="2">
        <v>0</v>
      </c>
      <c r="J90" s="2" t="s">
        <v>42</v>
      </c>
      <c r="K90">
        <v>0.16700000000000001</v>
      </c>
      <c r="L90">
        <v>18</v>
      </c>
      <c r="M90">
        <v>30</v>
      </c>
      <c r="N90">
        <v>0</v>
      </c>
      <c r="O90" s="2">
        <v>304334</v>
      </c>
      <c r="P90" s="2">
        <v>17043245939.014</v>
      </c>
      <c r="Q90" s="2">
        <v>56001.780737656656</v>
      </c>
      <c r="R90" s="2">
        <v>4.7482018368676684</v>
      </c>
      <c r="T90">
        <f t="shared" si="1"/>
        <v>0</v>
      </c>
      <c r="U90" t="s">
        <v>15</v>
      </c>
    </row>
    <row r="91" spans="1:21" x14ac:dyDescent="0.3">
      <c r="A91" t="s">
        <v>16</v>
      </c>
      <c r="B91" t="s">
        <v>209</v>
      </c>
      <c r="C91" t="s">
        <v>5</v>
      </c>
      <c r="D91" t="s">
        <v>55</v>
      </c>
      <c r="E91">
        <v>0</v>
      </c>
      <c r="F91">
        <v>2006</v>
      </c>
      <c r="G91" s="2">
        <v>774445000</v>
      </c>
      <c r="H91" s="2">
        <v>8.888990580204112</v>
      </c>
      <c r="I91" s="2" t="s">
        <v>42</v>
      </c>
      <c r="J91" s="2" t="s">
        <v>42</v>
      </c>
      <c r="K91">
        <v>0.05</v>
      </c>
      <c r="L91">
        <v>12.5</v>
      </c>
      <c r="M91">
        <v>30</v>
      </c>
      <c r="N91">
        <v>0</v>
      </c>
      <c r="O91" s="2">
        <v>4232900</v>
      </c>
      <c r="P91" s="2">
        <v>232085533684.60699</v>
      </c>
      <c r="Q91" s="2">
        <v>54828.966827613927</v>
      </c>
      <c r="R91" s="2">
        <v>4.7390100623107347</v>
      </c>
      <c r="T91">
        <f t="shared" si="1"/>
        <v>0</v>
      </c>
      <c r="U91" t="s">
        <v>16</v>
      </c>
    </row>
    <row r="92" spans="1:21" x14ac:dyDescent="0.3">
      <c r="A92" t="s">
        <v>17</v>
      </c>
      <c r="B92" t="s">
        <v>231</v>
      </c>
      <c r="C92" t="s">
        <v>5</v>
      </c>
      <c r="D92" t="s">
        <v>55</v>
      </c>
      <c r="E92">
        <v>0</v>
      </c>
      <c r="F92">
        <v>2006</v>
      </c>
      <c r="G92" s="2">
        <v>41421000</v>
      </c>
      <c r="H92" s="2">
        <v>7.6172205795704571</v>
      </c>
      <c r="I92" s="2">
        <v>256815000</v>
      </c>
      <c r="J92" s="2">
        <v>8.4096203863243026</v>
      </c>
      <c r="K92">
        <v>5.3999999999999999E-2</v>
      </c>
      <c r="L92">
        <v>37.25</v>
      </c>
      <c r="M92">
        <v>30</v>
      </c>
      <c r="N92">
        <v>1</v>
      </c>
      <c r="O92" s="2">
        <v>58941500</v>
      </c>
      <c r="P92" s="2">
        <v>1942633797516</v>
      </c>
      <c r="Q92" s="2">
        <v>32958.675933187995</v>
      </c>
      <c r="R92" s="2">
        <v>4.5179697562271244</v>
      </c>
      <c r="T92">
        <f t="shared" si="1"/>
        <v>0</v>
      </c>
      <c r="U92" t="s">
        <v>17</v>
      </c>
    </row>
    <row r="93" spans="1:21" x14ac:dyDescent="0.3">
      <c r="A93" t="s">
        <v>18</v>
      </c>
      <c r="B93" t="s">
        <v>242</v>
      </c>
      <c r="C93" t="s">
        <v>5</v>
      </c>
      <c r="D93" t="s">
        <v>55</v>
      </c>
      <c r="E93">
        <v>0</v>
      </c>
      <c r="F93">
        <v>2006</v>
      </c>
      <c r="G93" s="2">
        <v>35239000</v>
      </c>
      <c r="H93" s="2">
        <v>7.5470235756581721</v>
      </c>
      <c r="I93" s="2">
        <v>485078000</v>
      </c>
      <c r="J93" s="2">
        <v>8.6858115782845609</v>
      </c>
      <c r="K93">
        <v>5.7000000000000002E-2</v>
      </c>
      <c r="L93">
        <v>39.54</v>
      </c>
      <c r="M93">
        <v>30</v>
      </c>
      <c r="N93">
        <v>1</v>
      </c>
      <c r="O93" s="2">
        <v>127770000</v>
      </c>
      <c r="P93" s="2">
        <v>4530377224970.4004</v>
      </c>
      <c r="Q93" s="2">
        <v>35457.284377947879</v>
      </c>
      <c r="R93" s="2">
        <v>4.549705470553266</v>
      </c>
      <c r="T93">
        <f t="shared" si="1"/>
        <v>0</v>
      </c>
      <c r="U93" t="s">
        <v>18</v>
      </c>
    </row>
    <row r="94" spans="1:21" x14ac:dyDescent="0.3">
      <c r="A94" t="s">
        <v>46</v>
      </c>
      <c r="B94" t="s">
        <v>352</v>
      </c>
      <c r="C94" t="s">
        <v>5</v>
      </c>
      <c r="D94" t="s">
        <v>55</v>
      </c>
      <c r="E94">
        <v>0</v>
      </c>
      <c r="F94">
        <v>2006</v>
      </c>
      <c r="G94" s="2">
        <v>7000000</v>
      </c>
      <c r="H94" s="2">
        <v>6.8450980400142569</v>
      </c>
      <c r="I94" s="2">
        <v>377900000</v>
      </c>
      <c r="J94" s="2">
        <v>8.5773768919170141</v>
      </c>
      <c r="K94">
        <v>7.0000000000000001E-3</v>
      </c>
      <c r="L94">
        <v>21</v>
      </c>
      <c r="M94">
        <v>30</v>
      </c>
      <c r="N94">
        <v>0</v>
      </c>
      <c r="O94" s="2">
        <v>48371940</v>
      </c>
      <c r="P94" s="2">
        <v>1011797457138.5</v>
      </c>
      <c r="Q94" s="2">
        <v>20917.032832226701</v>
      </c>
      <c r="R94" s="2">
        <v>4.3205000780927092</v>
      </c>
      <c r="T94">
        <f t="shared" si="1"/>
        <v>0</v>
      </c>
      <c r="U94" t="s">
        <v>46</v>
      </c>
    </row>
    <row r="95" spans="1:21" x14ac:dyDescent="0.3">
      <c r="A95" t="s">
        <v>20</v>
      </c>
      <c r="B95" t="s">
        <v>253</v>
      </c>
      <c r="C95" t="s">
        <v>5</v>
      </c>
      <c r="D95" t="s">
        <v>55</v>
      </c>
      <c r="E95">
        <v>0</v>
      </c>
      <c r="F95">
        <v>2006</v>
      </c>
      <c r="G95" s="2">
        <v>423497000</v>
      </c>
      <c r="H95" s="2">
        <v>8.6268503381896053</v>
      </c>
      <c r="I95" s="2">
        <v>0</v>
      </c>
      <c r="J95" s="2" t="s">
        <v>42</v>
      </c>
      <c r="K95">
        <v>5.1999999999999998E-2</v>
      </c>
      <c r="L95">
        <v>29.63</v>
      </c>
      <c r="M95">
        <v>30</v>
      </c>
      <c r="N95">
        <v>0</v>
      </c>
      <c r="O95" s="2">
        <v>472636</v>
      </c>
      <c r="P95" s="2">
        <v>42414308116.923897</v>
      </c>
      <c r="Q95" s="2">
        <v>89739.901566795364</v>
      </c>
      <c r="R95" s="2">
        <v>4.9529855888317664</v>
      </c>
      <c r="T95">
        <f t="shared" si="1"/>
        <v>0</v>
      </c>
      <c r="U95" t="s">
        <v>20</v>
      </c>
    </row>
    <row r="96" spans="1:21" x14ac:dyDescent="0.3">
      <c r="A96" t="s">
        <v>21</v>
      </c>
      <c r="B96" t="s">
        <v>264</v>
      </c>
      <c r="C96" t="s">
        <v>5</v>
      </c>
      <c r="D96" t="s">
        <v>55</v>
      </c>
      <c r="E96">
        <v>0</v>
      </c>
      <c r="F96">
        <v>2006</v>
      </c>
      <c r="G96" s="2">
        <v>32150000</v>
      </c>
      <c r="H96" s="2">
        <v>7.5071809772602407</v>
      </c>
      <c r="I96" s="2" t="s">
        <v>42</v>
      </c>
      <c r="J96" s="2" t="s">
        <v>42</v>
      </c>
      <c r="K96">
        <v>0.21099999999999999</v>
      </c>
      <c r="L96">
        <v>29</v>
      </c>
      <c r="M96">
        <v>30</v>
      </c>
      <c r="N96">
        <v>0</v>
      </c>
      <c r="O96" s="2">
        <v>108408800</v>
      </c>
      <c r="P96" s="2">
        <v>965281191371.84399</v>
      </c>
      <c r="Q96" s="2">
        <v>8904.0851976208942</v>
      </c>
      <c r="R96" s="2">
        <v>3.9495893068387371</v>
      </c>
      <c r="T96">
        <f t="shared" si="1"/>
        <v>0</v>
      </c>
      <c r="U96" t="s">
        <v>21</v>
      </c>
    </row>
    <row r="97" spans="1:21" x14ac:dyDescent="0.3">
      <c r="A97" t="s">
        <v>22</v>
      </c>
      <c r="B97" t="s">
        <v>275</v>
      </c>
      <c r="C97" t="s">
        <v>5</v>
      </c>
      <c r="D97" t="s">
        <v>55</v>
      </c>
      <c r="E97">
        <v>0</v>
      </c>
      <c r="F97">
        <v>2006</v>
      </c>
      <c r="G97" s="2">
        <v>-220911000</v>
      </c>
      <c r="H97" s="2" t="s">
        <v>42</v>
      </c>
      <c r="I97" s="2">
        <v>566310000</v>
      </c>
      <c r="J97" s="2">
        <v>8.7530542305413697</v>
      </c>
      <c r="K97">
        <v>0.02</v>
      </c>
      <c r="L97">
        <v>29.6</v>
      </c>
      <c r="M97">
        <v>30</v>
      </c>
      <c r="N97">
        <v>0</v>
      </c>
      <c r="O97" s="2">
        <v>16346100</v>
      </c>
      <c r="P97" s="2">
        <v>726649102998.36902</v>
      </c>
      <c r="Q97" s="2">
        <v>44453.973914167233</v>
      </c>
      <c r="R97" s="2">
        <v>4.6479105903197739</v>
      </c>
      <c r="T97">
        <f t="shared" si="1"/>
        <v>0</v>
      </c>
      <c r="U97" t="s">
        <v>22</v>
      </c>
    </row>
    <row r="98" spans="1:21" x14ac:dyDescent="0.3">
      <c r="A98" t="s">
        <v>23</v>
      </c>
      <c r="B98" t="s">
        <v>286</v>
      </c>
      <c r="C98" t="s">
        <v>5</v>
      </c>
      <c r="D98" t="s">
        <v>55</v>
      </c>
      <c r="E98">
        <v>0</v>
      </c>
      <c r="F98">
        <v>2006</v>
      </c>
      <c r="G98" s="2">
        <v>5304872000</v>
      </c>
      <c r="H98" s="2">
        <v>9.724674909375091</v>
      </c>
      <c r="I98" s="2">
        <v>33629788000</v>
      </c>
      <c r="J98" s="2">
        <v>10.526724129559049</v>
      </c>
      <c r="K98">
        <v>0.24</v>
      </c>
      <c r="L98">
        <v>33</v>
      </c>
      <c r="M98">
        <v>30</v>
      </c>
      <c r="N98">
        <v>1</v>
      </c>
      <c r="O98" s="2">
        <v>4184600</v>
      </c>
      <c r="P98" s="2">
        <v>111606899682.25101</v>
      </c>
      <c r="Q98" s="2">
        <v>26670.864522833963</v>
      </c>
      <c r="R98" s="2">
        <v>4.426037093358083</v>
      </c>
      <c r="T98">
        <f t="shared" si="1"/>
        <v>0</v>
      </c>
      <c r="U98" t="s">
        <v>23</v>
      </c>
    </row>
    <row r="99" spans="1:21" x14ac:dyDescent="0.3">
      <c r="A99" t="s">
        <v>25</v>
      </c>
      <c r="B99" t="s">
        <v>308</v>
      </c>
      <c r="C99" t="s">
        <v>5</v>
      </c>
      <c r="D99" t="s">
        <v>55</v>
      </c>
      <c r="E99">
        <v>0</v>
      </c>
      <c r="F99">
        <v>2006</v>
      </c>
      <c r="G99" s="2">
        <v>-4200000</v>
      </c>
      <c r="H99" s="2" t="s">
        <v>42</v>
      </c>
      <c r="I99" s="2">
        <v>1800000</v>
      </c>
      <c r="J99" s="2">
        <v>6.2552725051033065</v>
      </c>
      <c r="K99">
        <v>7.5999999999999998E-2</v>
      </c>
      <c r="L99">
        <v>19</v>
      </c>
      <c r="M99">
        <v>30</v>
      </c>
      <c r="N99">
        <v>0</v>
      </c>
      <c r="O99" s="2">
        <v>38132280</v>
      </c>
      <c r="P99" s="2">
        <v>344826430298.14697</v>
      </c>
      <c r="Q99" s="2">
        <v>9042.9009306064836</v>
      </c>
      <c r="R99" s="2">
        <v>3.9563077729592293</v>
      </c>
      <c r="T99">
        <f t="shared" si="1"/>
        <v>0</v>
      </c>
      <c r="U99" t="s">
        <v>25</v>
      </c>
    </row>
    <row r="100" spans="1:21" x14ac:dyDescent="0.3">
      <c r="A100" t="s">
        <v>26</v>
      </c>
      <c r="B100" t="s">
        <v>319</v>
      </c>
      <c r="C100" t="s">
        <v>5</v>
      </c>
      <c r="D100" t="s">
        <v>55</v>
      </c>
      <c r="E100">
        <v>0</v>
      </c>
      <c r="F100">
        <v>2006</v>
      </c>
      <c r="G100" s="2">
        <v>34204000</v>
      </c>
      <c r="H100" s="2">
        <v>7.5340768977621639</v>
      </c>
      <c r="I100" s="2" t="s">
        <v>42</v>
      </c>
      <c r="J100" s="2" t="s">
        <v>42</v>
      </c>
      <c r="K100">
        <v>7.0000000000000001E-3</v>
      </c>
      <c r="L100">
        <v>27.5</v>
      </c>
      <c r="M100">
        <v>30</v>
      </c>
      <c r="N100">
        <v>0</v>
      </c>
      <c r="O100" s="2">
        <v>10522290</v>
      </c>
      <c r="P100" s="2">
        <v>208566948939.90701</v>
      </c>
      <c r="Q100" s="2">
        <v>19821.440859347826</v>
      </c>
      <c r="R100" s="2">
        <v>4.2971352210130132</v>
      </c>
      <c r="T100">
        <f t="shared" si="1"/>
        <v>0</v>
      </c>
      <c r="U100" t="s">
        <v>26</v>
      </c>
    </row>
    <row r="101" spans="1:21" x14ac:dyDescent="0.3">
      <c r="A101" t="s">
        <v>41</v>
      </c>
      <c r="B101" t="s">
        <v>330</v>
      </c>
      <c r="C101" t="s">
        <v>5</v>
      </c>
      <c r="D101" t="s">
        <v>55</v>
      </c>
      <c r="E101">
        <v>0</v>
      </c>
      <c r="F101">
        <v>2006</v>
      </c>
      <c r="G101" s="2">
        <v>-676000</v>
      </c>
      <c r="H101" s="2" t="s">
        <v>42</v>
      </c>
      <c r="I101" s="2">
        <v>4491000</v>
      </c>
      <c r="J101" s="2">
        <v>6.6523430550627145</v>
      </c>
      <c r="K101">
        <v>0.11799999999999999</v>
      </c>
      <c r="L101">
        <v>19</v>
      </c>
      <c r="M101">
        <v>30</v>
      </c>
      <c r="N101">
        <v>0</v>
      </c>
      <c r="O101" s="2">
        <v>5373054</v>
      </c>
      <c r="P101" s="2">
        <v>70596729394.053406</v>
      </c>
      <c r="Q101" s="2">
        <v>13139.032176868761</v>
      </c>
      <c r="R101" s="2">
        <v>4.1185633762035643</v>
      </c>
      <c r="T101">
        <f t="shared" si="1"/>
        <v>0</v>
      </c>
      <c r="U101" t="s">
        <v>41</v>
      </c>
    </row>
    <row r="102" spans="1:21" x14ac:dyDescent="0.3">
      <c r="A102" t="s">
        <v>29</v>
      </c>
      <c r="B102" t="s">
        <v>374</v>
      </c>
      <c r="C102" t="s">
        <v>5</v>
      </c>
      <c r="D102" t="s">
        <v>55</v>
      </c>
      <c r="E102">
        <v>0</v>
      </c>
      <c r="F102">
        <v>2006</v>
      </c>
      <c r="G102" s="2">
        <v>-138207000</v>
      </c>
      <c r="H102" s="2" t="s">
        <v>42</v>
      </c>
      <c r="I102" s="2">
        <v>-452398000</v>
      </c>
      <c r="J102" s="2" t="s">
        <v>42</v>
      </c>
      <c r="K102">
        <v>7.0000000000000001E-3</v>
      </c>
      <c r="L102">
        <v>28</v>
      </c>
      <c r="M102">
        <v>30</v>
      </c>
      <c r="N102">
        <v>0</v>
      </c>
      <c r="O102" s="2">
        <v>9080504</v>
      </c>
      <c r="P102" s="2">
        <v>420032121655.68799</v>
      </c>
      <c r="Q102" s="2">
        <v>46256.476695091813</v>
      </c>
      <c r="R102" s="2">
        <v>4.6651725499617687</v>
      </c>
      <c r="T102">
        <f t="shared" si="1"/>
        <v>0</v>
      </c>
      <c r="U102" t="s">
        <v>29</v>
      </c>
    </row>
    <row r="103" spans="1:21" x14ac:dyDescent="0.3">
      <c r="A103" t="s">
        <v>31</v>
      </c>
      <c r="B103" t="s">
        <v>396</v>
      </c>
      <c r="C103" t="s">
        <v>5</v>
      </c>
      <c r="D103" t="s">
        <v>55</v>
      </c>
      <c r="E103">
        <v>0</v>
      </c>
      <c r="F103">
        <v>2006</v>
      </c>
      <c r="G103" s="2">
        <v>108000000</v>
      </c>
      <c r="H103" s="2">
        <v>8.0334237554869503</v>
      </c>
      <c r="I103" s="2">
        <v>69000000</v>
      </c>
      <c r="J103" s="2">
        <v>7.8388490907372557</v>
      </c>
      <c r="K103">
        <v>7.0000000000000001E-3</v>
      </c>
      <c r="L103">
        <v>19</v>
      </c>
      <c r="M103">
        <v>30</v>
      </c>
      <c r="N103">
        <v>0</v>
      </c>
      <c r="O103" s="2">
        <v>69295260</v>
      </c>
      <c r="P103" s="2">
        <v>552486912845.64197</v>
      </c>
      <c r="Q103" s="2">
        <v>7972.9394600098476</v>
      </c>
      <c r="R103" s="2">
        <v>3.9016184664283027</v>
      </c>
      <c r="T103">
        <f t="shared" si="1"/>
        <v>0</v>
      </c>
      <c r="U103" t="s">
        <v>31</v>
      </c>
    </row>
    <row r="104" spans="1:21" x14ac:dyDescent="0.3">
      <c r="A104" t="s">
        <v>32</v>
      </c>
      <c r="B104" t="s">
        <v>407</v>
      </c>
      <c r="C104" t="s">
        <v>5</v>
      </c>
      <c r="D104" t="s">
        <v>55</v>
      </c>
      <c r="E104">
        <v>0</v>
      </c>
      <c r="F104">
        <v>2006</v>
      </c>
      <c r="G104" s="2">
        <v>2721752000</v>
      </c>
      <c r="H104" s="2">
        <v>9.4348485507209947</v>
      </c>
      <c r="I104" s="2">
        <v>13923569000</v>
      </c>
      <c r="J104" s="2">
        <v>10.143750571361839</v>
      </c>
      <c r="K104">
        <v>7.0000000000000001E-3</v>
      </c>
      <c r="L104">
        <v>19</v>
      </c>
      <c r="M104">
        <v>30</v>
      </c>
      <c r="N104">
        <v>0</v>
      </c>
      <c r="O104" s="2">
        <v>60002570</v>
      </c>
      <c r="P104" s="2">
        <v>2692612695492.1802</v>
      </c>
      <c r="Q104" s="2">
        <v>44874.956114249442</v>
      </c>
      <c r="R104" s="2">
        <v>4.6520040368655149</v>
      </c>
      <c r="T104">
        <f t="shared" si="1"/>
        <v>0</v>
      </c>
      <c r="U104" t="s">
        <v>32</v>
      </c>
    </row>
    <row r="105" spans="1:21" x14ac:dyDescent="0.3">
      <c r="A105" t="s">
        <v>33</v>
      </c>
      <c r="B105" t="s">
        <v>418</v>
      </c>
      <c r="C105" t="s">
        <v>5</v>
      </c>
      <c r="D105" t="s">
        <v>55</v>
      </c>
      <c r="E105">
        <v>0</v>
      </c>
      <c r="F105">
        <v>2006</v>
      </c>
      <c r="G105" s="2">
        <v>2174000000</v>
      </c>
      <c r="H105" s="2">
        <v>9.337259539750276</v>
      </c>
      <c r="I105" s="2">
        <v>38777000000</v>
      </c>
      <c r="J105" s="2">
        <v>10.588574206654922</v>
      </c>
      <c r="K105">
        <v>7.0000000000000001E-3</v>
      </c>
      <c r="L105">
        <v>19</v>
      </c>
      <c r="M105">
        <v>30</v>
      </c>
      <c r="N105">
        <v>0</v>
      </c>
      <c r="O105" s="2">
        <v>298379900</v>
      </c>
      <c r="P105" s="2">
        <v>13855888000000</v>
      </c>
      <c r="Q105" s="2">
        <v>46437.068984874648</v>
      </c>
      <c r="R105" s="2">
        <v>4.6668648001305613</v>
      </c>
      <c r="T105">
        <f t="shared" si="1"/>
        <v>0</v>
      </c>
      <c r="U105" t="s">
        <v>33</v>
      </c>
    </row>
    <row r="106" spans="1:21" x14ac:dyDescent="0.3">
      <c r="A106" t="s">
        <v>34</v>
      </c>
      <c r="B106" t="s">
        <v>99</v>
      </c>
      <c r="C106" t="s">
        <v>5</v>
      </c>
      <c r="D106" t="s">
        <v>55</v>
      </c>
      <c r="E106">
        <v>0</v>
      </c>
      <c r="F106">
        <v>2006</v>
      </c>
      <c r="G106" s="2">
        <v>92000000</v>
      </c>
      <c r="H106" s="2">
        <v>7.9637878273455556</v>
      </c>
      <c r="I106" s="2">
        <v>210000000</v>
      </c>
      <c r="J106" s="2">
        <v>8.3222192947339195</v>
      </c>
      <c r="K106">
        <v>0.17299999999999999</v>
      </c>
      <c r="L106">
        <v>26.8</v>
      </c>
      <c r="M106">
        <v>30</v>
      </c>
      <c r="N106">
        <v>0</v>
      </c>
      <c r="O106" s="2">
        <v>16432670</v>
      </c>
      <c r="P106" s="2">
        <v>154788024805.80801</v>
      </c>
      <c r="Q106" s="2">
        <v>9419.5298028748839</v>
      </c>
      <c r="R106" s="2">
        <v>3.9740292245430457</v>
      </c>
      <c r="T106">
        <f t="shared" si="1"/>
        <v>0</v>
      </c>
      <c r="U106" t="s">
        <v>34</v>
      </c>
    </row>
    <row r="107" spans="1:21" x14ac:dyDescent="0.3">
      <c r="A107" t="s">
        <v>35</v>
      </c>
      <c r="B107" t="s">
        <v>132</v>
      </c>
      <c r="C107" t="s">
        <v>5</v>
      </c>
      <c r="D107" t="s">
        <v>55</v>
      </c>
      <c r="E107">
        <v>0</v>
      </c>
      <c r="F107">
        <v>2006</v>
      </c>
      <c r="G107" s="2">
        <v>5127000</v>
      </c>
      <c r="H107" s="2">
        <v>6.7098633174403997</v>
      </c>
      <c r="I107" s="2">
        <v>9109000</v>
      </c>
      <c r="J107" s="2">
        <v>6.959470702075107</v>
      </c>
      <c r="K107">
        <v>3.3000000000000002E-2</v>
      </c>
      <c r="L107">
        <v>22</v>
      </c>
      <c r="M107">
        <v>30</v>
      </c>
      <c r="N107">
        <v>0</v>
      </c>
      <c r="O107" s="2">
        <v>1346034</v>
      </c>
      <c r="P107" s="2">
        <v>16963625015.681801</v>
      </c>
      <c r="Q107" s="2">
        <v>12602.67200953453</v>
      </c>
      <c r="R107" s="2">
        <v>4.1004626336866119</v>
      </c>
      <c r="T107">
        <f t="shared" si="1"/>
        <v>0</v>
      </c>
      <c r="U107" t="s">
        <v>35</v>
      </c>
    </row>
    <row r="108" spans="1:21" x14ac:dyDescent="0.3">
      <c r="A108" t="s">
        <v>36</v>
      </c>
      <c r="B108" t="s">
        <v>341</v>
      </c>
      <c r="C108" t="s">
        <v>5</v>
      </c>
      <c r="D108" t="s">
        <v>55</v>
      </c>
      <c r="E108">
        <v>0</v>
      </c>
      <c r="F108">
        <v>2006</v>
      </c>
      <c r="G108" s="2">
        <v>14973000</v>
      </c>
      <c r="H108" s="2">
        <v>7.1753088245857848</v>
      </c>
      <c r="I108" s="2">
        <v>52332000</v>
      </c>
      <c r="J108" s="2">
        <v>7.7187673327210513</v>
      </c>
      <c r="K108">
        <v>1.4999999999999999E-2</v>
      </c>
      <c r="L108">
        <v>21</v>
      </c>
      <c r="M108">
        <v>30</v>
      </c>
      <c r="N108">
        <v>0</v>
      </c>
      <c r="O108" s="2">
        <v>2008516</v>
      </c>
      <c r="P108" s="2">
        <v>39587732028.603699</v>
      </c>
      <c r="Q108" s="2">
        <v>19709.941085161234</v>
      </c>
      <c r="R108" s="2">
        <v>4.2946853261349673</v>
      </c>
      <c r="T108">
        <f t="shared" si="1"/>
        <v>0</v>
      </c>
      <c r="U108" t="s">
        <v>36</v>
      </c>
    </row>
    <row r="109" spans="1:21" x14ac:dyDescent="0.3">
      <c r="A109" t="s">
        <v>6</v>
      </c>
      <c r="B109" t="s">
        <v>67</v>
      </c>
      <c r="C109" t="s">
        <v>5</v>
      </c>
      <c r="D109" t="s">
        <v>56</v>
      </c>
      <c r="E109">
        <v>0</v>
      </c>
      <c r="F109">
        <v>2007</v>
      </c>
      <c r="G109" s="2">
        <v>0</v>
      </c>
      <c r="H109" s="2" t="s">
        <v>42</v>
      </c>
      <c r="I109" s="2" t="s">
        <v>42</v>
      </c>
      <c r="J109" s="2" t="s">
        <v>42</v>
      </c>
      <c r="K109">
        <v>0.14899999999999999</v>
      </c>
      <c r="L109">
        <v>25</v>
      </c>
      <c r="M109">
        <v>30</v>
      </c>
      <c r="N109">
        <v>0</v>
      </c>
      <c r="O109" s="2">
        <v>8295189</v>
      </c>
      <c r="P109" s="2">
        <v>388691445387.35303</v>
      </c>
      <c r="Q109" s="2">
        <v>46857.455012459999</v>
      </c>
      <c r="R109" s="2">
        <v>4.670778696893036</v>
      </c>
      <c r="T109">
        <f t="shared" si="1"/>
        <v>0</v>
      </c>
      <c r="U109" t="s">
        <v>6</v>
      </c>
    </row>
    <row r="110" spans="1:21" x14ac:dyDescent="0.3">
      <c r="A110" t="s">
        <v>7</v>
      </c>
      <c r="B110" t="s">
        <v>78</v>
      </c>
      <c r="C110" t="s">
        <v>5</v>
      </c>
      <c r="D110" t="s">
        <v>56</v>
      </c>
      <c r="E110">
        <v>0</v>
      </c>
      <c r="F110">
        <v>2007</v>
      </c>
      <c r="G110" s="2">
        <v>2114989999.9999998</v>
      </c>
      <c r="H110" s="2">
        <v>9.3253083183044012</v>
      </c>
      <c r="I110" s="2" t="s">
        <v>42</v>
      </c>
      <c r="J110" s="2" t="s">
        <v>42</v>
      </c>
      <c r="K110">
        <v>4.2000000000000003E-2</v>
      </c>
      <c r="L110">
        <v>33.99</v>
      </c>
      <c r="M110">
        <v>30</v>
      </c>
      <c r="N110">
        <v>1</v>
      </c>
      <c r="O110" s="2">
        <v>10625700</v>
      </c>
      <c r="P110" s="2">
        <v>471821105940.323</v>
      </c>
      <c r="Q110" s="2">
        <v>44403.766899152339</v>
      </c>
      <c r="R110" s="2">
        <v>4.6474198141263967</v>
      </c>
      <c r="T110">
        <f t="shared" si="1"/>
        <v>0</v>
      </c>
      <c r="U110" t="s">
        <v>7</v>
      </c>
    </row>
    <row r="111" spans="1:21" x14ac:dyDescent="0.3">
      <c r="A111" t="s">
        <v>8</v>
      </c>
      <c r="B111" t="s">
        <v>111</v>
      </c>
      <c r="C111" t="s">
        <v>5</v>
      </c>
      <c r="D111" t="s">
        <v>56</v>
      </c>
      <c r="E111">
        <v>0</v>
      </c>
      <c r="F111">
        <v>2007</v>
      </c>
      <c r="G111" s="2">
        <v>-7885000</v>
      </c>
      <c r="H111" s="2" t="s">
        <v>42</v>
      </c>
      <c r="I111" s="2">
        <v>4960000</v>
      </c>
      <c r="J111" s="2">
        <v>6.6954816764901972</v>
      </c>
      <c r="K111">
        <v>2.3E-2</v>
      </c>
      <c r="L111">
        <v>24</v>
      </c>
      <c r="M111">
        <v>30</v>
      </c>
      <c r="N111">
        <v>0</v>
      </c>
      <c r="O111" s="2">
        <v>10322690</v>
      </c>
      <c r="P111" s="2">
        <v>189227050759.595</v>
      </c>
      <c r="Q111" s="2">
        <v>18331.176346436347</v>
      </c>
      <c r="R111" s="2">
        <v>4.2631903353590346</v>
      </c>
      <c r="T111">
        <f t="shared" si="1"/>
        <v>0</v>
      </c>
      <c r="U111" t="s">
        <v>8</v>
      </c>
    </row>
    <row r="112" spans="1:21" x14ac:dyDescent="0.3">
      <c r="A112" t="s">
        <v>9</v>
      </c>
      <c r="B112" t="s">
        <v>122</v>
      </c>
      <c r="C112" t="s">
        <v>5</v>
      </c>
      <c r="D112" t="s">
        <v>56</v>
      </c>
      <c r="E112">
        <v>0</v>
      </c>
      <c r="F112">
        <v>2007</v>
      </c>
      <c r="G112" s="2">
        <v>54200000</v>
      </c>
      <c r="H112" s="2">
        <v>7.7339992865383866</v>
      </c>
      <c r="I112" s="2">
        <v>1405043000</v>
      </c>
      <c r="J112" s="2">
        <v>9.1476896156125989</v>
      </c>
      <c r="K112">
        <v>3.7999999999999999E-2</v>
      </c>
      <c r="L112">
        <v>25</v>
      </c>
      <c r="M112">
        <v>30</v>
      </c>
      <c r="N112">
        <v>0</v>
      </c>
      <c r="O112" s="2">
        <v>5461438</v>
      </c>
      <c r="P112" s="2">
        <v>319423370134.284</v>
      </c>
      <c r="Q112" s="2">
        <v>58487.045011640526</v>
      </c>
      <c r="R112" s="2">
        <v>4.7670596797056453</v>
      </c>
      <c r="T112">
        <f t="shared" si="1"/>
        <v>0</v>
      </c>
      <c r="U112" t="s">
        <v>9</v>
      </c>
    </row>
    <row r="113" spans="1:21" x14ac:dyDescent="0.3">
      <c r="A113" t="s">
        <v>10</v>
      </c>
      <c r="B113" t="s">
        <v>144</v>
      </c>
      <c r="C113" t="s">
        <v>5</v>
      </c>
      <c r="D113" t="s">
        <v>56</v>
      </c>
      <c r="E113">
        <v>0</v>
      </c>
      <c r="F113">
        <v>2007</v>
      </c>
      <c r="G113" s="2">
        <v>0</v>
      </c>
      <c r="H113" s="2" t="s">
        <v>42</v>
      </c>
      <c r="I113" s="2">
        <v>1472000</v>
      </c>
      <c r="J113" s="2">
        <v>6.1679078100014797</v>
      </c>
      <c r="K113">
        <v>5.5E-2</v>
      </c>
      <c r="L113">
        <v>26</v>
      </c>
      <c r="M113">
        <v>30</v>
      </c>
      <c r="N113">
        <v>0</v>
      </c>
      <c r="O113" s="2">
        <v>5290000</v>
      </c>
      <c r="P113" s="2">
        <v>255384615384.61499</v>
      </c>
      <c r="Q113" s="2">
        <v>48276.864912025521</v>
      </c>
      <c r="R113" s="2">
        <v>4.6837390593620132</v>
      </c>
      <c r="T113">
        <f t="shared" si="1"/>
        <v>0</v>
      </c>
      <c r="U113" t="s">
        <v>10</v>
      </c>
    </row>
    <row r="114" spans="1:21" x14ac:dyDescent="0.3">
      <c r="A114" t="s">
        <v>11</v>
      </c>
      <c r="B114" t="s">
        <v>155</v>
      </c>
      <c r="C114" t="s">
        <v>5</v>
      </c>
      <c r="D114" t="s">
        <v>56</v>
      </c>
      <c r="E114">
        <v>0</v>
      </c>
      <c r="F114">
        <v>2007</v>
      </c>
      <c r="G114" s="2">
        <v>609172000</v>
      </c>
      <c r="H114" s="2">
        <v>8.784739933198221</v>
      </c>
      <c r="I114" s="2">
        <v>2199316000</v>
      </c>
      <c r="J114" s="2">
        <v>9.3422876337248777</v>
      </c>
      <c r="K114">
        <v>4.4999999999999998E-2</v>
      </c>
      <c r="L114">
        <v>34.42989</v>
      </c>
      <c r="M114">
        <v>30</v>
      </c>
      <c r="N114">
        <v>1</v>
      </c>
      <c r="O114" s="2">
        <v>61965050</v>
      </c>
      <c r="P114" s="2">
        <v>2663112510265.54</v>
      </c>
      <c r="Q114" s="2">
        <v>42977.654504685139</v>
      </c>
      <c r="R114" s="2">
        <v>4.6332427102836711</v>
      </c>
      <c r="T114">
        <f t="shared" si="1"/>
        <v>0</v>
      </c>
      <c r="U114" t="s">
        <v>11</v>
      </c>
    </row>
    <row r="115" spans="1:21" x14ac:dyDescent="0.3">
      <c r="A115" t="s">
        <v>12</v>
      </c>
      <c r="B115" t="s">
        <v>166</v>
      </c>
      <c r="C115" t="s">
        <v>5</v>
      </c>
      <c r="D115" t="s">
        <v>56</v>
      </c>
      <c r="E115">
        <v>0</v>
      </c>
      <c r="F115">
        <v>2007</v>
      </c>
      <c r="G115" s="2">
        <v>1148528000</v>
      </c>
      <c r="H115" s="2">
        <v>9.0601415873388511</v>
      </c>
      <c r="I115" s="2">
        <v>1395550000</v>
      </c>
      <c r="J115" s="2">
        <v>9.1447454010791045</v>
      </c>
      <c r="K115">
        <v>0.03</v>
      </c>
      <c r="L115">
        <v>38.363332</v>
      </c>
      <c r="M115">
        <v>30</v>
      </c>
      <c r="N115">
        <v>1</v>
      </c>
      <c r="O115" s="2">
        <v>82266370</v>
      </c>
      <c r="P115" s="2">
        <v>3439953462907.2002</v>
      </c>
      <c r="Q115" s="2">
        <v>41814.8201130936</v>
      </c>
      <c r="R115" s="2">
        <v>4.6213302327946373</v>
      </c>
      <c r="T115">
        <f t="shared" si="1"/>
        <v>0</v>
      </c>
      <c r="U115" t="s">
        <v>12</v>
      </c>
    </row>
    <row r="116" spans="1:21" x14ac:dyDescent="0.3">
      <c r="A116" t="s">
        <v>13</v>
      </c>
      <c r="B116" t="s">
        <v>177</v>
      </c>
      <c r="C116" t="s">
        <v>5</v>
      </c>
      <c r="D116" t="s">
        <v>56</v>
      </c>
      <c r="E116">
        <v>0</v>
      </c>
      <c r="F116">
        <v>2007</v>
      </c>
      <c r="G116" s="2">
        <v>-2765000</v>
      </c>
      <c r="H116" s="2" t="s">
        <v>42</v>
      </c>
      <c r="I116" s="2">
        <v>3283000</v>
      </c>
      <c r="J116" s="2">
        <v>6.5162708827293399</v>
      </c>
      <c r="K116">
        <v>5.0999999999999997E-2</v>
      </c>
      <c r="L116">
        <v>25</v>
      </c>
      <c r="M116">
        <v>30</v>
      </c>
      <c r="N116">
        <v>0</v>
      </c>
      <c r="O116" s="2">
        <v>11163000</v>
      </c>
      <c r="P116" s="2">
        <v>318497936901.177</v>
      </c>
      <c r="Q116" s="2">
        <v>28531.571880424348</v>
      </c>
      <c r="R116" s="2">
        <v>4.4553256987580019</v>
      </c>
      <c r="T116">
        <f t="shared" si="1"/>
        <v>0</v>
      </c>
      <c r="U116" t="s">
        <v>13</v>
      </c>
    </row>
    <row r="117" spans="1:21" x14ac:dyDescent="0.3">
      <c r="A117" t="s">
        <v>14</v>
      </c>
      <c r="B117" t="s">
        <v>188</v>
      </c>
      <c r="C117" t="s">
        <v>5</v>
      </c>
      <c r="D117" t="s">
        <v>56</v>
      </c>
      <c r="E117">
        <v>0</v>
      </c>
      <c r="F117">
        <v>2007</v>
      </c>
      <c r="G117" s="2">
        <v>3070000</v>
      </c>
      <c r="H117" s="2">
        <v>6.4871383754771861</v>
      </c>
      <c r="I117" s="2">
        <v>3405000</v>
      </c>
      <c r="J117" s="2">
        <v>6.5321171162488039</v>
      </c>
      <c r="K117">
        <v>6.0999999999999999E-2</v>
      </c>
      <c r="L117">
        <v>20</v>
      </c>
      <c r="M117">
        <v>30</v>
      </c>
      <c r="N117">
        <v>0</v>
      </c>
      <c r="O117" s="2">
        <v>10055780</v>
      </c>
      <c r="P117" s="2">
        <v>139850794387.28101</v>
      </c>
      <c r="Q117" s="2">
        <v>13907.503384847421</v>
      </c>
      <c r="R117" s="2">
        <v>4.1432491743126949</v>
      </c>
      <c r="T117">
        <f t="shared" si="1"/>
        <v>0</v>
      </c>
      <c r="U117" t="s">
        <v>14</v>
      </c>
    </row>
    <row r="118" spans="1:21" x14ac:dyDescent="0.3">
      <c r="A118" t="s">
        <v>15</v>
      </c>
      <c r="B118" t="s">
        <v>199</v>
      </c>
      <c r="C118" t="s">
        <v>5</v>
      </c>
      <c r="D118" t="s">
        <v>56</v>
      </c>
      <c r="E118">
        <v>0</v>
      </c>
      <c r="F118">
        <v>2007</v>
      </c>
      <c r="G118" s="2">
        <v>0</v>
      </c>
      <c r="H118" s="2" t="s">
        <v>42</v>
      </c>
      <c r="I118" s="2">
        <v>0</v>
      </c>
      <c r="J118" s="2" t="s">
        <v>42</v>
      </c>
      <c r="K118">
        <v>0.16700000000000001</v>
      </c>
      <c r="L118">
        <v>18</v>
      </c>
      <c r="M118">
        <v>30</v>
      </c>
      <c r="N118">
        <v>0</v>
      </c>
      <c r="O118" s="2">
        <v>311396</v>
      </c>
      <c r="P118" s="2">
        <v>21295012098.977402</v>
      </c>
      <c r="Q118" s="2">
        <v>68385.631475604707</v>
      </c>
      <c r="R118" s="2">
        <v>4.834964861568448</v>
      </c>
      <c r="T118">
        <f t="shared" si="1"/>
        <v>0</v>
      </c>
      <c r="U118" t="s">
        <v>15</v>
      </c>
    </row>
    <row r="119" spans="1:21" x14ac:dyDescent="0.3">
      <c r="A119" t="s">
        <v>16</v>
      </c>
      <c r="B119" t="s">
        <v>210</v>
      </c>
      <c r="C119" t="s">
        <v>5</v>
      </c>
      <c r="D119" t="s">
        <v>56</v>
      </c>
      <c r="E119">
        <v>0</v>
      </c>
      <c r="F119">
        <v>2007</v>
      </c>
      <c r="G119" s="2">
        <v>35592000</v>
      </c>
      <c r="H119" s="2">
        <v>7.5513523927399877</v>
      </c>
      <c r="I119" s="2">
        <v>-22081000</v>
      </c>
      <c r="J119" s="2" t="s">
        <v>42</v>
      </c>
      <c r="K119">
        <v>0.05</v>
      </c>
      <c r="L119">
        <v>12.5</v>
      </c>
      <c r="M119">
        <v>30</v>
      </c>
      <c r="N119">
        <v>0</v>
      </c>
      <c r="O119" s="2">
        <v>4375800</v>
      </c>
      <c r="P119" s="2">
        <v>269917518477.96301</v>
      </c>
      <c r="Q119" s="2">
        <v>61684.153406911428</v>
      </c>
      <c r="R119" s="2">
        <v>4.7901736085735953</v>
      </c>
      <c r="T119">
        <f t="shared" si="1"/>
        <v>0</v>
      </c>
      <c r="U119" t="s">
        <v>16</v>
      </c>
    </row>
    <row r="120" spans="1:21" x14ac:dyDescent="0.3">
      <c r="A120" t="s">
        <v>17</v>
      </c>
      <c r="B120" t="s">
        <v>232</v>
      </c>
      <c r="C120" t="s">
        <v>5</v>
      </c>
      <c r="D120" t="s">
        <v>56</v>
      </c>
      <c r="E120">
        <v>0</v>
      </c>
      <c r="F120">
        <v>2007</v>
      </c>
      <c r="G120" s="2">
        <v>57495000</v>
      </c>
      <c r="H120" s="2">
        <v>7.7596300783100336</v>
      </c>
      <c r="I120" s="2">
        <v>179729000</v>
      </c>
      <c r="J120" s="2">
        <v>8.2546181579316258</v>
      </c>
      <c r="K120">
        <v>5.3999999999999999E-2</v>
      </c>
      <c r="L120">
        <v>37.25</v>
      </c>
      <c r="M120">
        <v>30</v>
      </c>
      <c r="N120">
        <v>1</v>
      </c>
      <c r="O120" s="2">
        <v>59375290</v>
      </c>
      <c r="P120" s="2">
        <v>2203053380782.9199</v>
      </c>
      <c r="Q120" s="2">
        <v>37103.875716361472</v>
      </c>
      <c r="R120" s="2">
        <v>4.5694192765777411</v>
      </c>
      <c r="T120">
        <f t="shared" si="1"/>
        <v>0</v>
      </c>
      <c r="U120" t="s">
        <v>17</v>
      </c>
    </row>
    <row r="121" spans="1:21" x14ac:dyDescent="0.3">
      <c r="A121" t="s">
        <v>18</v>
      </c>
      <c r="B121" t="s">
        <v>243</v>
      </c>
      <c r="C121" t="s">
        <v>5</v>
      </c>
      <c r="D121" t="s">
        <v>56</v>
      </c>
      <c r="E121">
        <v>0</v>
      </c>
      <c r="F121">
        <v>2007</v>
      </c>
      <c r="G121" s="2">
        <v>205505000</v>
      </c>
      <c r="H121" s="2">
        <v>8.3128223928592551</v>
      </c>
      <c r="I121" s="2">
        <v>757895000</v>
      </c>
      <c r="J121" s="2">
        <v>8.879609041939089</v>
      </c>
      <c r="K121">
        <v>5.7000000000000002E-2</v>
      </c>
      <c r="L121">
        <v>39.54</v>
      </c>
      <c r="M121">
        <v>30</v>
      </c>
      <c r="N121">
        <v>1</v>
      </c>
      <c r="O121" s="2">
        <v>127771000</v>
      </c>
      <c r="P121" s="2">
        <v>4515264514430.5703</v>
      </c>
      <c r="Q121" s="2">
        <v>35338.727210639117</v>
      </c>
      <c r="R121" s="2">
        <v>4.5482509035366094</v>
      </c>
      <c r="T121">
        <f t="shared" si="1"/>
        <v>0</v>
      </c>
      <c r="U121" t="s">
        <v>18</v>
      </c>
    </row>
    <row r="122" spans="1:21" x14ac:dyDescent="0.3">
      <c r="A122" t="s">
        <v>46</v>
      </c>
      <c r="B122" t="s">
        <v>353</v>
      </c>
      <c r="C122" t="s">
        <v>5</v>
      </c>
      <c r="D122" t="s">
        <v>56</v>
      </c>
      <c r="E122">
        <v>0</v>
      </c>
      <c r="F122">
        <v>2007</v>
      </c>
      <c r="G122" s="2">
        <v>17700000</v>
      </c>
      <c r="H122" s="2">
        <v>7.2479732663618064</v>
      </c>
      <c r="I122" s="2">
        <v>395700000</v>
      </c>
      <c r="J122" s="2">
        <v>8.597366050266027</v>
      </c>
      <c r="K122">
        <v>7.0000000000000001E-3</v>
      </c>
      <c r="L122">
        <v>21</v>
      </c>
      <c r="M122">
        <v>30</v>
      </c>
      <c r="N122">
        <v>0</v>
      </c>
      <c r="O122" s="2">
        <v>48597650</v>
      </c>
      <c r="P122" s="2">
        <v>1122679154632.4099</v>
      </c>
      <c r="Q122" s="2">
        <v>23101.511176618827</v>
      </c>
      <c r="R122" s="2">
        <v>4.3636403900306986</v>
      </c>
      <c r="T122">
        <f t="shared" si="1"/>
        <v>0</v>
      </c>
      <c r="U122" t="s">
        <v>46</v>
      </c>
    </row>
    <row r="123" spans="1:21" x14ac:dyDescent="0.3">
      <c r="A123" t="s">
        <v>20</v>
      </c>
      <c r="B123" t="s">
        <v>254</v>
      </c>
      <c r="C123" t="s">
        <v>5</v>
      </c>
      <c r="D123" t="s">
        <v>56</v>
      </c>
      <c r="E123">
        <v>0</v>
      </c>
      <c r="F123">
        <v>2007</v>
      </c>
      <c r="G123" s="2">
        <v>-144285000</v>
      </c>
      <c r="H123" s="2" t="s">
        <v>42</v>
      </c>
      <c r="I123" s="2">
        <v>0</v>
      </c>
      <c r="J123" s="2" t="s">
        <v>42</v>
      </c>
      <c r="K123">
        <v>5.1999999999999998E-2</v>
      </c>
      <c r="L123">
        <v>29.63</v>
      </c>
      <c r="M123">
        <v>30</v>
      </c>
      <c r="N123">
        <v>0</v>
      </c>
      <c r="O123" s="2">
        <v>479993</v>
      </c>
      <c r="P123" s="2">
        <v>50888134410.073898</v>
      </c>
      <c r="Q123" s="2">
        <v>106018.49279067382</v>
      </c>
      <c r="R123" s="2">
        <v>5.0253816257973476</v>
      </c>
      <c r="T123">
        <f t="shared" si="1"/>
        <v>0</v>
      </c>
      <c r="U123" t="s">
        <v>20</v>
      </c>
    </row>
    <row r="124" spans="1:21" x14ac:dyDescent="0.3">
      <c r="A124" t="s">
        <v>21</v>
      </c>
      <c r="B124" t="s">
        <v>265</v>
      </c>
      <c r="C124" t="s">
        <v>5</v>
      </c>
      <c r="D124" t="s">
        <v>56</v>
      </c>
      <c r="E124">
        <v>0</v>
      </c>
      <c r="F124">
        <v>2007</v>
      </c>
      <c r="G124" s="2">
        <v>139266000</v>
      </c>
      <c r="H124" s="2">
        <v>8.1438451019609062</v>
      </c>
      <c r="I124" s="2" t="s">
        <v>42</v>
      </c>
      <c r="J124" s="2" t="s">
        <v>42</v>
      </c>
      <c r="K124">
        <v>0.21099999999999999</v>
      </c>
      <c r="L124">
        <v>28</v>
      </c>
      <c r="M124">
        <v>30</v>
      </c>
      <c r="N124">
        <v>0</v>
      </c>
      <c r="O124" s="2">
        <v>109787400</v>
      </c>
      <c r="P124" s="2">
        <v>1043471321169.09</v>
      </c>
      <c r="Q124" s="2">
        <v>9504.4724728802212</v>
      </c>
      <c r="R124" s="2">
        <v>3.9779280172061973</v>
      </c>
      <c r="T124">
        <f t="shared" si="1"/>
        <v>0</v>
      </c>
      <c r="U124" t="s">
        <v>21</v>
      </c>
    </row>
    <row r="125" spans="1:21" x14ac:dyDescent="0.3">
      <c r="A125" t="s">
        <v>22</v>
      </c>
      <c r="B125" t="s">
        <v>276</v>
      </c>
      <c r="C125" t="s">
        <v>5</v>
      </c>
      <c r="D125" t="s">
        <v>56</v>
      </c>
      <c r="E125">
        <v>0</v>
      </c>
      <c r="F125">
        <v>2007</v>
      </c>
      <c r="G125" s="2">
        <v>1663244000</v>
      </c>
      <c r="H125" s="2">
        <v>9.2209559654434496</v>
      </c>
      <c r="I125" s="2">
        <v>2428964000</v>
      </c>
      <c r="J125" s="2">
        <v>9.3854210781162841</v>
      </c>
      <c r="K125">
        <v>0.02</v>
      </c>
      <c r="L125">
        <v>25.5</v>
      </c>
      <c r="M125">
        <v>30</v>
      </c>
      <c r="N125">
        <v>0</v>
      </c>
      <c r="O125" s="2">
        <v>16381700</v>
      </c>
      <c r="P125" s="2">
        <v>839419655078.01794</v>
      </c>
      <c r="Q125" s="2">
        <v>51241.303105173327</v>
      </c>
      <c r="R125" s="2">
        <v>4.7096201656509082</v>
      </c>
      <c r="T125">
        <f t="shared" si="1"/>
        <v>0</v>
      </c>
      <c r="U125" t="s">
        <v>22</v>
      </c>
    </row>
    <row r="126" spans="1:21" x14ac:dyDescent="0.3">
      <c r="A126" t="s">
        <v>23</v>
      </c>
      <c r="B126" t="s">
        <v>287</v>
      </c>
      <c r="C126" t="s">
        <v>5</v>
      </c>
      <c r="D126" t="s">
        <v>56</v>
      </c>
      <c r="E126">
        <v>0</v>
      </c>
      <c r="F126">
        <v>2007</v>
      </c>
      <c r="G126" s="2">
        <v>631888000</v>
      </c>
      <c r="H126" s="2">
        <v>8.8006401078829501</v>
      </c>
      <c r="I126" s="2">
        <v>38339306000</v>
      </c>
      <c r="J126" s="2">
        <v>10.583644247219709</v>
      </c>
      <c r="K126">
        <v>0.24</v>
      </c>
      <c r="L126">
        <v>33</v>
      </c>
      <c r="M126">
        <v>30</v>
      </c>
      <c r="N126">
        <v>1</v>
      </c>
      <c r="O126" s="2">
        <v>4223800</v>
      </c>
      <c r="P126" s="2">
        <v>137314617476.299</v>
      </c>
      <c r="Q126" s="2">
        <v>32509.734711941615</v>
      </c>
      <c r="R126" s="2">
        <v>4.5120134255524187</v>
      </c>
      <c r="T126">
        <f t="shared" si="1"/>
        <v>0</v>
      </c>
      <c r="U126" t="s">
        <v>23</v>
      </c>
    </row>
    <row r="127" spans="1:21" x14ac:dyDescent="0.3">
      <c r="A127" t="s">
        <v>25</v>
      </c>
      <c r="B127" t="s">
        <v>309</v>
      </c>
      <c r="C127" t="s">
        <v>5</v>
      </c>
      <c r="D127" t="s">
        <v>56</v>
      </c>
      <c r="E127">
        <v>0</v>
      </c>
      <c r="F127">
        <v>2007</v>
      </c>
      <c r="G127" s="2">
        <v>90500000</v>
      </c>
      <c r="H127" s="2">
        <v>7.9566485792052033</v>
      </c>
      <c r="I127" s="2">
        <v>106700000</v>
      </c>
      <c r="J127" s="2">
        <v>8.0281644194244706</v>
      </c>
      <c r="K127">
        <v>7.5999999999999998E-2</v>
      </c>
      <c r="L127">
        <v>19</v>
      </c>
      <c r="M127">
        <v>30</v>
      </c>
      <c r="N127">
        <v>0</v>
      </c>
      <c r="O127" s="2">
        <v>38115970</v>
      </c>
      <c r="P127" s="2">
        <v>429249647594.60699</v>
      </c>
      <c r="Q127" s="2">
        <v>11261.674505321706</v>
      </c>
      <c r="R127" s="2">
        <v>4.0516029708308192</v>
      </c>
      <c r="T127">
        <f t="shared" si="1"/>
        <v>0</v>
      </c>
      <c r="U127" t="s">
        <v>25</v>
      </c>
    </row>
    <row r="128" spans="1:21" x14ac:dyDescent="0.3">
      <c r="A128" t="s">
        <v>26</v>
      </c>
      <c r="B128" t="s">
        <v>320</v>
      </c>
      <c r="C128" t="s">
        <v>5</v>
      </c>
      <c r="D128" t="s">
        <v>56</v>
      </c>
      <c r="E128">
        <v>0</v>
      </c>
      <c r="F128">
        <v>2007</v>
      </c>
      <c r="G128" s="2">
        <v>232156000</v>
      </c>
      <c r="H128" s="2">
        <v>8.3657799123537693</v>
      </c>
      <c r="I128" s="2">
        <v>-190769000</v>
      </c>
      <c r="J128" s="2" t="s">
        <v>42</v>
      </c>
      <c r="K128">
        <v>7.0000000000000001E-3</v>
      </c>
      <c r="L128">
        <v>26.5</v>
      </c>
      <c r="M128">
        <v>30</v>
      </c>
      <c r="N128">
        <v>0</v>
      </c>
      <c r="O128" s="2">
        <v>10542960</v>
      </c>
      <c r="P128" s="2">
        <v>240169336162.05899</v>
      </c>
      <c r="Q128" s="2">
        <v>22780.067093307665</v>
      </c>
      <c r="R128" s="2">
        <v>4.357554998856795</v>
      </c>
      <c r="T128">
        <f t="shared" si="1"/>
        <v>0</v>
      </c>
      <c r="U128" t="s">
        <v>26</v>
      </c>
    </row>
    <row r="129" spans="1:21" x14ac:dyDescent="0.3">
      <c r="A129" t="s">
        <v>41</v>
      </c>
      <c r="B129" t="s">
        <v>331</v>
      </c>
      <c r="C129" t="s">
        <v>5</v>
      </c>
      <c r="D129" t="s">
        <v>56</v>
      </c>
      <c r="E129">
        <v>0</v>
      </c>
      <c r="F129">
        <v>2007</v>
      </c>
      <c r="G129" s="2">
        <v>-738000</v>
      </c>
      <c r="H129" s="2" t="s">
        <v>42</v>
      </c>
      <c r="I129" s="2">
        <v>3668000</v>
      </c>
      <c r="J129" s="2">
        <v>6.5644293269979839</v>
      </c>
      <c r="K129">
        <v>0.11799999999999999</v>
      </c>
      <c r="L129">
        <v>19</v>
      </c>
      <c r="M129">
        <v>30</v>
      </c>
      <c r="N129">
        <v>0</v>
      </c>
      <c r="O129" s="2">
        <v>5374622</v>
      </c>
      <c r="P129" s="2">
        <v>86304245825.348999</v>
      </c>
      <c r="Q129" s="2">
        <v>16057.733143902771</v>
      </c>
      <c r="R129" s="2">
        <v>4.2056842362988061</v>
      </c>
      <c r="T129">
        <f t="shared" si="1"/>
        <v>0</v>
      </c>
      <c r="U129" t="s">
        <v>41</v>
      </c>
    </row>
    <row r="130" spans="1:21" x14ac:dyDescent="0.3">
      <c r="A130" t="s">
        <v>29</v>
      </c>
      <c r="B130" t="s">
        <v>375</v>
      </c>
      <c r="C130" t="s">
        <v>5</v>
      </c>
      <c r="D130" t="s">
        <v>56</v>
      </c>
      <c r="E130">
        <v>0</v>
      </c>
      <c r="F130">
        <v>2007</v>
      </c>
      <c r="G130" s="2">
        <v>-25156000</v>
      </c>
      <c r="H130" s="2" t="s">
        <v>42</v>
      </c>
      <c r="I130" s="2">
        <v>339435000</v>
      </c>
      <c r="J130" s="2">
        <v>8.5307566214912871</v>
      </c>
      <c r="K130">
        <v>7.0000000000000001E-3</v>
      </c>
      <c r="L130">
        <v>28</v>
      </c>
      <c r="M130">
        <v>30</v>
      </c>
      <c r="N130">
        <v>0</v>
      </c>
      <c r="O130" s="2">
        <v>9148092</v>
      </c>
      <c r="P130" s="2">
        <v>487816328342.30902</v>
      </c>
      <c r="Q130" s="2">
        <v>53324.379372475596</v>
      </c>
      <c r="R130" s="2">
        <v>4.7269258095189786</v>
      </c>
      <c r="T130">
        <f t="shared" si="1"/>
        <v>0</v>
      </c>
      <c r="U130" t="s">
        <v>29</v>
      </c>
    </row>
    <row r="131" spans="1:21" x14ac:dyDescent="0.3">
      <c r="A131" t="s">
        <v>31</v>
      </c>
      <c r="B131" t="s">
        <v>397</v>
      </c>
      <c r="C131" t="s">
        <v>5</v>
      </c>
      <c r="D131" t="s">
        <v>56</v>
      </c>
      <c r="E131">
        <v>0</v>
      </c>
      <c r="F131">
        <v>2007</v>
      </c>
      <c r="G131" s="2">
        <v>17000000</v>
      </c>
      <c r="H131" s="2">
        <v>7.2304489213782741</v>
      </c>
      <c r="I131" s="2">
        <v>155000000</v>
      </c>
      <c r="J131" s="2">
        <v>8.1903316981702918</v>
      </c>
      <c r="K131">
        <v>7.0000000000000001E-3</v>
      </c>
      <c r="L131">
        <v>19</v>
      </c>
      <c r="M131">
        <v>30</v>
      </c>
      <c r="N131">
        <v>0</v>
      </c>
      <c r="O131" s="2">
        <v>70158110</v>
      </c>
      <c r="P131" s="2">
        <v>675770112825.23596</v>
      </c>
      <c r="Q131" s="2">
        <v>9632.10258693166</v>
      </c>
      <c r="R131" s="2">
        <v>3.983721099401818</v>
      </c>
      <c r="T131">
        <f t="shared" ref="T131:T194" si="2">IF(S131&lt;0,1,0)</f>
        <v>0</v>
      </c>
      <c r="U131" t="s">
        <v>31</v>
      </c>
    </row>
    <row r="132" spans="1:21" x14ac:dyDescent="0.3">
      <c r="A132" t="s">
        <v>32</v>
      </c>
      <c r="B132" t="s">
        <v>408</v>
      </c>
      <c r="C132" t="s">
        <v>5</v>
      </c>
      <c r="D132" t="s">
        <v>56</v>
      </c>
      <c r="E132">
        <v>0</v>
      </c>
      <c r="F132">
        <v>2007</v>
      </c>
      <c r="G132" s="2">
        <v>530318000</v>
      </c>
      <c r="H132" s="2">
        <v>8.7245363681481791</v>
      </c>
      <c r="I132" s="2">
        <v>17339477000</v>
      </c>
      <c r="J132" s="2">
        <v>10.239035993979899</v>
      </c>
      <c r="K132">
        <v>7.0000000000000001E-3</v>
      </c>
      <c r="L132">
        <v>19</v>
      </c>
      <c r="M132">
        <v>30</v>
      </c>
      <c r="N132">
        <v>0</v>
      </c>
      <c r="O132" s="2">
        <v>60481820</v>
      </c>
      <c r="P132" s="2">
        <v>3074359743897.5601</v>
      </c>
      <c r="Q132" s="2">
        <v>50831.13808244461</v>
      </c>
      <c r="R132" s="2">
        <v>4.7061298334365702</v>
      </c>
      <c r="T132">
        <f t="shared" si="2"/>
        <v>0</v>
      </c>
      <c r="U132" t="s">
        <v>32</v>
      </c>
    </row>
    <row r="133" spans="1:21" x14ac:dyDescent="0.3">
      <c r="A133" t="s">
        <v>33</v>
      </c>
      <c r="B133" t="s">
        <v>419</v>
      </c>
      <c r="C133" t="s">
        <v>5</v>
      </c>
      <c r="D133" t="s">
        <v>56</v>
      </c>
      <c r="E133">
        <v>0</v>
      </c>
      <c r="F133">
        <v>2007</v>
      </c>
      <c r="G133" s="2">
        <v>5961000000</v>
      </c>
      <c r="H133" s="2">
        <v>9.7753191218294777</v>
      </c>
      <c r="I133" s="2">
        <v>35595000000</v>
      </c>
      <c r="J133" s="2">
        <v>10.551388997273021</v>
      </c>
      <c r="K133">
        <v>7.0000000000000001E-3</v>
      </c>
      <c r="L133">
        <v>19</v>
      </c>
      <c r="M133">
        <v>30</v>
      </c>
      <c r="N133">
        <v>0</v>
      </c>
      <c r="O133" s="2">
        <v>301231200</v>
      </c>
      <c r="P133" s="2">
        <v>14477635000000</v>
      </c>
      <c r="Q133" s="2">
        <v>48061.538778187649</v>
      </c>
      <c r="R133" s="2">
        <v>4.6817976714237179</v>
      </c>
      <c r="T133">
        <f t="shared" si="2"/>
        <v>0</v>
      </c>
      <c r="U133" t="s">
        <v>33</v>
      </c>
    </row>
    <row r="134" spans="1:21" x14ac:dyDescent="0.3">
      <c r="A134" t="s">
        <v>34</v>
      </c>
      <c r="B134" t="s">
        <v>100</v>
      </c>
      <c r="C134" t="s">
        <v>5</v>
      </c>
      <c r="D134" t="s">
        <v>56</v>
      </c>
      <c r="E134">
        <v>0</v>
      </c>
      <c r="F134">
        <v>2007</v>
      </c>
      <c r="G134" s="2">
        <v>91000000</v>
      </c>
      <c r="H134" s="2">
        <v>7.9590413923210939</v>
      </c>
      <c r="I134" s="2">
        <v>318000000</v>
      </c>
      <c r="J134" s="2">
        <v>8.5024271199844321</v>
      </c>
      <c r="K134">
        <v>0.17299999999999999</v>
      </c>
      <c r="L134">
        <v>26.8</v>
      </c>
      <c r="M134">
        <v>30</v>
      </c>
      <c r="N134">
        <v>0</v>
      </c>
      <c r="O134" s="2">
        <v>16598070</v>
      </c>
      <c r="P134" s="2">
        <v>173605968179.255</v>
      </c>
      <c r="Q134" s="2">
        <v>10459.406917747365</v>
      </c>
      <c r="R134" s="2">
        <v>4.0195070593255107</v>
      </c>
      <c r="T134">
        <f t="shared" si="2"/>
        <v>0</v>
      </c>
      <c r="U134" t="s">
        <v>34</v>
      </c>
    </row>
    <row r="135" spans="1:21" x14ac:dyDescent="0.3">
      <c r="A135" t="s">
        <v>35</v>
      </c>
      <c r="B135" t="s">
        <v>133</v>
      </c>
      <c r="C135" t="s">
        <v>5</v>
      </c>
      <c r="D135" t="s">
        <v>56</v>
      </c>
      <c r="E135">
        <v>0</v>
      </c>
      <c r="F135">
        <v>2007</v>
      </c>
      <c r="G135" s="2">
        <v>-972000</v>
      </c>
      <c r="H135" s="2" t="s">
        <v>42</v>
      </c>
      <c r="I135" s="2">
        <v>10827000</v>
      </c>
      <c r="J135" s="2">
        <v>7.03450813677917</v>
      </c>
      <c r="K135">
        <v>3.3000000000000002E-2</v>
      </c>
      <c r="L135">
        <v>22</v>
      </c>
      <c r="M135">
        <v>30</v>
      </c>
      <c r="N135">
        <v>0</v>
      </c>
      <c r="O135" s="2">
        <v>1342330</v>
      </c>
      <c r="P135" s="2">
        <v>22237061730.0849</v>
      </c>
      <c r="Q135" s="2">
        <v>16566.017097200314</v>
      </c>
      <c r="R135" s="2">
        <v>4.2192181052431117</v>
      </c>
      <c r="T135">
        <f t="shared" si="2"/>
        <v>0</v>
      </c>
      <c r="U135" t="s">
        <v>35</v>
      </c>
    </row>
    <row r="136" spans="1:21" x14ac:dyDescent="0.3">
      <c r="A136" t="s">
        <v>36</v>
      </c>
      <c r="B136" t="s">
        <v>342</v>
      </c>
      <c r="C136" t="s">
        <v>5</v>
      </c>
      <c r="D136" t="s">
        <v>56</v>
      </c>
      <c r="E136">
        <v>0</v>
      </c>
      <c r="F136">
        <v>2007</v>
      </c>
      <c r="G136" s="2">
        <v>1018000</v>
      </c>
      <c r="H136" s="2">
        <v>6.0077477780007396</v>
      </c>
      <c r="I136" s="2">
        <v>58977000</v>
      </c>
      <c r="J136" s="2">
        <v>7.7706826773954631</v>
      </c>
      <c r="K136">
        <v>1.4999999999999999E-2</v>
      </c>
      <c r="L136">
        <v>21</v>
      </c>
      <c r="M136">
        <v>30</v>
      </c>
      <c r="N136">
        <v>0</v>
      </c>
      <c r="O136" s="2">
        <v>2019406</v>
      </c>
      <c r="P136" s="2">
        <v>48114688201.478203</v>
      </c>
      <c r="Q136" s="2">
        <v>23826.158881115636</v>
      </c>
      <c r="R136" s="2">
        <v>4.3770540334838621</v>
      </c>
      <c r="T136">
        <f t="shared" si="2"/>
        <v>0</v>
      </c>
      <c r="U136" t="s">
        <v>36</v>
      </c>
    </row>
    <row r="137" spans="1:21" x14ac:dyDescent="0.3">
      <c r="A137" t="s">
        <v>6</v>
      </c>
      <c r="B137" t="s">
        <v>68</v>
      </c>
      <c r="C137" t="s">
        <v>5</v>
      </c>
      <c r="D137" t="s">
        <v>57</v>
      </c>
      <c r="E137">
        <v>0</v>
      </c>
      <c r="F137">
        <v>2008</v>
      </c>
      <c r="G137" s="2">
        <v>14620000</v>
      </c>
      <c r="H137" s="2">
        <v>7.1649473726218416</v>
      </c>
      <c r="I137" s="2" t="s">
        <v>42</v>
      </c>
      <c r="J137" s="2" t="s">
        <v>42</v>
      </c>
      <c r="K137">
        <v>0.14899999999999999</v>
      </c>
      <c r="L137">
        <v>25</v>
      </c>
      <c r="M137">
        <v>30</v>
      </c>
      <c r="N137">
        <v>0</v>
      </c>
      <c r="O137" s="2">
        <v>8321541</v>
      </c>
      <c r="P137" s="2">
        <v>430294287388.31097</v>
      </c>
      <c r="Q137" s="2">
        <v>51708.486131151789</v>
      </c>
      <c r="R137" s="2">
        <v>4.7135618231228467</v>
      </c>
      <c r="T137">
        <f t="shared" si="2"/>
        <v>0</v>
      </c>
      <c r="U137" t="s">
        <v>6</v>
      </c>
    </row>
    <row r="138" spans="1:21" x14ac:dyDescent="0.3">
      <c r="A138" t="s">
        <v>7</v>
      </c>
      <c r="B138" t="s">
        <v>79</v>
      </c>
      <c r="C138" t="s">
        <v>5</v>
      </c>
      <c r="D138" t="s">
        <v>57</v>
      </c>
      <c r="E138">
        <v>0</v>
      </c>
      <c r="F138">
        <v>2008</v>
      </c>
      <c r="G138" s="2">
        <v>57018000</v>
      </c>
      <c r="H138" s="2">
        <v>7.7560119796483411</v>
      </c>
      <c r="I138" s="2">
        <v>538588000</v>
      </c>
      <c r="J138" s="2">
        <v>8.7312566728930925</v>
      </c>
      <c r="K138">
        <v>4.2000000000000003E-2</v>
      </c>
      <c r="L138">
        <v>33.99</v>
      </c>
      <c r="M138">
        <v>30</v>
      </c>
      <c r="N138">
        <v>1</v>
      </c>
      <c r="O138" s="2">
        <v>10709970</v>
      </c>
      <c r="P138" s="2">
        <v>518625897172.98999</v>
      </c>
      <c r="Q138" s="2">
        <v>48424.589160659649</v>
      </c>
      <c r="R138" s="2">
        <v>4.6850659448064222</v>
      </c>
      <c r="T138">
        <f t="shared" si="2"/>
        <v>0</v>
      </c>
      <c r="U138" t="s">
        <v>7</v>
      </c>
    </row>
    <row r="139" spans="1:21" x14ac:dyDescent="0.3">
      <c r="A139" t="s">
        <v>8</v>
      </c>
      <c r="B139" t="s">
        <v>112</v>
      </c>
      <c r="C139" t="s">
        <v>5</v>
      </c>
      <c r="D139" t="s">
        <v>57</v>
      </c>
      <c r="E139">
        <v>0</v>
      </c>
      <c r="F139">
        <v>2008</v>
      </c>
      <c r="G139" s="2">
        <v>-332000</v>
      </c>
      <c r="H139" s="2" t="s">
        <v>42</v>
      </c>
      <c r="I139" s="2">
        <v>4991000</v>
      </c>
      <c r="J139" s="2">
        <v>6.6981875698661222</v>
      </c>
      <c r="K139">
        <v>2.3E-2</v>
      </c>
      <c r="L139">
        <v>21</v>
      </c>
      <c r="M139">
        <v>30</v>
      </c>
      <c r="N139">
        <v>0</v>
      </c>
      <c r="O139" s="2">
        <v>10429690</v>
      </c>
      <c r="P139" s="2">
        <v>235718586901.129</v>
      </c>
      <c r="Q139" s="2">
        <v>22600.728008323258</v>
      </c>
      <c r="R139" s="2">
        <v>4.354122428744982</v>
      </c>
      <c r="T139">
        <f t="shared" si="2"/>
        <v>0</v>
      </c>
      <c r="U139" t="s">
        <v>8</v>
      </c>
    </row>
    <row r="140" spans="1:21" x14ac:dyDescent="0.3">
      <c r="A140" t="s">
        <v>9</v>
      </c>
      <c r="B140" t="s">
        <v>123</v>
      </c>
      <c r="C140" t="s">
        <v>5</v>
      </c>
      <c r="D140" t="s">
        <v>57</v>
      </c>
      <c r="E140">
        <v>0</v>
      </c>
      <c r="F140">
        <v>2008</v>
      </c>
      <c r="G140" s="2">
        <v>-741518000</v>
      </c>
      <c r="H140" s="2" t="s">
        <v>42</v>
      </c>
      <c r="I140" s="2">
        <v>1312102000</v>
      </c>
      <c r="J140" s="2">
        <v>9.1179675974750776</v>
      </c>
      <c r="K140">
        <v>3.7999999999999999E-2</v>
      </c>
      <c r="L140">
        <v>25</v>
      </c>
      <c r="M140">
        <v>30</v>
      </c>
      <c r="N140">
        <v>0</v>
      </c>
      <c r="O140" s="2">
        <v>5493621</v>
      </c>
      <c r="P140" s="2">
        <v>353361056079.716</v>
      </c>
      <c r="Q140" s="2">
        <v>64322.066644152554</v>
      </c>
      <c r="R140" s="2">
        <v>4.8083599896852434</v>
      </c>
      <c r="T140">
        <f t="shared" si="2"/>
        <v>0</v>
      </c>
      <c r="U140" t="s">
        <v>9</v>
      </c>
    </row>
    <row r="141" spans="1:21" x14ac:dyDescent="0.3">
      <c r="A141" t="s">
        <v>10</v>
      </c>
      <c r="B141" t="s">
        <v>145</v>
      </c>
      <c r="C141" t="s">
        <v>5</v>
      </c>
      <c r="D141" t="s">
        <v>57</v>
      </c>
      <c r="E141">
        <v>0</v>
      </c>
      <c r="F141">
        <v>2008</v>
      </c>
      <c r="G141" s="2">
        <v>-12588000</v>
      </c>
      <c r="H141" s="2" t="s">
        <v>42</v>
      </c>
      <c r="I141" s="2">
        <v>2616000</v>
      </c>
      <c r="J141" s="2">
        <v>6.4176377396522293</v>
      </c>
      <c r="K141">
        <v>5.5E-2</v>
      </c>
      <c r="L141">
        <v>26</v>
      </c>
      <c r="M141">
        <v>30</v>
      </c>
      <c r="N141">
        <v>0</v>
      </c>
      <c r="O141" s="2">
        <v>5313000</v>
      </c>
      <c r="P141" s="2">
        <v>283742493042.33197</v>
      </c>
      <c r="Q141" s="2">
        <v>53405.325247945038</v>
      </c>
      <c r="R141" s="2">
        <v>4.7275845643410683</v>
      </c>
      <c r="T141">
        <f t="shared" si="2"/>
        <v>0</v>
      </c>
      <c r="U141" t="s">
        <v>10</v>
      </c>
    </row>
    <row r="142" spans="1:21" x14ac:dyDescent="0.3">
      <c r="A142" t="s">
        <v>11</v>
      </c>
      <c r="B142" t="s">
        <v>156</v>
      </c>
      <c r="C142" t="s">
        <v>5</v>
      </c>
      <c r="D142" t="s">
        <v>57</v>
      </c>
      <c r="E142">
        <v>0</v>
      </c>
      <c r="F142">
        <v>2008</v>
      </c>
      <c r="G142" s="2">
        <v>511696000</v>
      </c>
      <c r="H142" s="2">
        <v>8.7090120220439999</v>
      </c>
      <c r="I142" s="2">
        <v>2176618000</v>
      </c>
      <c r="J142" s="2">
        <v>9.3377822163405249</v>
      </c>
      <c r="K142">
        <v>4.4999999999999998E-2</v>
      </c>
      <c r="L142">
        <v>34.42989</v>
      </c>
      <c r="M142">
        <v>30</v>
      </c>
      <c r="N142">
        <v>1</v>
      </c>
      <c r="O142" s="2">
        <v>62300290</v>
      </c>
      <c r="P142" s="2">
        <v>2923465651091.2598</v>
      </c>
      <c r="Q142" s="2">
        <v>46925.393944253869</v>
      </c>
      <c r="R142" s="2">
        <v>4.6714079272624298</v>
      </c>
      <c r="T142">
        <f t="shared" si="2"/>
        <v>0</v>
      </c>
      <c r="U142" t="s">
        <v>11</v>
      </c>
    </row>
    <row r="143" spans="1:21" x14ac:dyDescent="0.3">
      <c r="A143" t="s">
        <v>12</v>
      </c>
      <c r="B143" t="s">
        <v>167</v>
      </c>
      <c r="C143" t="s">
        <v>5</v>
      </c>
      <c r="D143" t="s">
        <v>57</v>
      </c>
      <c r="E143">
        <v>0</v>
      </c>
      <c r="F143">
        <v>2008</v>
      </c>
      <c r="G143" s="2">
        <v>750000000</v>
      </c>
      <c r="H143" s="2">
        <v>8.8750612633917001</v>
      </c>
      <c r="I143" s="2">
        <v>2175226000</v>
      </c>
      <c r="J143" s="2">
        <v>9.337504385637299</v>
      </c>
      <c r="K143">
        <v>0.03</v>
      </c>
      <c r="L143">
        <v>29.405000000000001</v>
      </c>
      <c r="M143">
        <v>30</v>
      </c>
      <c r="N143">
        <v>0</v>
      </c>
      <c r="O143" s="2">
        <v>82110100</v>
      </c>
      <c r="P143" s="2">
        <v>3752365607148.0898</v>
      </c>
      <c r="Q143" s="2">
        <v>45699.196653616178</v>
      </c>
      <c r="R143" s="2">
        <v>4.6599085656722989</v>
      </c>
      <c r="T143">
        <f t="shared" si="2"/>
        <v>0</v>
      </c>
      <c r="U143" t="s">
        <v>12</v>
      </c>
    </row>
    <row r="144" spans="1:21" x14ac:dyDescent="0.3">
      <c r="A144" t="s">
        <v>13</v>
      </c>
      <c r="B144" t="s">
        <v>178</v>
      </c>
      <c r="C144" t="s">
        <v>5</v>
      </c>
      <c r="D144" t="s">
        <v>57</v>
      </c>
      <c r="E144">
        <v>0</v>
      </c>
      <c r="F144">
        <v>2008</v>
      </c>
      <c r="G144" s="2">
        <v>-4167000</v>
      </c>
      <c r="H144" s="2" t="s">
        <v>42</v>
      </c>
      <c r="I144" s="2">
        <v>-334000</v>
      </c>
      <c r="J144" s="2" t="s">
        <v>42</v>
      </c>
      <c r="K144">
        <v>5.0999999999999997E-2</v>
      </c>
      <c r="L144">
        <v>25</v>
      </c>
      <c r="M144">
        <v>30</v>
      </c>
      <c r="N144">
        <v>0</v>
      </c>
      <c r="O144" s="2">
        <v>11186000</v>
      </c>
      <c r="P144" s="2">
        <v>354460802548.70398</v>
      </c>
      <c r="Q144" s="2">
        <v>31687.895811613085</v>
      </c>
      <c r="R144" s="2">
        <v>4.5008934014577138</v>
      </c>
      <c r="T144">
        <f t="shared" si="2"/>
        <v>0</v>
      </c>
      <c r="U144" t="s">
        <v>13</v>
      </c>
    </row>
    <row r="145" spans="1:21" x14ac:dyDescent="0.3">
      <c r="A145" t="s">
        <v>14</v>
      </c>
      <c r="B145" t="s">
        <v>189</v>
      </c>
      <c r="C145" t="s">
        <v>5</v>
      </c>
      <c r="D145" t="s">
        <v>57</v>
      </c>
      <c r="E145">
        <v>0</v>
      </c>
      <c r="F145">
        <v>2008</v>
      </c>
      <c r="G145" s="2">
        <v>4255000</v>
      </c>
      <c r="H145" s="2">
        <v>6.6288995644206068</v>
      </c>
      <c r="I145" s="2">
        <v>27730000</v>
      </c>
      <c r="J145" s="2">
        <v>7.4429498695778618</v>
      </c>
      <c r="K145">
        <v>6.0999999999999999E-2</v>
      </c>
      <c r="L145">
        <v>20</v>
      </c>
      <c r="M145">
        <v>30</v>
      </c>
      <c r="N145">
        <v>0</v>
      </c>
      <c r="O145" s="2">
        <v>10038190</v>
      </c>
      <c r="P145" s="2">
        <v>157998423131.73901</v>
      </c>
      <c r="Q145" s="2">
        <v>15739.732275613334</v>
      </c>
      <c r="R145" s="2">
        <v>4.1969973409701451</v>
      </c>
      <c r="T145">
        <f t="shared" si="2"/>
        <v>0</v>
      </c>
      <c r="U145" t="s">
        <v>14</v>
      </c>
    </row>
    <row r="146" spans="1:21" x14ac:dyDescent="0.3">
      <c r="A146" t="s">
        <v>15</v>
      </c>
      <c r="B146" t="s">
        <v>200</v>
      </c>
      <c r="C146" t="s">
        <v>5</v>
      </c>
      <c r="D146" t="s">
        <v>57</v>
      </c>
      <c r="E146">
        <v>0</v>
      </c>
      <c r="F146">
        <v>2008</v>
      </c>
      <c r="G146" s="2">
        <v>0</v>
      </c>
      <c r="H146" s="2" t="s">
        <v>42</v>
      </c>
      <c r="I146" s="2">
        <v>0</v>
      </c>
      <c r="J146" s="2" t="s">
        <v>42</v>
      </c>
      <c r="K146">
        <v>0.16700000000000001</v>
      </c>
      <c r="L146">
        <v>15</v>
      </c>
      <c r="M146">
        <v>30</v>
      </c>
      <c r="N146">
        <v>0</v>
      </c>
      <c r="O146" s="2">
        <v>319355</v>
      </c>
      <c r="P146" s="2">
        <v>17640375722.444801</v>
      </c>
      <c r="Q146" s="2">
        <v>55237.512243255318</v>
      </c>
      <c r="R146" s="2">
        <v>4.742234110830637</v>
      </c>
      <c r="T146">
        <f t="shared" si="2"/>
        <v>0</v>
      </c>
      <c r="U146" t="s">
        <v>15</v>
      </c>
    </row>
    <row r="147" spans="1:21" x14ac:dyDescent="0.3">
      <c r="A147" t="s">
        <v>16</v>
      </c>
      <c r="B147" t="s">
        <v>211</v>
      </c>
      <c r="C147" t="s">
        <v>5</v>
      </c>
      <c r="D147" t="s">
        <v>57</v>
      </c>
      <c r="E147">
        <v>0</v>
      </c>
      <c r="F147">
        <v>2008</v>
      </c>
      <c r="G147" s="2">
        <v>-475146000</v>
      </c>
      <c r="H147" s="2" t="s">
        <v>42</v>
      </c>
      <c r="I147" s="2">
        <v>-190663000</v>
      </c>
      <c r="J147" s="2" t="s">
        <v>42</v>
      </c>
      <c r="K147">
        <v>0.05</v>
      </c>
      <c r="L147">
        <v>12.5</v>
      </c>
      <c r="M147">
        <v>30</v>
      </c>
      <c r="N147">
        <v>0</v>
      </c>
      <c r="O147" s="2">
        <v>4485100</v>
      </c>
      <c r="P147" s="2">
        <v>275020018163.17603</v>
      </c>
      <c r="Q147" s="2">
        <v>61318.592263979852</v>
      </c>
      <c r="R147" s="2">
        <v>4.7875921758789568</v>
      </c>
      <c r="T147">
        <f t="shared" si="2"/>
        <v>0</v>
      </c>
      <c r="U147" t="s">
        <v>16</v>
      </c>
    </row>
    <row r="148" spans="1:21" x14ac:dyDescent="0.3">
      <c r="A148" t="s">
        <v>17</v>
      </c>
      <c r="B148" t="s">
        <v>233</v>
      </c>
      <c r="C148" t="s">
        <v>5</v>
      </c>
      <c r="D148" t="s">
        <v>57</v>
      </c>
      <c r="E148">
        <v>0</v>
      </c>
      <c r="F148">
        <v>2008</v>
      </c>
      <c r="G148" s="2">
        <v>268874000</v>
      </c>
      <c r="H148" s="2">
        <v>8.4295488081643164</v>
      </c>
      <c r="I148" s="2">
        <v>472802000</v>
      </c>
      <c r="J148" s="2">
        <v>8.6746793049864106</v>
      </c>
      <c r="K148">
        <v>5.3999999999999999E-2</v>
      </c>
      <c r="L148">
        <v>31.4</v>
      </c>
      <c r="M148">
        <v>30</v>
      </c>
      <c r="N148">
        <v>1</v>
      </c>
      <c r="O148" s="2">
        <v>59832180</v>
      </c>
      <c r="P148" s="2">
        <v>2390729163615.0601</v>
      </c>
      <c r="Q148" s="2">
        <v>39957.246478651788</v>
      </c>
      <c r="R148" s="2">
        <v>4.6015955526187584</v>
      </c>
      <c r="T148">
        <f t="shared" si="2"/>
        <v>0</v>
      </c>
      <c r="U148" t="s">
        <v>17</v>
      </c>
    </row>
    <row r="149" spans="1:21" x14ac:dyDescent="0.3">
      <c r="A149" t="s">
        <v>18</v>
      </c>
      <c r="B149" t="s">
        <v>244</v>
      </c>
      <c r="C149" t="s">
        <v>5</v>
      </c>
      <c r="D149" t="s">
        <v>57</v>
      </c>
      <c r="E149">
        <v>0</v>
      </c>
      <c r="F149">
        <v>2008</v>
      </c>
      <c r="G149" s="2">
        <v>55131000</v>
      </c>
      <c r="H149" s="2">
        <v>7.7413958700512469</v>
      </c>
      <c r="I149" s="2">
        <v>834138000</v>
      </c>
      <c r="J149" s="2">
        <v>8.9212379063698659</v>
      </c>
      <c r="K149">
        <v>5.7000000000000002E-2</v>
      </c>
      <c r="L149">
        <v>39.54</v>
      </c>
      <c r="M149">
        <v>30</v>
      </c>
      <c r="N149">
        <v>1</v>
      </c>
      <c r="O149" s="2">
        <v>127692000</v>
      </c>
      <c r="P149" s="2">
        <v>5037908465114.4805</v>
      </c>
      <c r="Q149" s="2">
        <v>39453.595096908815</v>
      </c>
      <c r="R149" s="2">
        <v>4.5960865832009858</v>
      </c>
      <c r="T149">
        <f t="shared" si="2"/>
        <v>0</v>
      </c>
      <c r="U149" t="s">
        <v>18</v>
      </c>
    </row>
    <row r="150" spans="1:21" x14ac:dyDescent="0.3">
      <c r="A150" t="s">
        <v>46</v>
      </c>
      <c r="B150" t="s">
        <v>354</v>
      </c>
      <c r="C150" t="s">
        <v>5</v>
      </c>
      <c r="D150" t="s">
        <v>57</v>
      </c>
      <c r="E150">
        <v>0</v>
      </c>
      <c r="F150">
        <v>2008</v>
      </c>
      <c r="G150" s="2">
        <v>93921000</v>
      </c>
      <c r="H150" s="2">
        <v>7.9727627079683803</v>
      </c>
      <c r="I150" s="2">
        <v>456900000</v>
      </c>
      <c r="J150" s="2">
        <v>8.6598211580557045</v>
      </c>
      <c r="K150">
        <v>7.0000000000000001E-3</v>
      </c>
      <c r="L150">
        <v>21</v>
      </c>
      <c r="M150">
        <v>30</v>
      </c>
      <c r="N150">
        <v>0</v>
      </c>
      <c r="O150" s="2">
        <v>48948700</v>
      </c>
      <c r="P150" s="2">
        <v>1002219052967.54</v>
      </c>
      <c r="Q150" s="2">
        <v>20474.886012652838</v>
      </c>
      <c r="R150" s="2">
        <v>4.3112214926442425</v>
      </c>
      <c r="T150">
        <f t="shared" si="2"/>
        <v>0</v>
      </c>
      <c r="U150" t="s">
        <v>46</v>
      </c>
    </row>
    <row r="151" spans="1:21" x14ac:dyDescent="0.3">
      <c r="A151" t="s">
        <v>20</v>
      </c>
      <c r="B151" t="s">
        <v>255</v>
      </c>
      <c r="C151" t="s">
        <v>5</v>
      </c>
      <c r="D151" t="s">
        <v>57</v>
      </c>
      <c r="E151">
        <v>0</v>
      </c>
      <c r="F151">
        <v>2008</v>
      </c>
      <c r="G151" s="2">
        <v>-475731000</v>
      </c>
      <c r="H151" s="2" t="s">
        <v>42</v>
      </c>
      <c r="I151" s="2">
        <v>0</v>
      </c>
      <c r="J151" s="2" t="s">
        <v>42</v>
      </c>
      <c r="K151">
        <v>5.1999999999999998E-2</v>
      </c>
      <c r="L151">
        <v>29.63</v>
      </c>
      <c r="M151">
        <v>30</v>
      </c>
      <c r="N151">
        <v>0</v>
      </c>
      <c r="O151" s="2">
        <v>488649</v>
      </c>
      <c r="P151" s="2">
        <v>55849686538.743202</v>
      </c>
      <c r="Q151" s="2">
        <v>114294.07721850081</v>
      </c>
      <c r="R151" s="2">
        <v>5.0580237256011547</v>
      </c>
      <c r="T151">
        <f t="shared" si="2"/>
        <v>0</v>
      </c>
      <c r="U151" t="s">
        <v>20</v>
      </c>
    </row>
    <row r="152" spans="1:21" x14ac:dyDescent="0.3">
      <c r="A152" t="s">
        <v>21</v>
      </c>
      <c r="B152" t="s">
        <v>266</v>
      </c>
      <c r="C152" t="s">
        <v>5</v>
      </c>
      <c r="D152" t="s">
        <v>57</v>
      </c>
      <c r="E152">
        <v>0</v>
      </c>
      <c r="F152">
        <v>2008</v>
      </c>
      <c r="G152" s="2">
        <v>11272000</v>
      </c>
      <c r="H152" s="2">
        <v>7.0520009801013002</v>
      </c>
      <c r="I152" s="2" t="s">
        <v>42</v>
      </c>
      <c r="J152" s="2" t="s">
        <v>42</v>
      </c>
      <c r="K152">
        <v>0.21099999999999999</v>
      </c>
      <c r="L152">
        <v>28</v>
      </c>
      <c r="M152">
        <v>30</v>
      </c>
      <c r="N152">
        <v>0</v>
      </c>
      <c r="O152" s="2">
        <v>111299000</v>
      </c>
      <c r="P152" s="2">
        <v>1101275278668.79</v>
      </c>
      <c r="Q152" s="2">
        <v>9894.745493389788</v>
      </c>
      <c r="R152" s="2">
        <v>3.9954046280282247</v>
      </c>
      <c r="T152">
        <f t="shared" si="2"/>
        <v>0</v>
      </c>
      <c r="U152" t="s">
        <v>21</v>
      </c>
    </row>
    <row r="153" spans="1:21" x14ac:dyDescent="0.3">
      <c r="A153" t="s">
        <v>22</v>
      </c>
      <c r="B153" t="s">
        <v>277</v>
      </c>
      <c r="C153" t="s">
        <v>5</v>
      </c>
      <c r="D153" t="s">
        <v>57</v>
      </c>
      <c r="E153">
        <v>0</v>
      </c>
      <c r="F153">
        <v>2008</v>
      </c>
      <c r="G153" s="2">
        <v>-23392000</v>
      </c>
      <c r="H153" s="2" t="s">
        <v>42</v>
      </c>
      <c r="I153" s="2">
        <v>2414598000</v>
      </c>
      <c r="J153" s="2">
        <v>9.3828448365723638</v>
      </c>
      <c r="K153">
        <v>0.02</v>
      </c>
      <c r="L153">
        <v>25.5</v>
      </c>
      <c r="M153">
        <v>30</v>
      </c>
      <c r="N153">
        <v>0</v>
      </c>
      <c r="O153" s="2">
        <v>16445590</v>
      </c>
      <c r="P153" s="2">
        <v>936228211513.10999</v>
      </c>
      <c r="Q153" s="2">
        <v>56928.830860620386</v>
      </c>
      <c r="R153" s="2">
        <v>4.755332264858537</v>
      </c>
      <c r="T153">
        <f t="shared" si="2"/>
        <v>0</v>
      </c>
      <c r="U153" t="s">
        <v>22</v>
      </c>
    </row>
    <row r="154" spans="1:21" x14ac:dyDescent="0.3">
      <c r="A154" t="s">
        <v>23</v>
      </c>
      <c r="B154" t="s">
        <v>288</v>
      </c>
      <c r="C154" t="s">
        <v>5</v>
      </c>
      <c r="D154" t="s">
        <v>57</v>
      </c>
      <c r="E154">
        <v>0</v>
      </c>
      <c r="F154">
        <v>2008</v>
      </c>
      <c r="G154" s="2">
        <v>-243416000</v>
      </c>
      <c r="H154" s="2" t="s">
        <v>42</v>
      </c>
      <c r="I154" s="2">
        <v>26469812000</v>
      </c>
      <c r="J154" s="2">
        <v>10.42275085676593</v>
      </c>
      <c r="K154">
        <v>0.24</v>
      </c>
      <c r="L154">
        <v>30</v>
      </c>
      <c r="M154">
        <v>30</v>
      </c>
      <c r="N154">
        <v>0</v>
      </c>
      <c r="O154" s="2">
        <v>4259800</v>
      </c>
      <c r="P154" s="2">
        <v>133279679482.674</v>
      </c>
      <c r="Q154" s="2">
        <v>31287.778647512558</v>
      </c>
      <c r="R154" s="2">
        <v>4.4953747304401137</v>
      </c>
      <c r="T154">
        <f t="shared" si="2"/>
        <v>0</v>
      </c>
      <c r="U154" t="s">
        <v>23</v>
      </c>
    </row>
    <row r="155" spans="1:21" x14ac:dyDescent="0.3">
      <c r="A155" t="s">
        <v>24</v>
      </c>
      <c r="B155" t="s">
        <v>299</v>
      </c>
      <c r="C155" t="s">
        <v>5</v>
      </c>
      <c r="D155" t="s">
        <v>57</v>
      </c>
      <c r="E155">
        <v>0</v>
      </c>
      <c r="F155">
        <v>2008</v>
      </c>
      <c r="G155" s="2">
        <v>521087999.99999994</v>
      </c>
      <c r="H155" s="2">
        <v>8.7169110720272673</v>
      </c>
      <c r="I155" s="2">
        <v>1271381000</v>
      </c>
      <c r="J155" s="2">
        <v>9.1042757168814337</v>
      </c>
      <c r="K155">
        <v>9.4E-2</v>
      </c>
      <c r="L155">
        <v>28</v>
      </c>
      <c r="M155">
        <v>30</v>
      </c>
      <c r="N155">
        <v>0</v>
      </c>
      <c r="O155" s="2">
        <v>4768211</v>
      </c>
      <c r="P155" s="2">
        <v>462554432624.11401</v>
      </c>
      <c r="Q155" s="2">
        <v>97007.962236594394</v>
      </c>
      <c r="R155" s="2">
        <v>4.9868073818281147</v>
      </c>
      <c r="T155">
        <f t="shared" si="2"/>
        <v>0</v>
      </c>
      <c r="U155" t="s">
        <v>24</v>
      </c>
    </row>
    <row r="156" spans="1:21" x14ac:dyDescent="0.3">
      <c r="A156" t="s">
        <v>25</v>
      </c>
      <c r="B156" t="s">
        <v>310</v>
      </c>
      <c r="C156" t="s">
        <v>5</v>
      </c>
      <c r="D156" t="s">
        <v>57</v>
      </c>
      <c r="E156">
        <v>0</v>
      </c>
      <c r="F156">
        <v>2008</v>
      </c>
      <c r="G156" s="2">
        <v>33700000</v>
      </c>
      <c r="H156" s="2">
        <v>7.5276299008713385</v>
      </c>
      <c r="I156" s="2">
        <v>133199999.99999999</v>
      </c>
      <c r="J156" s="2">
        <v>8.1245042248342827</v>
      </c>
      <c r="K156">
        <v>7.5999999999999998E-2</v>
      </c>
      <c r="L156">
        <v>19</v>
      </c>
      <c r="M156">
        <v>30</v>
      </c>
      <c r="N156">
        <v>0</v>
      </c>
      <c r="O156" s="2">
        <v>38115910</v>
      </c>
      <c r="P156" s="2">
        <v>533815789473.68402</v>
      </c>
      <c r="Q156" s="2">
        <v>14005.064800333614</v>
      </c>
      <c r="R156" s="2">
        <v>4.1462851226106547</v>
      </c>
      <c r="T156">
        <f t="shared" si="2"/>
        <v>0</v>
      </c>
      <c r="U156" t="s">
        <v>25</v>
      </c>
    </row>
    <row r="157" spans="1:21" x14ac:dyDescent="0.3">
      <c r="A157" t="s">
        <v>26</v>
      </c>
      <c r="B157" t="s">
        <v>321</v>
      </c>
      <c r="C157" t="s">
        <v>5</v>
      </c>
      <c r="D157" t="s">
        <v>57</v>
      </c>
      <c r="E157">
        <v>0</v>
      </c>
      <c r="F157">
        <v>2008</v>
      </c>
      <c r="G157" s="2">
        <v>83874000</v>
      </c>
      <c r="H157" s="2">
        <v>7.9236273552686027</v>
      </c>
      <c r="I157" s="2">
        <v>-100077000</v>
      </c>
      <c r="J157" s="2" t="s">
        <v>42</v>
      </c>
      <c r="K157">
        <v>7.0000000000000001E-3</v>
      </c>
      <c r="L157">
        <v>26.5</v>
      </c>
      <c r="M157">
        <v>30</v>
      </c>
      <c r="N157">
        <v>0</v>
      </c>
      <c r="O157" s="2">
        <v>10558180</v>
      </c>
      <c r="P157" s="2">
        <v>262007590449.685</v>
      </c>
      <c r="Q157" s="2">
        <v>24815.601784558039</v>
      </c>
      <c r="R157" s="2">
        <v>4.3947248114109927</v>
      </c>
      <c r="T157">
        <f t="shared" si="2"/>
        <v>0</v>
      </c>
      <c r="U157" t="s">
        <v>26</v>
      </c>
    </row>
    <row r="158" spans="1:21" x14ac:dyDescent="0.3">
      <c r="A158" t="s">
        <v>41</v>
      </c>
      <c r="B158" t="s">
        <v>332</v>
      </c>
      <c r="C158" t="s">
        <v>5</v>
      </c>
      <c r="D158" t="s">
        <v>57</v>
      </c>
      <c r="E158">
        <v>0</v>
      </c>
      <c r="F158">
        <v>2008</v>
      </c>
      <c r="G158" s="2">
        <v>562000</v>
      </c>
      <c r="H158" s="2">
        <v>5.7497363155690611</v>
      </c>
      <c r="I158" s="2">
        <v>-608000</v>
      </c>
      <c r="J158" s="2" t="s">
        <v>42</v>
      </c>
      <c r="K158">
        <v>0.11799999999999999</v>
      </c>
      <c r="L158">
        <v>19</v>
      </c>
      <c r="M158">
        <v>30</v>
      </c>
      <c r="N158">
        <v>0</v>
      </c>
      <c r="O158" s="2">
        <v>5379232</v>
      </c>
      <c r="P158" s="2">
        <v>100324627215.468</v>
      </c>
      <c r="Q158" s="2">
        <v>18650.362582515125</v>
      </c>
      <c r="R158" s="2">
        <v>4.2706872793648074</v>
      </c>
      <c r="T158">
        <f t="shared" si="2"/>
        <v>0</v>
      </c>
      <c r="U158" t="s">
        <v>41</v>
      </c>
    </row>
    <row r="159" spans="1:21" x14ac:dyDescent="0.3">
      <c r="A159" t="s">
        <v>28</v>
      </c>
      <c r="B159" t="s">
        <v>365</v>
      </c>
      <c r="C159" t="s">
        <v>5</v>
      </c>
      <c r="D159" t="s">
        <v>57</v>
      </c>
      <c r="E159">
        <v>0</v>
      </c>
      <c r="F159">
        <v>2008</v>
      </c>
      <c r="G159" s="2">
        <v>163743000</v>
      </c>
      <c r="H159" s="2">
        <v>8.2141627430066997</v>
      </c>
      <c r="I159" s="2" t="s">
        <v>42</v>
      </c>
      <c r="J159" s="2" t="s">
        <v>42</v>
      </c>
      <c r="K159">
        <v>7.0000000000000001E-3</v>
      </c>
      <c r="L159">
        <v>30</v>
      </c>
      <c r="M159">
        <v>30</v>
      </c>
      <c r="N159">
        <v>0</v>
      </c>
      <c r="O159" s="2">
        <v>45983170</v>
      </c>
      <c r="P159" s="2">
        <v>1635015380108.3899</v>
      </c>
      <c r="Q159" s="2">
        <v>35556.821769973445</v>
      </c>
      <c r="R159" s="2">
        <v>4.5509229348221041</v>
      </c>
      <c r="T159">
        <f t="shared" si="2"/>
        <v>0</v>
      </c>
      <c r="U159" t="s">
        <v>28</v>
      </c>
    </row>
    <row r="160" spans="1:21" x14ac:dyDescent="0.3">
      <c r="A160" t="s">
        <v>29</v>
      </c>
      <c r="B160" t="s">
        <v>376</v>
      </c>
      <c r="C160" t="s">
        <v>5</v>
      </c>
      <c r="D160" t="s">
        <v>57</v>
      </c>
      <c r="E160">
        <v>0</v>
      </c>
      <c r="F160">
        <v>2008</v>
      </c>
      <c r="G160" s="2">
        <v>-278611000</v>
      </c>
      <c r="H160" s="2" t="s">
        <v>42</v>
      </c>
      <c r="I160" s="2">
        <v>-215552000</v>
      </c>
      <c r="J160" s="2" t="s">
        <v>42</v>
      </c>
      <c r="K160">
        <v>7.0000000000000001E-3</v>
      </c>
      <c r="L160">
        <v>28</v>
      </c>
      <c r="M160">
        <v>30</v>
      </c>
      <c r="N160">
        <v>0</v>
      </c>
      <c r="O160" s="2">
        <v>9219637</v>
      </c>
      <c r="P160" s="2">
        <v>513965650650.11902</v>
      </c>
      <c r="Q160" s="2">
        <v>55746.842381117502</v>
      </c>
      <c r="R160" s="2">
        <v>4.7462202730602234</v>
      </c>
      <c r="T160">
        <f t="shared" si="2"/>
        <v>0</v>
      </c>
      <c r="U160" t="s">
        <v>29</v>
      </c>
    </row>
    <row r="161" spans="1:21" x14ac:dyDescent="0.3">
      <c r="A161" t="s">
        <v>31</v>
      </c>
      <c r="B161" t="s">
        <v>398</v>
      </c>
      <c r="C161" t="s">
        <v>5</v>
      </c>
      <c r="D161" t="s">
        <v>57</v>
      </c>
      <c r="E161">
        <v>0</v>
      </c>
      <c r="F161">
        <v>2008</v>
      </c>
      <c r="G161" s="2">
        <v>5000000</v>
      </c>
      <c r="H161" s="2">
        <v>6.6989700043360187</v>
      </c>
      <c r="I161" s="2">
        <v>30000000</v>
      </c>
      <c r="J161" s="2">
        <v>7.4771212547196626</v>
      </c>
      <c r="K161">
        <v>7.0000000000000001E-3</v>
      </c>
      <c r="L161">
        <v>19</v>
      </c>
      <c r="M161">
        <v>30</v>
      </c>
      <c r="N161">
        <v>0</v>
      </c>
      <c r="O161" s="2">
        <v>71051680</v>
      </c>
      <c r="P161" s="2">
        <v>764335657318.479</v>
      </c>
      <c r="Q161" s="2">
        <v>10757.460728845243</v>
      </c>
      <c r="R161" s="2">
        <v>4.0317097693233181</v>
      </c>
      <c r="T161">
        <f t="shared" si="2"/>
        <v>0</v>
      </c>
      <c r="U161" t="s">
        <v>31</v>
      </c>
    </row>
    <row r="162" spans="1:21" x14ac:dyDescent="0.3">
      <c r="A162" t="s">
        <v>32</v>
      </c>
      <c r="B162" t="s">
        <v>409</v>
      </c>
      <c r="C162" t="s">
        <v>5</v>
      </c>
      <c r="D162" t="s">
        <v>57</v>
      </c>
      <c r="E162">
        <v>0</v>
      </c>
      <c r="F162">
        <v>2008</v>
      </c>
      <c r="G162" s="2">
        <v>-120857000</v>
      </c>
      <c r="H162" s="2" t="s">
        <v>42</v>
      </c>
      <c r="I162" s="2">
        <v>11432070000</v>
      </c>
      <c r="J162" s="2">
        <v>10.058124875030698</v>
      </c>
      <c r="K162">
        <v>7.0000000000000001E-3</v>
      </c>
      <c r="L162">
        <v>19</v>
      </c>
      <c r="M162">
        <v>30</v>
      </c>
      <c r="N162">
        <v>0</v>
      </c>
      <c r="O162" s="2">
        <v>60982380</v>
      </c>
      <c r="P162" s="2">
        <v>2890564338235.29</v>
      </c>
      <c r="Q162" s="2">
        <v>47399.992231121352</v>
      </c>
      <c r="R162" s="2">
        <v>4.6757782704930424</v>
      </c>
      <c r="T162">
        <f t="shared" si="2"/>
        <v>0</v>
      </c>
      <c r="U162" t="s">
        <v>32</v>
      </c>
    </row>
    <row r="163" spans="1:21" x14ac:dyDescent="0.3">
      <c r="A163" t="s">
        <v>33</v>
      </c>
      <c r="B163" t="s">
        <v>420</v>
      </c>
      <c r="C163" t="s">
        <v>5</v>
      </c>
      <c r="D163" t="s">
        <v>57</v>
      </c>
      <c r="E163">
        <v>0</v>
      </c>
      <c r="F163">
        <v>2008</v>
      </c>
      <c r="G163" s="2">
        <v>4574000000</v>
      </c>
      <c r="H163" s="2">
        <v>9.6602961602707289</v>
      </c>
      <c r="I163" s="2">
        <v>37399000000</v>
      </c>
      <c r="J163" s="2">
        <v>10.572859989893312</v>
      </c>
      <c r="K163">
        <v>7.0000000000000001E-3</v>
      </c>
      <c r="L163">
        <v>19</v>
      </c>
      <c r="M163">
        <v>30</v>
      </c>
      <c r="N163">
        <v>0</v>
      </c>
      <c r="O163" s="2">
        <v>304094000</v>
      </c>
      <c r="P163" s="2">
        <v>14718582000000</v>
      </c>
      <c r="Q163" s="2">
        <v>48401.421928745716</v>
      </c>
      <c r="R163" s="2">
        <v>4.6848581204612909</v>
      </c>
      <c r="T163">
        <f t="shared" si="2"/>
        <v>0</v>
      </c>
      <c r="U163" t="s">
        <v>33</v>
      </c>
    </row>
    <row r="164" spans="1:21" x14ac:dyDescent="0.3">
      <c r="A164" t="s">
        <v>34</v>
      </c>
      <c r="B164" t="s">
        <v>101</v>
      </c>
      <c r="C164" t="s">
        <v>5</v>
      </c>
      <c r="D164" t="s">
        <v>57</v>
      </c>
      <c r="E164">
        <v>0</v>
      </c>
      <c r="F164">
        <v>2008</v>
      </c>
      <c r="G164" s="2">
        <v>143000000</v>
      </c>
      <c r="H164" s="2">
        <v>8.1553360374650623</v>
      </c>
      <c r="I164" s="2">
        <v>418000000</v>
      </c>
      <c r="J164" s="2">
        <v>8.6211762817750355</v>
      </c>
      <c r="K164">
        <v>0.17299999999999999</v>
      </c>
      <c r="L164">
        <v>26.8</v>
      </c>
      <c r="M164">
        <v>30</v>
      </c>
      <c r="N164">
        <v>0</v>
      </c>
      <c r="O164" s="2">
        <v>16763470</v>
      </c>
      <c r="P164" s="2">
        <v>179638496278.57401</v>
      </c>
      <c r="Q164" s="2">
        <v>10716.068706453616</v>
      </c>
      <c r="R164" s="2">
        <v>4.0300354894395323</v>
      </c>
      <c r="T164">
        <f t="shared" si="2"/>
        <v>0</v>
      </c>
      <c r="U164" t="s">
        <v>34</v>
      </c>
    </row>
    <row r="165" spans="1:21" x14ac:dyDescent="0.3">
      <c r="A165" t="s">
        <v>35</v>
      </c>
      <c r="B165" t="s">
        <v>134</v>
      </c>
      <c r="C165" t="s">
        <v>5</v>
      </c>
      <c r="D165" t="s">
        <v>57</v>
      </c>
      <c r="E165">
        <v>0</v>
      </c>
      <c r="F165">
        <v>2008</v>
      </c>
      <c r="G165" s="2">
        <v>-1661000</v>
      </c>
      <c r="H165" s="2" t="s">
        <v>42</v>
      </c>
      <c r="I165" s="2">
        <v>4812000</v>
      </c>
      <c r="J165" s="2">
        <v>6.6823256186678073</v>
      </c>
      <c r="K165">
        <v>3.3000000000000002E-2</v>
      </c>
      <c r="L165">
        <v>22</v>
      </c>
      <c r="M165">
        <v>30</v>
      </c>
      <c r="N165">
        <v>0</v>
      </c>
      <c r="O165" s="2">
        <v>1340264</v>
      </c>
      <c r="P165" s="2">
        <v>24194039255.895699</v>
      </c>
      <c r="Q165" s="2">
        <v>18051.696722358953</v>
      </c>
      <c r="R165" s="2">
        <v>4.2565180285423025</v>
      </c>
      <c r="T165">
        <f t="shared" si="2"/>
        <v>0</v>
      </c>
      <c r="U165" t="s">
        <v>35</v>
      </c>
    </row>
    <row r="166" spans="1:21" x14ac:dyDescent="0.3">
      <c r="A166" t="s">
        <v>36</v>
      </c>
      <c r="B166" t="s">
        <v>343</v>
      </c>
      <c r="C166" t="s">
        <v>5</v>
      </c>
      <c r="D166" t="s">
        <v>57</v>
      </c>
      <c r="E166">
        <v>0</v>
      </c>
      <c r="F166">
        <v>2008</v>
      </c>
      <c r="G166" s="2">
        <v>-165000</v>
      </c>
      <c r="H166" s="2" t="s">
        <v>42</v>
      </c>
      <c r="I166" s="2">
        <v>55744000</v>
      </c>
      <c r="J166" s="2">
        <v>7.7461981289915505</v>
      </c>
      <c r="K166">
        <v>1.4999999999999999E-2</v>
      </c>
      <c r="L166">
        <v>21</v>
      </c>
      <c r="M166">
        <v>30</v>
      </c>
      <c r="N166">
        <v>0</v>
      </c>
      <c r="O166" s="2">
        <v>2022629</v>
      </c>
      <c r="P166" s="2">
        <v>55589849128.460503</v>
      </c>
      <c r="Q166" s="2">
        <v>27483.957329030931</v>
      </c>
      <c r="R166" s="2">
        <v>4.4390792655936275</v>
      </c>
      <c r="T166">
        <f t="shared" si="2"/>
        <v>0</v>
      </c>
      <c r="U166" t="s">
        <v>36</v>
      </c>
    </row>
    <row r="167" spans="1:21" x14ac:dyDescent="0.3">
      <c r="A167" t="s">
        <v>6</v>
      </c>
      <c r="B167" t="s">
        <v>69</v>
      </c>
      <c r="C167" t="s">
        <v>5</v>
      </c>
      <c r="D167" t="s">
        <v>58</v>
      </c>
      <c r="E167">
        <v>0</v>
      </c>
      <c r="F167">
        <v>2009</v>
      </c>
      <c r="G167" s="2">
        <v>31953000</v>
      </c>
      <c r="H167" s="2">
        <v>7.5045116394046323</v>
      </c>
      <c r="I167" s="2">
        <v>296787000</v>
      </c>
      <c r="J167" s="2">
        <v>8.4724448738579543</v>
      </c>
      <c r="K167">
        <v>0.14899999999999999</v>
      </c>
      <c r="L167">
        <v>25</v>
      </c>
      <c r="M167">
        <v>30</v>
      </c>
      <c r="N167">
        <v>0</v>
      </c>
      <c r="O167" s="2">
        <v>8341483</v>
      </c>
      <c r="P167" s="2">
        <v>400172297860.51703</v>
      </c>
      <c r="Q167" s="2">
        <v>47973.759325591986</v>
      </c>
      <c r="R167" s="2">
        <v>4.6810037520366592</v>
      </c>
      <c r="T167">
        <f t="shared" si="2"/>
        <v>0</v>
      </c>
      <c r="U167" t="s">
        <v>6</v>
      </c>
    </row>
    <row r="168" spans="1:21" x14ac:dyDescent="0.3">
      <c r="A168" t="s">
        <v>7</v>
      </c>
      <c r="B168" t="s">
        <v>80</v>
      </c>
      <c r="C168" t="s">
        <v>5</v>
      </c>
      <c r="D168" t="s">
        <v>58</v>
      </c>
      <c r="E168">
        <v>0</v>
      </c>
      <c r="F168">
        <v>2009</v>
      </c>
      <c r="G168" s="2">
        <v>-589053000</v>
      </c>
      <c r="H168" s="2" t="s">
        <v>42</v>
      </c>
      <c r="I168" s="2">
        <v>645440000</v>
      </c>
      <c r="J168" s="2">
        <v>8.8098558765326711</v>
      </c>
      <c r="K168">
        <v>4.2000000000000003E-2</v>
      </c>
      <c r="L168">
        <v>33.99</v>
      </c>
      <c r="M168">
        <v>30</v>
      </c>
      <c r="N168">
        <v>1</v>
      </c>
      <c r="O168" s="2">
        <v>10796490</v>
      </c>
      <c r="P168" s="2">
        <v>484552792442.34497</v>
      </c>
      <c r="Q168" s="2">
        <v>44880.585490501537</v>
      </c>
      <c r="R168" s="2">
        <v>4.652058513881693</v>
      </c>
      <c r="T168">
        <f t="shared" si="2"/>
        <v>0</v>
      </c>
      <c r="U168" t="s">
        <v>7</v>
      </c>
    </row>
    <row r="169" spans="1:21" x14ac:dyDescent="0.3">
      <c r="A169" t="s">
        <v>8</v>
      </c>
      <c r="B169" t="s">
        <v>113</v>
      </c>
      <c r="C169" t="s">
        <v>5</v>
      </c>
      <c r="D169" t="s">
        <v>58</v>
      </c>
      <c r="E169">
        <v>0</v>
      </c>
      <c r="F169">
        <v>2009</v>
      </c>
      <c r="G169" s="2">
        <v>-4035999.9999999995</v>
      </c>
      <c r="H169" s="2" t="s">
        <v>42</v>
      </c>
      <c r="I169" s="2">
        <v>35313000</v>
      </c>
      <c r="J169" s="2">
        <v>7.5479346144223776</v>
      </c>
      <c r="K169">
        <v>2.3E-2</v>
      </c>
      <c r="L169">
        <v>20</v>
      </c>
      <c r="M169">
        <v>30</v>
      </c>
      <c r="N169">
        <v>0</v>
      </c>
      <c r="O169" s="2">
        <v>10491490</v>
      </c>
      <c r="P169" s="2">
        <v>206179982164.40201</v>
      </c>
      <c r="Q169" s="2">
        <v>19652.116349956203</v>
      </c>
      <c r="R169" s="2">
        <v>4.2934093267020659</v>
      </c>
      <c r="T169">
        <f t="shared" si="2"/>
        <v>0</v>
      </c>
      <c r="U169" t="s">
        <v>8</v>
      </c>
    </row>
    <row r="170" spans="1:21" x14ac:dyDescent="0.3">
      <c r="A170" t="s">
        <v>9</v>
      </c>
      <c r="B170" t="s">
        <v>124</v>
      </c>
      <c r="C170" t="s">
        <v>5</v>
      </c>
      <c r="D170" t="s">
        <v>58</v>
      </c>
      <c r="E170">
        <v>0</v>
      </c>
      <c r="F170">
        <v>2009</v>
      </c>
      <c r="G170" s="2">
        <v>-223532000</v>
      </c>
      <c r="H170" s="2" t="s">
        <v>42</v>
      </c>
      <c r="I170" s="2">
        <v>1560874000</v>
      </c>
      <c r="J170" s="2">
        <v>9.1933678464875843</v>
      </c>
      <c r="K170">
        <v>3.7999999999999999E-2</v>
      </c>
      <c r="L170">
        <v>25</v>
      </c>
      <c r="M170">
        <v>30</v>
      </c>
      <c r="N170">
        <v>0</v>
      </c>
      <c r="O170" s="2">
        <v>5523095</v>
      </c>
      <c r="P170" s="2">
        <v>321241396034.24799</v>
      </c>
      <c r="Q170" s="2">
        <v>58163.293594306815</v>
      </c>
      <c r="R170" s="2">
        <v>4.7646489912026526</v>
      </c>
      <c r="T170">
        <f t="shared" si="2"/>
        <v>0</v>
      </c>
      <c r="U170" t="s">
        <v>9</v>
      </c>
    </row>
    <row r="171" spans="1:21" x14ac:dyDescent="0.3">
      <c r="A171" t="s">
        <v>10</v>
      </c>
      <c r="B171" t="s">
        <v>146</v>
      </c>
      <c r="C171" t="s">
        <v>5</v>
      </c>
      <c r="D171" t="s">
        <v>58</v>
      </c>
      <c r="E171">
        <v>0</v>
      </c>
      <c r="F171">
        <v>2009</v>
      </c>
      <c r="G171" s="2">
        <v>123437000</v>
      </c>
      <c r="H171" s="2">
        <v>8.0914453581354699</v>
      </c>
      <c r="I171" s="2">
        <v>66257999.999999993</v>
      </c>
      <c r="J171" s="2">
        <v>7.8212383225499726</v>
      </c>
      <c r="K171">
        <v>5.5E-2</v>
      </c>
      <c r="L171">
        <v>26</v>
      </c>
      <c r="M171">
        <v>30</v>
      </c>
      <c r="N171">
        <v>0</v>
      </c>
      <c r="O171" s="2">
        <v>5338000</v>
      </c>
      <c r="P171" s="2">
        <v>251499027507.64099</v>
      </c>
      <c r="Q171" s="2">
        <v>47114.842170783253</v>
      </c>
      <c r="R171" s="2">
        <v>4.673157740620848</v>
      </c>
      <c r="T171">
        <f t="shared" si="2"/>
        <v>0</v>
      </c>
      <c r="U171" t="s">
        <v>10</v>
      </c>
    </row>
    <row r="172" spans="1:21" x14ac:dyDescent="0.3">
      <c r="A172" t="s">
        <v>11</v>
      </c>
      <c r="B172" t="s">
        <v>157</v>
      </c>
      <c r="C172" t="s">
        <v>5</v>
      </c>
      <c r="D172" t="s">
        <v>58</v>
      </c>
      <c r="E172">
        <v>0</v>
      </c>
      <c r="F172">
        <v>2009</v>
      </c>
      <c r="G172" s="2">
        <v>131981000</v>
      </c>
      <c r="H172" s="2">
        <v>8.1205114146219266</v>
      </c>
      <c r="I172" s="2">
        <v>2028526000</v>
      </c>
      <c r="J172" s="2">
        <v>9.3071805785102324</v>
      </c>
      <c r="K172">
        <v>4.4999999999999998E-2</v>
      </c>
      <c r="L172">
        <v>34.42989</v>
      </c>
      <c r="M172">
        <v>30</v>
      </c>
      <c r="N172">
        <v>1</v>
      </c>
      <c r="O172" s="2">
        <v>62615470</v>
      </c>
      <c r="P172" s="2">
        <v>2693827452070.02</v>
      </c>
      <c r="Q172" s="2">
        <v>43021.755679068126</v>
      </c>
      <c r="R172" s="2">
        <v>4.633688129579407</v>
      </c>
      <c r="T172">
        <f t="shared" si="2"/>
        <v>0</v>
      </c>
      <c r="U172" t="s">
        <v>11</v>
      </c>
    </row>
    <row r="173" spans="1:21" x14ac:dyDescent="0.3">
      <c r="A173" t="s">
        <v>12</v>
      </c>
      <c r="B173" t="s">
        <v>168</v>
      </c>
      <c r="C173" t="s">
        <v>5</v>
      </c>
      <c r="D173" t="s">
        <v>58</v>
      </c>
      <c r="E173">
        <v>0</v>
      </c>
      <c r="F173">
        <v>2009</v>
      </c>
      <c r="G173" s="2">
        <v>18061000</v>
      </c>
      <c r="H173" s="2">
        <v>7.2567417926252551</v>
      </c>
      <c r="I173" s="2">
        <v>2668203000</v>
      </c>
      <c r="J173" s="2">
        <v>9.4262188681328229</v>
      </c>
      <c r="K173">
        <v>0.03</v>
      </c>
      <c r="L173">
        <v>29.37</v>
      </c>
      <c r="M173">
        <v>30</v>
      </c>
      <c r="N173">
        <v>0</v>
      </c>
      <c r="O173" s="2">
        <v>81902300</v>
      </c>
      <c r="P173" s="2">
        <v>3418005001389.27</v>
      </c>
      <c r="Q173" s="2">
        <v>41732.71081995585</v>
      </c>
      <c r="R173" s="2">
        <v>4.6204765959724527</v>
      </c>
      <c r="T173">
        <f t="shared" si="2"/>
        <v>0</v>
      </c>
      <c r="U173" t="s">
        <v>12</v>
      </c>
    </row>
    <row r="174" spans="1:21" x14ac:dyDescent="0.3">
      <c r="A174" t="s">
        <v>13</v>
      </c>
      <c r="B174" t="s">
        <v>179</v>
      </c>
      <c r="C174" t="s">
        <v>5</v>
      </c>
      <c r="D174" t="s">
        <v>58</v>
      </c>
      <c r="E174">
        <v>0</v>
      </c>
      <c r="F174">
        <v>2009</v>
      </c>
      <c r="G174" s="2">
        <v>-2945000</v>
      </c>
      <c r="H174" s="2" t="s">
        <v>42</v>
      </c>
      <c r="I174" s="2">
        <v>-533000</v>
      </c>
      <c r="J174" s="2" t="s">
        <v>42</v>
      </c>
      <c r="K174">
        <v>5.0999999999999997E-2</v>
      </c>
      <c r="L174">
        <v>25</v>
      </c>
      <c r="M174">
        <v>30</v>
      </c>
      <c r="N174">
        <v>0</v>
      </c>
      <c r="O174" s="2">
        <v>11185000</v>
      </c>
      <c r="P174" s="2">
        <v>330000252153.37598</v>
      </c>
      <c r="Q174" s="2">
        <v>29503.822275670627</v>
      </c>
      <c r="R174" s="2">
        <v>4.4698782832900203</v>
      </c>
      <c r="T174">
        <f t="shared" si="2"/>
        <v>0</v>
      </c>
      <c r="U174" t="s">
        <v>13</v>
      </c>
    </row>
    <row r="175" spans="1:21" x14ac:dyDescent="0.3">
      <c r="A175" t="s">
        <v>14</v>
      </c>
      <c r="B175" t="s">
        <v>190</v>
      </c>
      <c r="C175" t="s">
        <v>5</v>
      </c>
      <c r="D175" t="s">
        <v>58</v>
      </c>
      <c r="E175">
        <v>0</v>
      </c>
      <c r="F175">
        <v>2009</v>
      </c>
      <c r="G175" s="2">
        <v>2398000</v>
      </c>
      <c r="H175" s="2">
        <v>6.3798491787628295</v>
      </c>
      <c r="I175" s="2">
        <v>34675000</v>
      </c>
      <c r="J175" s="2">
        <v>7.5400164697453222</v>
      </c>
      <c r="K175">
        <v>6.0999999999999999E-2</v>
      </c>
      <c r="L175">
        <v>20</v>
      </c>
      <c r="M175">
        <v>30</v>
      </c>
      <c r="N175">
        <v>0</v>
      </c>
      <c r="O175" s="2">
        <v>10022650</v>
      </c>
      <c r="P175" s="2">
        <v>130593960612.172</v>
      </c>
      <c r="Q175" s="2">
        <v>13029.883375371983</v>
      </c>
      <c r="R175" s="2">
        <v>4.1149405285553264</v>
      </c>
      <c r="T175">
        <f t="shared" si="2"/>
        <v>0</v>
      </c>
      <c r="U175" t="s">
        <v>14</v>
      </c>
    </row>
    <row r="176" spans="1:21" x14ac:dyDescent="0.3">
      <c r="A176" t="s">
        <v>15</v>
      </c>
      <c r="B176" t="s">
        <v>201</v>
      </c>
      <c r="C176" t="s">
        <v>5</v>
      </c>
      <c r="D176" t="s">
        <v>58</v>
      </c>
      <c r="E176">
        <v>0</v>
      </c>
      <c r="F176">
        <v>2009</v>
      </c>
      <c r="G176" s="2">
        <v>0</v>
      </c>
      <c r="H176" s="2" t="s">
        <v>42</v>
      </c>
      <c r="I176" s="2">
        <v>0</v>
      </c>
      <c r="J176" s="2" t="s">
        <v>42</v>
      </c>
      <c r="K176">
        <v>0.16700000000000001</v>
      </c>
      <c r="L176">
        <v>15</v>
      </c>
      <c r="M176">
        <v>30</v>
      </c>
      <c r="N176">
        <v>0</v>
      </c>
      <c r="O176" s="2">
        <v>319246</v>
      </c>
      <c r="P176" s="2">
        <v>12887072301.1621</v>
      </c>
      <c r="Q176" s="2">
        <v>40367.216194289358</v>
      </c>
      <c r="R176" s="2">
        <v>4.6060288006081063</v>
      </c>
      <c r="T176">
        <f t="shared" si="2"/>
        <v>0</v>
      </c>
      <c r="U176" t="s">
        <v>15</v>
      </c>
    </row>
    <row r="177" spans="1:21" x14ac:dyDescent="0.3">
      <c r="A177" t="s">
        <v>16</v>
      </c>
      <c r="B177" t="s">
        <v>212</v>
      </c>
      <c r="C177" t="s">
        <v>5</v>
      </c>
      <c r="D177" t="s">
        <v>58</v>
      </c>
      <c r="E177">
        <v>0</v>
      </c>
      <c r="F177">
        <v>2009</v>
      </c>
      <c r="G177" s="2">
        <v>-97249000</v>
      </c>
      <c r="H177" s="2" t="s">
        <v>42</v>
      </c>
      <c r="I177" s="2">
        <v>716035000</v>
      </c>
      <c r="J177" s="2">
        <v>8.8549342512678599</v>
      </c>
      <c r="K177">
        <v>0.05</v>
      </c>
      <c r="L177">
        <v>12.5</v>
      </c>
      <c r="M177">
        <v>30</v>
      </c>
      <c r="N177">
        <v>0</v>
      </c>
      <c r="O177" s="2">
        <v>4533400</v>
      </c>
      <c r="P177" s="2">
        <v>236311338427.341</v>
      </c>
      <c r="Q177" s="2">
        <v>52126.734554052367</v>
      </c>
      <c r="R177" s="2">
        <v>4.7170605196790794</v>
      </c>
      <c r="T177">
        <f t="shared" si="2"/>
        <v>0</v>
      </c>
      <c r="U177" t="s">
        <v>16</v>
      </c>
    </row>
    <row r="178" spans="1:21" x14ac:dyDescent="0.3">
      <c r="A178" t="s">
        <v>17</v>
      </c>
      <c r="B178" t="s">
        <v>234</v>
      </c>
      <c r="C178" t="s">
        <v>5</v>
      </c>
      <c r="D178" t="s">
        <v>58</v>
      </c>
      <c r="E178">
        <v>0</v>
      </c>
      <c r="F178">
        <v>2009</v>
      </c>
      <c r="G178" s="2">
        <v>-290372000</v>
      </c>
      <c r="H178" s="2" t="s">
        <v>42</v>
      </c>
      <c r="I178" s="2">
        <v>345224000</v>
      </c>
      <c r="J178" s="2">
        <v>8.5381009802797045</v>
      </c>
      <c r="K178">
        <v>5.3999999999999999E-2</v>
      </c>
      <c r="L178">
        <v>31.4</v>
      </c>
      <c r="M178">
        <v>30</v>
      </c>
      <c r="N178">
        <v>1</v>
      </c>
      <c r="O178" s="2">
        <v>60192700</v>
      </c>
      <c r="P178" s="2">
        <v>2185160183384.27</v>
      </c>
      <c r="Q178" s="2">
        <v>36302.744076678238</v>
      </c>
      <c r="R178" s="2">
        <v>4.5599394540255673</v>
      </c>
      <c r="T178">
        <f t="shared" si="2"/>
        <v>0</v>
      </c>
      <c r="U178" t="s">
        <v>17</v>
      </c>
    </row>
    <row r="179" spans="1:21" x14ac:dyDescent="0.3">
      <c r="A179" t="s">
        <v>18</v>
      </c>
      <c r="B179" t="s">
        <v>245</v>
      </c>
      <c r="C179" t="s">
        <v>5</v>
      </c>
      <c r="D179" t="s">
        <v>58</v>
      </c>
      <c r="E179">
        <v>0</v>
      </c>
      <c r="F179">
        <v>2009</v>
      </c>
      <c r="G179" s="2">
        <v>37405000</v>
      </c>
      <c r="H179" s="2">
        <v>7.5729296590793718</v>
      </c>
      <c r="I179" s="2">
        <v>853832000</v>
      </c>
      <c r="J179" s="2">
        <v>8.9313724273044155</v>
      </c>
      <c r="K179">
        <v>5.7000000000000002E-2</v>
      </c>
      <c r="L179">
        <v>39.54</v>
      </c>
      <c r="M179">
        <v>30</v>
      </c>
      <c r="N179">
        <v>1</v>
      </c>
      <c r="O179" s="2">
        <v>127510000</v>
      </c>
      <c r="P179" s="2">
        <v>5231382674593.7002</v>
      </c>
      <c r="Q179" s="2">
        <v>41027.234527438632</v>
      </c>
      <c r="R179" s="2">
        <v>4.6130722439971219</v>
      </c>
      <c r="T179">
        <f t="shared" si="2"/>
        <v>0</v>
      </c>
      <c r="U179" t="s">
        <v>18</v>
      </c>
    </row>
    <row r="180" spans="1:21" x14ac:dyDescent="0.3">
      <c r="A180" t="s">
        <v>46</v>
      </c>
      <c r="B180" t="s">
        <v>355</v>
      </c>
      <c r="C180" t="s">
        <v>5</v>
      </c>
      <c r="D180" t="s">
        <v>58</v>
      </c>
      <c r="E180">
        <v>0</v>
      </c>
      <c r="F180">
        <v>2009</v>
      </c>
      <c r="G180" s="2">
        <v>252000000</v>
      </c>
      <c r="H180" s="2">
        <v>8.4014005407815446</v>
      </c>
      <c r="I180" s="2">
        <v>1074900000</v>
      </c>
      <c r="J180" s="2">
        <v>9.0313680628857735</v>
      </c>
      <c r="K180">
        <v>7.0000000000000001E-3</v>
      </c>
      <c r="L180">
        <v>21</v>
      </c>
      <c r="M180">
        <v>30</v>
      </c>
      <c r="N180">
        <v>0</v>
      </c>
      <c r="O180" s="2">
        <v>49182040</v>
      </c>
      <c r="P180" s="2">
        <v>901934953364.71106</v>
      </c>
      <c r="Q180" s="2">
        <v>18338.705620277466</v>
      </c>
      <c r="R180" s="2">
        <v>4.2633686791088641</v>
      </c>
      <c r="T180">
        <f t="shared" si="2"/>
        <v>0</v>
      </c>
      <c r="U180" t="s">
        <v>46</v>
      </c>
    </row>
    <row r="181" spans="1:21" x14ac:dyDescent="0.3">
      <c r="A181" t="s">
        <v>20</v>
      </c>
      <c r="B181" t="s">
        <v>256</v>
      </c>
      <c r="C181" t="s">
        <v>5</v>
      </c>
      <c r="D181" t="s">
        <v>58</v>
      </c>
      <c r="E181">
        <v>0</v>
      </c>
      <c r="F181">
        <v>2009</v>
      </c>
      <c r="G181" s="2">
        <v>86830000</v>
      </c>
      <c r="H181" s="2">
        <v>7.9386698010226793</v>
      </c>
      <c r="I181" s="2">
        <v>0</v>
      </c>
      <c r="J181" s="2" t="s">
        <v>42</v>
      </c>
      <c r="K181">
        <v>5.1999999999999998E-2</v>
      </c>
      <c r="L181">
        <v>28.59</v>
      </c>
      <c r="M181">
        <v>30</v>
      </c>
      <c r="N181">
        <v>0</v>
      </c>
      <c r="O181" s="2">
        <v>497783</v>
      </c>
      <c r="P181" s="2">
        <v>51370543206.446198</v>
      </c>
      <c r="Q181" s="2">
        <v>103198.66931262457</v>
      </c>
      <c r="R181" s="2">
        <v>5.0136740973502025</v>
      </c>
      <c r="T181">
        <f t="shared" si="2"/>
        <v>0</v>
      </c>
      <c r="U181" t="s">
        <v>20</v>
      </c>
    </row>
    <row r="182" spans="1:21" x14ac:dyDescent="0.3">
      <c r="A182" t="s">
        <v>21</v>
      </c>
      <c r="B182" t="s">
        <v>267</v>
      </c>
      <c r="C182" t="s">
        <v>5</v>
      </c>
      <c r="D182" t="s">
        <v>58</v>
      </c>
      <c r="E182">
        <v>0</v>
      </c>
      <c r="F182">
        <v>2009</v>
      </c>
      <c r="G182" s="2">
        <v>15997000</v>
      </c>
      <c r="H182" s="2">
        <v>7.2040385448055311</v>
      </c>
      <c r="I182" s="2">
        <v>163890000</v>
      </c>
      <c r="J182" s="2">
        <v>8.2145524552342444</v>
      </c>
      <c r="K182">
        <v>0.21099999999999999</v>
      </c>
      <c r="L182">
        <v>28</v>
      </c>
      <c r="M182">
        <v>30</v>
      </c>
      <c r="N182">
        <v>0</v>
      </c>
      <c r="O182" s="2">
        <v>112852600</v>
      </c>
      <c r="P182" s="2">
        <v>894948748436.74805</v>
      </c>
      <c r="Q182" s="2">
        <v>7930.2448365101736</v>
      </c>
      <c r="R182" s="2">
        <v>3.8992865958300751</v>
      </c>
      <c r="T182">
        <f t="shared" si="2"/>
        <v>0</v>
      </c>
      <c r="U182" t="s">
        <v>21</v>
      </c>
    </row>
    <row r="183" spans="1:21" x14ac:dyDescent="0.3">
      <c r="A183" t="s">
        <v>22</v>
      </c>
      <c r="B183" t="s">
        <v>278</v>
      </c>
      <c r="C183" t="s">
        <v>5</v>
      </c>
      <c r="D183" t="s">
        <v>58</v>
      </c>
      <c r="E183">
        <v>0</v>
      </c>
      <c r="F183">
        <v>2009</v>
      </c>
      <c r="G183" s="2">
        <v>130592000.00000001</v>
      </c>
      <c r="H183" s="2">
        <v>8.1159165730931768</v>
      </c>
      <c r="I183" s="2">
        <v>2989483000</v>
      </c>
      <c r="J183" s="2">
        <v>9.4755960881033232</v>
      </c>
      <c r="K183">
        <v>0.02</v>
      </c>
      <c r="L183">
        <v>25.5</v>
      </c>
      <c r="M183">
        <v>30</v>
      </c>
      <c r="N183">
        <v>0</v>
      </c>
      <c r="O183" s="2">
        <v>16530390</v>
      </c>
      <c r="P183" s="2">
        <v>857932759099.75</v>
      </c>
      <c r="Q183" s="2">
        <v>51900.333815460493</v>
      </c>
      <c r="R183" s="2">
        <v>4.7151701511769017</v>
      </c>
      <c r="T183">
        <f t="shared" si="2"/>
        <v>0</v>
      </c>
      <c r="U183" t="s">
        <v>22</v>
      </c>
    </row>
    <row r="184" spans="1:21" x14ac:dyDescent="0.3">
      <c r="A184" t="s">
        <v>23</v>
      </c>
      <c r="B184" t="s">
        <v>289</v>
      </c>
      <c r="C184" t="s">
        <v>5</v>
      </c>
      <c r="D184" t="s">
        <v>58</v>
      </c>
      <c r="E184">
        <v>0</v>
      </c>
      <c r="F184">
        <v>2009</v>
      </c>
      <c r="G184" s="2">
        <v>267099000</v>
      </c>
      <c r="H184" s="2">
        <v>8.4266722620562096</v>
      </c>
      <c r="I184" s="2">
        <v>34272517000</v>
      </c>
      <c r="J184" s="2">
        <v>10.53494600052179</v>
      </c>
      <c r="K184">
        <v>0.24</v>
      </c>
      <c r="L184">
        <v>30</v>
      </c>
      <c r="M184">
        <v>30</v>
      </c>
      <c r="N184">
        <v>0</v>
      </c>
      <c r="O184" s="2">
        <v>4302600</v>
      </c>
      <c r="P184" s="2">
        <v>121337372727.841</v>
      </c>
      <c r="Q184" s="2">
        <v>28200.941925310512</v>
      </c>
      <c r="R184" s="2">
        <v>4.4502636142106029</v>
      </c>
      <c r="T184">
        <f t="shared" si="2"/>
        <v>0</v>
      </c>
      <c r="U184" t="s">
        <v>23</v>
      </c>
    </row>
    <row r="185" spans="1:21" x14ac:dyDescent="0.3">
      <c r="A185" t="s">
        <v>24</v>
      </c>
      <c r="B185" t="s">
        <v>300</v>
      </c>
      <c r="C185" t="s">
        <v>5</v>
      </c>
      <c r="D185" t="s">
        <v>58</v>
      </c>
      <c r="E185">
        <v>0</v>
      </c>
      <c r="F185">
        <v>2009</v>
      </c>
      <c r="G185" s="2">
        <v>156913000</v>
      </c>
      <c r="H185" s="2">
        <v>8.1956589257053825</v>
      </c>
      <c r="I185" s="2">
        <v>385274000</v>
      </c>
      <c r="J185" s="2">
        <v>8.5857697018821248</v>
      </c>
      <c r="K185">
        <v>9.4E-2</v>
      </c>
      <c r="L185">
        <v>28</v>
      </c>
      <c r="M185">
        <v>30</v>
      </c>
      <c r="N185">
        <v>0</v>
      </c>
      <c r="O185" s="2">
        <v>4828725</v>
      </c>
      <c r="P185" s="2">
        <v>386622457579.95001</v>
      </c>
      <c r="Q185" s="2">
        <v>80067.193219731926</v>
      </c>
      <c r="R185" s="2">
        <v>4.9034546044463765</v>
      </c>
      <c r="T185">
        <f t="shared" si="2"/>
        <v>0</v>
      </c>
      <c r="U185" t="s">
        <v>24</v>
      </c>
    </row>
    <row r="186" spans="1:21" x14ac:dyDescent="0.3">
      <c r="A186" t="s">
        <v>25</v>
      </c>
      <c r="B186" t="s">
        <v>311</v>
      </c>
      <c r="C186" t="s">
        <v>5</v>
      </c>
      <c r="D186" t="s">
        <v>58</v>
      </c>
      <c r="E186">
        <v>0</v>
      </c>
      <c r="F186">
        <v>2009</v>
      </c>
      <c r="G186" s="2">
        <v>11700000</v>
      </c>
      <c r="H186" s="2">
        <v>7.0681858617461613</v>
      </c>
      <c r="I186" s="2">
        <v>32900000</v>
      </c>
      <c r="J186" s="2">
        <v>7.517195897949974</v>
      </c>
      <c r="K186">
        <v>7.5999999999999998E-2</v>
      </c>
      <c r="L186">
        <v>19</v>
      </c>
      <c r="M186">
        <v>30</v>
      </c>
      <c r="N186">
        <v>0</v>
      </c>
      <c r="O186" s="2">
        <v>38153390</v>
      </c>
      <c r="P186" s="2">
        <v>440346575957.89697</v>
      </c>
      <c r="Q186" s="2">
        <v>11541.479694409774</v>
      </c>
      <c r="R186" s="2">
        <v>4.0622614918284672</v>
      </c>
      <c r="T186">
        <f t="shared" si="2"/>
        <v>0</v>
      </c>
      <c r="U186" t="s">
        <v>25</v>
      </c>
    </row>
    <row r="187" spans="1:21" x14ac:dyDescent="0.3">
      <c r="A187" t="s">
        <v>26</v>
      </c>
      <c r="B187" t="s">
        <v>322</v>
      </c>
      <c r="C187" t="s">
        <v>5</v>
      </c>
      <c r="D187" t="s">
        <v>58</v>
      </c>
      <c r="E187">
        <v>0</v>
      </c>
      <c r="F187">
        <v>2009</v>
      </c>
      <c r="G187" s="2">
        <v>33426000.000000004</v>
      </c>
      <c r="H187" s="2">
        <v>7.5240844088430867</v>
      </c>
      <c r="I187" s="2">
        <v>3314000</v>
      </c>
      <c r="J187" s="2">
        <v>6.5203525040833181</v>
      </c>
      <c r="K187">
        <v>7.0000000000000001E-3</v>
      </c>
      <c r="L187">
        <v>26.5</v>
      </c>
      <c r="M187">
        <v>30</v>
      </c>
      <c r="N187">
        <v>0</v>
      </c>
      <c r="O187" s="2">
        <v>10568250</v>
      </c>
      <c r="P187" s="2">
        <v>243745748819.116</v>
      </c>
      <c r="Q187" s="2">
        <v>23063.965066980436</v>
      </c>
      <c r="R187" s="2">
        <v>4.3629339715918611</v>
      </c>
      <c r="T187">
        <f t="shared" si="2"/>
        <v>0</v>
      </c>
      <c r="U187" t="s">
        <v>26</v>
      </c>
    </row>
    <row r="188" spans="1:21" x14ac:dyDescent="0.3">
      <c r="A188" t="s">
        <v>41</v>
      </c>
      <c r="B188" t="s">
        <v>333</v>
      </c>
      <c r="C188" t="s">
        <v>5</v>
      </c>
      <c r="D188" t="s">
        <v>58</v>
      </c>
      <c r="E188">
        <v>0</v>
      </c>
      <c r="F188">
        <v>2009</v>
      </c>
      <c r="G188" s="2">
        <v>0</v>
      </c>
      <c r="H188" s="2" t="s">
        <v>42</v>
      </c>
      <c r="I188" s="2">
        <v>-1441000</v>
      </c>
      <c r="J188" s="2" t="s">
        <v>42</v>
      </c>
      <c r="K188">
        <v>0.11799999999999999</v>
      </c>
      <c r="L188">
        <v>19</v>
      </c>
      <c r="M188">
        <v>30</v>
      </c>
      <c r="N188">
        <v>0</v>
      </c>
      <c r="O188" s="2">
        <v>5386405</v>
      </c>
      <c r="P188" s="2">
        <v>88945625173.659302</v>
      </c>
      <c r="Q188" s="2">
        <v>16512.98503800945</v>
      </c>
      <c r="R188" s="2">
        <v>4.217825587396983</v>
      </c>
      <c r="T188">
        <f t="shared" si="2"/>
        <v>0</v>
      </c>
      <c r="U188" t="s">
        <v>41</v>
      </c>
    </row>
    <row r="189" spans="1:21" x14ac:dyDescent="0.3">
      <c r="A189" t="s">
        <v>29</v>
      </c>
      <c r="B189" t="s">
        <v>377</v>
      </c>
      <c r="C189" t="s">
        <v>5</v>
      </c>
      <c r="D189" t="s">
        <v>58</v>
      </c>
      <c r="E189">
        <v>0</v>
      </c>
      <c r="F189">
        <v>2009</v>
      </c>
      <c r="G189" s="2" t="s">
        <v>42</v>
      </c>
      <c r="H189" s="2" t="s">
        <v>42</v>
      </c>
      <c r="I189" s="2">
        <v>-259644999.99999997</v>
      </c>
      <c r="J189" s="2" t="s">
        <v>42</v>
      </c>
      <c r="K189">
        <v>7.0000000000000001E-3</v>
      </c>
      <c r="L189">
        <v>26.3</v>
      </c>
      <c r="M189">
        <v>30</v>
      </c>
      <c r="N189">
        <v>0</v>
      </c>
      <c r="O189" s="2">
        <v>9298514</v>
      </c>
      <c r="P189" s="2">
        <v>429657033107.737</v>
      </c>
      <c r="Q189" s="2">
        <v>46207.064172591126</v>
      </c>
      <c r="R189" s="2">
        <v>4.6647083759165087</v>
      </c>
      <c r="T189">
        <f t="shared" si="2"/>
        <v>0</v>
      </c>
      <c r="U189" t="s">
        <v>29</v>
      </c>
    </row>
    <row r="190" spans="1:21" x14ac:dyDescent="0.3">
      <c r="A190" t="s">
        <v>31</v>
      </c>
      <c r="B190" t="s">
        <v>399</v>
      </c>
      <c r="C190" t="s">
        <v>5</v>
      </c>
      <c r="D190" t="s">
        <v>58</v>
      </c>
      <c r="E190">
        <v>0</v>
      </c>
      <c r="F190">
        <v>2009</v>
      </c>
      <c r="G190" s="2">
        <v>15000000</v>
      </c>
      <c r="H190" s="2">
        <v>7.1760912590556813</v>
      </c>
      <c r="I190" s="2">
        <v>23000000</v>
      </c>
      <c r="J190" s="2">
        <v>7.3617278360175931</v>
      </c>
      <c r="K190">
        <v>7.0000000000000001E-3</v>
      </c>
      <c r="L190">
        <v>19</v>
      </c>
      <c r="M190">
        <v>30</v>
      </c>
      <c r="N190">
        <v>0</v>
      </c>
      <c r="O190" s="2">
        <v>72039210</v>
      </c>
      <c r="P190" s="2">
        <v>644639902580.64502</v>
      </c>
      <c r="Q190" s="2">
        <v>8948.4587987659088</v>
      </c>
      <c r="R190" s="2">
        <v>3.9517482428211337</v>
      </c>
      <c r="T190">
        <f t="shared" si="2"/>
        <v>0</v>
      </c>
      <c r="U190" t="s">
        <v>31</v>
      </c>
    </row>
    <row r="191" spans="1:21" x14ac:dyDescent="0.3">
      <c r="A191" t="s">
        <v>32</v>
      </c>
      <c r="B191" t="s">
        <v>410</v>
      </c>
      <c r="C191" t="s">
        <v>5</v>
      </c>
      <c r="D191" t="s">
        <v>58</v>
      </c>
      <c r="E191">
        <v>0</v>
      </c>
      <c r="F191">
        <v>2009</v>
      </c>
      <c r="G191" s="2">
        <v>3853111000</v>
      </c>
      <c r="H191" s="2">
        <v>9.5858115203011192</v>
      </c>
      <c r="I191" s="2">
        <v>20191124000</v>
      </c>
      <c r="J191" s="2">
        <v>10.305160495932759</v>
      </c>
      <c r="K191">
        <v>7.0000000000000001E-3</v>
      </c>
      <c r="L191">
        <v>19</v>
      </c>
      <c r="M191">
        <v>30</v>
      </c>
      <c r="N191">
        <v>0</v>
      </c>
      <c r="O191" s="2">
        <v>61423720</v>
      </c>
      <c r="P191" s="2">
        <v>2382825985355.9702</v>
      </c>
      <c r="Q191" s="2">
        <v>38793.254224198245</v>
      </c>
      <c r="R191" s="2">
        <v>4.5887562125037062</v>
      </c>
      <c r="T191">
        <f t="shared" si="2"/>
        <v>0</v>
      </c>
      <c r="U191" t="s">
        <v>32</v>
      </c>
    </row>
    <row r="192" spans="1:21" x14ac:dyDescent="0.3">
      <c r="A192" t="s">
        <v>33</v>
      </c>
      <c r="B192" t="s">
        <v>421</v>
      </c>
      <c r="C192" t="s">
        <v>5</v>
      </c>
      <c r="D192" t="s">
        <v>58</v>
      </c>
      <c r="E192">
        <v>0</v>
      </c>
      <c r="F192">
        <v>2009</v>
      </c>
      <c r="G192" s="2">
        <v>-3850000000</v>
      </c>
      <c r="H192" s="2" t="s">
        <v>42</v>
      </c>
      <c r="I192" s="2">
        <v>36760000000</v>
      </c>
      <c r="J192" s="2">
        <v>10.565375502714074</v>
      </c>
      <c r="K192">
        <v>7.0000000000000001E-3</v>
      </c>
      <c r="L192">
        <v>19</v>
      </c>
      <c r="M192">
        <v>30</v>
      </c>
      <c r="N192">
        <v>0</v>
      </c>
      <c r="O192" s="2">
        <v>306771500</v>
      </c>
      <c r="P192" s="2">
        <v>14418739000000</v>
      </c>
      <c r="Q192" s="2">
        <v>47001.559792875152</v>
      </c>
      <c r="R192" s="2">
        <v>4.6721122706633391</v>
      </c>
      <c r="T192">
        <f t="shared" si="2"/>
        <v>0</v>
      </c>
      <c r="U192" t="s">
        <v>33</v>
      </c>
    </row>
    <row r="193" spans="1:21" x14ac:dyDescent="0.3">
      <c r="A193" t="s">
        <v>34</v>
      </c>
      <c r="B193" t="s">
        <v>102</v>
      </c>
      <c r="C193" t="s">
        <v>5</v>
      </c>
      <c r="D193" t="s">
        <v>58</v>
      </c>
      <c r="E193">
        <v>0</v>
      </c>
      <c r="F193">
        <v>2009</v>
      </c>
      <c r="G193" s="2">
        <v>195375000</v>
      </c>
      <c r="H193" s="2">
        <v>8.290868991027244</v>
      </c>
      <c r="I193" s="2">
        <v>484676000</v>
      </c>
      <c r="J193" s="2">
        <v>8.6854515150278466</v>
      </c>
      <c r="K193">
        <v>0.17299999999999999</v>
      </c>
      <c r="L193">
        <v>26.8</v>
      </c>
      <c r="M193">
        <v>30</v>
      </c>
      <c r="N193">
        <v>0</v>
      </c>
      <c r="O193" s="2">
        <v>16928870</v>
      </c>
      <c r="P193" s="2">
        <v>172389498444.621</v>
      </c>
      <c r="Q193" s="2">
        <v>10183.166297846283</v>
      </c>
      <c r="R193" s="2">
        <v>4.0078828361418628</v>
      </c>
      <c r="T193">
        <f t="shared" si="2"/>
        <v>0</v>
      </c>
      <c r="U193" t="s">
        <v>34</v>
      </c>
    </row>
    <row r="194" spans="1:21" x14ac:dyDescent="0.3">
      <c r="A194" t="s">
        <v>35</v>
      </c>
      <c r="B194" t="s">
        <v>135</v>
      </c>
      <c r="C194" t="s">
        <v>5</v>
      </c>
      <c r="D194" t="s">
        <v>58</v>
      </c>
      <c r="E194">
        <v>0</v>
      </c>
      <c r="F194">
        <v>2009</v>
      </c>
      <c r="G194" s="2">
        <v>-1138000</v>
      </c>
      <c r="H194" s="2" t="s">
        <v>42</v>
      </c>
      <c r="I194" s="2">
        <v>188000</v>
      </c>
      <c r="J194" s="2">
        <v>5.2741578492636796</v>
      </c>
      <c r="K194">
        <v>3.3000000000000002E-2</v>
      </c>
      <c r="L194">
        <v>22</v>
      </c>
      <c r="M194">
        <v>30</v>
      </c>
      <c r="N194">
        <v>0</v>
      </c>
      <c r="O194" s="2">
        <v>1338497</v>
      </c>
      <c r="P194" s="2">
        <v>19652492636.843601</v>
      </c>
      <c r="Q194" s="2">
        <v>14682.507795567417</v>
      </c>
      <c r="R194" s="2">
        <v>4.1668002401004545</v>
      </c>
      <c r="T194">
        <f t="shared" si="2"/>
        <v>0</v>
      </c>
      <c r="U194" t="s">
        <v>35</v>
      </c>
    </row>
    <row r="195" spans="1:21" x14ac:dyDescent="0.3">
      <c r="A195" t="s">
        <v>36</v>
      </c>
      <c r="B195" t="s">
        <v>344</v>
      </c>
      <c r="C195" t="s">
        <v>5</v>
      </c>
      <c r="D195" t="s">
        <v>58</v>
      </c>
      <c r="E195">
        <v>0</v>
      </c>
      <c r="F195">
        <v>2009</v>
      </c>
      <c r="G195" s="2">
        <v>-2763000</v>
      </c>
      <c r="H195" s="2" t="s">
        <v>42</v>
      </c>
      <c r="I195" s="2">
        <v>55061000</v>
      </c>
      <c r="J195" s="2">
        <v>7.7408440946442729</v>
      </c>
      <c r="K195">
        <v>1.4999999999999999E-2</v>
      </c>
      <c r="L195">
        <v>21</v>
      </c>
      <c r="M195">
        <v>30</v>
      </c>
      <c r="N195">
        <v>0</v>
      </c>
      <c r="O195" s="2">
        <v>2042335</v>
      </c>
      <c r="P195" s="2">
        <v>50244793831.619904</v>
      </c>
      <c r="Q195" s="2">
        <v>24601.64166584811</v>
      </c>
      <c r="R195" s="2">
        <v>4.3909640885111161</v>
      </c>
      <c r="T195">
        <f t="shared" ref="T195:T258" si="3">IF(S195&lt;0,1,0)</f>
        <v>0</v>
      </c>
      <c r="U195" t="s">
        <v>36</v>
      </c>
    </row>
    <row r="196" spans="1:21" x14ac:dyDescent="0.3">
      <c r="A196" t="s">
        <v>6</v>
      </c>
      <c r="B196" t="s">
        <v>70</v>
      </c>
      <c r="C196" t="s">
        <v>5</v>
      </c>
      <c r="D196" t="s">
        <v>59</v>
      </c>
      <c r="E196">
        <v>0</v>
      </c>
      <c r="F196">
        <v>2010</v>
      </c>
      <c r="G196" s="2">
        <v>1325000</v>
      </c>
      <c r="H196" s="2">
        <v>6.1222158782728267</v>
      </c>
      <c r="I196" s="2" t="s">
        <v>42</v>
      </c>
      <c r="J196" s="2" t="s">
        <v>42</v>
      </c>
      <c r="K196">
        <v>0.106</v>
      </c>
      <c r="L196">
        <v>25</v>
      </c>
      <c r="M196">
        <v>30</v>
      </c>
      <c r="N196">
        <v>0</v>
      </c>
      <c r="O196" s="2">
        <v>8361069</v>
      </c>
      <c r="P196" s="2">
        <v>391892746544.69</v>
      </c>
      <c r="Q196" s="2">
        <v>46871.129342993103</v>
      </c>
      <c r="R196" s="2">
        <v>4.6709054178155212</v>
      </c>
      <c r="T196">
        <f t="shared" si="3"/>
        <v>0</v>
      </c>
      <c r="U196" t="s">
        <v>6</v>
      </c>
    </row>
    <row r="197" spans="1:21" x14ac:dyDescent="0.3">
      <c r="A197" t="s">
        <v>7</v>
      </c>
      <c r="B197" t="s">
        <v>81</v>
      </c>
      <c r="C197" t="s">
        <v>5</v>
      </c>
      <c r="D197" t="s">
        <v>59</v>
      </c>
      <c r="E197">
        <v>0</v>
      </c>
      <c r="F197">
        <v>2010</v>
      </c>
      <c r="G197" s="2">
        <v>333775000</v>
      </c>
      <c r="H197" s="2">
        <v>8.5234538045761532</v>
      </c>
      <c r="I197" s="2">
        <v>855158000</v>
      </c>
      <c r="J197" s="2">
        <v>8.9320463629021258</v>
      </c>
      <c r="K197">
        <v>0.04</v>
      </c>
      <c r="L197">
        <v>33.99</v>
      </c>
      <c r="M197">
        <v>30</v>
      </c>
      <c r="N197">
        <v>1</v>
      </c>
      <c r="O197" s="2">
        <v>10920270</v>
      </c>
      <c r="P197" s="2">
        <v>483548031197.10797</v>
      </c>
      <c r="Q197" s="2">
        <v>44279.860406117063</v>
      </c>
      <c r="R197" s="2">
        <v>4.646206243079571</v>
      </c>
      <c r="T197">
        <f t="shared" si="3"/>
        <v>0</v>
      </c>
      <c r="U197" t="s">
        <v>7</v>
      </c>
    </row>
    <row r="198" spans="1:21" x14ac:dyDescent="0.3">
      <c r="A198" t="s">
        <v>8</v>
      </c>
      <c r="B198" t="s">
        <v>114</v>
      </c>
      <c r="C198" t="s">
        <v>5</v>
      </c>
      <c r="D198" t="s">
        <v>59</v>
      </c>
      <c r="E198">
        <v>0</v>
      </c>
      <c r="F198">
        <v>2010</v>
      </c>
      <c r="G198" s="2">
        <v>1406000</v>
      </c>
      <c r="H198" s="2">
        <v>6.1479853206838051</v>
      </c>
      <c r="I198" s="2">
        <v>29131000</v>
      </c>
      <c r="J198" s="2">
        <v>7.464355393210834</v>
      </c>
      <c r="K198">
        <v>1.2E-2</v>
      </c>
      <c r="L198">
        <v>19</v>
      </c>
      <c r="M198">
        <v>30</v>
      </c>
      <c r="N198">
        <v>0</v>
      </c>
      <c r="O198" s="2">
        <v>10517250</v>
      </c>
      <c r="P198" s="2">
        <v>207477857918.91901</v>
      </c>
      <c r="Q198" s="2">
        <v>19727.386714104829</v>
      </c>
      <c r="R198" s="2">
        <v>4.2950695580949168</v>
      </c>
      <c r="T198">
        <f t="shared" si="3"/>
        <v>0</v>
      </c>
      <c r="U198" t="s">
        <v>8</v>
      </c>
    </row>
    <row r="199" spans="1:21" x14ac:dyDescent="0.3">
      <c r="A199" t="s">
        <v>9</v>
      </c>
      <c r="B199" t="s">
        <v>125</v>
      </c>
      <c r="C199" t="s">
        <v>5</v>
      </c>
      <c r="D199" t="s">
        <v>59</v>
      </c>
      <c r="E199">
        <v>0</v>
      </c>
      <c r="F199">
        <v>2010</v>
      </c>
      <c r="G199" s="2">
        <v>-909333000</v>
      </c>
      <c r="H199" s="2" t="s">
        <v>42</v>
      </c>
      <c r="I199" s="2">
        <v>1103273000</v>
      </c>
      <c r="J199" s="2">
        <v>9.0426829899773438</v>
      </c>
      <c r="K199">
        <v>3.3000000000000002E-2</v>
      </c>
      <c r="L199">
        <v>25</v>
      </c>
      <c r="M199">
        <v>30</v>
      </c>
      <c r="N199">
        <v>0</v>
      </c>
      <c r="O199" s="2">
        <v>5547683</v>
      </c>
      <c r="P199" s="2">
        <v>321995350346.50098</v>
      </c>
      <c r="Q199" s="2">
        <v>58041.411224560048</v>
      </c>
      <c r="R199" s="2">
        <v>4.7637379633726624</v>
      </c>
      <c r="T199">
        <f t="shared" si="3"/>
        <v>0</v>
      </c>
      <c r="U199" t="s">
        <v>9</v>
      </c>
    </row>
    <row r="200" spans="1:21" x14ac:dyDescent="0.3">
      <c r="A200" t="s">
        <v>10</v>
      </c>
      <c r="B200" t="s">
        <v>147</v>
      </c>
      <c r="C200" t="s">
        <v>5</v>
      </c>
      <c r="D200" t="s">
        <v>59</v>
      </c>
      <c r="E200">
        <v>0</v>
      </c>
      <c r="F200">
        <v>2010</v>
      </c>
      <c r="G200" s="2">
        <v>19868000</v>
      </c>
      <c r="H200" s="2">
        <v>7.2981541513231853</v>
      </c>
      <c r="I200" s="2">
        <v>67250000</v>
      </c>
      <c r="J200" s="2">
        <v>7.827692288674446</v>
      </c>
      <c r="K200">
        <v>1.9E-2</v>
      </c>
      <c r="L200">
        <v>26</v>
      </c>
      <c r="M200">
        <v>30</v>
      </c>
      <c r="N200">
        <v>0</v>
      </c>
      <c r="O200" s="2">
        <v>5362000</v>
      </c>
      <c r="P200" s="2">
        <v>247799815768.47699</v>
      </c>
      <c r="Q200" s="2">
        <v>46214.064857977806</v>
      </c>
      <c r="R200" s="2">
        <v>4.6647741695087461</v>
      </c>
      <c r="T200">
        <f t="shared" si="3"/>
        <v>0</v>
      </c>
      <c r="U200" t="s">
        <v>10</v>
      </c>
    </row>
    <row r="201" spans="1:21" x14ac:dyDescent="0.3">
      <c r="A201" t="s">
        <v>11</v>
      </c>
      <c r="B201" t="s">
        <v>158</v>
      </c>
      <c r="C201" t="s">
        <v>5</v>
      </c>
      <c r="D201" t="s">
        <v>59</v>
      </c>
      <c r="E201">
        <v>0</v>
      </c>
      <c r="F201">
        <v>2010</v>
      </c>
      <c r="G201" s="2">
        <v>-86093000</v>
      </c>
      <c r="H201" s="2" t="s">
        <v>42</v>
      </c>
      <c r="I201" s="2">
        <v>2505345000</v>
      </c>
      <c r="J201" s="2">
        <v>9.3988675390972602</v>
      </c>
      <c r="K201">
        <v>4.4999999999999998E-2</v>
      </c>
      <c r="L201">
        <v>34.42989</v>
      </c>
      <c r="M201">
        <v>30</v>
      </c>
      <c r="N201">
        <v>1</v>
      </c>
      <c r="O201" s="2">
        <v>62917790</v>
      </c>
      <c r="P201" s="2">
        <v>2646837111794.7798</v>
      </c>
      <c r="Q201" s="2">
        <v>42068.183129044737</v>
      </c>
      <c r="R201" s="2">
        <v>4.6239537557995218</v>
      </c>
      <c r="T201">
        <f t="shared" si="3"/>
        <v>0</v>
      </c>
      <c r="U201" t="s">
        <v>11</v>
      </c>
    </row>
    <row r="202" spans="1:21" x14ac:dyDescent="0.3">
      <c r="A202" t="s">
        <v>12</v>
      </c>
      <c r="B202" t="s">
        <v>169</v>
      </c>
      <c r="C202" t="s">
        <v>5</v>
      </c>
      <c r="D202" t="s">
        <v>59</v>
      </c>
      <c r="E202">
        <v>0</v>
      </c>
      <c r="F202">
        <v>2010</v>
      </c>
      <c r="G202" s="2">
        <v>442384000</v>
      </c>
      <c r="H202" s="2">
        <v>8.645799411159734</v>
      </c>
      <c r="I202" s="2">
        <v>3301710000</v>
      </c>
      <c r="J202" s="2">
        <v>9.5187389250955547</v>
      </c>
      <c r="K202">
        <v>2.3E-2</v>
      </c>
      <c r="L202">
        <v>29.475000000000001</v>
      </c>
      <c r="M202">
        <v>30</v>
      </c>
      <c r="N202">
        <v>0</v>
      </c>
      <c r="O202" s="2">
        <v>81776930</v>
      </c>
      <c r="P202" s="2">
        <v>3417094562648.9502</v>
      </c>
      <c r="Q202" s="2">
        <v>41785.556912554071</v>
      </c>
      <c r="R202" s="2">
        <v>4.6210261947630311</v>
      </c>
      <c r="T202">
        <f t="shared" si="3"/>
        <v>0</v>
      </c>
      <c r="U202" t="s">
        <v>12</v>
      </c>
    </row>
    <row r="203" spans="1:21" x14ac:dyDescent="0.3">
      <c r="A203" t="s">
        <v>13</v>
      </c>
      <c r="B203" t="s">
        <v>180</v>
      </c>
      <c r="C203" t="s">
        <v>5</v>
      </c>
      <c r="D203" t="s">
        <v>59</v>
      </c>
      <c r="E203">
        <v>0</v>
      </c>
      <c r="F203">
        <v>2010</v>
      </c>
      <c r="G203" s="2">
        <v>79000</v>
      </c>
      <c r="H203" s="2">
        <v>4.8976270912904418</v>
      </c>
      <c r="I203" s="2">
        <v>10329000</v>
      </c>
      <c r="J203" s="2">
        <v>7.0140582774243363</v>
      </c>
      <c r="K203">
        <v>3.2000000000000001E-2</v>
      </c>
      <c r="L203">
        <v>24</v>
      </c>
      <c r="M203">
        <v>30</v>
      </c>
      <c r="N203">
        <v>0</v>
      </c>
      <c r="O203" s="2">
        <v>11153000</v>
      </c>
      <c r="P203" s="2">
        <v>299361576558.21698</v>
      </c>
      <c r="Q203" s="2">
        <v>26841.350000736751</v>
      </c>
      <c r="R203" s="2">
        <v>4.428804355130568</v>
      </c>
      <c r="T203">
        <f t="shared" si="3"/>
        <v>0</v>
      </c>
      <c r="U203" t="s">
        <v>13</v>
      </c>
    </row>
    <row r="204" spans="1:21" x14ac:dyDescent="0.3">
      <c r="A204" t="s">
        <v>14</v>
      </c>
      <c r="B204" t="s">
        <v>191</v>
      </c>
      <c r="C204" t="s">
        <v>5</v>
      </c>
      <c r="D204" t="s">
        <v>59</v>
      </c>
      <c r="E204">
        <v>0</v>
      </c>
      <c r="F204">
        <v>2010</v>
      </c>
      <c r="G204" s="2">
        <v>15272000</v>
      </c>
      <c r="H204" s="2">
        <v>7.1838959153856106</v>
      </c>
      <c r="I204" s="2">
        <v>46906000</v>
      </c>
      <c r="J204" s="2">
        <v>7.6712283992230885</v>
      </c>
      <c r="K204">
        <v>2.9000000000000001E-2</v>
      </c>
      <c r="L204">
        <v>19</v>
      </c>
      <c r="M204">
        <v>30</v>
      </c>
      <c r="N204">
        <v>0</v>
      </c>
      <c r="O204" s="2">
        <v>10000020</v>
      </c>
      <c r="P204" s="2">
        <v>130922638689.071</v>
      </c>
      <c r="Q204" s="2">
        <v>13092.237684431731</v>
      </c>
      <c r="R204" s="2">
        <v>4.1170138811532384</v>
      </c>
      <c r="T204">
        <f t="shared" si="3"/>
        <v>0</v>
      </c>
      <c r="U204" t="s">
        <v>14</v>
      </c>
    </row>
    <row r="205" spans="1:21" x14ac:dyDescent="0.3">
      <c r="A205" t="s">
        <v>15</v>
      </c>
      <c r="B205" t="s">
        <v>202</v>
      </c>
      <c r="C205" t="s">
        <v>5</v>
      </c>
      <c r="D205" t="s">
        <v>59</v>
      </c>
      <c r="E205">
        <v>0</v>
      </c>
      <c r="F205">
        <v>2010</v>
      </c>
      <c r="G205" s="2">
        <v>0</v>
      </c>
      <c r="H205" s="2" t="s">
        <v>42</v>
      </c>
      <c r="I205" s="2">
        <v>0</v>
      </c>
      <c r="J205" s="2" t="s">
        <v>42</v>
      </c>
      <c r="K205">
        <v>0.16700000000000001</v>
      </c>
      <c r="L205">
        <v>18</v>
      </c>
      <c r="M205">
        <v>30</v>
      </c>
      <c r="N205">
        <v>0</v>
      </c>
      <c r="O205" s="2">
        <v>318006</v>
      </c>
      <c r="P205" s="2">
        <v>13310567802.9356</v>
      </c>
      <c r="Q205" s="2">
        <v>41856.341713475849</v>
      </c>
      <c r="R205" s="2">
        <v>4.6217612678851605</v>
      </c>
      <c r="T205">
        <f t="shared" si="3"/>
        <v>0</v>
      </c>
      <c r="U205" t="s">
        <v>15</v>
      </c>
    </row>
    <row r="206" spans="1:21" x14ac:dyDescent="0.3">
      <c r="A206" t="s">
        <v>16</v>
      </c>
      <c r="B206" t="s">
        <v>213</v>
      </c>
      <c r="C206" t="s">
        <v>5</v>
      </c>
      <c r="D206" t="s">
        <v>59</v>
      </c>
      <c r="E206">
        <v>0</v>
      </c>
      <c r="F206">
        <v>2010</v>
      </c>
      <c r="G206" s="2">
        <v>-202649000</v>
      </c>
      <c r="H206" s="2" t="s">
        <v>42</v>
      </c>
      <c r="I206" s="2">
        <v>1483164000</v>
      </c>
      <c r="J206" s="2">
        <v>9.171189175544292</v>
      </c>
      <c r="K206">
        <v>4.2999999999999997E-2</v>
      </c>
      <c r="L206">
        <v>12.5</v>
      </c>
      <c r="M206">
        <v>30</v>
      </c>
      <c r="N206">
        <v>0</v>
      </c>
      <c r="O206" s="2">
        <v>4554800</v>
      </c>
      <c r="P206" s="2">
        <v>221951354761.53201</v>
      </c>
      <c r="Q206" s="2">
        <v>48729.110995330644</v>
      </c>
      <c r="R206" s="2">
        <v>4.6877884882673166</v>
      </c>
      <c r="T206">
        <f t="shared" si="3"/>
        <v>0</v>
      </c>
      <c r="U206" t="s">
        <v>16</v>
      </c>
    </row>
    <row r="207" spans="1:21" x14ac:dyDescent="0.3">
      <c r="A207" t="s">
        <v>17</v>
      </c>
      <c r="B207" t="s">
        <v>235</v>
      </c>
      <c r="C207" t="s">
        <v>5</v>
      </c>
      <c r="D207" t="s">
        <v>59</v>
      </c>
      <c r="E207">
        <v>0</v>
      </c>
      <c r="F207">
        <v>2010</v>
      </c>
      <c r="G207" s="2">
        <v>-172636000</v>
      </c>
      <c r="H207" s="2" t="s">
        <v>42</v>
      </c>
      <c r="I207" s="2">
        <v>268707000</v>
      </c>
      <c r="J207" s="2">
        <v>8.4292789802469947</v>
      </c>
      <c r="K207">
        <v>5.1999999999999998E-2</v>
      </c>
      <c r="L207">
        <v>31.4</v>
      </c>
      <c r="M207">
        <v>30</v>
      </c>
      <c r="N207">
        <v>1</v>
      </c>
      <c r="O207" s="2">
        <v>60483380</v>
      </c>
      <c r="P207" s="2">
        <v>2125058244242.9199</v>
      </c>
      <c r="Q207" s="2">
        <v>35134.581503925874</v>
      </c>
      <c r="R207" s="2">
        <v>4.5457347849226721</v>
      </c>
      <c r="T207">
        <f t="shared" si="3"/>
        <v>0</v>
      </c>
      <c r="U207" t="s">
        <v>17</v>
      </c>
    </row>
    <row r="208" spans="1:21" x14ac:dyDescent="0.3">
      <c r="A208" t="s">
        <v>18</v>
      </c>
      <c r="B208" t="s">
        <v>246</v>
      </c>
      <c r="C208" t="s">
        <v>5</v>
      </c>
      <c r="D208" t="s">
        <v>59</v>
      </c>
      <c r="E208">
        <v>0</v>
      </c>
      <c r="F208">
        <v>2010</v>
      </c>
      <c r="G208" s="2">
        <v>-5697000</v>
      </c>
      <c r="H208" s="2" t="s">
        <v>42</v>
      </c>
      <c r="I208" s="2">
        <v>983468000</v>
      </c>
      <c r="J208" s="2">
        <v>8.9927602334475107</v>
      </c>
      <c r="K208">
        <v>5.1999999999999998E-2</v>
      </c>
      <c r="L208">
        <v>39.54</v>
      </c>
      <c r="M208">
        <v>30</v>
      </c>
      <c r="N208">
        <v>1</v>
      </c>
      <c r="O208" s="2">
        <v>128057000</v>
      </c>
      <c r="P208" s="2">
        <v>5700098114744.4102</v>
      </c>
      <c r="Q208" s="2">
        <v>44512.194684745155</v>
      </c>
      <c r="R208" s="2">
        <v>4.6484790078070466</v>
      </c>
      <c r="T208">
        <f t="shared" si="3"/>
        <v>0</v>
      </c>
      <c r="U208" t="s">
        <v>18</v>
      </c>
    </row>
    <row r="209" spans="1:21" x14ac:dyDescent="0.3">
      <c r="A209" t="s">
        <v>46</v>
      </c>
      <c r="B209" t="s">
        <v>356</v>
      </c>
      <c r="C209" t="s">
        <v>5</v>
      </c>
      <c r="D209" t="s">
        <v>59</v>
      </c>
      <c r="E209">
        <v>0</v>
      </c>
      <c r="F209">
        <v>2010</v>
      </c>
      <c r="G209" s="2">
        <v>87682000</v>
      </c>
      <c r="H209" s="2">
        <v>7.9429104473795462</v>
      </c>
      <c r="I209" s="2">
        <v>1635635000</v>
      </c>
      <c r="J209" s="2">
        <v>9.2136863951962109</v>
      </c>
      <c r="K209">
        <v>7.0000000000000001E-3</v>
      </c>
      <c r="L209">
        <v>21</v>
      </c>
      <c r="M209">
        <v>30</v>
      </c>
      <c r="N209">
        <v>0</v>
      </c>
      <c r="O209" s="2">
        <v>49410370</v>
      </c>
      <c r="P209" s="2">
        <v>1094499338702.72</v>
      </c>
      <c r="Q209" s="2">
        <v>22151.207098888754</v>
      </c>
      <c r="R209" s="2">
        <v>4.3453973974711637</v>
      </c>
      <c r="T209">
        <f t="shared" si="3"/>
        <v>0</v>
      </c>
      <c r="U209" t="s">
        <v>46</v>
      </c>
    </row>
    <row r="210" spans="1:21" x14ac:dyDescent="0.3">
      <c r="A210" t="s">
        <v>20</v>
      </c>
      <c r="B210" t="s">
        <v>257</v>
      </c>
      <c r="C210" t="s">
        <v>5</v>
      </c>
      <c r="D210" t="s">
        <v>59</v>
      </c>
      <c r="E210">
        <v>0</v>
      </c>
      <c r="F210">
        <v>2010</v>
      </c>
      <c r="G210" s="2">
        <v>553907000</v>
      </c>
      <c r="H210" s="2">
        <v>8.7434368535781051</v>
      </c>
      <c r="I210" s="2">
        <v>0</v>
      </c>
      <c r="J210" s="2" t="s">
        <v>42</v>
      </c>
      <c r="K210">
        <v>5.1999999999999998E-2</v>
      </c>
      <c r="L210">
        <v>28.59</v>
      </c>
      <c r="M210">
        <v>30</v>
      </c>
      <c r="N210">
        <v>0</v>
      </c>
      <c r="O210" s="2">
        <v>506953</v>
      </c>
      <c r="P210" s="2">
        <v>53212476812.2957</v>
      </c>
      <c r="Q210" s="2">
        <v>104965.30607826702</v>
      </c>
      <c r="R210" s="2">
        <v>5.0210457765120182</v>
      </c>
      <c r="T210">
        <f t="shared" si="3"/>
        <v>0</v>
      </c>
      <c r="U210" t="s">
        <v>20</v>
      </c>
    </row>
    <row r="211" spans="1:21" x14ac:dyDescent="0.3">
      <c r="A211" t="s">
        <v>21</v>
      </c>
      <c r="B211" t="s">
        <v>268</v>
      </c>
      <c r="C211" t="s">
        <v>5</v>
      </c>
      <c r="D211" t="s">
        <v>59</v>
      </c>
      <c r="E211">
        <v>0</v>
      </c>
      <c r="F211">
        <v>2010</v>
      </c>
      <c r="G211" s="2">
        <v>30351000</v>
      </c>
      <c r="H211" s="2">
        <v>7.4821730047136583</v>
      </c>
      <c r="I211" s="2">
        <v>215610000</v>
      </c>
      <c r="J211" s="2">
        <v>8.333668899576411</v>
      </c>
      <c r="K211">
        <v>0.21099999999999999</v>
      </c>
      <c r="L211">
        <v>30</v>
      </c>
      <c r="M211">
        <v>30</v>
      </c>
      <c r="N211">
        <v>0</v>
      </c>
      <c r="O211" s="2">
        <v>114255600</v>
      </c>
      <c r="P211" s="2">
        <v>1051128603513.77</v>
      </c>
      <c r="Q211" s="2">
        <v>9199.7994278947372</v>
      </c>
      <c r="R211" s="2">
        <v>3.9637783590511986</v>
      </c>
      <c r="T211">
        <f t="shared" si="3"/>
        <v>0</v>
      </c>
      <c r="U211" t="s">
        <v>21</v>
      </c>
    </row>
    <row r="212" spans="1:21" x14ac:dyDescent="0.3">
      <c r="A212" t="s">
        <v>22</v>
      </c>
      <c r="B212" t="s">
        <v>279</v>
      </c>
      <c r="C212" t="s">
        <v>5</v>
      </c>
      <c r="D212" t="s">
        <v>59</v>
      </c>
      <c r="E212">
        <v>0</v>
      </c>
      <c r="F212">
        <v>2010</v>
      </c>
      <c r="G212" s="2">
        <v>-72848000</v>
      </c>
      <c r="H212" s="2" t="s">
        <v>42</v>
      </c>
      <c r="I212" s="2">
        <v>3246927000</v>
      </c>
      <c r="J212" s="2">
        <v>9.5114725245811691</v>
      </c>
      <c r="K212">
        <v>1.4999999999999999E-2</v>
      </c>
      <c r="L212">
        <v>25.5</v>
      </c>
      <c r="M212">
        <v>30</v>
      </c>
      <c r="N212">
        <v>0</v>
      </c>
      <c r="O212" s="2">
        <v>16615390</v>
      </c>
      <c r="P212" s="2">
        <v>836389937229.19702</v>
      </c>
      <c r="Q212" s="2">
        <v>50338.266945837386</v>
      </c>
      <c r="R212" s="2">
        <v>4.7018982595076197</v>
      </c>
      <c r="T212">
        <f t="shared" si="3"/>
        <v>0</v>
      </c>
      <c r="U212" t="s">
        <v>22</v>
      </c>
    </row>
    <row r="213" spans="1:21" x14ac:dyDescent="0.3">
      <c r="A213" t="s">
        <v>23</v>
      </c>
      <c r="B213" t="s">
        <v>290</v>
      </c>
      <c r="C213" t="s">
        <v>5</v>
      </c>
      <c r="D213" t="s">
        <v>59</v>
      </c>
      <c r="E213">
        <v>0</v>
      </c>
      <c r="F213">
        <v>2010</v>
      </c>
      <c r="G213" s="2">
        <v>780122000</v>
      </c>
      <c r="H213" s="2">
        <v>8.8921625254899794</v>
      </c>
      <c r="I213" s="2">
        <v>37542288000</v>
      </c>
      <c r="J213" s="2">
        <v>10.574520736998558</v>
      </c>
      <c r="K213">
        <v>0.24</v>
      </c>
      <c r="L213">
        <v>30</v>
      </c>
      <c r="M213">
        <v>30</v>
      </c>
      <c r="N213">
        <v>0</v>
      </c>
      <c r="O213" s="2">
        <v>4350700</v>
      </c>
      <c r="P213" s="2">
        <v>146580949348.89301</v>
      </c>
      <c r="Q213" s="2">
        <v>33691.3483689735</v>
      </c>
      <c r="R213" s="2">
        <v>4.5275183923253355</v>
      </c>
      <c r="T213">
        <f t="shared" si="3"/>
        <v>0</v>
      </c>
      <c r="U213" t="s">
        <v>23</v>
      </c>
    </row>
    <row r="214" spans="1:21" x14ac:dyDescent="0.3">
      <c r="A214" t="s">
        <v>24</v>
      </c>
      <c r="B214" t="s">
        <v>301</v>
      </c>
      <c r="C214" t="s">
        <v>5</v>
      </c>
      <c r="D214" t="s">
        <v>59</v>
      </c>
      <c r="E214">
        <v>0</v>
      </c>
      <c r="F214">
        <v>2010</v>
      </c>
      <c r="G214" s="2">
        <v>34411000</v>
      </c>
      <c r="H214" s="2">
        <v>7.5366972936081851</v>
      </c>
      <c r="I214" s="2" t="s">
        <v>42</v>
      </c>
      <c r="J214" s="2" t="s">
        <v>42</v>
      </c>
      <c r="K214">
        <v>8.5000000000000006E-2</v>
      </c>
      <c r="L214">
        <v>28</v>
      </c>
      <c r="M214">
        <v>30</v>
      </c>
      <c r="N214">
        <v>0</v>
      </c>
      <c r="O214" s="2">
        <v>4889252</v>
      </c>
      <c r="P214" s="2">
        <v>429130952709.224</v>
      </c>
      <c r="Q214" s="2">
        <v>87770.266844340193</v>
      </c>
      <c r="R214" s="2">
        <v>4.9433474187262876</v>
      </c>
      <c r="T214">
        <f t="shared" si="3"/>
        <v>0</v>
      </c>
      <c r="U214" t="s">
        <v>24</v>
      </c>
    </row>
    <row r="215" spans="1:21" x14ac:dyDescent="0.3">
      <c r="A215" t="s">
        <v>25</v>
      </c>
      <c r="B215" t="s">
        <v>312</v>
      </c>
      <c r="C215" t="s">
        <v>5</v>
      </c>
      <c r="D215" t="s">
        <v>59</v>
      </c>
      <c r="E215">
        <v>0</v>
      </c>
      <c r="F215">
        <v>2010</v>
      </c>
      <c r="G215" s="2">
        <v>38600000</v>
      </c>
      <c r="H215" s="2">
        <v>7.5865873046717551</v>
      </c>
      <c r="I215" s="2">
        <v>185500000</v>
      </c>
      <c r="J215" s="2">
        <v>8.2683439139510639</v>
      </c>
      <c r="K215">
        <v>7.1999999999999995E-2</v>
      </c>
      <c r="L215">
        <v>19</v>
      </c>
      <c r="M215">
        <v>30</v>
      </c>
      <c r="N215">
        <v>0</v>
      </c>
      <c r="O215" s="2">
        <v>38516690</v>
      </c>
      <c r="P215" s="2">
        <v>479257883741.75201</v>
      </c>
      <c r="Q215" s="2">
        <v>12442.862658804586</v>
      </c>
      <c r="R215" s="2">
        <v>4.094920307517115</v>
      </c>
      <c r="T215">
        <f t="shared" si="3"/>
        <v>0</v>
      </c>
      <c r="U215" t="s">
        <v>25</v>
      </c>
    </row>
    <row r="216" spans="1:21" x14ac:dyDescent="0.3">
      <c r="A216" t="s">
        <v>26</v>
      </c>
      <c r="B216" t="s">
        <v>323</v>
      </c>
      <c r="C216" t="s">
        <v>5</v>
      </c>
      <c r="D216" t="s">
        <v>59</v>
      </c>
      <c r="E216">
        <v>0</v>
      </c>
      <c r="F216">
        <v>2010</v>
      </c>
      <c r="G216" s="2">
        <v>490000</v>
      </c>
      <c r="H216" s="2">
        <v>5.6901960800285138</v>
      </c>
      <c r="I216" s="2">
        <v>3568000</v>
      </c>
      <c r="J216" s="2">
        <v>6.5524248457040857</v>
      </c>
      <c r="K216">
        <v>7.0000000000000001E-3</v>
      </c>
      <c r="L216">
        <v>26.5</v>
      </c>
      <c r="M216">
        <v>30</v>
      </c>
      <c r="N216">
        <v>0</v>
      </c>
      <c r="O216" s="2">
        <v>10573100</v>
      </c>
      <c r="P216" s="2">
        <v>238303443425.20999</v>
      </c>
      <c r="Q216" s="2">
        <v>22538.654077348176</v>
      </c>
      <c r="R216" s="2">
        <v>4.3529279780706354</v>
      </c>
      <c r="T216">
        <f t="shared" si="3"/>
        <v>0</v>
      </c>
      <c r="U216" t="s">
        <v>26</v>
      </c>
    </row>
    <row r="217" spans="1:21" x14ac:dyDescent="0.3">
      <c r="A217" t="s">
        <v>41</v>
      </c>
      <c r="B217" t="s">
        <v>334</v>
      </c>
      <c r="C217" t="s">
        <v>5</v>
      </c>
      <c r="D217" t="s">
        <v>59</v>
      </c>
      <c r="E217">
        <v>0</v>
      </c>
      <c r="F217">
        <v>2010</v>
      </c>
      <c r="G217" s="2">
        <v>0</v>
      </c>
      <c r="H217" s="2" t="s">
        <v>42</v>
      </c>
      <c r="I217" s="2">
        <v>0</v>
      </c>
      <c r="J217" s="2" t="s">
        <v>42</v>
      </c>
      <c r="K217">
        <v>0.11799999999999999</v>
      </c>
      <c r="L217">
        <v>19</v>
      </c>
      <c r="M217">
        <v>30</v>
      </c>
      <c r="N217">
        <v>0</v>
      </c>
      <c r="O217" s="2">
        <v>5391428</v>
      </c>
      <c r="P217" s="2">
        <v>89501012915.7314</v>
      </c>
      <c r="Q217" s="2">
        <v>16600.61358803853</v>
      </c>
      <c r="R217" s="2">
        <v>4.2201241406288794</v>
      </c>
      <c r="T217">
        <f t="shared" si="3"/>
        <v>0</v>
      </c>
      <c r="U217" t="s">
        <v>41</v>
      </c>
    </row>
    <row r="218" spans="1:21" x14ac:dyDescent="0.3">
      <c r="A218" t="s">
        <v>29</v>
      </c>
      <c r="B218" t="s">
        <v>378</v>
      </c>
      <c r="C218" t="s">
        <v>5</v>
      </c>
      <c r="D218" t="s">
        <v>59</v>
      </c>
      <c r="E218">
        <v>0</v>
      </c>
      <c r="F218">
        <v>2010</v>
      </c>
      <c r="G218" s="2">
        <v>464028000</v>
      </c>
      <c r="H218" s="2">
        <v>8.6665441871898032</v>
      </c>
      <c r="I218" s="2">
        <v>-417612000</v>
      </c>
      <c r="J218" s="2" t="s">
        <v>42</v>
      </c>
      <c r="K218">
        <v>7.0000000000000001E-3</v>
      </c>
      <c r="L218">
        <v>26.3</v>
      </c>
      <c r="M218">
        <v>30</v>
      </c>
      <c r="N218">
        <v>0</v>
      </c>
      <c r="O218" s="2">
        <v>9378126</v>
      </c>
      <c r="P218" s="2">
        <v>488377689564.92102</v>
      </c>
      <c r="Q218" s="2">
        <v>52076.25591348645</v>
      </c>
      <c r="R218" s="2">
        <v>4.7166397525462314</v>
      </c>
      <c r="T218">
        <f t="shared" si="3"/>
        <v>0</v>
      </c>
      <c r="U218" t="s">
        <v>29</v>
      </c>
    </row>
    <row r="219" spans="1:21" x14ac:dyDescent="0.3">
      <c r="A219" t="s">
        <v>31</v>
      </c>
      <c r="B219" t="s">
        <v>400</v>
      </c>
      <c r="C219" t="s">
        <v>5</v>
      </c>
      <c r="D219" t="s">
        <v>59</v>
      </c>
      <c r="E219">
        <v>0</v>
      </c>
      <c r="F219">
        <v>2010</v>
      </c>
      <c r="G219" s="2">
        <v>16000000</v>
      </c>
      <c r="H219" s="2">
        <v>7.204119982655925</v>
      </c>
      <c r="I219" s="2">
        <v>217000000</v>
      </c>
      <c r="J219" s="2">
        <v>8.33645973384853</v>
      </c>
      <c r="K219">
        <v>7.0000000000000001E-3</v>
      </c>
      <c r="L219">
        <v>19</v>
      </c>
      <c r="M219">
        <v>30</v>
      </c>
      <c r="N219">
        <v>0</v>
      </c>
      <c r="O219" s="2">
        <v>73142150</v>
      </c>
      <c r="P219" s="2">
        <v>771876791231.83801</v>
      </c>
      <c r="Q219" s="2">
        <v>10553.105032212452</v>
      </c>
      <c r="R219" s="2">
        <v>4.0233802605770963</v>
      </c>
      <c r="T219">
        <f t="shared" si="3"/>
        <v>0</v>
      </c>
      <c r="U219" t="s">
        <v>31</v>
      </c>
    </row>
    <row r="220" spans="1:21" x14ac:dyDescent="0.3">
      <c r="A220" t="s">
        <v>32</v>
      </c>
      <c r="B220" t="s">
        <v>411</v>
      </c>
      <c r="C220" t="s">
        <v>5</v>
      </c>
      <c r="D220" t="s">
        <v>59</v>
      </c>
      <c r="E220">
        <v>0</v>
      </c>
      <c r="F220">
        <v>2010</v>
      </c>
      <c r="G220" s="2">
        <v>-3694779000</v>
      </c>
      <c r="H220" s="2" t="s">
        <v>42</v>
      </c>
      <c r="I220" s="2">
        <v>14837195000</v>
      </c>
      <c r="J220" s="2">
        <v>10.171351804503276</v>
      </c>
      <c r="K220">
        <v>7.0000000000000001E-3</v>
      </c>
      <c r="L220">
        <v>19</v>
      </c>
      <c r="M220">
        <v>30</v>
      </c>
      <c r="N220">
        <v>0</v>
      </c>
      <c r="O220" s="2">
        <v>61914640</v>
      </c>
      <c r="P220" s="2">
        <v>2441173394729.6201</v>
      </c>
      <c r="Q220" s="2">
        <v>39428.047950042514</v>
      </c>
      <c r="R220" s="2">
        <v>4.5958052760458168</v>
      </c>
      <c r="T220">
        <f t="shared" si="3"/>
        <v>0</v>
      </c>
      <c r="U220" t="s">
        <v>32</v>
      </c>
    </row>
    <row r="221" spans="1:21" x14ac:dyDescent="0.3">
      <c r="A221" t="s">
        <v>33</v>
      </c>
      <c r="B221" t="s">
        <v>422</v>
      </c>
      <c r="C221" t="s">
        <v>5</v>
      </c>
      <c r="D221" t="s">
        <v>59</v>
      </c>
      <c r="E221">
        <v>0</v>
      </c>
      <c r="F221">
        <v>2010</v>
      </c>
      <c r="G221" s="2">
        <v>4047000000</v>
      </c>
      <c r="H221" s="2">
        <v>9.607133204391566</v>
      </c>
      <c r="I221" s="2">
        <v>35632000000</v>
      </c>
      <c r="J221" s="2">
        <v>10.551840199689963</v>
      </c>
      <c r="K221">
        <v>7.0000000000000001E-3</v>
      </c>
      <c r="L221">
        <v>19</v>
      </c>
      <c r="M221">
        <v>30</v>
      </c>
      <c r="N221">
        <v>0</v>
      </c>
      <c r="O221" s="2">
        <v>309347100</v>
      </c>
      <c r="P221" s="2">
        <v>14964372000000</v>
      </c>
      <c r="Q221" s="2">
        <v>48374.049732484964</v>
      </c>
      <c r="R221" s="2">
        <v>4.6846124467609913</v>
      </c>
      <c r="T221">
        <f t="shared" si="3"/>
        <v>0</v>
      </c>
      <c r="U221" t="s">
        <v>33</v>
      </c>
    </row>
    <row r="222" spans="1:21" x14ac:dyDescent="0.3">
      <c r="A222" t="s">
        <v>34</v>
      </c>
      <c r="B222" t="s">
        <v>103</v>
      </c>
      <c r="C222" t="s">
        <v>5</v>
      </c>
      <c r="D222" t="s">
        <v>59</v>
      </c>
      <c r="E222">
        <v>0</v>
      </c>
      <c r="F222">
        <v>2010</v>
      </c>
      <c r="G222" s="2">
        <v>166941000</v>
      </c>
      <c r="H222" s="2">
        <v>8.2225630106578631</v>
      </c>
      <c r="I222" s="2">
        <v>611276000</v>
      </c>
      <c r="J222" s="2">
        <v>8.7862373447965219</v>
      </c>
      <c r="K222">
        <v>0.17299999999999999</v>
      </c>
      <c r="L222">
        <v>26.8</v>
      </c>
      <c r="M222">
        <v>30</v>
      </c>
      <c r="N222">
        <v>0</v>
      </c>
      <c r="O222" s="2">
        <v>17094280</v>
      </c>
      <c r="P222" s="2">
        <v>218537551220.07101</v>
      </c>
      <c r="Q222" s="2">
        <v>12784.250124607237</v>
      </c>
      <c r="R222" s="2">
        <v>4.1066752590501769</v>
      </c>
      <c r="T222">
        <f t="shared" si="3"/>
        <v>0</v>
      </c>
      <c r="U222" t="s">
        <v>34</v>
      </c>
    </row>
    <row r="223" spans="1:21" x14ac:dyDescent="0.3">
      <c r="A223" t="s">
        <v>35</v>
      </c>
      <c r="B223" t="s">
        <v>136</v>
      </c>
      <c r="C223" t="s">
        <v>5</v>
      </c>
      <c r="D223" t="s">
        <v>59</v>
      </c>
      <c r="E223">
        <v>0</v>
      </c>
      <c r="F223">
        <v>2010</v>
      </c>
      <c r="G223" s="2">
        <v>-117000</v>
      </c>
      <c r="H223" s="2" t="s">
        <v>42</v>
      </c>
      <c r="I223" s="2">
        <v>5570000</v>
      </c>
      <c r="J223" s="2">
        <v>6.7458551951737293</v>
      </c>
      <c r="K223">
        <v>3.3000000000000002E-2</v>
      </c>
      <c r="L223">
        <v>22</v>
      </c>
      <c r="M223">
        <v>30</v>
      </c>
      <c r="N223">
        <v>0</v>
      </c>
      <c r="O223" s="2">
        <v>1336886</v>
      </c>
      <c r="P223" s="2">
        <v>19490936349.175301</v>
      </c>
      <c r="Q223" s="2">
        <v>14579.35556896796</v>
      </c>
      <c r="R223" s="2">
        <v>4.163738327889603</v>
      </c>
      <c r="T223">
        <f t="shared" si="3"/>
        <v>0</v>
      </c>
      <c r="U223" t="s">
        <v>35</v>
      </c>
    </row>
    <row r="224" spans="1:21" x14ac:dyDescent="0.3">
      <c r="A224" t="s">
        <v>36</v>
      </c>
      <c r="B224" t="s">
        <v>345</v>
      </c>
      <c r="C224" t="s">
        <v>5</v>
      </c>
      <c r="D224" t="s">
        <v>59</v>
      </c>
      <c r="E224">
        <v>0</v>
      </c>
      <c r="F224">
        <v>2010</v>
      </c>
      <c r="G224" s="2">
        <v>-2057000</v>
      </c>
      <c r="H224" s="2" t="s">
        <v>42</v>
      </c>
      <c r="I224" s="2">
        <v>49289000</v>
      </c>
      <c r="J224" s="2">
        <v>7.6927500070594217</v>
      </c>
      <c r="K224">
        <v>7.0000000000000001E-3</v>
      </c>
      <c r="L224">
        <v>21</v>
      </c>
      <c r="M224">
        <v>30</v>
      </c>
      <c r="N224">
        <v>0</v>
      </c>
      <c r="O224" s="2">
        <v>2049261</v>
      </c>
      <c r="P224" s="2">
        <v>48013606745.480301</v>
      </c>
      <c r="Q224" s="2">
        <v>23429.717710667552</v>
      </c>
      <c r="R224" s="2">
        <v>4.3697670560985449</v>
      </c>
      <c r="T224">
        <f t="shared" si="3"/>
        <v>0</v>
      </c>
      <c r="U224" t="s">
        <v>36</v>
      </c>
    </row>
    <row r="225" spans="1:21" x14ac:dyDescent="0.3">
      <c r="A225" t="s">
        <v>38</v>
      </c>
      <c r="B225" t="s">
        <v>224</v>
      </c>
      <c r="C225" t="s">
        <v>5</v>
      </c>
      <c r="D225" t="s">
        <v>59</v>
      </c>
      <c r="E225">
        <v>0</v>
      </c>
      <c r="F225">
        <v>2010</v>
      </c>
      <c r="G225" s="2">
        <v>9213000</v>
      </c>
      <c r="H225" s="2">
        <v>6.9644010711627313</v>
      </c>
      <c r="I225" s="2">
        <v>431051000</v>
      </c>
      <c r="J225" s="2">
        <v>8.6345286569547905</v>
      </c>
      <c r="K225">
        <v>4.2999999999999997E-2</v>
      </c>
      <c r="L225">
        <v>12.5</v>
      </c>
      <c r="M225">
        <v>30</v>
      </c>
      <c r="N225">
        <v>0</v>
      </c>
      <c r="O225" s="2">
        <v>7623600</v>
      </c>
      <c r="P225" s="2">
        <v>233609522091.46799</v>
      </c>
      <c r="Q225" s="2">
        <v>30642.940617486227</v>
      </c>
      <c r="R225" s="2">
        <v>4.4863304395724528</v>
      </c>
      <c r="T225">
        <f t="shared" si="3"/>
        <v>0</v>
      </c>
      <c r="U225" t="s">
        <v>38</v>
      </c>
    </row>
    <row r="226" spans="1:21" x14ac:dyDescent="0.3">
      <c r="A226" t="s">
        <v>6</v>
      </c>
      <c r="B226" t="s">
        <v>71</v>
      </c>
      <c r="C226" t="s">
        <v>5</v>
      </c>
      <c r="D226" t="s">
        <v>60</v>
      </c>
      <c r="E226">
        <v>0</v>
      </c>
      <c r="F226">
        <v>2011</v>
      </c>
      <c r="G226" s="2">
        <v>54318000</v>
      </c>
      <c r="H226" s="2">
        <v>7.7349437707541382</v>
      </c>
      <c r="I226" s="2">
        <v>147668000</v>
      </c>
      <c r="J226" s="2">
        <v>8.1692863928805739</v>
      </c>
      <c r="K226">
        <v>0.106</v>
      </c>
      <c r="L226">
        <v>25</v>
      </c>
      <c r="M226">
        <v>30</v>
      </c>
      <c r="N226">
        <v>0</v>
      </c>
      <c r="O226" s="2">
        <v>8388534</v>
      </c>
      <c r="P226" s="2">
        <v>431120310088.82001</v>
      </c>
      <c r="Q226" s="2">
        <v>51393.999248118918</v>
      </c>
      <c r="R226" s="2">
        <v>4.7109124138286074</v>
      </c>
      <c r="T226">
        <f t="shared" si="3"/>
        <v>0</v>
      </c>
      <c r="U226" t="s">
        <v>6</v>
      </c>
    </row>
    <row r="227" spans="1:21" x14ac:dyDescent="0.3">
      <c r="A227" t="s">
        <v>7</v>
      </c>
      <c r="B227" t="s">
        <v>82</v>
      </c>
      <c r="C227" t="s">
        <v>5</v>
      </c>
      <c r="D227" t="s">
        <v>60</v>
      </c>
      <c r="E227">
        <v>0</v>
      </c>
      <c r="F227">
        <v>2011</v>
      </c>
      <c r="G227" s="2">
        <v>-175487000</v>
      </c>
      <c r="H227" s="2" t="s">
        <v>42</v>
      </c>
      <c r="I227" s="2">
        <v>540155000</v>
      </c>
      <c r="J227" s="2">
        <v>8.7325184005368612</v>
      </c>
      <c r="K227">
        <v>0.04</v>
      </c>
      <c r="L227">
        <v>33.99</v>
      </c>
      <c r="M227">
        <v>30</v>
      </c>
      <c r="N227">
        <v>1</v>
      </c>
      <c r="O227" s="2">
        <v>11047740</v>
      </c>
      <c r="P227" s="2">
        <v>527008453886.92902</v>
      </c>
      <c r="Q227" s="2">
        <v>47702.829165687195</v>
      </c>
      <c r="R227" s="2">
        <v>4.6785441369983936</v>
      </c>
      <c r="T227">
        <f t="shared" si="3"/>
        <v>0</v>
      </c>
      <c r="U227" t="s">
        <v>7</v>
      </c>
    </row>
    <row r="228" spans="1:21" x14ac:dyDescent="0.3">
      <c r="A228" t="s">
        <v>8</v>
      </c>
      <c r="B228" t="s">
        <v>115</v>
      </c>
      <c r="C228" t="s">
        <v>5</v>
      </c>
      <c r="D228" t="s">
        <v>60</v>
      </c>
      <c r="E228">
        <v>0</v>
      </c>
      <c r="F228">
        <v>2011</v>
      </c>
      <c r="G228" s="2">
        <v>-11021000</v>
      </c>
      <c r="H228" s="2" t="s">
        <v>42</v>
      </c>
      <c r="I228" s="2">
        <v>22308000</v>
      </c>
      <c r="J228" s="2">
        <v>7.3484606358195235</v>
      </c>
      <c r="K228">
        <v>0.01</v>
      </c>
      <c r="L228">
        <v>19</v>
      </c>
      <c r="M228">
        <v>30</v>
      </c>
      <c r="N228">
        <v>0</v>
      </c>
      <c r="O228" s="2">
        <v>10496670</v>
      </c>
      <c r="P228" s="2">
        <v>227948349666.354</v>
      </c>
      <c r="Q228" s="2">
        <v>21716.253789664152</v>
      </c>
      <c r="R228" s="2">
        <v>4.3367849084490437</v>
      </c>
      <c r="T228">
        <f t="shared" si="3"/>
        <v>0</v>
      </c>
      <c r="U228" t="s">
        <v>8</v>
      </c>
    </row>
    <row r="229" spans="1:21" x14ac:dyDescent="0.3">
      <c r="A229" t="s">
        <v>9</v>
      </c>
      <c r="B229" t="s">
        <v>126</v>
      </c>
      <c r="C229" t="s">
        <v>5</v>
      </c>
      <c r="D229" t="s">
        <v>60</v>
      </c>
      <c r="E229">
        <v>0</v>
      </c>
      <c r="F229">
        <v>2011</v>
      </c>
      <c r="G229" s="2">
        <v>-1098936000</v>
      </c>
      <c r="H229" s="2" t="s">
        <v>42</v>
      </c>
      <c r="I229" s="2">
        <v>956484000</v>
      </c>
      <c r="J229" s="2">
        <v>8.9806777095752022</v>
      </c>
      <c r="K229">
        <v>3.3000000000000002E-2</v>
      </c>
      <c r="L229">
        <v>25</v>
      </c>
      <c r="M229">
        <v>30</v>
      </c>
      <c r="N229">
        <v>0</v>
      </c>
      <c r="O229" s="2">
        <v>5570572</v>
      </c>
      <c r="P229" s="2">
        <v>344003209695.60602</v>
      </c>
      <c r="Q229" s="2">
        <v>61753.660072180384</v>
      </c>
      <c r="R229" s="2">
        <v>4.7906627028555082</v>
      </c>
      <c r="T229">
        <f t="shared" si="3"/>
        <v>0</v>
      </c>
      <c r="U229" t="s">
        <v>9</v>
      </c>
    </row>
    <row r="230" spans="1:21" x14ac:dyDescent="0.3">
      <c r="A230" t="s">
        <v>10</v>
      </c>
      <c r="B230" t="s">
        <v>148</v>
      </c>
      <c r="C230" t="s">
        <v>5</v>
      </c>
      <c r="D230" t="s">
        <v>60</v>
      </c>
      <c r="E230">
        <v>0</v>
      </c>
      <c r="F230">
        <v>2011</v>
      </c>
      <c r="G230" s="2">
        <v>-15766000</v>
      </c>
      <c r="H230" s="2" t="s">
        <v>42</v>
      </c>
      <c r="I230" s="2">
        <v>24288000</v>
      </c>
      <c r="J230" s="2">
        <v>7.3853917542153864</v>
      </c>
      <c r="K230">
        <v>1.9E-2</v>
      </c>
      <c r="L230">
        <v>26</v>
      </c>
      <c r="M230">
        <v>30</v>
      </c>
      <c r="N230">
        <v>0</v>
      </c>
      <c r="O230" s="2">
        <v>5386000</v>
      </c>
      <c r="P230" s="2">
        <v>273674236772.815</v>
      </c>
      <c r="Q230" s="2">
        <v>50812.149419386369</v>
      </c>
      <c r="R230" s="2">
        <v>4.7059675665149951</v>
      </c>
      <c r="T230">
        <f t="shared" si="3"/>
        <v>0</v>
      </c>
      <c r="U230" t="s">
        <v>10</v>
      </c>
    </row>
    <row r="231" spans="1:21" x14ac:dyDescent="0.3">
      <c r="A231" t="s">
        <v>11</v>
      </c>
      <c r="B231" t="s">
        <v>159</v>
      </c>
      <c r="C231" t="s">
        <v>5</v>
      </c>
      <c r="D231" t="s">
        <v>60</v>
      </c>
      <c r="E231">
        <v>0</v>
      </c>
      <c r="F231">
        <v>2011</v>
      </c>
      <c r="G231" s="2">
        <v>-66852000.000000007</v>
      </c>
      <c r="H231" s="2" t="s">
        <v>42</v>
      </c>
      <c r="I231" s="2">
        <v>2323834000</v>
      </c>
      <c r="J231" s="2">
        <v>9.3662051015759253</v>
      </c>
      <c r="K231">
        <v>4.4999999999999998E-2</v>
      </c>
      <c r="L231">
        <v>36.09639</v>
      </c>
      <c r="M231">
        <v>30</v>
      </c>
      <c r="N231">
        <v>1</v>
      </c>
      <c r="O231" s="2">
        <v>63223160</v>
      </c>
      <c r="P231" s="2">
        <v>2862680142625.1401</v>
      </c>
      <c r="Q231" s="2">
        <v>45278.979137157017</v>
      </c>
      <c r="R231" s="2">
        <v>4.6558966266586292</v>
      </c>
      <c r="T231">
        <f t="shared" si="3"/>
        <v>0</v>
      </c>
      <c r="U231" t="s">
        <v>11</v>
      </c>
    </row>
    <row r="232" spans="1:21" x14ac:dyDescent="0.3">
      <c r="A232" t="s">
        <v>12</v>
      </c>
      <c r="B232" t="s">
        <v>170</v>
      </c>
      <c r="C232" t="s">
        <v>5</v>
      </c>
      <c r="D232" t="s">
        <v>60</v>
      </c>
      <c r="E232">
        <v>0</v>
      </c>
      <c r="F232">
        <v>2011</v>
      </c>
      <c r="G232" s="2">
        <v>-36212000</v>
      </c>
      <c r="H232" s="2" t="s">
        <v>42</v>
      </c>
      <c r="I232" s="2">
        <v>3520725000</v>
      </c>
      <c r="J232" s="2">
        <v>9.5466321041253632</v>
      </c>
      <c r="K232">
        <v>2.3E-2</v>
      </c>
      <c r="L232">
        <v>29.545000000000002</v>
      </c>
      <c r="M232">
        <v>30</v>
      </c>
      <c r="N232">
        <v>0</v>
      </c>
      <c r="O232" s="2">
        <v>81039750</v>
      </c>
      <c r="P232" s="2">
        <v>3757698281117.5498</v>
      </c>
      <c r="Q232" s="2">
        <v>46368.58185171536</v>
      </c>
      <c r="R232" s="2">
        <v>4.6662238135280498</v>
      </c>
      <c r="T232">
        <f t="shared" si="3"/>
        <v>0</v>
      </c>
      <c r="U232" t="s">
        <v>12</v>
      </c>
    </row>
    <row r="233" spans="1:21" x14ac:dyDescent="0.3">
      <c r="A233" t="s">
        <v>13</v>
      </c>
      <c r="B233" t="s">
        <v>181</v>
      </c>
      <c r="C233" t="s">
        <v>5</v>
      </c>
      <c r="D233" t="s">
        <v>60</v>
      </c>
      <c r="E233">
        <v>0</v>
      </c>
      <c r="F233">
        <v>2011</v>
      </c>
      <c r="G233" s="2">
        <v>1476000</v>
      </c>
      <c r="H233" s="2">
        <v>6.1690863574870232</v>
      </c>
      <c r="I233" s="2">
        <v>-324000</v>
      </c>
      <c r="J233" s="2" t="s">
        <v>42</v>
      </c>
      <c r="K233">
        <v>3.2000000000000001E-2</v>
      </c>
      <c r="L233">
        <v>20</v>
      </c>
      <c r="M233">
        <v>30</v>
      </c>
      <c r="N233">
        <v>0</v>
      </c>
      <c r="O233" s="2">
        <v>11124000</v>
      </c>
      <c r="P233" s="2">
        <v>287797822093.17798</v>
      </c>
      <c r="Q233" s="2">
        <v>25871.792708843761</v>
      </c>
      <c r="R233" s="2">
        <v>4.4128265229022317</v>
      </c>
      <c r="T233">
        <f t="shared" si="3"/>
        <v>0</v>
      </c>
      <c r="U233" t="s">
        <v>13</v>
      </c>
    </row>
    <row r="234" spans="1:21" x14ac:dyDescent="0.3">
      <c r="A234" t="s">
        <v>14</v>
      </c>
      <c r="B234" t="s">
        <v>192</v>
      </c>
      <c r="C234" t="s">
        <v>5</v>
      </c>
      <c r="D234" t="s">
        <v>60</v>
      </c>
      <c r="E234">
        <v>0</v>
      </c>
      <c r="F234">
        <v>2011</v>
      </c>
      <c r="G234" s="2">
        <v>-31291000</v>
      </c>
      <c r="H234" s="2" t="s">
        <v>42</v>
      </c>
      <c r="I234" s="2">
        <v>16203000</v>
      </c>
      <c r="J234" s="2">
        <v>7.2095954320008557</v>
      </c>
      <c r="K234">
        <v>2.9000000000000001E-2</v>
      </c>
      <c r="L234">
        <v>19</v>
      </c>
      <c r="M234">
        <v>30</v>
      </c>
      <c r="N234">
        <v>0</v>
      </c>
      <c r="O234" s="2">
        <v>9958823</v>
      </c>
      <c r="P234" s="2">
        <v>140782064609.18701</v>
      </c>
      <c r="Q234" s="2">
        <v>14136.41598100368</v>
      </c>
      <c r="R234" s="2">
        <v>4.1503393163230147</v>
      </c>
      <c r="T234">
        <f t="shared" si="3"/>
        <v>0</v>
      </c>
      <c r="U234" t="s">
        <v>14</v>
      </c>
    </row>
    <row r="235" spans="1:21" x14ac:dyDescent="0.3">
      <c r="A235" t="s">
        <v>15</v>
      </c>
      <c r="B235" t="s">
        <v>203</v>
      </c>
      <c r="C235" t="s">
        <v>5</v>
      </c>
      <c r="D235" t="s">
        <v>60</v>
      </c>
      <c r="E235">
        <v>0</v>
      </c>
      <c r="F235">
        <v>2011</v>
      </c>
      <c r="G235" s="2">
        <v>0</v>
      </c>
      <c r="H235" s="2" t="s">
        <v>42</v>
      </c>
      <c r="I235" s="2">
        <v>0</v>
      </c>
      <c r="J235" s="2" t="s">
        <v>42</v>
      </c>
      <c r="K235">
        <v>0.16700000000000001</v>
      </c>
      <c r="L235">
        <v>20</v>
      </c>
      <c r="M235">
        <v>30</v>
      </c>
      <c r="N235">
        <v>0</v>
      </c>
      <c r="O235" s="2">
        <v>319013.5</v>
      </c>
      <c r="P235" s="2">
        <v>14732689534.5966</v>
      </c>
      <c r="Q235" s="2">
        <v>46182.025320547873</v>
      </c>
      <c r="R235" s="2">
        <v>4.6644729750569169</v>
      </c>
      <c r="T235">
        <f t="shared" si="3"/>
        <v>0</v>
      </c>
      <c r="U235" t="s">
        <v>15</v>
      </c>
    </row>
    <row r="236" spans="1:21" x14ac:dyDescent="0.3">
      <c r="A236" t="s">
        <v>16</v>
      </c>
      <c r="B236" t="s">
        <v>214</v>
      </c>
      <c r="C236" t="s">
        <v>5</v>
      </c>
      <c r="D236" t="s">
        <v>60</v>
      </c>
      <c r="E236">
        <v>0</v>
      </c>
      <c r="F236">
        <v>2011</v>
      </c>
      <c r="G236" s="2">
        <v>-79387000</v>
      </c>
      <c r="H236" s="2" t="s">
        <v>42</v>
      </c>
      <c r="I236" s="2">
        <v>1463731000</v>
      </c>
      <c r="J236" s="2">
        <v>9.1654612707456895</v>
      </c>
      <c r="K236">
        <v>4.2999999999999997E-2</v>
      </c>
      <c r="L236">
        <v>12.5</v>
      </c>
      <c r="M236">
        <v>30</v>
      </c>
      <c r="N236">
        <v>0</v>
      </c>
      <c r="O236" s="2">
        <v>4574900</v>
      </c>
      <c r="P236" s="2">
        <v>239018536581.67499</v>
      </c>
      <c r="Q236" s="2">
        <v>52245.63085131369</v>
      </c>
      <c r="R236" s="2">
        <v>4.7180499775294278</v>
      </c>
      <c r="T236">
        <f t="shared" si="3"/>
        <v>0</v>
      </c>
      <c r="U236" t="s">
        <v>16</v>
      </c>
    </row>
    <row r="237" spans="1:21" x14ac:dyDescent="0.3">
      <c r="A237" t="s">
        <v>17</v>
      </c>
      <c r="B237" t="s">
        <v>236</v>
      </c>
      <c r="C237" t="s">
        <v>5</v>
      </c>
      <c r="D237" t="s">
        <v>60</v>
      </c>
      <c r="E237">
        <v>0</v>
      </c>
      <c r="F237">
        <v>2011</v>
      </c>
      <c r="G237" s="2">
        <v>65125000</v>
      </c>
      <c r="H237" s="2">
        <v>7.8137477363075805</v>
      </c>
      <c r="I237" s="2">
        <v>283549000</v>
      </c>
      <c r="J237" s="2">
        <v>8.4526281199865121</v>
      </c>
      <c r="K237">
        <v>5.1999999999999998E-2</v>
      </c>
      <c r="L237">
        <v>31.4</v>
      </c>
      <c r="M237">
        <v>30</v>
      </c>
      <c r="N237">
        <v>1</v>
      </c>
      <c r="O237" s="2">
        <v>60626440</v>
      </c>
      <c r="P237" s="2">
        <v>2276292404600.52</v>
      </c>
      <c r="Q237" s="2">
        <v>37546.199390901398</v>
      </c>
      <c r="R237" s="2">
        <v>4.5745659821631799</v>
      </c>
      <c r="T237">
        <f t="shared" si="3"/>
        <v>0</v>
      </c>
      <c r="U237" t="s">
        <v>17</v>
      </c>
    </row>
    <row r="238" spans="1:21" x14ac:dyDescent="0.3">
      <c r="A238" t="s">
        <v>18</v>
      </c>
      <c r="B238" t="s">
        <v>247</v>
      </c>
      <c r="C238" t="s">
        <v>5</v>
      </c>
      <c r="D238" t="s">
        <v>60</v>
      </c>
      <c r="E238">
        <v>0</v>
      </c>
      <c r="F238">
        <v>2011</v>
      </c>
      <c r="G238" s="2">
        <v>87672000</v>
      </c>
      <c r="H238" s="2">
        <v>7.9428609139235231</v>
      </c>
      <c r="I238" s="2">
        <v>1125836000</v>
      </c>
      <c r="J238" s="2">
        <v>9.0514751316499762</v>
      </c>
      <c r="K238">
        <v>5.1999999999999998E-2</v>
      </c>
      <c r="L238">
        <v>39.54</v>
      </c>
      <c r="M238">
        <v>30</v>
      </c>
      <c r="N238">
        <v>1</v>
      </c>
      <c r="O238" s="2">
        <v>127799000</v>
      </c>
      <c r="P238" s="2">
        <v>6157459594823.7197</v>
      </c>
      <c r="Q238" s="2">
        <v>48180.812015929077</v>
      </c>
      <c r="R238" s="2">
        <v>4.6828741151115869</v>
      </c>
      <c r="T238">
        <f t="shared" si="3"/>
        <v>0</v>
      </c>
      <c r="U238" t="s">
        <v>18</v>
      </c>
    </row>
    <row r="239" spans="1:21" x14ac:dyDescent="0.3">
      <c r="A239" t="s">
        <v>46</v>
      </c>
      <c r="B239" t="s">
        <v>357</v>
      </c>
      <c r="C239" t="s">
        <v>5</v>
      </c>
      <c r="D239" t="s">
        <v>60</v>
      </c>
      <c r="E239">
        <v>0</v>
      </c>
      <c r="F239">
        <v>2011</v>
      </c>
      <c r="G239" s="2">
        <v>27126000</v>
      </c>
      <c r="H239" s="2">
        <v>7.4333857574179376</v>
      </c>
      <c r="I239" s="2">
        <v>610900000</v>
      </c>
      <c r="J239" s="2">
        <v>8.7859701251320104</v>
      </c>
      <c r="K239">
        <v>7.0000000000000001E-3</v>
      </c>
      <c r="L239">
        <v>21</v>
      </c>
      <c r="M239">
        <v>30</v>
      </c>
      <c r="N239">
        <v>0</v>
      </c>
      <c r="O239" s="2">
        <v>49779440</v>
      </c>
      <c r="P239" s="2">
        <v>1202463682633.8501</v>
      </c>
      <c r="Q239" s="2">
        <v>24155.829849308269</v>
      </c>
      <c r="R239" s="2">
        <v>4.3830219618301873</v>
      </c>
      <c r="T239">
        <f t="shared" si="3"/>
        <v>0</v>
      </c>
      <c r="U239" t="s">
        <v>46</v>
      </c>
    </row>
    <row r="240" spans="1:21" x14ac:dyDescent="0.3">
      <c r="A240" t="s">
        <v>20</v>
      </c>
      <c r="B240" t="s">
        <v>258</v>
      </c>
      <c r="C240" t="s">
        <v>5</v>
      </c>
      <c r="D240" t="s">
        <v>60</v>
      </c>
      <c r="E240">
        <v>0</v>
      </c>
      <c r="F240">
        <v>2011</v>
      </c>
      <c r="G240" s="2">
        <v>-401253000</v>
      </c>
      <c r="H240" s="2" t="s">
        <v>42</v>
      </c>
      <c r="I240" s="2">
        <v>0</v>
      </c>
      <c r="J240" s="2" t="s">
        <v>42</v>
      </c>
      <c r="K240">
        <v>5.1999999999999998E-2</v>
      </c>
      <c r="L240">
        <v>28.8</v>
      </c>
      <c r="M240">
        <v>30</v>
      </c>
      <c r="N240">
        <v>0</v>
      </c>
      <c r="O240" s="2">
        <v>518346</v>
      </c>
      <c r="P240" s="2">
        <v>60004630234.413498</v>
      </c>
      <c r="Q240" s="2">
        <v>115761.73103373712</v>
      </c>
      <c r="R240" s="2">
        <v>5.0635650123471523</v>
      </c>
      <c r="T240">
        <f t="shared" si="3"/>
        <v>0</v>
      </c>
      <c r="U240" t="s">
        <v>20</v>
      </c>
    </row>
    <row r="241" spans="1:21" x14ac:dyDescent="0.3">
      <c r="A241" t="s">
        <v>21</v>
      </c>
      <c r="B241" t="s">
        <v>269</v>
      </c>
      <c r="C241" t="s">
        <v>5</v>
      </c>
      <c r="D241" t="s">
        <v>60</v>
      </c>
      <c r="E241">
        <v>0</v>
      </c>
      <c r="F241">
        <v>2011</v>
      </c>
      <c r="G241" s="2">
        <v>17026000</v>
      </c>
      <c r="H241" s="2">
        <v>7.2311126290563523</v>
      </c>
      <c r="I241" s="2">
        <v>282220000</v>
      </c>
      <c r="J241" s="2">
        <v>8.4505877875255599</v>
      </c>
      <c r="K241">
        <v>0.21099999999999999</v>
      </c>
      <c r="L241">
        <v>30</v>
      </c>
      <c r="M241">
        <v>30</v>
      </c>
      <c r="N241">
        <v>0</v>
      </c>
      <c r="O241" s="2">
        <v>115682900</v>
      </c>
      <c r="P241" s="2">
        <v>1171187519660.6399</v>
      </c>
      <c r="Q241" s="2">
        <v>10124.119637912258</v>
      </c>
      <c r="R241" s="2">
        <v>4.0053572686255015</v>
      </c>
      <c r="T241">
        <f t="shared" si="3"/>
        <v>0</v>
      </c>
      <c r="U241" t="s">
        <v>21</v>
      </c>
    </row>
    <row r="242" spans="1:21" x14ac:dyDescent="0.3">
      <c r="A242" t="s">
        <v>22</v>
      </c>
      <c r="B242" t="s">
        <v>280</v>
      </c>
      <c r="C242" t="s">
        <v>5</v>
      </c>
      <c r="D242" t="s">
        <v>60</v>
      </c>
      <c r="E242">
        <v>0</v>
      </c>
      <c r="F242">
        <v>2011</v>
      </c>
      <c r="G242" s="2">
        <v>298050000</v>
      </c>
      <c r="H242" s="2">
        <v>8.4742891261654965</v>
      </c>
      <c r="I242" s="2">
        <v>3272021000</v>
      </c>
      <c r="J242" s="2">
        <v>9.5148160823326755</v>
      </c>
      <c r="K242">
        <v>1.4999999999999999E-2</v>
      </c>
      <c r="L242">
        <v>25</v>
      </c>
      <c r="M242">
        <v>30</v>
      </c>
      <c r="N242">
        <v>0</v>
      </c>
      <c r="O242" s="2">
        <v>16693070</v>
      </c>
      <c r="P242" s="2">
        <v>893757287201.68799</v>
      </c>
      <c r="Q242" s="2">
        <v>53540.61818477296</v>
      </c>
      <c r="R242" s="2">
        <v>4.7286833812828482</v>
      </c>
      <c r="T242">
        <f t="shared" si="3"/>
        <v>0</v>
      </c>
      <c r="U242" t="s">
        <v>22</v>
      </c>
    </row>
    <row r="243" spans="1:21" x14ac:dyDescent="0.3">
      <c r="A243" t="s">
        <v>23</v>
      </c>
      <c r="B243" t="s">
        <v>291</v>
      </c>
      <c r="C243" t="s">
        <v>5</v>
      </c>
      <c r="D243" t="s">
        <v>60</v>
      </c>
      <c r="E243">
        <v>0</v>
      </c>
      <c r="F243">
        <v>2011</v>
      </c>
      <c r="G243" s="2">
        <v>3399999000</v>
      </c>
      <c r="H243" s="2">
        <v>9.5314787893085651</v>
      </c>
      <c r="I243" s="2">
        <v>41868035000</v>
      </c>
      <c r="J243" s="2">
        <v>10.621882578548677</v>
      </c>
      <c r="K243">
        <v>0.24</v>
      </c>
      <c r="L243">
        <v>28</v>
      </c>
      <c r="M243">
        <v>30</v>
      </c>
      <c r="N243">
        <v>0</v>
      </c>
      <c r="O243" s="2">
        <v>4384000</v>
      </c>
      <c r="P243" s="2">
        <v>168461998741.29501</v>
      </c>
      <c r="Q243" s="2">
        <v>38426.550807777145</v>
      </c>
      <c r="R243" s="2">
        <v>4.5846314036582969</v>
      </c>
      <c r="T243">
        <f t="shared" si="3"/>
        <v>0</v>
      </c>
      <c r="U243" t="s">
        <v>23</v>
      </c>
    </row>
    <row r="244" spans="1:21" x14ac:dyDescent="0.3">
      <c r="A244" t="s">
        <v>25</v>
      </c>
      <c r="B244" t="s">
        <v>313</v>
      </c>
      <c r="C244" t="s">
        <v>5</v>
      </c>
      <c r="D244" t="s">
        <v>60</v>
      </c>
      <c r="E244">
        <v>0</v>
      </c>
      <c r="F244">
        <v>2011</v>
      </c>
      <c r="G244" s="2">
        <v>-85600000</v>
      </c>
      <c r="H244" s="2" t="s">
        <v>42</v>
      </c>
      <c r="I244" s="2">
        <v>42600000</v>
      </c>
      <c r="J244" s="2">
        <v>7.6294095991027193</v>
      </c>
      <c r="K244">
        <v>7.1999999999999995E-2</v>
      </c>
      <c r="L244">
        <v>19</v>
      </c>
      <c r="M244">
        <v>30</v>
      </c>
      <c r="N244">
        <v>0</v>
      </c>
      <c r="O244" s="2">
        <v>38525670</v>
      </c>
      <c r="P244" s="2">
        <v>528725113045.82599</v>
      </c>
      <c r="Q244" s="2">
        <v>13723.969318270805</v>
      </c>
      <c r="R244" s="2">
        <v>4.137479738463079</v>
      </c>
      <c r="T244">
        <f t="shared" si="3"/>
        <v>0</v>
      </c>
      <c r="U244" t="s">
        <v>25</v>
      </c>
    </row>
    <row r="245" spans="1:21" x14ac:dyDescent="0.3">
      <c r="A245" t="s">
        <v>26</v>
      </c>
      <c r="B245" t="s">
        <v>324</v>
      </c>
      <c r="C245" t="s">
        <v>5</v>
      </c>
      <c r="D245" t="s">
        <v>60</v>
      </c>
      <c r="E245">
        <v>0</v>
      </c>
      <c r="F245">
        <v>2011</v>
      </c>
      <c r="G245" s="2">
        <v>26922000</v>
      </c>
      <c r="H245" s="2">
        <v>7.4301073199167176</v>
      </c>
      <c r="I245" s="2">
        <v>28497000</v>
      </c>
      <c r="J245" s="2">
        <v>7.4547991423936564</v>
      </c>
      <c r="K245">
        <v>7.0000000000000001E-3</v>
      </c>
      <c r="L245">
        <v>28.5</v>
      </c>
      <c r="M245">
        <v>30</v>
      </c>
      <c r="N245">
        <v>0</v>
      </c>
      <c r="O245" s="2">
        <v>10557560</v>
      </c>
      <c r="P245" s="2">
        <v>244895101712.45099</v>
      </c>
      <c r="Q245" s="2">
        <v>23196.18375007587</v>
      </c>
      <c r="R245" s="2">
        <v>4.3654165403817444</v>
      </c>
      <c r="T245">
        <f t="shared" si="3"/>
        <v>0</v>
      </c>
      <c r="U245" t="s">
        <v>26</v>
      </c>
    </row>
    <row r="246" spans="1:21" x14ac:dyDescent="0.3">
      <c r="A246" t="s">
        <v>41</v>
      </c>
      <c r="B246" t="s">
        <v>335</v>
      </c>
      <c r="C246" t="s">
        <v>5</v>
      </c>
      <c r="D246" t="s">
        <v>60</v>
      </c>
      <c r="E246">
        <v>0</v>
      </c>
      <c r="F246">
        <v>2011</v>
      </c>
      <c r="G246" s="2">
        <v>0</v>
      </c>
      <c r="H246" s="2" t="s">
        <v>42</v>
      </c>
      <c r="I246" s="2">
        <v>-1295000</v>
      </c>
      <c r="J246" s="2" t="s">
        <v>42</v>
      </c>
      <c r="K246">
        <v>0.11799999999999999</v>
      </c>
      <c r="L246">
        <v>19</v>
      </c>
      <c r="M246">
        <v>30</v>
      </c>
      <c r="N246">
        <v>0</v>
      </c>
      <c r="O246" s="2">
        <v>5398384</v>
      </c>
      <c r="P246" s="2">
        <v>98181259740.091904</v>
      </c>
      <c r="Q246" s="2">
        <v>18187.157441947795</v>
      </c>
      <c r="R246" s="2">
        <v>4.259764826400203</v>
      </c>
      <c r="T246">
        <f t="shared" si="3"/>
        <v>0</v>
      </c>
      <c r="U246" t="s">
        <v>41</v>
      </c>
    </row>
    <row r="247" spans="1:21" x14ac:dyDescent="0.3">
      <c r="A247" t="s">
        <v>29</v>
      </c>
      <c r="B247" t="s">
        <v>379</v>
      </c>
      <c r="C247" t="s">
        <v>5</v>
      </c>
      <c r="D247" t="s">
        <v>60</v>
      </c>
      <c r="E247">
        <v>0</v>
      </c>
      <c r="F247">
        <v>2011</v>
      </c>
      <c r="G247" s="2" t="s">
        <v>42</v>
      </c>
      <c r="H247" s="2" t="s">
        <v>42</v>
      </c>
      <c r="I247" s="2">
        <v>204298000</v>
      </c>
      <c r="J247" s="2">
        <v>8.3102641150748582</v>
      </c>
      <c r="K247">
        <v>7.0000000000000001E-3</v>
      </c>
      <c r="L247">
        <v>26.3</v>
      </c>
      <c r="M247">
        <v>30</v>
      </c>
      <c r="N247">
        <v>0</v>
      </c>
      <c r="O247" s="2">
        <v>9449212</v>
      </c>
      <c r="P247" s="2">
        <v>563109663291.177</v>
      </c>
      <c r="Q247" s="2">
        <v>59593.293418665708</v>
      </c>
      <c r="R247" s="2">
        <v>4.7751973873383511</v>
      </c>
      <c r="T247">
        <f t="shared" si="3"/>
        <v>0</v>
      </c>
      <c r="U247" t="s">
        <v>29</v>
      </c>
    </row>
    <row r="248" spans="1:21" x14ac:dyDescent="0.3">
      <c r="A248" t="s">
        <v>31</v>
      </c>
      <c r="B248" t="s">
        <v>401</v>
      </c>
      <c r="C248" t="s">
        <v>5</v>
      </c>
      <c r="D248" t="s">
        <v>60</v>
      </c>
      <c r="E248">
        <v>0</v>
      </c>
      <c r="F248">
        <v>2011</v>
      </c>
      <c r="G248" s="2">
        <v>7000000</v>
      </c>
      <c r="H248" s="2">
        <v>6.8450980400142569</v>
      </c>
      <c r="I248" s="2">
        <v>152000000</v>
      </c>
      <c r="J248" s="2">
        <v>8.1818435879447726</v>
      </c>
      <c r="K248">
        <v>7.0000000000000001E-3</v>
      </c>
      <c r="L248">
        <v>19</v>
      </c>
      <c r="M248">
        <v>30</v>
      </c>
      <c r="N248">
        <v>0</v>
      </c>
      <c r="O248" s="2">
        <v>74223630</v>
      </c>
      <c r="P248" s="2">
        <v>832546270783.82996</v>
      </c>
      <c r="Q248" s="2">
        <v>11216.728025614349</v>
      </c>
      <c r="R248" s="2">
        <v>4.0498661895710475</v>
      </c>
      <c r="T248">
        <f t="shared" si="3"/>
        <v>0</v>
      </c>
      <c r="U248" t="s">
        <v>31</v>
      </c>
    </row>
    <row r="249" spans="1:21" x14ac:dyDescent="0.3">
      <c r="A249" t="s">
        <v>32</v>
      </c>
      <c r="B249" t="s">
        <v>412</v>
      </c>
      <c r="C249" t="s">
        <v>5</v>
      </c>
      <c r="D249" t="s">
        <v>60</v>
      </c>
      <c r="E249">
        <v>0</v>
      </c>
      <c r="F249">
        <v>2011</v>
      </c>
      <c r="G249" s="2">
        <v>2559295000</v>
      </c>
      <c r="H249" s="2">
        <v>9.4081203482115736</v>
      </c>
      <c r="I249" s="2">
        <v>18461300000</v>
      </c>
      <c r="J249" s="2">
        <v>10.266262279731482</v>
      </c>
      <c r="K249">
        <v>7.0000000000000001E-3</v>
      </c>
      <c r="L249">
        <v>19</v>
      </c>
      <c r="M249">
        <v>30</v>
      </c>
      <c r="N249">
        <v>0</v>
      </c>
      <c r="O249" s="2">
        <v>62435200</v>
      </c>
      <c r="P249" s="2">
        <v>2619700404733.3701</v>
      </c>
      <c r="Q249" s="2">
        <v>41958.709265500394</v>
      </c>
      <c r="R249" s="2">
        <v>4.6228221199530584</v>
      </c>
      <c r="T249">
        <f t="shared" si="3"/>
        <v>0</v>
      </c>
      <c r="U249" t="s">
        <v>32</v>
      </c>
    </row>
    <row r="250" spans="1:21" x14ac:dyDescent="0.3">
      <c r="A250" t="s">
        <v>33</v>
      </c>
      <c r="B250" t="s">
        <v>423</v>
      </c>
      <c r="C250" t="s">
        <v>5</v>
      </c>
      <c r="D250" t="s">
        <v>60</v>
      </c>
      <c r="E250">
        <v>0</v>
      </c>
      <c r="F250">
        <v>2011</v>
      </c>
      <c r="G250" s="2">
        <v>17245000000</v>
      </c>
      <c r="H250" s="2">
        <v>10.236663198703409</v>
      </c>
      <c r="I250" s="2">
        <v>52522000000</v>
      </c>
      <c r="J250" s="2">
        <v>10.720341255353961</v>
      </c>
      <c r="K250">
        <v>7.0000000000000001E-3</v>
      </c>
      <c r="L250">
        <v>19</v>
      </c>
      <c r="M250">
        <v>30</v>
      </c>
      <c r="N250">
        <v>0</v>
      </c>
      <c r="O250" s="2">
        <v>311721600</v>
      </c>
      <c r="P250" s="2">
        <v>15517926000000</v>
      </c>
      <c r="Q250" s="2">
        <v>49781.362600474269</v>
      </c>
      <c r="R250" s="2">
        <v>4.697066779813114</v>
      </c>
      <c r="T250">
        <f t="shared" si="3"/>
        <v>0</v>
      </c>
      <c r="U250" t="s">
        <v>33</v>
      </c>
    </row>
    <row r="251" spans="1:21" x14ac:dyDescent="0.3">
      <c r="A251" t="s">
        <v>34</v>
      </c>
      <c r="B251" t="s">
        <v>104</v>
      </c>
      <c r="C251" t="s">
        <v>5</v>
      </c>
      <c r="D251" t="s">
        <v>60</v>
      </c>
      <c r="E251">
        <v>0</v>
      </c>
      <c r="F251">
        <v>2011</v>
      </c>
      <c r="G251" s="2">
        <v>-401566000</v>
      </c>
      <c r="H251" s="2" t="s">
        <v>42</v>
      </c>
      <c r="I251" s="2">
        <v>225829000</v>
      </c>
      <c r="J251" s="2">
        <v>8.3537797114209766</v>
      </c>
      <c r="K251">
        <v>0.17299999999999999</v>
      </c>
      <c r="L251">
        <v>26.8</v>
      </c>
      <c r="M251">
        <v>30</v>
      </c>
      <c r="N251">
        <v>0</v>
      </c>
      <c r="O251" s="2">
        <v>17248450</v>
      </c>
      <c r="P251" s="2">
        <v>252251992029.44199</v>
      </c>
      <c r="Q251" s="2">
        <v>14624.617981873269</v>
      </c>
      <c r="R251" s="2">
        <v>4.1650845304443855</v>
      </c>
      <c r="T251">
        <f t="shared" si="3"/>
        <v>0</v>
      </c>
      <c r="U251" t="s">
        <v>34</v>
      </c>
    </row>
    <row r="252" spans="1:21" x14ac:dyDescent="0.3">
      <c r="A252" t="s">
        <v>35</v>
      </c>
      <c r="B252" t="s">
        <v>137</v>
      </c>
      <c r="C252" t="s">
        <v>5</v>
      </c>
      <c r="D252" t="s">
        <v>60</v>
      </c>
      <c r="E252">
        <v>0</v>
      </c>
      <c r="F252">
        <v>2011</v>
      </c>
      <c r="G252" s="2">
        <v>-422000</v>
      </c>
      <c r="H252" s="2" t="s">
        <v>42</v>
      </c>
      <c r="I252" s="2">
        <v>7122000</v>
      </c>
      <c r="J252" s="2">
        <v>6.8526019693382345</v>
      </c>
      <c r="K252">
        <v>3.3000000000000002E-2</v>
      </c>
      <c r="L252">
        <v>22</v>
      </c>
      <c r="M252">
        <v>30</v>
      </c>
      <c r="N252">
        <v>0</v>
      </c>
      <c r="O252" s="2">
        <v>1334947</v>
      </c>
      <c r="P252" s="2">
        <v>23170239900.7654</v>
      </c>
      <c r="Q252" s="2">
        <v>17356.674010852417</v>
      </c>
      <c r="R252" s="2">
        <v>4.2394665067205013</v>
      </c>
      <c r="T252">
        <f t="shared" si="3"/>
        <v>0</v>
      </c>
      <c r="U252" t="s">
        <v>35</v>
      </c>
    </row>
    <row r="253" spans="1:21" x14ac:dyDescent="0.3">
      <c r="A253" t="s">
        <v>36</v>
      </c>
      <c r="B253" t="s">
        <v>346</v>
      </c>
      <c r="C253" t="s">
        <v>5</v>
      </c>
      <c r="D253" t="s">
        <v>60</v>
      </c>
      <c r="E253">
        <v>0</v>
      </c>
      <c r="F253">
        <v>2011</v>
      </c>
      <c r="G253" s="2">
        <v>-2188000</v>
      </c>
      <c r="H253" s="2" t="s">
        <v>42</v>
      </c>
      <c r="I253" s="2">
        <v>46163000</v>
      </c>
      <c r="J253" s="2">
        <v>7.6642940246084521</v>
      </c>
      <c r="K253">
        <v>7.0000000000000001E-3</v>
      </c>
      <c r="L253">
        <v>21</v>
      </c>
      <c r="M253">
        <v>30</v>
      </c>
      <c r="N253">
        <v>0</v>
      </c>
      <c r="O253" s="2">
        <v>2052496</v>
      </c>
      <c r="P253" s="2">
        <v>51290792018.107399</v>
      </c>
      <c r="Q253" s="2">
        <v>24989.472339097079</v>
      </c>
      <c r="R253" s="2">
        <v>4.3977570859528674</v>
      </c>
      <c r="T253">
        <f t="shared" si="3"/>
        <v>0</v>
      </c>
      <c r="U253" t="s">
        <v>36</v>
      </c>
    </row>
    <row r="254" spans="1:21" x14ac:dyDescent="0.3">
      <c r="A254" t="s">
        <v>38</v>
      </c>
      <c r="B254" t="s">
        <v>225</v>
      </c>
      <c r="C254" t="s">
        <v>5</v>
      </c>
      <c r="D254" t="s">
        <v>60</v>
      </c>
      <c r="E254">
        <v>0</v>
      </c>
      <c r="F254">
        <v>2011</v>
      </c>
      <c r="G254" s="2">
        <v>33846000</v>
      </c>
      <c r="H254" s="2">
        <v>7.5295073501090375</v>
      </c>
      <c r="I254" s="2">
        <v>-24535000</v>
      </c>
      <c r="J254" s="2" t="s">
        <v>42</v>
      </c>
      <c r="K254">
        <v>4.2999999999999997E-2</v>
      </c>
      <c r="L254">
        <v>12.5</v>
      </c>
      <c r="M254">
        <v>30</v>
      </c>
      <c r="N254">
        <v>0</v>
      </c>
      <c r="O254" s="2">
        <v>7765800</v>
      </c>
      <c r="P254" s="2">
        <v>261628548084.17899</v>
      </c>
      <c r="Q254" s="2">
        <v>33689.83853359332</v>
      </c>
      <c r="R254" s="2">
        <v>4.5274989295285382</v>
      </c>
      <c r="T254">
        <f t="shared" si="3"/>
        <v>0</v>
      </c>
      <c r="U254" t="s">
        <v>38</v>
      </c>
    </row>
    <row r="255" spans="1:21" x14ac:dyDescent="0.3">
      <c r="A255" t="s">
        <v>6</v>
      </c>
      <c r="B255" t="s">
        <v>72</v>
      </c>
      <c r="C255" t="s">
        <v>5</v>
      </c>
      <c r="D255" t="s">
        <v>61</v>
      </c>
      <c r="E255">
        <v>0</v>
      </c>
      <c r="F255">
        <v>2012</v>
      </c>
      <c r="G255" s="2">
        <v>-849614000</v>
      </c>
      <c r="H255" s="2" t="s">
        <v>42</v>
      </c>
      <c r="I255" s="2">
        <v>77836000</v>
      </c>
      <c r="J255" s="2">
        <v>7.8911805093959106</v>
      </c>
      <c r="K255">
        <v>0.106</v>
      </c>
      <c r="L255">
        <v>25</v>
      </c>
      <c r="M255">
        <v>30</v>
      </c>
      <c r="N255">
        <v>0</v>
      </c>
      <c r="O255" s="2">
        <v>8426311</v>
      </c>
      <c r="P255" s="2">
        <v>409425234155.263</v>
      </c>
      <c r="Q255" s="2">
        <v>48588.906124549998</v>
      </c>
      <c r="R255" s="2">
        <v>4.686537121960324</v>
      </c>
      <c r="T255">
        <f t="shared" si="3"/>
        <v>0</v>
      </c>
      <c r="U255" t="s">
        <v>6</v>
      </c>
    </row>
    <row r="256" spans="1:21" x14ac:dyDescent="0.3">
      <c r="A256" t="s">
        <v>7</v>
      </c>
      <c r="B256" t="s">
        <v>83</v>
      </c>
      <c r="C256" t="s">
        <v>5</v>
      </c>
      <c r="D256" t="s">
        <v>61</v>
      </c>
      <c r="E256">
        <v>0</v>
      </c>
      <c r="F256">
        <v>2012</v>
      </c>
      <c r="G256" s="2">
        <v>174807000</v>
      </c>
      <c r="H256" s="2">
        <v>8.2425588196056161</v>
      </c>
      <c r="I256" s="2">
        <v>745383000</v>
      </c>
      <c r="J256" s="2">
        <v>8.8723794835474372</v>
      </c>
      <c r="K256">
        <v>0.04</v>
      </c>
      <c r="L256">
        <v>33.99</v>
      </c>
      <c r="M256">
        <v>30</v>
      </c>
      <c r="N256">
        <v>1</v>
      </c>
      <c r="O256" s="2">
        <v>11128250</v>
      </c>
      <c r="P256" s="2">
        <v>497884216568.867</v>
      </c>
      <c r="Q256" s="2">
        <v>44740.567166343943</v>
      </c>
      <c r="R256" s="2">
        <v>4.6507014852512736</v>
      </c>
      <c r="T256">
        <f t="shared" si="3"/>
        <v>0</v>
      </c>
      <c r="U256" t="s">
        <v>7</v>
      </c>
    </row>
    <row r="257" spans="1:21" x14ac:dyDescent="0.3">
      <c r="A257" t="s">
        <v>8</v>
      </c>
      <c r="B257" t="s">
        <v>116</v>
      </c>
      <c r="C257" t="s">
        <v>5</v>
      </c>
      <c r="D257" t="s">
        <v>61</v>
      </c>
      <c r="E257">
        <v>0</v>
      </c>
      <c r="F257">
        <v>2012</v>
      </c>
      <c r="G257" s="2">
        <v>11418000</v>
      </c>
      <c r="H257" s="2">
        <v>7.0575900386706643</v>
      </c>
      <c r="I257" s="2">
        <v>-62787000</v>
      </c>
      <c r="J257" s="2" t="s">
        <v>42</v>
      </c>
      <c r="K257">
        <v>0.01</v>
      </c>
      <c r="L257">
        <v>19</v>
      </c>
      <c r="M257">
        <v>30</v>
      </c>
      <c r="N257">
        <v>0</v>
      </c>
      <c r="O257" s="2">
        <v>10509290</v>
      </c>
      <c r="P257" s="2">
        <v>207376427020.815</v>
      </c>
      <c r="Q257" s="2">
        <v>19732.67718569142</v>
      </c>
      <c r="R257" s="2">
        <v>4.2951860111567433</v>
      </c>
      <c r="T257">
        <f t="shared" si="3"/>
        <v>0</v>
      </c>
      <c r="U257" t="s">
        <v>8</v>
      </c>
    </row>
    <row r="258" spans="1:21" x14ac:dyDescent="0.3">
      <c r="A258" t="s">
        <v>9</v>
      </c>
      <c r="B258" t="s">
        <v>127</v>
      </c>
      <c r="C258" t="s">
        <v>5</v>
      </c>
      <c r="D258" t="s">
        <v>61</v>
      </c>
      <c r="E258">
        <v>0</v>
      </c>
      <c r="F258">
        <v>2012</v>
      </c>
      <c r="G258" s="2">
        <v>-18955605000</v>
      </c>
      <c r="H258" s="2" t="s">
        <v>42</v>
      </c>
      <c r="I258" s="2">
        <v>121400000</v>
      </c>
      <c r="J258" s="2">
        <v>8.0842186867392396</v>
      </c>
      <c r="K258">
        <v>3.3000000000000002E-2</v>
      </c>
      <c r="L258">
        <v>25</v>
      </c>
      <c r="M258">
        <v>30</v>
      </c>
      <c r="N258">
        <v>0</v>
      </c>
      <c r="O258" s="2">
        <v>5591572</v>
      </c>
      <c r="P258" s="2">
        <v>327148899962.146</v>
      </c>
      <c r="Q258" s="2">
        <v>58507.500209627273</v>
      </c>
      <c r="R258" s="2">
        <v>4.7672115428491031</v>
      </c>
      <c r="T258">
        <f t="shared" si="3"/>
        <v>0</v>
      </c>
      <c r="U258" t="s">
        <v>9</v>
      </c>
    </row>
    <row r="259" spans="1:21" x14ac:dyDescent="0.3">
      <c r="A259" t="s">
        <v>10</v>
      </c>
      <c r="B259" t="s">
        <v>149</v>
      </c>
      <c r="C259" t="s">
        <v>5</v>
      </c>
      <c r="D259" t="s">
        <v>61</v>
      </c>
      <c r="E259">
        <v>0</v>
      </c>
      <c r="F259">
        <v>2012</v>
      </c>
      <c r="G259" s="2">
        <v>43059000</v>
      </c>
      <c r="H259" s="2">
        <v>7.6340639395718881</v>
      </c>
      <c r="I259" s="2">
        <v>34894000</v>
      </c>
      <c r="J259" s="2">
        <v>7.5427507567325751</v>
      </c>
      <c r="K259">
        <v>1.9E-2</v>
      </c>
      <c r="L259">
        <v>24.5</v>
      </c>
      <c r="M259">
        <v>30</v>
      </c>
      <c r="N259">
        <v>0</v>
      </c>
      <c r="O259" s="2">
        <v>5413000</v>
      </c>
      <c r="P259" s="2">
        <v>256706466091.08899</v>
      </c>
      <c r="Q259" s="2">
        <v>47424.06541494347</v>
      </c>
      <c r="R259" s="2">
        <v>4.6759987810128401</v>
      </c>
      <c r="T259">
        <f t="shared" ref="T259:T322" si="4">IF(S259&lt;0,1,0)</f>
        <v>0</v>
      </c>
      <c r="U259" t="s">
        <v>10</v>
      </c>
    </row>
    <row r="260" spans="1:21" x14ac:dyDescent="0.3">
      <c r="A260" t="s">
        <v>11</v>
      </c>
      <c r="B260" t="s">
        <v>160</v>
      </c>
      <c r="C260" t="s">
        <v>5</v>
      </c>
      <c r="D260" t="s">
        <v>61</v>
      </c>
      <c r="E260">
        <v>0</v>
      </c>
      <c r="F260">
        <v>2012</v>
      </c>
      <c r="G260" s="2">
        <v>25707000</v>
      </c>
      <c r="H260" s="2">
        <v>7.4100513975504523</v>
      </c>
      <c r="I260" s="2">
        <v>2379947000</v>
      </c>
      <c r="J260" s="2">
        <v>9.3765672856851534</v>
      </c>
      <c r="K260">
        <v>4.4999999999999998E-2</v>
      </c>
      <c r="L260">
        <v>36.09639</v>
      </c>
      <c r="M260">
        <v>30</v>
      </c>
      <c r="N260">
        <v>1</v>
      </c>
      <c r="O260" s="2">
        <v>63514000</v>
      </c>
      <c r="P260" s="2">
        <v>2681416108537.3901</v>
      </c>
      <c r="Q260" s="2">
        <v>42217.717488071765</v>
      </c>
      <c r="R260" s="2">
        <v>4.6254947493616942</v>
      </c>
      <c r="T260">
        <f t="shared" si="4"/>
        <v>0</v>
      </c>
      <c r="U260" t="s">
        <v>11</v>
      </c>
    </row>
    <row r="261" spans="1:21" x14ac:dyDescent="0.3">
      <c r="A261" t="s">
        <v>12</v>
      </c>
      <c r="B261" t="s">
        <v>171</v>
      </c>
      <c r="C261" t="s">
        <v>5</v>
      </c>
      <c r="D261" t="s">
        <v>61</v>
      </c>
      <c r="E261">
        <v>0</v>
      </c>
      <c r="F261">
        <v>2012</v>
      </c>
      <c r="G261" s="2">
        <v>-3856000</v>
      </c>
      <c r="H261" s="2" t="s">
        <v>42</v>
      </c>
      <c r="I261" s="2">
        <v>3534301000</v>
      </c>
      <c r="J261" s="2">
        <v>9.5483035335896407</v>
      </c>
      <c r="K261">
        <v>2.3E-2</v>
      </c>
      <c r="L261">
        <v>29.58</v>
      </c>
      <c r="M261">
        <v>30</v>
      </c>
      <c r="N261">
        <v>0</v>
      </c>
      <c r="O261" s="2">
        <v>80425820</v>
      </c>
      <c r="P261" s="2">
        <v>3543983909148.0098</v>
      </c>
      <c r="Q261" s="2">
        <v>44065.250551974597</v>
      </c>
      <c r="R261" s="2">
        <v>4.6440962438336211</v>
      </c>
      <c r="T261">
        <f t="shared" si="4"/>
        <v>0</v>
      </c>
      <c r="U261" t="s">
        <v>12</v>
      </c>
    </row>
    <row r="262" spans="1:21" x14ac:dyDescent="0.3">
      <c r="A262" t="s">
        <v>13</v>
      </c>
      <c r="B262" t="s">
        <v>182</v>
      </c>
      <c r="C262" t="s">
        <v>5</v>
      </c>
      <c r="D262" t="s">
        <v>61</v>
      </c>
      <c r="E262">
        <v>0</v>
      </c>
      <c r="F262">
        <v>2012</v>
      </c>
      <c r="G262" s="2">
        <v>3149000</v>
      </c>
      <c r="H262" s="2">
        <v>6.498172660636544</v>
      </c>
      <c r="I262" s="2">
        <v>-343000</v>
      </c>
      <c r="J262" s="2" t="s">
        <v>42</v>
      </c>
      <c r="K262">
        <v>3.2000000000000001E-2</v>
      </c>
      <c r="L262">
        <v>20</v>
      </c>
      <c r="M262">
        <v>30</v>
      </c>
      <c r="N262">
        <v>0</v>
      </c>
      <c r="O262" s="2">
        <v>11090000</v>
      </c>
      <c r="P262" s="2">
        <v>245670666639.047</v>
      </c>
      <c r="Q262" s="2">
        <v>22152.449651852749</v>
      </c>
      <c r="R262" s="2">
        <v>4.3454217581644095</v>
      </c>
      <c r="T262">
        <f t="shared" si="4"/>
        <v>0</v>
      </c>
      <c r="U262" t="s">
        <v>13</v>
      </c>
    </row>
    <row r="263" spans="1:21" x14ac:dyDescent="0.3">
      <c r="A263" t="s">
        <v>14</v>
      </c>
      <c r="B263" t="s">
        <v>193</v>
      </c>
      <c r="C263" t="s">
        <v>5</v>
      </c>
      <c r="D263" t="s">
        <v>61</v>
      </c>
      <c r="E263">
        <v>0</v>
      </c>
      <c r="F263">
        <v>2012</v>
      </c>
      <c r="G263" s="2">
        <v>-16168000</v>
      </c>
      <c r="H263" s="2" t="s">
        <v>42</v>
      </c>
      <c r="I263" s="2">
        <v>117000</v>
      </c>
      <c r="J263" s="2">
        <v>5.0681858617461613</v>
      </c>
      <c r="K263">
        <v>2.9000000000000001E-2</v>
      </c>
      <c r="L263">
        <v>19</v>
      </c>
      <c r="M263">
        <v>30</v>
      </c>
      <c r="N263">
        <v>0</v>
      </c>
      <c r="O263" s="2">
        <v>9920361</v>
      </c>
      <c r="P263" s="2">
        <v>127856647107.82001</v>
      </c>
      <c r="Q263" s="2">
        <v>12888.305890059848</v>
      </c>
      <c r="R263" s="2">
        <v>4.1101958350452836</v>
      </c>
      <c r="T263">
        <f t="shared" si="4"/>
        <v>0</v>
      </c>
      <c r="U263" t="s">
        <v>14</v>
      </c>
    </row>
    <row r="264" spans="1:21" x14ac:dyDescent="0.3">
      <c r="A264" t="s">
        <v>15</v>
      </c>
      <c r="B264" t="s">
        <v>204</v>
      </c>
      <c r="C264" t="s">
        <v>5</v>
      </c>
      <c r="D264" t="s">
        <v>61</v>
      </c>
      <c r="E264">
        <v>0</v>
      </c>
      <c r="F264">
        <v>2012</v>
      </c>
      <c r="G264" s="2">
        <v>0</v>
      </c>
      <c r="H264" s="2" t="s">
        <v>42</v>
      </c>
      <c r="I264" s="2">
        <v>0</v>
      </c>
      <c r="J264" s="2" t="s">
        <v>42</v>
      </c>
      <c r="K264">
        <v>0.16700000000000001</v>
      </c>
      <c r="L264">
        <v>20</v>
      </c>
      <c r="M264">
        <v>30</v>
      </c>
      <c r="N264">
        <v>0</v>
      </c>
      <c r="O264" s="2">
        <v>320716</v>
      </c>
      <c r="P264" s="2">
        <v>14292008745.401699</v>
      </c>
      <c r="Q264" s="2">
        <v>44562.818024051492</v>
      </c>
      <c r="R264" s="2">
        <v>4.6489726465641956</v>
      </c>
      <c r="T264">
        <f t="shared" si="4"/>
        <v>0</v>
      </c>
      <c r="U264" t="s">
        <v>15</v>
      </c>
    </row>
    <row r="265" spans="1:21" x14ac:dyDescent="0.3">
      <c r="A265" t="s">
        <v>16</v>
      </c>
      <c r="B265" t="s">
        <v>215</v>
      </c>
      <c r="C265" t="s">
        <v>5</v>
      </c>
      <c r="D265" t="s">
        <v>61</v>
      </c>
      <c r="E265">
        <v>0</v>
      </c>
      <c r="F265">
        <v>2012</v>
      </c>
      <c r="G265" s="2">
        <v>475578000</v>
      </c>
      <c r="H265" s="2">
        <v>8.6772217561661851</v>
      </c>
      <c r="I265" s="2">
        <v>2763852000</v>
      </c>
      <c r="J265" s="2">
        <v>9.4415147835269728</v>
      </c>
      <c r="K265">
        <v>4.2999999999999997E-2</v>
      </c>
      <c r="L265">
        <v>12.5</v>
      </c>
      <c r="M265">
        <v>30</v>
      </c>
      <c r="N265">
        <v>0</v>
      </c>
      <c r="O265" s="2">
        <v>4585400</v>
      </c>
      <c r="P265" s="2">
        <v>225571853194.34799</v>
      </c>
      <c r="Q265" s="2">
        <v>49193.495266355822</v>
      </c>
      <c r="R265" s="2">
        <v>4.6919076808834363</v>
      </c>
      <c r="T265">
        <f t="shared" si="4"/>
        <v>0</v>
      </c>
      <c r="U265" t="s">
        <v>16</v>
      </c>
    </row>
    <row r="266" spans="1:21" x14ac:dyDescent="0.3">
      <c r="A266" t="s">
        <v>17</v>
      </c>
      <c r="B266" t="s">
        <v>237</v>
      </c>
      <c r="C266" t="s">
        <v>5</v>
      </c>
      <c r="D266" t="s">
        <v>61</v>
      </c>
      <c r="E266">
        <v>0</v>
      </c>
      <c r="F266">
        <v>2012</v>
      </c>
      <c r="G266" s="2">
        <v>60591000</v>
      </c>
      <c r="H266" s="2">
        <v>7.7824081201957878</v>
      </c>
      <c r="I266" s="2">
        <v>340488000</v>
      </c>
      <c r="J266" s="2">
        <v>8.5321018104466955</v>
      </c>
      <c r="K266">
        <v>5.1999999999999998E-2</v>
      </c>
      <c r="L266">
        <v>31.292750000000002</v>
      </c>
      <c r="M266">
        <v>30</v>
      </c>
      <c r="N266">
        <v>1</v>
      </c>
      <c r="O266" s="2">
        <v>60916200</v>
      </c>
      <c r="P266" s="2">
        <v>2072823157059.76</v>
      </c>
      <c r="Q266" s="2">
        <v>34027.453404180829</v>
      </c>
      <c r="R266" s="2">
        <v>4.5318294479528163</v>
      </c>
      <c r="T266">
        <f t="shared" si="4"/>
        <v>0</v>
      </c>
      <c r="U266" t="s">
        <v>17</v>
      </c>
    </row>
    <row r="267" spans="1:21" x14ac:dyDescent="0.3">
      <c r="A267" t="s">
        <v>18</v>
      </c>
      <c r="B267" t="s">
        <v>248</v>
      </c>
      <c r="C267" t="s">
        <v>5</v>
      </c>
      <c r="D267" t="s">
        <v>61</v>
      </c>
      <c r="E267">
        <v>0</v>
      </c>
      <c r="F267">
        <v>2012</v>
      </c>
      <c r="G267" s="2">
        <v>124040000</v>
      </c>
      <c r="H267" s="2">
        <v>8.0935617575652881</v>
      </c>
      <c r="I267" s="2">
        <v>1110341000</v>
      </c>
      <c r="J267" s="2">
        <v>9.0454563766921989</v>
      </c>
      <c r="K267">
        <v>5.1999999999999998E-2</v>
      </c>
      <c r="L267">
        <v>39.54</v>
      </c>
      <c r="M267">
        <v>30</v>
      </c>
      <c r="N267">
        <v>1</v>
      </c>
      <c r="O267" s="2">
        <v>127515000</v>
      </c>
      <c r="P267" s="2">
        <v>6203213121334.1201</v>
      </c>
      <c r="Q267" s="2">
        <v>48646.928763942436</v>
      </c>
      <c r="R267" s="2">
        <v>4.6870554270714679</v>
      </c>
      <c r="T267">
        <f t="shared" si="4"/>
        <v>0</v>
      </c>
      <c r="U267" t="s">
        <v>18</v>
      </c>
    </row>
    <row r="268" spans="1:21" x14ac:dyDescent="0.3">
      <c r="A268" t="s">
        <v>46</v>
      </c>
      <c r="B268" t="s">
        <v>358</v>
      </c>
      <c r="C268" t="s">
        <v>5</v>
      </c>
      <c r="D268" t="s">
        <v>61</v>
      </c>
      <c r="E268">
        <v>0</v>
      </c>
      <c r="F268">
        <v>2012</v>
      </c>
      <c r="G268" s="2">
        <v>70470000</v>
      </c>
      <c r="H268" s="2">
        <v>7.8480042714972686</v>
      </c>
      <c r="I268" s="2">
        <v>1644076000</v>
      </c>
      <c r="J268" s="2">
        <v>9.215921889613842</v>
      </c>
      <c r="K268">
        <v>7.0000000000000001E-3</v>
      </c>
      <c r="L268">
        <v>21</v>
      </c>
      <c r="M268">
        <v>30</v>
      </c>
      <c r="N268">
        <v>0</v>
      </c>
      <c r="O268" s="2">
        <v>50004440</v>
      </c>
      <c r="P268" s="2">
        <v>1222807284485.3101</v>
      </c>
      <c r="Q268" s="2">
        <v>24453.9741767993</v>
      </c>
      <c r="R268" s="2">
        <v>4.3883494492591328</v>
      </c>
      <c r="T268">
        <f t="shared" si="4"/>
        <v>0</v>
      </c>
      <c r="U268" t="s">
        <v>46</v>
      </c>
    </row>
    <row r="269" spans="1:21" x14ac:dyDescent="0.3">
      <c r="A269" t="s">
        <v>20</v>
      </c>
      <c r="B269" t="s">
        <v>259</v>
      </c>
      <c r="C269" t="s">
        <v>5</v>
      </c>
      <c r="D269" t="s">
        <v>61</v>
      </c>
      <c r="E269">
        <v>0</v>
      </c>
      <c r="F269">
        <v>2012</v>
      </c>
      <c r="G269" s="2">
        <v>-307326000</v>
      </c>
      <c r="H269" s="2" t="s">
        <v>42</v>
      </c>
      <c r="I269" s="2">
        <v>0</v>
      </c>
      <c r="J269" s="2" t="s">
        <v>42</v>
      </c>
      <c r="K269">
        <v>5.1999999999999998E-2</v>
      </c>
      <c r="L269">
        <v>28.8</v>
      </c>
      <c r="M269">
        <v>30</v>
      </c>
      <c r="N269">
        <v>0</v>
      </c>
      <c r="O269" s="2">
        <v>530946</v>
      </c>
      <c r="P269" s="2">
        <v>56677961787.071701</v>
      </c>
      <c r="Q269" s="2">
        <v>106749.01362298934</v>
      </c>
      <c r="R269" s="2">
        <v>5.0283638707689873</v>
      </c>
      <c r="T269">
        <f t="shared" si="4"/>
        <v>0</v>
      </c>
      <c r="U269" t="s">
        <v>20</v>
      </c>
    </row>
    <row r="270" spans="1:21" x14ac:dyDescent="0.3">
      <c r="A270" t="s">
        <v>21</v>
      </c>
      <c r="B270" t="s">
        <v>270</v>
      </c>
      <c r="C270" t="s">
        <v>5</v>
      </c>
      <c r="D270" t="s">
        <v>61</v>
      </c>
      <c r="E270">
        <v>0</v>
      </c>
      <c r="F270">
        <v>2012</v>
      </c>
      <c r="G270" s="2">
        <v>12109000</v>
      </c>
      <c r="H270" s="2">
        <v>7.0831082791947351</v>
      </c>
      <c r="I270" s="2">
        <v>296970000</v>
      </c>
      <c r="J270" s="2">
        <v>8.4727125789720166</v>
      </c>
      <c r="K270">
        <v>0.21099999999999999</v>
      </c>
      <c r="L270">
        <v>30</v>
      </c>
      <c r="M270">
        <v>30</v>
      </c>
      <c r="N270">
        <v>0</v>
      </c>
      <c r="O270" s="2">
        <v>117053800</v>
      </c>
      <c r="P270" s="2">
        <v>1186598324461.8201</v>
      </c>
      <c r="Q270" s="2">
        <v>10137.2046397624</v>
      </c>
      <c r="R270" s="2">
        <v>4.0059182136862859</v>
      </c>
      <c r="T270">
        <f t="shared" si="4"/>
        <v>0</v>
      </c>
      <c r="U270" t="s">
        <v>21</v>
      </c>
    </row>
    <row r="271" spans="1:21" x14ac:dyDescent="0.3">
      <c r="A271" t="s">
        <v>22</v>
      </c>
      <c r="B271" t="s">
        <v>281</v>
      </c>
      <c r="C271" t="s">
        <v>5</v>
      </c>
      <c r="D271" t="s">
        <v>61</v>
      </c>
      <c r="E271">
        <v>0</v>
      </c>
      <c r="F271">
        <v>2012</v>
      </c>
      <c r="G271" s="2">
        <v>62982000</v>
      </c>
      <c r="H271" s="2">
        <v>7.7992164475862129</v>
      </c>
      <c r="I271" s="2">
        <v>2812665000</v>
      </c>
      <c r="J271" s="2">
        <v>9.4491180089816798</v>
      </c>
      <c r="K271">
        <v>1.4999999999999999E-2</v>
      </c>
      <c r="L271">
        <v>25</v>
      </c>
      <c r="M271">
        <v>30</v>
      </c>
      <c r="N271">
        <v>0</v>
      </c>
      <c r="O271" s="2">
        <v>16754960</v>
      </c>
      <c r="P271" s="2">
        <v>828946812396.78796</v>
      </c>
      <c r="Q271" s="2">
        <v>49474.711512100774</v>
      </c>
      <c r="R271" s="2">
        <v>4.6943832705071751</v>
      </c>
      <c r="T271">
        <f t="shared" si="4"/>
        <v>0</v>
      </c>
      <c r="U271" t="s">
        <v>22</v>
      </c>
    </row>
    <row r="272" spans="1:21" x14ac:dyDescent="0.3">
      <c r="A272" t="s">
        <v>23</v>
      </c>
      <c r="B272" t="s">
        <v>292</v>
      </c>
      <c r="C272" t="s">
        <v>5</v>
      </c>
      <c r="D272" t="s">
        <v>61</v>
      </c>
      <c r="E272">
        <v>0</v>
      </c>
      <c r="F272">
        <v>2012</v>
      </c>
      <c r="G272" s="2">
        <v>1538241000</v>
      </c>
      <c r="H272" s="2">
        <v>9.18702438278053</v>
      </c>
      <c r="I272" s="2">
        <v>51377196000</v>
      </c>
      <c r="J272" s="2">
        <v>10.710770398198965</v>
      </c>
      <c r="K272">
        <v>0.24</v>
      </c>
      <c r="L272">
        <v>28</v>
      </c>
      <c r="M272">
        <v>30</v>
      </c>
      <c r="N272">
        <v>0</v>
      </c>
      <c r="O272" s="2">
        <v>4408100</v>
      </c>
      <c r="P272" s="2">
        <v>176192886551.397</v>
      </c>
      <c r="Q272" s="2">
        <v>39970.256244503755</v>
      </c>
      <c r="R272" s="2">
        <v>4.6017369324787012</v>
      </c>
      <c r="T272">
        <f t="shared" si="4"/>
        <v>0</v>
      </c>
      <c r="U272" t="s">
        <v>23</v>
      </c>
    </row>
    <row r="273" spans="1:21" x14ac:dyDescent="0.3">
      <c r="A273" t="s">
        <v>25</v>
      </c>
      <c r="B273" t="s">
        <v>314</v>
      </c>
      <c r="C273" t="s">
        <v>5</v>
      </c>
      <c r="D273" t="s">
        <v>61</v>
      </c>
      <c r="E273">
        <v>0</v>
      </c>
      <c r="F273">
        <v>2012</v>
      </c>
      <c r="G273" s="2">
        <v>8600000</v>
      </c>
      <c r="H273" s="2">
        <v>6.9344984512435675</v>
      </c>
      <c r="I273" s="2">
        <v>72900000</v>
      </c>
      <c r="J273" s="2">
        <v>7.8627275283179747</v>
      </c>
      <c r="K273">
        <v>7.1999999999999995E-2</v>
      </c>
      <c r="L273">
        <v>19</v>
      </c>
      <c r="M273">
        <v>30</v>
      </c>
      <c r="N273">
        <v>0</v>
      </c>
      <c r="O273" s="2">
        <v>38533790</v>
      </c>
      <c r="P273" s="2">
        <v>500284003684.37201</v>
      </c>
      <c r="Q273" s="2">
        <v>12982.995020328184</v>
      </c>
      <c r="R273" s="2">
        <v>4.1133748905198111</v>
      </c>
      <c r="T273">
        <f t="shared" si="4"/>
        <v>0</v>
      </c>
      <c r="U273" t="s">
        <v>25</v>
      </c>
    </row>
    <row r="274" spans="1:21" x14ac:dyDescent="0.3">
      <c r="A274" t="s">
        <v>26</v>
      </c>
      <c r="B274" t="s">
        <v>325</v>
      </c>
      <c r="C274" t="s">
        <v>5</v>
      </c>
      <c r="D274" t="s">
        <v>61</v>
      </c>
      <c r="E274">
        <v>0</v>
      </c>
      <c r="F274">
        <v>2012</v>
      </c>
      <c r="G274" s="2">
        <v>3111000</v>
      </c>
      <c r="H274" s="2">
        <v>6.492900011108703</v>
      </c>
      <c r="I274" s="2" t="s">
        <v>42</v>
      </c>
      <c r="J274" s="2" t="s">
        <v>42</v>
      </c>
      <c r="K274">
        <v>7.0000000000000001E-3</v>
      </c>
      <c r="L274">
        <v>31.5</v>
      </c>
      <c r="M274">
        <v>30</v>
      </c>
      <c r="N274">
        <v>1</v>
      </c>
      <c r="O274" s="2">
        <v>10514840</v>
      </c>
      <c r="P274" s="2">
        <v>216368178659.44699</v>
      </c>
      <c r="Q274" s="2">
        <v>20577.410465536992</v>
      </c>
      <c r="R274" s="2">
        <v>4.3133907207039588</v>
      </c>
      <c r="T274">
        <f t="shared" si="4"/>
        <v>0</v>
      </c>
      <c r="U274" t="s">
        <v>26</v>
      </c>
    </row>
    <row r="275" spans="1:21" x14ac:dyDescent="0.3">
      <c r="A275" t="s">
        <v>41</v>
      </c>
      <c r="B275" t="s">
        <v>336</v>
      </c>
      <c r="C275" t="s">
        <v>5</v>
      </c>
      <c r="D275" t="s">
        <v>61</v>
      </c>
      <c r="E275">
        <v>0</v>
      </c>
      <c r="F275">
        <v>2012</v>
      </c>
      <c r="G275" s="2" t="s">
        <v>42</v>
      </c>
      <c r="H275" s="2" t="s">
        <v>42</v>
      </c>
      <c r="I275" s="2">
        <v>-354000</v>
      </c>
      <c r="J275" s="2" t="s">
        <v>42</v>
      </c>
      <c r="K275">
        <v>0.11799999999999999</v>
      </c>
      <c r="L275">
        <v>19</v>
      </c>
      <c r="M275">
        <v>30</v>
      </c>
      <c r="N275">
        <v>0</v>
      </c>
      <c r="O275" s="2">
        <v>5407579</v>
      </c>
      <c r="P275" s="2">
        <v>93413992955.897202</v>
      </c>
      <c r="Q275" s="2">
        <v>17274.642304050889</v>
      </c>
      <c r="R275" s="2">
        <v>4.2374090634566439</v>
      </c>
      <c r="T275">
        <f t="shared" si="4"/>
        <v>0</v>
      </c>
      <c r="U275" t="s">
        <v>41</v>
      </c>
    </row>
    <row r="276" spans="1:21" x14ac:dyDescent="0.3">
      <c r="A276" t="s">
        <v>28</v>
      </c>
      <c r="B276" t="s">
        <v>369</v>
      </c>
      <c r="C276" t="s">
        <v>5</v>
      </c>
      <c r="D276" t="s">
        <v>61</v>
      </c>
      <c r="E276">
        <v>0</v>
      </c>
      <c r="F276">
        <v>2012</v>
      </c>
      <c r="G276" s="2">
        <v>-266067000</v>
      </c>
      <c r="H276" s="2" t="s">
        <v>42</v>
      </c>
      <c r="I276" s="2" t="s">
        <v>42</v>
      </c>
      <c r="J276" s="2" t="s">
        <v>42</v>
      </c>
      <c r="K276">
        <v>7.0000000000000001E-3</v>
      </c>
      <c r="L276">
        <v>30</v>
      </c>
      <c r="M276">
        <v>30</v>
      </c>
      <c r="N276">
        <v>0</v>
      </c>
      <c r="O276" s="2">
        <v>46766400</v>
      </c>
      <c r="P276" s="2">
        <v>1336018949805.5801</v>
      </c>
      <c r="Q276" s="2">
        <v>28567.923761623304</v>
      </c>
      <c r="R276" s="2">
        <v>4.4558786781973803</v>
      </c>
      <c r="T276">
        <f t="shared" si="4"/>
        <v>0</v>
      </c>
      <c r="U276" t="s">
        <v>28</v>
      </c>
    </row>
    <row r="277" spans="1:21" x14ac:dyDescent="0.3">
      <c r="A277" t="s">
        <v>29</v>
      </c>
      <c r="B277" t="s">
        <v>380</v>
      </c>
      <c r="C277" t="s">
        <v>5</v>
      </c>
      <c r="D277" t="s">
        <v>61</v>
      </c>
      <c r="E277">
        <v>0</v>
      </c>
      <c r="F277">
        <v>2012</v>
      </c>
      <c r="G277" s="2">
        <v>380115000</v>
      </c>
      <c r="H277" s="2">
        <v>8.5799150079579878</v>
      </c>
      <c r="I277" s="2">
        <v>2691574000</v>
      </c>
      <c r="J277" s="2">
        <v>9.4300063244637524</v>
      </c>
      <c r="K277">
        <v>7.0000000000000001E-3</v>
      </c>
      <c r="L277">
        <v>26.3</v>
      </c>
      <c r="M277">
        <v>30</v>
      </c>
      <c r="N277">
        <v>0</v>
      </c>
      <c r="O277" s="2">
        <v>9519374</v>
      </c>
      <c r="P277" s="2">
        <v>543880647757.40399</v>
      </c>
      <c r="Q277" s="2">
        <v>57134.077068240411</v>
      </c>
      <c r="R277" s="2">
        <v>4.7568952162723681</v>
      </c>
      <c r="T277">
        <f t="shared" si="4"/>
        <v>0</v>
      </c>
      <c r="U277" t="s">
        <v>29</v>
      </c>
    </row>
    <row r="278" spans="1:21" x14ac:dyDescent="0.3">
      <c r="A278" t="s">
        <v>31</v>
      </c>
      <c r="B278" t="s">
        <v>402</v>
      </c>
      <c r="C278" t="s">
        <v>5</v>
      </c>
      <c r="D278" t="s">
        <v>61</v>
      </c>
      <c r="E278">
        <v>0</v>
      </c>
      <c r="F278">
        <v>2012</v>
      </c>
      <c r="G278" s="2">
        <v>8000000</v>
      </c>
      <c r="H278" s="2">
        <v>6.9030899869919438</v>
      </c>
      <c r="I278" s="2">
        <v>303000000</v>
      </c>
      <c r="J278" s="2">
        <v>8.4814426285023057</v>
      </c>
      <c r="K278">
        <v>7.0000000000000001E-3</v>
      </c>
      <c r="L278">
        <v>19</v>
      </c>
      <c r="M278">
        <v>30</v>
      </c>
      <c r="N278">
        <v>0</v>
      </c>
      <c r="O278" s="2">
        <v>75175820</v>
      </c>
      <c r="P278" s="2">
        <v>873981786532.07202</v>
      </c>
      <c r="Q278" s="2">
        <v>11625.836426288028</v>
      </c>
      <c r="R278" s="2">
        <v>4.0654242082074807</v>
      </c>
      <c r="T278">
        <f t="shared" si="4"/>
        <v>0</v>
      </c>
      <c r="U278" t="s">
        <v>31</v>
      </c>
    </row>
    <row r="279" spans="1:21" x14ac:dyDescent="0.3">
      <c r="A279" t="s">
        <v>32</v>
      </c>
      <c r="B279" t="s">
        <v>413</v>
      </c>
      <c r="C279" t="s">
        <v>5</v>
      </c>
      <c r="D279" t="s">
        <v>61</v>
      </c>
      <c r="E279">
        <v>0</v>
      </c>
      <c r="F279">
        <v>2012</v>
      </c>
      <c r="G279" s="2">
        <v>461173000</v>
      </c>
      <c r="H279" s="2">
        <v>8.6638638730063118</v>
      </c>
      <c r="I279" s="2">
        <v>14263407000</v>
      </c>
      <c r="J279" s="2">
        <v>10.15422327478443</v>
      </c>
      <c r="K279">
        <v>7.0000000000000001E-3</v>
      </c>
      <c r="L279">
        <v>19</v>
      </c>
      <c r="M279">
        <v>30</v>
      </c>
      <c r="N279">
        <v>0</v>
      </c>
      <c r="O279" s="2">
        <v>62858800</v>
      </c>
      <c r="P279" s="2">
        <v>2662085168498.9302</v>
      </c>
      <c r="Q279" s="2">
        <v>42350.238447105738</v>
      </c>
      <c r="R279" s="2">
        <v>4.6268558599080647</v>
      </c>
      <c r="T279">
        <f t="shared" si="4"/>
        <v>0</v>
      </c>
      <c r="U279" t="s">
        <v>32</v>
      </c>
    </row>
    <row r="280" spans="1:21" x14ac:dyDescent="0.3">
      <c r="A280" t="s">
        <v>33</v>
      </c>
      <c r="B280" t="s">
        <v>424</v>
      </c>
      <c r="C280" t="s">
        <v>5</v>
      </c>
      <c r="D280" t="s">
        <v>61</v>
      </c>
      <c r="E280">
        <v>0</v>
      </c>
      <c r="F280">
        <v>2012</v>
      </c>
      <c r="G280" s="2">
        <v>1645000000</v>
      </c>
      <c r="H280" s="2">
        <v>9.2161659022859936</v>
      </c>
      <c r="I280" s="2">
        <v>42685000000</v>
      </c>
      <c r="J280" s="2">
        <v>10.630275285757692</v>
      </c>
      <c r="K280">
        <v>7.0000000000000001E-3</v>
      </c>
      <c r="L280">
        <v>19</v>
      </c>
      <c r="M280">
        <v>30</v>
      </c>
      <c r="N280">
        <v>0</v>
      </c>
      <c r="O280" s="2">
        <v>314112100</v>
      </c>
      <c r="P280" s="2">
        <v>16155255000000</v>
      </c>
      <c r="Q280" s="2">
        <v>51431.495316480963</v>
      </c>
      <c r="R280" s="2">
        <v>4.711229151158653</v>
      </c>
      <c r="T280">
        <f t="shared" si="4"/>
        <v>0</v>
      </c>
      <c r="U280" t="s">
        <v>33</v>
      </c>
    </row>
    <row r="281" spans="1:21" x14ac:dyDescent="0.3">
      <c r="A281" t="s">
        <v>34</v>
      </c>
      <c r="B281" t="s">
        <v>105</v>
      </c>
      <c r="C281" t="s">
        <v>5</v>
      </c>
      <c r="D281" t="s">
        <v>61</v>
      </c>
      <c r="E281">
        <v>0</v>
      </c>
      <c r="F281">
        <v>2012</v>
      </c>
      <c r="G281" s="2">
        <v>545741000</v>
      </c>
      <c r="H281" s="2">
        <v>8.7369865823425759</v>
      </c>
      <c r="I281" s="2">
        <v>783119000</v>
      </c>
      <c r="J281" s="2">
        <v>8.8938277609296073</v>
      </c>
      <c r="K281">
        <v>0.17299999999999999</v>
      </c>
      <c r="L281">
        <v>26.8</v>
      </c>
      <c r="M281">
        <v>30</v>
      </c>
      <c r="N281">
        <v>0</v>
      </c>
      <c r="O281" s="2">
        <v>17402630</v>
      </c>
      <c r="P281" s="2">
        <v>267122320056.702</v>
      </c>
      <c r="Q281" s="2">
        <v>15349.53740076655</v>
      </c>
      <c r="R281" s="2">
        <v>4.1860952913883338</v>
      </c>
      <c r="T281">
        <f t="shared" si="4"/>
        <v>0</v>
      </c>
      <c r="U281" t="s">
        <v>34</v>
      </c>
    </row>
    <row r="282" spans="1:21" x14ac:dyDescent="0.3">
      <c r="A282" t="s">
        <v>35</v>
      </c>
      <c r="B282" t="s">
        <v>138</v>
      </c>
      <c r="C282" t="s">
        <v>5</v>
      </c>
      <c r="D282" t="s">
        <v>61</v>
      </c>
      <c r="E282">
        <v>0</v>
      </c>
      <c r="F282">
        <v>2012</v>
      </c>
      <c r="G282" s="2">
        <v>-269000</v>
      </c>
      <c r="H282" s="2" t="s">
        <v>42</v>
      </c>
      <c r="I282" s="2">
        <v>11003000</v>
      </c>
      <c r="J282" s="2">
        <v>7.0415111129593235</v>
      </c>
      <c r="K282">
        <v>3.3000000000000002E-2</v>
      </c>
      <c r="L282">
        <v>22</v>
      </c>
      <c r="M282">
        <v>30</v>
      </c>
      <c r="N282">
        <v>0</v>
      </c>
      <c r="O282" s="2">
        <v>1329301</v>
      </c>
      <c r="P282" s="2">
        <v>23043864510.054298</v>
      </c>
      <c r="Q282" s="2">
        <v>17335.324738380772</v>
      </c>
      <c r="R282" s="2">
        <v>4.2389319816004836</v>
      </c>
      <c r="T282">
        <f t="shared" si="4"/>
        <v>0</v>
      </c>
      <c r="U282" t="s">
        <v>35</v>
      </c>
    </row>
    <row r="283" spans="1:21" x14ac:dyDescent="0.3">
      <c r="A283" t="s">
        <v>36</v>
      </c>
      <c r="B283" t="s">
        <v>347</v>
      </c>
      <c r="C283" t="s">
        <v>5</v>
      </c>
      <c r="D283" t="s">
        <v>61</v>
      </c>
      <c r="E283">
        <v>0</v>
      </c>
      <c r="F283">
        <v>2012</v>
      </c>
      <c r="G283" s="2">
        <v>-2148000</v>
      </c>
      <c r="H283" s="2" t="s">
        <v>42</v>
      </c>
      <c r="I283" s="2">
        <v>43408000</v>
      </c>
      <c r="J283" s="2">
        <v>7.6375697764175206</v>
      </c>
      <c r="K283">
        <v>7.0000000000000001E-3</v>
      </c>
      <c r="L283">
        <v>21</v>
      </c>
      <c r="M283">
        <v>30</v>
      </c>
      <c r="N283">
        <v>0</v>
      </c>
      <c r="O283" s="2">
        <v>2056262</v>
      </c>
      <c r="P283" s="2">
        <v>46352802765.576302</v>
      </c>
      <c r="Q283" s="2">
        <v>22542.264928095887</v>
      </c>
      <c r="R283" s="2">
        <v>4.352997549525373</v>
      </c>
      <c r="T283">
        <f t="shared" si="4"/>
        <v>0</v>
      </c>
      <c r="U283" t="s">
        <v>36</v>
      </c>
    </row>
    <row r="284" spans="1:21" x14ac:dyDescent="0.3">
      <c r="A284" t="s">
        <v>38</v>
      </c>
      <c r="B284" t="s">
        <v>226</v>
      </c>
      <c r="C284" t="s">
        <v>5</v>
      </c>
      <c r="D284" t="s">
        <v>61</v>
      </c>
      <c r="E284">
        <v>0</v>
      </c>
      <c r="F284">
        <v>2012</v>
      </c>
      <c r="G284" s="2">
        <v>0</v>
      </c>
      <c r="H284" s="2" t="s">
        <v>42</v>
      </c>
      <c r="I284" s="2" t="s">
        <v>42</v>
      </c>
      <c r="J284" s="2" t="s">
        <v>42</v>
      </c>
      <c r="K284">
        <v>4.2999999999999997E-2</v>
      </c>
      <c r="L284">
        <v>12.5</v>
      </c>
      <c r="M284">
        <v>30</v>
      </c>
      <c r="N284">
        <v>0</v>
      </c>
      <c r="O284" s="2">
        <v>7910500</v>
      </c>
      <c r="P284" s="2">
        <v>257296579579.34601</v>
      </c>
      <c r="Q284" s="2">
        <v>32525.956586732318</v>
      </c>
      <c r="R284" s="2">
        <v>4.5122300780001172</v>
      </c>
      <c r="T284">
        <f t="shared" si="4"/>
        <v>0</v>
      </c>
      <c r="U284" t="s">
        <v>38</v>
      </c>
    </row>
    <row r="285" spans="1:21" x14ac:dyDescent="0.3">
      <c r="A285" t="s">
        <v>6</v>
      </c>
      <c r="B285" t="s">
        <v>73</v>
      </c>
      <c r="C285" t="s">
        <v>5</v>
      </c>
      <c r="D285" t="s">
        <v>62</v>
      </c>
      <c r="E285">
        <v>0</v>
      </c>
      <c r="F285">
        <v>2013</v>
      </c>
      <c r="G285" s="2">
        <v>439400000</v>
      </c>
      <c r="H285" s="2">
        <v>8.6428600525844921</v>
      </c>
      <c r="I285" s="2">
        <v>104813000</v>
      </c>
      <c r="J285" s="2">
        <v>8.0204151517137667</v>
      </c>
      <c r="K285">
        <v>0.106</v>
      </c>
      <c r="L285">
        <v>25</v>
      </c>
      <c r="M285">
        <v>30</v>
      </c>
      <c r="N285">
        <v>0</v>
      </c>
      <c r="O285" s="2">
        <v>8468570</v>
      </c>
      <c r="P285" s="2">
        <v>430068712971.867</v>
      </c>
      <c r="Q285" s="2">
        <v>50784.100854319797</v>
      </c>
      <c r="R285" s="2">
        <v>4.7057277675596128</v>
      </c>
      <c r="T285">
        <f t="shared" si="4"/>
        <v>0</v>
      </c>
      <c r="U285" t="s">
        <v>6</v>
      </c>
    </row>
    <row r="286" spans="1:21" x14ac:dyDescent="0.3">
      <c r="A286" t="s">
        <v>18</v>
      </c>
      <c r="B286" t="s">
        <v>249</v>
      </c>
      <c r="C286" t="s">
        <v>5</v>
      </c>
      <c r="D286" t="s">
        <v>62</v>
      </c>
      <c r="E286">
        <v>0</v>
      </c>
      <c r="F286">
        <v>2013</v>
      </c>
      <c r="G286" s="2">
        <v>368860000</v>
      </c>
      <c r="H286" s="2">
        <v>8.566861561919243</v>
      </c>
      <c r="I286" s="2">
        <v>1235521000</v>
      </c>
      <c r="J286" s="2">
        <v>9.0918501314512614</v>
      </c>
      <c r="K286">
        <v>5.1999999999999998E-2</v>
      </c>
      <c r="L286">
        <v>36.99</v>
      </c>
      <c r="M286">
        <v>30</v>
      </c>
      <c r="N286">
        <v>1</v>
      </c>
      <c r="O286" s="2">
        <v>127298000</v>
      </c>
      <c r="P286" s="2">
        <v>5155717056270.8301</v>
      </c>
      <c r="Q286" s="2">
        <v>40501.163068318667</v>
      </c>
      <c r="R286" s="2">
        <v>4.6074674949899812</v>
      </c>
      <c r="T286">
        <f t="shared" si="4"/>
        <v>0</v>
      </c>
      <c r="U286" t="s">
        <v>18</v>
      </c>
    </row>
    <row r="287" spans="1:21" x14ac:dyDescent="0.3">
      <c r="A287" t="s">
        <v>26</v>
      </c>
      <c r="B287" t="s">
        <v>326</v>
      </c>
      <c r="C287" t="s">
        <v>5</v>
      </c>
      <c r="D287" t="s">
        <v>62</v>
      </c>
      <c r="E287">
        <v>0</v>
      </c>
      <c r="F287">
        <v>2013</v>
      </c>
      <c r="G287" s="2">
        <v>5682000</v>
      </c>
      <c r="H287" s="2">
        <v>6.7545012293869169</v>
      </c>
      <c r="I287" s="2">
        <v>39498000</v>
      </c>
      <c r="J287" s="2">
        <v>7.596575105475722</v>
      </c>
      <c r="K287">
        <v>7.0000000000000001E-3</v>
      </c>
      <c r="L287">
        <v>31.5</v>
      </c>
      <c r="M287">
        <v>30</v>
      </c>
      <c r="N287">
        <v>1</v>
      </c>
      <c r="O287" s="2">
        <v>10457300</v>
      </c>
      <c r="P287" s="2">
        <v>226073492966.495</v>
      </c>
      <c r="Q287" s="2">
        <v>21618.72500229457</v>
      </c>
      <c r="R287" s="2">
        <v>4.334830077184546</v>
      </c>
      <c r="T287">
        <f t="shared" si="4"/>
        <v>0</v>
      </c>
      <c r="U287" t="s">
        <v>26</v>
      </c>
    </row>
    <row r="288" spans="1:21" x14ac:dyDescent="0.3">
      <c r="A288" t="s">
        <v>31</v>
      </c>
      <c r="B288" t="s">
        <v>403</v>
      </c>
      <c r="C288" t="s">
        <v>5</v>
      </c>
      <c r="D288" t="s">
        <v>62</v>
      </c>
      <c r="E288">
        <v>0</v>
      </c>
      <c r="F288">
        <v>2013</v>
      </c>
      <c r="G288" s="2">
        <v>16000000</v>
      </c>
      <c r="H288" s="2">
        <v>7.204119982655925</v>
      </c>
      <c r="I288" s="2">
        <v>210000000</v>
      </c>
      <c r="J288" s="2">
        <v>8.3222192947339195</v>
      </c>
      <c r="K288">
        <v>7.0000000000000001E-3</v>
      </c>
      <c r="L288">
        <v>19</v>
      </c>
      <c r="M288">
        <v>30</v>
      </c>
      <c r="N288">
        <v>0</v>
      </c>
      <c r="O288" s="2">
        <v>76054620</v>
      </c>
      <c r="P288" s="2">
        <v>950595270314.29602</v>
      </c>
      <c r="Q288" s="2">
        <v>12498.849778150177</v>
      </c>
      <c r="R288" s="2">
        <v>4.0968700483691132</v>
      </c>
      <c r="T288">
        <f t="shared" si="4"/>
        <v>0</v>
      </c>
      <c r="U288" t="s">
        <v>31</v>
      </c>
    </row>
    <row r="289" spans="1:21" x14ac:dyDescent="0.3">
      <c r="A289" t="s">
        <v>34</v>
      </c>
      <c r="B289" t="s">
        <v>106</v>
      </c>
      <c r="C289" t="s">
        <v>5</v>
      </c>
      <c r="D289" t="s">
        <v>62</v>
      </c>
      <c r="E289">
        <v>0</v>
      </c>
      <c r="F289">
        <v>2013</v>
      </c>
      <c r="G289" s="2">
        <v>63710000</v>
      </c>
      <c r="H289" s="2">
        <v>7.8042076050820413</v>
      </c>
      <c r="I289" s="2">
        <v>860882000</v>
      </c>
      <c r="J289" s="2">
        <v>8.9349436273411484</v>
      </c>
      <c r="K289">
        <v>0.17299999999999999</v>
      </c>
      <c r="L289">
        <v>26.8</v>
      </c>
      <c r="M289">
        <v>30</v>
      </c>
      <c r="N289">
        <v>0</v>
      </c>
      <c r="O289" s="2">
        <v>17556820</v>
      </c>
      <c r="P289" s="2">
        <v>278384332694.31299</v>
      </c>
      <c r="Q289" s="2">
        <v>15856.193359293597</v>
      </c>
      <c r="R289" s="2">
        <v>4.2001989332033984</v>
      </c>
      <c r="T289">
        <f t="shared" si="4"/>
        <v>0</v>
      </c>
      <c r="U289" t="s">
        <v>34</v>
      </c>
    </row>
    <row r="290" spans="1:21" x14ac:dyDescent="0.3">
      <c r="A290" t="s">
        <v>38</v>
      </c>
      <c r="B290" t="s">
        <v>227</v>
      </c>
      <c r="C290" t="s">
        <v>5</v>
      </c>
      <c r="D290" t="s">
        <v>62</v>
      </c>
      <c r="E290">
        <v>0</v>
      </c>
      <c r="F290">
        <v>2013</v>
      </c>
      <c r="G290" s="2">
        <v>0</v>
      </c>
      <c r="H290" s="2" t="s">
        <v>42</v>
      </c>
      <c r="I290" s="2" t="s">
        <v>42</v>
      </c>
      <c r="J290" s="2" t="s">
        <v>42</v>
      </c>
      <c r="K290">
        <v>4.2999999999999997E-2</v>
      </c>
      <c r="L290">
        <v>12.5</v>
      </c>
      <c r="M290">
        <v>30</v>
      </c>
      <c r="N290">
        <v>0</v>
      </c>
      <c r="O290" s="2">
        <v>8059456</v>
      </c>
      <c r="P290" s="2">
        <v>292489185194.41699</v>
      </c>
      <c r="Q290" s="2">
        <v>36291.43023976023</v>
      </c>
      <c r="R290" s="2">
        <v>4.5598040840174727</v>
      </c>
      <c r="T290">
        <f t="shared" si="4"/>
        <v>0</v>
      </c>
      <c r="U290" t="s">
        <v>38</v>
      </c>
    </row>
    <row r="291" spans="1:21" x14ac:dyDescent="0.3">
      <c r="A291" t="s">
        <v>7</v>
      </c>
      <c r="B291" t="s">
        <v>74</v>
      </c>
      <c r="C291" t="s">
        <v>6</v>
      </c>
      <c r="D291" t="s">
        <v>63</v>
      </c>
      <c r="E291">
        <v>0</v>
      </c>
      <c r="F291">
        <v>2003</v>
      </c>
      <c r="G291" s="2">
        <v>406688000</v>
      </c>
      <c r="H291" s="2">
        <v>8.609261358018875</v>
      </c>
      <c r="I291" s="2" t="s">
        <v>42</v>
      </c>
      <c r="J291" s="2" t="s">
        <v>42</v>
      </c>
      <c r="K291">
        <v>4.5999999999999999E-2</v>
      </c>
      <c r="L291">
        <v>33.99</v>
      </c>
      <c r="M291">
        <v>34</v>
      </c>
      <c r="N291">
        <v>0</v>
      </c>
      <c r="O291" s="2">
        <v>10376130</v>
      </c>
      <c r="P291" s="2">
        <v>319002821670.42902</v>
      </c>
      <c r="Q291" s="2">
        <v>30743.911426555856</v>
      </c>
      <c r="R291" s="2">
        <v>4.4877591202523677</v>
      </c>
      <c r="T291">
        <f t="shared" si="4"/>
        <v>0</v>
      </c>
      <c r="U291" t="s">
        <v>7</v>
      </c>
    </row>
    <row r="292" spans="1:21" x14ac:dyDescent="0.3">
      <c r="A292" t="s">
        <v>8</v>
      </c>
      <c r="B292" t="s">
        <v>107</v>
      </c>
      <c r="C292" t="s">
        <v>6</v>
      </c>
      <c r="D292" t="s">
        <v>63</v>
      </c>
      <c r="E292">
        <v>0</v>
      </c>
      <c r="F292">
        <v>2003</v>
      </c>
      <c r="G292" s="2">
        <v>485747000</v>
      </c>
      <c r="H292" s="2">
        <v>8.686410127053664</v>
      </c>
      <c r="I292" s="2">
        <v>5350658000</v>
      </c>
      <c r="J292" s="2">
        <v>9.7284071928992244</v>
      </c>
      <c r="K292">
        <v>2.3E-2</v>
      </c>
      <c r="L292">
        <v>31</v>
      </c>
      <c r="M292">
        <v>34</v>
      </c>
      <c r="N292">
        <v>0</v>
      </c>
      <c r="O292" s="2">
        <v>10201650</v>
      </c>
      <c r="P292" s="2">
        <v>99627140274.380493</v>
      </c>
      <c r="Q292" s="2">
        <v>9765.7869339156405</v>
      </c>
      <c r="R292" s="2">
        <v>3.9897072447858952</v>
      </c>
      <c r="T292">
        <f t="shared" si="4"/>
        <v>0</v>
      </c>
      <c r="U292" t="s">
        <v>8</v>
      </c>
    </row>
    <row r="293" spans="1:21" x14ac:dyDescent="0.3">
      <c r="A293" t="s">
        <v>9</v>
      </c>
      <c r="B293" t="s">
        <v>118</v>
      </c>
      <c r="C293" t="s">
        <v>6</v>
      </c>
      <c r="D293" t="s">
        <v>63</v>
      </c>
      <c r="E293">
        <v>0</v>
      </c>
      <c r="F293">
        <v>2003</v>
      </c>
      <c r="G293" s="2">
        <v>20374000</v>
      </c>
      <c r="H293" s="2">
        <v>7.3090763018223317</v>
      </c>
      <c r="I293" s="2">
        <v>533418000</v>
      </c>
      <c r="J293" s="2">
        <v>8.7270676667133937</v>
      </c>
      <c r="K293">
        <v>3.7999999999999999E-2</v>
      </c>
      <c r="L293">
        <v>30</v>
      </c>
      <c r="M293">
        <v>34</v>
      </c>
      <c r="N293">
        <v>0</v>
      </c>
      <c r="O293" s="2">
        <v>5390574</v>
      </c>
      <c r="P293" s="2">
        <v>218095997085.47699</v>
      </c>
      <c r="Q293" s="2">
        <v>40458.770640283758</v>
      </c>
      <c r="R293" s="2">
        <v>4.6070126823830702</v>
      </c>
      <c r="T293">
        <f t="shared" si="4"/>
        <v>0</v>
      </c>
      <c r="U293" t="s">
        <v>9</v>
      </c>
    </row>
    <row r="294" spans="1:21" x14ac:dyDescent="0.3">
      <c r="A294" t="s">
        <v>10</v>
      </c>
      <c r="B294" t="s">
        <v>140</v>
      </c>
      <c r="C294" t="s">
        <v>6</v>
      </c>
      <c r="D294" t="s">
        <v>63</v>
      </c>
      <c r="E294">
        <v>0</v>
      </c>
      <c r="F294">
        <v>2003</v>
      </c>
      <c r="G294" s="2">
        <v>115228000</v>
      </c>
      <c r="H294" s="2">
        <v>8.0615580239476543</v>
      </c>
      <c r="I294" s="2">
        <v>300594000</v>
      </c>
      <c r="J294" s="2">
        <v>8.4779803076118423</v>
      </c>
      <c r="K294">
        <v>0.17799999999999999</v>
      </c>
      <c r="L294">
        <v>29</v>
      </c>
      <c r="M294">
        <v>34</v>
      </c>
      <c r="N294">
        <v>0</v>
      </c>
      <c r="O294" s="2">
        <v>5211000</v>
      </c>
      <c r="P294" s="2">
        <v>171071106094.80801</v>
      </c>
      <c r="Q294" s="2">
        <v>32828.844002074075</v>
      </c>
      <c r="R294" s="2">
        <v>4.5162555902419985</v>
      </c>
      <c r="T294">
        <f t="shared" si="4"/>
        <v>0</v>
      </c>
      <c r="U294" t="s">
        <v>10</v>
      </c>
    </row>
    <row r="295" spans="1:21" x14ac:dyDescent="0.3">
      <c r="A295" t="s">
        <v>11</v>
      </c>
      <c r="B295" t="s">
        <v>151</v>
      </c>
      <c r="C295" t="s">
        <v>6</v>
      </c>
      <c r="D295" t="s">
        <v>63</v>
      </c>
      <c r="E295">
        <v>0</v>
      </c>
      <c r="F295">
        <v>2003</v>
      </c>
      <c r="G295" s="2">
        <v>530953000</v>
      </c>
      <c r="H295" s="2">
        <v>8.7250560790022753</v>
      </c>
      <c r="I295" s="2">
        <v>1549701000</v>
      </c>
      <c r="J295" s="2">
        <v>9.1902479132823345</v>
      </c>
      <c r="K295">
        <v>5.5E-2</v>
      </c>
      <c r="L295">
        <v>35.429789999999997</v>
      </c>
      <c r="M295">
        <v>34</v>
      </c>
      <c r="N295">
        <v>1</v>
      </c>
      <c r="O295" s="2">
        <v>60303630</v>
      </c>
      <c r="P295" s="2">
        <v>1848124153498.8701</v>
      </c>
      <c r="Q295" s="2">
        <v>30646.980181771316</v>
      </c>
      <c r="R295" s="2">
        <v>4.486387687500268</v>
      </c>
      <c r="T295">
        <f t="shared" si="4"/>
        <v>0</v>
      </c>
      <c r="U295" t="s">
        <v>11</v>
      </c>
    </row>
    <row r="296" spans="1:21" x14ac:dyDescent="0.3">
      <c r="A296" t="s">
        <v>12</v>
      </c>
      <c r="B296" t="s">
        <v>162</v>
      </c>
      <c r="C296" t="s">
        <v>6</v>
      </c>
      <c r="D296" t="s">
        <v>63</v>
      </c>
      <c r="E296">
        <v>0</v>
      </c>
      <c r="F296">
        <v>2003</v>
      </c>
      <c r="G296" s="2">
        <v>-188658000</v>
      </c>
      <c r="H296" s="2" t="s">
        <v>42</v>
      </c>
      <c r="I296" s="2">
        <v>13555779000</v>
      </c>
      <c r="J296" s="2">
        <v>10.132124479915793</v>
      </c>
      <c r="K296">
        <v>0.03</v>
      </c>
      <c r="L296">
        <v>39.637619999999998</v>
      </c>
      <c r="M296">
        <v>34</v>
      </c>
      <c r="N296">
        <v>1</v>
      </c>
      <c r="O296" s="2">
        <v>82534180</v>
      </c>
      <c r="P296" s="2">
        <v>2505733634311.5098</v>
      </c>
      <c r="Q296" s="2">
        <v>30359.95068117851</v>
      </c>
      <c r="R296" s="2">
        <v>4.4823010617257673</v>
      </c>
      <c r="T296">
        <f t="shared" si="4"/>
        <v>0</v>
      </c>
      <c r="U296" t="s">
        <v>12</v>
      </c>
    </row>
    <row r="297" spans="1:21" x14ac:dyDescent="0.3">
      <c r="A297" t="s">
        <v>13</v>
      </c>
      <c r="B297" t="s">
        <v>173</v>
      </c>
      <c r="C297" t="s">
        <v>6</v>
      </c>
      <c r="D297" t="s">
        <v>63</v>
      </c>
      <c r="E297">
        <v>0</v>
      </c>
      <c r="F297">
        <v>2003</v>
      </c>
      <c r="G297" s="2">
        <v>5208000</v>
      </c>
      <c r="H297" s="2">
        <v>6.7166709755601355</v>
      </c>
      <c r="I297" s="2">
        <v>30110000</v>
      </c>
      <c r="J297" s="2">
        <v>7.4787107555127594</v>
      </c>
      <c r="K297">
        <v>7.0999999999999994E-2</v>
      </c>
      <c r="L297">
        <v>35</v>
      </c>
      <c r="M297">
        <v>34</v>
      </c>
      <c r="N297">
        <v>1</v>
      </c>
      <c r="O297" s="2">
        <v>11016000</v>
      </c>
      <c r="P297" s="2">
        <v>201924270316.02701</v>
      </c>
      <c r="Q297" s="2">
        <v>18330.089897969046</v>
      </c>
      <c r="R297" s="2">
        <v>4.2631645949183623</v>
      </c>
      <c r="T297">
        <f t="shared" si="4"/>
        <v>0</v>
      </c>
      <c r="U297" t="s">
        <v>13</v>
      </c>
    </row>
    <row r="298" spans="1:21" x14ac:dyDescent="0.3">
      <c r="A298" t="s">
        <v>14</v>
      </c>
      <c r="B298" t="s">
        <v>184</v>
      </c>
      <c r="C298" t="s">
        <v>6</v>
      </c>
      <c r="D298" t="s">
        <v>63</v>
      </c>
      <c r="E298">
        <v>0</v>
      </c>
      <c r="F298">
        <v>2003</v>
      </c>
      <c r="G298" s="2">
        <v>817188000</v>
      </c>
      <c r="H298" s="2">
        <v>8.9123219806084197</v>
      </c>
      <c r="I298" s="2">
        <v>4698432000</v>
      </c>
      <c r="J298" s="2">
        <v>9.671952945730375</v>
      </c>
      <c r="K298">
        <v>6.0999999999999999E-2</v>
      </c>
      <c r="L298">
        <v>18</v>
      </c>
      <c r="M298">
        <v>34</v>
      </c>
      <c r="N298">
        <v>0</v>
      </c>
      <c r="O298" s="2">
        <v>10129550</v>
      </c>
      <c r="P298" s="2">
        <v>85324771841.411804</v>
      </c>
      <c r="Q298" s="2">
        <v>8423.3526505532627</v>
      </c>
      <c r="R298" s="2">
        <v>3.9254849831661094</v>
      </c>
      <c r="T298">
        <f t="shared" si="4"/>
        <v>0</v>
      </c>
      <c r="U298" t="s">
        <v>14</v>
      </c>
    </row>
    <row r="299" spans="1:21" x14ac:dyDescent="0.3">
      <c r="A299" t="s">
        <v>15</v>
      </c>
      <c r="B299" t="s">
        <v>195</v>
      </c>
      <c r="C299" t="s">
        <v>6</v>
      </c>
      <c r="D299" t="s">
        <v>63</v>
      </c>
      <c r="E299">
        <v>0</v>
      </c>
      <c r="F299">
        <v>2003</v>
      </c>
      <c r="G299" s="2">
        <v>3000</v>
      </c>
      <c r="H299" s="2">
        <v>3.4771212547196626</v>
      </c>
      <c r="I299" s="2">
        <v>42000</v>
      </c>
      <c r="J299" s="2">
        <v>4.6232492903979008</v>
      </c>
      <c r="K299">
        <v>0.16700000000000001</v>
      </c>
      <c r="L299">
        <v>18</v>
      </c>
      <c r="M299">
        <v>34</v>
      </c>
      <c r="N299">
        <v>0</v>
      </c>
      <c r="O299" s="2">
        <v>289272</v>
      </c>
      <c r="P299" s="2">
        <v>11304084266.5137</v>
      </c>
      <c r="Q299" s="2">
        <v>39077.699419624783</v>
      </c>
      <c r="R299" s="2">
        <v>4.5919289880361953</v>
      </c>
      <c r="T299">
        <f t="shared" si="4"/>
        <v>0</v>
      </c>
      <c r="U299" t="s">
        <v>15</v>
      </c>
    </row>
    <row r="300" spans="1:21" x14ac:dyDescent="0.3">
      <c r="A300" t="s">
        <v>16</v>
      </c>
      <c r="B300" t="s">
        <v>206</v>
      </c>
      <c r="C300" t="s">
        <v>6</v>
      </c>
      <c r="D300" t="s">
        <v>63</v>
      </c>
      <c r="E300">
        <v>0</v>
      </c>
      <c r="F300">
        <v>2003</v>
      </c>
      <c r="G300" s="2">
        <v>-109580000</v>
      </c>
      <c r="H300" s="2" t="s">
        <v>42</v>
      </c>
      <c r="I300" s="2">
        <v>132615000.00000001</v>
      </c>
      <c r="J300" s="2">
        <v>8.1225926496252683</v>
      </c>
      <c r="K300">
        <v>0.05</v>
      </c>
      <c r="L300">
        <v>12.5</v>
      </c>
      <c r="M300">
        <v>34</v>
      </c>
      <c r="N300">
        <v>0</v>
      </c>
      <c r="O300" s="2">
        <v>3979900</v>
      </c>
      <c r="P300" s="2">
        <v>164285114672.686</v>
      </c>
      <c r="Q300" s="2">
        <v>41278.704156558204</v>
      </c>
      <c r="R300" s="2">
        <v>4.6157260552255117</v>
      </c>
      <c r="T300">
        <f t="shared" si="4"/>
        <v>0</v>
      </c>
      <c r="U300" t="s">
        <v>16</v>
      </c>
    </row>
    <row r="301" spans="1:21" x14ac:dyDescent="0.3">
      <c r="A301" t="s">
        <v>17</v>
      </c>
      <c r="B301" t="s">
        <v>228</v>
      </c>
      <c r="C301" t="s">
        <v>6</v>
      </c>
      <c r="D301" t="s">
        <v>63</v>
      </c>
      <c r="E301">
        <v>0</v>
      </c>
      <c r="F301">
        <v>2003</v>
      </c>
      <c r="G301" s="2">
        <v>100542000</v>
      </c>
      <c r="H301" s="2">
        <v>8.0023475200438838</v>
      </c>
      <c r="I301" s="2">
        <v>1359452000</v>
      </c>
      <c r="J301" s="2">
        <v>9.1333638779748991</v>
      </c>
      <c r="K301">
        <v>5.8000000000000003E-2</v>
      </c>
      <c r="L301">
        <v>38.25</v>
      </c>
      <c r="M301">
        <v>34</v>
      </c>
      <c r="N301">
        <v>1</v>
      </c>
      <c r="O301" s="2">
        <v>57604660</v>
      </c>
      <c r="P301" s="2">
        <v>1569649661399.55</v>
      </c>
      <c r="Q301" s="2">
        <v>27248.65768497809</v>
      </c>
      <c r="R301" s="2">
        <v>4.435345113057962</v>
      </c>
      <c r="T301">
        <f t="shared" si="4"/>
        <v>0</v>
      </c>
      <c r="U301" t="s">
        <v>17</v>
      </c>
    </row>
    <row r="302" spans="1:21" x14ac:dyDescent="0.3">
      <c r="A302" t="s">
        <v>46</v>
      </c>
      <c r="B302" t="s">
        <v>349</v>
      </c>
      <c r="C302" t="s">
        <v>6</v>
      </c>
      <c r="D302" t="s">
        <v>63</v>
      </c>
      <c r="E302">
        <v>0</v>
      </c>
      <c r="F302">
        <v>2003</v>
      </c>
      <c r="G302" s="2">
        <v>200000</v>
      </c>
      <c r="H302" s="2">
        <v>5.3010299956639813</v>
      </c>
      <c r="I302" s="2">
        <v>16700000</v>
      </c>
      <c r="J302" s="2">
        <v>7.2227164711475833</v>
      </c>
      <c r="K302">
        <v>7.0000000000000001E-3</v>
      </c>
      <c r="L302">
        <v>21</v>
      </c>
      <c r="M302">
        <v>34</v>
      </c>
      <c r="N302">
        <v>0</v>
      </c>
      <c r="O302" s="2">
        <v>47859310</v>
      </c>
      <c r="P302" s="2">
        <v>680520724062.40295</v>
      </c>
      <c r="Q302" s="2">
        <v>14219.192129230509</v>
      </c>
      <c r="R302" s="2">
        <v>4.1528749224286239</v>
      </c>
      <c r="T302">
        <f t="shared" si="4"/>
        <v>0</v>
      </c>
      <c r="U302" t="s">
        <v>46</v>
      </c>
    </row>
    <row r="303" spans="1:21" x14ac:dyDescent="0.3">
      <c r="A303" t="s">
        <v>20</v>
      </c>
      <c r="B303" t="s">
        <v>250</v>
      </c>
      <c r="C303" t="s">
        <v>6</v>
      </c>
      <c r="D303" t="s">
        <v>63</v>
      </c>
      <c r="E303">
        <v>0</v>
      </c>
      <c r="F303">
        <v>2003</v>
      </c>
      <c r="G303" s="2">
        <v>3333000</v>
      </c>
      <c r="H303" s="2">
        <v>6.5228353136605302</v>
      </c>
      <c r="I303" s="2" t="s">
        <v>42</v>
      </c>
      <c r="J303" s="2" t="s">
        <v>42</v>
      </c>
      <c r="K303">
        <v>5.1999999999999998E-2</v>
      </c>
      <c r="L303">
        <v>30.38</v>
      </c>
      <c r="M303">
        <v>34</v>
      </c>
      <c r="N303">
        <v>0</v>
      </c>
      <c r="O303" s="2">
        <v>451630</v>
      </c>
      <c r="P303" s="2">
        <v>29557325056.433399</v>
      </c>
      <c r="Q303" s="2">
        <v>65445.885030740646</v>
      </c>
      <c r="R303" s="2">
        <v>4.8158823450865551</v>
      </c>
      <c r="T303">
        <f t="shared" si="4"/>
        <v>0</v>
      </c>
      <c r="U303" t="s">
        <v>20</v>
      </c>
    </row>
    <row r="304" spans="1:21" x14ac:dyDescent="0.3">
      <c r="A304" t="s">
        <v>21</v>
      </c>
      <c r="B304" t="s">
        <v>261</v>
      </c>
      <c r="C304" t="s">
        <v>6</v>
      </c>
      <c r="D304" t="s">
        <v>63</v>
      </c>
      <c r="E304">
        <v>0</v>
      </c>
      <c r="F304">
        <v>2003</v>
      </c>
      <c r="G304" s="2">
        <v>-8004000</v>
      </c>
      <c r="H304" s="2" t="s">
        <v>42</v>
      </c>
      <c r="I304" s="2" t="s">
        <v>42</v>
      </c>
      <c r="J304" s="2" t="s">
        <v>42</v>
      </c>
      <c r="K304">
        <v>0.245</v>
      </c>
      <c r="L304">
        <v>34</v>
      </c>
      <c r="M304">
        <v>34</v>
      </c>
      <c r="N304">
        <v>0</v>
      </c>
      <c r="O304" s="2">
        <v>104719900</v>
      </c>
      <c r="P304" s="2">
        <v>713284231624.80298</v>
      </c>
      <c r="Q304" s="2">
        <v>6811.3532540119213</v>
      </c>
      <c r="R304" s="2">
        <v>3.8332334044772556</v>
      </c>
      <c r="T304">
        <f t="shared" si="4"/>
        <v>0</v>
      </c>
      <c r="U304" t="s">
        <v>21</v>
      </c>
    </row>
    <row r="305" spans="1:21" x14ac:dyDescent="0.3">
      <c r="A305" t="s">
        <v>22</v>
      </c>
      <c r="B305" t="s">
        <v>272</v>
      </c>
      <c r="C305" t="s">
        <v>6</v>
      </c>
      <c r="D305" t="s">
        <v>63</v>
      </c>
      <c r="E305">
        <v>0</v>
      </c>
      <c r="F305">
        <v>2003</v>
      </c>
      <c r="G305" s="2">
        <v>38409000</v>
      </c>
      <c r="H305" s="2">
        <v>7.5844330002103364</v>
      </c>
      <c r="I305" s="2">
        <v>-361218000</v>
      </c>
      <c r="J305" s="2" t="s">
        <v>42</v>
      </c>
      <c r="K305">
        <v>0.02</v>
      </c>
      <c r="L305">
        <v>34.5</v>
      </c>
      <c r="M305">
        <v>34</v>
      </c>
      <c r="N305">
        <v>1</v>
      </c>
      <c r="O305" s="2">
        <v>16225300</v>
      </c>
      <c r="P305" s="2">
        <v>571863431151.24194</v>
      </c>
      <c r="Q305" s="2">
        <v>35245.168419150461</v>
      </c>
      <c r="R305" s="2">
        <v>4.547099590186428</v>
      </c>
      <c r="T305">
        <f t="shared" si="4"/>
        <v>0</v>
      </c>
      <c r="U305" t="s">
        <v>22</v>
      </c>
    </row>
    <row r="306" spans="1:21" x14ac:dyDescent="0.3">
      <c r="A306" t="s">
        <v>23</v>
      </c>
      <c r="B306" t="s">
        <v>283</v>
      </c>
      <c r="C306" t="s">
        <v>6</v>
      </c>
      <c r="D306" t="s">
        <v>63</v>
      </c>
      <c r="E306">
        <v>0</v>
      </c>
      <c r="F306">
        <v>2003</v>
      </c>
      <c r="G306" s="2" t="s">
        <v>42</v>
      </c>
      <c r="H306" s="2" t="s">
        <v>42</v>
      </c>
      <c r="I306" s="2">
        <v>0</v>
      </c>
      <c r="J306" s="2" t="s">
        <v>42</v>
      </c>
      <c r="K306">
        <v>0.24</v>
      </c>
      <c r="L306">
        <v>33</v>
      </c>
      <c r="M306">
        <v>34</v>
      </c>
      <c r="N306">
        <v>0</v>
      </c>
      <c r="O306" s="2">
        <v>4027200</v>
      </c>
      <c r="P306" s="2">
        <v>88250885550.262604</v>
      </c>
      <c r="Q306" s="2">
        <v>21913.708171996077</v>
      </c>
      <c r="R306" s="2">
        <v>4.3407158737894305</v>
      </c>
      <c r="T306">
        <f t="shared" si="4"/>
        <v>0</v>
      </c>
      <c r="U306" t="s">
        <v>23</v>
      </c>
    </row>
    <row r="307" spans="1:21" x14ac:dyDescent="0.3">
      <c r="A307" t="s">
        <v>25</v>
      </c>
      <c r="B307" t="s">
        <v>305</v>
      </c>
      <c r="C307" t="s">
        <v>6</v>
      </c>
      <c r="D307" t="s">
        <v>63</v>
      </c>
      <c r="E307">
        <v>0</v>
      </c>
      <c r="F307">
        <v>2003</v>
      </c>
      <c r="G307" s="2">
        <v>455700000</v>
      </c>
      <c r="H307" s="2">
        <v>8.6586790285824495</v>
      </c>
      <c r="I307" s="2">
        <v>2217400000</v>
      </c>
      <c r="J307" s="2">
        <v>9.3458440431926189</v>
      </c>
      <c r="K307">
        <v>8.3000000000000004E-2</v>
      </c>
      <c r="L307">
        <v>27</v>
      </c>
      <c r="M307">
        <v>34</v>
      </c>
      <c r="N307">
        <v>0</v>
      </c>
      <c r="O307" s="2">
        <v>38195180</v>
      </c>
      <c r="P307" s="2">
        <v>217518642324.505</v>
      </c>
      <c r="Q307" s="2">
        <v>5694.9238706167898</v>
      </c>
      <c r="R307" s="2">
        <v>3.7554879228326739</v>
      </c>
      <c r="T307">
        <f t="shared" si="4"/>
        <v>0</v>
      </c>
      <c r="U307" t="s">
        <v>25</v>
      </c>
    </row>
    <row r="308" spans="1:21" x14ac:dyDescent="0.3">
      <c r="A308" t="s">
        <v>26</v>
      </c>
      <c r="B308" t="s">
        <v>316</v>
      </c>
      <c r="C308" t="s">
        <v>6</v>
      </c>
      <c r="D308" t="s">
        <v>63</v>
      </c>
      <c r="E308">
        <v>0</v>
      </c>
      <c r="F308">
        <v>2003</v>
      </c>
      <c r="G308" s="2">
        <v>-7422000</v>
      </c>
      <c r="H308" s="2" t="s">
        <v>42</v>
      </c>
      <c r="I308" s="2">
        <v>45519000</v>
      </c>
      <c r="J308" s="2">
        <v>7.65819271254228</v>
      </c>
      <c r="K308">
        <v>4.2999999999999997E-2</v>
      </c>
      <c r="L308">
        <v>33</v>
      </c>
      <c r="M308">
        <v>34</v>
      </c>
      <c r="N308">
        <v>0</v>
      </c>
      <c r="O308" s="2">
        <v>10458820</v>
      </c>
      <c r="P308" s="2">
        <v>164964195259.59399</v>
      </c>
      <c r="Q308" s="2">
        <v>15772.734903133814</v>
      </c>
      <c r="R308" s="2">
        <v>4.1979070040682016</v>
      </c>
      <c r="T308">
        <f t="shared" si="4"/>
        <v>0</v>
      </c>
      <c r="U308" t="s">
        <v>26</v>
      </c>
    </row>
    <row r="309" spans="1:21" x14ac:dyDescent="0.3">
      <c r="A309" t="s">
        <v>41</v>
      </c>
      <c r="B309" t="s">
        <v>327</v>
      </c>
      <c r="C309" t="s">
        <v>6</v>
      </c>
      <c r="D309" t="s">
        <v>63</v>
      </c>
      <c r="E309">
        <v>0</v>
      </c>
      <c r="F309">
        <v>2003</v>
      </c>
      <c r="G309" s="2">
        <v>182398000</v>
      </c>
      <c r="H309" s="2">
        <v>8.2610200719653921</v>
      </c>
      <c r="I309" s="2">
        <v>2893750000</v>
      </c>
      <c r="J309" s="2">
        <v>9.4614610083620292</v>
      </c>
      <c r="K309">
        <v>0.11799999999999999</v>
      </c>
      <c r="L309">
        <v>25</v>
      </c>
      <c r="M309">
        <v>34</v>
      </c>
      <c r="N309">
        <v>0</v>
      </c>
      <c r="O309" s="2">
        <v>5373374</v>
      </c>
      <c r="P309" s="2">
        <v>46731767494.356697</v>
      </c>
      <c r="Q309" s="2">
        <v>8696.9132419140551</v>
      </c>
      <c r="R309" s="2">
        <v>3.9393651376903986</v>
      </c>
      <c r="T309">
        <f t="shared" si="4"/>
        <v>0</v>
      </c>
      <c r="U309" t="s">
        <v>41</v>
      </c>
    </row>
    <row r="310" spans="1:21" x14ac:dyDescent="0.3">
      <c r="A310" t="s">
        <v>28</v>
      </c>
      <c r="B310" t="s">
        <v>360</v>
      </c>
      <c r="C310" t="s">
        <v>6</v>
      </c>
      <c r="D310" t="s">
        <v>63</v>
      </c>
      <c r="E310">
        <v>0</v>
      </c>
      <c r="F310">
        <v>2003</v>
      </c>
      <c r="G310" s="2">
        <v>32761000.000000004</v>
      </c>
      <c r="H310" s="2">
        <v>7.5153571497383691</v>
      </c>
      <c r="I310" s="2" t="s">
        <v>42</v>
      </c>
      <c r="J310" s="2" t="s">
        <v>42</v>
      </c>
      <c r="K310">
        <v>7.0000000000000001E-3</v>
      </c>
      <c r="L310">
        <v>35</v>
      </c>
      <c r="M310">
        <v>34</v>
      </c>
      <c r="N310">
        <v>1</v>
      </c>
      <c r="O310" s="2">
        <v>42196230</v>
      </c>
      <c r="P310" s="2">
        <v>906853273137.698</v>
      </c>
      <c r="Q310" s="2">
        <v>21491.334015804208</v>
      </c>
      <c r="R310" s="2">
        <v>4.3322633739707923</v>
      </c>
      <c r="T310">
        <f t="shared" si="4"/>
        <v>0</v>
      </c>
      <c r="U310" t="s">
        <v>28</v>
      </c>
    </row>
    <row r="311" spans="1:21" x14ac:dyDescent="0.3">
      <c r="A311" t="s">
        <v>29</v>
      </c>
      <c r="B311" t="s">
        <v>371</v>
      </c>
      <c r="C311" t="s">
        <v>6</v>
      </c>
      <c r="D311" t="s">
        <v>63</v>
      </c>
      <c r="E311">
        <v>0</v>
      </c>
      <c r="F311">
        <v>2003</v>
      </c>
      <c r="G311" s="2" t="s">
        <v>42</v>
      </c>
      <c r="H311" s="2" t="s">
        <v>42</v>
      </c>
      <c r="I311" s="2">
        <v>1066480000</v>
      </c>
      <c r="J311" s="2">
        <v>9.027952715415001</v>
      </c>
      <c r="K311">
        <v>7.0000000000000001E-3</v>
      </c>
      <c r="L311">
        <v>28</v>
      </c>
      <c r="M311">
        <v>34</v>
      </c>
      <c r="N311">
        <v>0</v>
      </c>
      <c r="O311" s="2">
        <v>8958229</v>
      </c>
      <c r="P311" s="2">
        <v>331108912605.271</v>
      </c>
      <c r="Q311" s="2">
        <v>36961.42536714243</v>
      </c>
      <c r="R311" s="2">
        <v>4.5677487108475407</v>
      </c>
      <c r="T311">
        <f t="shared" si="4"/>
        <v>0</v>
      </c>
      <c r="U311" t="s">
        <v>29</v>
      </c>
    </row>
    <row r="312" spans="1:21" x14ac:dyDescent="0.3">
      <c r="A312" t="s">
        <v>30</v>
      </c>
      <c r="B312" t="s">
        <v>382</v>
      </c>
      <c r="C312" t="s">
        <v>6</v>
      </c>
      <c r="D312" t="s">
        <v>63</v>
      </c>
      <c r="E312">
        <v>0</v>
      </c>
      <c r="F312">
        <v>2003</v>
      </c>
      <c r="G312" s="2">
        <v>-6321000</v>
      </c>
      <c r="H312" s="2" t="s">
        <v>42</v>
      </c>
      <c r="I312" s="2">
        <v>720131000</v>
      </c>
      <c r="J312" s="2">
        <v>8.8574115067119816</v>
      </c>
      <c r="K312">
        <v>7.0000000000000001E-3</v>
      </c>
      <c r="L312">
        <v>24.099824000000002</v>
      </c>
      <c r="M312">
        <v>34</v>
      </c>
      <c r="N312">
        <v>0</v>
      </c>
      <c r="O312" s="2">
        <v>7339002</v>
      </c>
      <c r="P312" s="2">
        <v>352914820747.01099</v>
      </c>
      <c r="Q312" s="2">
        <v>48087.57658698158</v>
      </c>
      <c r="R312" s="2">
        <v>4.6820328909972631</v>
      </c>
      <c r="T312">
        <f t="shared" si="4"/>
        <v>0</v>
      </c>
      <c r="U312" t="s">
        <v>30</v>
      </c>
    </row>
    <row r="313" spans="1:21" x14ac:dyDescent="0.3">
      <c r="A313" t="s">
        <v>31</v>
      </c>
      <c r="B313" t="s">
        <v>393</v>
      </c>
      <c r="C313" t="s">
        <v>6</v>
      </c>
      <c r="D313" t="s">
        <v>63</v>
      </c>
      <c r="E313">
        <v>0</v>
      </c>
      <c r="F313">
        <v>2003</v>
      </c>
      <c r="G313" s="2">
        <v>8000000</v>
      </c>
      <c r="H313" s="2">
        <v>6.9030899869919438</v>
      </c>
      <c r="I313" s="2">
        <v>51000000</v>
      </c>
      <c r="J313" s="2">
        <v>7.7075701760979367</v>
      </c>
      <c r="K313">
        <v>7.0000000000000001E-3</v>
      </c>
      <c r="L313">
        <v>19</v>
      </c>
      <c r="M313">
        <v>34</v>
      </c>
      <c r="N313">
        <v>0</v>
      </c>
      <c r="O313" s="2">
        <v>66794550</v>
      </c>
      <c r="P313" s="2">
        <v>311823003531.21503</v>
      </c>
      <c r="Q313" s="2">
        <v>4668.3899140156645</v>
      </c>
      <c r="R313" s="2">
        <v>3.6691671221020186</v>
      </c>
      <c r="T313">
        <f t="shared" si="4"/>
        <v>0</v>
      </c>
      <c r="U313" t="s">
        <v>31</v>
      </c>
    </row>
    <row r="314" spans="1:21" x14ac:dyDescent="0.3">
      <c r="A314" t="s">
        <v>32</v>
      </c>
      <c r="B314" t="s">
        <v>404</v>
      </c>
      <c r="C314" t="s">
        <v>6</v>
      </c>
      <c r="D314" t="s">
        <v>63</v>
      </c>
      <c r="E314">
        <v>0</v>
      </c>
      <c r="F314">
        <v>2003</v>
      </c>
      <c r="G314" s="2" t="s">
        <v>42</v>
      </c>
      <c r="H314" s="2" t="s">
        <v>42</v>
      </c>
      <c r="I314" s="2">
        <v>622860000</v>
      </c>
      <c r="J314" s="2">
        <v>8.7943904414262821</v>
      </c>
      <c r="K314">
        <v>7.0000000000000001E-3</v>
      </c>
      <c r="L314">
        <v>19</v>
      </c>
      <c r="M314">
        <v>34</v>
      </c>
      <c r="N314">
        <v>0</v>
      </c>
      <c r="O314" s="2">
        <v>58838950</v>
      </c>
      <c r="P314" s="2">
        <v>2038395102040.8201</v>
      </c>
      <c r="Q314" s="2">
        <v>34643.634905803388</v>
      </c>
      <c r="R314" s="2">
        <v>4.5396234531118562</v>
      </c>
      <c r="T314">
        <f t="shared" si="4"/>
        <v>0</v>
      </c>
      <c r="U314" t="s">
        <v>32</v>
      </c>
    </row>
    <row r="315" spans="1:21" x14ac:dyDescent="0.3">
      <c r="A315" t="s">
        <v>33</v>
      </c>
      <c r="B315" t="s">
        <v>415</v>
      </c>
      <c r="C315" t="s">
        <v>6</v>
      </c>
      <c r="D315" t="s">
        <v>63</v>
      </c>
      <c r="E315">
        <v>0</v>
      </c>
      <c r="F315">
        <v>2003</v>
      </c>
      <c r="G315" s="2">
        <v>42000000</v>
      </c>
      <c r="H315" s="2">
        <v>7.6232492903979008</v>
      </c>
      <c r="I315" s="2">
        <v>3606000000</v>
      </c>
      <c r="J315" s="2">
        <v>9.557025722386383</v>
      </c>
      <c r="K315">
        <v>7.0000000000000001E-3</v>
      </c>
      <c r="L315">
        <v>19</v>
      </c>
      <c r="M315">
        <v>34</v>
      </c>
      <c r="N315">
        <v>0</v>
      </c>
      <c r="O315" s="2">
        <v>290107900</v>
      </c>
      <c r="P315" s="2">
        <v>11510670000000</v>
      </c>
      <c r="Q315" s="2">
        <v>39677.202861418111</v>
      </c>
      <c r="R315" s="2">
        <v>4.5985410479410698</v>
      </c>
      <c r="T315">
        <f t="shared" si="4"/>
        <v>0</v>
      </c>
      <c r="U315" t="s">
        <v>33</v>
      </c>
    </row>
    <row r="316" spans="1:21" x14ac:dyDescent="0.3">
      <c r="A316" t="s">
        <v>35</v>
      </c>
      <c r="B316" t="s">
        <v>129</v>
      </c>
      <c r="C316" t="s">
        <v>6</v>
      </c>
      <c r="D316" t="s">
        <v>63</v>
      </c>
      <c r="E316">
        <v>0</v>
      </c>
      <c r="F316">
        <v>2003</v>
      </c>
      <c r="G316" s="2">
        <v>14691000</v>
      </c>
      <c r="H316" s="2">
        <v>7.1670513587378801</v>
      </c>
      <c r="I316" s="2">
        <v>122176000</v>
      </c>
      <c r="J316" s="2">
        <v>8.0869859023775543</v>
      </c>
      <c r="K316">
        <v>3.3000000000000002E-2</v>
      </c>
      <c r="L316">
        <v>22</v>
      </c>
      <c r="M316">
        <v>34</v>
      </c>
      <c r="N316">
        <v>0</v>
      </c>
      <c r="O316" s="2">
        <v>1361564</v>
      </c>
      <c r="P316" s="2">
        <v>9833870709.1237602</v>
      </c>
      <c r="Q316" s="2">
        <v>7222.4814324730678</v>
      </c>
      <c r="R316" s="2">
        <v>3.8586864340351195</v>
      </c>
      <c r="T316">
        <f t="shared" si="4"/>
        <v>0</v>
      </c>
      <c r="U316" t="s">
        <v>35</v>
      </c>
    </row>
    <row r="317" spans="1:21" x14ac:dyDescent="0.3">
      <c r="A317" t="s">
        <v>5</v>
      </c>
      <c r="B317" t="s">
        <v>53</v>
      </c>
      <c r="C317" t="s">
        <v>6</v>
      </c>
      <c r="D317" t="s">
        <v>64</v>
      </c>
      <c r="E317">
        <v>0</v>
      </c>
      <c r="F317">
        <v>2004</v>
      </c>
      <c r="G317" s="2">
        <v>142721000</v>
      </c>
      <c r="H317" s="2">
        <v>8.154487880004023</v>
      </c>
      <c r="I317" s="2" t="s">
        <v>42</v>
      </c>
      <c r="J317" s="2" t="s">
        <v>42</v>
      </c>
      <c r="K317">
        <v>0.246</v>
      </c>
      <c r="L317">
        <v>30</v>
      </c>
      <c r="M317">
        <v>34</v>
      </c>
      <c r="N317">
        <v>0</v>
      </c>
      <c r="O317" s="2">
        <v>19933000</v>
      </c>
      <c r="P317" s="2">
        <v>613329776639.63599</v>
      </c>
      <c r="Q317" s="2">
        <v>30769.566881033261</v>
      </c>
      <c r="R317" s="2">
        <v>4.488121383069001</v>
      </c>
      <c r="T317">
        <f t="shared" si="4"/>
        <v>0</v>
      </c>
      <c r="U317" t="s">
        <v>5</v>
      </c>
    </row>
    <row r="318" spans="1:21" x14ac:dyDescent="0.3">
      <c r="A318" t="s">
        <v>7</v>
      </c>
      <c r="B318" t="s">
        <v>75</v>
      </c>
      <c r="C318" t="s">
        <v>6</v>
      </c>
      <c r="D318" t="s">
        <v>64</v>
      </c>
      <c r="E318">
        <v>0</v>
      </c>
      <c r="F318">
        <v>2004</v>
      </c>
      <c r="G318" s="2">
        <v>455957000</v>
      </c>
      <c r="H318" s="2">
        <v>8.6589238875256829</v>
      </c>
      <c r="I318" s="2" t="s">
        <v>42</v>
      </c>
      <c r="J318" s="2" t="s">
        <v>42</v>
      </c>
      <c r="K318">
        <v>4.5999999999999999E-2</v>
      </c>
      <c r="L318">
        <v>33.99</v>
      </c>
      <c r="M318">
        <v>34</v>
      </c>
      <c r="N318">
        <v>0</v>
      </c>
      <c r="O318" s="2">
        <v>10421140</v>
      </c>
      <c r="P318" s="2">
        <v>370885026074</v>
      </c>
      <c r="Q318" s="2">
        <v>35589.678871409466</v>
      </c>
      <c r="R318" s="2">
        <v>4.5513240693468058</v>
      </c>
      <c r="T318">
        <f t="shared" si="4"/>
        <v>0</v>
      </c>
      <c r="U318" t="s">
        <v>7</v>
      </c>
    </row>
    <row r="319" spans="1:21" x14ac:dyDescent="0.3">
      <c r="A319" t="s">
        <v>8</v>
      </c>
      <c r="B319" t="s">
        <v>108</v>
      </c>
      <c r="C319" t="s">
        <v>6</v>
      </c>
      <c r="D319" t="s">
        <v>64</v>
      </c>
      <c r="E319">
        <v>0</v>
      </c>
      <c r="F319">
        <v>2004</v>
      </c>
      <c r="G319" s="2">
        <v>439203000</v>
      </c>
      <c r="H319" s="2">
        <v>8.6426652979242675</v>
      </c>
      <c r="I319" s="2">
        <v>6431315000</v>
      </c>
      <c r="J319" s="2">
        <v>9.8082997814551831</v>
      </c>
      <c r="K319">
        <v>2.3E-2</v>
      </c>
      <c r="L319">
        <v>28</v>
      </c>
      <c r="M319">
        <v>34</v>
      </c>
      <c r="N319">
        <v>0</v>
      </c>
      <c r="O319" s="2">
        <v>10206920</v>
      </c>
      <c r="P319" s="2">
        <v>119162172468.26801</v>
      </c>
      <c r="Q319" s="2">
        <v>11674.645482502852</v>
      </c>
      <c r="R319" s="2">
        <v>4.067243701458243</v>
      </c>
      <c r="T319">
        <f t="shared" si="4"/>
        <v>0</v>
      </c>
      <c r="U319" t="s">
        <v>8</v>
      </c>
    </row>
    <row r="320" spans="1:21" x14ac:dyDescent="0.3">
      <c r="A320" t="s">
        <v>9</v>
      </c>
      <c r="B320" t="s">
        <v>119</v>
      </c>
      <c r="C320" t="s">
        <v>6</v>
      </c>
      <c r="D320" t="s">
        <v>64</v>
      </c>
      <c r="E320">
        <v>0</v>
      </c>
      <c r="F320">
        <v>2004</v>
      </c>
      <c r="G320" s="2">
        <v>-6346000</v>
      </c>
      <c r="H320" s="2" t="s">
        <v>42</v>
      </c>
      <c r="I320" s="2">
        <v>1512217000</v>
      </c>
      <c r="J320" s="2">
        <v>9.1796141159935551</v>
      </c>
      <c r="K320">
        <v>3.7999999999999999E-2</v>
      </c>
      <c r="L320">
        <v>30</v>
      </c>
      <c r="M320">
        <v>34</v>
      </c>
      <c r="N320">
        <v>0</v>
      </c>
      <c r="O320" s="2">
        <v>5404523</v>
      </c>
      <c r="P320" s="2">
        <v>251373036671.06201</v>
      </c>
      <c r="Q320" s="2">
        <v>46511.604571034673</v>
      </c>
      <c r="R320" s="2">
        <v>4.6675613221889165</v>
      </c>
      <c r="T320">
        <f t="shared" si="4"/>
        <v>0</v>
      </c>
      <c r="U320" t="s">
        <v>9</v>
      </c>
    </row>
    <row r="321" spans="1:21" x14ac:dyDescent="0.3">
      <c r="A321" t="s">
        <v>10</v>
      </c>
      <c r="B321" t="s">
        <v>141</v>
      </c>
      <c r="C321" t="s">
        <v>6</v>
      </c>
      <c r="D321" t="s">
        <v>64</v>
      </c>
      <c r="E321">
        <v>0</v>
      </c>
      <c r="F321">
        <v>2004</v>
      </c>
      <c r="G321" s="2">
        <v>-44726000</v>
      </c>
      <c r="H321" s="2" t="s">
        <v>42</v>
      </c>
      <c r="I321" s="2">
        <v>182521000</v>
      </c>
      <c r="J321" s="2">
        <v>8.2613128395291362</v>
      </c>
      <c r="K321">
        <v>0.17799999999999999</v>
      </c>
      <c r="L321">
        <v>29</v>
      </c>
      <c r="M321">
        <v>34</v>
      </c>
      <c r="N321">
        <v>0</v>
      </c>
      <c r="O321" s="2">
        <v>5227000</v>
      </c>
      <c r="P321" s="2">
        <v>196768065557.487</v>
      </c>
      <c r="Q321" s="2">
        <v>37644.550517981057</v>
      </c>
      <c r="R321" s="2">
        <v>4.5757021159613176</v>
      </c>
      <c r="T321">
        <f t="shared" si="4"/>
        <v>0</v>
      </c>
      <c r="U321" t="s">
        <v>10</v>
      </c>
    </row>
    <row r="322" spans="1:21" x14ac:dyDescent="0.3">
      <c r="A322" t="s">
        <v>11</v>
      </c>
      <c r="B322" t="s">
        <v>152</v>
      </c>
      <c r="C322" t="s">
        <v>6</v>
      </c>
      <c r="D322" t="s">
        <v>64</v>
      </c>
      <c r="E322">
        <v>0</v>
      </c>
      <c r="F322">
        <v>2004</v>
      </c>
      <c r="G322" s="2">
        <v>278295000</v>
      </c>
      <c r="H322" s="2">
        <v>8.444505403632224</v>
      </c>
      <c r="I322" s="2">
        <v>2519885000</v>
      </c>
      <c r="J322" s="2">
        <v>9.4013807213350979</v>
      </c>
      <c r="K322">
        <v>5.5E-2</v>
      </c>
      <c r="L322">
        <v>35.429789999999997</v>
      </c>
      <c r="M322">
        <v>34</v>
      </c>
      <c r="N322">
        <v>1</v>
      </c>
      <c r="O322" s="2">
        <v>60734340</v>
      </c>
      <c r="P322" s="2">
        <v>2124112242364.04</v>
      </c>
      <c r="Q322" s="2">
        <v>34973.826049052972</v>
      </c>
      <c r="R322" s="2">
        <v>4.5437431456377748</v>
      </c>
      <c r="T322">
        <f t="shared" si="4"/>
        <v>0</v>
      </c>
      <c r="U322" t="s">
        <v>11</v>
      </c>
    </row>
    <row r="323" spans="1:21" x14ac:dyDescent="0.3">
      <c r="A323" t="s">
        <v>12</v>
      </c>
      <c r="B323" t="s">
        <v>163</v>
      </c>
      <c r="C323" t="s">
        <v>6</v>
      </c>
      <c r="D323" t="s">
        <v>64</v>
      </c>
      <c r="E323">
        <v>0</v>
      </c>
      <c r="F323">
        <v>2004</v>
      </c>
      <c r="G323" s="2">
        <v>757858000</v>
      </c>
      <c r="H323" s="2">
        <v>8.879587839413567</v>
      </c>
      <c r="I323" s="2">
        <v>16866883999.999998</v>
      </c>
      <c r="J323" s="2">
        <v>10.227034858131558</v>
      </c>
      <c r="K323">
        <v>0.03</v>
      </c>
      <c r="L323">
        <v>38.337521000000002</v>
      </c>
      <c r="M323">
        <v>34</v>
      </c>
      <c r="N323">
        <v>1</v>
      </c>
      <c r="O323" s="2">
        <v>82516260</v>
      </c>
      <c r="P323" s="2">
        <v>2819245095604.6699</v>
      </c>
      <c r="Q323" s="2">
        <v>34165.934030513134</v>
      </c>
      <c r="R323" s="2">
        <v>4.5335932979916187</v>
      </c>
      <c r="T323">
        <f t="shared" ref="T323:T386" si="5">IF(S323&lt;0,1,0)</f>
        <v>0</v>
      </c>
      <c r="U323" t="s">
        <v>12</v>
      </c>
    </row>
    <row r="324" spans="1:21" x14ac:dyDescent="0.3">
      <c r="A324" t="s">
        <v>13</v>
      </c>
      <c r="B324" t="s">
        <v>174</v>
      </c>
      <c r="C324" t="s">
        <v>6</v>
      </c>
      <c r="D324" t="s">
        <v>64</v>
      </c>
      <c r="E324">
        <v>0</v>
      </c>
      <c r="F324">
        <v>2004</v>
      </c>
      <c r="G324" s="2">
        <v>24686000</v>
      </c>
      <c r="H324" s="2">
        <v>7.3924507246560323</v>
      </c>
      <c r="I324" s="2">
        <v>104500000</v>
      </c>
      <c r="J324" s="2">
        <v>8.019116290447073</v>
      </c>
      <c r="K324">
        <v>7.0999999999999994E-2</v>
      </c>
      <c r="L324">
        <v>35</v>
      </c>
      <c r="M324">
        <v>34</v>
      </c>
      <c r="N324">
        <v>1</v>
      </c>
      <c r="O324" s="2">
        <v>11057000</v>
      </c>
      <c r="P324" s="2">
        <v>240521260988.32901</v>
      </c>
      <c r="Q324" s="2">
        <v>21752.849867805824</v>
      </c>
      <c r="R324" s="2">
        <v>4.3375161624761072</v>
      </c>
      <c r="T324">
        <f t="shared" si="5"/>
        <v>0</v>
      </c>
      <c r="U324" t="s">
        <v>13</v>
      </c>
    </row>
    <row r="325" spans="1:21" x14ac:dyDescent="0.3">
      <c r="A325" t="s">
        <v>14</v>
      </c>
      <c r="B325" t="s">
        <v>185</v>
      </c>
      <c r="C325" t="s">
        <v>6</v>
      </c>
      <c r="D325" t="s">
        <v>64</v>
      </c>
      <c r="E325">
        <v>0</v>
      </c>
      <c r="F325">
        <v>2004</v>
      </c>
      <c r="G325" s="2">
        <v>229506000</v>
      </c>
      <c r="H325" s="2">
        <v>8.3607940438289656</v>
      </c>
      <c r="I325" s="2">
        <v>6269768000</v>
      </c>
      <c r="J325" s="2">
        <v>9.7972514709449232</v>
      </c>
      <c r="K325">
        <v>6.0999999999999999E-2</v>
      </c>
      <c r="L325">
        <v>16</v>
      </c>
      <c r="M325">
        <v>34</v>
      </c>
      <c r="N325">
        <v>0</v>
      </c>
      <c r="O325" s="2">
        <v>10107150</v>
      </c>
      <c r="P325" s="2">
        <v>104066609517.92799</v>
      </c>
      <c r="Q325" s="2">
        <v>10296.335714610745</v>
      </c>
      <c r="R325" s="2">
        <v>4.0126826944077916</v>
      </c>
      <c r="T325">
        <f t="shared" si="5"/>
        <v>0</v>
      </c>
      <c r="U325" t="s">
        <v>14</v>
      </c>
    </row>
    <row r="326" spans="1:21" x14ac:dyDescent="0.3">
      <c r="A326" t="s">
        <v>15</v>
      </c>
      <c r="B326" t="s">
        <v>196</v>
      </c>
      <c r="C326" t="s">
        <v>6</v>
      </c>
      <c r="D326" t="s">
        <v>64</v>
      </c>
      <c r="E326">
        <v>0</v>
      </c>
      <c r="F326">
        <v>2004</v>
      </c>
      <c r="G326" s="2">
        <v>4000</v>
      </c>
      <c r="H326" s="2">
        <v>3.6020599913279625</v>
      </c>
      <c r="I326" s="2">
        <v>49000</v>
      </c>
      <c r="J326" s="2">
        <v>4.6901960800285138</v>
      </c>
      <c r="K326">
        <v>0.16700000000000001</v>
      </c>
      <c r="L326">
        <v>18</v>
      </c>
      <c r="M326">
        <v>34</v>
      </c>
      <c r="N326">
        <v>0</v>
      </c>
      <c r="O326" s="2">
        <v>292587</v>
      </c>
      <c r="P326" s="2">
        <v>13703315349.2507</v>
      </c>
      <c r="Q326" s="2">
        <v>46835.010951445896</v>
      </c>
      <c r="R326" s="2">
        <v>4.6705706261173097</v>
      </c>
      <c r="T326">
        <f t="shared" si="5"/>
        <v>0</v>
      </c>
      <c r="U326" t="s">
        <v>15</v>
      </c>
    </row>
    <row r="327" spans="1:21" x14ac:dyDescent="0.3">
      <c r="A327" t="s">
        <v>16</v>
      </c>
      <c r="B327" t="s">
        <v>207</v>
      </c>
      <c r="C327" t="s">
        <v>6</v>
      </c>
      <c r="D327" t="s">
        <v>64</v>
      </c>
      <c r="E327">
        <v>0</v>
      </c>
      <c r="F327">
        <v>2004</v>
      </c>
      <c r="G327" s="2">
        <v>416201000</v>
      </c>
      <c r="H327" s="2">
        <v>8.6193031193498033</v>
      </c>
      <c r="I327" s="2">
        <v>657894000</v>
      </c>
      <c r="J327" s="2">
        <v>8.8181559256451347</v>
      </c>
      <c r="K327">
        <v>0.05</v>
      </c>
      <c r="L327">
        <v>12.5</v>
      </c>
      <c r="M327">
        <v>34</v>
      </c>
      <c r="N327">
        <v>0</v>
      </c>
      <c r="O327" s="2">
        <v>4045200</v>
      </c>
      <c r="P327" s="2">
        <v>193870345294.26401</v>
      </c>
      <c r="Q327" s="2">
        <v>47926.022271893606</v>
      </c>
      <c r="R327" s="2">
        <v>4.680571385239352</v>
      </c>
      <c r="T327">
        <f t="shared" si="5"/>
        <v>0</v>
      </c>
      <c r="U327" t="s">
        <v>16</v>
      </c>
    </row>
    <row r="328" spans="1:21" x14ac:dyDescent="0.3">
      <c r="A328" t="s">
        <v>17</v>
      </c>
      <c r="B328" t="s">
        <v>229</v>
      </c>
      <c r="C328" t="s">
        <v>6</v>
      </c>
      <c r="D328" t="s">
        <v>64</v>
      </c>
      <c r="E328">
        <v>0</v>
      </c>
      <c r="F328">
        <v>2004</v>
      </c>
      <c r="G328" s="2">
        <v>146602000</v>
      </c>
      <c r="H328" s="2">
        <v>8.1661398951553075</v>
      </c>
      <c r="I328" s="2">
        <v>1724419000</v>
      </c>
      <c r="J328" s="2">
        <v>9.2366427993533282</v>
      </c>
      <c r="K328">
        <v>5.8000000000000003E-2</v>
      </c>
      <c r="L328">
        <v>37.25</v>
      </c>
      <c r="M328">
        <v>34</v>
      </c>
      <c r="N328">
        <v>1</v>
      </c>
      <c r="O328" s="2">
        <v>58175310</v>
      </c>
      <c r="P328" s="2">
        <v>1798314750434.5701</v>
      </c>
      <c r="Q328" s="2">
        <v>30911.992569262977</v>
      </c>
      <c r="R328" s="2">
        <v>4.4901270003381271</v>
      </c>
      <c r="T328">
        <f t="shared" si="5"/>
        <v>0</v>
      </c>
      <c r="U328" t="s">
        <v>17</v>
      </c>
    </row>
    <row r="329" spans="1:21" x14ac:dyDescent="0.3">
      <c r="A329" t="s">
        <v>18</v>
      </c>
      <c r="B329" t="s">
        <v>240</v>
      </c>
      <c r="C329" t="s">
        <v>6</v>
      </c>
      <c r="D329" t="s">
        <v>64</v>
      </c>
      <c r="E329">
        <v>0</v>
      </c>
      <c r="F329">
        <v>2004</v>
      </c>
      <c r="G329" s="2">
        <v>0</v>
      </c>
      <c r="H329" s="2" t="s">
        <v>42</v>
      </c>
      <c r="I329" s="2" t="s">
        <v>42</v>
      </c>
      <c r="J329" s="2" t="s">
        <v>42</v>
      </c>
      <c r="K329">
        <v>6.4000000000000001E-2</v>
      </c>
      <c r="L329">
        <v>39.54</v>
      </c>
      <c r="M329">
        <v>34</v>
      </c>
      <c r="N329">
        <v>1</v>
      </c>
      <c r="O329" s="2">
        <v>127687000</v>
      </c>
      <c r="P329" s="2">
        <v>4815148854362.1104</v>
      </c>
      <c r="Q329" s="2">
        <v>37710.564539554616</v>
      </c>
      <c r="R329" s="2">
        <v>4.5764630339855241</v>
      </c>
      <c r="T329">
        <f t="shared" si="5"/>
        <v>0</v>
      </c>
      <c r="U329" t="s">
        <v>18</v>
      </c>
    </row>
    <row r="330" spans="1:21" x14ac:dyDescent="0.3">
      <c r="A330" t="s">
        <v>46</v>
      </c>
      <c r="B330" t="s">
        <v>350</v>
      </c>
      <c r="C330" t="s">
        <v>6</v>
      </c>
      <c r="D330" t="s">
        <v>64</v>
      </c>
      <c r="E330">
        <v>0</v>
      </c>
      <c r="F330">
        <v>2004</v>
      </c>
      <c r="G330" s="2">
        <v>-72700000</v>
      </c>
      <c r="H330" s="2" t="s">
        <v>42</v>
      </c>
      <c r="I330" s="2">
        <v>-56000000</v>
      </c>
      <c r="J330" s="2" t="s">
        <v>42</v>
      </c>
      <c r="K330">
        <v>7.0000000000000001E-3</v>
      </c>
      <c r="L330">
        <v>21</v>
      </c>
      <c r="M330">
        <v>34</v>
      </c>
      <c r="N330">
        <v>0</v>
      </c>
      <c r="O330" s="2">
        <v>48039420</v>
      </c>
      <c r="P330" s="2">
        <v>764880644710.64905</v>
      </c>
      <c r="Q330" s="2">
        <v>15921.93754026691</v>
      </c>
      <c r="R330" s="2">
        <v>4.2019959159045079</v>
      </c>
      <c r="T330">
        <f t="shared" si="5"/>
        <v>0</v>
      </c>
      <c r="U330" t="s">
        <v>46</v>
      </c>
    </row>
    <row r="331" spans="1:21" x14ac:dyDescent="0.3">
      <c r="A331" t="s">
        <v>20</v>
      </c>
      <c r="B331" t="s">
        <v>251</v>
      </c>
      <c r="C331" t="s">
        <v>6</v>
      </c>
      <c r="D331" t="s">
        <v>64</v>
      </c>
      <c r="E331">
        <v>0</v>
      </c>
      <c r="F331">
        <v>2004</v>
      </c>
      <c r="G331" s="2">
        <v>66013999.999999993</v>
      </c>
      <c r="H331" s="2">
        <v>7.81963604884454</v>
      </c>
      <c r="I331" s="2" t="s">
        <v>42</v>
      </c>
      <c r="J331" s="2" t="s">
        <v>42</v>
      </c>
      <c r="K331">
        <v>5.1999999999999998E-2</v>
      </c>
      <c r="L331">
        <v>30.38</v>
      </c>
      <c r="M331">
        <v>34</v>
      </c>
      <c r="N331">
        <v>0</v>
      </c>
      <c r="O331" s="2">
        <v>458095</v>
      </c>
      <c r="P331" s="2">
        <v>34685281847.529198</v>
      </c>
      <c r="Q331" s="2">
        <v>75716.351078988417</v>
      </c>
      <c r="R331" s="2">
        <v>4.8791896762843017</v>
      </c>
      <c r="T331">
        <f t="shared" si="5"/>
        <v>0</v>
      </c>
      <c r="U331" t="s">
        <v>20</v>
      </c>
    </row>
    <row r="332" spans="1:21" x14ac:dyDescent="0.3">
      <c r="A332" t="s">
        <v>21</v>
      </c>
      <c r="B332" t="s">
        <v>262</v>
      </c>
      <c r="C332" t="s">
        <v>6</v>
      </c>
      <c r="D332" t="s">
        <v>64</v>
      </c>
      <c r="E332">
        <v>0</v>
      </c>
      <c r="F332">
        <v>2004</v>
      </c>
      <c r="G332" s="2">
        <v>1030000</v>
      </c>
      <c r="H332" s="2">
        <v>6.012837224705172</v>
      </c>
      <c r="I332" s="2" t="s">
        <v>42</v>
      </c>
      <c r="J332" s="2" t="s">
        <v>42</v>
      </c>
      <c r="K332">
        <v>0.245</v>
      </c>
      <c r="L332">
        <v>33</v>
      </c>
      <c r="M332">
        <v>34</v>
      </c>
      <c r="N332">
        <v>0</v>
      </c>
      <c r="O332" s="2">
        <v>105951600</v>
      </c>
      <c r="P332" s="2">
        <v>770267585947.19104</v>
      </c>
      <c r="Q332" s="2">
        <v>7269.9948462051643</v>
      </c>
      <c r="R332" s="2">
        <v>3.8615341029820844</v>
      </c>
      <c r="T332">
        <f t="shared" si="5"/>
        <v>0</v>
      </c>
      <c r="U332" t="s">
        <v>21</v>
      </c>
    </row>
    <row r="333" spans="1:21" x14ac:dyDescent="0.3">
      <c r="A333" t="s">
        <v>22</v>
      </c>
      <c r="B333" t="s">
        <v>273</v>
      </c>
      <c r="C333" t="s">
        <v>6</v>
      </c>
      <c r="D333" t="s">
        <v>64</v>
      </c>
      <c r="E333">
        <v>0</v>
      </c>
      <c r="F333">
        <v>2004</v>
      </c>
      <c r="G333" s="2">
        <v>170207000</v>
      </c>
      <c r="H333" s="2">
        <v>8.2309774170814656</v>
      </c>
      <c r="I333" s="2">
        <v>2089460999.9999998</v>
      </c>
      <c r="J333" s="2">
        <v>9.3200342694050509</v>
      </c>
      <c r="K333">
        <v>0.02</v>
      </c>
      <c r="L333">
        <v>34.5</v>
      </c>
      <c r="M333">
        <v>34</v>
      </c>
      <c r="N333">
        <v>1</v>
      </c>
      <c r="O333" s="2">
        <v>16281780</v>
      </c>
      <c r="P333" s="2">
        <v>650532654581.57397</v>
      </c>
      <c r="Q333" s="2">
        <v>39954.63976184262</v>
      </c>
      <c r="R333" s="2">
        <v>4.6015672193437034</v>
      </c>
      <c r="T333">
        <f t="shared" si="5"/>
        <v>0</v>
      </c>
      <c r="U333" t="s">
        <v>22</v>
      </c>
    </row>
    <row r="334" spans="1:21" x14ac:dyDescent="0.3">
      <c r="A334" t="s">
        <v>23</v>
      </c>
      <c r="B334" t="s">
        <v>284</v>
      </c>
      <c r="C334" t="s">
        <v>6</v>
      </c>
      <c r="D334" t="s">
        <v>64</v>
      </c>
      <c r="E334">
        <v>0</v>
      </c>
      <c r="F334">
        <v>2004</v>
      </c>
      <c r="G334" s="2">
        <v>-663000</v>
      </c>
      <c r="H334" s="2" t="s">
        <v>42</v>
      </c>
      <c r="I334" s="2" t="s">
        <v>42</v>
      </c>
      <c r="J334" s="2" t="s">
        <v>42</v>
      </c>
      <c r="K334">
        <v>0.24</v>
      </c>
      <c r="L334">
        <v>33</v>
      </c>
      <c r="M334">
        <v>34</v>
      </c>
      <c r="N334">
        <v>0</v>
      </c>
      <c r="O334" s="2">
        <v>4087500</v>
      </c>
      <c r="P334" s="2">
        <v>103905882352.94099</v>
      </c>
      <c r="Q334" s="2">
        <v>25420.399352401466</v>
      </c>
      <c r="R334" s="2">
        <v>4.4051823690024881</v>
      </c>
      <c r="T334">
        <f t="shared" si="5"/>
        <v>0</v>
      </c>
      <c r="U334" t="s">
        <v>23</v>
      </c>
    </row>
    <row r="335" spans="1:21" x14ac:dyDescent="0.3">
      <c r="A335" t="s">
        <v>25</v>
      </c>
      <c r="B335" t="s">
        <v>306</v>
      </c>
      <c r="C335" t="s">
        <v>6</v>
      </c>
      <c r="D335" t="s">
        <v>64</v>
      </c>
      <c r="E335">
        <v>0</v>
      </c>
      <c r="F335">
        <v>2004</v>
      </c>
      <c r="G335" s="2">
        <v>810600000</v>
      </c>
      <c r="H335" s="2">
        <v>8.9088065994056738</v>
      </c>
      <c r="I335" s="2">
        <v>4364800000</v>
      </c>
      <c r="J335" s="2">
        <v>9.6399643486403654</v>
      </c>
      <c r="K335">
        <v>8.3000000000000004E-2</v>
      </c>
      <c r="L335">
        <v>19</v>
      </c>
      <c r="M335">
        <v>34</v>
      </c>
      <c r="N335">
        <v>0</v>
      </c>
      <c r="O335" s="2">
        <v>38180250</v>
      </c>
      <c r="P335" s="2">
        <v>255102252843.39499</v>
      </c>
      <c r="Q335" s="2">
        <v>6681.5238989633381</v>
      </c>
      <c r="R335" s="2">
        <v>3.8248755261629857</v>
      </c>
      <c r="T335">
        <f t="shared" si="5"/>
        <v>0</v>
      </c>
      <c r="U335" t="s">
        <v>25</v>
      </c>
    </row>
    <row r="336" spans="1:21" x14ac:dyDescent="0.3">
      <c r="A336" t="s">
        <v>26</v>
      </c>
      <c r="B336" t="s">
        <v>317</v>
      </c>
      <c r="C336" t="s">
        <v>6</v>
      </c>
      <c r="D336" t="s">
        <v>64</v>
      </c>
      <c r="E336">
        <v>0</v>
      </c>
      <c r="F336">
        <v>2004</v>
      </c>
      <c r="G336" s="2">
        <v>31693000</v>
      </c>
      <c r="H336" s="2">
        <v>7.5009633506380604</v>
      </c>
      <c r="I336" s="2">
        <v>50548000</v>
      </c>
      <c r="J336" s="2">
        <v>7.7037039768182751</v>
      </c>
      <c r="K336">
        <v>4.2999999999999997E-2</v>
      </c>
      <c r="L336">
        <v>27.5</v>
      </c>
      <c r="M336">
        <v>34</v>
      </c>
      <c r="N336">
        <v>0</v>
      </c>
      <c r="O336" s="2">
        <v>10483860</v>
      </c>
      <c r="P336" s="2">
        <v>189187437298.237</v>
      </c>
      <c r="Q336" s="2">
        <v>18045.589820756573</v>
      </c>
      <c r="R336" s="2">
        <v>4.2563710815583748</v>
      </c>
      <c r="T336">
        <f t="shared" si="5"/>
        <v>0</v>
      </c>
      <c r="U336" t="s">
        <v>26</v>
      </c>
    </row>
    <row r="337" spans="1:21" x14ac:dyDescent="0.3">
      <c r="A337" t="s">
        <v>41</v>
      </c>
      <c r="B337" t="s">
        <v>328</v>
      </c>
      <c r="C337" t="s">
        <v>6</v>
      </c>
      <c r="D337" t="s">
        <v>64</v>
      </c>
      <c r="E337">
        <v>0</v>
      </c>
      <c r="F337">
        <v>2004</v>
      </c>
      <c r="G337" s="2">
        <v>414792000</v>
      </c>
      <c r="H337" s="2">
        <v>8.6178303716577958</v>
      </c>
      <c r="I337" s="2">
        <v>3689223000</v>
      </c>
      <c r="J337" s="2">
        <v>9.5669349075288803</v>
      </c>
      <c r="K337">
        <v>0.11799999999999999</v>
      </c>
      <c r="L337">
        <v>19</v>
      </c>
      <c r="M337">
        <v>34</v>
      </c>
      <c r="N337">
        <v>0</v>
      </c>
      <c r="O337" s="2">
        <v>5372280</v>
      </c>
      <c r="P337" s="2">
        <v>57240535137.819702</v>
      </c>
      <c r="Q337" s="2">
        <v>10654.793707293682</v>
      </c>
      <c r="R337" s="2">
        <v>4.0275450455423538</v>
      </c>
      <c r="T337">
        <f t="shared" si="5"/>
        <v>0</v>
      </c>
      <c r="U337" t="s">
        <v>41</v>
      </c>
    </row>
    <row r="338" spans="1:21" x14ac:dyDescent="0.3">
      <c r="A338" t="s">
        <v>28</v>
      </c>
      <c r="B338" t="s">
        <v>361</v>
      </c>
      <c r="C338" t="s">
        <v>6</v>
      </c>
      <c r="D338" t="s">
        <v>64</v>
      </c>
      <c r="E338">
        <v>0</v>
      </c>
      <c r="F338">
        <v>2004</v>
      </c>
      <c r="G338" s="2">
        <v>157784000</v>
      </c>
      <c r="H338" s="2">
        <v>8.1980629617123508</v>
      </c>
      <c r="I338" s="2" t="s">
        <v>42</v>
      </c>
      <c r="J338" s="2" t="s">
        <v>42</v>
      </c>
      <c r="K338">
        <v>7.0000000000000001E-3</v>
      </c>
      <c r="L338">
        <v>35</v>
      </c>
      <c r="M338">
        <v>34</v>
      </c>
      <c r="N338">
        <v>1</v>
      </c>
      <c r="O338" s="2">
        <v>42859170</v>
      </c>
      <c r="P338" s="2">
        <v>1069555500372.49</v>
      </c>
      <c r="Q338" s="2">
        <v>24955.114631769349</v>
      </c>
      <c r="R338" s="2">
        <v>4.3971595691462619</v>
      </c>
      <c r="T338">
        <f t="shared" si="5"/>
        <v>0</v>
      </c>
      <c r="U338" t="s">
        <v>28</v>
      </c>
    </row>
    <row r="339" spans="1:21" x14ac:dyDescent="0.3">
      <c r="A339" t="s">
        <v>29</v>
      </c>
      <c r="B339" t="s">
        <v>372</v>
      </c>
      <c r="C339" t="s">
        <v>6</v>
      </c>
      <c r="D339" t="s">
        <v>64</v>
      </c>
      <c r="E339">
        <v>0</v>
      </c>
      <c r="F339">
        <v>2004</v>
      </c>
      <c r="G339" s="2">
        <v>-44242000</v>
      </c>
      <c r="H339" s="2" t="s">
        <v>42</v>
      </c>
      <c r="I339" s="2">
        <v>1077762000</v>
      </c>
      <c r="J339" s="2">
        <v>9.0325228670673496</v>
      </c>
      <c r="K339">
        <v>7.0000000000000001E-3</v>
      </c>
      <c r="L339">
        <v>28</v>
      </c>
      <c r="M339">
        <v>34</v>
      </c>
      <c r="N339">
        <v>0</v>
      </c>
      <c r="O339" s="2">
        <v>8993531</v>
      </c>
      <c r="P339" s="2">
        <v>381705425301.74597</v>
      </c>
      <c r="Q339" s="2">
        <v>42442.220447313295</v>
      </c>
      <c r="R339" s="2">
        <v>4.6277980967841978</v>
      </c>
      <c r="T339">
        <f t="shared" si="5"/>
        <v>0</v>
      </c>
      <c r="U339" t="s">
        <v>29</v>
      </c>
    </row>
    <row r="340" spans="1:21" x14ac:dyDescent="0.3">
      <c r="A340" t="s">
        <v>30</v>
      </c>
      <c r="B340" t="s">
        <v>383</v>
      </c>
      <c r="C340" t="s">
        <v>6</v>
      </c>
      <c r="D340" t="s">
        <v>64</v>
      </c>
      <c r="E340">
        <v>0</v>
      </c>
      <c r="F340">
        <v>2004</v>
      </c>
      <c r="G340" s="2">
        <v>591037000</v>
      </c>
      <c r="H340" s="2">
        <v>8.7716146693632329</v>
      </c>
      <c r="I340" s="2">
        <v>2042231000</v>
      </c>
      <c r="J340" s="2">
        <v>9.310104864269654</v>
      </c>
      <c r="K340">
        <v>7.0000000000000001E-3</v>
      </c>
      <c r="L340">
        <v>24.099824000000002</v>
      </c>
      <c r="M340">
        <v>34</v>
      </c>
      <c r="N340">
        <v>0</v>
      </c>
      <c r="O340" s="2">
        <v>7389626</v>
      </c>
      <c r="P340" s="2">
        <v>394163688620.828</v>
      </c>
      <c r="Q340" s="2">
        <v>53340.140437530667</v>
      </c>
      <c r="R340" s="2">
        <v>4.7270541547952583</v>
      </c>
      <c r="T340">
        <f t="shared" si="5"/>
        <v>0</v>
      </c>
      <c r="U340" t="s">
        <v>30</v>
      </c>
    </row>
    <row r="341" spans="1:21" x14ac:dyDescent="0.3">
      <c r="A341" t="s">
        <v>31</v>
      </c>
      <c r="B341" t="s">
        <v>394</v>
      </c>
      <c r="C341" t="s">
        <v>6</v>
      </c>
      <c r="D341" t="s">
        <v>64</v>
      </c>
      <c r="E341">
        <v>0</v>
      </c>
      <c r="F341">
        <v>2004</v>
      </c>
      <c r="G341" s="2">
        <v>7000000</v>
      </c>
      <c r="H341" s="2">
        <v>6.8450980400142569</v>
      </c>
      <c r="I341" s="2">
        <v>85000000</v>
      </c>
      <c r="J341" s="2">
        <v>7.9294189257142929</v>
      </c>
      <c r="K341">
        <v>7.0000000000000001E-3</v>
      </c>
      <c r="L341">
        <v>19</v>
      </c>
      <c r="M341">
        <v>34</v>
      </c>
      <c r="N341">
        <v>0</v>
      </c>
      <c r="O341" s="2">
        <v>67598740</v>
      </c>
      <c r="P341" s="2">
        <v>404786740091.19598</v>
      </c>
      <c r="Q341" s="2">
        <v>5988.0811401395349</v>
      </c>
      <c r="R341" s="2">
        <v>3.7772876765200651</v>
      </c>
      <c r="T341">
        <f t="shared" si="5"/>
        <v>0</v>
      </c>
      <c r="U341" t="s">
        <v>31</v>
      </c>
    </row>
    <row r="342" spans="1:21" x14ac:dyDescent="0.3">
      <c r="A342" t="s">
        <v>32</v>
      </c>
      <c r="B342" t="s">
        <v>405</v>
      </c>
      <c r="C342" t="s">
        <v>6</v>
      </c>
      <c r="D342" t="s">
        <v>64</v>
      </c>
      <c r="E342">
        <v>0</v>
      </c>
      <c r="F342">
        <v>2004</v>
      </c>
      <c r="G342" s="2">
        <v>-56797000</v>
      </c>
      <c r="H342" s="2" t="s">
        <v>42</v>
      </c>
      <c r="I342" s="2">
        <v>706892000</v>
      </c>
      <c r="J342" s="2">
        <v>8.8493530667150342</v>
      </c>
      <c r="K342">
        <v>7.0000000000000001E-3</v>
      </c>
      <c r="L342">
        <v>19</v>
      </c>
      <c r="M342">
        <v>34</v>
      </c>
      <c r="N342">
        <v>0</v>
      </c>
      <c r="O342" s="2">
        <v>59149120</v>
      </c>
      <c r="P342" s="2">
        <v>2398555474185.2798</v>
      </c>
      <c r="Q342" s="2">
        <v>40550.991700050312</v>
      </c>
      <c r="R342" s="2">
        <v>4.6080014796222208</v>
      </c>
      <c r="T342">
        <f t="shared" si="5"/>
        <v>0</v>
      </c>
      <c r="U342" t="s">
        <v>32</v>
      </c>
    </row>
    <row r="343" spans="1:21" x14ac:dyDescent="0.3">
      <c r="A343" t="s">
        <v>33</v>
      </c>
      <c r="B343" t="s">
        <v>416</v>
      </c>
      <c r="C343" t="s">
        <v>6</v>
      </c>
      <c r="D343" t="s">
        <v>64</v>
      </c>
      <c r="E343">
        <v>0</v>
      </c>
      <c r="F343">
        <v>2004</v>
      </c>
      <c r="G343" s="2">
        <v>241000000</v>
      </c>
      <c r="H343" s="2">
        <v>8.3820170425748692</v>
      </c>
      <c r="I343" s="2">
        <v>3572000000</v>
      </c>
      <c r="J343" s="2">
        <v>9.5529114502165093</v>
      </c>
      <c r="K343">
        <v>7.0000000000000001E-3</v>
      </c>
      <c r="L343">
        <v>19</v>
      </c>
      <c r="M343">
        <v>34</v>
      </c>
      <c r="N343">
        <v>0</v>
      </c>
      <c r="O343" s="2">
        <v>292805300</v>
      </c>
      <c r="P343" s="2">
        <v>12274928000000</v>
      </c>
      <c r="Q343" s="2">
        <v>41921.809475443239</v>
      </c>
      <c r="R343" s="2">
        <v>4.6224400198783453</v>
      </c>
      <c r="T343">
        <f t="shared" si="5"/>
        <v>0</v>
      </c>
      <c r="U343" t="s">
        <v>33</v>
      </c>
    </row>
    <row r="344" spans="1:21" x14ac:dyDescent="0.3">
      <c r="A344" t="s">
        <v>35</v>
      </c>
      <c r="B344" t="s">
        <v>130</v>
      </c>
      <c r="C344" t="s">
        <v>6</v>
      </c>
      <c r="D344" t="s">
        <v>64</v>
      </c>
      <c r="E344">
        <v>0</v>
      </c>
      <c r="F344">
        <v>2004</v>
      </c>
      <c r="G344" s="2">
        <v>34615000</v>
      </c>
      <c r="H344" s="2">
        <v>7.5392643359474549</v>
      </c>
      <c r="I344" s="2">
        <v>134973000</v>
      </c>
      <c r="J344" s="2">
        <v>8.1302469009115779</v>
      </c>
      <c r="K344">
        <v>3.3000000000000002E-2</v>
      </c>
      <c r="L344">
        <v>22</v>
      </c>
      <c r="M344">
        <v>34</v>
      </c>
      <c r="N344">
        <v>0</v>
      </c>
      <c r="O344" s="2">
        <v>1356152</v>
      </c>
      <c r="P344" s="2">
        <v>12059201242.236</v>
      </c>
      <c r="Q344" s="2">
        <v>8892.2194873701465</v>
      </c>
      <c r="R344" s="2">
        <v>3.9490101738849455</v>
      </c>
      <c r="T344">
        <f t="shared" si="5"/>
        <v>0</v>
      </c>
      <c r="U344" t="s">
        <v>35</v>
      </c>
    </row>
    <row r="345" spans="1:21" x14ac:dyDescent="0.3">
      <c r="A345" t="s">
        <v>7</v>
      </c>
      <c r="B345" t="s">
        <v>76</v>
      </c>
      <c r="C345" t="s">
        <v>6</v>
      </c>
      <c r="D345" t="s">
        <v>65</v>
      </c>
      <c r="E345">
        <v>0</v>
      </c>
      <c r="F345">
        <v>2005</v>
      </c>
      <c r="G345" s="2">
        <v>336813000</v>
      </c>
      <c r="H345" s="2">
        <v>8.5273888456521583</v>
      </c>
      <c r="I345" s="2" t="s">
        <v>42</v>
      </c>
      <c r="J345" s="2" t="s">
        <v>42</v>
      </c>
      <c r="K345">
        <v>4.5999999999999999E-2</v>
      </c>
      <c r="L345">
        <v>33.99</v>
      </c>
      <c r="M345">
        <v>25</v>
      </c>
      <c r="N345">
        <v>1</v>
      </c>
      <c r="O345" s="2">
        <v>10478620</v>
      </c>
      <c r="P345" s="2">
        <v>387365750528.54102</v>
      </c>
      <c r="Q345" s="2">
        <v>36967.248600344414</v>
      </c>
      <c r="R345" s="2">
        <v>4.5678171280912423</v>
      </c>
      <c r="T345">
        <f t="shared" si="5"/>
        <v>0</v>
      </c>
      <c r="U345" t="s">
        <v>7</v>
      </c>
    </row>
    <row r="346" spans="1:21" x14ac:dyDescent="0.3">
      <c r="A346" t="s">
        <v>8</v>
      </c>
      <c r="B346" t="s">
        <v>109</v>
      </c>
      <c r="C346" t="s">
        <v>6</v>
      </c>
      <c r="D346" t="s">
        <v>65</v>
      </c>
      <c r="E346">
        <v>0</v>
      </c>
      <c r="F346">
        <v>2005</v>
      </c>
      <c r="G346" s="2">
        <v>624837000</v>
      </c>
      <c r="H346" s="2">
        <v>8.7957667385710003</v>
      </c>
      <c r="I346" s="2">
        <v>6729721000</v>
      </c>
      <c r="J346" s="2">
        <v>9.8279970596664583</v>
      </c>
      <c r="K346">
        <v>2.3E-2</v>
      </c>
      <c r="L346">
        <v>26</v>
      </c>
      <c r="M346">
        <v>25</v>
      </c>
      <c r="N346">
        <v>1</v>
      </c>
      <c r="O346" s="2">
        <v>10234090</v>
      </c>
      <c r="P346" s="2">
        <v>136280689891.224</v>
      </c>
      <c r="Q346" s="2">
        <v>13316.346630841042</v>
      </c>
      <c r="R346" s="2">
        <v>4.1243850915238456</v>
      </c>
      <c r="T346">
        <f t="shared" si="5"/>
        <v>0</v>
      </c>
      <c r="U346" t="s">
        <v>8</v>
      </c>
    </row>
    <row r="347" spans="1:21" x14ac:dyDescent="0.3">
      <c r="A347" t="s">
        <v>9</v>
      </c>
      <c r="B347" t="s">
        <v>120</v>
      </c>
      <c r="C347" t="s">
        <v>6</v>
      </c>
      <c r="D347" t="s">
        <v>65</v>
      </c>
      <c r="E347">
        <v>0</v>
      </c>
      <c r="F347">
        <v>2005</v>
      </c>
      <c r="G347" s="2">
        <v>1340538000</v>
      </c>
      <c r="H347" s="2">
        <v>9.1272791293643323</v>
      </c>
      <c r="I347" s="2">
        <v>2884060000</v>
      </c>
      <c r="J347" s="2">
        <v>9.4600042912061504</v>
      </c>
      <c r="K347">
        <v>3.7999999999999999E-2</v>
      </c>
      <c r="L347">
        <v>28</v>
      </c>
      <c r="M347">
        <v>25</v>
      </c>
      <c r="N347">
        <v>1</v>
      </c>
      <c r="O347" s="2">
        <v>5419432</v>
      </c>
      <c r="P347" s="2">
        <v>264467308109.19</v>
      </c>
      <c r="Q347" s="2">
        <v>48799.820370324785</v>
      </c>
      <c r="R347" s="2">
        <v>4.6884182233895899</v>
      </c>
      <c r="T347">
        <f t="shared" si="5"/>
        <v>0</v>
      </c>
      <c r="U347" t="s">
        <v>9</v>
      </c>
    </row>
    <row r="348" spans="1:21" x14ac:dyDescent="0.3">
      <c r="A348" t="s">
        <v>10</v>
      </c>
      <c r="B348" t="s">
        <v>142</v>
      </c>
      <c r="C348" t="s">
        <v>6</v>
      </c>
      <c r="D348" t="s">
        <v>65</v>
      </c>
      <c r="E348">
        <v>0</v>
      </c>
      <c r="F348">
        <v>2005</v>
      </c>
      <c r="G348" s="2">
        <v>9943000</v>
      </c>
      <c r="H348" s="2">
        <v>6.9975174394147253</v>
      </c>
      <c r="I348" s="2">
        <v>148642000</v>
      </c>
      <c r="J348" s="2">
        <v>8.1721415401850912</v>
      </c>
      <c r="K348">
        <v>0.17799999999999999</v>
      </c>
      <c r="L348">
        <v>26</v>
      </c>
      <c r="M348">
        <v>25</v>
      </c>
      <c r="N348">
        <v>1</v>
      </c>
      <c r="O348" s="2">
        <v>5248000</v>
      </c>
      <c r="P348" s="2">
        <v>204436015420.96799</v>
      </c>
      <c r="Q348" s="2">
        <v>38955.033426251524</v>
      </c>
      <c r="R348" s="2">
        <v>4.5905635813413914</v>
      </c>
      <c r="T348">
        <f t="shared" si="5"/>
        <v>0</v>
      </c>
      <c r="U348" t="s">
        <v>10</v>
      </c>
    </row>
    <row r="349" spans="1:21" x14ac:dyDescent="0.3">
      <c r="A349" t="s">
        <v>11</v>
      </c>
      <c r="B349" t="s">
        <v>153</v>
      </c>
      <c r="C349" t="s">
        <v>6</v>
      </c>
      <c r="D349" t="s">
        <v>65</v>
      </c>
      <c r="E349">
        <v>0</v>
      </c>
      <c r="F349">
        <v>2005</v>
      </c>
      <c r="G349" s="2">
        <v>335570000</v>
      </c>
      <c r="H349" s="2">
        <v>8.5257831279110441</v>
      </c>
      <c r="I349" s="2">
        <v>2541074000</v>
      </c>
      <c r="J349" s="2">
        <v>9.4050173125606822</v>
      </c>
      <c r="K349">
        <v>5.5E-2</v>
      </c>
      <c r="L349">
        <v>34.950000000000003</v>
      </c>
      <c r="M349">
        <v>25</v>
      </c>
      <c r="N349">
        <v>1</v>
      </c>
      <c r="O349" s="2">
        <v>61181500</v>
      </c>
      <c r="P349" s="2">
        <v>2203678646934.46</v>
      </c>
      <c r="Q349" s="2">
        <v>36018.709036791515</v>
      </c>
      <c r="R349" s="2">
        <v>4.5565281430130797</v>
      </c>
      <c r="T349">
        <f t="shared" si="5"/>
        <v>0</v>
      </c>
      <c r="U349" t="s">
        <v>11</v>
      </c>
    </row>
    <row r="350" spans="1:21" x14ac:dyDescent="0.3">
      <c r="A350" t="s">
        <v>12</v>
      </c>
      <c r="B350" t="s">
        <v>164</v>
      </c>
      <c r="C350" t="s">
        <v>6</v>
      </c>
      <c r="D350" t="s">
        <v>65</v>
      </c>
      <c r="E350">
        <v>0</v>
      </c>
      <c r="F350">
        <v>2005</v>
      </c>
      <c r="G350" s="2">
        <v>1304996000</v>
      </c>
      <c r="H350" s="2">
        <v>9.1156091805014334</v>
      </c>
      <c r="I350" s="2">
        <v>15081287000</v>
      </c>
      <c r="J350" s="2">
        <v>10.178438404739881</v>
      </c>
      <c r="K350">
        <v>0.03</v>
      </c>
      <c r="L350">
        <v>38.363332</v>
      </c>
      <c r="M350">
        <v>25</v>
      </c>
      <c r="N350">
        <v>1</v>
      </c>
      <c r="O350" s="2">
        <v>82469420</v>
      </c>
      <c r="P350" s="2">
        <v>2861410272354.1802</v>
      </c>
      <c r="Q350" s="2">
        <v>34696.621758152054</v>
      </c>
      <c r="R350" s="2">
        <v>4.5402871917010899</v>
      </c>
      <c r="T350">
        <f t="shared" si="5"/>
        <v>0</v>
      </c>
      <c r="U350" t="s">
        <v>12</v>
      </c>
    </row>
    <row r="351" spans="1:21" x14ac:dyDescent="0.3">
      <c r="A351" t="s">
        <v>13</v>
      </c>
      <c r="B351" t="s">
        <v>175</v>
      </c>
      <c r="C351" t="s">
        <v>6</v>
      </c>
      <c r="D351" t="s">
        <v>65</v>
      </c>
      <c r="E351">
        <v>0</v>
      </c>
      <c r="F351">
        <v>2005</v>
      </c>
      <c r="G351" s="2">
        <v>81581000</v>
      </c>
      <c r="H351" s="2">
        <v>7.9115890244895359</v>
      </c>
      <c r="I351" s="2">
        <v>88159000</v>
      </c>
      <c r="J351" s="2">
        <v>7.9452666552719453</v>
      </c>
      <c r="K351">
        <v>7.0999999999999994E-2</v>
      </c>
      <c r="L351">
        <v>32</v>
      </c>
      <c r="M351">
        <v>25</v>
      </c>
      <c r="N351">
        <v>1</v>
      </c>
      <c r="O351" s="2">
        <v>11093000</v>
      </c>
      <c r="P351" s="2">
        <v>247783001865.44</v>
      </c>
      <c r="Q351" s="2">
        <v>22336.879281117821</v>
      </c>
      <c r="R351" s="2">
        <v>4.3490224970847846</v>
      </c>
      <c r="T351">
        <f t="shared" si="5"/>
        <v>0</v>
      </c>
      <c r="U351" t="s">
        <v>13</v>
      </c>
    </row>
    <row r="352" spans="1:21" x14ac:dyDescent="0.3">
      <c r="A352" t="s">
        <v>14</v>
      </c>
      <c r="B352" t="s">
        <v>186</v>
      </c>
      <c r="C352" t="s">
        <v>6</v>
      </c>
      <c r="D352" t="s">
        <v>65</v>
      </c>
      <c r="E352">
        <v>0</v>
      </c>
      <c r="F352">
        <v>2005</v>
      </c>
      <c r="G352" s="2">
        <v>817970000</v>
      </c>
      <c r="H352" s="2">
        <v>8.9127373757087582</v>
      </c>
      <c r="I352" s="2">
        <v>5903028000</v>
      </c>
      <c r="J352" s="2">
        <v>9.7710748432274048</v>
      </c>
      <c r="K352">
        <v>6.0999999999999999E-2</v>
      </c>
      <c r="L352">
        <v>16</v>
      </c>
      <c r="M352">
        <v>25</v>
      </c>
      <c r="N352">
        <v>0</v>
      </c>
      <c r="O352" s="2">
        <v>10087070</v>
      </c>
      <c r="P352" s="2">
        <v>113035361316.74899</v>
      </c>
      <c r="Q352" s="2">
        <v>11205.965787562593</v>
      </c>
      <c r="R352" s="2">
        <v>4.049449292208342</v>
      </c>
      <c r="T352">
        <f t="shared" si="5"/>
        <v>0</v>
      </c>
      <c r="U352" t="s">
        <v>14</v>
      </c>
    </row>
    <row r="353" spans="1:21" x14ac:dyDescent="0.3">
      <c r="A353" t="s">
        <v>15</v>
      </c>
      <c r="B353" t="s">
        <v>197</v>
      </c>
      <c r="C353" t="s">
        <v>6</v>
      </c>
      <c r="D353" t="s">
        <v>65</v>
      </c>
      <c r="E353">
        <v>0</v>
      </c>
      <c r="F353">
        <v>2005</v>
      </c>
      <c r="G353" s="2">
        <v>5000</v>
      </c>
      <c r="H353" s="2">
        <v>3.6989700043360187</v>
      </c>
      <c r="I353" s="2">
        <v>47000</v>
      </c>
      <c r="J353" s="2">
        <v>4.6720978579357171</v>
      </c>
      <c r="K353">
        <v>0.16700000000000001</v>
      </c>
      <c r="L353">
        <v>18</v>
      </c>
      <c r="M353">
        <v>25</v>
      </c>
      <c r="N353">
        <v>0</v>
      </c>
      <c r="O353" s="2">
        <v>295864</v>
      </c>
      <c r="P353" s="2">
        <v>16691213479.471001</v>
      </c>
      <c r="Q353" s="2">
        <v>56415.155204658222</v>
      </c>
      <c r="R353" s="2">
        <v>4.7513957872743919</v>
      </c>
      <c r="T353">
        <f t="shared" si="5"/>
        <v>0</v>
      </c>
      <c r="U353" t="s">
        <v>15</v>
      </c>
    </row>
    <row r="354" spans="1:21" x14ac:dyDescent="0.3">
      <c r="A354" t="s">
        <v>16</v>
      </c>
      <c r="B354" t="s">
        <v>208</v>
      </c>
      <c r="C354" t="s">
        <v>6</v>
      </c>
      <c r="D354" t="s">
        <v>65</v>
      </c>
      <c r="E354">
        <v>0</v>
      </c>
      <c r="F354">
        <v>2005</v>
      </c>
      <c r="G354" s="2">
        <v>-310713000</v>
      </c>
      <c r="H354" s="2" t="s">
        <v>42</v>
      </c>
      <c r="I354" s="2">
        <v>240659000</v>
      </c>
      <c r="J354" s="2">
        <v>8.3814021077638436</v>
      </c>
      <c r="K354">
        <v>0.05</v>
      </c>
      <c r="L354">
        <v>12.5</v>
      </c>
      <c r="M354">
        <v>25</v>
      </c>
      <c r="N354">
        <v>0</v>
      </c>
      <c r="O354" s="2">
        <v>4133800</v>
      </c>
      <c r="P354" s="2">
        <v>211650759109.56299</v>
      </c>
      <c r="Q354" s="2">
        <v>51200.048166230343</v>
      </c>
      <c r="R354" s="2">
        <v>4.7092703695367337</v>
      </c>
      <c r="T354">
        <f t="shared" si="5"/>
        <v>0</v>
      </c>
      <c r="U354" t="s">
        <v>16</v>
      </c>
    </row>
    <row r="355" spans="1:21" x14ac:dyDescent="0.3">
      <c r="A355" t="s">
        <v>17</v>
      </c>
      <c r="B355" t="s">
        <v>230</v>
      </c>
      <c r="C355" t="s">
        <v>6</v>
      </c>
      <c r="D355" t="s">
        <v>65</v>
      </c>
      <c r="E355">
        <v>0</v>
      </c>
      <c r="F355">
        <v>2005</v>
      </c>
      <c r="G355" s="2">
        <v>415113000</v>
      </c>
      <c r="H355" s="2">
        <v>8.6181663342936226</v>
      </c>
      <c r="I355" s="2">
        <v>2078632000</v>
      </c>
      <c r="J355" s="2">
        <v>9.3177776088525057</v>
      </c>
      <c r="K355">
        <v>5.8000000000000003E-2</v>
      </c>
      <c r="L355">
        <v>37.25</v>
      </c>
      <c r="M355">
        <v>25</v>
      </c>
      <c r="N355">
        <v>1</v>
      </c>
      <c r="O355" s="2">
        <v>58607040</v>
      </c>
      <c r="P355" s="2">
        <v>1852661982340.5</v>
      </c>
      <c r="Q355" s="2">
        <v>31611.594483196899</v>
      </c>
      <c r="R355" s="2">
        <v>4.4998464021283944</v>
      </c>
      <c r="T355">
        <f t="shared" si="5"/>
        <v>0</v>
      </c>
      <c r="U355" t="s">
        <v>17</v>
      </c>
    </row>
    <row r="356" spans="1:21" x14ac:dyDescent="0.3">
      <c r="A356" t="s">
        <v>18</v>
      </c>
      <c r="B356" t="s">
        <v>241</v>
      </c>
      <c r="C356" t="s">
        <v>6</v>
      </c>
      <c r="D356" t="s">
        <v>65</v>
      </c>
      <c r="E356">
        <v>0</v>
      </c>
      <c r="F356">
        <v>2005</v>
      </c>
      <c r="G356" s="2">
        <v>0</v>
      </c>
      <c r="H356" s="2" t="s">
        <v>42</v>
      </c>
      <c r="I356" s="2" t="s">
        <v>42</v>
      </c>
      <c r="J356" s="2" t="s">
        <v>42</v>
      </c>
      <c r="K356">
        <v>6.4000000000000001E-2</v>
      </c>
      <c r="L356">
        <v>39.54</v>
      </c>
      <c r="M356">
        <v>25</v>
      </c>
      <c r="N356">
        <v>1</v>
      </c>
      <c r="O356" s="2">
        <v>127768000</v>
      </c>
      <c r="P356" s="2">
        <v>4755410630912.1396</v>
      </c>
      <c r="Q356" s="2">
        <v>37219.105182143729</v>
      </c>
      <c r="R356" s="2">
        <v>4.5707659276574892</v>
      </c>
      <c r="T356">
        <f t="shared" si="5"/>
        <v>0</v>
      </c>
      <c r="U356" t="s">
        <v>18</v>
      </c>
    </row>
    <row r="357" spans="1:21" x14ac:dyDescent="0.3">
      <c r="A357" t="s">
        <v>46</v>
      </c>
      <c r="B357" t="s">
        <v>351</v>
      </c>
      <c r="C357" t="s">
        <v>6</v>
      </c>
      <c r="D357" t="s">
        <v>65</v>
      </c>
      <c r="E357">
        <v>0</v>
      </c>
      <c r="F357">
        <v>2005</v>
      </c>
      <c r="G357" s="2">
        <v>-16700000</v>
      </c>
      <c r="H357" s="2" t="s">
        <v>42</v>
      </c>
      <c r="I357" s="2">
        <v>-72700000</v>
      </c>
      <c r="J357" s="2" t="s">
        <v>42</v>
      </c>
      <c r="K357">
        <v>7.0000000000000001E-3</v>
      </c>
      <c r="L357">
        <v>21</v>
      </c>
      <c r="M357">
        <v>25</v>
      </c>
      <c r="N357">
        <v>0</v>
      </c>
      <c r="O357" s="2">
        <v>48138080</v>
      </c>
      <c r="P357" s="2">
        <v>898137194716.18799</v>
      </c>
      <c r="Q357" s="2">
        <v>18657.520090460359</v>
      </c>
      <c r="R357" s="2">
        <v>4.2708539179419773</v>
      </c>
      <c r="T357">
        <f t="shared" si="5"/>
        <v>0</v>
      </c>
      <c r="U357" t="s">
        <v>46</v>
      </c>
    </row>
    <row r="358" spans="1:21" x14ac:dyDescent="0.3">
      <c r="A358" t="s">
        <v>20</v>
      </c>
      <c r="B358" t="s">
        <v>252</v>
      </c>
      <c r="C358" t="s">
        <v>6</v>
      </c>
      <c r="D358" t="s">
        <v>65</v>
      </c>
      <c r="E358">
        <v>0</v>
      </c>
      <c r="F358">
        <v>2005</v>
      </c>
      <c r="G358" s="2">
        <v>34427000</v>
      </c>
      <c r="H358" s="2">
        <v>7.5368991795385023</v>
      </c>
      <c r="I358" s="2" t="s">
        <v>42</v>
      </c>
      <c r="J358" s="2" t="s">
        <v>42</v>
      </c>
      <c r="K358">
        <v>5.1999999999999998E-2</v>
      </c>
      <c r="L358">
        <v>30.38</v>
      </c>
      <c r="M358">
        <v>25</v>
      </c>
      <c r="N358">
        <v>1</v>
      </c>
      <c r="O358" s="2">
        <v>465158</v>
      </c>
      <c r="P358" s="2">
        <v>37347394602.6614</v>
      </c>
      <c r="Q358" s="2">
        <v>80289.696409954035</v>
      </c>
      <c r="R358" s="2">
        <v>4.9046598157716588</v>
      </c>
      <c r="T358">
        <f t="shared" si="5"/>
        <v>0</v>
      </c>
      <c r="U358" t="s">
        <v>20</v>
      </c>
    </row>
    <row r="359" spans="1:21" x14ac:dyDescent="0.3">
      <c r="A359" t="s">
        <v>21</v>
      </c>
      <c r="B359" t="s">
        <v>263</v>
      </c>
      <c r="C359" t="s">
        <v>6</v>
      </c>
      <c r="D359" t="s">
        <v>65</v>
      </c>
      <c r="E359">
        <v>0</v>
      </c>
      <c r="F359">
        <v>2005</v>
      </c>
      <c r="G359" s="2">
        <v>-280000</v>
      </c>
      <c r="H359" s="2" t="s">
        <v>42</v>
      </c>
      <c r="I359" s="2" t="s">
        <v>42</v>
      </c>
      <c r="J359" s="2" t="s">
        <v>42</v>
      </c>
      <c r="K359">
        <v>0.245</v>
      </c>
      <c r="L359">
        <v>30</v>
      </c>
      <c r="M359">
        <v>25</v>
      </c>
      <c r="N359">
        <v>1</v>
      </c>
      <c r="O359" s="2">
        <v>107151000</v>
      </c>
      <c r="P359" s="2">
        <v>866345821213.26099</v>
      </c>
      <c r="Q359" s="2">
        <v>8085.2798500551653</v>
      </c>
      <c r="R359" s="2">
        <v>3.9076950564293527</v>
      </c>
      <c r="T359">
        <f t="shared" si="5"/>
        <v>0</v>
      </c>
      <c r="U359" t="s">
        <v>21</v>
      </c>
    </row>
    <row r="360" spans="1:21" x14ac:dyDescent="0.3">
      <c r="A360" t="s">
        <v>22</v>
      </c>
      <c r="B360" t="s">
        <v>274</v>
      </c>
      <c r="C360" t="s">
        <v>6</v>
      </c>
      <c r="D360" t="s">
        <v>65</v>
      </c>
      <c r="E360">
        <v>0</v>
      </c>
      <c r="F360">
        <v>2005</v>
      </c>
      <c r="G360" s="2">
        <v>725826000</v>
      </c>
      <c r="H360" s="2">
        <v>8.8608325211176187</v>
      </c>
      <c r="I360" s="2">
        <v>2725107000</v>
      </c>
      <c r="J360" s="2">
        <v>9.4353835593088995</v>
      </c>
      <c r="K360">
        <v>0.02</v>
      </c>
      <c r="L360">
        <v>31.5</v>
      </c>
      <c r="M360">
        <v>25</v>
      </c>
      <c r="N360">
        <v>1</v>
      </c>
      <c r="O360" s="2">
        <v>16319870</v>
      </c>
      <c r="P360" s="2">
        <v>678533764457.15698</v>
      </c>
      <c r="Q360" s="2">
        <v>41577.154993094737</v>
      </c>
      <c r="R360" s="2">
        <v>4.6188547684713459</v>
      </c>
      <c r="T360">
        <f t="shared" si="5"/>
        <v>0</v>
      </c>
      <c r="U360" t="s">
        <v>22</v>
      </c>
    </row>
    <row r="361" spans="1:21" x14ac:dyDescent="0.3">
      <c r="A361" t="s">
        <v>24</v>
      </c>
      <c r="B361" t="s">
        <v>296</v>
      </c>
      <c r="C361" t="s">
        <v>6</v>
      </c>
      <c r="D361" t="s">
        <v>65</v>
      </c>
      <c r="E361">
        <v>0</v>
      </c>
      <c r="F361">
        <v>2005</v>
      </c>
      <c r="G361" s="2">
        <v>63806000</v>
      </c>
      <c r="H361" s="2">
        <v>7.8048615195420226</v>
      </c>
      <c r="I361" s="2">
        <v>68680000</v>
      </c>
      <c r="J361" s="2">
        <v>7.8368302864888788</v>
      </c>
      <c r="K361">
        <v>9.4E-2</v>
      </c>
      <c r="L361">
        <v>28</v>
      </c>
      <c r="M361">
        <v>25</v>
      </c>
      <c r="N361">
        <v>1</v>
      </c>
      <c r="O361" s="2">
        <v>4623291</v>
      </c>
      <c r="P361" s="2">
        <v>308722079937.91199</v>
      </c>
      <c r="Q361" s="2">
        <v>66775.394397175522</v>
      </c>
      <c r="R361" s="2">
        <v>4.824616461785304</v>
      </c>
      <c r="T361">
        <f t="shared" si="5"/>
        <v>0</v>
      </c>
      <c r="U361" t="s">
        <v>24</v>
      </c>
    </row>
    <row r="362" spans="1:21" x14ac:dyDescent="0.3">
      <c r="A362" t="s">
        <v>25</v>
      </c>
      <c r="B362" t="s">
        <v>307</v>
      </c>
      <c r="C362" t="s">
        <v>6</v>
      </c>
      <c r="D362" t="s">
        <v>65</v>
      </c>
      <c r="E362">
        <v>0</v>
      </c>
      <c r="F362">
        <v>2005</v>
      </c>
      <c r="G362" s="2">
        <v>718900000</v>
      </c>
      <c r="H362" s="2">
        <v>8.8566684836115357</v>
      </c>
      <c r="I362" s="2">
        <v>4431800000</v>
      </c>
      <c r="J362" s="2">
        <v>9.6465801531517243</v>
      </c>
      <c r="K362">
        <v>8.3000000000000004E-2</v>
      </c>
      <c r="L362">
        <v>19</v>
      </c>
      <c r="M362">
        <v>25</v>
      </c>
      <c r="N362">
        <v>0</v>
      </c>
      <c r="O362" s="2">
        <v>38161310</v>
      </c>
      <c r="P362" s="2">
        <v>306134635593.74402</v>
      </c>
      <c r="Q362" s="2">
        <v>8022.1207184382301</v>
      </c>
      <c r="R362" s="2">
        <v>3.9042891930429251</v>
      </c>
      <c r="T362">
        <f t="shared" si="5"/>
        <v>0</v>
      </c>
      <c r="U362" t="s">
        <v>25</v>
      </c>
    </row>
    <row r="363" spans="1:21" x14ac:dyDescent="0.3">
      <c r="A363" t="s">
        <v>26</v>
      </c>
      <c r="B363" t="s">
        <v>318</v>
      </c>
      <c r="C363" t="s">
        <v>6</v>
      </c>
      <c r="D363" t="s">
        <v>65</v>
      </c>
      <c r="E363">
        <v>0</v>
      </c>
      <c r="F363">
        <v>2005</v>
      </c>
      <c r="G363" s="2">
        <v>140927000</v>
      </c>
      <c r="H363" s="2">
        <v>8.1489942069323558</v>
      </c>
      <c r="I363" s="2">
        <v>183349000</v>
      </c>
      <c r="J363" s="2">
        <v>8.2632785456265037</v>
      </c>
      <c r="K363">
        <v>4.2999999999999997E-2</v>
      </c>
      <c r="L363">
        <v>27.5</v>
      </c>
      <c r="M363">
        <v>25</v>
      </c>
      <c r="N363">
        <v>1</v>
      </c>
      <c r="O363" s="2">
        <v>10503330</v>
      </c>
      <c r="P363" s="2">
        <v>197304513120.259</v>
      </c>
      <c r="Q363" s="2">
        <v>18784.948499214916</v>
      </c>
      <c r="R363" s="2">
        <v>4.2738100087399715</v>
      </c>
      <c r="T363">
        <f t="shared" si="5"/>
        <v>0</v>
      </c>
      <c r="U363" t="s">
        <v>26</v>
      </c>
    </row>
    <row r="364" spans="1:21" x14ac:dyDescent="0.3">
      <c r="A364" t="s">
        <v>41</v>
      </c>
      <c r="B364" t="s">
        <v>329</v>
      </c>
      <c r="C364" t="s">
        <v>6</v>
      </c>
      <c r="D364" t="s">
        <v>65</v>
      </c>
      <c r="E364">
        <v>0</v>
      </c>
      <c r="F364">
        <v>2005</v>
      </c>
      <c r="G364" s="2">
        <v>332049000</v>
      </c>
      <c r="H364" s="2">
        <v>8.5212021766539596</v>
      </c>
      <c r="I364" s="2">
        <v>3509196000</v>
      </c>
      <c r="J364" s="2">
        <v>9.545207625650928</v>
      </c>
      <c r="K364">
        <v>0.11799999999999999</v>
      </c>
      <c r="L364">
        <v>19</v>
      </c>
      <c r="M364">
        <v>25</v>
      </c>
      <c r="N364">
        <v>0</v>
      </c>
      <c r="O364" s="2">
        <v>5372806</v>
      </c>
      <c r="P364" s="2">
        <v>62697540106.951897</v>
      </c>
      <c r="Q364" s="2">
        <v>11669.421919747689</v>
      </c>
      <c r="R364" s="2">
        <v>4.0670493424822158</v>
      </c>
      <c r="T364">
        <f t="shared" si="5"/>
        <v>0</v>
      </c>
      <c r="U364" t="s">
        <v>41</v>
      </c>
    </row>
    <row r="365" spans="1:21" x14ac:dyDescent="0.3">
      <c r="A365" t="s">
        <v>28</v>
      </c>
      <c r="B365" t="s">
        <v>362</v>
      </c>
      <c r="C365" t="s">
        <v>6</v>
      </c>
      <c r="D365" t="s">
        <v>65</v>
      </c>
      <c r="E365">
        <v>0</v>
      </c>
      <c r="F365">
        <v>2005</v>
      </c>
      <c r="G365" s="2">
        <v>90728000</v>
      </c>
      <c r="H365" s="2">
        <v>7.9577413374336849</v>
      </c>
      <c r="I365" s="2">
        <v>1513555000</v>
      </c>
      <c r="J365" s="2">
        <v>9.1799982070980146</v>
      </c>
      <c r="K365">
        <v>7.0000000000000001E-3</v>
      </c>
      <c r="L365">
        <v>35</v>
      </c>
      <c r="M365">
        <v>25</v>
      </c>
      <c r="N365">
        <v>1</v>
      </c>
      <c r="O365" s="2">
        <v>43662610</v>
      </c>
      <c r="P365" s="2">
        <v>1157276458151.97</v>
      </c>
      <c r="Q365" s="2">
        <v>26504.976641386533</v>
      </c>
      <c r="R365" s="2">
        <v>4.4233274258225324</v>
      </c>
      <c r="T365">
        <f t="shared" si="5"/>
        <v>0</v>
      </c>
      <c r="U365" t="s">
        <v>28</v>
      </c>
    </row>
    <row r="366" spans="1:21" x14ac:dyDescent="0.3">
      <c r="A366" t="s">
        <v>29</v>
      </c>
      <c r="B366" t="s">
        <v>373</v>
      </c>
      <c r="C366" t="s">
        <v>6</v>
      </c>
      <c r="D366" t="s">
        <v>65</v>
      </c>
      <c r="E366">
        <v>0</v>
      </c>
      <c r="F366">
        <v>2005</v>
      </c>
      <c r="G366" s="2">
        <v>44296000</v>
      </c>
      <c r="H366" s="2">
        <v>7.6463645105038767</v>
      </c>
      <c r="I366" s="2">
        <v>907931000</v>
      </c>
      <c r="J366" s="2">
        <v>8.958052844712828</v>
      </c>
      <c r="K366">
        <v>7.0000000000000001E-3</v>
      </c>
      <c r="L366">
        <v>28</v>
      </c>
      <c r="M366">
        <v>25</v>
      </c>
      <c r="N366">
        <v>1</v>
      </c>
      <c r="O366" s="2">
        <v>9029572</v>
      </c>
      <c r="P366" s="2">
        <v>389042298376.84497</v>
      </c>
      <c r="Q366" s="2">
        <v>43085.353145956971</v>
      </c>
      <c r="R366" s="2">
        <v>4.6343296569592498</v>
      </c>
      <c r="T366">
        <f t="shared" si="5"/>
        <v>0</v>
      </c>
      <c r="U366" t="s">
        <v>29</v>
      </c>
    </row>
    <row r="367" spans="1:21" x14ac:dyDescent="0.3">
      <c r="A367" t="s">
        <v>30</v>
      </c>
      <c r="B367" t="s">
        <v>384</v>
      </c>
      <c r="C367" t="s">
        <v>6</v>
      </c>
      <c r="D367" t="s">
        <v>65</v>
      </c>
      <c r="E367">
        <v>0</v>
      </c>
      <c r="F367">
        <v>2005</v>
      </c>
      <c r="G367" s="2">
        <v>7886989000</v>
      </c>
      <c r="H367" s="2">
        <v>9.896911235115029</v>
      </c>
      <c r="I367" s="2">
        <v>9665409000</v>
      </c>
      <c r="J367" s="2">
        <v>9.9852202362936815</v>
      </c>
      <c r="K367">
        <v>7.0000000000000001E-3</v>
      </c>
      <c r="L367">
        <v>21.33</v>
      </c>
      <c r="M367">
        <v>25</v>
      </c>
      <c r="N367">
        <v>0</v>
      </c>
      <c r="O367" s="2">
        <v>7437116</v>
      </c>
      <c r="P367" s="2">
        <v>408689353999.35699</v>
      </c>
      <c r="Q367" s="2">
        <v>54952.666329173429</v>
      </c>
      <c r="R367" s="2">
        <v>4.7399887694429275</v>
      </c>
      <c r="T367">
        <f t="shared" si="5"/>
        <v>0</v>
      </c>
      <c r="U367" t="s">
        <v>30</v>
      </c>
    </row>
    <row r="368" spans="1:21" x14ac:dyDescent="0.3">
      <c r="A368" t="s">
        <v>31</v>
      </c>
      <c r="B368" t="s">
        <v>395</v>
      </c>
      <c r="C368" t="s">
        <v>6</v>
      </c>
      <c r="D368" t="s">
        <v>65</v>
      </c>
      <c r="E368">
        <v>0</v>
      </c>
      <c r="F368">
        <v>2005</v>
      </c>
      <c r="G368" s="2">
        <v>6000000</v>
      </c>
      <c r="H368" s="2">
        <v>6.7781512503836439</v>
      </c>
      <c r="I368" s="2">
        <v>159000000</v>
      </c>
      <c r="J368" s="2">
        <v>8.2013971243204509</v>
      </c>
      <c r="K368">
        <v>7.0000000000000001E-3</v>
      </c>
      <c r="L368">
        <v>19</v>
      </c>
      <c r="M368">
        <v>25</v>
      </c>
      <c r="N368">
        <v>0</v>
      </c>
      <c r="O368" s="2">
        <v>68435380</v>
      </c>
      <c r="P368" s="2">
        <v>501416301726.70398</v>
      </c>
      <c r="Q368" s="2">
        <v>7326.8578581240281</v>
      </c>
      <c r="R368" s="2">
        <v>3.8649177662583756</v>
      </c>
      <c r="T368">
        <f t="shared" si="5"/>
        <v>0</v>
      </c>
      <c r="U368" t="s">
        <v>31</v>
      </c>
    </row>
    <row r="369" spans="1:21" x14ac:dyDescent="0.3">
      <c r="A369" t="s">
        <v>32</v>
      </c>
      <c r="B369" t="s">
        <v>406</v>
      </c>
      <c r="C369" t="s">
        <v>6</v>
      </c>
      <c r="D369" t="s">
        <v>65</v>
      </c>
      <c r="E369">
        <v>0</v>
      </c>
      <c r="F369">
        <v>2005</v>
      </c>
      <c r="G369" s="2">
        <v>310853000</v>
      </c>
      <c r="H369" s="2">
        <v>8.4925550630413422</v>
      </c>
      <c r="I369" s="2">
        <v>965986000</v>
      </c>
      <c r="J369" s="2">
        <v>8.9849708322469564</v>
      </c>
      <c r="K369">
        <v>7.0000000000000001E-3</v>
      </c>
      <c r="L369">
        <v>19</v>
      </c>
      <c r="M369">
        <v>25</v>
      </c>
      <c r="N369">
        <v>0</v>
      </c>
      <c r="O369" s="2">
        <v>59591040</v>
      </c>
      <c r="P369" s="2">
        <v>2520701818181.8198</v>
      </c>
      <c r="Q369" s="2">
        <v>42300.013864195353</v>
      </c>
      <c r="R369" s="2">
        <v>4.6263405097188377</v>
      </c>
      <c r="T369">
        <f t="shared" si="5"/>
        <v>0</v>
      </c>
      <c r="U369" t="s">
        <v>32</v>
      </c>
    </row>
    <row r="370" spans="1:21" x14ac:dyDescent="0.3">
      <c r="A370" t="s">
        <v>33</v>
      </c>
      <c r="B370" t="s">
        <v>417</v>
      </c>
      <c r="C370" t="s">
        <v>6</v>
      </c>
      <c r="D370" t="s">
        <v>65</v>
      </c>
      <c r="E370">
        <v>0</v>
      </c>
      <c r="F370">
        <v>2005</v>
      </c>
      <c r="G370" s="2">
        <v>-1033000000</v>
      </c>
      <c r="H370" s="2" t="s">
        <v>42</v>
      </c>
      <c r="I370" s="2">
        <v>2425000000</v>
      </c>
      <c r="J370" s="2">
        <v>9.3847117429382827</v>
      </c>
      <c r="K370">
        <v>7.0000000000000001E-3</v>
      </c>
      <c r="L370">
        <v>19</v>
      </c>
      <c r="M370">
        <v>25</v>
      </c>
      <c r="N370">
        <v>0</v>
      </c>
      <c r="O370" s="2">
        <v>295516600</v>
      </c>
      <c r="P370" s="2">
        <v>13093726000000</v>
      </c>
      <c r="Q370" s="2">
        <v>44307.920434926498</v>
      </c>
      <c r="R370" s="2">
        <v>4.6464813671647622</v>
      </c>
      <c r="T370">
        <f t="shared" si="5"/>
        <v>0</v>
      </c>
      <c r="U370" t="s">
        <v>33</v>
      </c>
    </row>
    <row r="371" spans="1:21" x14ac:dyDescent="0.3">
      <c r="A371" t="s">
        <v>35</v>
      </c>
      <c r="B371" t="s">
        <v>131</v>
      </c>
      <c r="C371" t="s">
        <v>6</v>
      </c>
      <c r="D371" t="s">
        <v>65</v>
      </c>
      <c r="E371">
        <v>0</v>
      </c>
      <c r="F371">
        <v>2005</v>
      </c>
      <c r="G371" s="2">
        <v>-13250000</v>
      </c>
      <c r="H371" s="2" t="s">
        <v>42</v>
      </c>
      <c r="I371" s="2">
        <v>142432000</v>
      </c>
      <c r="J371" s="2">
        <v>8.1536075726024286</v>
      </c>
      <c r="K371">
        <v>3.3000000000000002E-2</v>
      </c>
      <c r="L371">
        <v>22</v>
      </c>
      <c r="M371">
        <v>25</v>
      </c>
      <c r="N371">
        <v>0</v>
      </c>
      <c r="O371" s="2">
        <v>1351231</v>
      </c>
      <c r="P371" s="2">
        <v>14006088297.475401</v>
      </c>
      <c r="Q371" s="2">
        <v>10365.428485192688</v>
      </c>
      <c r="R371" s="2">
        <v>4.0155872596289583</v>
      </c>
      <c r="T371">
        <f t="shared" si="5"/>
        <v>0</v>
      </c>
      <c r="U371" t="s">
        <v>35</v>
      </c>
    </row>
    <row r="372" spans="1:21" x14ac:dyDescent="0.3">
      <c r="A372" t="s">
        <v>7</v>
      </c>
      <c r="B372" t="s">
        <v>77</v>
      </c>
      <c r="C372" t="s">
        <v>6</v>
      </c>
      <c r="D372" t="s">
        <v>66</v>
      </c>
      <c r="E372">
        <v>0</v>
      </c>
      <c r="F372">
        <v>2006</v>
      </c>
      <c r="G372" s="2">
        <v>-56483000</v>
      </c>
      <c r="H372" s="2" t="s">
        <v>42</v>
      </c>
      <c r="I372" s="2" t="s">
        <v>42</v>
      </c>
      <c r="J372" s="2" t="s">
        <v>42</v>
      </c>
      <c r="K372">
        <v>4.2000000000000003E-2</v>
      </c>
      <c r="L372">
        <v>35.97</v>
      </c>
      <c r="M372">
        <v>25</v>
      </c>
      <c r="N372">
        <v>1</v>
      </c>
      <c r="O372" s="2">
        <v>10547960</v>
      </c>
      <c r="P372" s="2">
        <v>409813197842.17798</v>
      </c>
      <c r="Q372" s="2">
        <v>38852.365560940503</v>
      </c>
      <c r="R372" s="2">
        <v>4.5894174663489506</v>
      </c>
      <c r="T372">
        <f t="shared" si="5"/>
        <v>0</v>
      </c>
      <c r="U372" t="s">
        <v>7</v>
      </c>
    </row>
    <row r="373" spans="1:21" x14ac:dyDescent="0.3">
      <c r="A373" t="s">
        <v>8</v>
      </c>
      <c r="B373" t="s">
        <v>110</v>
      </c>
      <c r="C373" t="s">
        <v>6</v>
      </c>
      <c r="D373" t="s">
        <v>66</v>
      </c>
      <c r="E373">
        <v>0</v>
      </c>
      <c r="F373">
        <v>2006</v>
      </c>
      <c r="G373" s="2">
        <v>999234000</v>
      </c>
      <c r="H373" s="2">
        <v>8.999667202949313</v>
      </c>
      <c r="I373" s="2">
        <v>9005279000</v>
      </c>
      <c r="J373" s="2">
        <v>9.9544971726006857</v>
      </c>
      <c r="K373">
        <v>2.3E-2</v>
      </c>
      <c r="L373">
        <v>24</v>
      </c>
      <c r="M373">
        <v>25</v>
      </c>
      <c r="N373">
        <v>0</v>
      </c>
      <c r="O373" s="2">
        <v>10266650</v>
      </c>
      <c r="P373" s="2">
        <v>155463807112.88901</v>
      </c>
      <c r="Q373" s="2">
        <v>15142.603197039834</v>
      </c>
      <c r="R373" s="2">
        <v>4.1802005420680279</v>
      </c>
      <c r="T373">
        <f t="shared" si="5"/>
        <v>0</v>
      </c>
      <c r="U373" t="s">
        <v>8</v>
      </c>
    </row>
    <row r="374" spans="1:21" x14ac:dyDescent="0.3">
      <c r="A374" t="s">
        <v>9</v>
      </c>
      <c r="B374" t="s">
        <v>121</v>
      </c>
      <c r="C374" t="s">
        <v>6</v>
      </c>
      <c r="D374" t="s">
        <v>66</v>
      </c>
      <c r="E374">
        <v>0</v>
      </c>
      <c r="F374">
        <v>2006</v>
      </c>
      <c r="G374" s="2">
        <v>-131079000.00000001</v>
      </c>
      <c r="H374" s="2" t="s">
        <v>42</v>
      </c>
      <c r="I374" s="2">
        <v>2373151000</v>
      </c>
      <c r="J374" s="2">
        <v>9.3753253725959294</v>
      </c>
      <c r="K374">
        <v>3.7999999999999999E-2</v>
      </c>
      <c r="L374">
        <v>28</v>
      </c>
      <c r="M374">
        <v>25</v>
      </c>
      <c r="N374">
        <v>1</v>
      </c>
      <c r="O374" s="2">
        <v>5437272</v>
      </c>
      <c r="P374" s="2">
        <v>282884912894.33002</v>
      </c>
      <c r="Q374" s="2">
        <v>52026.99311241557</v>
      </c>
      <c r="R374" s="2">
        <v>4.7162287266759471</v>
      </c>
      <c r="T374">
        <f t="shared" si="5"/>
        <v>0</v>
      </c>
      <c r="U374" t="s">
        <v>9</v>
      </c>
    </row>
    <row r="375" spans="1:21" x14ac:dyDescent="0.3">
      <c r="A375" t="s">
        <v>10</v>
      </c>
      <c r="B375" t="s">
        <v>143</v>
      </c>
      <c r="C375" t="s">
        <v>6</v>
      </c>
      <c r="D375" t="s">
        <v>66</v>
      </c>
      <c r="E375">
        <v>0</v>
      </c>
      <c r="F375">
        <v>2006</v>
      </c>
      <c r="G375" s="2">
        <v>131794000.00000001</v>
      </c>
      <c r="H375" s="2">
        <v>8.119895639194219</v>
      </c>
      <c r="I375" s="2">
        <v>312129000</v>
      </c>
      <c r="J375" s="2">
        <v>8.494334120971887</v>
      </c>
      <c r="K375">
        <v>5.5E-2</v>
      </c>
      <c r="L375">
        <v>26</v>
      </c>
      <c r="M375">
        <v>25</v>
      </c>
      <c r="N375">
        <v>1</v>
      </c>
      <c r="O375" s="2">
        <v>5267000</v>
      </c>
      <c r="P375" s="2">
        <v>216552502822.73199</v>
      </c>
      <c r="Q375" s="2">
        <v>41114.961614340609</v>
      </c>
      <c r="R375" s="2">
        <v>4.6139998891303167</v>
      </c>
      <c r="T375">
        <f t="shared" si="5"/>
        <v>0</v>
      </c>
      <c r="U375" t="s">
        <v>10</v>
      </c>
    </row>
    <row r="376" spans="1:21" x14ac:dyDescent="0.3">
      <c r="A376" t="s">
        <v>11</v>
      </c>
      <c r="B376" t="s">
        <v>154</v>
      </c>
      <c r="C376" t="s">
        <v>6</v>
      </c>
      <c r="D376" t="s">
        <v>66</v>
      </c>
      <c r="E376">
        <v>0</v>
      </c>
      <c r="F376">
        <v>2006</v>
      </c>
      <c r="G376" s="2">
        <v>400402000</v>
      </c>
      <c r="H376" s="2">
        <v>8.602496238104969</v>
      </c>
      <c r="I376" s="2">
        <v>3266162000</v>
      </c>
      <c r="J376" s="2">
        <v>9.5140377217237457</v>
      </c>
      <c r="K376">
        <v>4.4999999999999998E-2</v>
      </c>
      <c r="L376">
        <v>34.43</v>
      </c>
      <c r="M376">
        <v>25</v>
      </c>
      <c r="N376">
        <v>1</v>
      </c>
      <c r="O376" s="2">
        <v>61597480</v>
      </c>
      <c r="P376" s="2">
        <v>2325011918203.4902</v>
      </c>
      <c r="Q376" s="2">
        <v>37745.244094457928</v>
      </c>
      <c r="R376" s="2">
        <v>4.5768622382525646</v>
      </c>
      <c r="T376">
        <f t="shared" si="5"/>
        <v>0</v>
      </c>
      <c r="U376" t="s">
        <v>11</v>
      </c>
    </row>
    <row r="377" spans="1:21" x14ac:dyDescent="0.3">
      <c r="A377" t="s">
        <v>12</v>
      </c>
      <c r="B377" t="s">
        <v>165</v>
      </c>
      <c r="C377" t="s">
        <v>6</v>
      </c>
      <c r="D377" t="s">
        <v>66</v>
      </c>
      <c r="E377">
        <v>0</v>
      </c>
      <c r="F377">
        <v>2006</v>
      </c>
      <c r="G377" s="2">
        <v>2177733000</v>
      </c>
      <c r="H377" s="2">
        <v>9.3380046321990111</v>
      </c>
      <c r="I377" s="2">
        <v>20928459000</v>
      </c>
      <c r="J377" s="2">
        <v>10.320737251633719</v>
      </c>
      <c r="K377">
        <v>0.03</v>
      </c>
      <c r="L377">
        <v>38.414889000000002</v>
      </c>
      <c r="M377">
        <v>25</v>
      </c>
      <c r="N377">
        <v>1</v>
      </c>
      <c r="O377" s="2">
        <v>82376450</v>
      </c>
      <c r="P377" s="2">
        <v>3002446368084.3101</v>
      </c>
      <c r="Q377" s="2">
        <v>36447.87276077459</v>
      </c>
      <c r="R377" s="2">
        <v>4.5616721862831717</v>
      </c>
      <c r="T377">
        <f t="shared" si="5"/>
        <v>0</v>
      </c>
      <c r="U377" t="s">
        <v>12</v>
      </c>
    </row>
    <row r="378" spans="1:21" x14ac:dyDescent="0.3">
      <c r="A378" t="s">
        <v>13</v>
      </c>
      <c r="B378" t="s">
        <v>176</v>
      </c>
      <c r="C378" t="s">
        <v>6</v>
      </c>
      <c r="D378" t="s">
        <v>66</v>
      </c>
      <c r="E378">
        <v>0</v>
      </c>
      <c r="F378">
        <v>2006</v>
      </c>
      <c r="G378" s="2">
        <v>60575000</v>
      </c>
      <c r="H378" s="2">
        <v>7.7822934228095439</v>
      </c>
      <c r="I378" s="2">
        <v>100658000</v>
      </c>
      <c r="J378" s="2">
        <v>8.0028482970367527</v>
      </c>
      <c r="K378">
        <v>5.0999999999999997E-2</v>
      </c>
      <c r="L378">
        <v>29</v>
      </c>
      <c r="M378">
        <v>25</v>
      </c>
      <c r="N378">
        <v>1</v>
      </c>
      <c r="O378" s="2">
        <v>11131000</v>
      </c>
      <c r="P378" s="2">
        <v>273317737046.79501</v>
      </c>
      <c r="Q378" s="2">
        <v>24554.643522306622</v>
      </c>
      <c r="R378" s="2">
        <v>4.3901336335432104</v>
      </c>
      <c r="T378">
        <f t="shared" si="5"/>
        <v>0</v>
      </c>
      <c r="U378" t="s">
        <v>13</v>
      </c>
    </row>
    <row r="379" spans="1:21" x14ac:dyDescent="0.3">
      <c r="A379" t="s">
        <v>14</v>
      </c>
      <c r="B379" t="s">
        <v>187</v>
      </c>
      <c r="C379" t="s">
        <v>6</v>
      </c>
      <c r="D379" t="s">
        <v>66</v>
      </c>
      <c r="E379">
        <v>0</v>
      </c>
      <c r="F379">
        <v>2006</v>
      </c>
      <c r="G379" s="2">
        <v>1132965000</v>
      </c>
      <c r="H379" s="2">
        <v>9.0542164936748257</v>
      </c>
      <c r="I379" s="2">
        <v>9310424000</v>
      </c>
      <c r="J379" s="2">
        <v>9.9689694593559235</v>
      </c>
      <c r="K379">
        <v>6.0999999999999999E-2</v>
      </c>
      <c r="L379">
        <v>17.329999999999998</v>
      </c>
      <c r="M379">
        <v>25</v>
      </c>
      <c r="N379">
        <v>0</v>
      </c>
      <c r="O379" s="2">
        <v>10071370</v>
      </c>
      <c r="P379" s="2">
        <v>115295199391.606</v>
      </c>
      <c r="Q379" s="2">
        <v>11447.81687015828</v>
      </c>
      <c r="R379" s="2">
        <v>4.0587226734320252</v>
      </c>
      <c r="T379">
        <f t="shared" si="5"/>
        <v>0</v>
      </c>
      <c r="U379" t="s">
        <v>14</v>
      </c>
    </row>
    <row r="380" spans="1:21" x14ac:dyDescent="0.3">
      <c r="A380" t="s">
        <v>15</v>
      </c>
      <c r="B380" t="s">
        <v>198</v>
      </c>
      <c r="C380" t="s">
        <v>6</v>
      </c>
      <c r="D380" t="s">
        <v>66</v>
      </c>
      <c r="E380">
        <v>0</v>
      </c>
      <c r="F380">
        <v>2006</v>
      </c>
      <c r="G380" s="2">
        <v>7000</v>
      </c>
      <c r="H380" s="2">
        <v>3.8450980400142569</v>
      </c>
      <c r="I380" s="2">
        <v>70000</v>
      </c>
      <c r="J380" s="2">
        <v>4.8450980400142569</v>
      </c>
      <c r="K380">
        <v>0.16700000000000001</v>
      </c>
      <c r="L380">
        <v>18</v>
      </c>
      <c r="M380">
        <v>25</v>
      </c>
      <c r="N380">
        <v>0</v>
      </c>
      <c r="O380" s="2">
        <v>304334</v>
      </c>
      <c r="P380" s="2">
        <v>17043245939.014</v>
      </c>
      <c r="Q380" s="2">
        <v>56001.780737656656</v>
      </c>
      <c r="R380" s="2">
        <v>4.7482018368676684</v>
      </c>
      <c r="T380">
        <f t="shared" si="5"/>
        <v>0</v>
      </c>
      <c r="U380" t="s">
        <v>15</v>
      </c>
    </row>
    <row r="381" spans="1:21" x14ac:dyDescent="0.3">
      <c r="A381" t="s">
        <v>16</v>
      </c>
      <c r="B381" t="s">
        <v>209</v>
      </c>
      <c r="C381" t="s">
        <v>6</v>
      </c>
      <c r="D381" t="s">
        <v>66</v>
      </c>
      <c r="E381">
        <v>0</v>
      </c>
      <c r="F381">
        <v>2006</v>
      </c>
      <c r="G381" s="2">
        <v>16317000</v>
      </c>
      <c r="H381" s="2">
        <v>7.2126403135348331</v>
      </c>
      <c r="I381" s="2">
        <v>214671000</v>
      </c>
      <c r="J381" s="2">
        <v>8.3317733793657425</v>
      </c>
      <c r="K381">
        <v>0.05</v>
      </c>
      <c r="L381">
        <v>12.5</v>
      </c>
      <c r="M381">
        <v>25</v>
      </c>
      <c r="N381">
        <v>0</v>
      </c>
      <c r="O381" s="2">
        <v>4232900</v>
      </c>
      <c r="P381" s="2">
        <v>232085533684.60699</v>
      </c>
      <c r="Q381" s="2">
        <v>54828.966827613927</v>
      </c>
      <c r="R381" s="2">
        <v>4.7390100623107347</v>
      </c>
      <c r="T381">
        <f t="shared" si="5"/>
        <v>0</v>
      </c>
      <c r="U381" t="s">
        <v>16</v>
      </c>
    </row>
    <row r="382" spans="1:21" x14ac:dyDescent="0.3">
      <c r="A382" t="s">
        <v>17</v>
      </c>
      <c r="B382" t="s">
        <v>231</v>
      </c>
      <c r="C382" t="s">
        <v>6</v>
      </c>
      <c r="D382" t="s">
        <v>66</v>
      </c>
      <c r="E382">
        <v>0</v>
      </c>
      <c r="F382">
        <v>2006</v>
      </c>
      <c r="G382" s="2">
        <v>170704000</v>
      </c>
      <c r="H382" s="2">
        <v>8.2322436977847655</v>
      </c>
      <c r="I382" s="2">
        <v>2776238000</v>
      </c>
      <c r="J382" s="2">
        <v>9.4434566943678604</v>
      </c>
      <c r="K382">
        <v>5.3999999999999999E-2</v>
      </c>
      <c r="L382">
        <v>37.25</v>
      </c>
      <c r="M382">
        <v>25</v>
      </c>
      <c r="N382">
        <v>1</v>
      </c>
      <c r="O382" s="2">
        <v>58941500</v>
      </c>
      <c r="P382" s="2">
        <v>1942633797516</v>
      </c>
      <c r="Q382" s="2">
        <v>32958.675933187995</v>
      </c>
      <c r="R382" s="2">
        <v>4.5179697562271244</v>
      </c>
      <c r="T382">
        <f t="shared" si="5"/>
        <v>0</v>
      </c>
      <c r="U382" t="s">
        <v>17</v>
      </c>
    </row>
    <row r="383" spans="1:21" x14ac:dyDescent="0.3">
      <c r="A383" t="s">
        <v>18</v>
      </c>
      <c r="B383" t="s">
        <v>242</v>
      </c>
      <c r="C383" t="s">
        <v>6</v>
      </c>
      <c r="D383" t="s">
        <v>66</v>
      </c>
      <c r="E383">
        <v>0</v>
      </c>
      <c r="F383">
        <v>2006</v>
      </c>
      <c r="G383" s="2">
        <v>40395000</v>
      </c>
      <c r="H383" s="2">
        <v>7.6063276124671919</v>
      </c>
      <c r="I383" s="2" t="s">
        <v>42</v>
      </c>
      <c r="J383" s="2" t="s">
        <v>42</v>
      </c>
      <c r="K383">
        <v>5.7000000000000002E-2</v>
      </c>
      <c r="L383">
        <v>39.54</v>
      </c>
      <c r="M383">
        <v>25</v>
      </c>
      <c r="N383">
        <v>1</v>
      </c>
      <c r="O383" s="2">
        <v>127770000</v>
      </c>
      <c r="P383" s="2">
        <v>4530377224970.4004</v>
      </c>
      <c r="Q383" s="2">
        <v>35457.284377947879</v>
      </c>
      <c r="R383" s="2">
        <v>4.549705470553266</v>
      </c>
      <c r="T383">
        <f t="shared" si="5"/>
        <v>0</v>
      </c>
      <c r="U383" t="s">
        <v>18</v>
      </c>
    </row>
    <row r="384" spans="1:21" x14ac:dyDescent="0.3">
      <c r="A384" t="s">
        <v>46</v>
      </c>
      <c r="B384" t="s">
        <v>352</v>
      </c>
      <c r="C384" t="s">
        <v>6</v>
      </c>
      <c r="D384" t="s">
        <v>66</v>
      </c>
      <c r="E384">
        <v>0</v>
      </c>
      <c r="F384">
        <v>2006</v>
      </c>
      <c r="G384" s="2">
        <v>-112200000</v>
      </c>
      <c r="H384" s="2" t="s">
        <v>42</v>
      </c>
      <c r="I384" s="2">
        <v>-184800000</v>
      </c>
      <c r="J384" s="2" t="s">
        <v>42</v>
      </c>
      <c r="K384">
        <v>7.0000000000000001E-3</v>
      </c>
      <c r="L384">
        <v>21</v>
      </c>
      <c r="M384">
        <v>25</v>
      </c>
      <c r="N384">
        <v>0</v>
      </c>
      <c r="O384" s="2">
        <v>48371940</v>
      </c>
      <c r="P384" s="2">
        <v>1011797457138.5</v>
      </c>
      <c r="Q384" s="2">
        <v>20917.032832226701</v>
      </c>
      <c r="R384" s="2">
        <v>4.3205000780927092</v>
      </c>
      <c r="T384">
        <f t="shared" si="5"/>
        <v>0</v>
      </c>
      <c r="U384" t="s">
        <v>46</v>
      </c>
    </row>
    <row r="385" spans="1:21" x14ac:dyDescent="0.3">
      <c r="A385" t="s">
        <v>20</v>
      </c>
      <c r="B385" t="s">
        <v>253</v>
      </c>
      <c r="C385" t="s">
        <v>6</v>
      </c>
      <c r="D385" t="s">
        <v>66</v>
      </c>
      <c r="E385">
        <v>0</v>
      </c>
      <c r="F385">
        <v>2006</v>
      </c>
      <c r="G385" s="2">
        <v>55855000</v>
      </c>
      <c r="H385" s="2">
        <v>7.7470620561483914</v>
      </c>
      <c r="I385" s="2" t="s">
        <v>42</v>
      </c>
      <c r="J385" s="2" t="s">
        <v>42</v>
      </c>
      <c r="K385">
        <v>5.1999999999999998E-2</v>
      </c>
      <c r="L385">
        <v>29.63</v>
      </c>
      <c r="M385">
        <v>25</v>
      </c>
      <c r="N385">
        <v>1</v>
      </c>
      <c r="O385" s="2">
        <v>472636</v>
      </c>
      <c r="P385" s="2">
        <v>42414308116.923897</v>
      </c>
      <c r="Q385" s="2">
        <v>89739.901566795364</v>
      </c>
      <c r="R385" s="2">
        <v>4.9529855888317664</v>
      </c>
      <c r="T385">
        <f t="shared" si="5"/>
        <v>0</v>
      </c>
      <c r="U385" t="s">
        <v>20</v>
      </c>
    </row>
    <row r="386" spans="1:21" x14ac:dyDescent="0.3">
      <c r="A386" t="s">
        <v>21</v>
      </c>
      <c r="B386" t="s">
        <v>264</v>
      </c>
      <c r="C386" t="s">
        <v>6</v>
      </c>
      <c r="D386" t="s">
        <v>66</v>
      </c>
      <c r="E386">
        <v>0</v>
      </c>
      <c r="F386">
        <v>2006</v>
      </c>
      <c r="G386" s="2">
        <v>42495000</v>
      </c>
      <c r="H386" s="2">
        <v>7.6283378335761185</v>
      </c>
      <c r="I386" s="2" t="s">
        <v>42</v>
      </c>
      <c r="J386" s="2" t="s">
        <v>42</v>
      </c>
      <c r="K386">
        <v>0.21099999999999999</v>
      </c>
      <c r="L386">
        <v>29</v>
      </c>
      <c r="M386">
        <v>25</v>
      </c>
      <c r="N386">
        <v>1</v>
      </c>
      <c r="O386" s="2">
        <v>108408800</v>
      </c>
      <c r="P386" s="2">
        <v>965281191371.84399</v>
      </c>
      <c r="Q386" s="2">
        <v>8904.0851976208942</v>
      </c>
      <c r="R386" s="2">
        <v>3.9495893068387371</v>
      </c>
      <c r="T386">
        <f t="shared" si="5"/>
        <v>0</v>
      </c>
      <c r="U386" t="s">
        <v>21</v>
      </c>
    </row>
    <row r="387" spans="1:21" x14ac:dyDescent="0.3">
      <c r="A387" t="s">
        <v>22</v>
      </c>
      <c r="B387" t="s">
        <v>275</v>
      </c>
      <c r="C387" t="s">
        <v>6</v>
      </c>
      <c r="D387" t="s">
        <v>66</v>
      </c>
      <c r="E387">
        <v>0</v>
      </c>
      <c r="F387">
        <v>2006</v>
      </c>
      <c r="G387" s="2">
        <v>150621000</v>
      </c>
      <c r="H387" s="2">
        <v>8.1778855266343342</v>
      </c>
      <c r="I387" s="2">
        <v>3902273000</v>
      </c>
      <c r="J387" s="2">
        <v>9.5913176490272836</v>
      </c>
      <c r="K387">
        <v>0.02</v>
      </c>
      <c r="L387">
        <v>29.6</v>
      </c>
      <c r="M387">
        <v>25</v>
      </c>
      <c r="N387">
        <v>1</v>
      </c>
      <c r="O387" s="2">
        <v>16346100</v>
      </c>
      <c r="P387" s="2">
        <v>726649102998.36902</v>
      </c>
      <c r="Q387" s="2">
        <v>44453.973914167233</v>
      </c>
      <c r="R387" s="2">
        <v>4.6479105903197739</v>
      </c>
      <c r="T387">
        <f t="shared" ref="T387:T450" si="6">IF(S387&lt;0,1,0)</f>
        <v>0</v>
      </c>
      <c r="U387" t="s">
        <v>22</v>
      </c>
    </row>
    <row r="388" spans="1:21" x14ac:dyDescent="0.3">
      <c r="A388" t="s">
        <v>24</v>
      </c>
      <c r="B388" t="s">
        <v>297</v>
      </c>
      <c r="C388" t="s">
        <v>6</v>
      </c>
      <c r="D388" t="s">
        <v>66</v>
      </c>
      <c r="E388">
        <v>0</v>
      </c>
      <c r="F388">
        <v>2006</v>
      </c>
      <c r="G388" s="2" t="s">
        <v>42</v>
      </c>
      <c r="H388" s="2" t="s">
        <v>42</v>
      </c>
      <c r="I388" s="2">
        <v>66275000.000000007</v>
      </c>
      <c r="J388" s="2">
        <v>7.8213497364051312</v>
      </c>
      <c r="K388">
        <v>9.4E-2</v>
      </c>
      <c r="L388">
        <v>28</v>
      </c>
      <c r="M388">
        <v>25</v>
      </c>
      <c r="N388">
        <v>1</v>
      </c>
      <c r="O388" s="2">
        <v>4660676</v>
      </c>
      <c r="P388" s="2">
        <v>345424664369.35699</v>
      </c>
      <c r="Q388" s="2">
        <v>74114.713052217528</v>
      </c>
      <c r="R388" s="2">
        <v>4.8699044315030182</v>
      </c>
      <c r="T388">
        <f t="shared" si="6"/>
        <v>0</v>
      </c>
      <c r="U388" t="s">
        <v>24</v>
      </c>
    </row>
    <row r="389" spans="1:21" x14ac:dyDescent="0.3">
      <c r="A389" t="s">
        <v>25</v>
      </c>
      <c r="B389" t="s">
        <v>308</v>
      </c>
      <c r="C389" t="s">
        <v>6</v>
      </c>
      <c r="D389" t="s">
        <v>66</v>
      </c>
      <c r="E389">
        <v>0</v>
      </c>
      <c r="F389">
        <v>2006</v>
      </c>
      <c r="G389" s="2">
        <v>-515799999.99999994</v>
      </c>
      <c r="H389" s="2" t="s">
        <v>42</v>
      </c>
      <c r="I389" s="2">
        <v>4487200000</v>
      </c>
      <c r="J389" s="2">
        <v>9.6519754270014602</v>
      </c>
      <c r="K389">
        <v>7.5999999999999998E-2</v>
      </c>
      <c r="L389">
        <v>19</v>
      </c>
      <c r="M389">
        <v>25</v>
      </c>
      <c r="N389">
        <v>0</v>
      </c>
      <c r="O389" s="2">
        <v>38132280</v>
      </c>
      <c r="P389" s="2">
        <v>344826430298.14697</v>
      </c>
      <c r="Q389" s="2">
        <v>9042.9009306064836</v>
      </c>
      <c r="R389" s="2">
        <v>3.9563077729592293</v>
      </c>
      <c r="T389">
        <f t="shared" si="6"/>
        <v>0</v>
      </c>
      <c r="U389" t="s">
        <v>25</v>
      </c>
    </row>
    <row r="390" spans="1:21" x14ac:dyDescent="0.3">
      <c r="A390" t="s">
        <v>26</v>
      </c>
      <c r="B390" t="s">
        <v>319</v>
      </c>
      <c r="C390" t="s">
        <v>6</v>
      </c>
      <c r="D390" t="s">
        <v>66</v>
      </c>
      <c r="E390">
        <v>0</v>
      </c>
      <c r="F390">
        <v>2006</v>
      </c>
      <c r="G390" s="2">
        <v>85804000</v>
      </c>
      <c r="H390" s="2">
        <v>7.9335075342057593</v>
      </c>
      <c r="I390" s="2" t="s">
        <v>42</v>
      </c>
      <c r="J390" s="2" t="s">
        <v>42</v>
      </c>
      <c r="K390">
        <v>7.0000000000000001E-3</v>
      </c>
      <c r="L390">
        <v>27.5</v>
      </c>
      <c r="M390">
        <v>25</v>
      </c>
      <c r="N390">
        <v>1</v>
      </c>
      <c r="O390" s="2">
        <v>10522290</v>
      </c>
      <c r="P390" s="2">
        <v>208566948939.90701</v>
      </c>
      <c r="Q390" s="2">
        <v>19821.440859347826</v>
      </c>
      <c r="R390" s="2">
        <v>4.2971352210130132</v>
      </c>
      <c r="T390">
        <f t="shared" si="6"/>
        <v>0</v>
      </c>
      <c r="U390" t="s">
        <v>26</v>
      </c>
    </row>
    <row r="391" spans="1:21" x14ac:dyDescent="0.3">
      <c r="A391" t="s">
        <v>41</v>
      </c>
      <c r="B391" t="s">
        <v>330</v>
      </c>
      <c r="C391" t="s">
        <v>6</v>
      </c>
      <c r="D391" t="s">
        <v>66</v>
      </c>
      <c r="E391">
        <v>0</v>
      </c>
      <c r="F391">
        <v>2006</v>
      </c>
      <c r="G391" s="2">
        <v>721680000</v>
      </c>
      <c r="H391" s="2">
        <v>8.8583446698121229</v>
      </c>
      <c r="I391" s="2">
        <v>4758363000</v>
      </c>
      <c r="J391" s="2">
        <v>9.6774575698751679</v>
      </c>
      <c r="K391">
        <v>0.11799999999999999</v>
      </c>
      <c r="L391">
        <v>19</v>
      </c>
      <c r="M391">
        <v>25</v>
      </c>
      <c r="N391">
        <v>0</v>
      </c>
      <c r="O391" s="2">
        <v>5373054</v>
      </c>
      <c r="P391" s="2">
        <v>70596729394.053406</v>
      </c>
      <c r="Q391" s="2">
        <v>13139.032176868761</v>
      </c>
      <c r="R391" s="2">
        <v>4.1185633762035643</v>
      </c>
      <c r="T391">
        <f t="shared" si="6"/>
        <v>0</v>
      </c>
      <c r="U391" t="s">
        <v>41</v>
      </c>
    </row>
    <row r="392" spans="1:21" x14ac:dyDescent="0.3">
      <c r="A392" t="s">
        <v>28</v>
      </c>
      <c r="B392" t="s">
        <v>363</v>
      </c>
      <c r="C392" t="s">
        <v>6</v>
      </c>
      <c r="D392" t="s">
        <v>66</v>
      </c>
      <c r="E392">
        <v>0</v>
      </c>
      <c r="F392">
        <v>2006</v>
      </c>
      <c r="G392" s="2">
        <v>257310999.99999997</v>
      </c>
      <c r="H392" s="2">
        <v>8.4104583526199317</v>
      </c>
      <c r="I392" s="2">
        <v>1980769000</v>
      </c>
      <c r="J392" s="2">
        <v>9.2968338304729539</v>
      </c>
      <c r="K392">
        <v>7.0000000000000001E-3</v>
      </c>
      <c r="L392">
        <v>35</v>
      </c>
      <c r="M392">
        <v>25</v>
      </c>
      <c r="N392">
        <v>1</v>
      </c>
      <c r="O392" s="2">
        <v>44360520</v>
      </c>
      <c r="P392" s="2">
        <v>1264551499184.54</v>
      </c>
      <c r="Q392" s="2">
        <v>28506.237059090832</v>
      </c>
      <c r="R392" s="2">
        <v>4.454939892429417</v>
      </c>
      <c r="T392">
        <f t="shared" si="6"/>
        <v>0</v>
      </c>
      <c r="U392" t="s">
        <v>28</v>
      </c>
    </row>
    <row r="393" spans="1:21" x14ac:dyDescent="0.3">
      <c r="A393" t="s">
        <v>29</v>
      </c>
      <c r="B393" t="s">
        <v>374</v>
      </c>
      <c r="C393" t="s">
        <v>6</v>
      </c>
      <c r="D393" t="s">
        <v>66</v>
      </c>
      <c r="E393">
        <v>0</v>
      </c>
      <c r="F393">
        <v>2006</v>
      </c>
      <c r="G393" s="2">
        <v>249830000</v>
      </c>
      <c r="H393" s="2">
        <v>8.3976445879699178</v>
      </c>
      <c r="I393" s="2">
        <v>1782494000</v>
      </c>
      <c r="J393" s="2">
        <v>9.251028076660635</v>
      </c>
      <c r="K393">
        <v>7.0000000000000001E-3</v>
      </c>
      <c r="L393">
        <v>28</v>
      </c>
      <c r="M393">
        <v>25</v>
      </c>
      <c r="N393">
        <v>1</v>
      </c>
      <c r="O393" s="2">
        <v>9080504</v>
      </c>
      <c r="P393" s="2">
        <v>420032121655.68799</v>
      </c>
      <c r="Q393" s="2">
        <v>46256.476695091813</v>
      </c>
      <c r="R393" s="2">
        <v>4.6651725499617687</v>
      </c>
      <c r="T393">
        <f t="shared" si="6"/>
        <v>0</v>
      </c>
      <c r="U393" t="s">
        <v>29</v>
      </c>
    </row>
    <row r="394" spans="1:21" x14ac:dyDescent="0.3">
      <c r="A394" t="s">
        <v>30</v>
      </c>
      <c r="B394" t="s">
        <v>385</v>
      </c>
      <c r="C394" t="s">
        <v>6</v>
      </c>
      <c r="D394" t="s">
        <v>66</v>
      </c>
      <c r="E394">
        <v>0</v>
      </c>
      <c r="F394">
        <v>2006</v>
      </c>
      <c r="G394" s="2">
        <v>2022343000</v>
      </c>
      <c r="H394" s="2">
        <v>9.305854816128436</v>
      </c>
      <c r="I394" s="2">
        <v>36976257000</v>
      </c>
      <c r="J394" s="2">
        <v>10.567922946668514</v>
      </c>
      <c r="K394">
        <v>7.0000000000000001E-3</v>
      </c>
      <c r="L394">
        <v>21.33</v>
      </c>
      <c r="M394">
        <v>25</v>
      </c>
      <c r="N394">
        <v>0</v>
      </c>
      <c r="O394" s="2">
        <v>7483935</v>
      </c>
      <c r="P394" s="2">
        <v>430921192375.17902</v>
      </c>
      <c r="Q394" s="2">
        <v>57579.494260062253</v>
      </c>
      <c r="R394" s="2">
        <v>4.7602678460052656</v>
      </c>
      <c r="T394">
        <f t="shared" si="6"/>
        <v>0</v>
      </c>
      <c r="U394" t="s">
        <v>30</v>
      </c>
    </row>
    <row r="395" spans="1:21" x14ac:dyDescent="0.3">
      <c r="A395" t="s">
        <v>31</v>
      </c>
      <c r="B395" t="s">
        <v>396</v>
      </c>
      <c r="C395" t="s">
        <v>6</v>
      </c>
      <c r="D395" t="s">
        <v>66</v>
      </c>
      <c r="E395">
        <v>0</v>
      </c>
      <c r="F395">
        <v>2006</v>
      </c>
      <c r="G395" s="2">
        <v>1106000000</v>
      </c>
      <c r="H395" s="2">
        <v>9.04375512696868</v>
      </c>
      <c r="I395" s="2">
        <v>569000000</v>
      </c>
      <c r="J395" s="2">
        <v>8.7551122663950718</v>
      </c>
      <c r="K395">
        <v>7.0000000000000001E-3</v>
      </c>
      <c r="L395">
        <v>19</v>
      </c>
      <c r="M395">
        <v>25</v>
      </c>
      <c r="N395">
        <v>0</v>
      </c>
      <c r="O395" s="2">
        <v>69295260</v>
      </c>
      <c r="P395" s="2">
        <v>552486912845.64197</v>
      </c>
      <c r="Q395" s="2">
        <v>7972.9394600098476</v>
      </c>
      <c r="R395" s="2">
        <v>3.9016184664283027</v>
      </c>
      <c r="T395">
        <f t="shared" si="6"/>
        <v>0</v>
      </c>
      <c r="U395" t="s">
        <v>31</v>
      </c>
    </row>
    <row r="396" spans="1:21" x14ac:dyDescent="0.3">
      <c r="A396" t="s">
        <v>32</v>
      </c>
      <c r="B396" t="s">
        <v>407</v>
      </c>
      <c r="C396" t="s">
        <v>6</v>
      </c>
      <c r="D396" t="s">
        <v>66</v>
      </c>
      <c r="E396">
        <v>0</v>
      </c>
      <c r="F396">
        <v>2006</v>
      </c>
      <c r="G396" s="2">
        <v>-112256000</v>
      </c>
      <c r="H396" s="2" t="s">
        <v>42</v>
      </c>
      <c r="I396" s="2">
        <v>1664625000</v>
      </c>
      <c r="J396" s="2">
        <v>9.2213164127530849</v>
      </c>
      <c r="K396">
        <v>7.0000000000000001E-3</v>
      </c>
      <c r="L396">
        <v>19</v>
      </c>
      <c r="M396">
        <v>25</v>
      </c>
      <c r="N396">
        <v>0</v>
      </c>
      <c r="O396" s="2">
        <v>60002570</v>
      </c>
      <c r="P396" s="2">
        <v>2692612695492.1802</v>
      </c>
      <c r="Q396" s="2">
        <v>44874.956114249442</v>
      </c>
      <c r="R396" s="2">
        <v>4.6520040368655149</v>
      </c>
      <c r="T396">
        <f t="shared" si="6"/>
        <v>0</v>
      </c>
      <c r="U396" t="s">
        <v>32</v>
      </c>
    </row>
    <row r="397" spans="1:21" x14ac:dyDescent="0.3">
      <c r="A397" t="s">
        <v>33</v>
      </c>
      <c r="B397" t="s">
        <v>418</v>
      </c>
      <c r="C397" t="s">
        <v>6</v>
      </c>
      <c r="D397" t="s">
        <v>66</v>
      </c>
      <c r="E397">
        <v>0</v>
      </c>
      <c r="F397">
        <v>2006</v>
      </c>
      <c r="G397" s="2">
        <v>-179000000</v>
      </c>
      <c r="H397" s="2" t="s">
        <v>42</v>
      </c>
      <c r="I397" s="2">
        <v>2305000000</v>
      </c>
      <c r="J397" s="2">
        <v>9.3626709297256667</v>
      </c>
      <c r="K397">
        <v>7.0000000000000001E-3</v>
      </c>
      <c r="L397">
        <v>19</v>
      </c>
      <c r="M397">
        <v>25</v>
      </c>
      <c r="N397">
        <v>0</v>
      </c>
      <c r="O397" s="2">
        <v>298379900</v>
      </c>
      <c r="P397" s="2">
        <v>13855888000000</v>
      </c>
      <c r="Q397" s="2">
        <v>46437.068984874648</v>
      </c>
      <c r="R397" s="2">
        <v>4.6668648001305613</v>
      </c>
      <c r="T397">
        <f t="shared" si="6"/>
        <v>0</v>
      </c>
      <c r="U397" t="s">
        <v>33</v>
      </c>
    </row>
    <row r="398" spans="1:21" x14ac:dyDescent="0.3">
      <c r="A398" t="s">
        <v>34</v>
      </c>
      <c r="B398" t="s">
        <v>99</v>
      </c>
      <c r="C398" t="s">
        <v>6</v>
      </c>
      <c r="D398" t="s">
        <v>66</v>
      </c>
      <c r="E398">
        <v>0</v>
      </c>
      <c r="F398">
        <v>2006</v>
      </c>
      <c r="G398" s="2">
        <v>16000000</v>
      </c>
      <c r="H398" s="2">
        <v>7.204119982655925</v>
      </c>
      <c r="I398" s="2">
        <v>2000000</v>
      </c>
      <c r="J398" s="2">
        <v>6.3010299956639813</v>
      </c>
      <c r="K398">
        <v>0.17299999999999999</v>
      </c>
      <c r="L398">
        <v>26.8</v>
      </c>
      <c r="M398">
        <v>25</v>
      </c>
      <c r="N398">
        <v>1</v>
      </c>
      <c r="O398" s="2">
        <v>16432670</v>
      </c>
      <c r="P398" s="2">
        <v>154788024805.80801</v>
      </c>
      <c r="Q398" s="2">
        <v>9419.5298028748839</v>
      </c>
      <c r="R398" s="2">
        <v>3.9740292245430457</v>
      </c>
      <c r="T398">
        <f t="shared" si="6"/>
        <v>0</v>
      </c>
      <c r="U398" t="s">
        <v>34</v>
      </c>
    </row>
    <row r="399" spans="1:21" x14ac:dyDescent="0.3">
      <c r="A399" t="s">
        <v>35</v>
      </c>
      <c r="B399" t="s">
        <v>132</v>
      </c>
      <c r="C399" t="s">
        <v>6</v>
      </c>
      <c r="D399" t="s">
        <v>66</v>
      </c>
      <c r="E399">
        <v>0</v>
      </c>
      <c r="F399">
        <v>2006</v>
      </c>
      <c r="G399" s="2">
        <v>-8979000</v>
      </c>
      <c r="H399" s="2" t="s">
        <v>42</v>
      </c>
      <c r="I399" s="2">
        <v>142029000</v>
      </c>
      <c r="J399" s="2">
        <v>8.1523770292710012</v>
      </c>
      <c r="K399">
        <v>3.3000000000000002E-2</v>
      </c>
      <c r="L399">
        <v>22</v>
      </c>
      <c r="M399">
        <v>25</v>
      </c>
      <c r="N399">
        <v>0</v>
      </c>
      <c r="O399" s="2">
        <v>1346034</v>
      </c>
      <c r="P399" s="2">
        <v>16963625015.681801</v>
      </c>
      <c r="Q399" s="2">
        <v>12602.67200953453</v>
      </c>
      <c r="R399" s="2">
        <v>4.1004626336866119</v>
      </c>
      <c r="T399">
        <f t="shared" si="6"/>
        <v>0</v>
      </c>
      <c r="U399" t="s">
        <v>35</v>
      </c>
    </row>
    <row r="400" spans="1:21" x14ac:dyDescent="0.3">
      <c r="A400" t="s">
        <v>36</v>
      </c>
      <c r="B400" t="s">
        <v>341</v>
      </c>
      <c r="C400" t="s">
        <v>6</v>
      </c>
      <c r="D400" t="s">
        <v>66</v>
      </c>
      <c r="E400">
        <v>0</v>
      </c>
      <c r="F400">
        <v>2006</v>
      </c>
      <c r="G400" s="2">
        <v>256212000</v>
      </c>
      <c r="H400" s="2">
        <v>8.4085994665942128</v>
      </c>
      <c r="I400" s="2">
        <v>2890316000</v>
      </c>
      <c r="J400" s="2">
        <v>9.4609453270312542</v>
      </c>
      <c r="K400">
        <v>1.4999999999999999E-2</v>
      </c>
      <c r="L400">
        <v>21</v>
      </c>
      <c r="M400">
        <v>25</v>
      </c>
      <c r="N400">
        <v>0</v>
      </c>
      <c r="O400" s="2">
        <v>2008516</v>
      </c>
      <c r="P400" s="2">
        <v>39587732028.603699</v>
      </c>
      <c r="Q400" s="2">
        <v>19709.941085161234</v>
      </c>
      <c r="R400" s="2">
        <v>4.2946853261349673</v>
      </c>
      <c r="T400">
        <f t="shared" si="6"/>
        <v>0</v>
      </c>
      <c r="U400" t="s">
        <v>36</v>
      </c>
    </row>
    <row r="401" spans="1:21" x14ac:dyDescent="0.3">
      <c r="A401" t="s">
        <v>7</v>
      </c>
      <c r="B401" t="s">
        <v>78</v>
      </c>
      <c r="C401" t="s">
        <v>6</v>
      </c>
      <c r="D401" t="s">
        <v>67</v>
      </c>
      <c r="E401">
        <v>0</v>
      </c>
      <c r="F401">
        <v>2007</v>
      </c>
      <c r="G401" s="2">
        <v>-636550000</v>
      </c>
      <c r="H401" s="2" t="s">
        <v>42</v>
      </c>
      <c r="I401" s="2" t="s">
        <v>42</v>
      </c>
      <c r="J401" s="2" t="s">
        <v>42</v>
      </c>
      <c r="K401">
        <v>4.2000000000000003E-2</v>
      </c>
      <c r="L401">
        <v>33.99</v>
      </c>
      <c r="M401">
        <v>25</v>
      </c>
      <c r="N401">
        <v>1</v>
      </c>
      <c r="O401" s="2">
        <v>10625700</v>
      </c>
      <c r="P401" s="2">
        <v>471821105940.323</v>
      </c>
      <c r="Q401" s="2">
        <v>44403.766899152339</v>
      </c>
      <c r="R401" s="2">
        <v>4.6474198141263967</v>
      </c>
      <c r="T401">
        <f t="shared" si="6"/>
        <v>0</v>
      </c>
      <c r="U401" t="s">
        <v>7</v>
      </c>
    </row>
    <row r="402" spans="1:21" x14ac:dyDescent="0.3">
      <c r="A402" t="s">
        <v>8</v>
      </c>
      <c r="B402" t="s">
        <v>111</v>
      </c>
      <c r="C402" t="s">
        <v>6</v>
      </c>
      <c r="D402" t="s">
        <v>67</v>
      </c>
      <c r="E402">
        <v>0</v>
      </c>
      <c r="F402">
        <v>2007</v>
      </c>
      <c r="G402" s="2">
        <v>1099431000</v>
      </c>
      <c r="H402" s="2">
        <v>9.0411679783447667</v>
      </c>
      <c r="I402" s="2">
        <v>12041889000</v>
      </c>
      <c r="J402" s="2">
        <v>10.080694619639965</v>
      </c>
      <c r="K402">
        <v>2.3E-2</v>
      </c>
      <c r="L402">
        <v>24</v>
      </c>
      <c r="M402">
        <v>25</v>
      </c>
      <c r="N402">
        <v>0</v>
      </c>
      <c r="O402" s="2">
        <v>10322690</v>
      </c>
      <c r="P402" s="2">
        <v>189227050759.595</v>
      </c>
      <c r="Q402" s="2">
        <v>18331.176346436347</v>
      </c>
      <c r="R402" s="2">
        <v>4.2631903353590346</v>
      </c>
      <c r="T402">
        <f t="shared" si="6"/>
        <v>0</v>
      </c>
      <c r="U402" t="s">
        <v>8</v>
      </c>
    </row>
    <row r="403" spans="1:21" x14ac:dyDescent="0.3">
      <c r="A403" t="s">
        <v>9</v>
      </c>
      <c r="B403" t="s">
        <v>122</v>
      </c>
      <c r="C403" t="s">
        <v>6</v>
      </c>
      <c r="D403" t="s">
        <v>67</v>
      </c>
      <c r="E403">
        <v>0</v>
      </c>
      <c r="F403">
        <v>2007</v>
      </c>
      <c r="G403" s="2">
        <v>32520000.000000004</v>
      </c>
      <c r="H403" s="2">
        <v>7.5121505369220305</v>
      </c>
      <c r="I403" s="2">
        <v>3274690000</v>
      </c>
      <c r="J403" s="2">
        <v>9.5151701935914179</v>
      </c>
      <c r="K403">
        <v>3.7999999999999999E-2</v>
      </c>
      <c r="L403">
        <v>25</v>
      </c>
      <c r="M403">
        <v>25</v>
      </c>
      <c r="N403">
        <v>0</v>
      </c>
      <c r="O403" s="2">
        <v>5461438</v>
      </c>
      <c r="P403" s="2">
        <v>319423370134.284</v>
      </c>
      <c r="Q403" s="2">
        <v>58487.045011640526</v>
      </c>
      <c r="R403" s="2">
        <v>4.7670596797056453</v>
      </c>
      <c r="T403">
        <f t="shared" si="6"/>
        <v>0</v>
      </c>
      <c r="U403" t="s">
        <v>9</v>
      </c>
    </row>
    <row r="404" spans="1:21" x14ac:dyDescent="0.3">
      <c r="A404" t="s">
        <v>10</v>
      </c>
      <c r="B404" t="s">
        <v>144</v>
      </c>
      <c r="C404" t="s">
        <v>6</v>
      </c>
      <c r="D404" t="s">
        <v>67</v>
      </c>
      <c r="E404">
        <v>0</v>
      </c>
      <c r="F404">
        <v>2007</v>
      </c>
      <c r="G404" s="2">
        <v>184805000</v>
      </c>
      <c r="H404" s="2">
        <v>8.2667137171169554</v>
      </c>
      <c r="I404" s="2">
        <v>565286000</v>
      </c>
      <c r="J404" s="2">
        <v>8.7522682297586556</v>
      </c>
      <c r="K404">
        <v>5.5E-2</v>
      </c>
      <c r="L404">
        <v>26</v>
      </c>
      <c r="M404">
        <v>25</v>
      </c>
      <c r="N404">
        <v>1</v>
      </c>
      <c r="O404" s="2">
        <v>5290000</v>
      </c>
      <c r="P404" s="2">
        <v>255384615384.61499</v>
      </c>
      <c r="Q404" s="2">
        <v>48276.864912025521</v>
      </c>
      <c r="R404" s="2">
        <v>4.6837390593620132</v>
      </c>
      <c r="T404">
        <f t="shared" si="6"/>
        <v>0</v>
      </c>
      <c r="U404" t="s">
        <v>10</v>
      </c>
    </row>
    <row r="405" spans="1:21" x14ac:dyDescent="0.3">
      <c r="A405" t="s">
        <v>11</v>
      </c>
      <c r="B405" t="s">
        <v>155</v>
      </c>
      <c r="C405" t="s">
        <v>6</v>
      </c>
      <c r="D405" t="s">
        <v>67</v>
      </c>
      <c r="E405">
        <v>0</v>
      </c>
      <c r="F405">
        <v>2007</v>
      </c>
      <c r="G405" s="2">
        <v>-201232000</v>
      </c>
      <c r="H405" s="2" t="s">
        <v>42</v>
      </c>
      <c r="I405" s="2">
        <v>4298530000</v>
      </c>
      <c r="J405" s="2">
        <v>9.6333199620825312</v>
      </c>
      <c r="K405">
        <v>4.4999999999999998E-2</v>
      </c>
      <c r="L405">
        <v>34.42989</v>
      </c>
      <c r="M405">
        <v>25</v>
      </c>
      <c r="N405">
        <v>1</v>
      </c>
      <c r="O405" s="2">
        <v>61965050</v>
      </c>
      <c r="P405" s="2">
        <v>2663112510265.54</v>
      </c>
      <c r="Q405" s="2">
        <v>42977.654504685139</v>
      </c>
      <c r="R405" s="2">
        <v>4.6332427102836711</v>
      </c>
      <c r="T405">
        <f t="shared" si="6"/>
        <v>0</v>
      </c>
      <c r="U405" t="s">
        <v>11</v>
      </c>
    </row>
    <row r="406" spans="1:21" x14ac:dyDescent="0.3">
      <c r="A406" t="s">
        <v>12</v>
      </c>
      <c r="B406" t="s">
        <v>166</v>
      </c>
      <c r="C406" t="s">
        <v>6</v>
      </c>
      <c r="D406" t="s">
        <v>67</v>
      </c>
      <c r="E406">
        <v>0</v>
      </c>
      <c r="F406">
        <v>2007</v>
      </c>
      <c r="G406" s="2">
        <v>3780972000</v>
      </c>
      <c r="H406" s="2">
        <v>9.577603461205296</v>
      </c>
      <c r="I406" s="2">
        <v>23778820000</v>
      </c>
      <c r="J406" s="2">
        <v>10.376190299391009</v>
      </c>
      <c r="K406">
        <v>0.03</v>
      </c>
      <c r="L406">
        <v>38.363332</v>
      </c>
      <c r="M406">
        <v>25</v>
      </c>
      <c r="N406">
        <v>1</v>
      </c>
      <c r="O406" s="2">
        <v>82266370</v>
      </c>
      <c r="P406" s="2">
        <v>3439953462907.2002</v>
      </c>
      <c r="Q406" s="2">
        <v>41814.8201130936</v>
      </c>
      <c r="R406" s="2">
        <v>4.6213302327946373</v>
      </c>
      <c r="T406">
        <f t="shared" si="6"/>
        <v>0</v>
      </c>
      <c r="U406" t="s">
        <v>12</v>
      </c>
    </row>
    <row r="407" spans="1:21" x14ac:dyDescent="0.3">
      <c r="A407" t="s">
        <v>13</v>
      </c>
      <c r="B407" t="s">
        <v>177</v>
      </c>
      <c r="C407" t="s">
        <v>6</v>
      </c>
      <c r="D407" t="s">
        <v>67</v>
      </c>
      <c r="E407">
        <v>0</v>
      </c>
      <c r="F407">
        <v>2007</v>
      </c>
      <c r="G407" s="2">
        <v>-14086000</v>
      </c>
      <c r="H407" s="2" t="s">
        <v>42</v>
      </c>
      <c r="I407" s="2">
        <v>113940000</v>
      </c>
      <c r="J407" s="2">
        <v>8.0566762151206603</v>
      </c>
      <c r="K407">
        <v>5.0999999999999997E-2</v>
      </c>
      <c r="L407">
        <v>25</v>
      </c>
      <c r="M407">
        <v>25</v>
      </c>
      <c r="N407">
        <v>0</v>
      </c>
      <c r="O407" s="2">
        <v>11163000</v>
      </c>
      <c r="P407" s="2">
        <v>318497936901.177</v>
      </c>
      <c r="Q407" s="2">
        <v>28531.571880424348</v>
      </c>
      <c r="R407" s="2">
        <v>4.4553256987580019</v>
      </c>
      <c r="T407">
        <f t="shared" si="6"/>
        <v>0</v>
      </c>
      <c r="U407" t="s">
        <v>13</v>
      </c>
    </row>
    <row r="408" spans="1:21" x14ac:dyDescent="0.3">
      <c r="A408" t="s">
        <v>14</v>
      </c>
      <c r="B408" t="s">
        <v>188</v>
      </c>
      <c r="C408" t="s">
        <v>6</v>
      </c>
      <c r="D408" t="s">
        <v>67</v>
      </c>
      <c r="E408">
        <v>0</v>
      </c>
      <c r="F408">
        <v>2007</v>
      </c>
      <c r="G408" s="2">
        <v>3087813000</v>
      </c>
      <c r="H408" s="2">
        <v>9.4896509912986637</v>
      </c>
      <c r="I408" s="2">
        <v>13470833000</v>
      </c>
      <c r="J408" s="2">
        <v>10.129394452153411</v>
      </c>
      <c r="K408">
        <v>6.0999999999999999E-2</v>
      </c>
      <c r="L408">
        <v>20</v>
      </c>
      <c r="M408">
        <v>25</v>
      </c>
      <c r="N408">
        <v>0</v>
      </c>
      <c r="O408" s="2">
        <v>10055780</v>
      </c>
      <c r="P408" s="2">
        <v>139850794387.28101</v>
      </c>
      <c r="Q408" s="2">
        <v>13907.503384847421</v>
      </c>
      <c r="R408" s="2">
        <v>4.1432491743126949</v>
      </c>
      <c r="T408">
        <f t="shared" si="6"/>
        <v>0</v>
      </c>
      <c r="U408" t="s">
        <v>14</v>
      </c>
    </row>
    <row r="409" spans="1:21" x14ac:dyDescent="0.3">
      <c r="A409" t="s">
        <v>15</v>
      </c>
      <c r="B409" t="s">
        <v>199</v>
      </c>
      <c r="C409" t="s">
        <v>6</v>
      </c>
      <c r="D409" t="s">
        <v>67</v>
      </c>
      <c r="E409">
        <v>0</v>
      </c>
      <c r="F409">
        <v>2007</v>
      </c>
      <c r="G409" s="2">
        <v>9000</v>
      </c>
      <c r="H409" s="2">
        <v>3.9542425094393248</v>
      </c>
      <c r="I409" s="2">
        <v>85000</v>
      </c>
      <c r="J409" s="2">
        <v>4.9294189257142929</v>
      </c>
      <c r="K409">
        <v>0.16700000000000001</v>
      </c>
      <c r="L409">
        <v>18</v>
      </c>
      <c r="M409">
        <v>25</v>
      </c>
      <c r="N409">
        <v>0</v>
      </c>
      <c r="O409" s="2">
        <v>311396</v>
      </c>
      <c r="P409" s="2">
        <v>21295012098.977402</v>
      </c>
      <c r="Q409" s="2">
        <v>68385.631475604707</v>
      </c>
      <c r="R409" s="2">
        <v>4.834964861568448</v>
      </c>
      <c r="T409">
        <f t="shared" si="6"/>
        <v>0</v>
      </c>
      <c r="U409" t="s">
        <v>15</v>
      </c>
    </row>
    <row r="410" spans="1:21" x14ac:dyDescent="0.3">
      <c r="A410" t="s">
        <v>16</v>
      </c>
      <c r="B410" t="s">
        <v>210</v>
      </c>
      <c r="C410" t="s">
        <v>6</v>
      </c>
      <c r="D410" t="s">
        <v>67</v>
      </c>
      <c r="E410">
        <v>0</v>
      </c>
      <c r="F410">
        <v>2007</v>
      </c>
      <c r="G410" s="2">
        <v>268309000.00000003</v>
      </c>
      <c r="H410" s="2">
        <v>8.4286352406360905</v>
      </c>
      <c r="I410" s="2">
        <v>481376000</v>
      </c>
      <c r="J410" s="2">
        <v>8.6824844338256053</v>
      </c>
      <c r="K410">
        <v>0.05</v>
      </c>
      <c r="L410">
        <v>12.5</v>
      </c>
      <c r="M410">
        <v>25</v>
      </c>
      <c r="N410">
        <v>0</v>
      </c>
      <c r="O410" s="2">
        <v>4375800</v>
      </c>
      <c r="P410" s="2">
        <v>269917518477.96301</v>
      </c>
      <c r="Q410" s="2">
        <v>61684.153406911428</v>
      </c>
      <c r="R410" s="2">
        <v>4.7901736085735953</v>
      </c>
      <c r="T410">
        <f t="shared" si="6"/>
        <v>0</v>
      </c>
      <c r="U410" t="s">
        <v>16</v>
      </c>
    </row>
    <row r="411" spans="1:21" x14ac:dyDescent="0.3">
      <c r="A411" t="s">
        <v>17</v>
      </c>
      <c r="B411" t="s">
        <v>232</v>
      </c>
      <c r="C411" t="s">
        <v>6</v>
      </c>
      <c r="D411" t="s">
        <v>67</v>
      </c>
      <c r="E411">
        <v>0</v>
      </c>
      <c r="F411">
        <v>2007</v>
      </c>
      <c r="G411" s="2">
        <v>268309000.00000003</v>
      </c>
      <c r="H411" s="2">
        <v>8.4286352406360905</v>
      </c>
      <c r="I411" s="2">
        <v>4620036000</v>
      </c>
      <c r="J411" s="2">
        <v>9.6646453596557862</v>
      </c>
      <c r="K411">
        <v>5.3999999999999999E-2</v>
      </c>
      <c r="L411">
        <v>37.25</v>
      </c>
      <c r="M411">
        <v>25</v>
      </c>
      <c r="N411">
        <v>1</v>
      </c>
      <c r="O411" s="2">
        <v>59375290</v>
      </c>
      <c r="P411" s="2">
        <v>2203053380782.9199</v>
      </c>
      <c r="Q411" s="2">
        <v>37103.875716361472</v>
      </c>
      <c r="R411" s="2">
        <v>4.5694192765777411</v>
      </c>
      <c r="T411">
        <f t="shared" si="6"/>
        <v>0</v>
      </c>
      <c r="U411" t="s">
        <v>17</v>
      </c>
    </row>
    <row r="412" spans="1:21" x14ac:dyDescent="0.3">
      <c r="A412" t="s">
        <v>18</v>
      </c>
      <c r="B412" t="s">
        <v>243</v>
      </c>
      <c r="C412" t="s">
        <v>6</v>
      </c>
      <c r="D412" t="s">
        <v>67</v>
      </c>
      <c r="E412">
        <v>0</v>
      </c>
      <c r="F412">
        <v>2007</v>
      </c>
      <c r="G412" s="2">
        <v>-7643000</v>
      </c>
      <c r="H412" s="2" t="s">
        <v>42</v>
      </c>
      <c r="I412" s="2" t="s">
        <v>42</v>
      </c>
      <c r="J412" s="2" t="s">
        <v>42</v>
      </c>
      <c r="K412">
        <v>5.7000000000000002E-2</v>
      </c>
      <c r="L412">
        <v>39.54</v>
      </c>
      <c r="M412">
        <v>25</v>
      </c>
      <c r="N412">
        <v>1</v>
      </c>
      <c r="O412" s="2">
        <v>127771000</v>
      </c>
      <c r="P412" s="2">
        <v>4515264514430.5703</v>
      </c>
      <c r="Q412" s="2">
        <v>35338.727210639117</v>
      </c>
      <c r="R412" s="2">
        <v>4.5482509035366094</v>
      </c>
      <c r="T412">
        <f t="shared" si="6"/>
        <v>0</v>
      </c>
      <c r="U412" t="s">
        <v>18</v>
      </c>
    </row>
    <row r="413" spans="1:21" x14ac:dyDescent="0.3">
      <c r="A413" t="s">
        <v>46</v>
      </c>
      <c r="B413" t="s">
        <v>353</v>
      </c>
      <c r="C413" t="s">
        <v>6</v>
      </c>
      <c r="D413" t="s">
        <v>67</v>
      </c>
      <c r="E413">
        <v>0</v>
      </c>
      <c r="F413">
        <v>2007</v>
      </c>
      <c r="G413" s="2">
        <v>2000000</v>
      </c>
      <c r="H413" s="2">
        <v>6.3010299956639813</v>
      </c>
      <c r="I413" s="2">
        <v>-182000000</v>
      </c>
      <c r="J413" s="2" t="s">
        <v>42</v>
      </c>
      <c r="K413">
        <v>7.0000000000000001E-3</v>
      </c>
      <c r="L413">
        <v>21</v>
      </c>
      <c r="M413">
        <v>25</v>
      </c>
      <c r="N413">
        <v>0</v>
      </c>
      <c r="O413" s="2">
        <v>48597650</v>
      </c>
      <c r="P413" s="2">
        <v>1122679154632.4099</v>
      </c>
      <c r="Q413" s="2">
        <v>23101.511176618827</v>
      </c>
      <c r="R413" s="2">
        <v>4.3636403900306986</v>
      </c>
      <c r="T413">
        <f t="shared" si="6"/>
        <v>0</v>
      </c>
      <c r="U413" t="s">
        <v>46</v>
      </c>
    </row>
    <row r="414" spans="1:21" x14ac:dyDescent="0.3">
      <c r="A414" t="s">
        <v>20</v>
      </c>
      <c r="B414" t="s">
        <v>254</v>
      </c>
      <c r="C414" t="s">
        <v>6</v>
      </c>
      <c r="D414" t="s">
        <v>67</v>
      </c>
      <c r="E414">
        <v>0</v>
      </c>
      <c r="F414">
        <v>2007</v>
      </c>
      <c r="G414" s="2">
        <v>20534000</v>
      </c>
      <c r="H414" s="2">
        <v>7.3124735576860562</v>
      </c>
      <c r="I414" s="2" t="s">
        <v>42</v>
      </c>
      <c r="J414" s="2" t="s">
        <v>42</v>
      </c>
      <c r="K414">
        <v>5.1999999999999998E-2</v>
      </c>
      <c r="L414">
        <v>29.63</v>
      </c>
      <c r="M414">
        <v>25</v>
      </c>
      <c r="N414">
        <v>1</v>
      </c>
      <c r="O414" s="2">
        <v>479993</v>
      </c>
      <c r="P414" s="2">
        <v>50888134410.073898</v>
      </c>
      <c r="Q414" s="2">
        <v>106018.49279067382</v>
      </c>
      <c r="R414" s="2">
        <v>5.0253816257973476</v>
      </c>
      <c r="T414">
        <f t="shared" si="6"/>
        <v>0</v>
      </c>
      <c r="U414" t="s">
        <v>20</v>
      </c>
    </row>
    <row r="415" spans="1:21" x14ac:dyDescent="0.3">
      <c r="A415" t="s">
        <v>21</v>
      </c>
      <c r="B415" t="s">
        <v>265</v>
      </c>
      <c r="C415" t="s">
        <v>6</v>
      </c>
      <c r="D415" t="s">
        <v>67</v>
      </c>
      <c r="E415">
        <v>0</v>
      </c>
      <c r="F415">
        <v>2007</v>
      </c>
      <c r="G415" s="2">
        <v>97082000</v>
      </c>
      <c r="H415" s="2">
        <v>7.987138714714046</v>
      </c>
      <c r="I415" s="2" t="s">
        <v>42</v>
      </c>
      <c r="J415" s="2" t="s">
        <v>42</v>
      </c>
      <c r="K415">
        <v>0.21099999999999999</v>
      </c>
      <c r="L415">
        <v>28</v>
      </c>
      <c r="M415">
        <v>25</v>
      </c>
      <c r="N415">
        <v>1</v>
      </c>
      <c r="O415" s="2">
        <v>109787400</v>
      </c>
      <c r="P415" s="2">
        <v>1043471321169.09</v>
      </c>
      <c r="Q415" s="2">
        <v>9504.4724728802212</v>
      </c>
      <c r="R415" s="2">
        <v>3.9779280172061973</v>
      </c>
      <c r="T415">
        <f t="shared" si="6"/>
        <v>0</v>
      </c>
      <c r="U415" t="s">
        <v>21</v>
      </c>
    </row>
    <row r="416" spans="1:21" x14ac:dyDescent="0.3">
      <c r="A416" t="s">
        <v>22</v>
      </c>
      <c r="B416" t="s">
        <v>276</v>
      </c>
      <c r="C416" t="s">
        <v>6</v>
      </c>
      <c r="D416" t="s">
        <v>67</v>
      </c>
      <c r="E416">
        <v>0</v>
      </c>
      <c r="F416">
        <v>2007</v>
      </c>
      <c r="G416" s="2">
        <v>39699000</v>
      </c>
      <c r="H416" s="2">
        <v>7.5987795672177318</v>
      </c>
      <c r="I416" s="2">
        <v>4211676000.0000005</v>
      </c>
      <c r="J416" s="2">
        <v>9.6244549539606492</v>
      </c>
      <c r="K416">
        <v>0.02</v>
      </c>
      <c r="L416">
        <v>25.5</v>
      </c>
      <c r="M416">
        <v>25</v>
      </c>
      <c r="N416">
        <v>1</v>
      </c>
      <c r="O416" s="2">
        <v>16381700</v>
      </c>
      <c r="P416" s="2">
        <v>839419655078.01794</v>
      </c>
      <c r="Q416" s="2">
        <v>51241.303105173327</v>
      </c>
      <c r="R416" s="2">
        <v>4.7096201656509082</v>
      </c>
      <c r="T416">
        <f t="shared" si="6"/>
        <v>0</v>
      </c>
      <c r="U416" t="s">
        <v>22</v>
      </c>
    </row>
    <row r="417" spans="1:21" x14ac:dyDescent="0.3">
      <c r="A417" t="s">
        <v>23</v>
      </c>
      <c r="B417" t="s">
        <v>287</v>
      </c>
      <c r="C417" t="s">
        <v>6</v>
      </c>
      <c r="D417" t="s">
        <v>67</v>
      </c>
      <c r="E417">
        <v>0</v>
      </c>
      <c r="F417">
        <v>2007</v>
      </c>
      <c r="G417" s="2">
        <v>105070000</v>
      </c>
      <c r="H417" s="2">
        <v>8.0214787322575276</v>
      </c>
      <c r="I417" s="2" t="s">
        <v>42</v>
      </c>
      <c r="J417" s="2" t="s">
        <v>42</v>
      </c>
      <c r="K417">
        <v>0.24</v>
      </c>
      <c r="L417">
        <v>33</v>
      </c>
      <c r="M417">
        <v>25</v>
      </c>
      <c r="N417">
        <v>1</v>
      </c>
      <c r="O417" s="2">
        <v>4223800</v>
      </c>
      <c r="P417" s="2">
        <v>137314617476.299</v>
      </c>
      <c r="Q417" s="2">
        <v>32509.734711941615</v>
      </c>
      <c r="R417" s="2">
        <v>4.5120134255524187</v>
      </c>
      <c r="T417">
        <f t="shared" si="6"/>
        <v>0</v>
      </c>
      <c r="U417" t="s">
        <v>23</v>
      </c>
    </row>
    <row r="418" spans="1:21" x14ac:dyDescent="0.3">
      <c r="A418" t="s">
        <v>24</v>
      </c>
      <c r="B418" t="s">
        <v>298</v>
      </c>
      <c r="C418" t="s">
        <v>6</v>
      </c>
      <c r="D418" t="s">
        <v>67</v>
      </c>
      <c r="E418">
        <v>0</v>
      </c>
      <c r="F418">
        <v>2007</v>
      </c>
      <c r="G418" s="2" t="s">
        <v>42</v>
      </c>
      <c r="H418" s="2" t="s">
        <v>42</v>
      </c>
      <c r="I418" s="2">
        <v>45102000</v>
      </c>
      <c r="J418" s="2">
        <v>7.654195800629739</v>
      </c>
      <c r="K418">
        <v>9.4E-2</v>
      </c>
      <c r="L418">
        <v>28</v>
      </c>
      <c r="M418">
        <v>25</v>
      </c>
      <c r="N418">
        <v>1</v>
      </c>
      <c r="O418" s="2">
        <v>4709152</v>
      </c>
      <c r="P418" s="2">
        <v>401082621082.62097</v>
      </c>
      <c r="Q418" s="2">
        <v>85170.880252457544</v>
      </c>
      <c r="R418" s="2">
        <v>4.930291135760366</v>
      </c>
      <c r="T418">
        <f t="shared" si="6"/>
        <v>0</v>
      </c>
      <c r="U418" t="s">
        <v>24</v>
      </c>
    </row>
    <row r="419" spans="1:21" x14ac:dyDescent="0.3">
      <c r="A419" t="s">
        <v>25</v>
      </c>
      <c r="B419" t="s">
        <v>309</v>
      </c>
      <c r="C419" t="s">
        <v>6</v>
      </c>
      <c r="D419" t="s">
        <v>67</v>
      </c>
      <c r="E419">
        <v>0</v>
      </c>
      <c r="F419">
        <v>2007</v>
      </c>
      <c r="G419" s="2">
        <v>1182700000</v>
      </c>
      <c r="H419" s="2">
        <v>9.0728745968109887</v>
      </c>
      <c r="I419" s="2">
        <v>6389600000</v>
      </c>
      <c r="J419" s="2">
        <v>9.8054736714244157</v>
      </c>
      <c r="K419">
        <v>7.5999999999999998E-2</v>
      </c>
      <c r="L419">
        <v>19</v>
      </c>
      <c r="M419">
        <v>25</v>
      </c>
      <c r="N419">
        <v>0</v>
      </c>
      <c r="O419" s="2">
        <v>38115970</v>
      </c>
      <c r="P419" s="2">
        <v>429249647594.60699</v>
      </c>
      <c r="Q419" s="2">
        <v>11261.674505321706</v>
      </c>
      <c r="R419" s="2">
        <v>4.0516029708308192</v>
      </c>
      <c r="T419">
        <f t="shared" si="6"/>
        <v>0</v>
      </c>
      <c r="U419" t="s">
        <v>25</v>
      </c>
    </row>
    <row r="420" spans="1:21" x14ac:dyDescent="0.3">
      <c r="A420" t="s">
        <v>26</v>
      </c>
      <c r="B420" t="s">
        <v>320</v>
      </c>
      <c r="C420" t="s">
        <v>6</v>
      </c>
      <c r="D420" t="s">
        <v>67</v>
      </c>
      <c r="E420">
        <v>0</v>
      </c>
      <c r="F420">
        <v>2007</v>
      </c>
      <c r="G420" s="2">
        <v>-6242000</v>
      </c>
      <c r="H420" s="2" t="s">
        <v>42</v>
      </c>
      <c r="I420" s="2">
        <v>274944000</v>
      </c>
      <c r="J420" s="2">
        <v>8.4392442466753863</v>
      </c>
      <c r="K420">
        <v>7.0000000000000001E-3</v>
      </c>
      <c r="L420">
        <v>26.5</v>
      </c>
      <c r="M420">
        <v>25</v>
      </c>
      <c r="N420">
        <v>1</v>
      </c>
      <c r="O420" s="2">
        <v>10542960</v>
      </c>
      <c r="P420" s="2">
        <v>240169336162.05899</v>
      </c>
      <c r="Q420" s="2">
        <v>22780.067093307665</v>
      </c>
      <c r="R420" s="2">
        <v>4.357554998856795</v>
      </c>
      <c r="T420">
        <f t="shared" si="6"/>
        <v>0</v>
      </c>
      <c r="U420" t="s">
        <v>26</v>
      </c>
    </row>
    <row r="421" spans="1:21" x14ac:dyDescent="0.3">
      <c r="A421" t="s">
        <v>41</v>
      </c>
      <c r="B421" t="s">
        <v>331</v>
      </c>
      <c r="C421" t="s">
        <v>6</v>
      </c>
      <c r="D421" t="s">
        <v>67</v>
      </c>
      <c r="E421">
        <v>0</v>
      </c>
      <c r="F421">
        <v>2007</v>
      </c>
      <c r="G421" s="2">
        <v>246864000</v>
      </c>
      <c r="H421" s="2">
        <v>8.3924577616966776</v>
      </c>
      <c r="I421" s="2">
        <v>5867582000</v>
      </c>
      <c r="J421" s="2">
        <v>9.7684591676185075</v>
      </c>
      <c r="K421">
        <v>0.11799999999999999</v>
      </c>
      <c r="L421">
        <v>19</v>
      </c>
      <c r="M421">
        <v>25</v>
      </c>
      <c r="N421">
        <v>0</v>
      </c>
      <c r="O421" s="2">
        <v>5374622</v>
      </c>
      <c r="P421" s="2">
        <v>86304245825.348999</v>
      </c>
      <c r="Q421" s="2">
        <v>16057.733143902771</v>
      </c>
      <c r="R421" s="2">
        <v>4.2056842362988061</v>
      </c>
      <c r="T421">
        <f t="shared" si="6"/>
        <v>0</v>
      </c>
      <c r="U421" t="s">
        <v>41</v>
      </c>
    </row>
    <row r="422" spans="1:21" x14ac:dyDescent="0.3">
      <c r="A422" t="s">
        <v>28</v>
      </c>
      <c r="B422" t="s">
        <v>364</v>
      </c>
      <c r="C422" t="s">
        <v>6</v>
      </c>
      <c r="D422" t="s">
        <v>67</v>
      </c>
      <c r="E422">
        <v>0</v>
      </c>
      <c r="F422">
        <v>2007</v>
      </c>
      <c r="G422" s="2" t="s">
        <v>42</v>
      </c>
      <c r="H422" s="2" t="s">
        <v>42</v>
      </c>
      <c r="I422" s="2">
        <v>2346526000</v>
      </c>
      <c r="J422" s="2">
        <v>9.3704253706490768</v>
      </c>
      <c r="K422">
        <v>7.0000000000000001E-3</v>
      </c>
      <c r="L422">
        <v>32.5</v>
      </c>
      <c r="M422">
        <v>25</v>
      </c>
      <c r="N422">
        <v>1</v>
      </c>
      <c r="O422" s="2">
        <v>45236000</v>
      </c>
      <c r="P422" s="2">
        <v>1479341637010.6799</v>
      </c>
      <c r="Q422" s="2">
        <v>32702.750840274999</v>
      </c>
      <c r="R422" s="2">
        <v>4.5145842855197573</v>
      </c>
      <c r="T422">
        <f t="shared" si="6"/>
        <v>0</v>
      </c>
      <c r="U422" t="s">
        <v>28</v>
      </c>
    </row>
    <row r="423" spans="1:21" x14ac:dyDescent="0.3">
      <c r="A423" t="s">
        <v>29</v>
      </c>
      <c r="B423" t="s">
        <v>375</v>
      </c>
      <c r="C423" t="s">
        <v>6</v>
      </c>
      <c r="D423" t="s">
        <v>67</v>
      </c>
      <c r="E423">
        <v>0</v>
      </c>
      <c r="F423">
        <v>2007</v>
      </c>
      <c r="G423" s="2">
        <v>9619000</v>
      </c>
      <c r="H423" s="2">
        <v>6.9831299247347003</v>
      </c>
      <c r="I423" s="2">
        <v>1139144000</v>
      </c>
      <c r="J423" s="2">
        <v>9.0565786270224411</v>
      </c>
      <c r="K423">
        <v>7.0000000000000001E-3</v>
      </c>
      <c r="L423">
        <v>28</v>
      </c>
      <c r="M423">
        <v>25</v>
      </c>
      <c r="N423">
        <v>1</v>
      </c>
      <c r="O423" s="2">
        <v>9148092</v>
      </c>
      <c r="P423" s="2">
        <v>487816328342.30902</v>
      </c>
      <c r="Q423" s="2">
        <v>53324.379372475596</v>
      </c>
      <c r="R423" s="2">
        <v>4.7269258095189786</v>
      </c>
      <c r="T423">
        <f t="shared" si="6"/>
        <v>0</v>
      </c>
      <c r="U423" t="s">
        <v>29</v>
      </c>
    </row>
    <row r="424" spans="1:21" x14ac:dyDescent="0.3">
      <c r="A424" t="s">
        <v>30</v>
      </c>
      <c r="B424" t="s">
        <v>386</v>
      </c>
      <c r="C424" t="s">
        <v>6</v>
      </c>
      <c r="D424" t="s">
        <v>67</v>
      </c>
      <c r="E424">
        <v>0</v>
      </c>
      <c r="F424">
        <v>2007</v>
      </c>
      <c r="G424" s="2">
        <v>10859738000</v>
      </c>
      <c r="H424" s="2">
        <v>10.035819347672088</v>
      </c>
      <c r="I424" s="2">
        <v>51711861000</v>
      </c>
      <c r="J424" s="2">
        <v>10.713590167388924</v>
      </c>
      <c r="K424">
        <v>7.0000000000000001E-3</v>
      </c>
      <c r="L424">
        <v>21.323278999999999</v>
      </c>
      <c r="M424">
        <v>25</v>
      </c>
      <c r="N424">
        <v>0</v>
      </c>
      <c r="O424" s="2">
        <v>7551117</v>
      </c>
      <c r="P424" s="2">
        <v>479913034321.89301</v>
      </c>
      <c r="Q424" s="2">
        <v>63555.237499550465</v>
      </c>
      <c r="R424" s="2">
        <v>4.8031513459746398</v>
      </c>
      <c r="T424">
        <f t="shared" si="6"/>
        <v>0</v>
      </c>
      <c r="U424" t="s">
        <v>30</v>
      </c>
    </row>
    <row r="425" spans="1:21" x14ac:dyDescent="0.3">
      <c r="A425" t="s">
        <v>31</v>
      </c>
      <c r="B425" t="s">
        <v>397</v>
      </c>
      <c r="C425" t="s">
        <v>6</v>
      </c>
      <c r="D425" t="s">
        <v>67</v>
      </c>
      <c r="E425">
        <v>0</v>
      </c>
      <c r="F425">
        <v>2007</v>
      </c>
      <c r="G425" s="2">
        <v>395000000</v>
      </c>
      <c r="H425" s="2">
        <v>8.5965970956264606</v>
      </c>
      <c r="I425" s="2">
        <v>4393000000</v>
      </c>
      <c r="J425" s="2">
        <v>9.6427612032653212</v>
      </c>
      <c r="K425">
        <v>7.0000000000000001E-3</v>
      </c>
      <c r="L425">
        <v>19</v>
      </c>
      <c r="M425">
        <v>25</v>
      </c>
      <c r="N425">
        <v>0</v>
      </c>
      <c r="O425" s="2">
        <v>70158110</v>
      </c>
      <c r="P425" s="2">
        <v>675770112825.23596</v>
      </c>
      <c r="Q425" s="2">
        <v>9632.10258693166</v>
      </c>
      <c r="R425" s="2">
        <v>3.983721099401818</v>
      </c>
      <c r="T425">
        <f t="shared" si="6"/>
        <v>0</v>
      </c>
      <c r="U425" t="s">
        <v>31</v>
      </c>
    </row>
    <row r="426" spans="1:21" x14ac:dyDescent="0.3">
      <c r="A426" t="s">
        <v>32</v>
      </c>
      <c r="B426" t="s">
        <v>408</v>
      </c>
      <c r="C426" t="s">
        <v>6</v>
      </c>
      <c r="D426" t="s">
        <v>67</v>
      </c>
      <c r="E426">
        <v>0</v>
      </c>
      <c r="F426">
        <v>2007</v>
      </c>
      <c r="G426" s="2">
        <v>306184000</v>
      </c>
      <c r="H426" s="2">
        <v>8.4859824923933864</v>
      </c>
      <c r="I426" s="2">
        <v>1941300000</v>
      </c>
      <c r="J426" s="2">
        <v>9.2880926545418703</v>
      </c>
      <c r="K426">
        <v>7.0000000000000001E-3</v>
      </c>
      <c r="L426">
        <v>19</v>
      </c>
      <c r="M426">
        <v>25</v>
      </c>
      <c r="N426">
        <v>0</v>
      </c>
      <c r="O426" s="2">
        <v>60481820</v>
      </c>
      <c r="P426" s="2">
        <v>3074359743897.5601</v>
      </c>
      <c r="Q426" s="2">
        <v>50831.13808244461</v>
      </c>
      <c r="R426" s="2">
        <v>4.7061298334365702</v>
      </c>
      <c r="T426">
        <f t="shared" si="6"/>
        <v>0</v>
      </c>
      <c r="U426" t="s">
        <v>32</v>
      </c>
    </row>
    <row r="427" spans="1:21" x14ac:dyDescent="0.3">
      <c r="A427" t="s">
        <v>33</v>
      </c>
      <c r="B427" t="s">
        <v>419</v>
      </c>
      <c r="C427" t="s">
        <v>6</v>
      </c>
      <c r="D427" t="s">
        <v>67</v>
      </c>
      <c r="E427">
        <v>0</v>
      </c>
      <c r="F427">
        <v>2007</v>
      </c>
      <c r="G427" s="2">
        <v>590000000</v>
      </c>
      <c r="H427" s="2">
        <v>8.7708520116421447</v>
      </c>
      <c r="I427" s="2">
        <v>4410000000</v>
      </c>
      <c r="J427" s="2">
        <v>9.6444385894678391</v>
      </c>
      <c r="K427">
        <v>7.0000000000000001E-3</v>
      </c>
      <c r="L427">
        <v>19</v>
      </c>
      <c r="M427">
        <v>25</v>
      </c>
      <c r="N427">
        <v>0</v>
      </c>
      <c r="O427" s="2">
        <v>301231200</v>
      </c>
      <c r="P427" s="2">
        <v>14477635000000</v>
      </c>
      <c r="Q427" s="2">
        <v>48061.538778187649</v>
      </c>
      <c r="R427" s="2">
        <v>4.6817976714237179</v>
      </c>
      <c r="T427">
        <f t="shared" si="6"/>
        <v>0</v>
      </c>
      <c r="U427" t="s">
        <v>33</v>
      </c>
    </row>
    <row r="428" spans="1:21" x14ac:dyDescent="0.3">
      <c r="A428" t="s">
        <v>34</v>
      </c>
      <c r="B428" t="s">
        <v>100</v>
      </c>
      <c r="C428" t="s">
        <v>6</v>
      </c>
      <c r="D428" t="s">
        <v>67</v>
      </c>
      <c r="E428">
        <v>0</v>
      </c>
      <c r="F428">
        <v>2007</v>
      </c>
      <c r="G428" s="2">
        <v>3000000</v>
      </c>
      <c r="H428" s="2">
        <v>6.4771212547196626</v>
      </c>
      <c r="I428" s="2">
        <v>5000000</v>
      </c>
      <c r="J428" s="2">
        <v>6.6989700043360187</v>
      </c>
      <c r="K428">
        <v>0.17299999999999999</v>
      </c>
      <c r="L428">
        <v>26.8</v>
      </c>
      <c r="M428">
        <v>25</v>
      </c>
      <c r="N428">
        <v>1</v>
      </c>
      <c r="O428" s="2">
        <v>16598070</v>
      </c>
      <c r="P428" s="2">
        <v>173605968179.255</v>
      </c>
      <c r="Q428" s="2">
        <v>10459.406917747365</v>
      </c>
      <c r="R428" s="2">
        <v>4.0195070593255107</v>
      </c>
      <c r="T428">
        <f t="shared" si="6"/>
        <v>0</v>
      </c>
      <c r="U428" t="s">
        <v>34</v>
      </c>
    </row>
    <row r="429" spans="1:21" x14ac:dyDescent="0.3">
      <c r="A429" t="s">
        <v>35</v>
      </c>
      <c r="B429" t="s">
        <v>133</v>
      </c>
      <c r="C429" t="s">
        <v>6</v>
      </c>
      <c r="D429" t="s">
        <v>67</v>
      </c>
      <c r="E429">
        <v>0</v>
      </c>
      <c r="F429">
        <v>2007</v>
      </c>
      <c r="G429" s="2">
        <v>32174000</v>
      </c>
      <c r="H429" s="2">
        <v>7.5075050574806674</v>
      </c>
      <c r="I429" s="2">
        <v>168710000</v>
      </c>
      <c r="J429" s="2">
        <v>8.2271408254231861</v>
      </c>
      <c r="K429">
        <v>3.3000000000000002E-2</v>
      </c>
      <c r="L429">
        <v>22</v>
      </c>
      <c r="M429">
        <v>25</v>
      </c>
      <c r="N429">
        <v>0</v>
      </c>
      <c r="O429" s="2">
        <v>1342330</v>
      </c>
      <c r="P429" s="2">
        <v>22237061730.0849</v>
      </c>
      <c r="Q429" s="2">
        <v>16566.017097200314</v>
      </c>
      <c r="R429" s="2">
        <v>4.2192181052431117</v>
      </c>
      <c r="T429">
        <f t="shared" si="6"/>
        <v>0</v>
      </c>
      <c r="U429" t="s">
        <v>35</v>
      </c>
    </row>
    <row r="430" spans="1:21" x14ac:dyDescent="0.3">
      <c r="A430" t="s">
        <v>36</v>
      </c>
      <c r="B430" t="s">
        <v>342</v>
      </c>
      <c r="C430" t="s">
        <v>6</v>
      </c>
      <c r="D430" t="s">
        <v>67</v>
      </c>
      <c r="E430">
        <v>0</v>
      </c>
      <c r="F430">
        <v>2007</v>
      </c>
      <c r="G430" s="2">
        <v>953718000</v>
      </c>
      <c r="H430" s="2">
        <v>8.9794199793702045</v>
      </c>
      <c r="I430" s="2">
        <v>6362995000</v>
      </c>
      <c r="J430" s="2">
        <v>9.8036615819705855</v>
      </c>
      <c r="K430">
        <v>1.4999999999999999E-2</v>
      </c>
      <c r="L430">
        <v>21</v>
      </c>
      <c r="M430">
        <v>25</v>
      </c>
      <c r="N430">
        <v>0</v>
      </c>
      <c r="O430" s="2">
        <v>2019406</v>
      </c>
      <c r="P430" s="2">
        <v>48114688201.478203</v>
      </c>
      <c r="Q430" s="2">
        <v>23826.158881115636</v>
      </c>
      <c r="R430" s="2">
        <v>4.3770540334838621</v>
      </c>
      <c r="T430">
        <f t="shared" si="6"/>
        <v>0</v>
      </c>
      <c r="U430" t="s">
        <v>36</v>
      </c>
    </row>
    <row r="431" spans="1:21" x14ac:dyDescent="0.3">
      <c r="A431" t="s">
        <v>7</v>
      </c>
      <c r="B431" t="s">
        <v>79</v>
      </c>
      <c r="C431" t="s">
        <v>6</v>
      </c>
      <c r="D431" t="s">
        <v>68</v>
      </c>
      <c r="E431">
        <v>0</v>
      </c>
      <c r="F431">
        <v>2008</v>
      </c>
      <c r="G431" s="2">
        <v>673977000</v>
      </c>
      <c r="H431" s="2">
        <v>8.8286450761443422</v>
      </c>
      <c r="I431" s="2">
        <v>5001767000</v>
      </c>
      <c r="J431" s="2">
        <v>9.6991234568924529</v>
      </c>
      <c r="K431">
        <v>4.2000000000000003E-2</v>
      </c>
      <c r="L431">
        <v>33.99</v>
      </c>
      <c r="M431">
        <v>25</v>
      </c>
      <c r="N431">
        <v>1</v>
      </c>
      <c r="O431" s="2">
        <v>10709970</v>
      </c>
      <c r="P431" s="2">
        <v>518625897172.98999</v>
      </c>
      <c r="Q431" s="2">
        <v>48424.589160659649</v>
      </c>
      <c r="R431" s="2">
        <v>4.6850659448064222</v>
      </c>
      <c r="T431">
        <f t="shared" si="6"/>
        <v>0</v>
      </c>
      <c r="U431" t="s">
        <v>7</v>
      </c>
    </row>
    <row r="432" spans="1:21" x14ac:dyDescent="0.3">
      <c r="A432" t="s">
        <v>8</v>
      </c>
      <c r="B432" t="s">
        <v>112</v>
      </c>
      <c r="C432" t="s">
        <v>6</v>
      </c>
      <c r="D432" t="s">
        <v>68</v>
      </c>
      <c r="E432">
        <v>0</v>
      </c>
      <c r="F432">
        <v>2008</v>
      </c>
      <c r="G432" s="2">
        <v>2134002000</v>
      </c>
      <c r="H432" s="2">
        <v>9.329194822112143</v>
      </c>
      <c r="I432" s="2">
        <v>13724604000</v>
      </c>
      <c r="J432" s="2">
        <v>10.137499822477618</v>
      </c>
      <c r="K432">
        <v>2.3E-2</v>
      </c>
      <c r="L432">
        <v>21</v>
      </c>
      <c r="M432">
        <v>25</v>
      </c>
      <c r="N432">
        <v>0</v>
      </c>
      <c r="O432" s="2">
        <v>10429690</v>
      </c>
      <c r="P432" s="2">
        <v>235718586901.129</v>
      </c>
      <c r="Q432" s="2">
        <v>22600.728008323258</v>
      </c>
      <c r="R432" s="2">
        <v>4.354122428744982</v>
      </c>
      <c r="T432">
        <f t="shared" si="6"/>
        <v>0</v>
      </c>
      <c r="U432" t="s">
        <v>8</v>
      </c>
    </row>
    <row r="433" spans="1:21" x14ac:dyDescent="0.3">
      <c r="A433" t="s">
        <v>9</v>
      </c>
      <c r="B433" t="s">
        <v>123</v>
      </c>
      <c r="C433" t="s">
        <v>6</v>
      </c>
      <c r="D433" t="s">
        <v>68</v>
      </c>
      <c r="E433">
        <v>0</v>
      </c>
      <c r="F433">
        <v>2008</v>
      </c>
      <c r="G433" s="2">
        <v>22357000</v>
      </c>
      <c r="H433" s="2">
        <v>7.3494135268147316</v>
      </c>
      <c r="I433" s="2">
        <v>3130503000</v>
      </c>
      <c r="J433" s="2">
        <v>9.4956141243111443</v>
      </c>
      <c r="K433">
        <v>3.7999999999999999E-2</v>
      </c>
      <c r="L433">
        <v>25</v>
      </c>
      <c r="M433">
        <v>25</v>
      </c>
      <c r="N433">
        <v>0</v>
      </c>
      <c r="O433" s="2">
        <v>5493621</v>
      </c>
      <c r="P433" s="2">
        <v>353361056079.716</v>
      </c>
      <c r="Q433" s="2">
        <v>64322.066644152554</v>
      </c>
      <c r="R433" s="2">
        <v>4.8083599896852434</v>
      </c>
      <c r="T433">
        <f t="shared" si="6"/>
        <v>0</v>
      </c>
      <c r="U433" t="s">
        <v>9</v>
      </c>
    </row>
    <row r="434" spans="1:21" x14ac:dyDescent="0.3">
      <c r="A434" t="s">
        <v>10</v>
      </c>
      <c r="B434" t="s">
        <v>145</v>
      </c>
      <c r="C434" t="s">
        <v>6</v>
      </c>
      <c r="D434" t="s">
        <v>68</v>
      </c>
      <c r="E434">
        <v>0</v>
      </c>
      <c r="F434">
        <v>2008</v>
      </c>
      <c r="G434" s="2">
        <v>37558000</v>
      </c>
      <c r="H434" s="2">
        <v>7.5747024576065867</v>
      </c>
      <c r="I434" s="2">
        <v>589454000</v>
      </c>
      <c r="J434" s="2">
        <v>8.7704499191416172</v>
      </c>
      <c r="K434">
        <v>5.5E-2</v>
      </c>
      <c r="L434">
        <v>26</v>
      </c>
      <c r="M434">
        <v>25</v>
      </c>
      <c r="N434">
        <v>1</v>
      </c>
      <c r="O434" s="2">
        <v>5313000</v>
      </c>
      <c r="P434" s="2">
        <v>283742493042.33197</v>
      </c>
      <c r="Q434" s="2">
        <v>53405.325247945038</v>
      </c>
      <c r="R434" s="2">
        <v>4.7275845643410683</v>
      </c>
      <c r="T434">
        <f t="shared" si="6"/>
        <v>0</v>
      </c>
      <c r="U434" t="s">
        <v>10</v>
      </c>
    </row>
    <row r="435" spans="1:21" x14ac:dyDescent="0.3">
      <c r="A435" t="s">
        <v>11</v>
      </c>
      <c r="B435" t="s">
        <v>156</v>
      </c>
      <c r="C435" t="s">
        <v>6</v>
      </c>
      <c r="D435" t="s">
        <v>68</v>
      </c>
      <c r="E435">
        <v>0</v>
      </c>
      <c r="F435">
        <v>2008</v>
      </c>
      <c r="G435" s="2">
        <v>662281000</v>
      </c>
      <c r="H435" s="2">
        <v>8.8210422958689954</v>
      </c>
      <c r="I435" s="2">
        <v>4755437000</v>
      </c>
      <c r="J435" s="2">
        <v>9.6771904325180422</v>
      </c>
      <c r="K435">
        <v>4.4999999999999998E-2</v>
      </c>
      <c r="L435">
        <v>34.42989</v>
      </c>
      <c r="M435">
        <v>25</v>
      </c>
      <c r="N435">
        <v>1</v>
      </c>
      <c r="O435" s="2">
        <v>62300290</v>
      </c>
      <c r="P435" s="2">
        <v>2923465651091.2598</v>
      </c>
      <c r="Q435" s="2">
        <v>46925.393944253869</v>
      </c>
      <c r="R435" s="2">
        <v>4.6714079272624298</v>
      </c>
      <c r="T435">
        <f t="shared" si="6"/>
        <v>0</v>
      </c>
      <c r="U435" t="s">
        <v>11</v>
      </c>
    </row>
    <row r="436" spans="1:21" x14ac:dyDescent="0.3">
      <c r="A436" t="s">
        <v>12</v>
      </c>
      <c r="B436" t="s">
        <v>167</v>
      </c>
      <c r="C436" t="s">
        <v>6</v>
      </c>
      <c r="D436" t="s">
        <v>68</v>
      </c>
      <c r="E436">
        <v>0</v>
      </c>
      <c r="F436">
        <v>2008</v>
      </c>
      <c r="G436" s="2">
        <v>4033626000</v>
      </c>
      <c r="H436" s="2">
        <v>9.6056956277225272</v>
      </c>
      <c r="I436" s="2">
        <v>25582217000</v>
      </c>
      <c r="J436" s="2">
        <v>10.407938178498572</v>
      </c>
      <c r="K436">
        <v>0.03</v>
      </c>
      <c r="L436">
        <v>29.405000000000001</v>
      </c>
      <c r="M436">
        <v>25</v>
      </c>
      <c r="N436">
        <v>1</v>
      </c>
      <c r="O436" s="2">
        <v>82110100</v>
      </c>
      <c r="P436" s="2">
        <v>3752365607148.0898</v>
      </c>
      <c r="Q436" s="2">
        <v>45699.196653616178</v>
      </c>
      <c r="R436" s="2">
        <v>4.6599085656722989</v>
      </c>
      <c r="T436">
        <f t="shared" si="6"/>
        <v>0</v>
      </c>
      <c r="U436" t="s">
        <v>12</v>
      </c>
    </row>
    <row r="437" spans="1:21" x14ac:dyDescent="0.3">
      <c r="A437" t="s">
        <v>13</v>
      </c>
      <c r="B437" t="s">
        <v>178</v>
      </c>
      <c r="C437" t="s">
        <v>6</v>
      </c>
      <c r="D437" t="s">
        <v>68</v>
      </c>
      <c r="E437">
        <v>0</v>
      </c>
      <c r="F437">
        <v>2008</v>
      </c>
      <c r="G437" s="2">
        <v>-54342000</v>
      </c>
      <c r="H437" s="2" t="s">
        <v>42</v>
      </c>
      <c r="I437" s="2">
        <v>756333000</v>
      </c>
      <c r="J437" s="2">
        <v>8.8787130497617568</v>
      </c>
      <c r="K437">
        <v>5.0999999999999997E-2</v>
      </c>
      <c r="L437">
        <v>25</v>
      </c>
      <c r="M437">
        <v>25</v>
      </c>
      <c r="N437">
        <v>0</v>
      </c>
      <c r="O437" s="2">
        <v>11186000</v>
      </c>
      <c r="P437" s="2">
        <v>354460802548.70398</v>
      </c>
      <c r="Q437" s="2">
        <v>31687.895811613085</v>
      </c>
      <c r="R437" s="2">
        <v>4.5008934014577138</v>
      </c>
      <c r="T437">
        <f t="shared" si="6"/>
        <v>0</v>
      </c>
      <c r="U437" t="s">
        <v>13</v>
      </c>
    </row>
    <row r="438" spans="1:21" x14ac:dyDescent="0.3">
      <c r="A438" t="s">
        <v>14</v>
      </c>
      <c r="B438" t="s">
        <v>189</v>
      </c>
      <c r="C438" t="s">
        <v>6</v>
      </c>
      <c r="D438" t="s">
        <v>68</v>
      </c>
      <c r="E438">
        <v>0</v>
      </c>
      <c r="F438">
        <v>2008</v>
      </c>
      <c r="G438" s="2">
        <v>2320504000</v>
      </c>
      <c r="H438" s="2">
        <v>9.3655823213766514</v>
      </c>
      <c r="I438" s="2">
        <v>12837858000</v>
      </c>
      <c r="J438" s="2">
        <v>10.108492567628248</v>
      </c>
      <c r="K438">
        <v>6.0999999999999999E-2</v>
      </c>
      <c r="L438">
        <v>20</v>
      </c>
      <c r="M438">
        <v>25</v>
      </c>
      <c r="N438">
        <v>0</v>
      </c>
      <c r="O438" s="2">
        <v>10038190</v>
      </c>
      <c r="P438" s="2">
        <v>157998423131.73901</v>
      </c>
      <c r="Q438" s="2">
        <v>15739.732275613334</v>
      </c>
      <c r="R438" s="2">
        <v>4.1969973409701451</v>
      </c>
      <c r="T438">
        <f t="shared" si="6"/>
        <v>0</v>
      </c>
      <c r="U438" t="s">
        <v>14</v>
      </c>
    </row>
    <row r="439" spans="1:21" x14ac:dyDescent="0.3">
      <c r="A439" t="s">
        <v>15</v>
      </c>
      <c r="B439" t="s">
        <v>200</v>
      </c>
      <c r="C439" t="s">
        <v>6</v>
      </c>
      <c r="D439" t="s">
        <v>68</v>
      </c>
      <c r="E439">
        <v>0</v>
      </c>
      <c r="F439">
        <v>2008</v>
      </c>
      <c r="G439" s="2">
        <v>7000</v>
      </c>
      <c r="H439" s="2">
        <v>3.8450980400142569</v>
      </c>
      <c r="I439" s="2">
        <v>43000</v>
      </c>
      <c r="J439" s="2">
        <v>4.6334684555795862</v>
      </c>
      <c r="K439">
        <v>0.16700000000000001</v>
      </c>
      <c r="L439">
        <v>15</v>
      </c>
      <c r="M439">
        <v>25</v>
      </c>
      <c r="N439">
        <v>0</v>
      </c>
      <c r="O439" s="2">
        <v>319355</v>
      </c>
      <c r="P439" s="2">
        <v>17640375722.444801</v>
      </c>
      <c r="Q439" s="2">
        <v>55237.512243255318</v>
      </c>
      <c r="R439" s="2">
        <v>4.742234110830637</v>
      </c>
      <c r="T439">
        <f t="shared" si="6"/>
        <v>0</v>
      </c>
      <c r="U439" t="s">
        <v>15</v>
      </c>
    </row>
    <row r="440" spans="1:21" x14ac:dyDescent="0.3">
      <c r="A440" t="s">
        <v>16</v>
      </c>
      <c r="B440" t="s">
        <v>211</v>
      </c>
      <c r="C440" t="s">
        <v>6</v>
      </c>
      <c r="D440" t="s">
        <v>68</v>
      </c>
      <c r="E440">
        <v>0</v>
      </c>
      <c r="F440">
        <v>2008</v>
      </c>
      <c r="G440" s="2">
        <v>96491000</v>
      </c>
      <c r="H440" s="2">
        <v>7.9844868073063093</v>
      </c>
      <c r="I440" s="2">
        <v>565030000</v>
      </c>
      <c r="J440" s="2">
        <v>8.7520715070912463</v>
      </c>
      <c r="K440">
        <v>0.05</v>
      </c>
      <c r="L440">
        <v>12.5</v>
      </c>
      <c r="M440">
        <v>25</v>
      </c>
      <c r="N440">
        <v>0</v>
      </c>
      <c r="O440" s="2">
        <v>4485100</v>
      </c>
      <c r="P440" s="2">
        <v>275020018163.17603</v>
      </c>
      <c r="Q440" s="2">
        <v>61318.592263979852</v>
      </c>
      <c r="R440" s="2">
        <v>4.7875921758789568</v>
      </c>
      <c r="T440">
        <f t="shared" si="6"/>
        <v>0</v>
      </c>
      <c r="U440" t="s">
        <v>16</v>
      </c>
    </row>
    <row r="441" spans="1:21" x14ac:dyDescent="0.3">
      <c r="A441" t="s">
        <v>17</v>
      </c>
      <c r="B441" t="s">
        <v>233</v>
      </c>
      <c r="C441" t="s">
        <v>6</v>
      </c>
      <c r="D441" t="s">
        <v>68</v>
      </c>
      <c r="E441">
        <v>0</v>
      </c>
      <c r="F441">
        <v>2008</v>
      </c>
      <c r="G441" s="2">
        <v>1585146000</v>
      </c>
      <c r="H441" s="2">
        <v>9.2000692691242527</v>
      </c>
      <c r="I441" s="2">
        <v>6085066000</v>
      </c>
      <c r="J441" s="2">
        <v>9.784265293047655</v>
      </c>
      <c r="K441">
        <v>5.3999999999999999E-2</v>
      </c>
      <c r="L441">
        <v>31.4</v>
      </c>
      <c r="M441">
        <v>25</v>
      </c>
      <c r="N441">
        <v>1</v>
      </c>
      <c r="O441" s="2">
        <v>59832180</v>
      </c>
      <c r="P441" s="2">
        <v>2390729163615.0601</v>
      </c>
      <c r="Q441" s="2">
        <v>39957.246478651788</v>
      </c>
      <c r="R441" s="2">
        <v>4.6015955526187584</v>
      </c>
      <c r="T441">
        <f t="shared" si="6"/>
        <v>0</v>
      </c>
      <c r="U441" t="s">
        <v>17</v>
      </c>
    </row>
    <row r="442" spans="1:21" x14ac:dyDescent="0.3">
      <c r="A442" t="s">
        <v>18</v>
      </c>
      <c r="B442" t="s">
        <v>244</v>
      </c>
      <c r="C442" t="s">
        <v>6</v>
      </c>
      <c r="D442" t="s">
        <v>68</v>
      </c>
      <c r="E442">
        <v>0</v>
      </c>
      <c r="F442">
        <v>2008</v>
      </c>
      <c r="G442" s="2">
        <v>43525000</v>
      </c>
      <c r="H442" s="2">
        <v>7.6387387797893691</v>
      </c>
      <c r="I442" s="2" t="s">
        <v>42</v>
      </c>
      <c r="J442" s="2" t="s">
        <v>42</v>
      </c>
      <c r="K442">
        <v>5.7000000000000002E-2</v>
      </c>
      <c r="L442">
        <v>39.54</v>
      </c>
      <c r="M442">
        <v>25</v>
      </c>
      <c r="N442">
        <v>1</v>
      </c>
      <c r="O442" s="2">
        <v>127692000</v>
      </c>
      <c r="P442" s="2">
        <v>5037908465114.4805</v>
      </c>
      <c r="Q442" s="2">
        <v>39453.595096908815</v>
      </c>
      <c r="R442" s="2">
        <v>4.5960865832009858</v>
      </c>
      <c r="T442">
        <f t="shared" si="6"/>
        <v>0</v>
      </c>
      <c r="U442" t="s">
        <v>18</v>
      </c>
    </row>
    <row r="443" spans="1:21" x14ac:dyDescent="0.3">
      <c r="A443" t="s">
        <v>46</v>
      </c>
      <c r="B443" t="s">
        <v>354</v>
      </c>
      <c r="C443" t="s">
        <v>6</v>
      </c>
      <c r="D443" t="s">
        <v>68</v>
      </c>
      <c r="E443">
        <v>0</v>
      </c>
      <c r="F443">
        <v>2008</v>
      </c>
      <c r="G443" s="2">
        <v>12899000</v>
      </c>
      <c r="H443" s="2">
        <v>7.1105560427553813</v>
      </c>
      <c r="I443" s="2">
        <v>-157800000</v>
      </c>
      <c r="J443" s="2" t="s">
        <v>42</v>
      </c>
      <c r="K443">
        <v>7.0000000000000001E-3</v>
      </c>
      <c r="L443">
        <v>21</v>
      </c>
      <c r="M443">
        <v>25</v>
      </c>
      <c r="N443">
        <v>0</v>
      </c>
      <c r="O443" s="2">
        <v>48948700</v>
      </c>
      <c r="P443" s="2">
        <v>1002219052967.54</v>
      </c>
      <c r="Q443" s="2">
        <v>20474.886012652838</v>
      </c>
      <c r="R443" s="2">
        <v>4.3112214926442425</v>
      </c>
      <c r="T443">
        <f t="shared" si="6"/>
        <v>0</v>
      </c>
      <c r="U443" t="s">
        <v>46</v>
      </c>
    </row>
    <row r="444" spans="1:21" x14ac:dyDescent="0.3">
      <c r="A444" t="s">
        <v>20</v>
      </c>
      <c r="B444" t="s">
        <v>255</v>
      </c>
      <c r="C444" t="s">
        <v>6</v>
      </c>
      <c r="D444" t="s">
        <v>68</v>
      </c>
      <c r="E444">
        <v>0</v>
      </c>
      <c r="F444">
        <v>2008</v>
      </c>
      <c r="G444" s="2">
        <v>197368000</v>
      </c>
      <c r="H444" s="2">
        <v>8.2952767402790073</v>
      </c>
      <c r="I444" s="2" t="s">
        <v>42</v>
      </c>
      <c r="J444" s="2" t="s">
        <v>42</v>
      </c>
      <c r="K444">
        <v>5.1999999999999998E-2</v>
      </c>
      <c r="L444">
        <v>29.63</v>
      </c>
      <c r="M444">
        <v>25</v>
      </c>
      <c r="N444">
        <v>1</v>
      </c>
      <c r="O444" s="2">
        <v>488649</v>
      </c>
      <c r="P444" s="2">
        <v>55849686538.743202</v>
      </c>
      <c r="Q444" s="2">
        <v>114294.07721850081</v>
      </c>
      <c r="R444" s="2">
        <v>5.0580237256011547</v>
      </c>
      <c r="T444">
        <f t="shared" si="6"/>
        <v>0</v>
      </c>
      <c r="U444" t="s">
        <v>20</v>
      </c>
    </row>
    <row r="445" spans="1:21" x14ac:dyDescent="0.3">
      <c r="A445" t="s">
        <v>21</v>
      </c>
      <c r="B445" t="s">
        <v>266</v>
      </c>
      <c r="C445" t="s">
        <v>6</v>
      </c>
      <c r="D445" t="s">
        <v>68</v>
      </c>
      <c r="E445">
        <v>0</v>
      </c>
      <c r="F445">
        <v>2008</v>
      </c>
      <c r="G445" s="2">
        <v>32844000</v>
      </c>
      <c r="H445" s="2">
        <v>7.5164560434577483</v>
      </c>
      <c r="I445" s="2" t="s">
        <v>42</v>
      </c>
      <c r="J445" s="2" t="s">
        <v>42</v>
      </c>
      <c r="K445">
        <v>0.21099999999999999</v>
      </c>
      <c r="L445">
        <v>28</v>
      </c>
      <c r="M445">
        <v>25</v>
      </c>
      <c r="N445">
        <v>1</v>
      </c>
      <c r="O445" s="2">
        <v>111299000</v>
      </c>
      <c r="P445" s="2">
        <v>1101275278668.79</v>
      </c>
      <c r="Q445" s="2">
        <v>9894.745493389788</v>
      </c>
      <c r="R445" s="2">
        <v>3.9954046280282247</v>
      </c>
      <c r="T445">
        <f t="shared" si="6"/>
        <v>0</v>
      </c>
      <c r="U445" t="s">
        <v>21</v>
      </c>
    </row>
    <row r="446" spans="1:21" x14ac:dyDescent="0.3">
      <c r="A446" t="s">
        <v>22</v>
      </c>
      <c r="B446" t="s">
        <v>277</v>
      </c>
      <c r="C446" t="s">
        <v>6</v>
      </c>
      <c r="D446" t="s">
        <v>68</v>
      </c>
      <c r="E446">
        <v>0</v>
      </c>
      <c r="F446">
        <v>2008</v>
      </c>
      <c r="G446" s="2">
        <v>135965000</v>
      </c>
      <c r="H446" s="2">
        <v>8.1334271270237171</v>
      </c>
      <c r="I446" s="2">
        <v>4102729999.9999995</v>
      </c>
      <c r="J446" s="2">
        <v>9.6130729370574706</v>
      </c>
      <c r="K446">
        <v>0.02</v>
      </c>
      <c r="L446">
        <v>25.5</v>
      </c>
      <c r="M446">
        <v>25</v>
      </c>
      <c r="N446">
        <v>1</v>
      </c>
      <c r="O446" s="2">
        <v>16445590</v>
      </c>
      <c r="P446" s="2">
        <v>936228211513.10999</v>
      </c>
      <c r="Q446" s="2">
        <v>56928.830860620386</v>
      </c>
      <c r="R446" s="2">
        <v>4.755332264858537</v>
      </c>
      <c r="T446">
        <f t="shared" si="6"/>
        <v>0</v>
      </c>
      <c r="U446" t="s">
        <v>22</v>
      </c>
    </row>
    <row r="447" spans="1:21" x14ac:dyDescent="0.3">
      <c r="A447" t="s">
        <v>24</v>
      </c>
      <c r="B447" t="s">
        <v>299</v>
      </c>
      <c r="C447" t="s">
        <v>6</v>
      </c>
      <c r="D447" t="s">
        <v>68</v>
      </c>
      <c r="E447">
        <v>0</v>
      </c>
      <c r="F447">
        <v>2008</v>
      </c>
      <c r="G447" s="2">
        <v>2656000</v>
      </c>
      <c r="H447" s="2">
        <v>6.42422807069598</v>
      </c>
      <c r="I447" s="2">
        <v>59589000</v>
      </c>
      <c r="J447" s="2">
        <v>7.7751660973206427</v>
      </c>
      <c r="K447">
        <v>9.4E-2</v>
      </c>
      <c r="L447">
        <v>28</v>
      </c>
      <c r="M447">
        <v>25</v>
      </c>
      <c r="N447">
        <v>1</v>
      </c>
      <c r="O447" s="2">
        <v>4768211</v>
      </c>
      <c r="P447" s="2">
        <v>462554432624.11401</v>
      </c>
      <c r="Q447" s="2">
        <v>97007.962236594394</v>
      </c>
      <c r="R447" s="2">
        <v>4.9868073818281147</v>
      </c>
      <c r="T447">
        <f t="shared" si="6"/>
        <v>0</v>
      </c>
      <c r="U447" t="s">
        <v>24</v>
      </c>
    </row>
    <row r="448" spans="1:21" x14ac:dyDescent="0.3">
      <c r="A448" t="s">
        <v>25</v>
      </c>
      <c r="B448" t="s">
        <v>310</v>
      </c>
      <c r="C448" t="s">
        <v>6</v>
      </c>
      <c r="D448" t="s">
        <v>68</v>
      </c>
      <c r="E448">
        <v>0</v>
      </c>
      <c r="F448">
        <v>2008</v>
      </c>
      <c r="G448" s="2">
        <v>744200000</v>
      </c>
      <c r="H448" s="2">
        <v>8.8716896656855155</v>
      </c>
      <c r="I448" s="2">
        <v>5814100000</v>
      </c>
      <c r="J448" s="2">
        <v>9.7644824971755</v>
      </c>
      <c r="K448">
        <v>7.5999999999999998E-2</v>
      </c>
      <c r="L448">
        <v>19</v>
      </c>
      <c r="M448">
        <v>25</v>
      </c>
      <c r="N448">
        <v>0</v>
      </c>
      <c r="O448" s="2">
        <v>38115910</v>
      </c>
      <c r="P448" s="2">
        <v>533815789473.68402</v>
      </c>
      <c r="Q448" s="2">
        <v>14005.064800333614</v>
      </c>
      <c r="R448" s="2">
        <v>4.1462851226106547</v>
      </c>
      <c r="T448">
        <f t="shared" si="6"/>
        <v>0</v>
      </c>
      <c r="U448" t="s">
        <v>25</v>
      </c>
    </row>
    <row r="449" spans="1:21" x14ac:dyDescent="0.3">
      <c r="A449" t="s">
        <v>26</v>
      </c>
      <c r="B449" t="s">
        <v>321</v>
      </c>
      <c r="C449" t="s">
        <v>6</v>
      </c>
      <c r="D449" t="s">
        <v>68</v>
      </c>
      <c r="E449">
        <v>0</v>
      </c>
      <c r="F449">
        <v>2008</v>
      </c>
      <c r="G449" s="2">
        <v>23304000</v>
      </c>
      <c r="H449" s="2">
        <v>7.3674304716196106</v>
      </c>
      <c r="I449" s="2">
        <v>353853000</v>
      </c>
      <c r="J449" s="2">
        <v>8.548822881947558</v>
      </c>
      <c r="K449">
        <v>7.0000000000000001E-3</v>
      </c>
      <c r="L449">
        <v>26.5</v>
      </c>
      <c r="M449">
        <v>25</v>
      </c>
      <c r="N449">
        <v>1</v>
      </c>
      <c r="O449" s="2">
        <v>10558180</v>
      </c>
      <c r="P449" s="2">
        <v>262007590449.685</v>
      </c>
      <c r="Q449" s="2">
        <v>24815.601784558039</v>
      </c>
      <c r="R449" s="2">
        <v>4.3947248114109927</v>
      </c>
      <c r="T449">
        <f t="shared" si="6"/>
        <v>0</v>
      </c>
      <c r="U449" t="s">
        <v>26</v>
      </c>
    </row>
    <row r="450" spans="1:21" x14ac:dyDescent="0.3">
      <c r="A450" t="s">
        <v>41</v>
      </c>
      <c r="B450" t="s">
        <v>332</v>
      </c>
      <c r="C450" t="s">
        <v>6</v>
      </c>
      <c r="D450" t="s">
        <v>68</v>
      </c>
      <c r="E450">
        <v>0</v>
      </c>
      <c r="F450">
        <v>2008</v>
      </c>
      <c r="G450" s="2">
        <v>719794000</v>
      </c>
      <c r="H450" s="2">
        <v>8.8572082221755313</v>
      </c>
      <c r="I450" s="2">
        <v>7682562000</v>
      </c>
      <c r="J450" s="2">
        <v>9.8855060737965221</v>
      </c>
      <c r="K450">
        <v>0.11799999999999999</v>
      </c>
      <c r="L450">
        <v>19</v>
      </c>
      <c r="M450">
        <v>25</v>
      </c>
      <c r="N450">
        <v>0</v>
      </c>
      <c r="O450" s="2">
        <v>5379232</v>
      </c>
      <c r="P450" s="2">
        <v>100324627215.468</v>
      </c>
      <c r="Q450" s="2">
        <v>18650.362582515125</v>
      </c>
      <c r="R450" s="2">
        <v>4.2706872793648074</v>
      </c>
      <c r="T450">
        <f t="shared" si="6"/>
        <v>0</v>
      </c>
      <c r="U450" t="s">
        <v>41</v>
      </c>
    </row>
    <row r="451" spans="1:21" x14ac:dyDescent="0.3">
      <c r="A451" t="s">
        <v>28</v>
      </c>
      <c r="B451" t="s">
        <v>365</v>
      </c>
      <c r="C451" t="s">
        <v>6</v>
      </c>
      <c r="D451" t="s">
        <v>68</v>
      </c>
      <c r="E451">
        <v>0</v>
      </c>
      <c r="F451">
        <v>2008</v>
      </c>
      <c r="G451" s="2">
        <v>-229532000</v>
      </c>
      <c r="H451" s="2" t="s">
        <v>42</v>
      </c>
      <c r="I451" s="2">
        <v>1896886000</v>
      </c>
      <c r="J451" s="2">
        <v>9.2780412312267586</v>
      </c>
      <c r="K451">
        <v>7.0000000000000001E-3</v>
      </c>
      <c r="L451">
        <v>30</v>
      </c>
      <c r="M451">
        <v>25</v>
      </c>
      <c r="N451">
        <v>1</v>
      </c>
      <c r="O451" s="2">
        <v>45983170</v>
      </c>
      <c r="P451" s="2">
        <v>1635015380108.3899</v>
      </c>
      <c r="Q451" s="2">
        <v>35556.821769973445</v>
      </c>
      <c r="R451" s="2">
        <v>4.5509229348221041</v>
      </c>
      <c r="T451">
        <f t="shared" ref="T451:T514" si="7">IF(S451&lt;0,1,0)</f>
        <v>0</v>
      </c>
      <c r="U451" t="s">
        <v>28</v>
      </c>
    </row>
    <row r="452" spans="1:21" x14ac:dyDescent="0.3">
      <c r="A452" t="s">
        <v>29</v>
      </c>
      <c r="B452" t="s">
        <v>376</v>
      </c>
      <c r="C452" t="s">
        <v>6</v>
      </c>
      <c r="D452" t="s">
        <v>68</v>
      </c>
      <c r="E452">
        <v>0</v>
      </c>
      <c r="F452">
        <v>2008</v>
      </c>
      <c r="G452" s="2">
        <v>267091000</v>
      </c>
      <c r="H452" s="2">
        <v>8.4266592541157568</v>
      </c>
      <c r="I452" s="2">
        <v>2101248000</v>
      </c>
      <c r="J452" s="2">
        <v>9.3224773130795899</v>
      </c>
      <c r="K452">
        <v>7.0000000000000001E-3</v>
      </c>
      <c r="L452">
        <v>28</v>
      </c>
      <c r="M452">
        <v>25</v>
      </c>
      <c r="N452">
        <v>1</v>
      </c>
      <c r="O452" s="2">
        <v>9219637</v>
      </c>
      <c r="P452" s="2">
        <v>513965650650.11902</v>
      </c>
      <c r="Q452" s="2">
        <v>55746.842381117502</v>
      </c>
      <c r="R452" s="2">
        <v>4.7462202730602234</v>
      </c>
      <c r="T452">
        <f t="shared" si="7"/>
        <v>0</v>
      </c>
      <c r="U452" t="s">
        <v>29</v>
      </c>
    </row>
    <row r="453" spans="1:21" x14ac:dyDescent="0.3">
      <c r="A453" t="s">
        <v>30</v>
      </c>
      <c r="B453" t="s">
        <v>387</v>
      </c>
      <c r="C453" t="s">
        <v>6</v>
      </c>
      <c r="D453" t="s">
        <v>68</v>
      </c>
      <c r="E453">
        <v>0</v>
      </c>
      <c r="F453">
        <v>2008</v>
      </c>
      <c r="G453" s="2">
        <v>6889258000</v>
      </c>
      <c r="H453" s="2">
        <v>9.8381724492140776</v>
      </c>
      <c r="I453" s="2">
        <v>63752107000</v>
      </c>
      <c r="J453" s="2">
        <v>10.8044945427272</v>
      </c>
      <c r="K453">
        <v>7.0000000000000001E-3</v>
      </c>
      <c r="L453">
        <v>21.174437999999999</v>
      </c>
      <c r="M453">
        <v>25</v>
      </c>
      <c r="N453">
        <v>0</v>
      </c>
      <c r="O453" s="2">
        <v>7647676</v>
      </c>
      <c r="P453" s="2">
        <v>554363487120.30298</v>
      </c>
      <c r="Q453" s="2">
        <v>72487.836451270035</v>
      </c>
      <c r="R453" s="2">
        <v>4.8602651375326591</v>
      </c>
      <c r="T453">
        <f t="shared" si="7"/>
        <v>0</v>
      </c>
      <c r="U453" t="s">
        <v>30</v>
      </c>
    </row>
    <row r="454" spans="1:21" x14ac:dyDescent="0.3">
      <c r="A454" t="s">
        <v>31</v>
      </c>
      <c r="B454" t="s">
        <v>398</v>
      </c>
      <c r="C454" t="s">
        <v>6</v>
      </c>
      <c r="D454" t="s">
        <v>68</v>
      </c>
      <c r="E454">
        <v>0</v>
      </c>
      <c r="F454">
        <v>2008</v>
      </c>
      <c r="G454" s="2">
        <v>590000000</v>
      </c>
      <c r="H454" s="2">
        <v>8.7708520116421447</v>
      </c>
      <c r="I454" s="2">
        <v>2296000000</v>
      </c>
      <c r="J454" s="2">
        <v>9.3609718837259361</v>
      </c>
      <c r="K454">
        <v>7.0000000000000001E-3</v>
      </c>
      <c r="L454">
        <v>19</v>
      </c>
      <c r="M454">
        <v>25</v>
      </c>
      <c r="N454">
        <v>0</v>
      </c>
      <c r="O454" s="2">
        <v>71051680</v>
      </c>
      <c r="P454" s="2">
        <v>764335657318.479</v>
      </c>
      <c r="Q454" s="2">
        <v>10757.460728845243</v>
      </c>
      <c r="R454" s="2">
        <v>4.0317097693233181</v>
      </c>
      <c r="T454">
        <f t="shared" si="7"/>
        <v>0</v>
      </c>
      <c r="U454" t="s">
        <v>31</v>
      </c>
    </row>
    <row r="455" spans="1:21" x14ac:dyDescent="0.3">
      <c r="A455" t="s">
        <v>32</v>
      </c>
      <c r="B455" t="s">
        <v>409</v>
      </c>
      <c r="C455" t="s">
        <v>6</v>
      </c>
      <c r="D455" t="s">
        <v>68</v>
      </c>
      <c r="E455">
        <v>0</v>
      </c>
      <c r="F455">
        <v>2008</v>
      </c>
      <c r="G455" s="2">
        <v>-311298000</v>
      </c>
      <c r="H455" s="2" t="s">
        <v>42</v>
      </c>
      <c r="I455" s="2">
        <v>1224552000</v>
      </c>
      <c r="J455" s="2">
        <v>9.0879772319544507</v>
      </c>
      <c r="K455">
        <v>7.0000000000000001E-3</v>
      </c>
      <c r="L455">
        <v>19</v>
      </c>
      <c r="M455">
        <v>25</v>
      </c>
      <c r="N455">
        <v>0</v>
      </c>
      <c r="O455" s="2">
        <v>60982380</v>
      </c>
      <c r="P455" s="2">
        <v>2890564338235.29</v>
      </c>
      <c r="Q455" s="2">
        <v>47399.992231121352</v>
      </c>
      <c r="R455" s="2">
        <v>4.6757782704930424</v>
      </c>
      <c r="T455">
        <f t="shared" si="7"/>
        <v>0</v>
      </c>
      <c r="U455" t="s">
        <v>32</v>
      </c>
    </row>
    <row r="456" spans="1:21" x14ac:dyDescent="0.3">
      <c r="A456" t="s">
        <v>33</v>
      </c>
      <c r="B456" t="s">
        <v>420</v>
      </c>
      <c r="C456" t="s">
        <v>6</v>
      </c>
      <c r="D456" t="s">
        <v>68</v>
      </c>
      <c r="E456">
        <v>0</v>
      </c>
      <c r="F456">
        <v>2008</v>
      </c>
      <c r="G456" s="2">
        <v>370000000</v>
      </c>
      <c r="H456" s="2">
        <v>8.568201724066995</v>
      </c>
      <c r="I456" s="2">
        <v>4251000000</v>
      </c>
      <c r="J456" s="2">
        <v>9.6284911049671233</v>
      </c>
      <c r="K456">
        <v>7.0000000000000001E-3</v>
      </c>
      <c r="L456">
        <v>19</v>
      </c>
      <c r="M456">
        <v>25</v>
      </c>
      <c r="N456">
        <v>0</v>
      </c>
      <c r="O456" s="2">
        <v>304094000</v>
      </c>
      <c r="P456" s="2">
        <v>14718582000000</v>
      </c>
      <c r="Q456" s="2">
        <v>48401.421928745716</v>
      </c>
      <c r="R456" s="2">
        <v>4.6848581204612909</v>
      </c>
      <c r="T456">
        <f t="shared" si="7"/>
        <v>0</v>
      </c>
      <c r="U456" t="s">
        <v>33</v>
      </c>
    </row>
    <row r="457" spans="1:21" x14ac:dyDescent="0.3">
      <c r="A457" t="s">
        <v>34</v>
      </c>
      <c r="B457" t="s">
        <v>101</v>
      </c>
      <c r="C457" t="s">
        <v>6</v>
      </c>
      <c r="D457" t="s">
        <v>68</v>
      </c>
      <c r="E457">
        <v>0</v>
      </c>
      <c r="F457">
        <v>2008</v>
      </c>
      <c r="G457" s="2">
        <v>2000000</v>
      </c>
      <c r="H457" s="2">
        <v>6.3010299956639813</v>
      </c>
      <c r="I457" s="2">
        <v>8000000</v>
      </c>
      <c r="J457" s="2">
        <v>6.9030899869919438</v>
      </c>
      <c r="K457">
        <v>0.17299999999999999</v>
      </c>
      <c r="L457">
        <v>26.8</v>
      </c>
      <c r="M457">
        <v>25</v>
      </c>
      <c r="N457">
        <v>1</v>
      </c>
      <c r="O457" s="2">
        <v>16763470</v>
      </c>
      <c r="P457" s="2">
        <v>179638496278.57401</v>
      </c>
      <c r="Q457" s="2">
        <v>10716.068706453616</v>
      </c>
      <c r="R457" s="2">
        <v>4.0300354894395323</v>
      </c>
      <c r="T457">
        <f t="shared" si="7"/>
        <v>0</v>
      </c>
      <c r="U457" t="s">
        <v>34</v>
      </c>
    </row>
    <row r="458" spans="1:21" x14ac:dyDescent="0.3">
      <c r="A458" t="s">
        <v>35</v>
      </c>
      <c r="B458" t="s">
        <v>134</v>
      </c>
      <c r="C458" t="s">
        <v>6</v>
      </c>
      <c r="D458" t="s">
        <v>68</v>
      </c>
      <c r="E458">
        <v>0</v>
      </c>
      <c r="F458">
        <v>2008</v>
      </c>
      <c r="G458" s="2">
        <v>-14342000</v>
      </c>
      <c r="H458" s="2" t="s">
        <v>42</v>
      </c>
      <c r="I458" s="2">
        <v>139698000</v>
      </c>
      <c r="J458" s="2">
        <v>8.1451901885395124</v>
      </c>
      <c r="K458">
        <v>3.3000000000000002E-2</v>
      </c>
      <c r="L458">
        <v>22</v>
      </c>
      <c r="M458">
        <v>25</v>
      </c>
      <c r="N458">
        <v>0</v>
      </c>
      <c r="O458" s="2">
        <v>1340264</v>
      </c>
      <c r="P458" s="2">
        <v>24194039255.895699</v>
      </c>
      <c r="Q458" s="2">
        <v>18051.696722358953</v>
      </c>
      <c r="R458" s="2">
        <v>4.2565180285423025</v>
      </c>
      <c r="T458">
        <f t="shared" si="7"/>
        <v>0</v>
      </c>
      <c r="U458" t="s">
        <v>35</v>
      </c>
    </row>
    <row r="459" spans="1:21" x14ac:dyDescent="0.3">
      <c r="A459" t="s">
        <v>36</v>
      </c>
      <c r="B459" t="s">
        <v>343</v>
      </c>
      <c r="C459" t="s">
        <v>6</v>
      </c>
      <c r="D459" t="s">
        <v>68</v>
      </c>
      <c r="E459">
        <v>0</v>
      </c>
      <c r="F459">
        <v>2008</v>
      </c>
      <c r="G459" s="2">
        <v>1169994000</v>
      </c>
      <c r="H459" s="2">
        <v>9.0681836345892624</v>
      </c>
      <c r="I459" s="2">
        <v>7171322000</v>
      </c>
      <c r="J459" s="2">
        <v>9.855599223224571</v>
      </c>
      <c r="K459">
        <v>1.4999999999999999E-2</v>
      </c>
      <c r="L459">
        <v>21</v>
      </c>
      <c r="M459">
        <v>25</v>
      </c>
      <c r="N459">
        <v>0</v>
      </c>
      <c r="O459" s="2">
        <v>2022629</v>
      </c>
      <c r="P459" s="2">
        <v>55589849128.460503</v>
      </c>
      <c r="Q459" s="2">
        <v>27483.957329030931</v>
      </c>
      <c r="R459" s="2">
        <v>4.4390792655936275</v>
      </c>
      <c r="T459">
        <f t="shared" si="7"/>
        <v>0</v>
      </c>
      <c r="U459" t="s">
        <v>36</v>
      </c>
    </row>
    <row r="460" spans="1:21" x14ac:dyDescent="0.3">
      <c r="A460" t="s">
        <v>7</v>
      </c>
      <c r="B460" t="s">
        <v>80</v>
      </c>
      <c r="C460" t="s">
        <v>6</v>
      </c>
      <c r="D460" t="s">
        <v>69</v>
      </c>
      <c r="E460">
        <v>0</v>
      </c>
      <c r="F460">
        <v>2009</v>
      </c>
      <c r="G460" s="2">
        <v>445957000</v>
      </c>
      <c r="H460" s="2">
        <v>8.6492929852524654</v>
      </c>
      <c r="I460" s="2">
        <v>5852183000</v>
      </c>
      <c r="J460" s="2">
        <v>9.7673178982201136</v>
      </c>
      <c r="K460">
        <v>4.2000000000000003E-2</v>
      </c>
      <c r="L460">
        <v>33.99</v>
      </c>
      <c r="M460">
        <v>25</v>
      </c>
      <c r="N460">
        <v>1</v>
      </c>
      <c r="O460" s="2">
        <v>10796490</v>
      </c>
      <c r="P460" s="2">
        <v>484552792442.34497</v>
      </c>
      <c r="Q460" s="2">
        <v>44880.585490501537</v>
      </c>
      <c r="R460" s="2">
        <v>4.652058513881693</v>
      </c>
      <c r="T460">
        <f t="shared" si="7"/>
        <v>0</v>
      </c>
      <c r="U460" t="s">
        <v>7</v>
      </c>
    </row>
    <row r="461" spans="1:21" x14ac:dyDescent="0.3">
      <c r="A461" t="s">
        <v>8</v>
      </c>
      <c r="B461" t="s">
        <v>113</v>
      </c>
      <c r="C461" t="s">
        <v>6</v>
      </c>
      <c r="D461" t="s">
        <v>69</v>
      </c>
      <c r="E461">
        <v>0</v>
      </c>
      <c r="F461">
        <v>2009</v>
      </c>
      <c r="G461" s="2">
        <v>741243000</v>
      </c>
      <c r="H461" s="2">
        <v>8.8699606050897177</v>
      </c>
      <c r="I461" s="2">
        <v>15213228000</v>
      </c>
      <c r="J461" s="2">
        <v>10.18222137406921</v>
      </c>
      <c r="K461">
        <v>2.3E-2</v>
      </c>
      <c r="L461">
        <v>20</v>
      </c>
      <c r="M461">
        <v>25</v>
      </c>
      <c r="N461">
        <v>0</v>
      </c>
      <c r="O461" s="2">
        <v>10491490</v>
      </c>
      <c r="P461" s="2">
        <v>206179982164.40201</v>
      </c>
      <c r="Q461" s="2">
        <v>19652.116349956203</v>
      </c>
      <c r="R461" s="2">
        <v>4.2934093267020659</v>
      </c>
      <c r="T461">
        <f t="shared" si="7"/>
        <v>0</v>
      </c>
      <c r="U461" t="s">
        <v>8</v>
      </c>
    </row>
    <row r="462" spans="1:21" x14ac:dyDescent="0.3">
      <c r="A462" t="s">
        <v>9</v>
      </c>
      <c r="B462" t="s">
        <v>124</v>
      </c>
      <c r="C462" t="s">
        <v>6</v>
      </c>
      <c r="D462" t="s">
        <v>69</v>
      </c>
      <c r="E462">
        <v>0</v>
      </c>
      <c r="F462">
        <v>2009</v>
      </c>
      <c r="G462" s="2">
        <v>147778000</v>
      </c>
      <c r="H462" s="2">
        <v>8.1696097846016791</v>
      </c>
      <c r="I462" s="2">
        <v>3286893000</v>
      </c>
      <c r="J462" s="2">
        <v>9.5167855664893128</v>
      </c>
      <c r="K462">
        <v>3.7999999999999999E-2</v>
      </c>
      <c r="L462">
        <v>25</v>
      </c>
      <c r="M462">
        <v>25</v>
      </c>
      <c r="N462">
        <v>0</v>
      </c>
      <c r="O462" s="2">
        <v>5523095</v>
      </c>
      <c r="P462" s="2">
        <v>321241396034.24799</v>
      </c>
      <c r="Q462" s="2">
        <v>58163.293594306815</v>
      </c>
      <c r="R462" s="2">
        <v>4.7646489912026526</v>
      </c>
      <c r="T462">
        <f t="shared" si="7"/>
        <v>0</v>
      </c>
      <c r="U462" t="s">
        <v>9</v>
      </c>
    </row>
    <row r="463" spans="1:21" x14ac:dyDescent="0.3">
      <c r="A463" t="s">
        <v>10</v>
      </c>
      <c r="B463" t="s">
        <v>146</v>
      </c>
      <c r="C463" t="s">
        <v>6</v>
      </c>
      <c r="D463" t="s">
        <v>69</v>
      </c>
      <c r="E463">
        <v>0</v>
      </c>
      <c r="F463">
        <v>2009</v>
      </c>
      <c r="G463" s="2">
        <v>86649000</v>
      </c>
      <c r="H463" s="2">
        <v>7.937763554966982</v>
      </c>
      <c r="I463" s="2">
        <v>811209000</v>
      </c>
      <c r="J463" s="2">
        <v>8.9091327603184709</v>
      </c>
      <c r="K463">
        <v>5.5E-2</v>
      </c>
      <c r="L463">
        <v>26</v>
      </c>
      <c r="M463">
        <v>25</v>
      </c>
      <c r="N463">
        <v>1</v>
      </c>
      <c r="O463" s="2">
        <v>5338000</v>
      </c>
      <c r="P463" s="2">
        <v>251499027507.64099</v>
      </c>
      <c r="Q463" s="2">
        <v>47114.842170783253</v>
      </c>
      <c r="R463" s="2">
        <v>4.673157740620848</v>
      </c>
      <c r="T463">
        <f t="shared" si="7"/>
        <v>0</v>
      </c>
      <c r="U463" t="s">
        <v>10</v>
      </c>
    </row>
    <row r="464" spans="1:21" x14ac:dyDescent="0.3">
      <c r="A464" t="s">
        <v>11</v>
      </c>
      <c r="B464" t="s">
        <v>157</v>
      </c>
      <c r="C464" t="s">
        <v>6</v>
      </c>
      <c r="D464" t="s">
        <v>69</v>
      </c>
      <c r="E464">
        <v>0</v>
      </c>
      <c r="F464">
        <v>2009</v>
      </c>
      <c r="G464" s="2">
        <v>-511253000</v>
      </c>
      <c r="H464" s="2" t="s">
        <v>42</v>
      </c>
      <c r="I464" s="2">
        <v>4879700000</v>
      </c>
      <c r="J464" s="2">
        <v>9.6883931227507638</v>
      </c>
      <c r="K464">
        <v>4.4999999999999998E-2</v>
      </c>
      <c r="L464">
        <v>34.42989</v>
      </c>
      <c r="M464">
        <v>25</v>
      </c>
      <c r="N464">
        <v>1</v>
      </c>
      <c r="O464" s="2">
        <v>62615470</v>
      </c>
      <c r="P464" s="2">
        <v>2693827452070.02</v>
      </c>
      <c r="Q464" s="2">
        <v>43021.755679068126</v>
      </c>
      <c r="R464" s="2">
        <v>4.633688129579407</v>
      </c>
      <c r="T464">
        <f t="shared" si="7"/>
        <v>0</v>
      </c>
      <c r="U464" t="s">
        <v>11</v>
      </c>
    </row>
    <row r="465" spans="1:21" x14ac:dyDescent="0.3">
      <c r="A465" t="s">
        <v>12</v>
      </c>
      <c r="B465" t="s">
        <v>168</v>
      </c>
      <c r="C465" t="s">
        <v>6</v>
      </c>
      <c r="D465" t="s">
        <v>69</v>
      </c>
      <c r="E465">
        <v>0</v>
      </c>
      <c r="F465">
        <v>2009</v>
      </c>
      <c r="G465" s="2">
        <v>-677966000</v>
      </c>
      <c r="H465" s="2" t="s">
        <v>42</v>
      </c>
      <c r="I465" s="2">
        <v>27959948000</v>
      </c>
      <c r="J465" s="2">
        <v>10.446536359372139</v>
      </c>
      <c r="K465">
        <v>0.03</v>
      </c>
      <c r="L465">
        <v>29.37</v>
      </c>
      <c r="M465">
        <v>25</v>
      </c>
      <c r="N465">
        <v>1</v>
      </c>
      <c r="O465" s="2">
        <v>81902300</v>
      </c>
      <c r="P465" s="2">
        <v>3418005001389.27</v>
      </c>
      <c r="Q465" s="2">
        <v>41732.71081995585</v>
      </c>
      <c r="R465" s="2">
        <v>4.6204765959724527</v>
      </c>
      <c r="T465">
        <f t="shared" si="7"/>
        <v>0</v>
      </c>
      <c r="U465" t="s">
        <v>12</v>
      </c>
    </row>
    <row r="466" spans="1:21" x14ac:dyDescent="0.3">
      <c r="A466" t="s">
        <v>13</v>
      </c>
      <c r="B466" t="s">
        <v>179</v>
      </c>
      <c r="C466" t="s">
        <v>6</v>
      </c>
      <c r="D466" t="s">
        <v>69</v>
      </c>
      <c r="E466">
        <v>0</v>
      </c>
      <c r="F466">
        <v>2009</v>
      </c>
      <c r="G466" s="2">
        <v>254071000</v>
      </c>
      <c r="H466" s="2">
        <v>8.4049550969325946</v>
      </c>
      <c r="I466" s="2">
        <v>1564616000</v>
      </c>
      <c r="J466" s="2">
        <v>9.1944077670938107</v>
      </c>
      <c r="K466">
        <v>5.0999999999999997E-2</v>
      </c>
      <c r="L466">
        <v>25</v>
      </c>
      <c r="M466">
        <v>25</v>
      </c>
      <c r="N466">
        <v>0</v>
      </c>
      <c r="O466" s="2">
        <v>11185000</v>
      </c>
      <c r="P466" s="2">
        <v>330000252153.37598</v>
      </c>
      <c r="Q466" s="2">
        <v>29503.822275670627</v>
      </c>
      <c r="R466" s="2">
        <v>4.4698782832900203</v>
      </c>
      <c r="T466">
        <f t="shared" si="7"/>
        <v>0</v>
      </c>
      <c r="U466" t="s">
        <v>13</v>
      </c>
    </row>
    <row r="467" spans="1:21" x14ac:dyDescent="0.3">
      <c r="A467" t="s">
        <v>14</v>
      </c>
      <c r="B467" t="s">
        <v>190</v>
      </c>
      <c r="C467" t="s">
        <v>6</v>
      </c>
      <c r="D467" t="s">
        <v>69</v>
      </c>
      <c r="E467">
        <v>0</v>
      </c>
      <c r="F467">
        <v>2009</v>
      </c>
      <c r="G467" s="2">
        <v>-733443000</v>
      </c>
      <c r="H467" s="2" t="s">
        <v>42</v>
      </c>
      <c r="I467" s="2">
        <v>13509672000</v>
      </c>
      <c r="J467" s="2">
        <v>10.130644804956946</v>
      </c>
      <c r="K467">
        <v>6.0999999999999999E-2</v>
      </c>
      <c r="L467">
        <v>20</v>
      </c>
      <c r="M467">
        <v>25</v>
      </c>
      <c r="N467">
        <v>0</v>
      </c>
      <c r="O467" s="2">
        <v>10022650</v>
      </c>
      <c r="P467" s="2">
        <v>130593960612.172</v>
      </c>
      <c r="Q467" s="2">
        <v>13029.883375371983</v>
      </c>
      <c r="R467" s="2">
        <v>4.1149405285553264</v>
      </c>
      <c r="T467">
        <f t="shared" si="7"/>
        <v>0</v>
      </c>
      <c r="U467" t="s">
        <v>14</v>
      </c>
    </row>
    <row r="468" spans="1:21" x14ac:dyDescent="0.3">
      <c r="A468" t="s">
        <v>15</v>
      </c>
      <c r="B468" t="s">
        <v>201</v>
      </c>
      <c r="C468" t="s">
        <v>6</v>
      </c>
      <c r="D468" t="s">
        <v>69</v>
      </c>
      <c r="E468">
        <v>0</v>
      </c>
      <c r="F468">
        <v>2009</v>
      </c>
      <c r="G468" s="2">
        <v>1000</v>
      </c>
      <c r="H468" s="2">
        <v>3</v>
      </c>
      <c r="I468" s="2">
        <v>44000</v>
      </c>
      <c r="J468" s="2">
        <v>4.6434526764861879</v>
      </c>
      <c r="K468">
        <v>0.16700000000000001</v>
      </c>
      <c r="L468">
        <v>15</v>
      </c>
      <c r="M468">
        <v>25</v>
      </c>
      <c r="N468">
        <v>0</v>
      </c>
      <c r="O468" s="2">
        <v>319246</v>
      </c>
      <c r="P468" s="2">
        <v>12887072301.1621</v>
      </c>
      <c r="Q468" s="2">
        <v>40367.216194289358</v>
      </c>
      <c r="R468" s="2">
        <v>4.6060288006081063</v>
      </c>
      <c r="T468">
        <f t="shared" si="7"/>
        <v>0</v>
      </c>
      <c r="U468" t="s">
        <v>15</v>
      </c>
    </row>
    <row r="469" spans="1:21" x14ac:dyDescent="0.3">
      <c r="A469" t="s">
        <v>16</v>
      </c>
      <c r="B469" t="s">
        <v>212</v>
      </c>
      <c r="C469" t="s">
        <v>6</v>
      </c>
      <c r="D469" t="s">
        <v>69</v>
      </c>
      <c r="E469">
        <v>0</v>
      </c>
      <c r="F469">
        <v>2009</v>
      </c>
      <c r="G469" s="2">
        <v>-165324000</v>
      </c>
      <c r="H469" s="2" t="s">
        <v>42</v>
      </c>
      <c r="I469" s="2">
        <v>341449000</v>
      </c>
      <c r="J469" s="2">
        <v>8.5333258451401814</v>
      </c>
      <c r="K469">
        <v>0.05</v>
      </c>
      <c r="L469">
        <v>12.5</v>
      </c>
      <c r="M469">
        <v>25</v>
      </c>
      <c r="N469">
        <v>0</v>
      </c>
      <c r="O469" s="2">
        <v>4533400</v>
      </c>
      <c r="P469" s="2">
        <v>236311338427.341</v>
      </c>
      <c r="Q469" s="2">
        <v>52126.734554052367</v>
      </c>
      <c r="R469" s="2">
        <v>4.7170605196790794</v>
      </c>
      <c r="T469">
        <f t="shared" si="7"/>
        <v>0</v>
      </c>
      <c r="U469" t="s">
        <v>16</v>
      </c>
    </row>
    <row r="470" spans="1:21" x14ac:dyDescent="0.3">
      <c r="A470" t="s">
        <v>17</v>
      </c>
      <c r="B470" t="s">
        <v>234</v>
      </c>
      <c r="C470" t="s">
        <v>6</v>
      </c>
      <c r="D470" t="s">
        <v>69</v>
      </c>
      <c r="E470">
        <v>0</v>
      </c>
      <c r="F470">
        <v>2009</v>
      </c>
      <c r="G470" s="2">
        <v>-1788705000</v>
      </c>
      <c r="H470" s="2" t="s">
        <v>42</v>
      </c>
      <c r="I470" s="2">
        <v>4399784000</v>
      </c>
      <c r="J470" s="2">
        <v>9.6434313560519342</v>
      </c>
      <c r="K470">
        <v>5.3999999999999999E-2</v>
      </c>
      <c r="L470">
        <v>31.4</v>
      </c>
      <c r="M470">
        <v>25</v>
      </c>
      <c r="N470">
        <v>1</v>
      </c>
      <c r="O470" s="2">
        <v>60192700</v>
      </c>
      <c r="P470" s="2">
        <v>2185160183384.27</v>
      </c>
      <c r="Q470" s="2">
        <v>36302.744076678238</v>
      </c>
      <c r="R470" s="2">
        <v>4.5599394540255673</v>
      </c>
      <c r="T470">
        <f t="shared" si="7"/>
        <v>0</v>
      </c>
      <c r="U470" t="s">
        <v>17</v>
      </c>
    </row>
    <row r="471" spans="1:21" x14ac:dyDescent="0.3">
      <c r="A471" t="s">
        <v>18</v>
      </c>
      <c r="B471" t="s">
        <v>245</v>
      </c>
      <c r="C471" t="s">
        <v>6</v>
      </c>
      <c r="D471" t="s">
        <v>69</v>
      </c>
      <c r="E471">
        <v>0</v>
      </c>
      <c r="F471">
        <v>2009</v>
      </c>
      <c r="G471" s="2">
        <v>40611000</v>
      </c>
      <c r="H471" s="2">
        <v>7.6086436836327325</v>
      </c>
      <c r="I471" s="2" t="s">
        <v>42</v>
      </c>
      <c r="J471" s="2" t="s">
        <v>42</v>
      </c>
      <c r="K471">
        <v>5.7000000000000002E-2</v>
      </c>
      <c r="L471">
        <v>39.54</v>
      </c>
      <c r="M471">
        <v>25</v>
      </c>
      <c r="N471">
        <v>1</v>
      </c>
      <c r="O471" s="2">
        <v>127510000</v>
      </c>
      <c r="P471" s="2">
        <v>5231382674593.7002</v>
      </c>
      <c r="Q471" s="2">
        <v>41027.234527438632</v>
      </c>
      <c r="R471" s="2">
        <v>4.6130722439971219</v>
      </c>
      <c r="T471">
        <f t="shared" si="7"/>
        <v>0</v>
      </c>
      <c r="U471" t="s">
        <v>18</v>
      </c>
    </row>
    <row r="472" spans="1:21" x14ac:dyDescent="0.3">
      <c r="A472" t="s">
        <v>46</v>
      </c>
      <c r="B472" t="s">
        <v>355</v>
      </c>
      <c r="C472" t="s">
        <v>6</v>
      </c>
      <c r="D472" t="s">
        <v>69</v>
      </c>
      <c r="E472">
        <v>0</v>
      </c>
      <c r="F472">
        <v>2009</v>
      </c>
      <c r="G472" s="2">
        <v>55029000</v>
      </c>
      <c r="H472" s="2">
        <v>7.7405916207808474</v>
      </c>
      <c r="I472" s="2">
        <v>475800000</v>
      </c>
      <c r="J472" s="2">
        <v>8.6774244377012479</v>
      </c>
      <c r="K472">
        <v>7.0000000000000001E-3</v>
      </c>
      <c r="L472">
        <v>21</v>
      </c>
      <c r="M472">
        <v>25</v>
      </c>
      <c r="N472">
        <v>0</v>
      </c>
      <c r="O472" s="2">
        <v>49182040</v>
      </c>
      <c r="P472" s="2">
        <v>901934953364.71106</v>
      </c>
      <c r="Q472" s="2">
        <v>18338.705620277466</v>
      </c>
      <c r="R472" s="2">
        <v>4.2633686791088641</v>
      </c>
      <c r="T472">
        <f t="shared" si="7"/>
        <v>0</v>
      </c>
      <c r="U472" t="s">
        <v>46</v>
      </c>
    </row>
    <row r="473" spans="1:21" x14ac:dyDescent="0.3">
      <c r="A473" t="s">
        <v>20</v>
      </c>
      <c r="B473" t="s">
        <v>256</v>
      </c>
      <c r="C473" t="s">
        <v>6</v>
      </c>
      <c r="D473" t="s">
        <v>69</v>
      </c>
      <c r="E473">
        <v>0</v>
      </c>
      <c r="F473">
        <v>2009</v>
      </c>
      <c r="G473" s="2">
        <v>-695000</v>
      </c>
      <c r="H473" s="2" t="s">
        <v>42</v>
      </c>
      <c r="I473" s="2" t="s">
        <v>42</v>
      </c>
      <c r="J473" s="2" t="s">
        <v>42</v>
      </c>
      <c r="K473">
        <v>5.1999999999999998E-2</v>
      </c>
      <c r="L473">
        <v>28.59</v>
      </c>
      <c r="M473">
        <v>25</v>
      </c>
      <c r="N473">
        <v>1</v>
      </c>
      <c r="O473" s="2">
        <v>497783</v>
      </c>
      <c r="P473" s="2">
        <v>51370543206.446198</v>
      </c>
      <c r="Q473" s="2">
        <v>103198.66931262457</v>
      </c>
      <c r="R473" s="2">
        <v>5.0136740973502025</v>
      </c>
      <c r="T473">
        <f t="shared" si="7"/>
        <v>0</v>
      </c>
      <c r="U473" t="s">
        <v>20</v>
      </c>
    </row>
    <row r="474" spans="1:21" x14ac:dyDescent="0.3">
      <c r="A474" t="s">
        <v>21</v>
      </c>
      <c r="B474" t="s">
        <v>267</v>
      </c>
      <c r="C474" t="s">
        <v>6</v>
      </c>
      <c r="D474" t="s">
        <v>69</v>
      </c>
      <c r="E474">
        <v>0</v>
      </c>
      <c r="F474">
        <v>2009</v>
      </c>
      <c r="G474" s="2">
        <v>-12033000</v>
      </c>
      <c r="H474" s="2" t="s">
        <v>42</v>
      </c>
      <c r="I474" s="2">
        <v>131210000.00000001</v>
      </c>
      <c r="J474" s="2">
        <v>8.1179669354917667</v>
      </c>
      <c r="K474">
        <v>0.21099999999999999</v>
      </c>
      <c r="L474">
        <v>28</v>
      </c>
      <c r="M474">
        <v>25</v>
      </c>
      <c r="N474">
        <v>1</v>
      </c>
      <c r="O474" s="2">
        <v>112852600</v>
      </c>
      <c r="P474" s="2">
        <v>894948748436.74805</v>
      </c>
      <c r="Q474" s="2">
        <v>7930.2448365101736</v>
      </c>
      <c r="R474" s="2">
        <v>3.8992865958300751</v>
      </c>
      <c r="T474">
        <f t="shared" si="7"/>
        <v>0</v>
      </c>
      <c r="U474" t="s">
        <v>21</v>
      </c>
    </row>
    <row r="475" spans="1:21" x14ac:dyDescent="0.3">
      <c r="A475" t="s">
        <v>22</v>
      </c>
      <c r="B475" t="s">
        <v>278</v>
      </c>
      <c r="C475" t="s">
        <v>6</v>
      </c>
      <c r="D475" t="s">
        <v>69</v>
      </c>
      <c r="E475">
        <v>0</v>
      </c>
      <c r="F475">
        <v>2009</v>
      </c>
      <c r="G475" s="2">
        <v>88914000</v>
      </c>
      <c r="H475" s="2">
        <v>7.9489701484173123</v>
      </c>
      <c r="I475" s="2">
        <v>3948999000</v>
      </c>
      <c r="J475" s="2">
        <v>9.5964870237607176</v>
      </c>
      <c r="K475">
        <v>0.02</v>
      </c>
      <c r="L475">
        <v>25.5</v>
      </c>
      <c r="M475">
        <v>25</v>
      </c>
      <c r="N475">
        <v>1</v>
      </c>
      <c r="O475" s="2">
        <v>16530390</v>
      </c>
      <c r="P475" s="2">
        <v>857932759099.75</v>
      </c>
      <c r="Q475" s="2">
        <v>51900.333815460493</v>
      </c>
      <c r="R475" s="2">
        <v>4.7151701511769017</v>
      </c>
      <c r="T475">
        <f t="shared" si="7"/>
        <v>0</v>
      </c>
      <c r="U475" t="s">
        <v>22</v>
      </c>
    </row>
    <row r="476" spans="1:21" x14ac:dyDescent="0.3">
      <c r="A476" t="s">
        <v>23</v>
      </c>
      <c r="B476" t="s">
        <v>289</v>
      </c>
      <c r="C476" t="s">
        <v>6</v>
      </c>
      <c r="D476" t="s">
        <v>69</v>
      </c>
      <c r="E476">
        <v>0</v>
      </c>
      <c r="F476">
        <v>2009</v>
      </c>
      <c r="G476" s="2">
        <v>82293000</v>
      </c>
      <c r="H476" s="2">
        <v>7.9153628948639545</v>
      </c>
      <c r="I476" s="2" t="s">
        <v>42</v>
      </c>
      <c r="J476" s="2" t="s">
        <v>42</v>
      </c>
      <c r="K476">
        <v>0.24</v>
      </c>
      <c r="L476">
        <v>30</v>
      </c>
      <c r="M476">
        <v>25</v>
      </c>
      <c r="N476">
        <v>1</v>
      </c>
      <c r="O476" s="2">
        <v>4302600</v>
      </c>
      <c r="P476" s="2">
        <v>121337372727.841</v>
      </c>
      <c r="Q476" s="2">
        <v>28200.941925310512</v>
      </c>
      <c r="R476" s="2">
        <v>4.4502636142106029</v>
      </c>
      <c r="T476">
        <f t="shared" si="7"/>
        <v>0</v>
      </c>
      <c r="U476" t="s">
        <v>23</v>
      </c>
    </row>
    <row r="477" spans="1:21" x14ac:dyDescent="0.3">
      <c r="A477" t="s">
        <v>24</v>
      </c>
      <c r="B477" t="s">
        <v>300</v>
      </c>
      <c r="C477" t="s">
        <v>6</v>
      </c>
      <c r="D477" t="s">
        <v>69</v>
      </c>
      <c r="E477">
        <v>0</v>
      </c>
      <c r="F477">
        <v>2009</v>
      </c>
      <c r="G477" s="2">
        <v>59141000</v>
      </c>
      <c r="H477" s="2">
        <v>7.7718886636261857</v>
      </c>
      <c r="I477" s="2">
        <v>103282000</v>
      </c>
      <c r="J477" s="2">
        <v>8.0140246392172507</v>
      </c>
      <c r="K477">
        <v>9.4E-2</v>
      </c>
      <c r="L477">
        <v>28</v>
      </c>
      <c r="M477">
        <v>25</v>
      </c>
      <c r="N477">
        <v>1</v>
      </c>
      <c r="O477" s="2">
        <v>4828725</v>
      </c>
      <c r="P477" s="2">
        <v>386622457579.95001</v>
      </c>
      <c r="Q477" s="2">
        <v>80067.193219731926</v>
      </c>
      <c r="R477" s="2">
        <v>4.9034546044463765</v>
      </c>
      <c r="T477">
        <f t="shared" si="7"/>
        <v>0</v>
      </c>
      <c r="U477" t="s">
        <v>24</v>
      </c>
    </row>
    <row r="478" spans="1:21" x14ac:dyDescent="0.3">
      <c r="A478" t="s">
        <v>25</v>
      </c>
      <c r="B478" t="s">
        <v>311</v>
      </c>
      <c r="C478" t="s">
        <v>6</v>
      </c>
      <c r="D478" t="s">
        <v>69</v>
      </c>
      <c r="E478">
        <v>0</v>
      </c>
      <c r="F478">
        <v>2009</v>
      </c>
      <c r="G478" s="2">
        <v>671300000</v>
      </c>
      <c r="H478" s="2">
        <v>8.8269166471849196</v>
      </c>
      <c r="I478" s="2">
        <v>6802600000</v>
      </c>
      <c r="J478" s="2">
        <v>9.8326749347412434</v>
      </c>
      <c r="K478">
        <v>7.5999999999999998E-2</v>
      </c>
      <c r="L478">
        <v>19</v>
      </c>
      <c r="M478">
        <v>25</v>
      </c>
      <c r="N478">
        <v>0</v>
      </c>
      <c r="O478" s="2">
        <v>38153390</v>
      </c>
      <c r="P478" s="2">
        <v>440346575957.89697</v>
      </c>
      <c r="Q478" s="2">
        <v>11541.479694409774</v>
      </c>
      <c r="R478" s="2">
        <v>4.0622614918284672</v>
      </c>
      <c r="T478">
        <f t="shared" si="7"/>
        <v>0</v>
      </c>
      <c r="U478" t="s">
        <v>25</v>
      </c>
    </row>
    <row r="479" spans="1:21" x14ac:dyDescent="0.3">
      <c r="A479" t="s">
        <v>26</v>
      </c>
      <c r="B479" t="s">
        <v>322</v>
      </c>
      <c r="C479" t="s">
        <v>6</v>
      </c>
      <c r="D479" t="s">
        <v>69</v>
      </c>
      <c r="E479">
        <v>0</v>
      </c>
      <c r="F479">
        <v>2009</v>
      </c>
      <c r="G479" s="2">
        <v>34246000</v>
      </c>
      <c r="H479" s="2">
        <v>7.5346098523429976</v>
      </c>
      <c r="I479" s="2">
        <v>589901000</v>
      </c>
      <c r="J479" s="2">
        <v>8.7707791323856483</v>
      </c>
      <c r="K479">
        <v>7.0000000000000001E-3</v>
      </c>
      <c r="L479">
        <v>26.5</v>
      </c>
      <c r="M479">
        <v>25</v>
      </c>
      <c r="N479">
        <v>1</v>
      </c>
      <c r="O479" s="2">
        <v>10568250</v>
      </c>
      <c r="P479" s="2">
        <v>243745748819.116</v>
      </c>
      <c r="Q479" s="2">
        <v>23063.965066980436</v>
      </c>
      <c r="R479" s="2">
        <v>4.3629339715918611</v>
      </c>
      <c r="T479">
        <f t="shared" si="7"/>
        <v>0</v>
      </c>
      <c r="U479" t="s">
        <v>26</v>
      </c>
    </row>
    <row r="480" spans="1:21" x14ac:dyDescent="0.3">
      <c r="A480" t="s">
        <v>41</v>
      </c>
      <c r="B480" t="s">
        <v>333</v>
      </c>
      <c r="C480" t="s">
        <v>6</v>
      </c>
      <c r="D480" t="s">
        <v>69</v>
      </c>
      <c r="E480">
        <v>0</v>
      </c>
      <c r="F480">
        <v>2009</v>
      </c>
      <c r="G480" s="2">
        <v>8336000</v>
      </c>
      <c r="H480" s="2">
        <v>6.9209577059554492</v>
      </c>
      <c r="I480" s="2">
        <v>9090909000</v>
      </c>
      <c r="J480" s="2">
        <v>9.9586073104988309</v>
      </c>
      <c r="K480">
        <v>0.11799999999999999</v>
      </c>
      <c r="L480">
        <v>19</v>
      </c>
      <c r="M480">
        <v>25</v>
      </c>
      <c r="N480">
        <v>0</v>
      </c>
      <c r="O480" s="2">
        <v>5386405</v>
      </c>
      <c r="P480" s="2">
        <v>88945625173.659302</v>
      </c>
      <c r="Q480" s="2">
        <v>16512.98503800945</v>
      </c>
      <c r="R480" s="2">
        <v>4.217825587396983</v>
      </c>
      <c r="T480">
        <f t="shared" si="7"/>
        <v>0</v>
      </c>
      <c r="U480" t="s">
        <v>41</v>
      </c>
    </row>
    <row r="481" spans="1:21" x14ac:dyDescent="0.3">
      <c r="A481" t="s">
        <v>28</v>
      </c>
      <c r="B481" t="s">
        <v>366</v>
      </c>
      <c r="C481" t="s">
        <v>6</v>
      </c>
      <c r="D481" t="s">
        <v>69</v>
      </c>
      <c r="E481">
        <v>0</v>
      </c>
      <c r="F481">
        <v>2009</v>
      </c>
      <c r="G481" s="2">
        <v>393165000</v>
      </c>
      <c r="H481" s="2">
        <v>8.5945748494871044</v>
      </c>
      <c r="I481" s="2">
        <v>2166835000</v>
      </c>
      <c r="J481" s="2">
        <v>9.3358258419530564</v>
      </c>
      <c r="K481">
        <v>7.0000000000000001E-3</v>
      </c>
      <c r="L481">
        <v>30</v>
      </c>
      <c r="M481">
        <v>25</v>
      </c>
      <c r="N481">
        <v>1</v>
      </c>
      <c r="O481" s="2">
        <v>46367550</v>
      </c>
      <c r="P481" s="2">
        <v>1499099749930.54</v>
      </c>
      <c r="Q481" s="2">
        <v>32330.794918656258</v>
      </c>
      <c r="R481" s="2">
        <v>4.5096163827600826</v>
      </c>
      <c r="T481">
        <f t="shared" si="7"/>
        <v>0</v>
      </c>
      <c r="U481" t="s">
        <v>28</v>
      </c>
    </row>
    <row r="482" spans="1:21" x14ac:dyDescent="0.3">
      <c r="A482" t="s">
        <v>29</v>
      </c>
      <c r="B482" t="s">
        <v>377</v>
      </c>
      <c r="C482" t="s">
        <v>6</v>
      </c>
      <c r="D482" t="s">
        <v>69</v>
      </c>
      <c r="E482">
        <v>0</v>
      </c>
      <c r="F482">
        <v>2009</v>
      </c>
      <c r="G482" s="2">
        <v>-18555000</v>
      </c>
      <c r="H482" s="2" t="s">
        <v>42</v>
      </c>
      <c r="I482" s="2">
        <v>1674628000</v>
      </c>
      <c r="J482" s="2">
        <v>9.223918348393731</v>
      </c>
      <c r="K482">
        <v>7.0000000000000001E-3</v>
      </c>
      <c r="L482">
        <v>26.3</v>
      </c>
      <c r="M482">
        <v>25</v>
      </c>
      <c r="N482">
        <v>1</v>
      </c>
      <c r="O482" s="2">
        <v>9298514</v>
      </c>
      <c r="P482" s="2">
        <v>429657033107.737</v>
      </c>
      <c r="Q482" s="2">
        <v>46207.064172591126</v>
      </c>
      <c r="R482" s="2">
        <v>4.6647083759165087</v>
      </c>
      <c r="T482">
        <f t="shared" si="7"/>
        <v>0</v>
      </c>
      <c r="U482" t="s">
        <v>29</v>
      </c>
    </row>
    <row r="483" spans="1:21" x14ac:dyDescent="0.3">
      <c r="A483" t="s">
        <v>30</v>
      </c>
      <c r="B483" t="s">
        <v>388</v>
      </c>
      <c r="C483" t="s">
        <v>6</v>
      </c>
      <c r="D483" t="s">
        <v>69</v>
      </c>
      <c r="E483">
        <v>0</v>
      </c>
      <c r="F483">
        <v>2009</v>
      </c>
      <c r="G483" s="2">
        <v>6566614000</v>
      </c>
      <c r="H483" s="2">
        <v>9.8173414882539447</v>
      </c>
      <c r="I483" s="2">
        <v>73358079000</v>
      </c>
      <c r="J483" s="2">
        <v>10.865447950107123</v>
      </c>
      <c r="K483">
        <v>7.0000000000000001E-3</v>
      </c>
      <c r="L483">
        <v>21.174437999999999</v>
      </c>
      <c r="M483">
        <v>25</v>
      </c>
      <c r="N483">
        <v>0</v>
      </c>
      <c r="O483" s="2">
        <v>7744000</v>
      </c>
      <c r="P483" s="2">
        <v>541506500413.565</v>
      </c>
      <c r="Q483" s="2">
        <v>69925.942718693826</v>
      </c>
      <c r="R483" s="2">
        <v>4.8446383300992233</v>
      </c>
      <c r="T483">
        <f t="shared" si="7"/>
        <v>0</v>
      </c>
      <c r="U483" t="s">
        <v>30</v>
      </c>
    </row>
    <row r="484" spans="1:21" x14ac:dyDescent="0.3">
      <c r="A484" t="s">
        <v>31</v>
      </c>
      <c r="B484" t="s">
        <v>399</v>
      </c>
      <c r="C484" t="s">
        <v>6</v>
      </c>
      <c r="D484" t="s">
        <v>69</v>
      </c>
      <c r="E484">
        <v>0</v>
      </c>
      <c r="F484">
        <v>2009</v>
      </c>
      <c r="G484" s="2">
        <v>1048000000</v>
      </c>
      <c r="H484" s="2">
        <v>9.0203612826477073</v>
      </c>
      <c r="I484" s="2">
        <v>6031000000</v>
      </c>
      <c r="J484" s="2">
        <v>9.7803893284709531</v>
      </c>
      <c r="K484">
        <v>7.0000000000000001E-3</v>
      </c>
      <c r="L484">
        <v>19</v>
      </c>
      <c r="M484">
        <v>25</v>
      </c>
      <c r="N484">
        <v>0</v>
      </c>
      <c r="O484" s="2">
        <v>72039210</v>
      </c>
      <c r="P484" s="2">
        <v>644639902580.64502</v>
      </c>
      <c r="Q484" s="2">
        <v>8948.4587987659088</v>
      </c>
      <c r="R484" s="2">
        <v>3.9517482428211337</v>
      </c>
      <c r="T484">
        <f t="shared" si="7"/>
        <v>0</v>
      </c>
      <c r="U484" t="s">
        <v>31</v>
      </c>
    </row>
    <row r="485" spans="1:21" x14ac:dyDescent="0.3">
      <c r="A485" t="s">
        <v>32</v>
      </c>
      <c r="B485" t="s">
        <v>410</v>
      </c>
      <c r="C485" t="s">
        <v>6</v>
      </c>
      <c r="D485" t="s">
        <v>69</v>
      </c>
      <c r="E485">
        <v>0</v>
      </c>
      <c r="F485">
        <v>2009</v>
      </c>
      <c r="G485" s="2">
        <v>-65492000.000000007</v>
      </c>
      <c r="H485" s="2" t="s">
        <v>42</v>
      </c>
      <c r="I485" s="2">
        <v>1514415000</v>
      </c>
      <c r="J485" s="2">
        <v>9.180244902583425</v>
      </c>
      <c r="K485">
        <v>7.0000000000000001E-3</v>
      </c>
      <c r="L485">
        <v>19</v>
      </c>
      <c r="M485">
        <v>25</v>
      </c>
      <c r="N485">
        <v>0</v>
      </c>
      <c r="O485" s="2">
        <v>61423720</v>
      </c>
      <c r="P485" s="2">
        <v>2382825985355.9702</v>
      </c>
      <c r="Q485" s="2">
        <v>38793.254224198245</v>
      </c>
      <c r="R485" s="2">
        <v>4.5887562125037062</v>
      </c>
      <c r="T485">
        <f t="shared" si="7"/>
        <v>0</v>
      </c>
      <c r="U485" t="s">
        <v>32</v>
      </c>
    </row>
    <row r="486" spans="1:21" x14ac:dyDescent="0.3">
      <c r="A486" t="s">
        <v>33</v>
      </c>
      <c r="B486" t="s">
        <v>421</v>
      </c>
      <c r="C486" t="s">
        <v>6</v>
      </c>
      <c r="D486" t="s">
        <v>69</v>
      </c>
      <c r="E486">
        <v>0</v>
      </c>
      <c r="F486">
        <v>2009</v>
      </c>
      <c r="G486" s="2" t="s">
        <v>42</v>
      </c>
      <c r="H486" s="2" t="s">
        <v>42</v>
      </c>
      <c r="I486" s="2">
        <v>4622000000</v>
      </c>
      <c r="J486" s="2">
        <v>9.6648299411430898</v>
      </c>
      <c r="K486">
        <v>7.0000000000000001E-3</v>
      </c>
      <c r="L486">
        <v>19</v>
      </c>
      <c r="M486">
        <v>25</v>
      </c>
      <c r="N486">
        <v>0</v>
      </c>
      <c r="O486" s="2">
        <v>306771500</v>
      </c>
      <c r="P486" s="2">
        <v>14418739000000</v>
      </c>
      <c r="Q486" s="2">
        <v>47001.559792875152</v>
      </c>
      <c r="R486" s="2">
        <v>4.6721122706633391</v>
      </c>
      <c r="T486">
        <f t="shared" si="7"/>
        <v>0</v>
      </c>
      <c r="U486" t="s">
        <v>33</v>
      </c>
    </row>
    <row r="487" spans="1:21" x14ac:dyDescent="0.3">
      <c r="A487" t="s">
        <v>34</v>
      </c>
      <c r="B487" t="s">
        <v>102</v>
      </c>
      <c r="C487" t="s">
        <v>6</v>
      </c>
      <c r="D487" t="s">
        <v>69</v>
      </c>
      <c r="E487">
        <v>0</v>
      </c>
      <c r="F487">
        <v>2009</v>
      </c>
      <c r="G487" s="2">
        <v>360436000</v>
      </c>
      <c r="H487" s="2">
        <v>8.5568281613873189</v>
      </c>
      <c r="I487" s="2">
        <v>379303000</v>
      </c>
      <c r="J487" s="2">
        <v>8.5789862776574264</v>
      </c>
      <c r="K487">
        <v>0.17299999999999999</v>
      </c>
      <c r="L487">
        <v>26.8</v>
      </c>
      <c r="M487">
        <v>25</v>
      </c>
      <c r="N487">
        <v>1</v>
      </c>
      <c r="O487" s="2">
        <v>16928870</v>
      </c>
      <c r="P487" s="2">
        <v>172389498444.621</v>
      </c>
      <c r="Q487" s="2">
        <v>10183.166297846283</v>
      </c>
      <c r="R487" s="2">
        <v>4.0078828361418628</v>
      </c>
      <c r="T487">
        <f t="shared" si="7"/>
        <v>0</v>
      </c>
      <c r="U487" t="s">
        <v>34</v>
      </c>
    </row>
    <row r="488" spans="1:21" x14ac:dyDescent="0.3">
      <c r="A488" t="s">
        <v>35</v>
      </c>
      <c r="B488" t="s">
        <v>135</v>
      </c>
      <c r="C488" t="s">
        <v>6</v>
      </c>
      <c r="D488" t="s">
        <v>69</v>
      </c>
      <c r="E488">
        <v>0</v>
      </c>
      <c r="F488">
        <v>2009</v>
      </c>
      <c r="G488" s="2">
        <v>10200000</v>
      </c>
      <c r="H488" s="2">
        <v>7.008600171761918</v>
      </c>
      <c r="I488" s="2">
        <v>177183000</v>
      </c>
      <c r="J488" s="2">
        <v>8.2484220507318113</v>
      </c>
      <c r="K488">
        <v>3.3000000000000002E-2</v>
      </c>
      <c r="L488">
        <v>22</v>
      </c>
      <c r="M488">
        <v>25</v>
      </c>
      <c r="N488">
        <v>0</v>
      </c>
      <c r="O488" s="2">
        <v>1338497</v>
      </c>
      <c r="P488" s="2">
        <v>19652492636.843601</v>
      </c>
      <c r="Q488" s="2">
        <v>14682.507795567417</v>
      </c>
      <c r="R488" s="2">
        <v>4.1668002401004545</v>
      </c>
      <c r="T488">
        <f t="shared" si="7"/>
        <v>0</v>
      </c>
      <c r="U488" t="s">
        <v>35</v>
      </c>
    </row>
    <row r="489" spans="1:21" x14ac:dyDescent="0.3">
      <c r="A489" t="s">
        <v>36</v>
      </c>
      <c r="B489" t="s">
        <v>344</v>
      </c>
      <c r="C489" t="s">
        <v>6</v>
      </c>
      <c r="D489" t="s">
        <v>69</v>
      </c>
      <c r="E489">
        <v>0</v>
      </c>
      <c r="F489">
        <v>2009</v>
      </c>
      <c r="G489" s="2">
        <v>25579000</v>
      </c>
      <c r="H489" s="2">
        <v>7.4078835619185899</v>
      </c>
      <c r="I489" s="2">
        <v>7371965000</v>
      </c>
      <c r="J489" s="2">
        <v>9.8675832646448463</v>
      </c>
      <c r="K489">
        <v>1.4999999999999999E-2</v>
      </c>
      <c r="L489">
        <v>21</v>
      </c>
      <c r="M489">
        <v>25</v>
      </c>
      <c r="N489">
        <v>0</v>
      </c>
      <c r="O489" s="2">
        <v>2042335</v>
      </c>
      <c r="P489" s="2">
        <v>50244793831.619904</v>
      </c>
      <c r="Q489" s="2">
        <v>24601.64166584811</v>
      </c>
      <c r="R489" s="2">
        <v>4.3909640885111161</v>
      </c>
      <c r="T489">
        <f t="shared" si="7"/>
        <v>0</v>
      </c>
      <c r="U489" t="s">
        <v>36</v>
      </c>
    </row>
    <row r="490" spans="1:21" x14ac:dyDescent="0.3">
      <c r="A490" t="s">
        <v>7</v>
      </c>
      <c r="B490" t="s">
        <v>81</v>
      </c>
      <c r="C490" t="s">
        <v>6</v>
      </c>
      <c r="D490" t="s">
        <v>70</v>
      </c>
      <c r="E490">
        <v>0</v>
      </c>
      <c r="F490">
        <v>2010</v>
      </c>
      <c r="G490" s="2">
        <v>-393377000</v>
      </c>
      <c r="H490" s="2" t="s">
        <v>42</v>
      </c>
      <c r="I490" s="2">
        <v>4094067000</v>
      </c>
      <c r="J490" s="2">
        <v>9.612154945676803</v>
      </c>
      <c r="K490">
        <v>0.04</v>
      </c>
      <c r="L490">
        <v>33.99</v>
      </c>
      <c r="M490">
        <v>25</v>
      </c>
      <c r="N490">
        <v>1</v>
      </c>
      <c r="O490" s="2">
        <v>10920270</v>
      </c>
      <c r="P490" s="2">
        <v>483548031197.10797</v>
      </c>
      <c r="Q490" s="2">
        <v>44279.860406117063</v>
      </c>
      <c r="R490" s="2">
        <v>4.646206243079571</v>
      </c>
      <c r="T490">
        <f t="shared" si="7"/>
        <v>0</v>
      </c>
      <c r="U490" t="s">
        <v>7</v>
      </c>
    </row>
    <row r="491" spans="1:21" x14ac:dyDescent="0.3">
      <c r="A491" t="s">
        <v>8</v>
      </c>
      <c r="B491" t="s">
        <v>114</v>
      </c>
      <c r="C491" t="s">
        <v>6</v>
      </c>
      <c r="D491" t="s">
        <v>70</v>
      </c>
      <c r="E491">
        <v>0</v>
      </c>
      <c r="F491">
        <v>2010</v>
      </c>
      <c r="G491" s="2">
        <v>1848447000</v>
      </c>
      <c r="H491" s="2">
        <v>9.2668070026843345</v>
      </c>
      <c r="I491" s="2">
        <v>16630293000.000002</v>
      </c>
      <c r="J491" s="2">
        <v>10.220899900882912</v>
      </c>
      <c r="K491">
        <v>1.2E-2</v>
      </c>
      <c r="L491">
        <v>19</v>
      </c>
      <c r="M491">
        <v>25</v>
      </c>
      <c r="N491">
        <v>0</v>
      </c>
      <c r="O491" s="2">
        <v>10517250</v>
      </c>
      <c r="P491" s="2">
        <v>207477857918.91901</v>
      </c>
      <c r="Q491" s="2">
        <v>19727.386714104829</v>
      </c>
      <c r="R491" s="2">
        <v>4.2950695580949168</v>
      </c>
      <c r="T491">
        <f t="shared" si="7"/>
        <v>0</v>
      </c>
      <c r="U491" t="s">
        <v>8</v>
      </c>
    </row>
    <row r="492" spans="1:21" x14ac:dyDescent="0.3">
      <c r="A492" t="s">
        <v>9</v>
      </c>
      <c r="B492" t="s">
        <v>125</v>
      </c>
      <c r="C492" t="s">
        <v>6</v>
      </c>
      <c r="D492" t="s">
        <v>70</v>
      </c>
      <c r="E492">
        <v>0</v>
      </c>
      <c r="F492">
        <v>2010</v>
      </c>
      <c r="G492" s="2">
        <v>-2395361000</v>
      </c>
      <c r="H492" s="2" t="s">
        <v>42</v>
      </c>
      <c r="I492" s="2">
        <v>419183000</v>
      </c>
      <c r="J492" s="2">
        <v>8.6224036614854516</v>
      </c>
      <c r="K492">
        <v>3.3000000000000002E-2</v>
      </c>
      <c r="L492">
        <v>25</v>
      </c>
      <c r="M492">
        <v>25</v>
      </c>
      <c r="N492">
        <v>0</v>
      </c>
      <c r="O492" s="2">
        <v>5547683</v>
      </c>
      <c r="P492" s="2">
        <v>321995350346.50098</v>
      </c>
      <c r="Q492" s="2">
        <v>58041.411224560048</v>
      </c>
      <c r="R492" s="2">
        <v>4.7637379633726624</v>
      </c>
      <c r="T492">
        <f t="shared" si="7"/>
        <v>0</v>
      </c>
      <c r="U492" t="s">
        <v>9</v>
      </c>
    </row>
    <row r="493" spans="1:21" x14ac:dyDescent="0.3">
      <c r="A493" t="s">
        <v>10</v>
      </c>
      <c r="B493" t="s">
        <v>147</v>
      </c>
      <c r="C493" t="s">
        <v>6</v>
      </c>
      <c r="D493" t="s">
        <v>70</v>
      </c>
      <c r="E493">
        <v>0</v>
      </c>
      <c r="F493">
        <v>2010</v>
      </c>
      <c r="G493" s="2">
        <v>-563444000</v>
      </c>
      <c r="H493" s="2" t="s">
        <v>42</v>
      </c>
      <c r="I493" s="2">
        <v>1373410000</v>
      </c>
      <c r="J493" s="2">
        <v>9.1378002052316312</v>
      </c>
      <c r="K493">
        <v>1.9E-2</v>
      </c>
      <c r="L493">
        <v>26</v>
      </c>
      <c r="M493">
        <v>25</v>
      </c>
      <c r="N493">
        <v>1</v>
      </c>
      <c r="O493" s="2">
        <v>5362000</v>
      </c>
      <c r="P493" s="2">
        <v>247799815768.47699</v>
      </c>
      <c r="Q493" s="2">
        <v>46214.064857977806</v>
      </c>
      <c r="R493" s="2">
        <v>4.6647741695087461</v>
      </c>
      <c r="T493">
        <f t="shared" si="7"/>
        <v>0</v>
      </c>
      <c r="U493" t="s">
        <v>10</v>
      </c>
    </row>
    <row r="494" spans="1:21" x14ac:dyDescent="0.3">
      <c r="A494" t="s">
        <v>11</v>
      </c>
      <c r="B494" t="s">
        <v>158</v>
      </c>
      <c r="C494" t="s">
        <v>6</v>
      </c>
      <c r="D494" t="s">
        <v>70</v>
      </c>
      <c r="E494">
        <v>0</v>
      </c>
      <c r="F494">
        <v>2010</v>
      </c>
      <c r="G494" s="2">
        <v>-152318000</v>
      </c>
      <c r="H494" s="2" t="s">
        <v>42</v>
      </c>
      <c r="I494" s="2">
        <v>4446820000</v>
      </c>
      <c r="J494" s="2">
        <v>9.6480495502744628</v>
      </c>
      <c r="K494">
        <v>4.4999999999999998E-2</v>
      </c>
      <c r="L494">
        <v>34.42989</v>
      </c>
      <c r="M494">
        <v>25</v>
      </c>
      <c r="N494">
        <v>1</v>
      </c>
      <c r="O494" s="2">
        <v>62917790</v>
      </c>
      <c r="P494" s="2">
        <v>2646837111794.7798</v>
      </c>
      <c r="Q494" s="2">
        <v>42068.183129044737</v>
      </c>
      <c r="R494" s="2">
        <v>4.6239537557995218</v>
      </c>
      <c r="T494">
        <f t="shared" si="7"/>
        <v>0</v>
      </c>
      <c r="U494" t="s">
        <v>11</v>
      </c>
    </row>
    <row r="495" spans="1:21" x14ac:dyDescent="0.3">
      <c r="A495" t="s">
        <v>12</v>
      </c>
      <c r="B495" t="s">
        <v>169</v>
      </c>
      <c r="C495" t="s">
        <v>6</v>
      </c>
      <c r="D495" t="s">
        <v>70</v>
      </c>
      <c r="E495">
        <v>0</v>
      </c>
      <c r="F495">
        <v>2010</v>
      </c>
      <c r="G495" s="2">
        <v>1516556000</v>
      </c>
      <c r="H495" s="2">
        <v>9.1808584516014822</v>
      </c>
      <c r="I495" s="2">
        <v>29568413000</v>
      </c>
      <c r="J495" s="2">
        <v>10.470828015637428</v>
      </c>
      <c r="K495">
        <v>2.3E-2</v>
      </c>
      <c r="L495">
        <v>29.475000000000001</v>
      </c>
      <c r="M495">
        <v>25</v>
      </c>
      <c r="N495">
        <v>1</v>
      </c>
      <c r="O495" s="2">
        <v>81776930</v>
      </c>
      <c r="P495" s="2">
        <v>3417094562648.9502</v>
      </c>
      <c r="Q495" s="2">
        <v>41785.556912554071</v>
      </c>
      <c r="R495" s="2">
        <v>4.6210261947630311</v>
      </c>
      <c r="T495">
        <f t="shared" si="7"/>
        <v>0</v>
      </c>
      <c r="U495" t="s">
        <v>12</v>
      </c>
    </row>
    <row r="496" spans="1:21" x14ac:dyDescent="0.3">
      <c r="A496" t="s">
        <v>13</v>
      </c>
      <c r="B496" t="s">
        <v>180</v>
      </c>
      <c r="C496" t="s">
        <v>6</v>
      </c>
      <c r="D496" t="s">
        <v>70</v>
      </c>
      <c r="E496">
        <v>0</v>
      </c>
      <c r="F496">
        <v>2010</v>
      </c>
      <c r="G496" s="2">
        <v>-453748000</v>
      </c>
      <c r="H496" s="2" t="s">
        <v>42</v>
      </c>
      <c r="I496" s="2">
        <v>1023169000</v>
      </c>
      <c r="J496" s="2">
        <v>9.0099473734048328</v>
      </c>
      <c r="K496">
        <v>3.2000000000000001E-2</v>
      </c>
      <c r="L496">
        <v>24</v>
      </c>
      <c r="M496">
        <v>25</v>
      </c>
      <c r="N496">
        <v>0</v>
      </c>
      <c r="O496" s="2">
        <v>11153000</v>
      </c>
      <c r="P496" s="2">
        <v>299361576558.21698</v>
      </c>
      <c r="Q496" s="2">
        <v>26841.350000736751</v>
      </c>
      <c r="R496" s="2">
        <v>4.428804355130568</v>
      </c>
      <c r="T496">
        <f t="shared" si="7"/>
        <v>0</v>
      </c>
      <c r="U496" t="s">
        <v>13</v>
      </c>
    </row>
    <row r="497" spans="1:21" x14ac:dyDescent="0.3">
      <c r="A497" t="s">
        <v>14</v>
      </c>
      <c r="B497" t="s">
        <v>191</v>
      </c>
      <c r="C497" t="s">
        <v>6</v>
      </c>
      <c r="D497" t="s">
        <v>70</v>
      </c>
      <c r="E497">
        <v>0</v>
      </c>
      <c r="F497">
        <v>2010</v>
      </c>
      <c r="G497" s="2">
        <v>225621000</v>
      </c>
      <c r="H497" s="2">
        <v>8.3533795197779259</v>
      </c>
      <c r="I497" s="2">
        <v>11668454000</v>
      </c>
      <c r="J497" s="2">
        <v>10.067013318449263</v>
      </c>
      <c r="K497">
        <v>2.9000000000000001E-2</v>
      </c>
      <c r="L497">
        <v>19</v>
      </c>
      <c r="M497">
        <v>25</v>
      </c>
      <c r="N497">
        <v>0</v>
      </c>
      <c r="O497" s="2">
        <v>10000020</v>
      </c>
      <c r="P497" s="2">
        <v>130922638689.071</v>
      </c>
      <c r="Q497" s="2">
        <v>13092.237684431731</v>
      </c>
      <c r="R497" s="2">
        <v>4.1170138811532384</v>
      </c>
      <c r="T497">
        <f t="shared" si="7"/>
        <v>0</v>
      </c>
      <c r="U497" t="s">
        <v>14</v>
      </c>
    </row>
    <row r="498" spans="1:21" x14ac:dyDescent="0.3">
      <c r="A498" t="s">
        <v>15</v>
      </c>
      <c r="B498" t="s">
        <v>202</v>
      </c>
      <c r="C498" t="s">
        <v>6</v>
      </c>
      <c r="D498" t="s">
        <v>70</v>
      </c>
      <c r="E498">
        <v>0</v>
      </c>
      <c r="F498">
        <v>2010</v>
      </c>
      <c r="G498" s="2">
        <v>0</v>
      </c>
      <c r="H498" s="2" t="s">
        <v>42</v>
      </c>
      <c r="I498" s="2">
        <v>52000</v>
      </c>
      <c r="J498" s="2">
        <v>4.7160033436347994</v>
      </c>
      <c r="K498">
        <v>0.16700000000000001</v>
      </c>
      <c r="L498">
        <v>18</v>
      </c>
      <c r="M498">
        <v>25</v>
      </c>
      <c r="N498">
        <v>0</v>
      </c>
      <c r="O498" s="2">
        <v>318006</v>
      </c>
      <c r="P498" s="2">
        <v>13310567802.9356</v>
      </c>
      <c r="Q498" s="2">
        <v>41856.341713475849</v>
      </c>
      <c r="R498" s="2">
        <v>4.6217612678851605</v>
      </c>
      <c r="T498">
        <f t="shared" si="7"/>
        <v>0</v>
      </c>
      <c r="U498" t="s">
        <v>15</v>
      </c>
    </row>
    <row r="499" spans="1:21" x14ac:dyDescent="0.3">
      <c r="A499" t="s">
        <v>16</v>
      </c>
      <c r="B499" t="s">
        <v>213</v>
      </c>
      <c r="C499" t="s">
        <v>6</v>
      </c>
      <c r="D499" t="s">
        <v>70</v>
      </c>
      <c r="E499">
        <v>0</v>
      </c>
      <c r="F499">
        <v>2010</v>
      </c>
      <c r="G499" s="2">
        <v>234437000</v>
      </c>
      <c r="H499" s="2">
        <v>8.370026155245915</v>
      </c>
      <c r="I499" s="2">
        <v>573223000</v>
      </c>
      <c r="J499" s="2">
        <v>8.7583236077069646</v>
      </c>
      <c r="K499">
        <v>4.2999999999999997E-2</v>
      </c>
      <c r="L499">
        <v>12.5</v>
      </c>
      <c r="M499">
        <v>25</v>
      </c>
      <c r="N499">
        <v>0</v>
      </c>
      <c r="O499" s="2">
        <v>4554800</v>
      </c>
      <c r="P499" s="2">
        <v>221951354761.53201</v>
      </c>
      <c r="Q499" s="2">
        <v>48729.110995330644</v>
      </c>
      <c r="R499" s="2">
        <v>4.6877884882673166</v>
      </c>
      <c r="T499">
        <f t="shared" si="7"/>
        <v>0</v>
      </c>
      <c r="U499" t="s">
        <v>16</v>
      </c>
    </row>
    <row r="500" spans="1:21" x14ac:dyDescent="0.3">
      <c r="A500" t="s">
        <v>17</v>
      </c>
      <c r="B500" t="s">
        <v>235</v>
      </c>
      <c r="C500" t="s">
        <v>6</v>
      </c>
      <c r="D500" t="s">
        <v>70</v>
      </c>
      <c r="E500">
        <v>0</v>
      </c>
      <c r="F500">
        <v>2010</v>
      </c>
      <c r="G500" s="2">
        <v>-492384000</v>
      </c>
      <c r="H500" s="2" t="s">
        <v>42</v>
      </c>
      <c r="I500" s="2">
        <v>4037573000</v>
      </c>
      <c r="J500" s="2">
        <v>9.6061203875275378</v>
      </c>
      <c r="K500">
        <v>5.1999999999999998E-2</v>
      </c>
      <c r="L500">
        <v>31.4</v>
      </c>
      <c r="M500">
        <v>25</v>
      </c>
      <c r="N500">
        <v>1</v>
      </c>
      <c r="O500" s="2">
        <v>60483380</v>
      </c>
      <c r="P500" s="2">
        <v>2125058244242.9199</v>
      </c>
      <c r="Q500" s="2">
        <v>35134.581503925874</v>
      </c>
      <c r="R500" s="2">
        <v>4.5457347849226721</v>
      </c>
      <c r="T500">
        <f t="shared" si="7"/>
        <v>0</v>
      </c>
      <c r="U500" t="s">
        <v>17</v>
      </c>
    </row>
    <row r="501" spans="1:21" x14ac:dyDescent="0.3">
      <c r="A501" t="s">
        <v>18</v>
      </c>
      <c r="B501" t="s">
        <v>246</v>
      </c>
      <c r="C501" t="s">
        <v>6</v>
      </c>
      <c r="D501" t="s">
        <v>70</v>
      </c>
      <c r="E501">
        <v>0</v>
      </c>
      <c r="F501">
        <v>2010</v>
      </c>
      <c r="G501" s="2">
        <v>36463000</v>
      </c>
      <c r="H501" s="2">
        <v>7.5618523974469536</v>
      </c>
      <c r="I501" s="2" t="s">
        <v>42</v>
      </c>
      <c r="J501" s="2" t="s">
        <v>42</v>
      </c>
      <c r="K501">
        <v>5.1999999999999998E-2</v>
      </c>
      <c r="L501">
        <v>39.54</v>
      </c>
      <c r="M501">
        <v>25</v>
      </c>
      <c r="N501">
        <v>1</v>
      </c>
      <c r="O501" s="2">
        <v>128057000</v>
      </c>
      <c r="P501" s="2">
        <v>5700098114744.4102</v>
      </c>
      <c r="Q501" s="2">
        <v>44512.194684745155</v>
      </c>
      <c r="R501" s="2">
        <v>4.6484790078070466</v>
      </c>
      <c r="T501">
        <f t="shared" si="7"/>
        <v>0</v>
      </c>
      <c r="U501" t="s">
        <v>18</v>
      </c>
    </row>
    <row r="502" spans="1:21" x14ac:dyDescent="0.3">
      <c r="A502" t="s">
        <v>46</v>
      </c>
      <c r="B502" t="s">
        <v>356</v>
      </c>
      <c r="C502" t="s">
        <v>6</v>
      </c>
      <c r="D502" t="s">
        <v>70</v>
      </c>
      <c r="E502">
        <v>0</v>
      </c>
      <c r="F502">
        <v>2010</v>
      </c>
      <c r="G502" s="2">
        <v>68897000</v>
      </c>
      <c r="H502" s="2">
        <v>7.8382003117216872</v>
      </c>
      <c r="I502" s="2">
        <v>621781000</v>
      </c>
      <c r="J502" s="2">
        <v>8.7936374470072245</v>
      </c>
      <c r="K502">
        <v>7.0000000000000001E-3</v>
      </c>
      <c r="L502">
        <v>21</v>
      </c>
      <c r="M502">
        <v>25</v>
      </c>
      <c r="N502">
        <v>0</v>
      </c>
      <c r="O502" s="2">
        <v>49410370</v>
      </c>
      <c r="P502" s="2">
        <v>1094499338702.72</v>
      </c>
      <c r="Q502" s="2">
        <v>22151.207098888754</v>
      </c>
      <c r="R502" s="2">
        <v>4.3453973974711637</v>
      </c>
      <c r="T502">
        <f t="shared" si="7"/>
        <v>0</v>
      </c>
      <c r="U502" t="s">
        <v>46</v>
      </c>
    </row>
    <row r="503" spans="1:21" x14ac:dyDescent="0.3">
      <c r="A503" t="s">
        <v>21</v>
      </c>
      <c r="B503" t="s">
        <v>268</v>
      </c>
      <c r="C503" t="s">
        <v>6</v>
      </c>
      <c r="D503" t="s">
        <v>70</v>
      </c>
      <c r="E503">
        <v>0</v>
      </c>
      <c r="F503">
        <v>2010</v>
      </c>
      <c r="G503" s="2">
        <v>-262000</v>
      </c>
      <c r="H503" s="2" t="s">
        <v>42</v>
      </c>
      <c r="I503" s="2">
        <v>217680000</v>
      </c>
      <c r="J503" s="2">
        <v>8.3378185287717006</v>
      </c>
      <c r="K503">
        <v>0.21099999999999999</v>
      </c>
      <c r="L503">
        <v>30</v>
      </c>
      <c r="M503">
        <v>25</v>
      </c>
      <c r="N503">
        <v>1</v>
      </c>
      <c r="O503" s="2">
        <v>114255600</v>
      </c>
      <c r="P503" s="2">
        <v>1051128603513.77</v>
      </c>
      <c r="Q503" s="2">
        <v>9199.7994278947372</v>
      </c>
      <c r="R503" s="2">
        <v>3.9637783590511986</v>
      </c>
      <c r="T503">
        <f t="shared" si="7"/>
        <v>0</v>
      </c>
      <c r="U503" t="s">
        <v>21</v>
      </c>
    </row>
    <row r="504" spans="1:21" x14ac:dyDescent="0.3">
      <c r="A504" t="s">
        <v>22</v>
      </c>
      <c r="B504" t="s">
        <v>279</v>
      </c>
      <c r="C504" t="s">
        <v>6</v>
      </c>
      <c r="D504" t="s">
        <v>70</v>
      </c>
      <c r="E504">
        <v>0</v>
      </c>
      <c r="F504">
        <v>2010</v>
      </c>
      <c r="G504" s="2">
        <v>-268874000</v>
      </c>
      <c r="H504" s="2" t="s">
        <v>42</v>
      </c>
      <c r="I504" s="2">
        <v>3165420000</v>
      </c>
      <c r="J504" s="2">
        <v>9.5004313420250508</v>
      </c>
      <c r="K504">
        <v>1.4999999999999999E-2</v>
      </c>
      <c r="L504">
        <v>25.5</v>
      </c>
      <c r="M504">
        <v>25</v>
      </c>
      <c r="N504">
        <v>1</v>
      </c>
      <c r="O504" s="2">
        <v>16615390</v>
      </c>
      <c r="P504" s="2">
        <v>836389937229.19702</v>
      </c>
      <c r="Q504" s="2">
        <v>50338.266945837386</v>
      </c>
      <c r="R504" s="2">
        <v>4.7018982595076197</v>
      </c>
      <c r="T504">
        <f t="shared" si="7"/>
        <v>0</v>
      </c>
      <c r="U504" t="s">
        <v>22</v>
      </c>
    </row>
    <row r="505" spans="1:21" x14ac:dyDescent="0.3">
      <c r="A505" t="s">
        <v>23</v>
      </c>
      <c r="B505" t="s">
        <v>290</v>
      </c>
      <c r="C505" t="s">
        <v>6</v>
      </c>
      <c r="D505" t="s">
        <v>70</v>
      </c>
      <c r="E505">
        <v>0</v>
      </c>
      <c r="F505">
        <v>2010</v>
      </c>
      <c r="G505" s="2">
        <v>45908000</v>
      </c>
      <c r="H505" s="2">
        <v>7.6618883729689449</v>
      </c>
      <c r="I505" s="2">
        <v>553869000</v>
      </c>
      <c r="J505" s="2">
        <v>8.7434070584023313</v>
      </c>
      <c r="K505">
        <v>0.24</v>
      </c>
      <c r="L505">
        <v>30</v>
      </c>
      <c r="M505">
        <v>25</v>
      </c>
      <c r="N505">
        <v>1</v>
      </c>
      <c r="O505" s="2">
        <v>4350700</v>
      </c>
      <c r="P505" s="2">
        <v>146580949348.89301</v>
      </c>
      <c r="Q505" s="2">
        <v>33691.3483689735</v>
      </c>
      <c r="R505" s="2">
        <v>4.5275183923253355</v>
      </c>
      <c r="T505">
        <f t="shared" si="7"/>
        <v>0</v>
      </c>
      <c r="U505" t="s">
        <v>23</v>
      </c>
    </row>
    <row r="506" spans="1:21" x14ac:dyDescent="0.3">
      <c r="A506" t="s">
        <v>24</v>
      </c>
      <c r="B506" t="s">
        <v>301</v>
      </c>
      <c r="C506" t="s">
        <v>6</v>
      </c>
      <c r="D506" t="s">
        <v>70</v>
      </c>
      <c r="E506">
        <v>0</v>
      </c>
      <c r="F506">
        <v>2010</v>
      </c>
      <c r="G506" s="2">
        <v>59062000</v>
      </c>
      <c r="H506" s="2">
        <v>7.771308149270733</v>
      </c>
      <c r="I506" s="2" t="s">
        <v>42</v>
      </c>
      <c r="J506" s="2" t="s">
        <v>42</v>
      </c>
      <c r="K506">
        <v>8.5000000000000006E-2</v>
      </c>
      <c r="L506">
        <v>28</v>
      </c>
      <c r="M506">
        <v>25</v>
      </c>
      <c r="N506">
        <v>1</v>
      </c>
      <c r="O506" s="2">
        <v>4889252</v>
      </c>
      <c r="P506" s="2">
        <v>429130952709.224</v>
      </c>
      <c r="Q506" s="2">
        <v>87770.266844340193</v>
      </c>
      <c r="R506" s="2">
        <v>4.9433474187262876</v>
      </c>
      <c r="T506">
        <f t="shared" si="7"/>
        <v>0</v>
      </c>
      <c r="U506" t="s">
        <v>24</v>
      </c>
    </row>
    <row r="507" spans="1:21" x14ac:dyDescent="0.3">
      <c r="A507" t="s">
        <v>25</v>
      </c>
      <c r="B507" t="s">
        <v>312</v>
      </c>
      <c r="C507" t="s">
        <v>6</v>
      </c>
      <c r="D507" t="s">
        <v>70</v>
      </c>
      <c r="E507">
        <v>0</v>
      </c>
      <c r="F507">
        <v>2010</v>
      </c>
      <c r="G507" s="2">
        <v>-340000000</v>
      </c>
      <c r="H507" s="2" t="s">
        <v>42</v>
      </c>
      <c r="I507" s="2">
        <v>6794900000</v>
      </c>
      <c r="J507" s="2">
        <v>9.8321830696383792</v>
      </c>
      <c r="K507">
        <v>7.1999999999999995E-2</v>
      </c>
      <c r="L507">
        <v>19</v>
      </c>
      <c r="M507">
        <v>25</v>
      </c>
      <c r="N507">
        <v>0</v>
      </c>
      <c r="O507" s="2">
        <v>38516690</v>
      </c>
      <c r="P507" s="2">
        <v>479257883741.75201</v>
      </c>
      <c r="Q507" s="2">
        <v>12442.862658804586</v>
      </c>
      <c r="R507" s="2">
        <v>4.094920307517115</v>
      </c>
      <c r="T507">
        <f t="shared" si="7"/>
        <v>0</v>
      </c>
      <c r="U507" t="s">
        <v>25</v>
      </c>
    </row>
    <row r="508" spans="1:21" x14ac:dyDescent="0.3">
      <c r="A508" t="s">
        <v>26</v>
      </c>
      <c r="B508" t="s">
        <v>323</v>
      </c>
      <c r="C508" t="s">
        <v>6</v>
      </c>
      <c r="D508" t="s">
        <v>70</v>
      </c>
      <c r="E508">
        <v>0</v>
      </c>
      <c r="F508">
        <v>2010</v>
      </c>
      <c r="G508" s="2">
        <v>241298000</v>
      </c>
      <c r="H508" s="2">
        <v>8.3825537222711421</v>
      </c>
      <c r="I508" s="2">
        <v>813789000</v>
      </c>
      <c r="J508" s="2">
        <v>8.9105118151909117</v>
      </c>
      <c r="K508">
        <v>7.0000000000000001E-3</v>
      </c>
      <c r="L508">
        <v>26.5</v>
      </c>
      <c r="M508">
        <v>25</v>
      </c>
      <c r="N508">
        <v>1</v>
      </c>
      <c r="O508" s="2">
        <v>10573100</v>
      </c>
      <c r="P508" s="2">
        <v>238303443425.20999</v>
      </c>
      <c r="Q508" s="2">
        <v>22538.654077348176</v>
      </c>
      <c r="R508" s="2">
        <v>4.3529279780706354</v>
      </c>
      <c r="T508">
        <f t="shared" si="7"/>
        <v>0</v>
      </c>
      <c r="U508" t="s">
        <v>26</v>
      </c>
    </row>
    <row r="509" spans="1:21" x14ac:dyDescent="0.3">
      <c r="A509" t="s">
        <v>41</v>
      </c>
      <c r="B509" t="s">
        <v>334</v>
      </c>
      <c r="C509" t="s">
        <v>6</v>
      </c>
      <c r="D509" t="s">
        <v>70</v>
      </c>
      <c r="E509">
        <v>0</v>
      </c>
      <c r="F509">
        <v>2010</v>
      </c>
      <c r="G509" s="2">
        <v>128477000</v>
      </c>
      <c r="H509" s="2">
        <v>8.1088253870670997</v>
      </c>
      <c r="I509" s="2">
        <v>8446018000</v>
      </c>
      <c r="J509" s="2">
        <v>9.9266520026503784</v>
      </c>
      <c r="K509">
        <v>0.11799999999999999</v>
      </c>
      <c r="L509">
        <v>19</v>
      </c>
      <c r="M509">
        <v>25</v>
      </c>
      <c r="N509">
        <v>0</v>
      </c>
      <c r="O509" s="2">
        <v>5391428</v>
      </c>
      <c r="P509" s="2">
        <v>89501012915.7314</v>
      </c>
      <c r="Q509" s="2">
        <v>16600.61358803853</v>
      </c>
      <c r="R509" s="2">
        <v>4.2201241406288794</v>
      </c>
      <c r="T509">
        <f t="shared" si="7"/>
        <v>0</v>
      </c>
      <c r="U509" t="s">
        <v>41</v>
      </c>
    </row>
    <row r="510" spans="1:21" x14ac:dyDescent="0.3">
      <c r="A510" t="s">
        <v>28</v>
      </c>
      <c r="B510" t="s">
        <v>367</v>
      </c>
      <c r="C510" t="s">
        <v>6</v>
      </c>
      <c r="D510" t="s">
        <v>70</v>
      </c>
      <c r="E510">
        <v>0</v>
      </c>
      <c r="F510">
        <v>2010</v>
      </c>
      <c r="G510" s="2">
        <v>255629000</v>
      </c>
      <c r="H510" s="2">
        <v>8.4076101211043213</v>
      </c>
      <c r="I510" s="2">
        <v>2132549000</v>
      </c>
      <c r="J510" s="2">
        <v>9.3288990188243801</v>
      </c>
      <c r="K510">
        <v>7.0000000000000001E-3</v>
      </c>
      <c r="L510">
        <v>30</v>
      </c>
      <c r="M510">
        <v>25</v>
      </c>
      <c r="N510">
        <v>1</v>
      </c>
      <c r="O510" s="2">
        <v>46562480</v>
      </c>
      <c r="P510" s="2">
        <v>1431616749640.29</v>
      </c>
      <c r="Q510" s="2">
        <v>30746.144742296587</v>
      </c>
      <c r="R510" s="2">
        <v>4.4877906673597669</v>
      </c>
      <c r="T510">
        <f t="shared" si="7"/>
        <v>0</v>
      </c>
      <c r="U510" t="s">
        <v>28</v>
      </c>
    </row>
    <row r="511" spans="1:21" x14ac:dyDescent="0.3">
      <c r="A511" t="s">
        <v>29</v>
      </c>
      <c r="B511" t="s">
        <v>378</v>
      </c>
      <c r="C511" t="s">
        <v>6</v>
      </c>
      <c r="D511" t="s">
        <v>70</v>
      </c>
      <c r="E511">
        <v>0</v>
      </c>
      <c r="F511">
        <v>2010</v>
      </c>
      <c r="G511" s="2">
        <v>-30278000</v>
      </c>
      <c r="H511" s="2" t="s">
        <v>42</v>
      </c>
      <c r="I511" s="2">
        <v>1998209000</v>
      </c>
      <c r="J511" s="2">
        <v>9.3006409107166395</v>
      </c>
      <c r="K511">
        <v>7.0000000000000001E-3</v>
      </c>
      <c r="L511">
        <v>26.3</v>
      </c>
      <c r="M511">
        <v>25</v>
      </c>
      <c r="N511">
        <v>1</v>
      </c>
      <c r="O511" s="2">
        <v>9378126</v>
      </c>
      <c r="P511" s="2">
        <v>488377689564.92102</v>
      </c>
      <c r="Q511" s="2">
        <v>52076.25591348645</v>
      </c>
      <c r="R511" s="2">
        <v>4.7166397525462314</v>
      </c>
      <c r="T511">
        <f t="shared" si="7"/>
        <v>0</v>
      </c>
      <c r="U511" t="s">
        <v>29</v>
      </c>
    </row>
    <row r="512" spans="1:21" x14ac:dyDescent="0.3">
      <c r="A512" t="s">
        <v>30</v>
      </c>
      <c r="B512" t="s">
        <v>389</v>
      </c>
      <c r="C512" t="s">
        <v>6</v>
      </c>
      <c r="D512" t="s">
        <v>70</v>
      </c>
      <c r="E512">
        <v>0</v>
      </c>
      <c r="F512">
        <v>2010</v>
      </c>
      <c r="G512" s="2">
        <v>1577539000</v>
      </c>
      <c r="H512" s="2">
        <v>9.1979801046993277</v>
      </c>
      <c r="I512" s="2">
        <v>63895381000</v>
      </c>
      <c r="J512" s="2">
        <v>10.805469464125265</v>
      </c>
      <c r="K512">
        <v>7.0000000000000001E-3</v>
      </c>
      <c r="L512">
        <v>21.174437999999999</v>
      </c>
      <c r="M512">
        <v>25</v>
      </c>
      <c r="N512">
        <v>0</v>
      </c>
      <c r="O512" s="2">
        <v>7827970</v>
      </c>
      <c r="P512" s="2">
        <v>583782977866.40503</v>
      </c>
      <c r="Q512" s="2">
        <v>74576.547670265092</v>
      </c>
      <c r="R512" s="2">
        <v>4.8726022749430031</v>
      </c>
      <c r="T512">
        <f t="shared" si="7"/>
        <v>0</v>
      </c>
      <c r="U512" t="s">
        <v>30</v>
      </c>
    </row>
    <row r="513" spans="1:21" x14ac:dyDescent="0.3">
      <c r="A513" t="s">
        <v>31</v>
      </c>
      <c r="B513" t="s">
        <v>400</v>
      </c>
      <c r="C513" t="s">
        <v>6</v>
      </c>
      <c r="D513" t="s">
        <v>70</v>
      </c>
      <c r="E513">
        <v>0</v>
      </c>
      <c r="F513">
        <v>2010</v>
      </c>
      <c r="G513" s="2">
        <v>1746000000</v>
      </c>
      <c r="H513" s="2">
        <v>9.2420442393695517</v>
      </c>
      <c r="I513" s="2">
        <v>11006000000</v>
      </c>
      <c r="J513" s="2">
        <v>10.041629508475138</v>
      </c>
      <c r="K513">
        <v>7.0000000000000001E-3</v>
      </c>
      <c r="L513">
        <v>19</v>
      </c>
      <c r="M513">
        <v>25</v>
      </c>
      <c r="N513">
        <v>0</v>
      </c>
      <c r="O513" s="2">
        <v>73142150</v>
      </c>
      <c r="P513" s="2">
        <v>771876791231.83801</v>
      </c>
      <c r="Q513" s="2">
        <v>10553.105032212452</v>
      </c>
      <c r="R513" s="2">
        <v>4.0233802605770963</v>
      </c>
      <c r="T513">
        <f t="shared" si="7"/>
        <v>0</v>
      </c>
      <c r="U513" t="s">
        <v>31</v>
      </c>
    </row>
    <row r="514" spans="1:21" x14ac:dyDescent="0.3">
      <c r="A514" t="s">
        <v>32</v>
      </c>
      <c r="B514" t="s">
        <v>411</v>
      </c>
      <c r="C514" t="s">
        <v>6</v>
      </c>
      <c r="D514" t="s">
        <v>70</v>
      </c>
      <c r="E514">
        <v>0</v>
      </c>
      <c r="F514">
        <v>2010</v>
      </c>
      <c r="G514" s="2">
        <v>129750000</v>
      </c>
      <c r="H514" s="2">
        <v>8.1131073665204951</v>
      </c>
      <c r="I514" s="2">
        <v>1684408000</v>
      </c>
      <c r="J514" s="2">
        <v>9.2264472954100683</v>
      </c>
      <c r="K514">
        <v>7.0000000000000001E-3</v>
      </c>
      <c r="L514">
        <v>19</v>
      </c>
      <c r="M514">
        <v>25</v>
      </c>
      <c r="N514">
        <v>0</v>
      </c>
      <c r="O514" s="2">
        <v>61914640</v>
      </c>
      <c r="P514" s="2">
        <v>2441173394729.6201</v>
      </c>
      <c r="Q514" s="2">
        <v>39428.047950042514</v>
      </c>
      <c r="R514" s="2">
        <v>4.5958052760458168</v>
      </c>
      <c r="T514">
        <f t="shared" si="7"/>
        <v>0</v>
      </c>
      <c r="U514" t="s">
        <v>32</v>
      </c>
    </row>
    <row r="515" spans="1:21" x14ac:dyDescent="0.3">
      <c r="A515" t="s">
        <v>33</v>
      </c>
      <c r="B515" t="s">
        <v>422</v>
      </c>
      <c r="C515" t="s">
        <v>6</v>
      </c>
      <c r="D515" t="s">
        <v>70</v>
      </c>
      <c r="E515">
        <v>0</v>
      </c>
      <c r="F515">
        <v>2010</v>
      </c>
      <c r="G515" s="2">
        <v>136000000</v>
      </c>
      <c r="H515" s="2">
        <v>8.1335389083702179</v>
      </c>
      <c r="I515" s="2">
        <v>4532000000</v>
      </c>
      <c r="J515" s="2">
        <v>9.656289901191359</v>
      </c>
      <c r="K515">
        <v>7.0000000000000001E-3</v>
      </c>
      <c r="L515">
        <v>19</v>
      </c>
      <c r="M515">
        <v>25</v>
      </c>
      <c r="N515">
        <v>0</v>
      </c>
      <c r="O515" s="2">
        <v>309347100</v>
      </c>
      <c r="P515" s="2">
        <v>14964372000000</v>
      </c>
      <c r="Q515" s="2">
        <v>48374.049732484964</v>
      </c>
      <c r="R515" s="2">
        <v>4.6846124467609913</v>
      </c>
      <c r="T515">
        <f t="shared" ref="T515:T578" si="8">IF(S515&lt;0,1,0)</f>
        <v>0</v>
      </c>
      <c r="U515" t="s">
        <v>33</v>
      </c>
    </row>
    <row r="516" spans="1:21" x14ac:dyDescent="0.3">
      <c r="A516" t="s">
        <v>34</v>
      </c>
      <c r="B516" t="s">
        <v>103</v>
      </c>
      <c r="C516" t="s">
        <v>6</v>
      </c>
      <c r="D516" t="s">
        <v>70</v>
      </c>
      <c r="E516">
        <v>0</v>
      </c>
      <c r="F516">
        <v>2010</v>
      </c>
      <c r="G516" s="2">
        <v>-337215000</v>
      </c>
      <c r="H516" s="2" t="s">
        <v>42</v>
      </c>
      <c r="I516" s="2">
        <v>42326000</v>
      </c>
      <c r="J516" s="2">
        <v>7.6266072276043992</v>
      </c>
      <c r="K516">
        <v>0.17299999999999999</v>
      </c>
      <c r="L516">
        <v>26.8</v>
      </c>
      <c r="M516">
        <v>25</v>
      </c>
      <c r="N516">
        <v>1</v>
      </c>
      <c r="O516" s="2">
        <v>17094280</v>
      </c>
      <c r="P516" s="2">
        <v>218537551220.07101</v>
      </c>
      <c r="Q516" s="2">
        <v>12784.250124607237</v>
      </c>
      <c r="R516" s="2">
        <v>4.1066752590501769</v>
      </c>
      <c r="T516">
        <f t="shared" si="8"/>
        <v>0</v>
      </c>
      <c r="U516" t="s">
        <v>34</v>
      </c>
    </row>
    <row r="517" spans="1:21" x14ac:dyDescent="0.3">
      <c r="A517" t="s">
        <v>35</v>
      </c>
      <c r="B517" t="s">
        <v>136</v>
      </c>
      <c r="C517" t="s">
        <v>6</v>
      </c>
      <c r="D517" t="s">
        <v>70</v>
      </c>
      <c r="E517">
        <v>0</v>
      </c>
      <c r="F517">
        <v>2010</v>
      </c>
      <c r="G517" s="2">
        <v>15249000</v>
      </c>
      <c r="H517" s="2">
        <v>7.1832413644223658</v>
      </c>
      <c r="I517" s="2">
        <v>196253000</v>
      </c>
      <c r="J517" s="2">
        <v>8.292816304263086</v>
      </c>
      <c r="K517">
        <v>3.3000000000000002E-2</v>
      </c>
      <c r="L517">
        <v>22</v>
      </c>
      <c r="M517">
        <v>25</v>
      </c>
      <c r="N517">
        <v>0</v>
      </c>
      <c r="O517" s="2">
        <v>1336886</v>
      </c>
      <c r="P517" s="2">
        <v>19490936349.175301</v>
      </c>
      <c r="Q517" s="2">
        <v>14579.35556896796</v>
      </c>
      <c r="R517" s="2">
        <v>4.163738327889603</v>
      </c>
      <c r="T517">
        <f t="shared" si="8"/>
        <v>0</v>
      </c>
      <c r="U517" t="s">
        <v>35</v>
      </c>
    </row>
    <row r="518" spans="1:21" x14ac:dyDescent="0.3">
      <c r="A518" t="s">
        <v>36</v>
      </c>
      <c r="B518" t="s">
        <v>345</v>
      </c>
      <c r="C518" t="s">
        <v>6</v>
      </c>
      <c r="D518" t="s">
        <v>70</v>
      </c>
      <c r="E518">
        <v>0</v>
      </c>
      <c r="F518">
        <v>2010</v>
      </c>
      <c r="G518" s="2">
        <v>201437000</v>
      </c>
      <c r="H518" s="2">
        <v>8.3041392448669065</v>
      </c>
      <c r="I518" s="2">
        <v>6970534000</v>
      </c>
      <c r="J518" s="2">
        <v>9.8432660498870881</v>
      </c>
      <c r="K518">
        <v>7.0000000000000001E-3</v>
      </c>
      <c r="L518">
        <v>21</v>
      </c>
      <c r="M518">
        <v>25</v>
      </c>
      <c r="N518">
        <v>0</v>
      </c>
      <c r="O518" s="2">
        <v>2049261</v>
      </c>
      <c r="P518" s="2">
        <v>48013606745.480301</v>
      </c>
      <c r="Q518" s="2">
        <v>23429.717710667552</v>
      </c>
      <c r="R518" s="2">
        <v>4.3697670560985449</v>
      </c>
      <c r="T518">
        <f t="shared" si="8"/>
        <v>0</v>
      </c>
      <c r="U518" t="s">
        <v>36</v>
      </c>
    </row>
    <row r="519" spans="1:21" x14ac:dyDescent="0.3">
      <c r="A519" t="s">
        <v>38</v>
      </c>
      <c r="B519" t="s">
        <v>224</v>
      </c>
      <c r="C519" t="s">
        <v>6</v>
      </c>
      <c r="D519" t="s">
        <v>70</v>
      </c>
      <c r="E519">
        <v>0</v>
      </c>
      <c r="F519">
        <v>2010</v>
      </c>
      <c r="G519" s="2">
        <v>0</v>
      </c>
      <c r="H519" s="2" t="s">
        <v>42</v>
      </c>
      <c r="I519" s="2">
        <v>0</v>
      </c>
      <c r="J519" s="2" t="s">
        <v>42</v>
      </c>
      <c r="K519">
        <v>4.2999999999999997E-2</v>
      </c>
      <c r="L519">
        <v>12.5</v>
      </c>
      <c r="M519">
        <v>25</v>
      </c>
      <c r="N519">
        <v>0</v>
      </c>
      <c r="O519" s="2">
        <v>7623600</v>
      </c>
      <c r="P519" s="2">
        <v>233609522091.46799</v>
      </c>
      <c r="Q519" s="2">
        <v>30642.940617486227</v>
      </c>
      <c r="R519" s="2">
        <v>4.4863304395724528</v>
      </c>
      <c r="T519">
        <f t="shared" si="8"/>
        <v>0</v>
      </c>
      <c r="U519" t="s">
        <v>38</v>
      </c>
    </row>
    <row r="520" spans="1:21" x14ac:dyDescent="0.3">
      <c r="A520" t="s">
        <v>7</v>
      </c>
      <c r="B520" t="s">
        <v>82</v>
      </c>
      <c r="C520" t="s">
        <v>6</v>
      </c>
      <c r="D520" t="s">
        <v>71</v>
      </c>
      <c r="E520">
        <v>0</v>
      </c>
      <c r="F520">
        <v>2011</v>
      </c>
      <c r="G520" s="2">
        <v>440111000</v>
      </c>
      <c r="H520" s="2">
        <v>8.6435622233223182</v>
      </c>
      <c r="I520" s="2">
        <v>5123057000</v>
      </c>
      <c r="J520" s="2">
        <v>9.7095291879371945</v>
      </c>
      <c r="K520">
        <v>0.04</v>
      </c>
      <c r="L520">
        <v>33.99</v>
      </c>
      <c r="M520">
        <v>25</v>
      </c>
      <c r="N520">
        <v>1</v>
      </c>
      <c r="O520" s="2">
        <v>11047740</v>
      </c>
      <c r="P520" s="2">
        <v>527008453886.92902</v>
      </c>
      <c r="Q520" s="2">
        <v>47702.829165687195</v>
      </c>
      <c r="R520" s="2">
        <v>4.6785441369983936</v>
      </c>
      <c r="T520">
        <f t="shared" si="8"/>
        <v>0</v>
      </c>
      <c r="U520" t="s">
        <v>7</v>
      </c>
    </row>
    <row r="521" spans="1:21" x14ac:dyDescent="0.3">
      <c r="A521" t="s">
        <v>8</v>
      </c>
      <c r="B521" t="s">
        <v>115</v>
      </c>
      <c r="C521" t="s">
        <v>6</v>
      </c>
      <c r="D521" t="s">
        <v>71</v>
      </c>
      <c r="E521">
        <v>0</v>
      </c>
      <c r="F521">
        <v>2011</v>
      </c>
      <c r="G521" s="2">
        <v>837197000</v>
      </c>
      <c r="H521" s="2">
        <v>8.922827663424675</v>
      </c>
      <c r="I521" s="2">
        <v>15958790000</v>
      </c>
      <c r="J521" s="2">
        <v>10.202999959931738</v>
      </c>
      <c r="K521">
        <v>0.01</v>
      </c>
      <c r="L521">
        <v>19</v>
      </c>
      <c r="M521">
        <v>25</v>
      </c>
      <c r="N521">
        <v>0</v>
      </c>
      <c r="O521" s="2">
        <v>10496670</v>
      </c>
      <c r="P521" s="2">
        <v>227948349666.354</v>
      </c>
      <c r="Q521" s="2">
        <v>21716.253789664152</v>
      </c>
      <c r="R521" s="2">
        <v>4.3367849084490437</v>
      </c>
      <c r="T521">
        <f t="shared" si="8"/>
        <v>0</v>
      </c>
      <c r="U521" t="s">
        <v>8</v>
      </c>
    </row>
    <row r="522" spans="1:21" x14ac:dyDescent="0.3">
      <c r="A522" t="s">
        <v>9</v>
      </c>
      <c r="B522" t="s">
        <v>126</v>
      </c>
      <c r="C522" t="s">
        <v>6</v>
      </c>
      <c r="D522" t="s">
        <v>71</v>
      </c>
      <c r="E522">
        <v>0</v>
      </c>
      <c r="F522">
        <v>2011</v>
      </c>
      <c r="G522" s="2">
        <v>86616000</v>
      </c>
      <c r="H522" s="2">
        <v>7.9375981237711128</v>
      </c>
      <c r="I522" s="2">
        <v>354221000</v>
      </c>
      <c r="J522" s="2">
        <v>8.5492743047754836</v>
      </c>
      <c r="K522">
        <v>3.3000000000000002E-2</v>
      </c>
      <c r="L522">
        <v>25</v>
      </c>
      <c r="M522">
        <v>25</v>
      </c>
      <c r="N522">
        <v>0</v>
      </c>
      <c r="O522" s="2">
        <v>5570572</v>
      </c>
      <c r="P522" s="2">
        <v>344003209695.60602</v>
      </c>
      <c r="Q522" s="2">
        <v>61753.660072180384</v>
      </c>
      <c r="R522" s="2">
        <v>4.7906627028555082</v>
      </c>
      <c r="T522">
        <f t="shared" si="8"/>
        <v>0</v>
      </c>
      <c r="U522" t="s">
        <v>9</v>
      </c>
    </row>
    <row r="523" spans="1:21" x14ac:dyDescent="0.3">
      <c r="A523" t="s">
        <v>10</v>
      </c>
      <c r="B523" t="s">
        <v>148</v>
      </c>
      <c r="C523" t="s">
        <v>6</v>
      </c>
      <c r="D523" t="s">
        <v>71</v>
      </c>
      <c r="E523">
        <v>0</v>
      </c>
      <c r="F523">
        <v>2011</v>
      </c>
      <c r="G523" s="2">
        <v>63036000</v>
      </c>
      <c r="H523" s="2">
        <v>7.7995886468507338</v>
      </c>
      <c r="I523" s="2">
        <v>1300285000</v>
      </c>
      <c r="J523" s="2">
        <v>9.1140385525851428</v>
      </c>
      <c r="K523">
        <v>1.9E-2</v>
      </c>
      <c r="L523">
        <v>26</v>
      </c>
      <c r="M523">
        <v>25</v>
      </c>
      <c r="N523">
        <v>1</v>
      </c>
      <c r="O523" s="2">
        <v>5386000</v>
      </c>
      <c r="P523" s="2">
        <v>273674236772.815</v>
      </c>
      <c r="Q523" s="2">
        <v>50812.149419386369</v>
      </c>
      <c r="R523" s="2">
        <v>4.7059675665149951</v>
      </c>
      <c r="T523">
        <f t="shared" si="8"/>
        <v>0</v>
      </c>
      <c r="U523" t="s">
        <v>10</v>
      </c>
    </row>
    <row r="524" spans="1:21" x14ac:dyDescent="0.3">
      <c r="A524" t="s">
        <v>11</v>
      </c>
      <c r="B524" t="s">
        <v>159</v>
      </c>
      <c r="C524" t="s">
        <v>6</v>
      </c>
      <c r="D524" t="s">
        <v>71</v>
      </c>
      <c r="E524">
        <v>0</v>
      </c>
      <c r="F524">
        <v>2011</v>
      </c>
      <c r="G524" s="2">
        <v>1206128000</v>
      </c>
      <c r="H524" s="2">
        <v>9.0813933996315441</v>
      </c>
      <c r="I524" s="2">
        <v>5471503000</v>
      </c>
      <c r="J524" s="2">
        <v>9.7381066416798525</v>
      </c>
      <c r="K524">
        <v>4.4999999999999998E-2</v>
      </c>
      <c r="L524">
        <v>36.09639</v>
      </c>
      <c r="M524">
        <v>25</v>
      </c>
      <c r="N524">
        <v>1</v>
      </c>
      <c r="O524" s="2">
        <v>63223160</v>
      </c>
      <c r="P524" s="2">
        <v>2862680142625.1401</v>
      </c>
      <c r="Q524" s="2">
        <v>45278.979137157017</v>
      </c>
      <c r="R524" s="2">
        <v>4.6558966266586292</v>
      </c>
      <c r="T524">
        <f t="shared" si="8"/>
        <v>0</v>
      </c>
      <c r="U524" t="s">
        <v>11</v>
      </c>
    </row>
    <row r="525" spans="1:21" x14ac:dyDescent="0.3">
      <c r="A525" t="s">
        <v>12</v>
      </c>
      <c r="B525" t="s">
        <v>170</v>
      </c>
      <c r="C525" t="s">
        <v>6</v>
      </c>
      <c r="D525" t="s">
        <v>71</v>
      </c>
      <c r="E525">
        <v>0</v>
      </c>
      <c r="F525">
        <v>2011</v>
      </c>
      <c r="G525" s="2">
        <v>5406685000</v>
      </c>
      <c r="H525" s="2">
        <v>9.7329310677914798</v>
      </c>
      <c r="I525" s="2">
        <v>32867875999.999996</v>
      </c>
      <c r="J525" s="2">
        <v>10.516771639850285</v>
      </c>
      <c r="K525">
        <v>2.3E-2</v>
      </c>
      <c r="L525">
        <v>29.545000000000002</v>
      </c>
      <c r="M525">
        <v>25</v>
      </c>
      <c r="N525">
        <v>1</v>
      </c>
      <c r="O525" s="2">
        <v>81039750</v>
      </c>
      <c r="P525" s="2">
        <v>3757698281117.5498</v>
      </c>
      <c r="Q525" s="2">
        <v>46368.58185171536</v>
      </c>
      <c r="R525" s="2">
        <v>4.6662238135280498</v>
      </c>
      <c r="T525">
        <f t="shared" si="8"/>
        <v>0</v>
      </c>
      <c r="U525" t="s">
        <v>12</v>
      </c>
    </row>
    <row r="526" spans="1:21" x14ac:dyDescent="0.3">
      <c r="A526" t="s">
        <v>13</v>
      </c>
      <c r="B526" t="s">
        <v>181</v>
      </c>
      <c r="C526" t="s">
        <v>6</v>
      </c>
      <c r="D526" t="s">
        <v>71</v>
      </c>
      <c r="E526">
        <v>0</v>
      </c>
      <c r="F526">
        <v>2011</v>
      </c>
      <c r="G526" s="2">
        <v>-449220000</v>
      </c>
      <c r="H526" s="2" t="s">
        <v>42</v>
      </c>
      <c r="I526" s="2">
        <v>923614000</v>
      </c>
      <c r="J526" s="2">
        <v>8.9654905072644819</v>
      </c>
      <c r="K526">
        <v>3.2000000000000001E-2</v>
      </c>
      <c r="L526">
        <v>20</v>
      </c>
      <c r="M526">
        <v>25</v>
      </c>
      <c r="N526">
        <v>0</v>
      </c>
      <c r="O526" s="2">
        <v>11124000</v>
      </c>
      <c r="P526" s="2">
        <v>287797822093.17798</v>
      </c>
      <c r="Q526" s="2">
        <v>25871.792708843761</v>
      </c>
      <c r="R526" s="2">
        <v>4.4128265229022317</v>
      </c>
      <c r="T526">
        <f t="shared" si="8"/>
        <v>0</v>
      </c>
      <c r="U526" t="s">
        <v>13</v>
      </c>
    </row>
    <row r="527" spans="1:21" x14ac:dyDescent="0.3">
      <c r="A527" t="s">
        <v>14</v>
      </c>
      <c r="B527" t="s">
        <v>192</v>
      </c>
      <c r="C527" t="s">
        <v>6</v>
      </c>
      <c r="D527" t="s">
        <v>71</v>
      </c>
      <c r="E527">
        <v>0</v>
      </c>
      <c r="F527">
        <v>2011</v>
      </c>
      <c r="G527" s="2">
        <v>1470499000</v>
      </c>
      <c r="H527" s="2">
        <v>9.1674647335050192</v>
      </c>
      <c r="I527" s="2">
        <v>10172724000</v>
      </c>
      <c r="J527" s="2">
        <v>10.007437261650699</v>
      </c>
      <c r="K527">
        <v>2.9000000000000001E-2</v>
      </c>
      <c r="L527">
        <v>19</v>
      </c>
      <c r="M527">
        <v>25</v>
      </c>
      <c r="N527">
        <v>0</v>
      </c>
      <c r="O527" s="2">
        <v>9958823</v>
      </c>
      <c r="P527" s="2">
        <v>140782064609.18701</v>
      </c>
      <c r="Q527" s="2">
        <v>14136.41598100368</v>
      </c>
      <c r="R527" s="2">
        <v>4.1503393163230147</v>
      </c>
      <c r="T527">
        <f t="shared" si="8"/>
        <v>0</v>
      </c>
      <c r="U527" t="s">
        <v>14</v>
      </c>
    </row>
    <row r="528" spans="1:21" x14ac:dyDescent="0.3">
      <c r="A528" t="s">
        <v>15</v>
      </c>
      <c r="B528" t="s">
        <v>203</v>
      </c>
      <c r="C528" t="s">
        <v>6</v>
      </c>
      <c r="D528" t="s">
        <v>71</v>
      </c>
      <c r="E528">
        <v>0</v>
      </c>
      <c r="F528">
        <v>2011</v>
      </c>
      <c r="G528" s="2">
        <v>0</v>
      </c>
      <c r="H528" s="2" t="s">
        <v>42</v>
      </c>
      <c r="I528" s="2">
        <v>49000</v>
      </c>
      <c r="J528" s="2">
        <v>4.6901960800285138</v>
      </c>
      <c r="K528">
        <v>0.16700000000000001</v>
      </c>
      <c r="L528">
        <v>20</v>
      </c>
      <c r="M528">
        <v>25</v>
      </c>
      <c r="N528">
        <v>0</v>
      </c>
      <c r="O528" s="2">
        <v>319013.5</v>
      </c>
      <c r="P528" s="2">
        <v>14732689534.5966</v>
      </c>
      <c r="Q528" s="2">
        <v>46182.025320547873</v>
      </c>
      <c r="R528" s="2">
        <v>4.6644729750569169</v>
      </c>
      <c r="T528">
        <f t="shared" si="8"/>
        <v>0</v>
      </c>
      <c r="U528" t="s">
        <v>15</v>
      </c>
    </row>
    <row r="529" spans="1:21" x14ac:dyDescent="0.3">
      <c r="A529" t="s">
        <v>16</v>
      </c>
      <c r="B529" t="s">
        <v>214</v>
      </c>
      <c r="C529" t="s">
        <v>6</v>
      </c>
      <c r="D529" t="s">
        <v>71</v>
      </c>
      <c r="E529">
        <v>0</v>
      </c>
      <c r="F529">
        <v>2011</v>
      </c>
      <c r="G529" s="2">
        <v>-154596000</v>
      </c>
      <c r="H529" s="2" t="s">
        <v>42</v>
      </c>
      <c r="I529" s="2">
        <v>401554000</v>
      </c>
      <c r="J529" s="2">
        <v>8.6037439564019351</v>
      </c>
      <c r="K529">
        <v>4.2999999999999997E-2</v>
      </c>
      <c r="L529">
        <v>12.5</v>
      </c>
      <c r="M529">
        <v>25</v>
      </c>
      <c r="N529">
        <v>0</v>
      </c>
      <c r="O529" s="2">
        <v>4574900</v>
      </c>
      <c r="P529" s="2">
        <v>239018536581.67499</v>
      </c>
      <c r="Q529" s="2">
        <v>52245.63085131369</v>
      </c>
      <c r="R529" s="2">
        <v>4.7180499775294278</v>
      </c>
      <c r="T529">
        <f t="shared" si="8"/>
        <v>0</v>
      </c>
      <c r="U529" t="s">
        <v>16</v>
      </c>
    </row>
    <row r="530" spans="1:21" x14ac:dyDescent="0.3">
      <c r="A530" t="s">
        <v>17</v>
      </c>
      <c r="B530" t="s">
        <v>236</v>
      </c>
      <c r="C530" t="s">
        <v>6</v>
      </c>
      <c r="D530" t="s">
        <v>71</v>
      </c>
      <c r="E530">
        <v>0</v>
      </c>
      <c r="F530">
        <v>2011</v>
      </c>
      <c r="G530" s="2">
        <v>-296894000</v>
      </c>
      <c r="H530" s="2" t="s">
        <v>42</v>
      </c>
      <c r="I530" s="2">
        <v>1931244000</v>
      </c>
      <c r="J530" s="2">
        <v>9.285837147502404</v>
      </c>
      <c r="K530">
        <v>5.1999999999999998E-2</v>
      </c>
      <c r="L530">
        <v>31.4</v>
      </c>
      <c r="M530">
        <v>25</v>
      </c>
      <c r="N530">
        <v>1</v>
      </c>
      <c r="O530" s="2">
        <v>60626440</v>
      </c>
      <c r="P530" s="2">
        <v>2276292404600.52</v>
      </c>
      <c r="Q530" s="2">
        <v>37546.199390901398</v>
      </c>
      <c r="R530" s="2">
        <v>4.5745659821631799</v>
      </c>
      <c r="T530">
        <f t="shared" si="8"/>
        <v>0</v>
      </c>
      <c r="U530" t="s">
        <v>17</v>
      </c>
    </row>
    <row r="531" spans="1:21" x14ac:dyDescent="0.3">
      <c r="A531" t="s">
        <v>18</v>
      </c>
      <c r="B531" t="s">
        <v>247</v>
      </c>
      <c r="C531" t="s">
        <v>6</v>
      </c>
      <c r="D531" t="s">
        <v>71</v>
      </c>
      <c r="E531">
        <v>0</v>
      </c>
      <c r="F531">
        <v>2011</v>
      </c>
      <c r="G531" s="2">
        <v>-21292000</v>
      </c>
      <c r="H531" s="2" t="s">
        <v>42</v>
      </c>
      <c r="I531" s="2" t="s">
        <v>42</v>
      </c>
      <c r="J531" s="2" t="s">
        <v>42</v>
      </c>
      <c r="K531">
        <v>5.1999999999999998E-2</v>
      </c>
      <c r="L531">
        <v>39.54</v>
      </c>
      <c r="M531">
        <v>25</v>
      </c>
      <c r="N531">
        <v>1</v>
      </c>
      <c r="O531" s="2">
        <v>127799000</v>
      </c>
      <c r="P531" s="2">
        <v>6157459594823.7197</v>
      </c>
      <c r="Q531" s="2">
        <v>48180.812015929077</v>
      </c>
      <c r="R531" s="2">
        <v>4.6828741151115869</v>
      </c>
      <c r="T531">
        <f t="shared" si="8"/>
        <v>0</v>
      </c>
      <c r="U531" t="s">
        <v>18</v>
      </c>
    </row>
    <row r="532" spans="1:21" x14ac:dyDescent="0.3">
      <c r="A532" t="s">
        <v>46</v>
      </c>
      <c r="B532" t="s">
        <v>357</v>
      </c>
      <c r="C532" t="s">
        <v>6</v>
      </c>
      <c r="D532" t="s">
        <v>71</v>
      </c>
      <c r="E532">
        <v>0</v>
      </c>
      <c r="F532">
        <v>2011</v>
      </c>
      <c r="G532" s="2">
        <v>38524000</v>
      </c>
      <c r="H532" s="2">
        <v>7.5857313741881587</v>
      </c>
      <c r="I532" s="2">
        <v>776400000</v>
      </c>
      <c r="J532" s="2">
        <v>8.8900855267163248</v>
      </c>
      <c r="K532">
        <v>7.0000000000000001E-3</v>
      </c>
      <c r="L532">
        <v>21</v>
      </c>
      <c r="M532">
        <v>25</v>
      </c>
      <c r="N532">
        <v>0</v>
      </c>
      <c r="O532" s="2">
        <v>49779440</v>
      </c>
      <c r="P532" s="2">
        <v>1202463682633.8501</v>
      </c>
      <c r="Q532" s="2">
        <v>24155.829849308269</v>
      </c>
      <c r="R532" s="2">
        <v>4.3830219618301873</v>
      </c>
      <c r="T532">
        <f t="shared" si="8"/>
        <v>0</v>
      </c>
      <c r="U532" t="s">
        <v>46</v>
      </c>
    </row>
    <row r="533" spans="1:21" x14ac:dyDescent="0.3">
      <c r="A533" t="s">
        <v>20</v>
      </c>
      <c r="B533" t="s">
        <v>258</v>
      </c>
      <c r="C533" t="s">
        <v>6</v>
      </c>
      <c r="D533" t="s">
        <v>71</v>
      </c>
      <c r="E533">
        <v>0</v>
      </c>
      <c r="F533">
        <v>2011</v>
      </c>
      <c r="G533" s="2">
        <v>656128000</v>
      </c>
      <c r="H533" s="2">
        <v>8.8169885714960934</v>
      </c>
      <c r="I533" s="2" t="s">
        <v>42</v>
      </c>
      <c r="J533" s="2" t="s">
        <v>42</v>
      </c>
      <c r="K533">
        <v>5.1999999999999998E-2</v>
      </c>
      <c r="L533">
        <v>28.8</v>
      </c>
      <c r="M533">
        <v>25</v>
      </c>
      <c r="N533">
        <v>1</v>
      </c>
      <c r="O533" s="2">
        <v>518346</v>
      </c>
      <c r="P533" s="2">
        <v>60004630234.413498</v>
      </c>
      <c r="Q533" s="2">
        <v>115761.73103373712</v>
      </c>
      <c r="R533" s="2">
        <v>5.0635650123471523</v>
      </c>
      <c r="T533">
        <f t="shared" si="8"/>
        <v>0</v>
      </c>
      <c r="U533" t="s">
        <v>20</v>
      </c>
    </row>
    <row r="534" spans="1:21" x14ac:dyDescent="0.3">
      <c r="A534" t="s">
        <v>21</v>
      </c>
      <c r="B534" t="s">
        <v>269</v>
      </c>
      <c r="C534" t="s">
        <v>6</v>
      </c>
      <c r="D534" t="s">
        <v>71</v>
      </c>
      <c r="E534">
        <v>0</v>
      </c>
      <c r="F534">
        <v>2011</v>
      </c>
      <c r="G534" s="2">
        <v>-5591000</v>
      </c>
      <c r="H534" s="2" t="s">
        <v>42</v>
      </c>
      <c r="I534" s="2">
        <v>202269000</v>
      </c>
      <c r="J534" s="2">
        <v>8.3059293273552122</v>
      </c>
      <c r="K534">
        <v>0.21099999999999999</v>
      </c>
      <c r="L534">
        <v>30</v>
      </c>
      <c r="M534">
        <v>25</v>
      </c>
      <c r="N534">
        <v>1</v>
      </c>
      <c r="O534" s="2">
        <v>115682900</v>
      </c>
      <c r="P534" s="2">
        <v>1171187519660.6399</v>
      </c>
      <c r="Q534" s="2">
        <v>10124.119637912258</v>
      </c>
      <c r="R534" s="2">
        <v>4.0053572686255015</v>
      </c>
      <c r="T534">
        <f t="shared" si="8"/>
        <v>0</v>
      </c>
      <c r="U534" t="s">
        <v>21</v>
      </c>
    </row>
    <row r="535" spans="1:21" x14ac:dyDescent="0.3">
      <c r="A535" t="s">
        <v>22</v>
      </c>
      <c r="B535" t="s">
        <v>280</v>
      </c>
      <c r="C535" t="s">
        <v>6</v>
      </c>
      <c r="D535" t="s">
        <v>71</v>
      </c>
      <c r="E535">
        <v>0</v>
      </c>
      <c r="F535">
        <v>2011</v>
      </c>
      <c r="G535" s="2">
        <v>-37604000</v>
      </c>
      <c r="H535" s="2" t="s">
        <v>42</v>
      </c>
      <c r="I535" s="2">
        <v>3011658000</v>
      </c>
      <c r="J535" s="2">
        <v>9.4788056524071962</v>
      </c>
      <c r="K535">
        <v>1.4999999999999999E-2</v>
      </c>
      <c r="L535">
        <v>25</v>
      </c>
      <c r="M535">
        <v>25</v>
      </c>
      <c r="N535">
        <v>0</v>
      </c>
      <c r="O535" s="2">
        <v>16693070</v>
      </c>
      <c r="P535" s="2">
        <v>893757287201.68799</v>
      </c>
      <c r="Q535" s="2">
        <v>53540.61818477296</v>
      </c>
      <c r="R535" s="2">
        <v>4.7286833812828482</v>
      </c>
      <c r="T535">
        <f t="shared" si="8"/>
        <v>0</v>
      </c>
      <c r="U535" t="s">
        <v>22</v>
      </c>
    </row>
    <row r="536" spans="1:21" x14ac:dyDescent="0.3">
      <c r="A536" t="s">
        <v>25</v>
      </c>
      <c r="B536" t="s">
        <v>313</v>
      </c>
      <c r="C536" t="s">
        <v>6</v>
      </c>
      <c r="D536" t="s">
        <v>71</v>
      </c>
      <c r="E536">
        <v>0</v>
      </c>
      <c r="F536">
        <v>2011</v>
      </c>
      <c r="G536" s="2">
        <v>589700000</v>
      </c>
      <c r="H536" s="2">
        <v>8.770631127777806</v>
      </c>
      <c r="I536" s="2">
        <v>6822900000</v>
      </c>
      <c r="J536" s="2">
        <v>9.8339690060789025</v>
      </c>
      <c r="K536">
        <v>7.1999999999999995E-2</v>
      </c>
      <c r="L536">
        <v>19</v>
      </c>
      <c r="M536">
        <v>25</v>
      </c>
      <c r="N536">
        <v>0</v>
      </c>
      <c r="O536" s="2">
        <v>38525670</v>
      </c>
      <c r="P536" s="2">
        <v>528725113045.82599</v>
      </c>
      <c r="Q536" s="2">
        <v>13723.969318270805</v>
      </c>
      <c r="R536" s="2">
        <v>4.137479738463079</v>
      </c>
      <c r="T536">
        <f t="shared" si="8"/>
        <v>0</v>
      </c>
      <c r="U536" t="s">
        <v>25</v>
      </c>
    </row>
    <row r="537" spans="1:21" x14ac:dyDescent="0.3">
      <c r="A537" t="s">
        <v>26</v>
      </c>
      <c r="B537" t="s">
        <v>324</v>
      </c>
      <c r="C537" t="s">
        <v>6</v>
      </c>
      <c r="D537" t="s">
        <v>71</v>
      </c>
      <c r="E537">
        <v>0</v>
      </c>
      <c r="F537">
        <v>2011</v>
      </c>
      <c r="G537" s="2">
        <v>-14109000</v>
      </c>
      <c r="H537" s="2" t="s">
        <v>42</v>
      </c>
      <c r="I537" s="2">
        <v>1428938000</v>
      </c>
      <c r="J537" s="2">
        <v>9.1550133856544971</v>
      </c>
      <c r="K537">
        <v>7.0000000000000001E-3</v>
      </c>
      <c r="L537">
        <v>28.5</v>
      </c>
      <c r="M537">
        <v>25</v>
      </c>
      <c r="N537">
        <v>1</v>
      </c>
      <c r="O537" s="2">
        <v>10557560</v>
      </c>
      <c r="P537" s="2">
        <v>244895101712.45099</v>
      </c>
      <c r="Q537" s="2">
        <v>23196.18375007587</v>
      </c>
      <c r="R537" s="2">
        <v>4.3654165403817444</v>
      </c>
      <c r="T537">
        <f t="shared" si="8"/>
        <v>0</v>
      </c>
      <c r="U537" t="s">
        <v>26</v>
      </c>
    </row>
    <row r="538" spans="1:21" x14ac:dyDescent="0.3">
      <c r="A538" t="s">
        <v>41</v>
      </c>
      <c r="B538" t="s">
        <v>335</v>
      </c>
      <c r="C538" t="s">
        <v>6</v>
      </c>
      <c r="D538" t="s">
        <v>71</v>
      </c>
      <c r="E538">
        <v>0</v>
      </c>
      <c r="F538">
        <v>2011</v>
      </c>
      <c r="G538" s="2">
        <v>491643000</v>
      </c>
      <c r="H538" s="2">
        <v>8.6916498600688463</v>
      </c>
      <c r="I538" s="2">
        <v>8800518000</v>
      </c>
      <c r="J538" s="2">
        <v>9.9445082355502556</v>
      </c>
      <c r="K538">
        <v>0.11799999999999999</v>
      </c>
      <c r="L538">
        <v>19</v>
      </c>
      <c r="M538">
        <v>25</v>
      </c>
      <c r="N538">
        <v>0</v>
      </c>
      <c r="O538" s="2">
        <v>5398384</v>
      </c>
      <c r="P538" s="2">
        <v>98181259740.091904</v>
      </c>
      <c r="Q538" s="2">
        <v>18187.157441947795</v>
      </c>
      <c r="R538" s="2">
        <v>4.259764826400203</v>
      </c>
      <c r="T538">
        <f t="shared" si="8"/>
        <v>0</v>
      </c>
      <c r="U538" t="s">
        <v>41</v>
      </c>
    </row>
    <row r="539" spans="1:21" x14ac:dyDescent="0.3">
      <c r="A539" t="s">
        <v>28</v>
      </c>
      <c r="B539" t="s">
        <v>368</v>
      </c>
      <c r="C539" t="s">
        <v>6</v>
      </c>
      <c r="D539" t="s">
        <v>71</v>
      </c>
      <c r="E539">
        <v>0</v>
      </c>
      <c r="F539">
        <v>2011</v>
      </c>
      <c r="G539" s="2">
        <v>342618000</v>
      </c>
      <c r="H539" s="2">
        <v>8.5348101756035817</v>
      </c>
      <c r="I539" s="2">
        <v>2383420000</v>
      </c>
      <c r="J539" s="2">
        <v>9.3772005793209026</v>
      </c>
      <c r="K539">
        <v>7.0000000000000001E-3</v>
      </c>
      <c r="L539">
        <v>30</v>
      </c>
      <c r="M539">
        <v>25</v>
      </c>
      <c r="N539">
        <v>1</v>
      </c>
      <c r="O539" s="2">
        <v>46736260</v>
      </c>
      <c r="P539" s="2">
        <v>1488067258325.2</v>
      </c>
      <c r="Q539" s="2">
        <v>31839.673485323812</v>
      </c>
      <c r="R539" s="2">
        <v>4.5029686054145879</v>
      </c>
      <c r="T539">
        <f t="shared" si="8"/>
        <v>0</v>
      </c>
      <c r="U539" t="s">
        <v>28</v>
      </c>
    </row>
    <row r="540" spans="1:21" x14ac:dyDescent="0.3">
      <c r="A540" t="s">
        <v>29</v>
      </c>
      <c r="B540" t="s">
        <v>379</v>
      </c>
      <c r="C540" t="s">
        <v>6</v>
      </c>
      <c r="D540" t="s">
        <v>71</v>
      </c>
      <c r="E540">
        <v>0</v>
      </c>
      <c r="F540">
        <v>2011</v>
      </c>
      <c r="G540" s="2">
        <v>-350818000</v>
      </c>
      <c r="H540" s="2" t="s">
        <v>42</v>
      </c>
      <c r="I540" s="2">
        <v>2322201000</v>
      </c>
      <c r="J540" s="2">
        <v>9.3658998077423004</v>
      </c>
      <c r="K540">
        <v>7.0000000000000001E-3</v>
      </c>
      <c r="L540">
        <v>26.3</v>
      </c>
      <c r="M540">
        <v>25</v>
      </c>
      <c r="N540">
        <v>1</v>
      </c>
      <c r="O540" s="2">
        <v>9449212</v>
      </c>
      <c r="P540" s="2">
        <v>563109663291.177</v>
      </c>
      <c r="Q540" s="2">
        <v>59593.293418665708</v>
      </c>
      <c r="R540" s="2">
        <v>4.7751973873383511</v>
      </c>
      <c r="T540">
        <f t="shared" si="8"/>
        <v>0</v>
      </c>
      <c r="U540" t="s">
        <v>29</v>
      </c>
    </row>
    <row r="541" spans="1:21" x14ac:dyDescent="0.3">
      <c r="A541" t="s">
        <v>30</v>
      </c>
      <c r="B541" t="s">
        <v>390</v>
      </c>
      <c r="C541" t="s">
        <v>6</v>
      </c>
      <c r="D541" t="s">
        <v>71</v>
      </c>
      <c r="E541">
        <v>0</v>
      </c>
      <c r="F541">
        <v>2011</v>
      </c>
      <c r="G541" s="2">
        <v>2637838000</v>
      </c>
      <c r="H541" s="2">
        <v>9.4212481202981273</v>
      </c>
      <c r="I541" s="2">
        <v>66116914999.999992</v>
      </c>
      <c r="J541" s="2">
        <v>10.820312581291825</v>
      </c>
      <c r="K541">
        <v>7.0000000000000001E-3</v>
      </c>
      <c r="L541">
        <v>21.174437999999999</v>
      </c>
      <c r="M541">
        <v>25</v>
      </c>
      <c r="N541">
        <v>0</v>
      </c>
      <c r="O541" s="2">
        <v>7912398</v>
      </c>
      <c r="P541" s="2">
        <v>699579638638.22595</v>
      </c>
      <c r="Q541" s="2">
        <v>88415.628060952688</v>
      </c>
      <c r="R541" s="2">
        <v>4.9465290362886298</v>
      </c>
      <c r="T541">
        <f t="shared" si="8"/>
        <v>0</v>
      </c>
      <c r="U541" t="s">
        <v>30</v>
      </c>
    </row>
    <row r="542" spans="1:21" x14ac:dyDescent="0.3">
      <c r="A542" t="s">
        <v>31</v>
      </c>
      <c r="B542" t="s">
        <v>401</v>
      </c>
      <c r="C542" t="s">
        <v>6</v>
      </c>
      <c r="D542" t="s">
        <v>71</v>
      </c>
      <c r="E542">
        <v>0</v>
      </c>
      <c r="F542">
        <v>2011</v>
      </c>
      <c r="G542" s="2">
        <v>2468000000</v>
      </c>
      <c r="H542" s="2">
        <v>9.3923451553612036</v>
      </c>
      <c r="I542" s="2">
        <v>12713000000</v>
      </c>
      <c r="J542" s="2">
        <v>10.104248046990444</v>
      </c>
      <c r="K542">
        <v>7.0000000000000001E-3</v>
      </c>
      <c r="L542">
        <v>19</v>
      </c>
      <c r="M542">
        <v>25</v>
      </c>
      <c r="N542">
        <v>0</v>
      </c>
      <c r="O542" s="2">
        <v>74223630</v>
      </c>
      <c r="P542" s="2">
        <v>832546270783.82996</v>
      </c>
      <c r="Q542" s="2">
        <v>11216.728025614349</v>
      </c>
      <c r="R542" s="2">
        <v>4.0498661895710475</v>
      </c>
      <c r="T542">
        <f t="shared" si="8"/>
        <v>0</v>
      </c>
      <c r="U542" t="s">
        <v>31</v>
      </c>
    </row>
    <row r="543" spans="1:21" x14ac:dyDescent="0.3">
      <c r="A543" t="s">
        <v>32</v>
      </c>
      <c r="B543" t="s">
        <v>412</v>
      </c>
      <c r="C543" t="s">
        <v>6</v>
      </c>
      <c r="D543" t="s">
        <v>71</v>
      </c>
      <c r="E543">
        <v>0</v>
      </c>
      <c r="F543">
        <v>2011</v>
      </c>
      <c r="G543" s="2">
        <v>1556090000</v>
      </c>
      <c r="H543" s="2">
        <v>9.1920347117880024</v>
      </c>
      <c r="I543" s="2">
        <v>3769350000</v>
      </c>
      <c r="J543" s="2">
        <v>9.5762664653910718</v>
      </c>
      <c r="K543">
        <v>7.0000000000000001E-3</v>
      </c>
      <c r="L543">
        <v>19</v>
      </c>
      <c r="M543">
        <v>25</v>
      </c>
      <c r="N543">
        <v>0</v>
      </c>
      <c r="O543" s="2">
        <v>62435200</v>
      </c>
      <c r="P543" s="2">
        <v>2619700404733.3701</v>
      </c>
      <c r="Q543" s="2">
        <v>41958.709265500394</v>
      </c>
      <c r="R543" s="2">
        <v>4.6228221199530584</v>
      </c>
      <c r="T543">
        <f t="shared" si="8"/>
        <v>0</v>
      </c>
      <c r="U543" t="s">
        <v>32</v>
      </c>
    </row>
    <row r="544" spans="1:21" x14ac:dyDescent="0.3">
      <c r="A544" t="s">
        <v>33</v>
      </c>
      <c r="B544" t="s">
        <v>423</v>
      </c>
      <c r="C544" t="s">
        <v>6</v>
      </c>
      <c r="D544" t="s">
        <v>71</v>
      </c>
      <c r="E544">
        <v>0</v>
      </c>
      <c r="F544">
        <v>2011</v>
      </c>
      <c r="G544" s="2">
        <v>170000000</v>
      </c>
      <c r="H544" s="2">
        <v>8.2304489213782741</v>
      </c>
      <c r="I544" s="2">
        <v>4753000000</v>
      </c>
      <c r="J544" s="2">
        <v>9.6769678142947591</v>
      </c>
      <c r="K544">
        <v>7.0000000000000001E-3</v>
      </c>
      <c r="L544">
        <v>19</v>
      </c>
      <c r="M544">
        <v>25</v>
      </c>
      <c r="N544">
        <v>0</v>
      </c>
      <c r="O544" s="2">
        <v>311721600</v>
      </c>
      <c r="P544" s="2">
        <v>15517926000000</v>
      </c>
      <c r="Q544" s="2">
        <v>49781.362600474269</v>
      </c>
      <c r="R544" s="2">
        <v>4.697066779813114</v>
      </c>
      <c r="T544">
        <f t="shared" si="8"/>
        <v>0</v>
      </c>
      <c r="U544" t="s">
        <v>33</v>
      </c>
    </row>
    <row r="545" spans="1:21" x14ac:dyDescent="0.3">
      <c r="A545" t="s">
        <v>34</v>
      </c>
      <c r="B545" t="s">
        <v>104</v>
      </c>
      <c r="C545" t="s">
        <v>6</v>
      </c>
      <c r="D545" t="s">
        <v>71</v>
      </c>
      <c r="E545">
        <v>0</v>
      </c>
      <c r="F545">
        <v>2011</v>
      </c>
      <c r="G545" s="2">
        <v>395529000</v>
      </c>
      <c r="H545" s="2">
        <v>8.5971783312679584</v>
      </c>
      <c r="I545" s="2">
        <v>437975000</v>
      </c>
      <c r="J545" s="2">
        <v>8.641449321298813</v>
      </c>
      <c r="K545">
        <v>0.17299999999999999</v>
      </c>
      <c r="L545">
        <v>26.8</v>
      </c>
      <c r="M545">
        <v>25</v>
      </c>
      <c r="N545">
        <v>1</v>
      </c>
      <c r="O545" s="2">
        <v>17248450</v>
      </c>
      <c r="P545" s="2">
        <v>252251992029.44199</v>
      </c>
      <c r="Q545" s="2">
        <v>14624.617981873269</v>
      </c>
      <c r="R545" s="2">
        <v>4.1650845304443855</v>
      </c>
      <c r="T545">
        <f t="shared" si="8"/>
        <v>0</v>
      </c>
      <c r="U545" t="s">
        <v>34</v>
      </c>
    </row>
    <row r="546" spans="1:21" x14ac:dyDescent="0.3">
      <c r="A546" t="s">
        <v>35</v>
      </c>
      <c r="B546" t="s">
        <v>137</v>
      </c>
      <c r="C546" t="s">
        <v>6</v>
      </c>
      <c r="D546" t="s">
        <v>71</v>
      </c>
      <c r="E546">
        <v>0</v>
      </c>
      <c r="F546">
        <v>2011</v>
      </c>
      <c r="G546" s="2">
        <v>21685000</v>
      </c>
      <c r="H546" s="2">
        <v>7.3361594264847811</v>
      </c>
      <c r="I546" s="2">
        <v>230473000</v>
      </c>
      <c r="J546" s="2">
        <v>8.3626200549411358</v>
      </c>
      <c r="K546">
        <v>3.3000000000000002E-2</v>
      </c>
      <c r="L546">
        <v>22</v>
      </c>
      <c r="M546">
        <v>25</v>
      </c>
      <c r="N546">
        <v>0</v>
      </c>
      <c r="O546" s="2">
        <v>1334947</v>
      </c>
      <c r="P546" s="2">
        <v>23170239900.7654</v>
      </c>
      <c r="Q546" s="2">
        <v>17356.674010852417</v>
      </c>
      <c r="R546" s="2">
        <v>4.2394665067205013</v>
      </c>
      <c r="T546">
        <f t="shared" si="8"/>
        <v>0</v>
      </c>
      <c r="U546" t="s">
        <v>35</v>
      </c>
    </row>
    <row r="547" spans="1:21" x14ac:dyDescent="0.3">
      <c r="A547" t="s">
        <v>36</v>
      </c>
      <c r="B547" t="s">
        <v>346</v>
      </c>
      <c r="C547" t="s">
        <v>6</v>
      </c>
      <c r="D547" t="s">
        <v>71</v>
      </c>
      <c r="E547">
        <v>0</v>
      </c>
      <c r="F547">
        <v>2011</v>
      </c>
      <c r="G547" s="2">
        <v>699838000</v>
      </c>
      <c r="H547" s="2">
        <v>8.8449975202307076</v>
      </c>
      <c r="I547" s="2">
        <v>7415780000</v>
      </c>
      <c r="J547" s="2">
        <v>9.8701568373442026</v>
      </c>
      <c r="K547">
        <v>7.0000000000000001E-3</v>
      </c>
      <c r="L547">
        <v>21</v>
      </c>
      <c r="M547">
        <v>25</v>
      </c>
      <c r="N547">
        <v>0</v>
      </c>
      <c r="O547" s="2">
        <v>2052496</v>
      </c>
      <c r="P547" s="2">
        <v>51290792018.107399</v>
      </c>
      <c r="Q547" s="2">
        <v>24989.472339097079</v>
      </c>
      <c r="R547" s="2">
        <v>4.3977570859528674</v>
      </c>
      <c r="T547">
        <f t="shared" si="8"/>
        <v>0</v>
      </c>
      <c r="U547" t="s">
        <v>36</v>
      </c>
    </row>
    <row r="548" spans="1:21" x14ac:dyDescent="0.3">
      <c r="A548" t="s">
        <v>38</v>
      </c>
      <c r="B548" t="s">
        <v>225</v>
      </c>
      <c r="C548" t="s">
        <v>6</v>
      </c>
      <c r="D548" t="s">
        <v>71</v>
      </c>
      <c r="E548">
        <v>0</v>
      </c>
      <c r="F548">
        <v>2011</v>
      </c>
      <c r="G548" s="2">
        <v>0</v>
      </c>
      <c r="H548" s="2" t="s">
        <v>42</v>
      </c>
      <c r="I548" s="2">
        <v>0</v>
      </c>
      <c r="J548" s="2" t="s">
        <v>42</v>
      </c>
      <c r="K548">
        <v>4.2999999999999997E-2</v>
      </c>
      <c r="L548">
        <v>12.5</v>
      </c>
      <c r="M548">
        <v>25</v>
      </c>
      <c r="N548">
        <v>0</v>
      </c>
      <c r="O548" s="2">
        <v>7765800</v>
      </c>
      <c r="P548" s="2">
        <v>261628548084.17899</v>
      </c>
      <c r="Q548" s="2">
        <v>33689.83853359332</v>
      </c>
      <c r="R548" s="2">
        <v>4.5274989295285382</v>
      </c>
      <c r="T548">
        <f t="shared" si="8"/>
        <v>0</v>
      </c>
      <c r="U548" t="s">
        <v>38</v>
      </c>
    </row>
    <row r="549" spans="1:21" x14ac:dyDescent="0.3">
      <c r="A549" t="s">
        <v>7</v>
      </c>
      <c r="B549" t="s">
        <v>83</v>
      </c>
      <c r="C549" t="s">
        <v>6</v>
      </c>
      <c r="D549" t="s">
        <v>72</v>
      </c>
      <c r="E549">
        <v>0</v>
      </c>
      <c r="F549">
        <v>2012</v>
      </c>
      <c r="G549" s="2">
        <v>52699000</v>
      </c>
      <c r="H549" s="2">
        <v>7.7218023742523494</v>
      </c>
      <c r="I549" s="2">
        <v>5555409000</v>
      </c>
      <c r="J549" s="2">
        <v>9.7447160380571454</v>
      </c>
      <c r="K549">
        <v>0.04</v>
      </c>
      <c r="L549">
        <v>33.99</v>
      </c>
      <c r="M549">
        <v>25</v>
      </c>
      <c r="N549">
        <v>1</v>
      </c>
      <c r="O549" s="2">
        <v>11128250</v>
      </c>
      <c r="P549" s="2">
        <v>497884216568.867</v>
      </c>
      <c r="Q549" s="2">
        <v>44740.567166343943</v>
      </c>
      <c r="R549" s="2">
        <v>4.6507014852512736</v>
      </c>
      <c r="T549">
        <f t="shared" si="8"/>
        <v>0</v>
      </c>
      <c r="U549" t="s">
        <v>7</v>
      </c>
    </row>
    <row r="550" spans="1:21" x14ac:dyDescent="0.3">
      <c r="A550" t="s">
        <v>8</v>
      </c>
      <c r="B550" t="s">
        <v>116</v>
      </c>
      <c r="C550" t="s">
        <v>6</v>
      </c>
      <c r="D550" t="s">
        <v>72</v>
      </c>
      <c r="E550">
        <v>0</v>
      </c>
      <c r="F550">
        <v>2012</v>
      </c>
      <c r="G550" s="2">
        <v>1381373000</v>
      </c>
      <c r="H550" s="2">
        <v>9.1403109631326966</v>
      </c>
      <c r="I550" s="2">
        <v>17648320000</v>
      </c>
      <c r="J550" s="2">
        <v>10.246703369811339</v>
      </c>
      <c r="K550">
        <v>0.01</v>
      </c>
      <c r="L550">
        <v>19</v>
      </c>
      <c r="M550">
        <v>25</v>
      </c>
      <c r="N550">
        <v>0</v>
      </c>
      <c r="O550" s="2">
        <v>10509290</v>
      </c>
      <c r="P550" s="2">
        <v>207376427020.815</v>
      </c>
      <c r="Q550" s="2">
        <v>19732.67718569142</v>
      </c>
      <c r="R550" s="2">
        <v>4.2951860111567433</v>
      </c>
      <c r="T550">
        <f t="shared" si="8"/>
        <v>0</v>
      </c>
      <c r="U550" t="s">
        <v>8</v>
      </c>
    </row>
    <row r="551" spans="1:21" x14ac:dyDescent="0.3">
      <c r="A551" t="s">
        <v>9</v>
      </c>
      <c r="B551" t="s">
        <v>127</v>
      </c>
      <c r="C551" t="s">
        <v>6</v>
      </c>
      <c r="D551" t="s">
        <v>72</v>
      </c>
      <c r="E551">
        <v>0</v>
      </c>
      <c r="F551">
        <v>2012</v>
      </c>
      <c r="G551" s="2">
        <v>145621000</v>
      </c>
      <c r="H551" s="2">
        <v>8.1632240090874415</v>
      </c>
      <c r="I551" s="2">
        <v>359074000</v>
      </c>
      <c r="J551" s="2">
        <v>8.5551839596642925</v>
      </c>
      <c r="K551">
        <v>3.3000000000000002E-2</v>
      </c>
      <c r="L551">
        <v>25</v>
      </c>
      <c r="M551">
        <v>25</v>
      </c>
      <c r="N551">
        <v>0</v>
      </c>
      <c r="O551" s="2">
        <v>5591572</v>
      </c>
      <c r="P551" s="2">
        <v>327148899962.146</v>
      </c>
      <c r="Q551" s="2">
        <v>58507.500209627273</v>
      </c>
      <c r="R551" s="2">
        <v>4.7672115428491031</v>
      </c>
      <c r="T551">
        <f t="shared" si="8"/>
        <v>0</v>
      </c>
      <c r="U551" t="s">
        <v>9</v>
      </c>
    </row>
    <row r="552" spans="1:21" x14ac:dyDescent="0.3">
      <c r="A552" t="s">
        <v>10</v>
      </c>
      <c r="B552" t="s">
        <v>149</v>
      </c>
      <c r="C552" t="s">
        <v>6</v>
      </c>
      <c r="D552" t="s">
        <v>72</v>
      </c>
      <c r="E552">
        <v>0</v>
      </c>
      <c r="F552">
        <v>2012</v>
      </c>
      <c r="G552" s="2">
        <v>-26285000</v>
      </c>
      <c r="H552" s="2" t="s">
        <v>42</v>
      </c>
      <c r="I552" s="2">
        <v>1309156000</v>
      </c>
      <c r="J552" s="2">
        <v>9.1169914004869277</v>
      </c>
      <c r="K552">
        <v>1.9E-2</v>
      </c>
      <c r="L552">
        <v>24.5</v>
      </c>
      <c r="M552">
        <v>25</v>
      </c>
      <c r="N552">
        <v>0</v>
      </c>
      <c r="O552" s="2">
        <v>5413000</v>
      </c>
      <c r="P552" s="2">
        <v>256706466091.08899</v>
      </c>
      <c r="Q552" s="2">
        <v>47424.06541494347</v>
      </c>
      <c r="R552" s="2">
        <v>4.6759987810128401</v>
      </c>
      <c r="T552">
        <f t="shared" si="8"/>
        <v>0</v>
      </c>
      <c r="U552" t="s">
        <v>10</v>
      </c>
    </row>
    <row r="553" spans="1:21" x14ac:dyDescent="0.3">
      <c r="A553" t="s">
        <v>11</v>
      </c>
      <c r="B553" t="s">
        <v>160</v>
      </c>
      <c r="C553" t="s">
        <v>6</v>
      </c>
      <c r="D553" t="s">
        <v>72</v>
      </c>
      <c r="E553">
        <v>0</v>
      </c>
      <c r="F553">
        <v>2012</v>
      </c>
      <c r="G553" s="2">
        <v>-71979000</v>
      </c>
      <c r="H553" s="2" t="s">
        <v>42</v>
      </c>
      <c r="I553" s="2">
        <v>5555409000</v>
      </c>
      <c r="J553" s="2">
        <v>9.7447160380571454</v>
      </c>
      <c r="K553">
        <v>4.4999999999999998E-2</v>
      </c>
      <c r="L553">
        <v>36.09639</v>
      </c>
      <c r="M553">
        <v>25</v>
      </c>
      <c r="N553">
        <v>1</v>
      </c>
      <c r="O553" s="2">
        <v>63514000</v>
      </c>
      <c r="P553" s="2">
        <v>2681416108537.3901</v>
      </c>
      <c r="Q553" s="2">
        <v>42217.717488071765</v>
      </c>
      <c r="R553" s="2">
        <v>4.6254947493616942</v>
      </c>
      <c r="T553">
        <f t="shared" si="8"/>
        <v>0</v>
      </c>
      <c r="U553" t="s">
        <v>11</v>
      </c>
    </row>
    <row r="554" spans="1:21" x14ac:dyDescent="0.3">
      <c r="A554" t="s">
        <v>12</v>
      </c>
      <c r="B554" t="s">
        <v>171</v>
      </c>
      <c r="C554" t="s">
        <v>6</v>
      </c>
      <c r="D554" t="s">
        <v>72</v>
      </c>
      <c r="E554">
        <v>0</v>
      </c>
      <c r="F554">
        <v>2012</v>
      </c>
      <c r="G554" s="2">
        <v>1161954000</v>
      </c>
      <c r="H554" s="2">
        <v>9.0651889353334827</v>
      </c>
      <c r="I554" s="2">
        <v>34660950000</v>
      </c>
      <c r="J554" s="2">
        <v>10.539840461843093</v>
      </c>
      <c r="K554">
        <v>2.3E-2</v>
      </c>
      <c r="L554">
        <v>29.58</v>
      </c>
      <c r="M554">
        <v>25</v>
      </c>
      <c r="N554">
        <v>1</v>
      </c>
      <c r="O554" s="2">
        <v>80425820</v>
      </c>
      <c r="P554" s="2">
        <v>3543983909148.0098</v>
      </c>
      <c r="Q554" s="2">
        <v>44065.250551974597</v>
      </c>
      <c r="R554" s="2">
        <v>4.6440962438336211</v>
      </c>
      <c r="T554">
        <f t="shared" si="8"/>
        <v>0</v>
      </c>
      <c r="U554" t="s">
        <v>12</v>
      </c>
    </row>
    <row r="555" spans="1:21" x14ac:dyDescent="0.3">
      <c r="A555" t="s">
        <v>13</v>
      </c>
      <c r="B555" t="s">
        <v>182</v>
      </c>
      <c r="C555" t="s">
        <v>6</v>
      </c>
      <c r="D555" t="s">
        <v>72</v>
      </c>
      <c r="E555">
        <v>0</v>
      </c>
      <c r="F555">
        <v>2012</v>
      </c>
      <c r="G555" s="2">
        <v>-60591000</v>
      </c>
      <c r="H555" s="2" t="s">
        <v>42</v>
      </c>
      <c r="I555" s="2">
        <v>296082000</v>
      </c>
      <c r="J555" s="2">
        <v>8.4714120057064495</v>
      </c>
      <c r="K555">
        <v>3.2000000000000001E-2</v>
      </c>
      <c r="L555">
        <v>20</v>
      </c>
      <c r="M555">
        <v>25</v>
      </c>
      <c r="N555">
        <v>0</v>
      </c>
      <c r="O555" s="2">
        <v>11090000</v>
      </c>
      <c r="P555" s="2">
        <v>245670666639.047</v>
      </c>
      <c r="Q555" s="2">
        <v>22152.449651852749</v>
      </c>
      <c r="R555" s="2">
        <v>4.3454217581644095</v>
      </c>
      <c r="T555">
        <f t="shared" si="8"/>
        <v>0</v>
      </c>
      <c r="U555" t="s">
        <v>13</v>
      </c>
    </row>
    <row r="556" spans="1:21" x14ac:dyDescent="0.3">
      <c r="A556" t="s">
        <v>14</v>
      </c>
      <c r="B556" t="s">
        <v>193</v>
      </c>
      <c r="C556" t="s">
        <v>6</v>
      </c>
      <c r="D556" t="s">
        <v>72</v>
      </c>
      <c r="E556">
        <v>0</v>
      </c>
      <c r="F556">
        <v>2012</v>
      </c>
      <c r="G556" s="2">
        <v>1493966000</v>
      </c>
      <c r="H556" s="2">
        <v>9.1743407138244883</v>
      </c>
      <c r="I556" s="2">
        <v>11839612000</v>
      </c>
      <c r="J556" s="2">
        <v>10.073337470206155</v>
      </c>
      <c r="K556">
        <v>2.9000000000000001E-2</v>
      </c>
      <c r="L556">
        <v>19</v>
      </c>
      <c r="M556">
        <v>25</v>
      </c>
      <c r="N556">
        <v>0</v>
      </c>
      <c r="O556" s="2">
        <v>9920361</v>
      </c>
      <c r="P556" s="2">
        <v>127856647107.82001</v>
      </c>
      <c r="Q556" s="2">
        <v>12888.305890059848</v>
      </c>
      <c r="R556" s="2">
        <v>4.1101958350452836</v>
      </c>
      <c r="T556">
        <f t="shared" si="8"/>
        <v>0</v>
      </c>
      <c r="U556" t="s">
        <v>14</v>
      </c>
    </row>
    <row r="557" spans="1:21" x14ac:dyDescent="0.3">
      <c r="A557" t="s">
        <v>15</v>
      </c>
      <c r="B557" t="s">
        <v>204</v>
      </c>
      <c r="C557" t="s">
        <v>6</v>
      </c>
      <c r="D557" t="s">
        <v>72</v>
      </c>
      <c r="E557">
        <v>0</v>
      </c>
      <c r="F557">
        <v>2012</v>
      </c>
      <c r="G557" s="2">
        <v>-480000</v>
      </c>
      <c r="H557" s="2" t="s">
        <v>42</v>
      </c>
      <c r="I557" s="2">
        <v>1993000</v>
      </c>
      <c r="J557" s="2">
        <v>6.2995072987004876</v>
      </c>
      <c r="K557">
        <v>0.16700000000000001</v>
      </c>
      <c r="L557">
        <v>20</v>
      </c>
      <c r="M557">
        <v>25</v>
      </c>
      <c r="N557">
        <v>0</v>
      </c>
      <c r="O557" s="2">
        <v>320716</v>
      </c>
      <c r="P557" s="2">
        <v>14292008745.401699</v>
      </c>
      <c r="Q557" s="2">
        <v>44562.818024051492</v>
      </c>
      <c r="R557" s="2">
        <v>4.6489726465641956</v>
      </c>
      <c r="T557">
        <f t="shared" si="8"/>
        <v>0</v>
      </c>
      <c r="U557" t="s">
        <v>15</v>
      </c>
    </row>
    <row r="558" spans="1:21" x14ac:dyDescent="0.3">
      <c r="A558" t="s">
        <v>16</v>
      </c>
      <c r="B558" t="s">
        <v>215</v>
      </c>
      <c r="C558" t="s">
        <v>6</v>
      </c>
      <c r="D558" t="s">
        <v>72</v>
      </c>
      <c r="E558">
        <v>0</v>
      </c>
      <c r="F558">
        <v>2012</v>
      </c>
      <c r="G558" s="2" t="s">
        <v>42</v>
      </c>
      <c r="H558" s="2" t="s">
        <v>42</v>
      </c>
      <c r="I558" s="2">
        <v>162269000</v>
      </c>
      <c r="J558" s="2">
        <v>8.2102355597839605</v>
      </c>
      <c r="K558">
        <v>4.2999999999999997E-2</v>
      </c>
      <c r="L558">
        <v>12.5</v>
      </c>
      <c r="M558">
        <v>25</v>
      </c>
      <c r="N558">
        <v>0</v>
      </c>
      <c r="O558" s="2">
        <v>4585400</v>
      </c>
      <c r="P558" s="2">
        <v>225571853194.34799</v>
      </c>
      <c r="Q558" s="2">
        <v>49193.495266355822</v>
      </c>
      <c r="R558" s="2">
        <v>4.6919076808834363</v>
      </c>
      <c r="T558">
        <f t="shared" si="8"/>
        <v>0</v>
      </c>
      <c r="U558" t="s">
        <v>16</v>
      </c>
    </row>
    <row r="559" spans="1:21" x14ac:dyDescent="0.3">
      <c r="A559" t="s">
        <v>17</v>
      </c>
      <c r="B559" t="s">
        <v>237</v>
      </c>
      <c r="C559" t="s">
        <v>6</v>
      </c>
      <c r="D559" t="s">
        <v>72</v>
      </c>
      <c r="E559">
        <v>0</v>
      </c>
      <c r="F559">
        <v>2012</v>
      </c>
      <c r="G559" s="2">
        <v>3141915000</v>
      </c>
      <c r="H559" s="2">
        <v>9.4971944316491168</v>
      </c>
      <c r="I559" s="2">
        <v>5064235000</v>
      </c>
      <c r="J559" s="2">
        <v>9.7045138504127824</v>
      </c>
      <c r="K559">
        <v>5.1999999999999998E-2</v>
      </c>
      <c r="L559">
        <v>31.292750000000002</v>
      </c>
      <c r="M559">
        <v>25</v>
      </c>
      <c r="N559">
        <v>1</v>
      </c>
      <c r="O559" s="2">
        <v>60916200</v>
      </c>
      <c r="P559" s="2">
        <v>2072823157059.76</v>
      </c>
      <c r="Q559" s="2">
        <v>34027.453404180829</v>
      </c>
      <c r="R559" s="2">
        <v>4.5318294479528163</v>
      </c>
      <c r="T559">
        <f t="shared" si="8"/>
        <v>0</v>
      </c>
      <c r="U559" t="s">
        <v>17</v>
      </c>
    </row>
    <row r="560" spans="1:21" x14ac:dyDescent="0.3">
      <c r="A560" t="s">
        <v>18</v>
      </c>
      <c r="B560" t="s">
        <v>248</v>
      </c>
      <c r="C560" t="s">
        <v>6</v>
      </c>
      <c r="D560" t="s">
        <v>72</v>
      </c>
      <c r="E560">
        <v>0</v>
      </c>
      <c r="F560">
        <v>2012</v>
      </c>
      <c r="G560" s="2">
        <v>-70164000</v>
      </c>
      <c r="H560" s="2" t="s">
        <v>42</v>
      </c>
      <c r="I560" s="2" t="s">
        <v>42</v>
      </c>
      <c r="J560" s="2" t="s">
        <v>42</v>
      </c>
      <c r="K560">
        <v>5.1999999999999998E-2</v>
      </c>
      <c r="L560">
        <v>39.54</v>
      </c>
      <c r="M560">
        <v>25</v>
      </c>
      <c r="N560">
        <v>1</v>
      </c>
      <c r="O560" s="2">
        <v>127515000</v>
      </c>
      <c r="P560" s="2">
        <v>6203213121334.1201</v>
      </c>
      <c r="Q560" s="2">
        <v>48646.928763942436</v>
      </c>
      <c r="R560" s="2">
        <v>4.6870554270714679</v>
      </c>
      <c r="T560">
        <f t="shared" si="8"/>
        <v>0</v>
      </c>
      <c r="U560" t="s">
        <v>18</v>
      </c>
    </row>
    <row r="561" spans="1:21" x14ac:dyDescent="0.3">
      <c r="A561" t="s">
        <v>46</v>
      </c>
      <c r="B561" t="s">
        <v>358</v>
      </c>
      <c r="C561" t="s">
        <v>6</v>
      </c>
      <c r="D561" t="s">
        <v>72</v>
      </c>
      <c r="E561">
        <v>0</v>
      </c>
      <c r="F561">
        <v>2012</v>
      </c>
      <c r="G561" s="2">
        <v>45440000</v>
      </c>
      <c r="H561" s="2">
        <v>7.6574383227029621</v>
      </c>
      <c r="I561" s="2">
        <v>1063259000</v>
      </c>
      <c r="J561" s="2">
        <v>9.0266390675053128</v>
      </c>
      <c r="K561">
        <v>7.0000000000000001E-3</v>
      </c>
      <c r="L561">
        <v>21</v>
      </c>
      <c r="M561">
        <v>25</v>
      </c>
      <c r="N561">
        <v>0</v>
      </c>
      <c r="O561" s="2">
        <v>50004440</v>
      </c>
      <c r="P561" s="2">
        <v>1222807284485.3101</v>
      </c>
      <c r="Q561" s="2">
        <v>24453.9741767993</v>
      </c>
      <c r="R561" s="2">
        <v>4.3883494492591328</v>
      </c>
      <c r="T561">
        <f t="shared" si="8"/>
        <v>0</v>
      </c>
      <c r="U561" t="s">
        <v>46</v>
      </c>
    </row>
    <row r="562" spans="1:21" x14ac:dyDescent="0.3">
      <c r="A562" t="s">
        <v>20</v>
      </c>
      <c r="B562" t="s">
        <v>259</v>
      </c>
      <c r="C562" t="s">
        <v>6</v>
      </c>
      <c r="D562" t="s">
        <v>72</v>
      </c>
      <c r="E562">
        <v>0</v>
      </c>
      <c r="F562">
        <v>2012</v>
      </c>
      <c r="G562" s="2">
        <v>2095116000</v>
      </c>
      <c r="H562" s="2">
        <v>9.3212080734909701</v>
      </c>
      <c r="I562" s="2" t="s">
        <v>42</v>
      </c>
      <c r="J562" s="2" t="s">
        <v>42</v>
      </c>
      <c r="K562">
        <v>5.1999999999999998E-2</v>
      </c>
      <c r="L562">
        <v>28.8</v>
      </c>
      <c r="M562">
        <v>25</v>
      </c>
      <c r="N562">
        <v>1</v>
      </c>
      <c r="O562" s="2">
        <v>530946</v>
      </c>
      <c r="P562" s="2">
        <v>56677961787.071701</v>
      </c>
      <c r="Q562" s="2">
        <v>106749.01362298934</v>
      </c>
      <c r="R562" s="2">
        <v>5.0283638707689873</v>
      </c>
      <c r="T562">
        <f t="shared" si="8"/>
        <v>0</v>
      </c>
      <c r="U562" t="s">
        <v>20</v>
      </c>
    </row>
    <row r="563" spans="1:21" x14ac:dyDescent="0.3">
      <c r="A563" t="s">
        <v>21</v>
      </c>
      <c r="B563" t="s">
        <v>270</v>
      </c>
      <c r="C563" t="s">
        <v>6</v>
      </c>
      <c r="D563" t="s">
        <v>72</v>
      </c>
      <c r="E563">
        <v>0</v>
      </c>
      <c r="F563">
        <v>2012</v>
      </c>
      <c r="G563" s="2">
        <v>27702000</v>
      </c>
      <c r="H563" s="2">
        <v>7.4425111249347848</v>
      </c>
      <c r="I563" s="2">
        <v>203790000</v>
      </c>
      <c r="J563" s="2">
        <v>8.3091828693103889</v>
      </c>
      <c r="K563">
        <v>0.21099999999999999</v>
      </c>
      <c r="L563">
        <v>30</v>
      </c>
      <c r="M563">
        <v>25</v>
      </c>
      <c r="N563">
        <v>1</v>
      </c>
      <c r="O563" s="2">
        <v>117053800</v>
      </c>
      <c r="P563" s="2">
        <v>1186598324461.8201</v>
      </c>
      <c r="Q563" s="2">
        <v>10137.2046397624</v>
      </c>
      <c r="R563" s="2">
        <v>4.0059182136862859</v>
      </c>
      <c r="T563">
        <f t="shared" si="8"/>
        <v>0</v>
      </c>
      <c r="U563" t="s">
        <v>21</v>
      </c>
    </row>
    <row r="564" spans="1:21" x14ac:dyDescent="0.3">
      <c r="A564" t="s">
        <v>22</v>
      </c>
      <c r="B564" t="s">
        <v>281</v>
      </c>
      <c r="C564" t="s">
        <v>6</v>
      </c>
      <c r="D564" t="s">
        <v>72</v>
      </c>
      <c r="E564">
        <v>0</v>
      </c>
      <c r="F564">
        <v>2012</v>
      </c>
      <c r="G564" s="2">
        <v>128535000</v>
      </c>
      <c r="H564" s="2">
        <v>8.109021401886471</v>
      </c>
      <c r="I564" s="2">
        <v>2915567000</v>
      </c>
      <c r="J564" s="2">
        <v>9.4647230259992003</v>
      </c>
      <c r="K564">
        <v>1.4999999999999999E-2</v>
      </c>
      <c r="L564">
        <v>25</v>
      </c>
      <c r="M564">
        <v>25</v>
      </c>
      <c r="N564">
        <v>0</v>
      </c>
      <c r="O564" s="2">
        <v>16754960</v>
      </c>
      <c r="P564" s="2">
        <v>828946812396.78796</v>
      </c>
      <c r="Q564" s="2">
        <v>49474.711512100774</v>
      </c>
      <c r="R564" s="2">
        <v>4.6943832705071751</v>
      </c>
      <c r="T564">
        <f t="shared" si="8"/>
        <v>0</v>
      </c>
      <c r="U564" t="s">
        <v>22</v>
      </c>
    </row>
    <row r="565" spans="1:21" x14ac:dyDescent="0.3">
      <c r="A565" t="s">
        <v>25</v>
      </c>
      <c r="B565" t="s">
        <v>314</v>
      </c>
      <c r="C565" t="s">
        <v>6</v>
      </c>
      <c r="D565" t="s">
        <v>72</v>
      </c>
      <c r="E565">
        <v>0</v>
      </c>
      <c r="F565">
        <v>2012</v>
      </c>
      <c r="G565" s="2">
        <v>832600000</v>
      </c>
      <c r="H565" s="2">
        <v>8.920436406550758</v>
      </c>
      <c r="I565" s="2">
        <v>8006300000</v>
      </c>
      <c r="J565" s="2">
        <v>9.9034318593018806</v>
      </c>
      <c r="K565">
        <v>7.1999999999999995E-2</v>
      </c>
      <c r="L565">
        <v>19</v>
      </c>
      <c r="M565">
        <v>25</v>
      </c>
      <c r="N565">
        <v>0</v>
      </c>
      <c r="O565" s="2">
        <v>38533790</v>
      </c>
      <c r="P565" s="2">
        <v>500284003684.37201</v>
      </c>
      <c r="Q565" s="2">
        <v>12982.995020328184</v>
      </c>
      <c r="R565" s="2">
        <v>4.1133748905198111</v>
      </c>
      <c r="T565">
        <f t="shared" si="8"/>
        <v>0</v>
      </c>
      <c r="U565" t="s">
        <v>25</v>
      </c>
    </row>
    <row r="566" spans="1:21" x14ac:dyDescent="0.3">
      <c r="A566" t="s">
        <v>26</v>
      </c>
      <c r="B566" t="s">
        <v>325</v>
      </c>
      <c r="C566" t="s">
        <v>6</v>
      </c>
      <c r="D566" t="s">
        <v>72</v>
      </c>
      <c r="E566">
        <v>0</v>
      </c>
      <c r="F566">
        <v>2012</v>
      </c>
      <c r="G566" s="2">
        <v>2854396000</v>
      </c>
      <c r="H566" s="2">
        <v>9.4555142240990762</v>
      </c>
      <c r="I566" s="2" t="s">
        <v>42</v>
      </c>
      <c r="J566" s="2" t="s">
        <v>42</v>
      </c>
      <c r="K566">
        <v>7.0000000000000001E-3</v>
      </c>
      <c r="L566">
        <v>31.5</v>
      </c>
      <c r="M566">
        <v>25</v>
      </c>
      <c r="N566">
        <v>1</v>
      </c>
      <c r="O566" s="2">
        <v>10514840</v>
      </c>
      <c r="P566" s="2">
        <v>216368178659.44699</v>
      </c>
      <c r="Q566" s="2">
        <v>20577.410465536992</v>
      </c>
      <c r="R566" s="2">
        <v>4.3133907207039588</v>
      </c>
      <c r="T566">
        <f t="shared" si="8"/>
        <v>0</v>
      </c>
      <c r="U566" t="s">
        <v>26</v>
      </c>
    </row>
    <row r="567" spans="1:21" x14ac:dyDescent="0.3">
      <c r="A567" t="s">
        <v>41</v>
      </c>
      <c r="B567" t="s">
        <v>336</v>
      </c>
      <c r="C567" t="s">
        <v>6</v>
      </c>
      <c r="D567" t="s">
        <v>72</v>
      </c>
      <c r="E567">
        <v>0</v>
      </c>
      <c r="F567">
        <v>2012</v>
      </c>
      <c r="G567" s="2">
        <v>99770000</v>
      </c>
      <c r="H567" s="2">
        <v>7.9989999722183205</v>
      </c>
      <c r="I567" s="2">
        <v>8796525000</v>
      </c>
      <c r="J567" s="2">
        <v>9.9443111413116387</v>
      </c>
      <c r="K567">
        <v>0.11799999999999999</v>
      </c>
      <c r="L567">
        <v>19</v>
      </c>
      <c r="M567">
        <v>25</v>
      </c>
      <c r="N567">
        <v>0</v>
      </c>
      <c r="O567" s="2">
        <v>5407579</v>
      </c>
      <c r="P567" s="2">
        <v>93413992955.897202</v>
      </c>
      <c r="Q567" s="2">
        <v>17274.642304050889</v>
      </c>
      <c r="R567" s="2">
        <v>4.2374090634566439</v>
      </c>
      <c r="T567">
        <f t="shared" si="8"/>
        <v>0</v>
      </c>
      <c r="U567" t="s">
        <v>41</v>
      </c>
    </row>
    <row r="568" spans="1:21" x14ac:dyDescent="0.3">
      <c r="A568" t="s">
        <v>28</v>
      </c>
      <c r="B568" t="s">
        <v>369</v>
      </c>
      <c r="C568" t="s">
        <v>6</v>
      </c>
      <c r="D568" t="s">
        <v>72</v>
      </c>
      <c r="E568">
        <v>0</v>
      </c>
      <c r="F568">
        <v>2012</v>
      </c>
      <c r="G568" s="2">
        <v>75835000</v>
      </c>
      <c r="H568" s="2">
        <v>7.8798696911022494</v>
      </c>
      <c r="I568" s="2">
        <v>2526385000</v>
      </c>
      <c r="J568" s="2">
        <v>9.4024995341190287</v>
      </c>
      <c r="K568">
        <v>7.0000000000000001E-3</v>
      </c>
      <c r="L568">
        <v>30</v>
      </c>
      <c r="M568">
        <v>25</v>
      </c>
      <c r="N568">
        <v>1</v>
      </c>
      <c r="O568" s="2">
        <v>46766400</v>
      </c>
      <c r="P568" s="2">
        <v>1336018949805.5801</v>
      </c>
      <c r="Q568" s="2">
        <v>28567.923761623304</v>
      </c>
      <c r="R568" s="2">
        <v>4.4558786781973803</v>
      </c>
      <c r="T568">
        <f t="shared" si="8"/>
        <v>0</v>
      </c>
      <c r="U568" t="s">
        <v>28</v>
      </c>
    </row>
    <row r="569" spans="1:21" x14ac:dyDescent="0.3">
      <c r="A569" t="s">
        <v>29</v>
      </c>
      <c r="B569" t="s">
        <v>380</v>
      </c>
      <c r="C569" t="s">
        <v>6</v>
      </c>
      <c r="D569" t="s">
        <v>72</v>
      </c>
      <c r="E569">
        <v>0</v>
      </c>
      <c r="F569">
        <v>2012</v>
      </c>
      <c r="G569" s="2">
        <v>-140050000</v>
      </c>
      <c r="H569" s="2" t="s">
        <v>42</v>
      </c>
      <c r="I569" s="2">
        <v>2282903000</v>
      </c>
      <c r="J569" s="2">
        <v>9.3584874588140607</v>
      </c>
      <c r="K569">
        <v>7.0000000000000001E-3</v>
      </c>
      <c r="L569">
        <v>26.3</v>
      </c>
      <c r="M569">
        <v>25</v>
      </c>
      <c r="N569">
        <v>1</v>
      </c>
      <c r="O569" s="2">
        <v>9519374</v>
      </c>
      <c r="P569" s="2">
        <v>543880647757.40399</v>
      </c>
      <c r="Q569" s="2">
        <v>57134.077068240411</v>
      </c>
      <c r="R569" s="2">
        <v>4.7568952162723681</v>
      </c>
      <c r="T569">
        <f t="shared" si="8"/>
        <v>0</v>
      </c>
      <c r="U569" t="s">
        <v>29</v>
      </c>
    </row>
    <row r="570" spans="1:21" x14ac:dyDescent="0.3">
      <c r="A570" t="s">
        <v>30</v>
      </c>
      <c r="B570" t="s">
        <v>391</v>
      </c>
      <c r="C570" t="s">
        <v>6</v>
      </c>
      <c r="D570" t="s">
        <v>72</v>
      </c>
      <c r="E570">
        <v>0</v>
      </c>
      <c r="F570">
        <v>2012</v>
      </c>
      <c r="G570" s="2">
        <v>-1171642000</v>
      </c>
      <c r="H570" s="2" t="s">
        <v>42</v>
      </c>
      <c r="I570" s="2">
        <v>67317666000</v>
      </c>
      <c r="J570" s="2">
        <v>10.828129049952437</v>
      </c>
      <c r="K570">
        <v>7.0000000000000001E-3</v>
      </c>
      <c r="L570">
        <v>21.174437999999999</v>
      </c>
      <c r="M570">
        <v>25</v>
      </c>
      <c r="N570">
        <v>0</v>
      </c>
      <c r="O570" s="2">
        <v>7997000</v>
      </c>
      <c r="P570" s="2">
        <v>668043614122.87</v>
      </c>
      <c r="Q570" s="2">
        <v>83536.77805713017</v>
      </c>
      <c r="R570" s="2">
        <v>4.9218777208812998</v>
      </c>
      <c r="T570">
        <f t="shared" si="8"/>
        <v>0</v>
      </c>
      <c r="U570" t="s">
        <v>30</v>
      </c>
    </row>
    <row r="571" spans="1:21" x14ac:dyDescent="0.3">
      <c r="A571" t="s">
        <v>31</v>
      </c>
      <c r="B571" t="s">
        <v>402</v>
      </c>
      <c r="C571" t="s">
        <v>6</v>
      </c>
      <c r="D571" t="s">
        <v>72</v>
      </c>
      <c r="E571">
        <v>0</v>
      </c>
      <c r="F571">
        <v>2012</v>
      </c>
      <c r="G571" s="2">
        <v>1560000000</v>
      </c>
      <c r="H571" s="2">
        <v>9.1931245983544621</v>
      </c>
      <c r="I571" s="2">
        <v>18523000000</v>
      </c>
      <c r="J571" s="2">
        <v>10.267711326726692</v>
      </c>
      <c r="K571">
        <v>7.0000000000000001E-3</v>
      </c>
      <c r="L571">
        <v>19</v>
      </c>
      <c r="M571">
        <v>25</v>
      </c>
      <c r="N571">
        <v>0</v>
      </c>
      <c r="O571" s="2">
        <v>75175820</v>
      </c>
      <c r="P571" s="2">
        <v>873981786532.07202</v>
      </c>
      <c r="Q571" s="2">
        <v>11625.836426288028</v>
      </c>
      <c r="R571" s="2">
        <v>4.0654242082074807</v>
      </c>
      <c r="T571">
        <f t="shared" si="8"/>
        <v>0</v>
      </c>
      <c r="U571" t="s">
        <v>31</v>
      </c>
    </row>
    <row r="572" spans="1:21" x14ac:dyDescent="0.3">
      <c r="A572" t="s">
        <v>32</v>
      </c>
      <c r="B572" t="s">
        <v>413</v>
      </c>
      <c r="C572" t="s">
        <v>6</v>
      </c>
      <c r="D572" t="s">
        <v>72</v>
      </c>
      <c r="E572">
        <v>0</v>
      </c>
      <c r="F572">
        <v>2012</v>
      </c>
      <c r="G572" s="2">
        <v>-166403000</v>
      </c>
      <c r="H572" s="2" t="s">
        <v>42</v>
      </c>
      <c r="I572" s="2">
        <v>6854890000</v>
      </c>
      <c r="J572" s="2">
        <v>9.8360004900844942</v>
      </c>
      <c r="K572">
        <v>7.0000000000000001E-3</v>
      </c>
      <c r="L572">
        <v>19</v>
      </c>
      <c r="M572">
        <v>25</v>
      </c>
      <c r="N572">
        <v>0</v>
      </c>
      <c r="O572" s="2">
        <v>62858800</v>
      </c>
      <c r="P572" s="2">
        <v>2662085168498.9302</v>
      </c>
      <c r="Q572" s="2">
        <v>42350.238447105738</v>
      </c>
      <c r="R572" s="2">
        <v>4.6268558599080647</v>
      </c>
      <c r="T572">
        <f t="shared" si="8"/>
        <v>0</v>
      </c>
      <c r="U572" t="s">
        <v>32</v>
      </c>
    </row>
    <row r="573" spans="1:21" x14ac:dyDescent="0.3">
      <c r="A573" t="s">
        <v>33</v>
      </c>
      <c r="B573" t="s">
        <v>424</v>
      </c>
      <c r="C573" t="s">
        <v>6</v>
      </c>
      <c r="D573" t="s">
        <v>72</v>
      </c>
      <c r="E573">
        <v>0</v>
      </c>
      <c r="F573">
        <v>2012</v>
      </c>
      <c r="G573" s="2">
        <v>441000000</v>
      </c>
      <c r="H573" s="2">
        <v>8.6444385894678391</v>
      </c>
      <c r="I573" s="2">
        <v>5206000000</v>
      </c>
      <c r="J573" s="2">
        <v>9.7165041637732177</v>
      </c>
      <c r="K573">
        <v>7.0000000000000001E-3</v>
      </c>
      <c r="L573">
        <v>19</v>
      </c>
      <c r="M573">
        <v>25</v>
      </c>
      <c r="N573">
        <v>0</v>
      </c>
      <c r="O573" s="2">
        <v>314112100</v>
      </c>
      <c r="P573" s="2">
        <v>16155255000000</v>
      </c>
      <c r="Q573" s="2">
        <v>51431.495316480963</v>
      </c>
      <c r="R573" s="2">
        <v>4.711229151158653</v>
      </c>
      <c r="T573">
        <f t="shared" si="8"/>
        <v>0</v>
      </c>
      <c r="U573" t="s">
        <v>33</v>
      </c>
    </row>
    <row r="574" spans="1:21" x14ac:dyDescent="0.3">
      <c r="A574" t="s">
        <v>34</v>
      </c>
      <c r="B574" t="s">
        <v>105</v>
      </c>
      <c r="C574" t="s">
        <v>6</v>
      </c>
      <c r="D574" t="s">
        <v>72</v>
      </c>
      <c r="E574">
        <v>0</v>
      </c>
      <c r="F574">
        <v>2012</v>
      </c>
      <c r="G574" s="2">
        <v>166053000</v>
      </c>
      <c r="H574" s="2">
        <v>8.2202467261956293</v>
      </c>
      <c r="I574" s="2">
        <v>601321000</v>
      </c>
      <c r="J574" s="2">
        <v>8.7791063710247208</v>
      </c>
      <c r="K574">
        <v>0.17299999999999999</v>
      </c>
      <c r="L574">
        <v>26.8</v>
      </c>
      <c r="M574">
        <v>25</v>
      </c>
      <c r="N574">
        <v>1</v>
      </c>
      <c r="O574" s="2">
        <v>17402630</v>
      </c>
      <c r="P574" s="2">
        <v>267122320056.702</v>
      </c>
      <c r="Q574" s="2">
        <v>15349.53740076655</v>
      </c>
      <c r="R574" s="2">
        <v>4.1860952913883338</v>
      </c>
      <c r="T574">
        <f t="shared" si="8"/>
        <v>0</v>
      </c>
      <c r="U574" t="s">
        <v>34</v>
      </c>
    </row>
    <row r="575" spans="1:21" x14ac:dyDescent="0.3">
      <c r="A575" t="s">
        <v>35</v>
      </c>
      <c r="B575" t="s">
        <v>138</v>
      </c>
      <c r="C575" t="s">
        <v>6</v>
      </c>
      <c r="D575" t="s">
        <v>72</v>
      </c>
      <c r="E575">
        <v>0</v>
      </c>
      <c r="F575">
        <v>2012</v>
      </c>
      <c r="G575" s="2">
        <v>45211000</v>
      </c>
      <c r="H575" s="2">
        <v>7.6552441130877975</v>
      </c>
      <c r="I575" s="2">
        <v>282894000</v>
      </c>
      <c r="J575" s="2">
        <v>8.4516237364477131</v>
      </c>
      <c r="K575">
        <v>3.3000000000000002E-2</v>
      </c>
      <c r="L575">
        <v>22</v>
      </c>
      <c r="M575">
        <v>25</v>
      </c>
      <c r="N575">
        <v>0</v>
      </c>
      <c r="O575" s="2">
        <v>1329301</v>
      </c>
      <c r="P575" s="2">
        <v>23043864510.054298</v>
      </c>
      <c r="Q575" s="2">
        <v>17335.324738380772</v>
      </c>
      <c r="R575" s="2">
        <v>4.2389319816004836</v>
      </c>
      <c r="T575">
        <f t="shared" si="8"/>
        <v>0</v>
      </c>
      <c r="U575" t="s">
        <v>35</v>
      </c>
    </row>
    <row r="576" spans="1:21" x14ac:dyDescent="0.3">
      <c r="A576" t="s">
        <v>36</v>
      </c>
      <c r="B576" t="s">
        <v>347</v>
      </c>
      <c r="C576" t="s">
        <v>6</v>
      </c>
      <c r="D576" t="s">
        <v>72</v>
      </c>
      <c r="E576">
        <v>0</v>
      </c>
      <c r="F576">
        <v>2012</v>
      </c>
      <c r="G576" s="2">
        <v>-247077000</v>
      </c>
      <c r="H576" s="2" t="s">
        <v>42</v>
      </c>
      <c r="I576" s="2">
        <v>7379591000</v>
      </c>
      <c r="J576" s="2">
        <v>9.868032292532348</v>
      </c>
      <c r="K576">
        <v>7.0000000000000001E-3</v>
      </c>
      <c r="L576">
        <v>21</v>
      </c>
      <c r="M576">
        <v>25</v>
      </c>
      <c r="N576">
        <v>0</v>
      </c>
      <c r="O576" s="2">
        <v>2056262</v>
      </c>
      <c r="P576" s="2">
        <v>46352802765.576302</v>
      </c>
      <c r="Q576" s="2">
        <v>22542.264928095887</v>
      </c>
      <c r="R576" s="2">
        <v>4.352997549525373</v>
      </c>
      <c r="T576">
        <f t="shared" si="8"/>
        <v>0</v>
      </c>
      <c r="U576" t="s">
        <v>36</v>
      </c>
    </row>
    <row r="577" spans="1:21" x14ac:dyDescent="0.3">
      <c r="A577" t="s">
        <v>38</v>
      </c>
      <c r="B577" t="s">
        <v>226</v>
      </c>
      <c r="C577" t="s">
        <v>6</v>
      </c>
      <c r="D577" t="s">
        <v>72</v>
      </c>
      <c r="E577">
        <v>0</v>
      </c>
      <c r="F577">
        <v>2012</v>
      </c>
      <c r="G577" s="2">
        <v>0</v>
      </c>
      <c r="H577" s="2" t="s">
        <v>42</v>
      </c>
      <c r="I577" s="2">
        <v>0</v>
      </c>
      <c r="J577" s="2" t="s">
        <v>42</v>
      </c>
      <c r="K577">
        <v>4.2999999999999997E-2</v>
      </c>
      <c r="L577">
        <v>12.5</v>
      </c>
      <c r="M577">
        <v>25</v>
      </c>
      <c r="N577">
        <v>0</v>
      </c>
      <c r="O577" s="2">
        <v>7910500</v>
      </c>
      <c r="P577" s="2">
        <v>257296579579.34601</v>
      </c>
      <c r="Q577" s="2">
        <v>32525.956586732318</v>
      </c>
      <c r="R577" s="2">
        <v>4.5122300780001172</v>
      </c>
      <c r="T577">
        <f t="shared" si="8"/>
        <v>0</v>
      </c>
      <c r="U577" t="s">
        <v>38</v>
      </c>
    </row>
    <row r="578" spans="1:21" x14ac:dyDescent="0.3">
      <c r="A578" t="s">
        <v>18</v>
      </c>
      <c r="B578" t="s">
        <v>249</v>
      </c>
      <c r="C578" t="s">
        <v>6</v>
      </c>
      <c r="D578" t="s">
        <v>73</v>
      </c>
      <c r="E578">
        <v>0</v>
      </c>
      <c r="F578">
        <v>2013</v>
      </c>
      <c r="G578" s="2">
        <v>-55329000</v>
      </c>
      <c r="H578" s="2" t="s">
        <v>42</v>
      </c>
      <c r="I578" s="2" t="s">
        <v>42</v>
      </c>
      <c r="J578" s="2" t="s">
        <v>42</v>
      </c>
      <c r="K578">
        <v>5.1999999999999998E-2</v>
      </c>
      <c r="L578">
        <v>36.99</v>
      </c>
      <c r="M578">
        <v>25</v>
      </c>
      <c r="N578">
        <v>1</v>
      </c>
      <c r="O578" s="2">
        <v>127298000</v>
      </c>
      <c r="P578" s="2">
        <v>5155717056270.8301</v>
      </c>
      <c r="Q578" s="2">
        <v>40501.163068318667</v>
      </c>
      <c r="R578" s="2">
        <v>4.6074674949899812</v>
      </c>
      <c r="T578">
        <f t="shared" si="8"/>
        <v>0</v>
      </c>
      <c r="U578" t="s">
        <v>18</v>
      </c>
    </row>
    <row r="579" spans="1:21" x14ac:dyDescent="0.3">
      <c r="A579" t="s">
        <v>26</v>
      </c>
      <c r="B579" t="s">
        <v>326</v>
      </c>
      <c r="C579" t="s">
        <v>6</v>
      </c>
      <c r="D579" t="s">
        <v>73</v>
      </c>
      <c r="E579">
        <v>0</v>
      </c>
      <c r="F579">
        <v>2013</v>
      </c>
      <c r="G579" s="2">
        <v>63680000</v>
      </c>
      <c r="H579" s="2">
        <v>7.8040030547296126</v>
      </c>
      <c r="I579" s="2">
        <v>3645042000</v>
      </c>
      <c r="J579" s="2">
        <v>9.5617025368414144</v>
      </c>
      <c r="K579">
        <v>7.0000000000000001E-3</v>
      </c>
      <c r="L579">
        <v>31.5</v>
      </c>
      <c r="M579">
        <v>25</v>
      </c>
      <c r="N579">
        <v>1</v>
      </c>
      <c r="O579" s="2">
        <v>10457300</v>
      </c>
      <c r="P579" s="2">
        <v>226073492966.495</v>
      </c>
      <c r="Q579" s="2">
        <v>21618.72500229457</v>
      </c>
      <c r="R579" s="2">
        <v>4.334830077184546</v>
      </c>
      <c r="T579">
        <f t="shared" ref="T579:T642" si="9">IF(S579&lt;0,1,0)</f>
        <v>0</v>
      </c>
      <c r="U579" t="s">
        <v>26</v>
      </c>
    </row>
    <row r="580" spans="1:21" x14ac:dyDescent="0.3">
      <c r="A580" t="s">
        <v>30</v>
      </c>
      <c r="B580" t="s">
        <v>392</v>
      </c>
      <c r="C580" t="s">
        <v>6</v>
      </c>
      <c r="D580" t="s">
        <v>73</v>
      </c>
      <c r="E580">
        <v>0</v>
      </c>
      <c r="F580">
        <v>2013</v>
      </c>
      <c r="G580" s="2">
        <v>-2467853000</v>
      </c>
      <c r="H580" s="2" t="s">
        <v>42</v>
      </c>
      <c r="I580" s="2">
        <v>67185867000</v>
      </c>
      <c r="J580" s="2">
        <v>10.827277925889538</v>
      </c>
      <c r="K580">
        <v>7.0000000000000001E-3</v>
      </c>
      <c r="L580">
        <v>21.148581</v>
      </c>
      <c r="M580">
        <v>25</v>
      </c>
      <c r="N580">
        <v>0</v>
      </c>
      <c r="O580" s="2">
        <v>8089000</v>
      </c>
      <c r="P580" s="2">
        <v>688504173431.45398</v>
      </c>
      <c r="Q580" s="2">
        <v>85116.105010687839</v>
      </c>
      <c r="R580" s="2">
        <v>4.9300117417006355</v>
      </c>
      <c r="T580">
        <f t="shared" si="9"/>
        <v>0</v>
      </c>
      <c r="U580" t="s">
        <v>30</v>
      </c>
    </row>
    <row r="581" spans="1:21" x14ac:dyDescent="0.3">
      <c r="A581" t="s">
        <v>31</v>
      </c>
      <c r="B581" t="s">
        <v>403</v>
      </c>
      <c r="C581" t="s">
        <v>6</v>
      </c>
      <c r="D581" t="s">
        <v>73</v>
      </c>
      <c r="E581">
        <v>0</v>
      </c>
      <c r="F581">
        <v>2013</v>
      </c>
      <c r="G581" s="2">
        <v>429000000</v>
      </c>
      <c r="H581" s="2">
        <v>8.6324572921847249</v>
      </c>
      <c r="I581" s="2">
        <v>8009000000</v>
      </c>
      <c r="J581" s="2">
        <v>9.9035782936630543</v>
      </c>
      <c r="K581">
        <v>7.0000000000000001E-3</v>
      </c>
      <c r="L581">
        <v>19</v>
      </c>
      <c r="M581">
        <v>25</v>
      </c>
      <c r="N581">
        <v>0</v>
      </c>
      <c r="O581" s="2">
        <v>76054620</v>
      </c>
      <c r="P581" s="2">
        <v>950595270314.29602</v>
      </c>
      <c r="Q581" s="2">
        <v>12498.849778150177</v>
      </c>
      <c r="R581" s="2">
        <v>4.0968700483691132</v>
      </c>
      <c r="T581">
        <f t="shared" si="9"/>
        <v>0</v>
      </c>
      <c r="U581" t="s">
        <v>31</v>
      </c>
    </row>
    <row r="582" spans="1:21" x14ac:dyDescent="0.3">
      <c r="A582" t="s">
        <v>34</v>
      </c>
      <c r="B582" t="s">
        <v>106</v>
      </c>
      <c r="C582" t="s">
        <v>6</v>
      </c>
      <c r="D582" t="s">
        <v>73</v>
      </c>
      <c r="E582">
        <v>0</v>
      </c>
      <c r="F582">
        <v>2013</v>
      </c>
      <c r="G582" s="2">
        <v>43706000</v>
      </c>
      <c r="H582" s="2">
        <v>7.6405410614102891</v>
      </c>
      <c r="I582" s="2">
        <v>672708000</v>
      </c>
      <c r="J582" s="2">
        <v>8.8278265924445023</v>
      </c>
      <c r="K582">
        <v>0.17299999999999999</v>
      </c>
      <c r="L582">
        <v>26.8</v>
      </c>
      <c r="M582">
        <v>25</v>
      </c>
      <c r="N582">
        <v>1</v>
      </c>
      <c r="O582" s="2">
        <v>17556820</v>
      </c>
      <c r="P582" s="2">
        <v>278384332694.31299</v>
      </c>
      <c r="Q582" s="2">
        <v>15856.193359293597</v>
      </c>
      <c r="R582" s="2">
        <v>4.2001989332033984</v>
      </c>
      <c r="T582">
        <f t="shared" si="9"/>
        <v>0</v>
      </c>
      <c r="U582" t="s">
        <v>34</v>
      </c>
    </row>
    <row r="583" spans="1:21" x14ac:dyDescent="0.3">
      <c r="A583" t="s">
        <v>38</v>
      </c>
      <c r="B583" t="s">
        <v>227</v>
      </c>
      <c r="C583" t="s">
        <v>6</v>
      </c>
      <c r="D583" t="s">
        <v>73</v>
      </c>
      <c r="E583">
        <v>0</v>
      </c>
      <c r="F583">
        <v>2013</v>
      </c>
      <c r="G583" s="2">
        <v>0</v>
      </c>
      <c r="H583" s="2" t="s">
        <v>42</v>
      </c>
      <c r="I583" s="2">
        <v>0</v>
      </c>
      <c r="J583" s="2" t="s">
        <v>42</v>
      </c>
      <c r="K583">
        <v>4.2999999999999997E-2</v>
      </c>
      <c r="L583">
        <v>12.5</v>
      </c>
      <c r="M583">
        <v>25</v>
      </c>
      <c r="N583">
        <v>0</v>
      </c>
      <c r="O583" s="2">
        <v>8059456</v>
      </c>
      <c r="P583" s="2">
        <v>292489185194.41699</v>
      </c>
      <c r="Q583" s="2">
        <v>36291.43023976023</v>
      </c>
      <c r="R583" s="2">
        <v>4.5598040840174727</v>
      </c>
      <c r="T583">
        <f t="shared" si="9"/>
        <v>0</v>
      </c>
      <c r="U583" t="s">
        <v>38</v>
      </c>
    </row>
    <row r="584" spans="1:21" x14ac:dyDescent="0.3">
      <c r="A584" t="s">
        <v>5</v>
      </c>
      <c r="B584" t="s">
        <v>52</v>
      </c>
      <c r="C584" t="s">
        <v>7</v>
      </c>
      <c r="D584" t="s">
        <v>74</v>
      </c>
      <c r="E584">
        <v>0</v>
      </c>
      <c r="F584">
        <v>2003</v>
      </c>
      <c r="G584" s="2">
        <v>672721000</v>
      </c>
      <c r="H584" s="2">
        <v>8.8278349850512701</v>
      </c>
      <c r="I584" s="2" t="s">
        <v>42</v>
      </c>
      <c r="J584" s="2" t="s">
        <v>42</v>
      </c>
      <c r="K584">
        <v>0.246</v>
      </c>
      <c r="L584">
        <v>30</v>
      </c>
      <c r="M584">
        <v>33.99</v>
      </c>
      <c r="N584">
        <v>0</v>
      </c>
      <c r="O584" s="2">
        <v>19721000</v>
      </c>
      <c r="P584" s="2">
        <v>466853232382.06201</v>
      </c>
      <c r="Q584" s="2">
        <v>23672.89855393043</v>
      </c>
      <c r="R584" s="2">
        <v>4.3742514370126413</v>
      </c>
      <c r="T584">
        <f t="shared" si="9"/>
        <v>0</v>
      </c>
      <c r="U584" t="s">
        <v>5</v>
      </c>
    </row>
    <row r="585" spans="1:21" x14ac:dyDescent="0.3">
      <c r="A585" t="s">
        <v>6</v>
      </c>
      <c r="B585" t="s">
        <v>63</v>
      </c>
      <c r="C585" t="s">
        <v>7</v>
      </c>
      <c r="D585" t="s">
        <v>74</v>
      </c>
      <c r="E585">
        <v>0</v>
      </c>
      <c r="F585">
        <v>2003</v>
      </c>
      <c r="G585" s="2">
        <v>-14686000</v>
      </c>
      <c r="H585" s="2" t="s">
        <v>42</v>
      </c>
      <c r="I585" s="2">
        <v>631844000</v>
      </c>
      <c r="J585" s="2">
        <v>8.8006098657790677</v>
      </c>
      <c r="K585">
        <v>0.14899999999999999</v>
      </c>
      <c r="L585">
        <v>34</v>
      </c>
      <c r="M585">
        <v>33.99</v>
      </c>
      <c r="N585">
        <v>1</v>
      </c>
      <c r="O585" s="2">
        <v>8118245</v>
      </c>
      <c r="P585" s="2">
        <v>261695778781.03799</v>
      </c>
      <c r="Q585" s="2">
        <v>32235.511342788741</v>
      </c>
      <c r="R585" s="2">
        <v>4.5083345636921583</v>
      </c>
      <c r="T585">
        <f t="shared" si="9"/>
        <v>0</v>
      </c>
      <c r="U585" t="s">
        <v>6</v>
      </c>
    </row>
    <row r="586" spans="1:21" x14ac:dyDescent="0.3">
      <c r="A586" t="s">
        <v>8</v>
      </c>
      <c r="B586" t="s">
        <v>107</v>
      </c>
      <c r="C586" t="s">
        <v>7</v>
      </c>
      <c r="D586" t="s">
        <v>74</v>
      </c>
      <c r="E586">
        <v>0</v>
      </c>
      <c r="F586">
        <v>2003</v>
      </c>
      <c r="G586" s="2">
        <v>-253847000</v>
      </c>
      <c r="H586" s="2" t="s">
        <v>42</v>
      </c>
      <c r="I586" s="2">
        <v>1912966000</v>
      </c>
      <c r="J586" s="2">
        <v>9.2817072511858925</v>
      </c>
      <c r="K586">
        <v>2.3E-2</v>
      </c>
      <c r="L586">
        <v>31</v>
      </c>
      <c r="M586">
        <v>33.99</v>
      </c>
      <c r="N586">
        <v>0</v>
      </c>
      <c r="O586" s="2">
        <v>10201650</v>
      </c>
      <c r="P586" s="2">
        <v>99627140274.380493</v>
      </c>
      <c r="Q586" s="2">
        <v>9765.7869339156405</v>
      </c>
      <c r="R586" s="2">
        <v>3.9897072447858952</v>
      </c>
      <c r="T586">
        <f t="shared" si="9"/>
        <v>0</v>
      </c>
      <c r="U586" t="s">
        <v>8</v>
      </c>
    </row>
    <row r="587" spans="1:21" x14ac:dyDescent="0.3">
      <c r="A587" t="s">
        <v>9</v>
      </c>
      <c r="B587" t="s">
        <v>118</v>
      </c>
      <c r="C587" t="s">
        <v>7</v>
      </c>
      <c r="D587" t="s">
        <v>74</v>
      </c>
      <c r="E587">
        <v>0</v>
      </c>
      <c r="F587">
        <v>2003</v>
      </c>
      <c r="G587" s="2">
        <v>764482000</v>
      </c>
      <c r="H587" s="2">
        <v>8.8833672642510155</v>
      </c>
      <c r="I587" s="2">
        <v>623749000</v>
      </c>
      <c r="J587" s="2">
        <v>8.7950098623671895</v>
      </c>
      <c r="K587">
        <v>3.7999999999999999E-2</v>
      </c>
      <c r="L587">
        <v>30</v>
      </c>
      <c r="M587">
        <v>33.99</v>
      </c>
      <c r="N587">
        <v>0</v>
      </c>
      <c r="O587" s="2">
        <v>5390574</v>
      </c>
      <c r="P587" s="2">
        <v>218095997085.47699</v>
      </c>
      <c r="Q587" s="2">
        <v>40458.770640283758</v>
      </c>
      <c r="R587" s="2">
        <v>4.6070126823830702</v>
      </c>
      <c r="T587">
        <f t="shared" si="9"/>
        <v>0</v>
      </c>
      <c r="U587" t="s">
        <v>9</v>
      </c>
    </row>
    <row r="588" spans="1:21" x14ac:dyDescent="0.3">
      <c r="A588" t="s">
        <v>10</v>
      </c>
      <c r="B588" t="s">
        <v>140</v>
      </c>
      <c r="C588" t="s">
        <v>7</v>
      </c>
      <c r="D588" t="s">
        <v>74</v>
      </c>
      <c r="E588">
        <v>0</v>
      </c>
      <c r="F588">
        <v>2003</v>
      </c>
      <c r="G588" s="2">
        <v>-244013000</v>
      </c>
      <c r="H588" s="2" t="s">
        <v>42</v>
      </c>
      <c r="I588" s="2">
        <v>34101000</v>
      </c>
      <c r="J588" s="2">
        <v>7.5327671147143178</v>
      </c>
      <c r="K588">
        <v>0.17799999999999999</v>
      </c>
      <c r="L588">
        <v>29</v>
      </c>
      <c r="M588">
        <v>33.99</v>
      </c>
      <c r="N588">
        <v>0</v>
      </c>
      <c r="O588" s="2">
        <v>5211000</v>
      </c>
      <c r="P588" s="2">
        <v>171071106094.80801</v>
      </c>
      <c r="Q588" s="2">
        <v>32828.844002074075</v>
      </c>
      <c r="R588" s="2">
        <v>4.5162555902419985</v>
      </c>
      <c r="T588">
        <f t="shared" si="9"/>
        <v>0</v>
      </c>
      <c r="U588" t="s">
        <v>10</v>
      </c>
    </row>
    <row r="589" spans="1:21" x14ac:dyDescent="0.3">
      <c r="A589" t="s">
        <v>11</v>
      </c>
      <c r="B589" t="s">
        <v>151</v>
      </c>
      <c r="C589" t="s">
        <v>7</v>
      </c>
      <c r="D589" t="s">
        <v>74</v>
      </c>
      <c r="E589">
        <v>0</v>
      </c>
      <c r="F589">
        <v>2003</v>
      </c>
      <c r="G589" s="2">
        <v>10323091000</v>
      </c>
      <c r="H589" s="2">
        <v>10.013809755745481</v>
      </c>
      <c r="I589" s="2">
        <v>65614114000</v>
      </c>
      <c r="J589" s="2">
        <v>10.816997268842268</v>
      </c>
      <c r="K589">
        <v>5.5E-2</v>
      </c>
      <c r="L589">
        <v>35.429789999999997</v>
      </c>
      <c r="M589">
        <v>33.99</v>
      </c>
      <c r="N589">
        <v>1</v>
      </c>
      <c r="O589" s="2">
        <v>60303630</v>
      </c>
      <c r="P589" s="2">
        <v>1848124153498.8701</v>
      </c>
      <c r="Q589" s="2">
        <v>30646.980181771316</v>
      </c>
      <c r="R589" s="2">
        <v>4.486387687500268</v>
      </c>
      <c r="T589">
        <f t="shared" si="9"/>
        <v>0</v>
      </c>
      <c r="U589" t="s">
        <v>11</v>
      </c>
    </row>
    <row r="590" spans="1:21" x14ac:dyDescent="0.3">
      <c r="A590" t="s">
        <v>12</v>
      </c>
      <c r="B590" t="s">
        <v>162</v>
      </c>
      <c r="C590" t="s">
        <v>7</v>
      </c>
      <c r="D590" t="s">
        <v>74</v>
      </c>
      <c r="E590">
        <v>0</v>
      </c>
      <c r="F590">
        <v>2003</v>
      </c>
      <c r="G590" s="2">
        <v>-6121780000</v>
      </c>
      <c r="H590" s="2" t="s">
        <v>42</v>
      </c>
      <c r="I590" s="2">
        <v>13329702000</v>
      </c>
      <c r="J590" s="2">
        <v>10.124820440396435</v>
      </c>
      <c r="K590">
        <v>0.03</v>
      </c>
      <c r="L590">
        <v>39.637619999999998</v>
      </c>
      <c r="M590">
        <v>33.99</v>
      </c>
      <c r="N590">
        <v>1</v>
      </c>
      <c r="O590" s="2">
        <v>82534180</v>
      </c>
      <c r="P590" s="2">
        <v>2505733634311.5098</v>
      </c>
      <c r="Q590" s="2">
        <v>30359.95068117851</v>
      </c>
      <c r="R590" s="2">
        <v>4.4823010617257673</v>
      </c>
      <c r="T590">
        <f t="shared" si="9"/>
        <v>0</v>
      </c>
      <c r="U590" t="s">
        <v>12</v>
      </c>
    </row>
    <row r="591" spans="1:21" x14ac:dyDescent="0.3">
      <c r="A591" t="s">
        <v>13</v>
      </c>
      <c r="B591" t="s">
        <v>173</v>
      </c>
      <c r="C591" t="s">
        <v>7</v>
      </c>
      <c r="D591" t="s">
        <v>74</v>
      </c>
      <c r="E591">
        <v>0</v>
      </c>
      <c r="F591">
        <v>2003</v>
      </c>
      <c r="G591" s="2">
        <v>-21532000</v>
      </c>
      <c r="H591" s="2" t="s">
        <v>42</v>
      </c>
      <c r="I591" s="2">
        <v>344584000</v>
      </c>
      <c r="J591" s="2">
        <v>8.5372951080712891</v>
      </c>
      <c r="K591">
        <v>7.0999999999999994E-2</v>
      </c>
      <c r="L591">
        <v>35</v>
      </c>
      <c r="M591">
        <v>33.99</v>
      </c>
      <c r="N591">
        <v>1</v>
      </c>
      <c r="O591" s="2">
        <v>11016000</v>
      </c>
      <c r="P591" s="2">
        <v>201924270316.02701</v>
      </c>
      <c r="Q591" s="2">
        <v>18330.089897969046</v>
      </c>
      <c r="R591" s="2">
        <v>4.2631645949183623</v>
      </c>
      <c r="T591">
        <f t="shared" si="9"/>
        <v>0</v>
      </c>
      <c r="U591" t="s">
        <v>13</v>
      </c>
    </row>
    <row r="592" spans="1:21" x14ac:dyDescent="0.3">
      <c r="A592" t="s">
        <v>14</v>
      </c>
      <c r="B592" t="s">
        <v>184</v>
      </c>
      <c r="C592" t="s">
        <v>7</v>
      </c>
      <c r="D592" t="s">
        <v>74</v>
      </c>
      <c r="E592">
        <v>0</v>
      </c>
      <c r="F592">
        <v>2003</v>
      </c>
      <c r="G592" s="2">
        <v>51432000</v>
      </c>
      <c r="H592" s="2">
        <v>7.711233412753435</v>
      </c>
      <c r="I592" s="2">
        <v>846685000</v>
      </c>
      <c r="J592" s="2">
        <v>8.9277218658128348</v>
      </c>
      <c r="K592">
        <v>6.0999999999999999E-2</v>
      </c>
      <c r="L592">
        <v>18</v>
      </c>
      <c r="M592">
        <v>33.99</v>
      </c>
      <c r="N592">
        <v>0</v>
      </c>
      <c r="O592" s="2">
        <v>10129550</v>
      </c>
      <c r="P592" s="2">
        <v>85324771841.411804</v>
      </c>
      <c r="Q592" s="2">
        <v>8423.3526505532627</v>
      </c>
      <c r="R592" s="2">
        <v>3.9254849831661094</v>
      </c>
      <c r="T592">
        <f t="shared" si="9"/>
        <v>0</v>
      </c>
      <c r="U592" t="s">
        <v>14</v>
      </c>
    </row>
    <row r="593" spans="1:21" x14ac:dyDescent="0.3">
      <c r="A593" t="s">
        <v>16</v>
      </c>
      <c r="B593" t="s">
        <v>206</v>
      </c>
      <c r="C593" t="s">
        <v>7</v>
      </c>
      <c r="D593" t="s">
        <v>74</v>
      </c>
      <c r="E593">
        <v>0</v>
      </c>
      <c r="F593">
        <v>2003</v>
      </c>
      <c r="G593" s="2">
        <v>-1469724000</v>
      </c>
      <c r="H593" s="2" t="s">
        <v>42</v>
      </c>
      <c r="I593" s="2">
        <v>-68202000</v>
      </c>
      <c r="J593" s="2" t="s">
        <v>42</v>
      </c>
      <c r="K593">
        <v>0.05</v>
      </c>
      <c r="L593">
        <v>12.5</v>
      </c>
      <c r="M593">
        <v>33.99</v>
      </c>
      <c r="N593">
        <v>0</v>
      </c>
      <c r="O593" s="2">
        <v>3979900</v>
      </c>
      <c r="P593" s="2">
        <v>164285114672.686</v>
      </c>
      <c r="Q593" s="2">
        <v>41278.704156558204</v>
      </c>
      <c r="R593" s="2">
        <v>4.6157260552255117</v>
      </c>
      <c r="T593">
        <f t="shared" si="9"/>
        <v>0</v>
      </c>
      <c r="U593" t="s">
        <v>16</v>
      </c>
    </row>
    <row r="594" spans="1:21" x14ac:dyDescent="0.3">
      <c r="A594" t="s">
        <v>17</v>
      </c>
      <c r="B594" t="s">
        <v>228</v>
      </c>
      <c r="C594" t="s">
        <v>7</v>
      </c>
      <c r="D594" t="s">
        <v>74</v>
      </c>
      <c r="E594">
        <v>0</v>
      </c>
      <c r="F594">
        <v>2003</v>
      </c>
      <c r="G594" s="2">
        <v>120877000</v>
      </c>
      <c r="H594" s="2">
        <v>8.0823436728761919</v>
      </c>
      <c r="I594" s="2">
        <v>3042991000</v>
      </c>
      <c r="J594" s="2">
        <v>9.4833006678835972</v>
      </c>
      <c r="K594">
        <v>5.8000000000000003E-2</v>
      </c>
      <c r="L594">
        <v>38.25</v>
      </c>
      <c r="M594">
        <v>33.99</v>
      </c>
      <c r="N594">
        <v>1</v>
      </c>
      <c r="O594" s="2">
        <v>57604660</v>
      </c>
      <c r="P594" s="2">
        <v>1569649661399.55</v>
      </c>
      <c r="Q594" s="2">
        <v>27248.65768497809</v>
      </c>
      <c r="R594" s="2">
        <v>4.435345113057962</v>
      </c>
      <c r="T594">
        <f t="shared" si="9"/>
        <v>0</v>
      </c>
      <c r="U594" t="s">
        <v>17</v>
      </c>
    </row>
    <row r="595" spans="1:21" x14ac:dyDescent="0.3">
      <c r="A595" t="s">
        <v>46</v>
      </c>
      <c r="B595" t="s">
        <v>349</v>
      </c>
      <c r="C595" t="s">
        <v>7</v>
      </c>
      <c r="D595" t="s">
        <v>74</v>
      </c>
      <c r="E595">
        <v>0</v>
      </c>
      <c r="F595">
        <v>2003</v>
      </c>
      <c r="G595" s="2">
        <v>1256600000</v>
      </c>
      <c r="H595" s="2">
        <v>9.0991970553799213</v>
      </c>
      <c r="I595" s="2">
        <v>1823300000</v>
      </c>
      <c r="J595" s="2">
        <v>9.2608581319711405</v>
      </c>
      <c r="K595">
        <v>7.0000000000000001E-3</v>
      </c>
      <c r="L595">
        <v>21</v>
      </c>
      <c r="M595">
        <v>33.99</v>
      </c>
      <c r="N595">
        <v>0</v>
      </c>
      <c r="O595" s="2">
        <v>47859310</v>
      </c>
      <c r="P595" s="2">
        <v>680520724062.40295</v>
      </c>
      <c r="Q595" s="2">
        <v>14219.192129230509</v>
      </c>
      <c r="R595" s="2">
        <v>4.1528749224286239</v>
      </c>
      <c r="T595">
        <f t="shared" si="9"/>
        <v>0</v>
      </c>
      <c r="U595" t="s">
        <v>46</v>
      </c>
    </row>
    <row r="596" spans="1:21" x14ac:dyDescent="0.3">
      <c r="A596" t="s">
        <v>20</v>
      </c>
      <c r="B596" t="s">
        <v>250</v>
      </c>
      <c r="C596" t="s">
        <v>7</v>
      </c>
      <c r="D596" t="s">
        <v>74</v>
      </c>
      <c r="E596">
        <v>0</v>
      </c>
      <c r="F596">
        <v>2003</v>
      </c>
      <c r="G596" s="2">
        <v>10298607000</v>
      </c>
      <c r="H596" s="2">
        <v>10.012778485566724</v>
      </c>
      <c r="I596" s="2" t="s">
        <v>42</v>
      </c>
      <c r="J596" s="2" t="s">
        <v>42</v>
      </c>
      <c r="K596">
        <v>5.1999999999999998E-2</v>
      </c>
      <c r="L596">
        <v>30.38</v>
      </c>
      <c r="M596">
        <v>33.99</v>
      </c>
      <c r="N596">
        <v>0</v>
      </c>
      <c r="O596" s="2">
        <v>451630</v>
      </c>
      <c r="P596" s="2">
        <v>29557325056.433399</v>
      </c>
      <c r="Q596" s="2">
        <v>65445.885030740646</v>
      </c>
      <c r="R596" s="2">
        <v>4.8158823450865551</v>
      </c>
      <c r="T596">
        <f t="shared" si="9"/>
        <v>0</v>
      </c>
      <c r="U596" t="s">
        <v>20</v>
      </c>
    </row>
    <row r="597" spans="1:21" x14ac:dyDescent="0.3">
      <c r="A597" t="s">
        <v>21</v>
      </c>
      <c r="B597" t="s">
        <v>261</v>
      </c>
      <c r="C597" t="s">
        <v>7</v>
      </c>
      <c r="D597" t="s">
        <v>74</v>
      </c>
      <c r="E597">
        <v>0</v>
      </c>
      <c r="F597">
        <v>2003</v>
      </c>
      <c r="G597" s="2">
        <v>225531000</v>
      </c>
      <c r="H597" s="2">
        <v>8.353206245564845</v>
      </c>
      <c r="I597" s="2" t="s">
        <v>42</v>
      </c>
      <c r="J597" s="2" t="s">
        <v>42</v>
      </c>
      <c r="K597">
        <v>0.245</v>
      </c>
      <c r="L597">
        <v>34</v>
      </c>
      <c r="M597">
        <v>33.99</v>
      </c>
      <c r="N597">
        <v>1</v>
      </c>
      <c r="O597" s="2">
        <v>104719900</v>
      </c>
      <c r="P597" s="2">
        <v>713284231624.80298</v>
      </c>
      <c r="Q597" s="2">
        <v>6811.3532540119213</v>
      </c>
      <c r="R597" s="2">
        <v>3.8332334044772556</v>
      </c>
      <c r="T597">
        <f t="shared" si="9"/>
        <v>0</v>
      </c>
      <c r="U597" t="s">
        <v>21</v>
      </c>
    </row>
    <row r="598" spans="1:21" x14ac:dyDescent="0.3">
      <c r="A598" t="s">
        <v>22</v>
      </c>
      <c r="B598" t="s">
        <v>272</v>
      </c>
      <c r="C598" t="s">
        <v>7</v>
      </c>
      <c r="D598" t="s">
        <v>74</v>
      </c>
      <c r="E598">
        <v>0</v>
      </c>
      <c r="F598">
        <v>2003</v>
      </c>
      <c r="G598" s="2">
        <v>1996159000</v>
      </c>
      <c r="H598" s="2">
        <v>9.3001951311760109</v>
      </c>
      <c r="I598" s="2">
        <v>41940441000</v>
      </c>
      <c r="J598" s="2">
        <v>10.622632992721114</v>
      </c>
      <c r="K598">
        <v>0.02</v>
      </c>
      <c r="L598">
        <v>34.5</v>
      </c>
      <c r="M598">
        <v>33.99</v>
      </c>
      <c r="N598">
        <v>1</v>
      </c>
      <c r="O598" s="2">
        <v>16225300</v>
      </c>
      <c r="P598" s="2">
        <v>571863431151.24194</v>
      </c>
      <c r="Q598" s="2">
        <v>35245.168419150461</v>
      </c>
      <c r="R598" s="2">
        <v>4.547099590186428</v>
      </c>
      <c r="T598">
        <f t="shared" si="9"/>
        <v>0</v>
      </c>
      <c r="U598" t="s">
        <v>22</v>
      </c>
    </row>
    <row r="599" spans="1:21" x14ac:dyDescent="0.3">
      <c r="A599" t="s">
        <v>25</v>
      </c>
      <c r="B599" t="s">
        <v>305</v>
      </c>
      <c r="C599" t="s">
        <v>7</v>
      </c>
      <c r="D599" t="s">
        <v>74</v>
      </c>
      <c r="E599">
        <v>0</v>
      </c>
      <c r="F599">
        <v>2003</v>
      </c>
      <c r="G599" s="2">
        <v>382900000</v>
      </c>
      <c r="H599" s="2">
        <v>8.5830853663476869</v>
      </c>
      <c r="I599" s="2">
        <v>1824400000</v>
      </c>
      <c r="J599" s="2">
        <v>9.2611200635689013</v>
      </c>
      <c r="K599">
        <v>8.3000000000000004E-2</v>
      </c>
      <c r="L599">
        <v>27</v>
      </c>
      <c r="M599">
        <v>33.99</v>
      </c>
      <c r="N599">
        <v>0</v>
      </c>
      <c r="O599" s="2">
        <v>38195180</v>
      </c>
      <c r="P599" s="2">
        <v>217518642324.505</v>
      </c>
      <c r="Q599" s="2">
        <v>5694.9238706167898</v>
      </c>
      <c r="R599" s="2">
        <v>3.7554879228326739</v>
      </c>
      <c r="T599">
        <f t="shared" si="9"/>
        <v>0</v>
      </c>
      <c r="U599" t="s">
        <v>25</v>
      </c>
    </row>
    <row r="600" spans="1:21" x14ac:dyDescent="0.3">
      <c r="A600" t="s">
        <v>26</v>
      </c>
      <c r="B600" t="s">
        <v>316</v>
      </c>
      <c r="C600" t="s">
        <v>7</v>
      </c>
      <c r="D600" t="s">
        <v>74</v>
      </c>
      <c r="E600">
        <v>0</v>
      </c>
      <c r="F600">
        <v>2003</v>
      </c>
      <c r="G600" s="2">
        <v>37958000</v>
      </c>
      <c r="H600" s="2">
        <v>7.5793033214621488</v>
      </c>
      <c r="I600" s="2">
        <v>318592000</v>
      </c>
      <c r="J600" s="2">
        <v>8.5032348662564612</v>
      </c>
      <c r="K600">
        <v>4.2999999999999997E-2</v>
      </c>
      <c r="L600">
        <v>33</v>
      </c>
      <c r="M600">
        <v>33.99</v>
      </c>
      <c r="N600">
        <v>0</v>
      </c>
      <c r="O600" s="2">
        <v>10458820</v>
      </c>
      <c r="P600" s="2">
        <v>164964195259.59399</v>
      </c>
      <c r="Q600" s="2">
        <v>15772.734903133814</v>
      </c>
      <c r="R600" s="2">
        <v>4.1979070040682016</v>
      </c>
      <c r="T600">
        <f t="shared" si="9"/>
        <v>0</v>
      </c>
      <c r="U600" t="s">
        <v>26</v>
      </c>
    </row>
    <row r="601" spans="1:21" x14ac:dyDescent="0.3">
      <c r="A601" t="s">
        <v>41</v>
      </c>
      <c r="B601" t="s">
        <v>327</v>
      </c>
      <c r="C601" t="s">
        <v>7</v>
      </c>
      <c r="D601" t="s">
        <v>74</v>
      </c>
      <c r="E601">
        <v>0</v>
      </c>
      <c r="F601">
        <v>2003</v>
      </c>
      <c r="G601" s="2">
        <v>17100000</v>
      </c>
      <c r="H601" s="2">
        <v>7.2329961103921541</v>
      </c>
      <c r="I601" s="2">
        <v>237239000</v>
      </c>
      <c r="J601" s="2">
        <v>8.3751860847450548</v>
      </c>
      <c r="K601">
        <v>0.11799999999999999</v>
      </c>
      <c r="L601">
        <v>25</v>
      </c>
      <c r="M601">
        <v>33.99</v>
      </c>
      <c r="N601">
        <v>0</v>
      </c>
      <c r="O601" s="2">
        <v>5373374</v>
      </c>
      <c r="P601" s="2">
        <v>46731767494.356697</v>
      </c>
      <c r="Q601" s="2">
        <v>8696.9132419140551</v>
      </c>
      <c r="R601" s="2">
        <v>3.9393651376903986</v>
      </c>
      <c r="T601">
        <f t="shared" si="9"/>
        <v>0</v>
      </c>
      <c r="U601" t="s">
        <v>41</v>
      </c>
    </row>
    <row r="602" spans="1:21" x14ac:dyDescent="0.3">
      <c r="A602" t="s">
        <v>28</v>
      </c>
      <c r="B602" t="s">
        <v>360</v>
      </c>
      <c r="C602" t="s">
        <v>7</v>
      </c>
      <c r="D602" t="s">
        <v>74</v>
      </c>
      <c r="E602">
        <v>0</v>
      </c>
      <c r="F602">
        <v>2003</v>
      </c>
      <c r="G602" s="2">
        <v>-596475000</v>
      </c>
      <c r="H602" s="2" t="s">
        <v>42</v>
      </c>
      <c r="I602" s="2" t="s">
        <v>42</v>
      </c>
      <c r="J602" s="2" t="s">
        <v>42</v>
      </c>
      <c r="K602">
        <v>7.0000000000000001E-3</v>
      </c>
      <c r="L602">
        <v>35</v>
      </c>
      <c r="M602">
        <v>33.99</v>
      </c>
      <c r="N602">
        <v>1</v>
      </c>
      <c r="O602" s="2">
        <v>42196230</v>
      </c>
      <c r="P602" s="2">
        <v>906853273137.698</v>
      </c>
      <c r="Q602" s="2">
        <v>21491.334015804208</v>
      </c>
      <c r="R602" s="2">
        <v>4.3322633739707923</v>
      </c>
      <c r="T602">
        <f t="shared" si="9"/>
        <v>0</v>
      </c>
      <c r="U602" t="s">
        <v>28</v>
      </c>
    </row>
    <row r="603" spans="1:21" x14ac:dyDescent="0.3">
      <c r="A603" t="s">
        <v>29</v>
      </c>
      <c r="B603" t="s">
        <v>371</v>
      </c>
      <c r="C603" t="s">
        <v>7</v>
      </c>
      <c r="D603" t="s">
        <v>74</v>
      </c>
      <c r="E603">
        <v>0</v>
      </c>
      <c r="F603">
        <v>2003</v>
      </c>
      <c r="G603" s="2">
        <v>-1311802000</v>
      </c>
      <c r="H603" s="2" t="s">
        <v>42</v>
      </c>
      <c r="I603" s="2">
        <v>5978379000</v>
      </c>
      <c r="J603" s="2">
        <v>9.7765834437228651</v>
      </c>
      <c r="K603">
        <v>7.0000000000000001E-3</v>
      </c>
      <c r="L603">
        <v>28</v>
      </c>
      <c r="M603">
        <v>33.99</v>
      </c>
      <c r="N603">
        <v>0</v>
      </c>
      <c r="O603" s="2">
        <v>8958229</v>
      </c>
      <c r="P603" s="2">
        <v>331108912605.271</v>
      </c>
      <c r="Q603" s="2">
        <v>36961.42536714243</v>
      </c>
      <c r="R603" s="2">
        <v>4.5677487108475407</v>
      </c>
      <c r="T603">
        <f t="shared" si="9"/>
        <v>0</v>
      </c>
      <c r="U603" t="s">
        <v>29</v>
      </c>
    </row>
    <row r="604" spans="1:21" x14ac:dyDescent="0.3">
      <c r="A604" t="s">
        <v>30</v>
      </c>
      <c r="B604" t="s">
        <v>382</v>
      </c>
      <c r="C604" t="s">
        <v>7</v>
      </c>
      <c r="D604" t="s">
        <v>74</v>
      </c>
      <c r="E604">
        <v>0</v>
      </c>
      <c r="F604">
        <v>2003</v>
      </c>
      <c r="G604" s="2">
        <v>3574286000</v>
      </c>
      <c r="H604" s="2">
        <v>9.5531893000589285</v>
      </c>
      <c r="I604" s="2">
        <v>4475128000</v>
      </c>
      <c r="J604" s="2">
        <v>9.6508054617521921</v>
      </c>
      <c r="K604">
        <v>7.0000000000000001E-3</v>
      </c>
      <c r="L604">
        <v>24.099824000000002</v>
      </c>
      <c r="M604">
        <v>33.99</v>
      </c>
      <c r="N604">
        <v>0</v>
      </c>
      <c r="O604" s="2">
        <v>7339002</v>
      </c>
      <c r="P604" s="2">
        <v>352914820747.01099</v>
      </c>
      <c r="Q604" s="2">
        <v>48087.57658698158</v>
      </c>
      <c r="R604" s="2">
        <v>4.6820328909972631</v>
      </c>
      <c r="T604">
        <f t="shared" si="9"/>
        <v>0</v>
      </c>
      <c r="U604" t="s">
        <v>30</v>
      </c>
    </row>
    <row r="605" spans="1:21" x14ac:dyDescent="0.3">
      <c r="A605" t="s">
        <v>31</v>
      </c>
      <c r="B605" t="s">
        <v>393</v>
      </c>
      <c r="C605" t="s">
        <v>7</v>
      </c>
      <c r="D605" t="s">
        <v>74</v>
      </c>
      <c r="E605">
        <v>0</v>
      </c>
      <c r="F605">
        <v>2003</v>
      </c>
      <c r="G605" s="2">
        <v>54000000</v>
      </c>
      <c r="H605" s="2">
        <v>7.7323937598229682</v>
      </c>
      <c r="I605" s="2">
        <v>830000000</v>
      </c>
      <c r="J605" s="2">
        <v>8.9190780923760737</v>
      </c>
      <c r="K605">
        <v>7.0000000000000001E-3</v>
      </c>
      <c r="L605">
        <v>19</v>
      </c>
      <c r="M605">
        <v>33.99</v>
      </c>
      <c r="N605">
        <v>0</v>
      </c>
      <c r="O605" s="2">
        <v>66794550</v>
      </c>
      <c r="P605" s="2">
        <v>311823003531.21503</v>
      </c>
      <c r="Q605" s="2">
        <v>4668.3899140156645</v>
      </c>
      <c r="R605" s="2">
        <v>3.6691671221020186</v>
      </c>
      <c r="T605">
        <f t="shared" si="9"/>
        <v>0</v>
      </c>
      <c r="U605" t="s">
        <v>31</v>
      </c>
    </row>
    <row r="606" spans="1:21" x14ac:dyDescent="0.3">
      <c r="A606" t="s">
        <v>32</v>
      </c>
      <c r="B606" t="s">
        <v>404</v>
      </c>
      <c r="C606" t="s">
        <v>7</v>
      </c>
      <c r="D606" t="s">
        <v>74</v>
      </c>
      <c r="E606">
        <v>0</v>
      </c>
      <c r="F606">
        <v>2003</v>
      </c>
      <c r="G606" s="2">
        <v>356035000</v>
      </c>
      <c r="H606" s="2">
        <v>8.5514926933653168</v>
      </c>
      <c r="I606" s="2">
        <v>3546199000</v>
      </c>
      <c r="J606" s="2">
        <v>9.5497631030012027</v>
      </c>
      <c r="K606">
        <v>7.0000000000000001E-3</v>
      </c>
      <c r="L606">
        <v>19</v>
      </c>
      <c r="M606">
        <v>33.99</v>
      </c>
      <c r="N606">
        <v>0</v>
      </c>
      <c r="O606" s="2">
        <v>58838950</v>
      </c>
      <c r="P606" s="2">
        <v>2038395102040.8201</v>
      </c>
      <c r="Q606" s="2">
        <v>34643.634905803388</v>
      </c>
      <c r="R606" s="2">
        <v>4.5396234531118562</v>
      </c>
      <c r="T606">
        <f t="shared" si="9"/>
        <v>0</v>
      </c>
      <c r="U606" t="s">
        <v>32</v>
      </c>
    </row>
    <row r="607" spans="1:21" x14ac:dyDescent="0.3">
      <c r="A607" t="s">
        <v>33</v>
      </c>
      <c r="B607" t="s">
        <v>415</v>
      </c>
      <c r="C607" t="s">
        <v>7</v>
      </c>
      <c r="D607" t="s">
        <v>74</v>
      </c>
      <c r="E607">
        <v>0</v>
      </c>
      <c r="F607">
        <v>2003</v>
      </c>
      <c r="G607" s="2">
        <v>1770000000</v>
      </c>
      <c r="H607" s="2">
        <v>9.2479732663618073</v>
      </c>
      <c r="I607" s="2">
        <v>11239000000</v>
      </c>
      <c r="J607" s="2">
        <v>10.050727671215054</v>
      </c>
      <c r="K607">
        <v>7.0000000000000001E-3</v>
      </c>
      <c r="L607">
        <v>19</v>
      </c>
      <c r="M607">
        <v>33.99</v>
      </c>
      <c r="N607">
        <v>0</v>
      </c>
      <c r="O607" s="2">
        <v>290107900</v>
      </c>
      <c r="P607" s="2">
        <v>11510670000000</v>
      </c>
      <c r="Q607" s="2">
        <v>39677.202861418111</v>
      </c>
      <c r="R607" s="2">
        <v>4.5985410479410698</v>
      </c>
      <c r="T607">
        <f t="shared" si="9"/>
        <v>0</v>
      </c>
      <c r="U607" t="s">
        <v>33</v>
      </c>
    </row>
    <row r="608" spans="1:21" x14ac:dyDescent="0.3">
      <c r="A608" t="s">
        <v>35</v>
      </c>
      <c r="B608" t="s">
        <v>129</v>
      </c>
      <c r="C608" t="s">
        <v>7</v>
      </c>
      <c r="D608" t="s">
        <v>74</v>
      </c>
      <c r="E608">
        <v>0</v>
      </c>
      <c r="F608">
        <v>2003</v>
      </c>
      <c r="G608" s="2">
        <v>19448000</v>
      </c>
      <c r="H608" s="2">
        <v>7.2888749458352793</v>
      </c>
      <c r="I608" s="2">
        <v>42288000</v>
      </c>
      <c r="J608" s="2">
        <v>7.6262171457876349</v>
      </c>
      <c r="K608">
        <v>3.3000000000000002E-2</v>
      </c>
      <c r="L608">
        <v>22</v>
      </c>
      <c r="M608">
        <v>33.99</v>
      </c>
      <c r="N608">
        <v>0</v>
      </c>
      <c r="O608" s="2">
        <v>1361564</v>
      </c>
      <c r="P608" s="2">
        <v>9833870709.1237602</v>
      </c>
      <c r="Q608" s="2">
        <v>7222.4814324730678</v>
      </c>
      <c r="R608" s="2">
        <v>3.8586864340351195</v>
      </c>
      <c r="T608">
        <f t="shared" si="9"/>
        <v>0</v>
      </c>
      <c r="U608" t="s">
        <v>35</v>
      </c>
    </row>
    <row r="609" spans="1:21" x14ac:dyDescent="0.3">
      <c r="A609" t="s">
        <v>5</v>
      </c>
      <c r="B609" t="s">
        <v>53</v>
      </c>
      <c r="C609" t="s">
        <v>7</v>
      </c>
      <c r="D609" t="s">
        <v>75</v>
      </c>
      <c r="E609">
        <v>0</v>
      </c>
      <c r="F609">
        <v>2004</v>
      </c>
      <c r="G609" s="2">
        <v>-816597000</v>
      </c>
      <c r="H609" s="2" t="s">
        <v>42</v>
      </c>
      <c r="I609" s="2" t="s">
        <v>42</v>
      </c>
      <c r="J609" s="2" t="s">
        <v>42</v>
      </c>
      <c r="K609">
        <v>0.246</v>
      </c>
      <c r="L609">
        <v>30</v>
      </c>
      <c r="M609">
        <v>33.99</v>
      </c>
      <c r="N609">
        <v>0</v>
      </c>
      <c r="O609" s="2">
        <v>19933000</v>
      </c>
      <c r="P609" s="2">
        <v>613329776639.63599</v>
      </c>
      <c r="Q609" s="2">
        <v>30769.566881033261</v>
      </c>
      <c r="R609" s="2">
        <v>4.488121383069001</v>
      </c>
      <c r="T609">
        <f t="shared" si="9"/>
        <v>0</v>
      </c>
      <c r="U609" t="s">
        <v>5</v>
      </c>
    </row>
    <row r="610" spans="1:21" x14ac:dyDescent="0.3">
      <c r="A610" t="s">
        <v>6</v>
      </c>
      <c r="B610" t="s">
        <v>64</v>
      </c>
      <c r="C610" t="s">
        <v>7</v>
      </c>
      <c r="D610" t="s">
        <v>75</v>
      </c>
      <c r="E610">
        <v>0</v>
      </c>
      <c r="F610">
        <v>2004</v>
      </c>
      <c r="G610" s="2">
        <v>22363000</v>
      </c>
      <c r="H610" s="2">
        <v>7.3495300637962639</v>
      </c>
      <c r="I610" s="2">
        <v>604870000</v>
      </c>
      <c r="J610" s="2">
        <v>8.7816620451495222</v>
      </c>
      <c r="K610">
        <v>0.14899999999999999</v>
      </c>
      <c r="L610">
        <v>34</v>
      </c>
      <c r="M610">
        <v>33.99</v>
      </c>
      <c r="N610">
        <v>1</v>
      </c>
      <c r="O610" s="2">
        <v>8169441</v>
      </c>
      <c r="P610" s="2">
        <v>300904221504.84198</v>
      </c>
      <c r="Q610" s="2">
        <v>36832.902215077134</v>
      </c>
      <c r="R610" s="2">
        <v>4.5662359400424046</v>
      </c>
      <c r="T610">
        <f t="shared" si="9"/>
        <v>0</v>
      </c>
      <c r="U610" t="s">
        <v>6</v>
      </c>
    </row>
    <row r="611" spans="1:21" x14ac:dyDescent="0.3">
      <c r="A611" t="s">
        <v>8</v>
      </c>
      <c r="B611" t="s">
        <v>108</v>
      </c>
      <c r="C611" t="s">
        <v>7</v>
      </c>
      <c r="D611" t="s">
        <v>75</v>
      </c>
      <c r="E611">
        <v>0</v>
      </c>
      <c r="F611">
        <v>2004</v>
      </c>
      <c r="G611" s="2">
        <v>-51553000</v>
      </c>
      <c r="H611" s="2" t="s">
        <v>42</v>
      </c>
      <c r="I611" s="2">
        <v>2151686000</v>
      </c>
      <c r="J611" s="2">
        <v>9.3327788941239511</v>
      </c>
      <c r="K611">
        <v>2.3E-2</v>
      </c>
      <c r="L611">
        <v>28</v>
      </c>
      <c r="M611">
        <v>33.99</v>
      </c>
      <c r="N611">
        <v>0</v>
      </c>
      <c r="O611" s="2">
        <v>10206920</v>
      </c>
      <c r="P611" s="2">
        <v>119162172468.26801</v>
      </c>
      <c r="Q611" s="2">
        <v>11674.645482502852</v>
      </c>
      <c r="R611" s="2">
        <v>4.067243701458243</v>
      </c>
      <c r="T611">
        <f t="shared" si="9"/>
        <v>0</v>
      </c>
      <c r="U611" t="s">
        <v>8</v>
      </c>
    </row>
    <row r="612" spans="1:21" x14ac:dyDescent="0.3">
      <c r="A612" t="s">
        <v>9</v>
      </c>
      <c r="B612" t="s">
        <v>119</v>
      </c>
      <c r="C612" t="s">
        <v>7</v>
      </c>
      <c r="D612" t="s">
        <v>75</v>
      </c>
      <c r="E612">
        <v>0</v>
      </c>
      <c r="F612">
        <v>2004</v>
      </c>
      <c r="G612" s="2">
        <v>227303000</v>
      </c>
      <c r="H612" s="2">
        <v>8.3566051676864657</v>
      </c>
      <c r="I612" s="2">
        <v>4348448000</v>
      </c>
      <c r="J612" s="2">
        <v>9.638334281022594</v>
      </c>
      <c r="K612">
        <v>3.7999999999999999E-2</v>
      </c>
      <c r="L612">
        <v>30</v>
      </c>
      <c r="M612">
        <v>33.99</v>
      </c>
      <c r="N612">
        <v>0</v>
      </c>
      <c r="O612" s="2">
        <v>5404523</v>
      </c>
      <c r="P612" s="2">
        <v>251373036671.06201</v>
      </c>
      <c r="Q612" s="2">
        <v>46511.604571034673</v>
      </c>
      <c r="R612" s="2">
        <v>4.6675613221889165</v>
      </c>
      <c r="T612">
        <f t="shared" si="9"/>
        <v>0</v>
      </c>
      <c r="U612" t="s">
        <v>9</v>
      </c>
    </row>
    <row r="613" spans="1:21" x14ac:dyDescent="0.3">
      <c r="A613" t="s">
        <v>10</v>
      </c>
      <c r="B613" t="s">
        <v>141</v>
      </c>
      <c r="C613" t="s">
        <v>7</v>
      </c>
      <c r="D613" t="s">
        <v>75</v>
      </c>
      <c r="E613">
        <v>0</v>
      </c>
      <c r="F613">
        <v>2004</v>
      </c>
      <c r="G613" s="2">
        <v>462169000</v>
      </c>
      <c r="H613" s="2">
        <v>8.6648008118041702</v>
      </c>
      <c r="I613" s="2">
        <v>276506000</v>
      </c>
      <c r="J613" s="2">
        <v>8.4417045596501907</v>
      </c>
      <c r="K613">
        <v>0.17799999999999999</v>
      </c>
      <c r="L613">
        <v>29</v>
      </c>
      <c r="M613">
        <v>33.99</v>
      </c>
      <c r="N613">
        <v>0</v>
      </c>
      <c r="O613" s="2">
        <v>5227000</v>
      </c>
      <c r="P613" s="2">
        <v>196768065557.487</v>
      </c>
      <c r="Q613" s="2">
        <v>37644.550517981057</v>
      </c>
      <c r="R613" s="2">
        <v>4.5757021159613176</v>
      </c>
      <c r="T613">
        <f t="shared" si="9"/>
        <v>0</v>
      </c>
      <c r="U613" t="s">
        <v>10</v>
      </c>
    </row>
    <row r="614" spans="1:21" x14ac:dyDescent="0.3">
      <c r="A614" t="s">
        <v>11</v>
      </c>
      <c r="B614" t="s">
        <v>152</v>
      </c>
      <c r="C614" t="s">
        <v>7</v>
      </c>
      <c r="D614" t="s">
        <v>75</v>
      </c>
      <c r="E614">
        <v>0</v>
      </c>
      <c r="F614">
        <v>2004</v>
      </c>
      <c r="G614" s="2">
        <v>3047584000</v>
      </c>
      <c r="H614" s="2">
        <v>9.483955684834708</v>
      </c>
      <c r="I614" s="2">
        <v>75725950000</v>
      </c>
      <c r="J614" s="2">
        <v>10.879244730366331</v>
      </c>
      <c r="K614">
        <v>5.5E-2</v>
      </c>
      <c r="L614">
        <v>35.429789999999997</v>
      </c>
      <c r="M614">
        <v>33.99</v>
      </c>
      <c r="N614">
        <v>1</v>
      </c>
      <c r="O614" s="2">
        <v>60734340</v>
      </c>
      <c r="P614" s="2">
        <v>2124112242364.04</v>
      </c>
      <c r="Q614" s="2">
        <v>34973.826049052972</v>
      </c>
      <c r="R614" s="2">
        <v>4.5437431456377748</v>
      </c>
      <c r="T614">
        <f t="shared" si="9"/>
        <v>0</v>
      </c>
      <c r="U614" t="s">
        <v>11</v>
      </c>
    </row>
    <row r="615" spans="1:21" x14ac:dyDescent="0.3">
      <c r="A615" t="s">
        <v>12</v>
      </c>
      <c r="B615" t="s">
        <v>163</v>
      </c>
      <c r="C615" t="s">
        <v>7</v>
      </c>
      <c r="D615" t="s">
        <v>75</v>
      </c>
      <c r="E615">
        <v>0</v>
      </c>
      <c r="F615">
        <v>2004</v>
      </c>
      <c r="G615" s="2">
        <v>-3800472000</v>
      </c>
      <c r="H615" s="2" t="s">
        <v>42</v>
      </c>
      <c r="I615" s="2">
        <v>16086401000</v>
      </c>
      <c r="J615" s="2">
        <v>10.206458890545598</v>
      </c>
      <c r="K615">
        <v>0.03</v>
      </c>
      <c r="L615">
        <v>38.337521000000002</v>
      </c>
      <c r="M615">
        <v>33.99</v>
      </c>
      <c r="N615">
        <v>1</v>
      </c>
      <c r="O615" s="2">
        <v>82516260</v>
      </c>
      <c r="P615" s="2">
        <v>2819245095604.6699</v>
      </c>
      <c r="Q615" s="2">
        <v>34165.934030513134</v>
      </c>
      <c r="R615" s="2">
        <v>4.5335932979916187</v>
      </c>
      <c r="T615">
        <f t="shared" si="9"/>
        <v>0</v>
      </c>
      <c r="U615" t="s">
        <v>12</v>
      </c>
    </row>
    <row r="616" spans="1:21" x14ac:dyDescent="0.3">
      <c r="A616" t="s">
        <v>13</v>
      </c>
      <c r="B616" t="s">
        <v>174</v>
      </c>
      <c r="C616" t="s">
        <v>7</v>
      </c>
      <c r="D616" t="s">
        <v>75</v>
      </c>
      <c r="E616">
        <v>0</v>
      </c>
      <c r="F616">
        <v>2004</v>
      </c>
      <c r="G616" s="2">
        <v>1826000</v>
      </c>
      <c r="H616" s="2">
        <v>6.2615007731982804</v>
      </c>
      <c r="I616" s="2">
        <v>463618000</v>
      </c>
      <c r="J616" s="2">
        <v>8.6661602891313319</v>
      </c>
      <c r="K616">
        <v>7.0999999999999994E-2</v>
      </c>
      <c r="L616">
        <v>35</v>
      </c>
      <c r="M616">
        <v>33.99</v>
      </c>
      <c r="N616">
        <v>1</v>
      </c>
      <c r="O616" s="2">
        <v>11057000</v>
      </c>
      <c r="P616" s="2">
        <v>240521260988.32901</v>
      </c>
      <c r="Q616" s="2">
        <v>21752.849867805824</v>
      </c>
      <c r="R616" s="2">
        <v>4.3375161624761072</v>
      </c>
      <c r="T616">
        <f t="shared" si="9"/>
        <v>0</v>
      </c>
      <c r="U616" t="s">
        <v>13</v>
      </c>
    </row>
    <row r="617" spans="1:21" x14ac:dyDescent="0.3">
      <c r="A617" t="s">
        <v>14</v>
      </c>
      <c r="B617" t="s">
        <v>185</v>
      </c>
      <c r="C617" t="s">
        <v>7</v>
      </c>
      <c r="D617" t="s">
        <v>75</v>
      </c>
      <c r="E617">
        <v>0</v>
      </c>
      <c r="F617">
        <v>2004</v>
      </c>
      <c r="G617" s="2">
        <v>181615000</v>
      </c>
      <c r="H617" s="2">
        <v>8.2591517150452027</v>
      </c>
      <c r="I617" s="2">
        <v>1128459000</v>
      </c>
      <c r="J617" s="2">
        <v>9.0524857845947952</v>
      </c>
      <c r="K617">
        <v>6.0999999999999999E-2</v>
      </c>
      <c r="L617">
        <v>16</v>
      </c>
      <c r="M617">
        <v>33.99</v>
      </c>
      <c r="N617">
        <v>0</v>
      </c>
      <c r="O617" s="2">
        <v>10107150</v>
      </c>
      <c r="P617" s="2">
        <v>104066609517.92799</v>
      </c>
      <c r="Q617" s="2">
        <v>10296.335714610745</v>
      </c>
      <c r="R617" s="2">
        <v>4.0126826944077916</v>
      </c>
      <c r="T617">
        <f t="shared" si="9"/>
        <v>0</v>
      </c>
      <c r="U617" t="s">
        <v>14</v>
      </c>
    </row>
    <row r="618" spans="1:21" x14ac:dyDescent="0.3">
      <c r="A618" t="s">
        <v>15</v>
      </c>
      <c r="B618" t="s">
        <v>196</v>
      </c>
      <c r="C618" t="s">
        <v>7</v>
      </c>
      <c r="D618" t="s">
        <v>75</v>
      </c>
      <c r="E618">
        <v>0</v>
      </c>
      <c r="F618">
        <v>2004</v>
      </c>
      <c r="G618" s="2">
        <v>-72000</v>
      </c>
      <c r="H618" s="2" t="s">
        <v>42</v>
      </c>
      <c r="I618" s="2">
        <v>1521000</v>
      </c>
      <c r="J618" s="2">
        <v>6.1821292140529982</v>
      </c>
      <c r="K618">
        <v>0.16700000000000001</v>
      </c>
      <c r="L618">
        <v>18</v>
      </c>
      <c r="M618">
        <v>33.99</v>
      </c>
      <c r="N618">
        <v>0</v>
      </c>
      <c r="O618" s="2">
        <v>292587</v>
      </c>
      <c r="P618" s="2">
        <v>13703315349.2507</v>
      </c>
      <c r="Q618" s="2">
        <v>46835.010951445896</v>
      </c>
      <c r="R618" s="2">
        <v>4.6705706261173097</v>
      </c>
      <c r="T618">
        <f t="shared" si="9"/>
        <v>0</v>
      </c>
      <c r="U618" t="s">
        <v>15</v>
      </c>
    </row>
    <row r="619" spans="1:21" x14ac:dyDescent="0.3">
      <c r="A619" t="s">
        <v>16</v>
      </c>
      <c r="B619" t="s">
        <v>207</v>
      </c>
      <c r="C619" t="s">
        <v>7</v>
      </c>
      <c r="D619" t="s">
        <v>75</v>
      </c>
      <c r="E619">
        <v>0</v>
      </c>
      <c r="F619">
        <v>2004</v>
      </c>
      <c r="G619" s="2">
        <v>26090000</v>
      </c>
      <c r="H619" s="2">
        <v>7.4164740791002206</v>
      </c>
      <c r="I619" s="2">
        <v>2474936000</v>
      </c>
      <c r="J619" s="2">
        <v>9.3935639728832374</v>
      </c>
      <c r="K619">
        <v>0.05</v>
      </c>
      <c r="L619">
        <v>12.5</v>
      </c>
      <c r="M619">
        <v>33.99</v>
      </c>
      <c r="N619">
        <v>0</v>
      </c>
      <c r="O619" s="2">
        <v>4045200</v>
      </c>
      <c r="P619" s="2">
        <v>193870345294.26401</v>
      </c>
      <c r="Q619" s="2">
        <v>47926.022271893606</v>
      </c>
      <c r="R619" s="2">
        <v>4.680571385239352</v>
      </c>
      <c r="T619">
        <f t="shared" si="9"/>
        <v>0</v>
      </c>
      <c r="U619" t="s">
        <v>16</v>
      </c>
    </row>
    <row r="620" spans="1:21" x14ac:dyDescent="0.3">
      <c r="A620" t="s">
        <v>17</v>
      </c>
      <c r="B620" t="s">
        <v>229</v>
      </c>
      <c r="C620" t="s">
        <v>7</v>
      </c>
      <c r="D620" t="s">
        <v>75</v>
      </c>
      <c r="E620">
        <v>0</v>
      </c>
      <c r="F620">
        <v>2004</v>
      </c>
      <c r="G620" s="2">
        <v>47211000</v>
      </c>
      <c r="H620" s="2">
        <v>7.6740431995391214</v>
      </c>
      <c r="I620" s="2">
        <v>3444751000</v>
      </c>
      <c r="J620" s="2">
        <v>9.5371578348839154</v>
      </c>
      <c r="K620">
        <v>5.8000000000000003E-2</v>
      </c>
      <c r="L620">
        <v>37.25</v>
      </c>
      <c r="M620">
        <v>33.99</v>
      </c>
      <c r="N620">
        <v>1</v>
      </c>
      <c r="O620" s="2">
        <v>58175310</v>
      </c>
      <c r="P620" s="2">
        <v>1798314750434.5701</v>
      </c>
      <c r="Q620" s="2">
        <v>30911.992569262977</v>
      </c>
      <c r="R620" s="2">
        <v>4.4901270003381271</v>
      </c>
      <c r="T620">
        <f t="shared" si="9"/>
        <v>0</v>
      </c>
      <c r="U620" t="s">
        <v>17</v>
      </c>
    </row>
    <row r="621" spans="1:21" x14ac:dyDescent="0.3">
      <c r="A621" t="s">
        <v>18</v>
      </c>
      <c r="B621" t="s">
        <v>240</v>
      </c>
      <c r="C621" t="s">
        <v>7</v>
      </c>
      <c r="D621" t="s">
        <v>75</v>
      </c>
      <c r="E621">
        <v>0</v>
      </c>
      <c r="F621">
        <v>2004</v>
      </c>
      <c r="G621" s="2">
        <v>134077000</v>
      </c>
      <c r="H621" s="2">
        <v>8.1273542839680193</v>
      </c>
      <c r="I621" s="2">
        <v>611794000</v>
      </c>
      <c r="J621" s="2">
        <v>8.7866052134468475</v>
      </c>
      <c r="K621">
        <v>6.4000000000000001E-2</v>
      </c>
      <c r="L621">
        <v>39.54</v>
      </c>
      <c r="M621">
        <v>33.99</v>
      </c>
      <c r="N621">
        <v>1</v>
      </c>
      <c r="O621" s="2">
        <v>127687000</v>
      </c>
      <c r="P621" s="2">
        <v>4815148854362.1104</v>
      </c>
      <c r="Q621" s="2">
        <v>37710.564539554616</v>
      </c>
      <c r="R621" s="2">
        <v>4.5764630339855241</v>
      </c>
      <c r="T621">
        <f t="shared" si="9"/>
        <v>0</v>
      </c>
      <c r="U621" t="s">
        <v>18</v>
      </c>
    </row>
    <row r="622" spans="1:21" x14ac:dyDescent="0.3">
      <c r="A622" t="s">
        <v>46</v>
      </c>
      <c r="B622" t="s">
        <v>350</v>
      </c>
      <c r="C622" t="s">
        <v>7</v>
      </c>
      <c r="D622" t="s">
        <v>75</v>
      </c>
      <c r="E622">
        <v>0</v>
      </c>
      <c r="F622">
        <v>2004</v>
      </c>
      <c r="G622" s="2">
        <v>-225900000</v>
      </c>
      <c r="H622" s="2" t="s">
        <v>42</v>
      </c>
      <c r="I622" s="2">
        <v>1597400000</v>
      </c>
      <c r="J622" s="2">
        <v>9.2034136800964532</v>
      </c>
      <c r="K622">
        <v>7.0000000000000001E-3</v>
      </c>
      <c r="L622">
        <v>21</v>
      </c>
      <c r="M622">
        <v>33.99</v>
      </c>
      <c r="N622">
        <v>0</v>
      </c>
      <c r="O622" s="2">
        <v>48039420</v>
      </c>
      <c r="P622" s="2">
        <v>764880644710.64905</v>
      </c>
      <c r="Q622" s="2">
        <v>15921.93754026691</v>
      </c>
      <c r="R622" s="2">
        <v>4.2019959159045079</v>
      </c>
      <c r="T622">
        <f t="shared" si="9"/>
        <v>0</v>
      </c>
      <c r="U622" t="s">
        <v>46</v>
      </c>
    </row>
    <row r="623" spans="1:21" x14ac:dyDescent="0.3">
      <c r="A623" t="s">
        <v>20</v>
      </c>
      <c r="B623" t="s">
        <v>251</v>
      </c>
      <c r="C623" t="s">
        <v>7</v>
      </c>
      <c r="D623" t="s">
        <v>75</v>
      </c>
      <c r="E623">
        <v>0</v>
      </c>
      <c r="F623">
        <v>2004</v>
      </c>
      <c r="G623" s="2">
        <v>493543000</v>
      </c>
      <c r="H623" s="2">
        <v>8.6933249966189923</v>
      </c>
      <c r="I623" s="2">
        <v>9667981000</v>
      </c>
      <c r="J623" s="2">
        <v>9.9853357882392064</v>
      </c>
      <c r="K623">
        <v>5.1999999999999998E-2</v>
      </c>
      <c r="L623">
        <v>30.38</v>
      </c>
      <c r="M623">
        <v>33.99</v>
      </c>
      <c r="N623">
        <v>0</v>
      </c>
      <c r="O623" s="2">
        <v>458095</v>
      </c>
      <c r="P623" s="2">
        <v>34685281847.529198</v>
      </c>
      <c r="Q623" s="2">
        <v>75716.351078988417</v>
      </c>
      <c r="R623" s="2">
        <v>4.8791896762843017</v>
      </c>
      <c r="T623">
        <f t="shared" si="9"/>
        <v>0</v>
      </c>
      <c r="U623" t="s">
        <v>20</v>
      </c>
    </row>
    <row r="624" spans="1:21" x14ac:dyDescent="0.3">
      <c r="A624" t="s">
        <v>21</v>
      </c>
      <c r="B624" t="s">
        <v>262</v>
      </c>
      <c r="C624" t="s">
        <v>7</v>
      </c>
      <c r="D624" t="s">
        <v>75</v>
      </c>
      <c r="E624">
        <v>0</v>
      </c>
      <c r="F624">
        <v>2004</v>
      </c>
      <c r="G624" s="2">
        <v>45994000</v>
      </c>
      <c r="H624" s="2">
        <v>7.662701180880541</v>
      </c>
      <c r="I624" s="2" t="s">
        <v>42</v>
      </c>
      <c r="J624" s="2" t="s">
        <v>42</v>
      </c>
      <c r="K624">
        <v>0.245</v>
      </c>
      <c r="L624">
        <v>33</v>
      </c>
      <c r="M624">
        <v>33.99</v>
      </c>
      <c r="N624">
        <v>0</v>
      </c>
      <c r="O624" s="2">
        <v>105951600</v>
      </c>
      <c r="P624" s="2">
        <v>770267585947.19104</v>
      </c>
      <c r="Q624" s="2">
        <v>7269.9948462051643</v>
      </c>
      <c r="R624" s="2">
        <v>3.8615341029820844</v>
      </c>
      <c r="T624">
        <f t="shared" si="9"/>
        <v>0</v>
      </c>
      <c r="U624" t="s">
        <v>21</v>
      </c>
    </row>
    <row r="625" spans="1:21" x14ac:dyDescent="0.3">
      <c r="A625" t="s">
        <v>22</v>
      </c>
      <c r="B625" t="s">
        <v>273</v>
      </c>
      <c r="C625" t="s">
        <v>7</v>
      </c>
      <c r="D625" t="s">
        <v>75</v>
      </c>
      <c r="E625">
        <v>0</v>
      </c>
      <c r="F625">
        <v>2004</v>
      </c>
      <c r="G625" s="2">
        <v>-411231000</v>
      </c>
      <c r="H625" s="2" t="s">
        <v>42</v>
      </c>
      <c r="I625" s="2">
        <v>42666420000</v>
      </c>
      <c r="J625" s="2">
        <v>10.630086204155974</v>
      </c>
      <c r="K625">
        <v>0.02</v>
      </c>
      <c r="L625">
        <v>34.5</v>
      </c>
      <c r="M625">
        <v>33.99</v>
      </c>
      <c r="N625">
        <v>1</v>
      </c>
      <c r="O625" s="2">
        <v>16281780</v>
      </c>
      <c r="P625" s="2">
        <v>650532654581.57397</v>
      </c>
      <c r="Q625" s="2">
        <v>39954.63976184262</v>
      </c>
      <c r="R625" s="2">
        <v>4.6015672193437034</v>
      </c>
      <c r="T625">
        <f t="shared" si="9"/>
        <v>0</v>
      </c>
      <c r="U625" t="s">
        <v>22</v>
      </c>
    </row>
    <row r="626" spans="1:21" x14ac:dyDescent="0.3">
      <c r="A626" t="s">
        <v>23</v>
      </c>
      <c r="B626" t="s">
        <v>284</v>
      </c>
      <c r="C626" t="s">
        <v>7</v>
      </c>
      <c r="D626" t="s">
        <v>75</v>
      </c>
      <c r="E626">
        <v>0</v>
      </c>
      <c r="F626">
        <v>2004</v>
      </c>
      <c r="G626" s="2">
        <v>-51690000</v>
      </c>
      <c r="H626" s="2" t="s">
        <v>42</v>
      </c>
      <c r="I626" s="2" t="s">
        <v>42</v>
      </c>
      <c r="J626" s="2" t="s">
        <v>42</v>
      </c>
      <c r="K626">
        <v>0.24</v>
      </c>
      <c r="L626">
        <v>33</v>
      </c>
      <c r="M626">
        <v>33.99</v>
      </c>
      <c r="N626">
        <v>0</v>
      </c>
      <c r="O626" s="2">
        <v>4087500</v>
      </c>
      <c r="P626" s="2">
        <v>103905882352.94099</v>
      </c>
      <c r="Q626" s="2">
        <v>25420.399352401466</v>
      </c>
      <c r="R626" s="2">
        <v>4.4051823690024881</v>
      </c>
      <c r="T626">
        <f t="shared" si="9"/>
        <v>0</v>
      </c>
      <c r="U626" t="s">
        <v>23</v>
      </c>
    </row>
    <row r="627" spans="1:21" x14ac:dyDescent="0.3">
      <c r="A627" t="s">
        <v>25</v>
      </c>
      <c r="B627" t="s">
        <v>306</v>
      </c>
      <c r="C627" t="s">
        <v>7</v>
      </c>
      <c r="D627" t="s">
        <v>75</v>
      </c>
      <c r="E627">
        <v>0</v>
      </c>
      <c r="F627">
        <v>2004</v>
      </c>
      <c r="G627" s="2">
        <v>586800000</v>
      </c>
      <c r="H627" s="2">
        <v>8.7684901051712458</v>
      </c>
      <c r="I627" s="2">
        <v>3301700000</v>
      </c>
      <c r="J627" s="2">
        <v>9.518737609731275</v>
      </c>
      <c r="K627">
        <v>8.3000000000000004E-2</v>
      </c>
      <c r="L627">
        <v>19</v>
      </c>
      <c r="M627">
        <v>33.99</v>
      </c>
      <c r="N627">
        <v>0</v>
      </c>
      <c r="O627" s="2">
        <v>38180250</v>
      </c>
      <c r="P627" s="2">
        <v>255102252843.39499</v>
      </c>
      <c r="Q627" s="2">
        <v>6681.5238989633381</v>
      </c>
      <c r="R627" s="2">
        <v>3.8248755261629857</v>
      </c>
      <c r="T627">
        <f t="shared" si="9"/>
        <v>0</v>
      </c>
      <c r="U627" t="s">
        <v>25</v>
      </c>
    </row>
    <row r="628" spans="1:21" x14ac:dyDescent="0.3">
      <c r="A628" t="s">
        <v>26</v>
      </c>
      <c r="B628" t="s">
        <v>317</v>
      </c>
      <c r="C628" t="s">
        <v>7</v>
      </c>
      <c r="D628" t="s">
        <v>75</v>
      </c>
      <c r="E628">
        <v>0</v>
      </c>
      <c r="F628">
        <v>2004</v>
      </c>
      <c r="G628" s="2">
        <v>87713000</v>
      </c>
      <c r="H628" s="2">
        <v>7.9430639652002268</v>
      </c>
      <c r="I628" s="2">
        <v>393701000</v>
      </c>
      <c r="J628" s="2">
        <v>8.5951665178990186</v>
      </c>
      <c r="K628">
        <v>4.2999999999999997E-2</v>
      </c>
      <c r="L628">
        <v>27.5</v>
      </c>
      <c r="M628">
        <v>33.99</v>
      </c>
      <c r="N628">
        <v>0</v>
      </c>
      <c r="O628" s="2">
        <v>10483860</v>
      </c>
      <c r="P628" s="2">
        <v>189187437298.237</v>
      </c>
      <c r="Q628" s="2">
        <v>18045.589820756573</v>
      </c>
      <c r="R628" s="2">
        <v>4.2563710815583748</v>
      </c>
      <c r="T628">
        <f t="shared" si="9"/>
        <v>0</v>
      </c>
      <c r="U628" t="s">
        <v>26</v>
      </c>
    </row>
    <row r="629" spans="1:21" x14ac:dyDescent="0.3">
      <c r="A629" t="s">
        <v>41</v>
      </c>
      <c r="B629" t="s">
        <v>328</v>
      </c>
      <c r="C629" t="s">
        <v>7</v>
      </c>
      <c r="D629" t="s">
        <v>75</v>
      </c>
      <c r="E629">
        <v>0</v>
      </c>
      <c r="F629">
        <v>2004</v>
      </c>
      <c r="G629" s="2">
        <v>7903000</v>
      </c>
      <c r="H629" s="2">
        <v>6.8977919819392248</v>
      </c>
      <c r="I629" s="2">
        <v>147009000</v>
      </c>
      <c r="J629" s="2">
        <v>8.1673439233923215</v>
      </c>
      <c r="K629">
        <v>0.11799999999999999</v>
      </c>
      <c r="L629">
        <v>19</v>
      </c>
      <c r="M629">
        <v>33.99</v>
      </c>
      <c r="N629">
        <v>0</v>
      </c>
      <c r="O629" s="2">
        <v>5372280</v>
      </c>
      <c r="P629" s="2">
        <v>57240535137.819702</v>
      </c>
      <c r="Q629" s="2">
        <v>10654.793707293682</v>
      </c>
      <c r="R629" s="2">
        <v>4.0275450455423538</v>
      </c>
      <c r="T629">
        <f t="shared" si="9"/>
        <v>0</v>
      </c>
      <c r="U629" t="s">
        <v>41</v>
      </c>
    </row>
    <row r="630" spans="1:21" x14ac:dyDescent="0.3">
      <c r="A630" t="s">
        <v>28</v>
      </c>
      <c r="B630" t="s">
        <v>361</v>
      </c>
      <c r="C630" t="s">
        <v>7</v>
      </c>
      <c r="D630" t="s">
        <v>75</v>
      </c>
      <c r="E630">
        <v>0</v>
      </c>
      <c r="F630">
        <v>2004</v>
      </c>
      <c r="G630" s="2">
        <v>7677973000</v>
      </c>
      <c r="H630" s="2">
        <v>9.8852465805644503</v>
      </c>
      <c r="I630" s="2" t="s">
        <v>42</v>
      </c>
      <c r="J630" s="2" t="s">
        <v>42</v>
      </c>
      <c r="K630">
        <v>7.0000000000000001E-3</v>
      </c>
      <c r="L630">
        <v>35</v>
      </c>
      <c r="M630">
        <v>33.99</v>
      </c>
      <c r="N630">
        <v>1</v>
      </c>
      <c r="O630" s="2">
        <v>42859170</v>
      </c>
      <c r="P630" s="2">
        <v>1069555500372.49</v>
      </c>
      <c r="Q630" s="2">
        <v>24955.114631769349</v>
      </c>
      <c r="R630" s="2">
        <v>4.3971595691462619</v>
      </c>
      <c r="T630">
        <f t="shared" si="9"/>
        <v>0</v>
      </c>
      <c r="U630" t="s">
        <v>28</v>
      </c>
    </row>
    <row r="631" spans="1:21" x14ac:dyDescent="0.3">
      <c r="A631" t="s">
        <v>29</v>
      </c>
      <c r="B631" t="s">
        <v>372</v>
      </c>
      <c r="C631" t="s">
        <v>7</v>
      </c>
      <c r="D631" t="s">
        <v>75</v>
      </c>
      <c r="E631">
        <v>0</v>
      </c>
      <c r="F631">
        <v>2004</v>
      </c>
      <c r="G631" s="2">
        <v>-870542000</v>
      </c>
      <c r="H631" s="2" t="s">
        <v>42</v>
      </c>
      <c r="I631" s="2">
        <v>3202899000</v>
      </c>
      <c r="J631" s="2">
        <v>9.5055432438669865</v>
      </c>
      <c r="K631">
        <v>7.0000000000000001E-3</v>
      </c>
      <c r="L631">
        <v>28</v>
      </c>
      <c r="M631">
        <v>33.99</v>
      </c>
      <c r="N631">
        <v>0</v>
      </c>
      <c r="O631" s="2">
        <v>8993531</v>
      </c>
      <c r="P631" s="2">
        <v>381705425301.74597</v>
      </c>
      <c r="Q631" s="2">
        <v>42442.220447313295</v>
      </c>
      <c r="R631" s="2">
        <v>4.6277980967841978</v>
      </c>
      <c r="T631">
        <f t="shared" si="9"/>
        <v>0</v>
      </c>
      <c r="U631" t="s">
        <v>29</v>
      </c>
    </row>
    <row r="632" spans="1:21" x14ac:dyDescent="0.3">
      <c r="A632" t="s">
        <v>30</v>
      </c>
      <c r="B632" t="s">
        <v>383</v>
      </c>
      <c r="C632" t="s">
        <v>7</v>
      </c>
      <c r="D632" t="s">
        <v>75</v>
      </c>
      <c r="E632">
        <v>0</v>
      </c>
      <c r="F632">
        <v>2004</v>
      </c>
      <c r="G632" s="2">
        <v>257221000</v>
      </c>
      <c r="H632" s="2">
        <v>8.4103064223074551</v>
      </c>
      <c r="I632" s="2">
        <v>5213035000</v>
      </c>
      <c r="J632" s="2">
        <v>9.7170906407635513</v>
      </c>
      <c r="K632">
        <v>7.0000000000000001E-3</v>
      </c>
      <c r="L632">
        <v>24.099824000000002</v>
      </c>
      <c r="M632">
        <v>33.99</v>
      </c>
      <c r="N632">
        <v>0</v>
      </c>
      <c r="O632" s="2">
        <v>7389626</v>
      </c>
      <c r="P632" s="2">
        <v>394163688620.828</v>
      </c>
      <c r="Q632" s="2">
        <v>53340.140437530667</v>
      </c>
      <c r="R632" s="2">
        <v>4.7270541547952583</v>
      </c>
      <c r="T632">
        <f t="shared" si="9"/>
        <v>0</v>
      </c>
      <c r="U632" t="s">
        <v>30</v>
      </c>
    </row>
    <row r="633" spans="1:21" x14ac:dyDescent="0.3">
      <c r="A633" t="s">
        <v>31</v>
      </c>
      <c r="B633" t="s">
        <v>394</v>
      </c>
      <c r="C633" t="s">
        <v>7</v>
      </c>
      <c r="D633" t="s">
        <v>75</v>
      </c>
      <c r="E633">
        <v>0</v>
      </c>
      <c r="F633">
        <v>2004</v>
      </c>
      <c r="G633" s="2">
        <v>29000000</v>
      </c>
      <c r="H633" s="2">
        <v>7.4623979978989565</v>
      </c>
      <c r="I633" s="2">
        <v>929000000</v>
      </c>
      <c r="J633" s="2">
        <v>8.9680157139936423</v>
      </c>
      <c r="K633">
        <v>7.0000000000000001E-3</v>
      </c>
      <c r="L633">
        <v>19</v>
      </c>
      <c r="M633">
        <v>33.99</v>
      </c>
      <c r="N633">
        <v>0</v>
      </c>
      <c r="O633" s="2">
        <v>67598740</v>
      </c>
      <c r="P633" s="2">
        <v>404786740091.19598</v>
      </c>
      <c r="Q633" s="2">
        <v>5988.0811401395349</v>
      </c>
      <c r="R633" s="2">
        <v>3.7772876765200651</v>
      </c>
      <c r="T633">
        <f t="shared" si="9"/>
        <v>0</v>
      </c>
      <c r="U633" t="s">
        <v>31</v>
      </c>
    </row>
    <row r="634" spans="1:21" x14ac:dyDescent="0.3">
      <c r="A634" t="s">
        <v>32</v>
      </c>
      <c r="B634" t="s">
        <v>405</v>
      </c>
      <c r="C634" t="s">
        <v>7</v>
      </c>
      <c r="D634" t="s">
        <v>75</v>
      </c>
      <c r="E634">
        <v>0</v>
      </c>
      <c r="F634">
        <v>2004</v>
      </c>
      <c r="G634" s="2">
        <v>2825211000</v>
      </c>
      <c r="H634" s="2">
        <v>9.4510508885142848</v>
      </c>
      <c r="I634" s="2">
        <v>8378413000</v>
      </c>
      <c r="J634" s="2">
        <v>9.9231617643804455</v>
      </c>
      <c r="K634">
        <v>7.0000000000000001E-3</v>
      </c>
      <c r="L634">
        <v>19</v>
      </c>
      <c r="M634">
        <v>33.99</v>
      </c>
      <c r="N634">
        <v>0</v>
      </c>
      <c r="O634" s="2">
        <v>59149120</v>
      </c>
      <c r="P634" s="2">
        <v>2398555474185.2798</v>
      </c>
      <c r="Q634" s="2">
        <v>40550.991700050312</v>
      </c>
      <c r="R634" s="2">
        <v>4.6080014796222208</v>
      </c>
      <c r="T634">
        <f t="shared" si="9"/>
        <v>0</v>
      </c>
      <c r="U634" t="s">
        <v>32</v>
      </c>
    </row>
    <row r="635" spans="1:21" x14ac:dyDescent="0.3">
      <c r="A635" t="s">
        <v>33</v>
      </c>
      <c r="B635" t="s">
        <v>416</v>
      </c>
      <c r="C635" t="s">
        <v>7</v>
      </c>
      <c r="D635" t="s">
        <v>75</v>
      </c>
      <c r="E635">
        <v>0</v>
      </c>
      <c r="F635">
        <v>2004</v>
      </c>
      <c r="G635" s="2">
        <v>1299000000</v>
      </c>
      <c r="H635" s="2">
        <v>9.1136091510730282</v>
      </c>
      <c r="I635" s="2">
        <v>12581000000</v>
      </c>
      <c r="J635" s="2">
        <v>10.099715162351023</v>
      </c>
      <c r="K635">
        <v>7.0000000000000001E-3</v>
      </c>
      <c r="L635">
        <v>19</v>
      </c>
      <c r="M635">
        <v>33.99</v>
      </c>
      <c r="N635">
        <v>0</v>
      </c>
      <c r="O635" s="2">
        <v>292805300</v>
      </c>
      <c r="P635" s="2">
        <v>12274928000000</v>
      </c>
      <c r="Q635" s="2">
        <v>41921.809475443239</v>
      </c>
      <c r="R635" s="2">
        <v>4.6224400198783453</v>
      </c>
      <c r="T635">
        <f t="shared" si="9"/>
        <v>0</v>
      </c>
      <c r="U635" t="s">
        <v>33</v>
      </c>
    </row>
    <row r="636" spans="1:21" x14ac:dyDescent="0.3">
      <c r="A636" t="s">
        <v>35</v>
      </c>
      <c r="B636" t="s">
        <v>130</v>
      </c>
      <c r="C636" t="s">
        <v>7</v>
      </c>
      <c r="D636" t="s">
        <v>75</v>
      </c>
      <c r="E636">
        <v>0</v>
      </c>
      <c r="F636">
        <v>2004</v>
      </c>
      <c r="G636" s="2">
        <v>-873000</v>
      </c>
      <c r="H636" s="2" t="s">
        <v>42</v>
      </c>
      <c r="I636" s="2">
        <v>44498000</v>
      </c>
      <c r="J636" s="2">
        <v>7.6483404916891731</v>
      </c>
      <c r="K636">
        <v>3.3000000000000002E-2</v>
      </c>
      <c r="L636">
        <v>22</v>
      </c>
      <c r="M636">
        <v>33.99</v>
      </c>
      <c r="N636">
        <v>0</v>
      </c>
      <c r="O636" s="2">
        <v>1356152</v>
      </c>
      <c r="P636" s="2">
        <v>12059201242.236</v>
      </c>
      <c r="Q636" s="2">
        <v>8892.2194873701465</v>
      </c>
      <c r="R636" s="2">
        <v>3.9490101738849455</v>
      </c>
      <c r="T636">
        <f t="shared" si="9"/>
        <v>0</v>
      </c>
      <c r="U636" t="s">
        <v>35</v>
      </c>
    </row>
    <row r="637" spans="1:21" x14ac:dyDescent="0.3">
      <c r="A637" t="s">
        <v>5</v>
      </c>
      <c r="B637" t="s">
        <v>54</v>
      </c>
      <c r="C637" t="s">
        <v>7</v>
      </c>
      <c r="D637" t="s">
        <v>76</v>
      </c>
      <c r="E637">
        <v>0</v>
      </c>
      <c r="F637">
        <v>2005</v>
      </c>
      <c r="G637" s="2">
        <v>-576630000</v>
      </c>
      <c r="H637" s="2" t="s">
        <v>42</v>
      </c>
      <c r="I637" s="2" t="s">
        <v>42</v>
      </c>
      <c r="J637" s="2" t="s">
        <v>42</v>
      </c>
      <c r="K637">
        <v>0.246</v>
      </c>
      <c r="L637">
        <v>30</v>
      </c>
      <c r="M637">
        <v>33.99</v>
      </c>
      <c r="N637">
        <v>0</v>
      </c>
      <c r="O637" s="2">
        <v>20177000</v>
      </c>
      <c r="P637" s="2">
        <v>693764095624.71802</v>
      </c>
      <c r="Q637" s="2">
        <v>34383.907202493829</v>
      </c>
      <c r="R637" s="2">
        <v>4.5363552260469948</v>
      </c>
      <c r="T637">
        <f t="shared" si="9"/>
        <v>0</v>
      </c>
      <c r="U637" t="s">
        <v>5</v>
      </c>
    </row>
    <row r="638" spans="1:21" x14ac:dyDescent="0.3">
      <c r="A638" t="s">
        <v>6</v>
      </c>
      <c r="B638" t="s">
        <v>65</v>
      </c>
      <c r="C638" t="s">
        <v>7</v>
      </c>
      <c r="D638" t="s">
        <v>76</v>
      </c>
      <c r="E638">
        <v>0</v>
      </c>
      <c r="F638">
        <v>2005</v>
      </c>
      <c r="G638" s="2">
        <v>-172757000</v>
      </c>
      <c r="H638" s="2" t="s">
        <v>42</v>
      </c>
      <c r="I638" s="2">
        <v>896044000</v>
      </c>
      <c r="J638" s="2">
        <v>8.9523293360996536</v>
      </c>
      <c r="K638">
        <v>0.14899999999999999</v>
      </c>
      <c r="L638">
        <v>25</v>
      </c>
      <c r="M638">
        <v>33.99</v>
      </c>
      <c r="N638">
        <v>0</v>
      </c>
      <c r="O638" s="2">
        <v>8225278</v>
      </c>
      <c r="P638" s="2">
        <v>315974418604.651</v>
      </c>
      <c r="Q638" s="2">
        <v>38415.044282351431</v>
      </c>
      <c r="R638" s="2">
        <v>4.5845013381506838</v>
      </c>
      <c r="T638">
        <f t="shared" si="9"/>
        <v>0</v>
      </c>
      <c r="U638" t="s">
        <v>6</v>
      </c>
    </row>
    <row r="639" spans="1:21" x14ac:dyDescent="0.3">
      <c r="A639" t="s">
        <v>8</v>
      </c>
      <c r="B639" t="s">
        <v>109</v>
      </c>
      <c r="C639" t="s">
        <v>7</v>
      </c>
      <c r="D639" t="s">
        <v>76</v>
      </c>
      <c r="E639">
        <v>0</v>
      </c>
      <c r="F639">
        <v>2005</v>
      </c>
      <c r="G639" s="2">
        <v>233694000</v>
      </c>
      <c r="H639" s="2">
        <v>8.368647562198209</v>
      </c>
      <c r="I639" s="2">
        <v>2174983000</v>
      </c>
      <c r="J639" s="2">
        <v>9.3374558667917853</v>
      </c>
      <c r="K639">
        <v>2.3E-2</v>
      </c>
      <c r="L639">
        <v>26</v>
      </c>
      <c r="M639">
        <v>33.99</v>
      </c>
      <c r="N639">
        <v>0</v>
      </c>
      <c r="O639" s="2">
        <v>10234090</v>
      </c>
      <c r="P639" s="2">
        <v>136280689891.224</v>
      </c>
      <c r="Q639" s="2">
        <v>13316.346630841042</v>
      </c>
      <c r="R639" s="2">
        <v>4.1243850915238456</v>
      </c>
      <c r="T639">
        <f t="shared" si="9"/>
        <v>0</v>
      </c>
      <c r="U639" t="s">
        <v>8</v>
      </c>
    </row>
    <row r="640" spans="1:21" x14ac:dyDescent="0.3">
      <c r="A640" t="s">
        <v>9</v>
      </c>
      <c r="B640" t="s">
        <v>120</v>
      </c>
      <c r="C640" t="s">
        <v>7</v>
      </c>
      <c r="D640" t="s">
        <v>76</v>
      </c>
      <c r="E640">
        <v>0</v>
      </c>
      <c r="F640">
        <v>2005</v>
      </c>
      <c r="G640" s="2">
        <v>-718133000</v>
      </c>
      <c r="H640" s="2" t="s">
        <v>42</v>
      </c>
      <c r="I640" s="2">
        <v>3089432000</v>
      </c>
      <c r="J640" s="2">
        <v>9.4898786406090938</v>
      </c>
      <c r="K640">
        <v>3.7999999999999999E-2</v>
      </c>
      <c r="L640">
        <v>28</v>
      </c>
      <c r="M640">
        <v>33.99</v>
      </c>
      <c r="N640">
        <v>0</v>
      </c>
      <c r="O640" s="2">
        <v>5419432</v>
      </c>
      <c r="P640" s="2">
        <v>264467308109.19</v>
      </c>
      <c r="Q640" s="2">
        <v>48799.820370324785</v>
      </c>
      <c r="R640" s="2">
        <v>4.6884182233895899</v>
      </c>
      <c r="T640">
        <f t="shared" si="9"/>
        <v>0</v>
      </c>
      <c r="U640" t="s">
        <v>9</v>
      </c>
    </row>
    <row r="641" spans="1:21" x14ac:dyDescent="0.3">
      <c r="A641" t="s">
        <v>10</v>
      </c>
      <c r="B641" t="s">
        <v>142</v>
      </c>
      <c r="C641" t="s">
        <v>7</v>
      </c>
      <c r="D641" t="s">
        <v>76</v>
      </c>
      <c r="E641">
        <v>0</v>
      </c>
      <c r="F641">
        <v>2005</v>
      </c>
      <c r="G641" s="2">
        <v>96943000</v>
      </c>
      <c r="H641" s="2">
        <v>7.986516455280344</v>
      </c>
      <c r="I641" s="2">
        <v>614624000</v>
      </c>
      <c r="J641" s="2">
        <v>8.7886095146968994</v>
      </c>
      <c r="K641">
        <v>0.17799999999999999</v>
      </c>
      <c r="L641">
        <v>26</v>
      </c>
      <c r="M641">
        <v>33.99</v>
      </c>
      <c r="N641">
        <v>0</v>
      </c>
      <c r="O641" s="2">
        <v>5248000</v>
      </c>
      <c r="P641" s="2">
        <v>204436015420.96799</v>
      </c>
      <c r="Q641" s="2">
        <v>38955.033426251524</v>
      </c>
      <c r="R641" s="2">
        <v>4.5905635813413914</v>
      </c>
      <c r="T641">
        <f t="shared" si="9"/>
        <v>0</v>
      </c>
      <c r="U641" t="s">
        <v>10</v>
      </c>
    </row>
    <row r="642" spans="1:21" x14ac:dyDescent="0.3">
      <c r="A642" t="s">
        <v>11</v>
      </c>
      <c r="B642" t="s">
        <v>153</v>
      </c>
      <c r="C642" t="s">
        <v>7</v>
      </c>
      <c r="D642" t="s">
        <v>76</v>
      </c>
      <c r="E642">
        <v>0</v>
      </c>
      <c r="F642">
        <v>2005</v>
      </c>
      <c r="G642" s="2">
        <v>6968680000</v>
      </c>
      <c r="H642" s="2">
        <v>9.8431505222864359</v>
      </c>
      <c r="I642" s="2">
        <v>72498475000</v>
      </c>
      <c r="J642" s="2">
        <v>10.860328871315124</v>
      </c>
      <c r="K642">
        <v>5.5E-2</v>
      </c>
      <c r="L642">
        <v>34.950000000000003</v>
      </c>
      <c r="M642">
        <v>33.99</v>
      </c>
      <c r="N642">
        <v>1</v>
      </c>
      <c r="O642" s="2">
        <v>61181500</v>
      </c>
      <c r="P642" s="2">
        <v>2203678646934.46</v>
      </c>
      <c r="Q642" s="2">
        <v>36018.709036791515</v>
      </c>
      <c r="R642" s="2">
        <v>4.5565281430130797</v>
      </c>
      <c r="T642">
        <f t="shared" si="9"/>
        <v>0</v>
      </c>
      <c r="U642" t="s">
        <v>11</v>
      </c>
    </row>
    <row r="643" spans="1:21" x14ac:dyDescent="0.3">
      <c r="A643" t="s">
        <v>12</v>
      </c>
      <c r="B643" t="s">
        <v>164</v>
      </c>
      <c r="C643" t="s">
        <v>7</v>
      </c>
      <c r="D643" t="s">
        <v>76</v>
      </c>
      <c r="E643">
        <v>0</v>
      </c>
      <c r="F643">
        <v>2005</v>
      </c>
      <c r="G643" s="2">
        <v>-3506090000</v>
      </c>
      <c r="H643" s="2" t="s">
        <v>42</v>
      </c>
      <c r="I643" s="2">
        <v>10153680000</v>
      </c>
      <c r="J643" s="2">
        <v>10.006623472203891</v>
      </c>
      <c r="K643">
        <v>0.03</v>
      </c>
      <c r="L643">
        <v>38.363332</v>
      </c>
      <c r="M643">
        <v>33.99</v>
      </c>
      <c r="N643">
        <v>1</v>
      </c>
      <c r="O643" s="2">
        <v>82469420</v>
      </c>
      <c r="P643" s="2">
        <v>2861410272354.1802</v>
      </c>
      <c r="Q643" s="2">
        <v>34696.621758152054</v>
      </c>
      <c r="R643" s="2">
        <v>4.5402871917010899</v>
      </c>
      <c r="T643">
        <f t="shared" ref="T643:T706" si="10">IF(S643&lt;0,1,0)</f>
        <v>0</v>
      </c>
      <c r="U643" t="s">
        <v>12</v>
      </c>
    </row>
    <row r="644" spans="1:21" x14ac:dyDescent="0.3">
      <c r="A644" t="s">
        <v>13</v>
      </c>
      <c r="B644" t="s">
        <v>175</v>
      </c>
      <c r="C644" t="s">
        <v>7</v>
      </c>
      <c r="D644" t="s">
        <v>76</v>
      </c>
      <c r="E644">
        <v>0</v>
      </c>
      <c r="F644">
        <v>2005</v>
      </c>
      <c r="G644" s="2">
        <v>-57122000</v>
      </c>
      <c r="H644" s="2" t="s">
        <v>42</v>
      </c>
      <c r="I644" s="2">
        <v>184387000</v>
      </c>
      <c r="J644" s="2">
        <v>8.2657302983483785</v>
      </c>
      <c r="K644">
        <v>7.0999999999999994E-2</v>
      </c>
      <c r="L644">
        <v>32</v>
      </c>
      <c r="M644">
        <v>33.99</v>
      </c>
      <c r="N644">
        <v>0</v>
      </c>
      <c r="O644" s="2">
        <v>11093000</v>
      </c>
      <c r="P644" s="2">
        <v>247783001865.44</v>
      </c>
      <c r="Q644" s="2">
        <v>22336.879281117821</v>
      </c>
      <c r="R644" s="2">
        <v>4.3490224970847846</v>
      </c>
      <c r="T644">
        <f t="shared" si="10"/>
        <v>0</v>
      </c>
      <c r="U644" t="s">
        <v>13</v>
      </c>
    </row>
    <row r="645" spans="1:21" x14ac:dyDescent="0.3">
      <c r="A645" t="s">
        <v>14</v>
      </c>
      <c r="B645" t="s">
        <v>186</v>
      </c>
      <c r="C645" t="s">
        <v>7</v>
      </c>
      <c r="D645" t="s">
        <v>76</v>
      </c>
      <c r="E645">
        <v>0</v>
      </c>
      <c r="F645">
        <v>2005</v>
      </c>
      <c r="G645" s="2">
        <v>81994000</v>
      </c>
      <c r="H645" s="2">
        <v>7.913782073576046</v>
      </c>
      <c r="I645" s="2">
        <v>1015980000</v>
      </c>
      <c r="J645" s="2">
        <v>9.0068851587597809</v>
      </c>
      <c r="K645">
        <v>6.0999999999999999E-2</v>
      </c>
      <c r="L645">
        <v>16</v>
      </c>
      <c r="M645">
        <v>33.99</v>
      </c>
      <c r="N645">
        <v>0</v>
      </c>
      <c r="O645" s="2">
        <v>10087070</v>
      </c>
      <c r="P645" s="2">
        <v>113035361316.74899</v>
      </c>
      <c r="Q645" s="2">
        <v>11205.965787562593</v>
      </c>
      <c r="R645" s="2">
        <v>4.049449292208342</v>
      </c>
      <c r="T645">
        <f t="shared" si="10"/>
        <v>0</v>
      </c>
      <c r="U645" t="s">
        <v>14</v>
      </c>
    </row>
    <row r="646" spans="1:21" x14ac:dyDescent="0.3">
      <c r="A646" t="s">
        <v>15</v>
      </c>
      <c r="B646" t="s">
        <v>197</v>
      </c>
      <c r="C646" t="s">
        <v>7</v>
      </c>
      <c r="D646" t="s">
        <v>76</v>
      </c>
      <c r="E646">
        <v>0</v>
      </c>
      <c r="F646">
        <v>2005</v>
      </c>
      <c r="G646" s="2">
        <v>290000</v>
      </c>
      <c r="H646" s="2">
        <v>5.4623979978989565</v>
      </c>
      <c r="I646" s="2">
        <v>1623000</v>
      </c>
      <c r="J646" s="2">
        <v>6.2103185198262318</v>
      </c>
      <c r="K646">
        <v>0.16700000000000001</v>
      </c>
      <c r="L646">
        <v>18</v>
      </c>
      <c r="M646">
        <v>33.99</v>
      </c>
      <c r="N646">
        <v>0</v>
      </c>
      <c r="O646" s="2">
        <v>295864</v>
      </c>
      <c r="P646" s="2">
        <v>16691213479.471001</v>
      </c>
      <c r="Q646" s="2">
        <v>56415.155204658222</v>
      </c>
      <c r="R646" s="2">
        <v>4.7513957872743919</v>
      </c>
      <c r="T646">
        <f t="shared" si="10"/>
        <v>0</v>
      </c>
      <c r="U646" t="s">
        <v>15</v>
      </c>
    </row>
    <row r="647" spans="1:21" x14ac:dyDescent="0.3">
      <c r="A647" t="s">
        <v>16</v>
      </c>
      <c r="B647" t="s">
        <v>208</v>
      </c>
      <c r="C647" t="s">
        <v>7</v>
      </c>
      <c r="D647" t="s">
        <v>76</v>
      </c>
      <c r="E647">
        <v>0</v>
      </c>
      <c r="F647">
        <v>2005</v>
      </c>
      <c r="G647" s="2">
        <v>-3119563000</v>
      </c>
      <c r="H647" s="2" t="s">
        <v>42</v>
      </c>
      <c r="I647" s="2">
        <v>-816353000</v>
      </c>
      <c r="J647" s="2" t="s">
        <v>42</v>
      </c>
      <c r="K647">
        <v>0.05</v>
      </c>
      <c r="L647">
        <v>12.5</v>
      </c>
      <c r="M647">
        <v>33.99</v>
      </c>
      <c r="N647">
        <v>0</v>
      </c>
      <c r="O647" s="2">
        <v>4133800</v>
      </c>
      <c r="P647" s="2">
        <v>211650759109.56299</v>
      </c>
      <c r="Q647" s="2">
        <v>51200.048166230343</v>
      </c>
      <c r="R647" s="2">
        <v>4.7092703695367337</v>
      </c>
      <c r="T647">
        <f t="shared" si="10"/>
        <v>0</v>
      </c>
      <c r="U647" t="s">
        <v>16</v>
      </c>
    </row>
    <row r="648" spans="1:21" x14ac:dyDescent="0.3">
      <c r="A648" t="s">
        <v>17</v>
      </c>
      <c r="B648" t="s">
        <v>230</v>
      </c>
      <c r="C648" t="s">
        <v>7</v>
      </c>
      <c r="D648" t="s">
        <v>76</v>
      </c>
      <c r="E648">
        <v>0</v>
      </c>
      <c r="F648">
        <v>2005</v>
      </c>
      <c r="G648" s="2">
        <v>-1114840000</v>
      </c>
      <c r="H648" s="2" t="s">
        <v>42</v>
      </c>
      <c r="I648" s="2">
        <v>2063295999.9999998</v>
      </c>
      <c r="J648" s="2">
        <v>9.314561536235507</v>
      </c>
      <c r="K648">
        <v>5.8000000000000003E-2</v>
      </c>
      <c r="L648">
        <v>37.25</v>
      </c>
      <c r="M648">
        <v>33.99</v>
      </c>
      <c r="N648">
        <v>1</v>
      </c>
      <c r="O648" s="2">
        <v>58607040</v>
      </c>
      <c r="P648" s="2">
        <v>1852661982340.5</v>
      </c>
      <c r="Q648" s="2">
        <v>31611.594483196899</v>
      </c>
      <c r="R648" s="2">
        <v>4.4998464021283944</v>
      </c>
      <c r="T648">
        <f t="shared" si="10"/>
        <v>0</v>
      </c>
      <c r="U648" t="s">
        <v>17</v>
      </c>
    </row>
    <row r="649" spans="1:21" x14ac:dyDescent="0.3">
      <c r="A649" t="s">
        <v>18</v>
      </c>
      <c r="B649" t="s">
        <v>241</v>
      </c>
      <c r="C649" t="s">
        <v>7</v>
      </c>
      <c r="D649" t="s">
        <v>76</v>
      </c>
      <c r="E649">
        <v>0</v>
      </c>
      <c r="F649">
        <v>2005</v>
      </c>
      <c r="G649" s="2">
        <v>-1277963000</v>
      </c>
      <c r="H649" s="2" t="s">
        <v>42</v>
      </c>
      <c r="I649" s="2">
        <v>472152000</v>
      </c>
      <c r="J649" s="2">
        <v>8.6740818336645056</v>
      </c>
      <c r="K649">
        <v>6.4000000000000001E-2</v>
      </c>
      <c r="L649">
        <v>39.54</v>
      </c>
      <c r="M649">
        <v>33.99</v>
      </c>
      <c r="N649">
        <v>1</v>
      </c>
      <c r="O649" s="2">
        <v>127768000</v>
      </c>
      <c r="P649" s="2">
        <v>4755410630912.1396</v>
      </c>
      <c r="Q649" s="2">
        <v>37219.105182143729</v>
      </c>
      <c r="R649" s="2">
        <v>4.5707659276574892</v>
      </c>
      <c r="T649">
        <f t="shared" si="10"/>
        <v>0</v>
      </c>
      <c r="U649" t="s">
        <v>18</v>
      </c>
    </row>
    <row r="650" spans="1:21" x14ac:dyDescent="0.3">
      <c r="A650" t="s">
        <v>46</v>
      </c>
      <c r="B650" t="s">
        <v>351</v>
      </c>
      <c r="C650" t="s">
        <v>7</v>
      </c>
      <c r="D650" t="s">
        <v>76</v>
      </c>
      <c r="E650">
        <v>0</v>
      </c>
      <c r="F650">
        <v>2005</v>
      </c>
      <c r="G650" s="2">
        <v>-402500000</v>
      </c>
      <c r="H650" s="2" t="s">
        <v>42</v>
      </c>
      <c r="I650" s="2">
        <v>1194900000</v>
      </c>
      <c r="J650" s="2">
        <v>9.0773315611289913</v>
      </c>
      <c r="K650">
        <v>7.0000000000000001E-3</v>
      </c>
      <c r="L650">
        <v>21</v>
      </c>
      <c r="M650">
        <v>33.99</v>
      </c>
      <c r="N650">
        <v>0</v>
      </c>
      <c r="O650" s="2">
        <v>48138080</v>
      </c>
      <c r="P650" s="2">
        <v>898137194716.18799</v>
      </c>
      <c r="Q650" s="2">
        <v>18657.520090460359</v>
      </c>
      <c r="R650" s="2">
        <v>4.2708539179419773</v>
      </c>
      <c r="T650">
        <f t="shared" si="10"/>
        <v>0</v>
      </c>
      <c r="U650" t="s">
        <v>46</v>
      </c>
    </row>
    <row r="651" spans="1:21" x14ac:dyDescent="0.3">
      <c r="A651" t="s">
        <v>20</v>
      </c>
      <c r="B651" t="s">
        <v>252</v>
      </c>
      <c r="C651" t="s">
        <v>7</v>
      </c>
      <c r="D651" t="s">
        <v>76</v>
      </c>
      <c r="E651">
        <v>0</v>
      </c>
      <c r="F651">
        <v>2005</v>
      </c>
      <c r="G651" s="2">
        <v>12994407000</v>
      </c>
      <c r="H651" s="2">
        <v>10.113756465252651</v>
      </c>
      <c r="I651" s="2">
        <v>8921884000</v>
      </c>
      <c r="J651" s="2">
        <v>9.9504565723591512</v>
      </c>
      <c r="K651">
        <v>5.1999999999999998E-2</v>
      </c>
      <c r="L651">
        <v>30.38</v>
      </c>
      <c r="M651">
        <v>33.99</v>
      </c>
      <c r="N651">
        <v>0</v>
      </c>
      <c r="O651" s="2">
        <v>465158</v>
      </c>
      <c r="P651" s="2">
        <v>37347394602.6614</v>
      </c>
      <c r="Q651" s="2">
        <v>80289.696409954035</v>
      </c>
      <c r="R651" s="2">
        <v>4.9046598157716588</v>
      </c>
      <c r="T651">
        <f t="shared" si="10"/>
        <v>0</v>
      </c>
      <c r="U651" t="s">
        <v>20</v>
      </c>
    </row>
    <row r="652" spans="1:21" x14ac:dyDescent="0.3">
      <c r="A652" t="s">
        <v>21</v>
      </c>
      <c r="B652" t="s">
        <v>263</v>
      </c>
      <c r="C652" t="s">
        <v>7</v>
      </c>
      <c r="D652" t="s">
        <v>76</v>
      </c>
      <c r="E652">
        <v>0</v>
      </c>
      <c r="F652">
        <v>2005</v>
      </c>
      <c r="G652" s="2">
        <v>-21044000</v>
      </c>
      <c r="H652" s="2" t="s">
        <v>42</v>
      </c>
      <c r="I652" s="2" t="s">
        <v>42</v>
      </c>
      <c r="J652" s="2" t="s">
        <v>42</v>
      </c>
      <c r="K652">
        <v>0.245</v>
      </c>
      <c r="L652">
        <v>30</v>
      </c>
      <c r="M652">
        <v>33.99</v>
      </c>
      <c r="N652">
        <v>0</v>
      </c>
      <c r="O652" s="2">
        <v>107151000</v>
      </c>
      <c r="P652" s="2">
        <v>866345821213.26099</v>
      </c>
      <c r="Q652" s="2">
        <v>8085.2798500551653</v>
      </c>
      <c r="R652" s="2">
        <v>3.9076950564293527</v>
      </c>
      <c r="T652">
        <f t="shared" si="10"/>
        <v>0</v>
      </c>
      <c r="U652" t="s">
        <v>21</v>
      </c>
    </row>
    <row r="653" spans="1:21" x14ac:dyDescent="0.3">
      <c r="A653" t="s">
        <v>22</v>
      </c>
      <c r="B653" t="s">
        <v>274</v>
      </c>
      <c r="C653" t="s">
        <v>7</v>
      </c>
      <c r="D653" t="s">
        <v>76</v>
      </c>
      <c r="E653">
        <v>0</v>
      </c>
      <c r="F653">
        <v>2005</v>
      </c>
      <c r="G653" s="2">
        <v>5254785000</v>
      </c>
      <c r="H653" s="2">
        <v>9.7205549515300511</v>
      </c>
      <c r="I653" s="2">
        <v>42122375000</v>
      </c>
      <c r="J653" s="2">
        <v>10.624512850175265</v>
      </c>
      <c r="K653">
        <v>0.02</v>
      </c>
      <c r="L653">
        <v>31.5</v>
      </c>
      <c r="M653">
        <v>33.99</v>
      </c>
      <c r="N653">
        <v>0</v>
      </c>
      <c r="O653" s="2">
        <v>16319870</v>
      </c>
      <c r="P653" s="2">
        <v>678533764457.15698</v>
      </c>
      <c r="Q653" s="2">
        <v>41577.154993094737</v>
      </c>
      <c r="R653" s="2">
        <v>4.6188547684713459</v>
      </c>
      <c r="T653">
        <f t="shared" si="10"/>
        <v>0</v>
      </c>
      <c r="U653" t="s">
        <v>22</v>
      </c>
    </row>
    <row r="654" spans="1:21" x14ac:dyDescent="0.3">
      <c r="A654" t="s">
        <v>24</v>
      </c>
      <c r="B654" t="s">
        <v>296</v>
      </c>
      <c r="C654" t="s">
        <v>7</v>
      </c>
      <c r="D654" t="s">
        <v>76</v>
      </c>
      <c r="E654">
        <v>0</v>
      </c>
      <c r="F654">
        <v>2005</v>
      </c>
      <c r="G654" s="2">
        <v>-77933000</v>
      </c>
      <c r="H654" s="2" t="s">
        <v>42</v>
      </c>
      <c r="I654" s="2">
        <v>762427000</v>
      </c>
      <c r="J654" s="2">
        <v>8.8821982676714324</v>
      </c>
      <c r="K654">
        <v>9.4E-2</v>
      </c>
      <c r="L654">
        <v>28</v>
      </c>
      <c r="M654">
        <v>33.99</v>
      </c>
      <c r="N654">
        <v>0</v>
      </c>
      <c r="O654" s="2">
        <v>4623291</v>
      </c>
      <c r="P654" s="2">
        <v>308722079937.91199</v>
      </c>
      <c r="Q654" s="2">
        <v>66775.394397175522</v>
      </c>
      <c r="R654" s="2">
        <v>4.824616461785304</v>
      </c>
      <c r="T654">
        <f t="shared" si="10"/>
        <v>0</v>
      </c>
      <c r="U654" t="s">
        <v>24</v>
      </c>
    </row>
    <row r="655" spans="1:21" x14ac:dyDescent="0.3">
      <c r="A655" t="s">
        <v>25</v>
      </c>
      <c r="B655" t="s">
        <v>307</v>
      </c>
      <c r="C655" t="s">
        <v>7</v>
      </c>
      <c r="D655" t="s">
        <v>76</v>
      </c>
      <c r="E655">
        <v>0</v>
      </c>
      <c r="F655">
        <v>2005</v>
      </c>
      <c r="G655" s="2">
        <v>92500000</v>
      </c>
      <c r="H655" s="2">
        <v>7.9661417327390325</v>
      </c>
      <c r="I655" s="2">
        <v>3157900000</v>
      </c>
      <c r="J655" s="2">
        <v>9.4993983732543477</v>
      </c>
      <c r="K655">
        <v>8.3000000000000004E-2</v>
      </c>
      <c r="L655">
        <v>19</v>
      </c>
      <c r="M655">
        <v>33.99</v>
      </c>
      <c r="N655">
        <v>0</v>
      </c>
      <c r="O655" s="2">
        <v>38161310</v>
      </c>
      <c r="P655" s="2">
        <v>306134635593.74402</v>
      </c>
      <c r="Q655" s="2">
        <v>8022.1207184382301</v>
      </c>
      <c r="R655" s="2">
        <v>3.9042891930429251</v>
      </c>
      <c r="T655">
        <f t="shared" si="10"/>
        <v>0</v>
      </c>
      <c r="U655" t="s">
        <v>25</v>
      </c>
    </row>
    <row r="656" spans="1:21" x14ac:dyDescent="0.3">
      <c r="A656" t="s">
        <v>26</v>
      </c>
      <c r="B656" t="s">
        <v>318</v>
      </c>
      <c r="C656" t="s">
        <v>7</v>
      </c>
      <c r="D656" t="s">
        <v>76</v>
      </c>
      <c r="E656">
        <v>0</v>
      </c>
      <c r="F656">
        <v>2005</v>
      </c>
      <c r="G656" s="2">
        <v>493935000</v>
      </c>
      <c r="H656" s="2">
        <v>8.6936698011530655</v>
      </c>
      <c r="I656" s="2">
        <v>1042973000</v>
      </c>
      <c r="J656" s="2">
        <v>9.0182730657584695</v>
      </c>
      <c r="K656">
        <v>4.2999999999999997E-2</v>
      </c>
      <c r="L656">
        <v>27.5</v>
      </c>
      <c r="M656">
        <v>33.99</v>
      </c>
      <c r="N656">
        <v>0</v>
      </c>
      <c r="O656" s="2">
        <v>10503330</v>
      </c>
      <c r="P656" s="2">
        <v>197304513120.259</v>
      </c>
      <c r="Q656" s="2">
        <v>18784.948499214916</v>
      </c>
      <c r="R656" s="2">
        <v>4.2738100087399715</v>
      </c>
      <c r="T656">
        <f t="shared" si="10"/>
        <v>0</v>
      </c>
      <c r="U656" t="s">
        <v>26</v>
      </c>
    </row>
    <row r="657" spans="1:21" x14ac:dyDescent="0.3">
      <c r="A657" t="s">
        <v>41</v>
      </c>
      <c r="B657" t="s">
        <v>329</v>
      </c>
      <c r="C657" t="s">
        <v>7</v>
      </c>
      <c r="D657" t="s">
        <v>76</v>
      </c>
      <c r="E657">
        <v>0</v>
      </c>
      <c r="F657">
        <v>2005</v>
      </c>
      <c r="G657" s="2">
        <v>30751000</v>
      </c>
      <c r="H657" s="2">
        <v>7.4878592432795772</v>
      </c>
      <c r="I657" s="2">
        <v>168319000</v>
      </c>
      <c r="J657" s="2">
        <v>8.2261331422943904</v>
      </c>
      <c r="K657">
        <v>0.11799999999999999</v>
      </c>
      <c r="L657">
        <v>19</v>
      </c>
      <c r="M657">
        <v>33.99</v>
      </c>
      <c r="N657">
        <v>0</v>
      </c>
      <c r="O657" s="2">
        <v>5372806</v>
      </c>
      <c r="P657" s="2">
        <v>62697540106.951897</v>
      </c>
      <c r="Q657" s="2">
        <v>11669.421919747689</v>
      </c>
      <c r="R657" s="2">
        <v>4.0670493424822158</v>
      </c>
      <c r="T657">
        <f t="shared" si="10"/>
        <v>0</v>
      </c>
      <c r="U657" t="s">
        <v>41</v>
      </c>
    </row>
    <row r="658" spans="1:21" x14ac:dyDescent="0.3">
      <c r="A658" t="s">
        <v>28</v>
      </c>
      <c r="B658" t="s">
        <v>362</v>
      </c>
      <c r="C658" t="s">
        <v>7</v>
      </c>
      <c r="D658" t="s">
        <v>76</v>
      </c>
      <c r="E658">
        <v>0</v>
      </c>
      <c r="F658">
        <v>2005</v>
      </c>
      <c r="G658" s="2">
        <v>-37286000</v>
      </c>
      <c r="H658" s="2" t="s">
        <v>42</v>
      </c>
      <c r="I658" s="2">
        <v>16820165000</v>
      </c>
      <c r="J658" s="2">
        <v>10.225830251761421</v>
      </c>
      <c r="K658">
        <v>7.0000000000000001E-3</v>
      </c>
      <c r="L658">
        <v>35</v>
      </c>
      <c r="M658">
        <v>33.99</v>
      </c>
      <c r="N658">
        <v>1</v>
      </c>
      <c r="O658" s="2">
        <v>43662610</v>
      </c>
      <c r="P658" s="2">
        <v>1157276458151.97</v>
      </c>
      <c r="Q658" s="2">
        <v>26504.976641386533</v>
      </c>
      <c r="R658" s="2">
        <v>4.4233274258225324</v>
      </c>
      <c r="T658">
        <f t="shared" si="10"/>
        <v>0</v>
      </c>
      <c r="U658" t="s">
        <v>28</v>
      </c>
    </row>
    <row r="659" spans="1:21" x14ac:dyDescent="0.3">
      <c r="A659" t="s">
        <v>29</v>
      </c>
      <c r="B659" t="s">
        <v>373</v>
      </c>
      <c r="C659" t="s">
        <v>7</v>
      </c>
      <c r="D659" t="s">
        <v>76</v>
      </c>
      <c r="E659">
        <v>0</v>
      </c>
      <c r="F659">
        <v>2005</v>
      </c>
      <c r="G659" s="2">
        <v>4362320000</v>
      </c>
      <c r="H659" s="2">
        <v>9.6397175202836767</v>
      </c>
      <c r="I659" s="2">
        <v>7089229000</v>
      </c>
      <c r="J659" s="2">
        <v>9.8505990053871617</v>
      </c>
      <c r="K659">
        <v>7.0000000000000001E-3</v>
      </c>
      <c r="L659">
        <v>28</v>
      </c>
      <c r="M659">
        <v>33.99</v>
      </c>
      <c r="N659">
        <v>0</v>
      </c>
      <c r="O659" s="2">
        <v>9029572</v>
      </c>
      <c r="P659" s="2">
        <v>389042298376.84497</v>
      </c>
      <c r="Q659" s="2">
        <v>43085.353145956971</v>
      </c>
      <c r="R659" s="2">
        <v>4.6343296569592498</v>
      </c>
      <c r="T659">
        <f t="shared" si="10"/>
        <v>0</v>
      </c>
      <c r="U659" t="s">
        <v>29</v>
      </c>
    </row>
    <row r="660" spans="1:21" x14ac:dyDescent="0.3">
      <c r="A660" t="s">
        <v>30</v>
      </c>
      <c r="B660" t="s">
        <v>384</v>
      </c>
      <c r="C660" t="s">
        <v>7</v>
      </c>
      <c r="D660" t="s">
        <v>76</v>
      </c>
      <c r="E660">
        <v>0</v>
      </c>
      <c r="F660">
        <v>2005</v>
      </c>
      <c r="G660" s="2">
        <v>-861385000</v>
      </c>
      <c r="H660" s="2" t="s">
        <v>42</v>
      </c>
      <c r="I660" s="2">
        <v>3979431000</v>
      </c>
      <c r="J660" s="2">
        <v>9.5998209788007838</v>
      </c>
      <c r="K660">
        <v>7.0000000000000001E-3</v>
      </c>
      <c r="L660">
        <v>21.33</v>
      </c>
      <c r="M660">
        <v>33.99</v>
      </c>
      <c r="N660">
        <v>0</v>
      </c>
      <c r="O660" s="2">
        <v>7437116</v>
      </c>
      <c r="P660" s="2">
        <v>408689353999.35699</v>
      </c>
      <c r="Q660" s="2">
        <v>54952.666329173429</v>
      </c>
      <c r="R660" s="2">
        <v>4.7399887694429275</v>
      </c>
      <c r="T660">
        <f t="shared" si="10"/>
        <v>0</v>
      </c>
      <c r="U660" t="s">
        <v>30</v>
      </c>
    </row>
    <row r="661" spans="1:21" x14ac:dyDescent="0.3">
      <c r="A661" t="s">
        <v>31</v>
      </c>
      <c r="B661" t="s">
        <v>395</v>
      </c>
      <c r="C661" t="s">
        <v>7</v>
      </c>
      <c r="D661" t="s">
        <v>76</v>
      </c>
      <c r="E661">
        <v>0</v>
      </c>
      <c r="F661">
        <v>2005</v>
      </c>
      <c r="G661" s="2">
        <v>1131000000</v>
      </c>
      <c r="H661" s="2">
        <v>9.0534626049254552</v>
      </c>
      <c r="I661" s="2">
        <v>3143000000</v>
      </c>
      <c r="J661" s="2">
        <v>9.4973443810175802</v>
      </c>
      <c r="K661">
        <v>7.0000000000000001E-3</v>
      </c>
      <c r="L661">
        <v>19</v>
      </c>
      <c r="M661">
        <v>33.99</v>
      </c>
      <c r="N661">
        <v>0</v>
      </c>
      <c r="O661" s="2">
        <v>68435380</v>
      </c>
      <c r="P661" s="2">
        <v>501416301726.70398</v>
      </c>
      <c r="Q661" s="2">
        <v>7326.8578581240281</v>
      </c>
      <c r="R661" s="2">
        <v>3.8649177662583756</v>
      </c>
      <c r="T661">
        <f t="shared" si="10"/>
        <v>0</v>
      </c>
      <c r="U661" t="s">
        <v>31</v>
      </c>
    </row>
    <row r="662" spans="1:21" x14ac:dyDescent="0.3">
      <c r="A662" t="s">
        <v>32</v>
      </c>
      <c r="B662" t="s">
        <v>406</v>
      </c>
      <c r="C662" t="s">
        <v>7</v>
      </c>
      <c r="D662" t="s">
        <v>76</v>
      </c>
      <c r="E662">
        <v>0</v>
      </c>
      <c r="F662">
        <v>2005</v>
      </c>
      <c r="G662" s="2">
        <v>41811000</v>
      </c>
      <c r="H662" s="2">
        <v>7.6212905547613286</v>
      </c>
      <c r="I662" s="2">
        <v>7715831000</v>
      </c>
      <c r="J662" s="2">
        <v>9.8873827067153375</v>
      </c>
      <c r="K662">
        <v>7.0000000000000001E-3</v>
      </c>
      <c r="L662">
        <v>19</v>
      </c>
      <c r="M662">
        <v>33.99</v>
      </c>
      <c r="N662">
        <v>0</v>
      </c>
      <c r="O662" s="2">
        <v>59591040</v>
      </c>
      <c r="P662" s="2">
        <v>2520701818181.8198</v>
      </c>
      <c r="Q662" s="2">
        <v>42300.013864195353</v>
      </c>
      <c r="R662" s="2">
        <v>4.6263405097188377</v>
      </c>
      <c r="T662">
        <f t="shared" si="10"/>
        <v>0</v>
      </c>
      <c r="U662" t="s">
        <v>32</v>
      </c>
    </row>
    <row r="663" spans="1:21" x14ac:dyDescent="0.3">
      <c r="A663" t="s">
        <v>33</v>
      </c>
      <c r="B663" t="s">
        <v>417</v>
      </c>
      <c r="C663" t="s">
        <v>7</v>
      </c>
      <c r="D663" t="s">
        <v>76</v>
      </c>
      <c r="E663">
        <v>0</v>
      </c>
      <c r="F663">
        <v>2005</v>
      </c>
      <c r="G663" s="2">
        <v>-1561000000</v>
      </c>
      <c r="H663" s="2" t="s">
        <v>42</v>
      </c>
      <c r="I663" s="2">
        <v>10024000000</v>
      </c>
      <c r="J663" s="2">
        <v>10.001041057986093</v>
      </c>
      <c r="K663">
        <v>7.0000000000000001E-3</v>
      </c>
      <c r="L663">
        <v>19</v>
      </c>
      <c r="M663">
        <v>33.99</v>
      </c>
      <c r="N663">
        <v>0</v>
      </c>
      <c r="O663" s="2">
        <v>295516600</v>
      </c>
      <c r="P663" s="2">
        <v>13093726000000</v>
      </c>
      <c r="Q663" s="2">
        <v>44307.920434926498</v>
      </c>
      <c r="R663" s="2">
        <v>4.6464813671647622</v>
      </c>
      <c r="T663">
        <f t="shared" si="10"/>
        <v>0</v>
      </c>
      <c r="U663" t="s">
        <v>33</v>
      </c>
    </row>
    <row r="664" spans="1:21" x14ac:dyDescent="0.3">
      <c r="A664" t="s">
        <v>35</v>
      </c>
      <c r="B664" t="s">
        <v>131</v>
      </c>
      <c r="C664" t="s">
        <v>7</v>
      </c>
      <c r="D664" t="s">
        <v>76</v>
      </c>
      <c r="E664">
        <v>0</v>
      </c>
      <c r="F664">
        <v>2005</v>
      </c>
      <c r="G664" s="2">
        <v>-1103000</v>
      </c>
      <c r="H664" s="2" t="s">
        <v>42</v>
      </c>
      <c r="I664" s="2">
        <v>45427000</v>
      </c>
      <c r="J664" s="2">
        <v>7.6573140569452445</v>
      </c>
      <c r="K664">
        <v>3.3000000000000002E-2</v>
      </c>
      <c r="L664">
        <v>22</v>
      </c>
      <c r="M664">
        <v>33.99</v>
      </c>
      <c r="N664">
        <v>0</v>
      </c>
      <c r="O664" s="2">
        <v>1351231</v>
      </c>
      <c r="P664" s="2">
        <v>14006088297.475401</v>
      </c>
      <c r="Q664" s="2">
        <v>10365.428485192688</v>
      </c>
      <c r="R664" s="2">
        <v>4.0155872596289583</v>
      </c>
      <c r="T664">
        <f t="shared" si="10"/>
        <v>0</v>
      </c>
      <c r="U664" t="s">
        <v>35</v>
      </c>
    </row>
    <row r="665" spans="1:21" x14ac:dyDescent="0.3">
      <c r="A665" t="s">
        <v>5</v>
      </c>
      <c r="B665" t="s">
        <v>55</v>
      </c>
      <c r="C665" t="s">
        <v>7</v>
      </c>
      <c r="D665" t="s">
        <v>77</v>
      </c>
      <c r="E665">
        <v>0</v>
      </c>
      <c r="F665">
        <v>2006</v>
      </c>
      <c r="G665" s="2">
        <v>67776000</v>
      </c>
      <c r="H665" s="2">
        <v>7.8310759340913725</v>
      </c>
      <c r="I665" s="2">
        <v>1808225000</v>
      </c>
      <c r="J665" s="2">
        <v>9.25725246937977</v>
      </c>
      <c r="K665">
        <v>0.23699999999999999</v>
      </c>
      <c r="L665">
        <v>30</v>
      </c>
      <c r="M665">
        <v>35.97</v>
      </c>
      <c r="N665">
        <v>0</v>
      </c>
      <c r="O665" s="2">
        <v>20451000</v>
      </c>
      <c r="P665" s="2">
        <v>747572626534.89099</v>
      </c>
      <c r="Q665" s="2">
        <v>36554.331159106696</v>
      </c>
      <c r="R665" s="2">
        <v>4.5629388419521648</v>
      </c>
      <c r="T665">
        <f t="shared" si="10"/>
        <v>0</v>
      </c>
      <c r="U665" t="s">
        <v>5</v>
      </c>
    </row>
    <row r="666" spans="1:21" x14ac:dyDescent="0.3">
      <c r="A666" t="s">
        <v>6</v>
      </c>
      <c r="B666" t="s">
        <v>66</v>
      </c>
      <c r="C666" t="s">
        <v>7</v>
      </c>
      <c r="D666" t="s">
        <v>77</v>
      </c>
      <c r="E666">
        <v>0</v>
      </c>
      <c r="F666">
        <v>2006</v>
      </c>
      <c r="G666" s="2">
        <v>-133049000</v>
      </c>
      <c r="H666" s="2" t="s">
        <v>42</v>
      </c>
      <c r="I666" s="2">
        <v>919112000</v>
      </c>
      <c r="J666" s="2">
        <v>8.9633684363243447</v>
      </c>
      <c r="K666">
        <v>0.14899999999999999</v>
      </c>
      <c r="L666">
        <v>25</v>
      </c>
      <c r="M666">
        <v>35.97</v>
      </c>
      <c r="N666">
        <v>0</v>
      </c>
      <c r="O666" s="2">
        <v>8267948</v>
      </c>
      <c r="P666" s="2">
        <v>335998557270.104</v>
      </c>
      <c r="Q666" s="2">
        <v>40638.687769940501</v>
      </c>
      <c r="R666" s="2">
        <v>4.6089396760604417</v>
      </c>
      <c r="T666">
        <f t="shared" si="10"/>
        <v>0</v>
      </c>
      <c r="U666" t="s">
        <v>6</v>
      </c>
    </row>
    <row r="667" spans="1:21" x14ac:dyDescent="0.3">
      <c r="A667" t="s">
        <v>8</v>
      </c>
      <c r="B667" t="s">
        <v>110</v>
      </c>
      <c r="C667" t="s">
        <v>7</v>
      </c>
      <c r="D667" t="s">
        <v>77</v>
      </c>
      <c r="E667">
        <v>0</v>
      </c>
      <c r="F667">
        <v>2006</v>
      </c>
      <c r="G667" s="2">
        <v>-26845000</v>
      </c>
      <c r="H667" s="2" t="s">
        <v>42</v>
      </c>
      <c r="I667" s="2">
        <v>2480519000</v>
      </c>
      <c r="J667" s="2">
        <v>9.3945425579448933</v>
      </c>
      <c r="K667">
        <v>2.3E-2</v>
      </c>
      <c r="L667">
        <v>24</v>
      </c>
      <c r="M667">
        <v>35.97</v>
      </c>
      <c r="N667">
        <v>0</v>
      </c>
      <c r="O667" s="2">
        <v>10266650</v>
      </c>
      <c r="P667" s="2">
        <v>155463807112.88901</v>
      </c>
      <c r="Q667" s="2">
        <v>15142.603197039834</v>
      </c>
      <c r="R667" s="2">
        <v>4.1802005420680279</v>
      </c>
      <c r="T667">
        <f t="shared" si="10"/>
        <v>0</v>
      </c>
      <c r="U667" t="s">
        <v>8</v>
      </c>
    </row>
    <row r="668" spans="1:21" x14ac:dyDescent="0.3">
      <c r="A668" t="s">
        <v>9</v>
      </c>
      <c r="B668" t="s">
        <v>121</v>
      </c>
      <c r="C668" t="s">
        <v>7</v>
      </c>
      <c r="D668" t="s">
        <v>77</v>
      </c>
      <c r="E668">
        <v>0</v>
      </c>
      <c r="F668">
        <v>2006</v>
      </c>
      <c r="G668" s="2">
        <v>752314000</v>
      </c>
      <c r="H668" s="2">
        <v>8.8763991437893761</v>
      </c>
      <c r="I668" s="2">
        <v>4077164000</v>
      </c>
      <c r="J668" s="2">
        <v>9.610358180881283</v>
      </c>
      <c r="K668">
        <v>3.7999999999999999E-2</v>
      </c>
      <c r="L668">
        <v>28</v>
      </c>
      <c r="M668">
        <v>35.97</v>
      </c>
      <c r="N668">
        <v>0</v>
      </c>
      <c r="O668" s="2">
        <v>5437272</v>
      </c>
      <c r="P668" s="2">
        <v>282884912894.33002</v>
      </c>
      <c r="Q668" s="2">
        <v>52026.99311241557</v>
      </c>
      <c r="R668" s="2">
        <v>4.7162287266759471</v>
      </c>
      <c r="T668">
        <f t="shared" si="10"/>
        <v>0</v>
      </c>
      <c r="U668" t="s">
        <v>9</v>
      </c>
    </row>
    <row r="669" spans="1:21" x14ac:dyDescent="0.3">
      <c r="A669" t="s">
        <v>10</v>
      </c>
      <c r="B669" t="s">
        <v>143</v>
      </c>
      <c r="C669" t="s">
        <v>7</v>
      </c>
      <c r="D669" t="s">
        <v>77</v>
      </c>
      <c r="E669">
        <v>0</v>
      </c>
      <c r="F669">
        <v>2006</v>
      </c>
      <c r="G669" s="2">
        <v>197063000</v>
      </c>
      <c r="H669" s="2">
        <v>8.2946050900112471</v>
      </c>
      <c r="I669" s="2">
        <v>1145791000</v>
      </c>
      <c r="J669" s="2">
        <v>9.0591054066152097</v>
      </c>
      <c r="K669">
        <v>5.5E-2</v>
      </c>
      <c r="L669">
        <v>26</v>
      </c>
      <c r="M669">
        <v>35.97</v>
      </c>
      <c r="N669">
        <v>0</v>
      </c>
      <c r="O669" s="2">
        <v>5267000</v>
      </c>
      <c r="P669" s="2">
        <v>216552502822.73199</v>
      </c>
      <c r="Q669" s="2">
        <v>41114.961614340609</v>
      </c>
      <c r="R669" s="2">
        <v>4.6139998891303167</v>
      </c>
      <c r="T669">
        <f t="shared" si="10"/>
        <v>0</v>
      </c>
      <c r="U669" t="s">
        <v>10</v>
      </c>
    </row>
    <row r="670" spans="1:21" x14ac:dyDescent="0.3">
      <c r="A670" t="s">
        <v>11</v>
      </c>
      <c r="B670" t="s">
        <v>154</v>
      </c>
      <c r="C670" t="s">
        <v>7</v>
      </c>
      <c r="D670" t="s">
        <v>77</v>
      </c>
      <c r="E670">
        <v>0</v>
      </c>
      <c r="F670">
        <v>2006</v>
      </c>
      <c r="G670" s="2">
        <v>6253295000</v>
      </c>
      <c r="H670" s="2">
        <v>9.7961089170622699</v>
      </c>
      <c r="I670" s="2">
        <v>90588581000</v>
      </c>
      <c r="J670" s="2">
        <v>10.957073456824293</v>
      </c>
      <c r="K670">
        <v>4.4999999999999998E-2</v>
      </c>
      <c r="L670">
        <v>34.43</v>
      </c>
      <c r="M670">
        <v>35.97</v>
      </c>
      <c r="N670">
        <v>0</v>
      </c>
      <c r="O670" s="2">
        <v>61597480</v>
      </c>
      <c r="P670" s="2">
        <v>2325011918203.4902</v>
      </c>
      <c r="Q670" s="2">
        <v>37745.244094457928</v>
      </c>
      <c r="R670" s="2">
        <v>4.5768622382525646</v>
      </c>
      <c r="T670">
        <f t="shared" si="10"/>
        <v>0</v>
      </c>
      <c r="U670" t="s">
        <v>11</v>
      </c>
    </row>
    <row r="671" spans="1:21" x14ac:dyDescent="0.3">
      <c r="A671" t="s">
        <v>12</v>
      </c>
      <c r="B671" t="s">
        <v>165</v>
      </c>
      <c r="C671" t="s">
        <v>7</v>
      </c>
      <c r="D671" t="s">
        <v>77</v>
      </c>
      <c r="E671">
        <v>0</v>
      </c>
      <c r="F671">
        <v>2006</v>
      </c>
      <c r="G671" s="2">
        <v>-537216000</v>
      </c>
      <c r="H671" s="2" t="s">
        <v>42</v>
      </c>
      <c r="I671" s="2">
        <v>13662566000</v>
      </c>
      <c r="J671" s="2">
        <v>10.135532272916887</v>
      </c>
      <c r="K671">
        <v>0.03</v>
      </c>
      <c r="L671">
        <v>38.414889000000002</v>
      </c>
      <c r="M671">
        <v>35.97</v>
      </c>
      <c r="N671">
        <v>1</v>
      </c>
      <c r="O671" s="2">
        <v>82376450</v>
      </c>
      <c r="P671" s="2">
        <v>3002446368084.3101</v>
      </c>
      <c r="Q671" s="2">
        <v>36447.87276077459</v>
      </c>
      <c r="R671" s="2">
        <v>4.5616721862831717</v>
      </c>
      <c r="T671">
        <f t="shared" si="10"/>
        <v>0</v>
      </c>
      <c r="U671" t="s">
        <v>12</v>
      </c>
    </row>
    <row r="672" spans="1:21" x14ac:dyDescent="0.3">
      <c r="A672" t="s">
        <v>13</v>
      </c>
      <c r="B672" t="s">
        <v>176</v>
      </c>
      <c r="C672" t="s">
        <v>7</v>
      </c>
      <c r="D672" t="s">
        <v>77</v>
      </c>
      <c r="E672">
        <v>0</v>
      </c>
      <c r="F672">
        <v>2006</v>
      </c>
      <c r="G672" s="2">
        <v>82327000</v>
      </c>
      <c r="H672" s="2">
        <v>7.9155422899872034</v>
      </c>
      <c r="I672" s="2">
        <v>162781000</v>
      </c>
      <c r="J672" s="2">
        <v>8.2116037121213292</v>
      </c>
      <c r="K672">
        <v>5.0999999999999997E-2</v>
      </c>
      <c r="L672">
        <v>29</v>
      </c>
      <c r="M672">
        <v>35.97</v>
      </c>
      <c r="N672">
        <v>0</v>
      </c>
      <c r="O672" s="2">
        <v>11131000</v>
      </c>
      <c r="P672" s="2">
        <v>273317737046.79501</v>
      </c>
      <c r="Q672" s="2">
        <v>24554.643522306622</v>
      </c>
      <c r="R672" s="2">
        <v>4.3901336335432104</v>
      </c>
      <c r="T672">
        <f t="shared" si="10"/>
        <v>0</v>
      </c>
      <c r="U672" t="s">
        <v>13</v>
      </c>
    </row>
    <row r="673" spans="1:21" x14ac:dyDescent="0.3">
      <c r="A673" t="s">
        <v>14</v>
      </c>
      <c r="B673" t="s">
        <v>187</v>
      </c>
      <c r="C673" t="s">
        <v>7</v>
      </c>
      <c r="D673" t="s">
        <v>77</v>
      </c>
      <c r="E673">
        <v>0</v>
      </c>
      <c r="F673">
        <v>2006</v>
      </c>
      <c r="G673" s="2">
        <v>102885000</v>
      </c>
      <c r="H673" s="2">
        <v>8.0123520619141679</v>
      </c>
      <c r="I673" s="2">
        <v>1756023000</v>
      </c>
      <c r="J673" s="2">
        <v>9.2445301999001916</v>
      </c>
      <c r="K673">
        <v>6.0999999999999999E-2</v>
      </c>
      <c r="L673">
        <v>17.329999999999998</v>
      </c>
      <c r="M673">
        <v>35.97</v>
      </c>
      <c r="N673">
        <v>0</v>
      </c>
      <c r="O673" s="2">
        <v>10071370</v>
      </c>
      <c r="P673" s="2">
        <v>115295199391.606</v>
      </c>
      <c r="Q673" s="2">
        <v>11447.81687015828</v>
      </c>
      <c r="R673" s="2">
        <v>4.0587226734320252</v>
      </c>
      <c r="T673">
        <f t="shared" si="10"/>
        <v>0</v>
      </c>
      <c r="U673" t="s">
        <v>14</v>
      </c>
    </row>
    <row r="674" spans="1:21" x14ac:dyDescent="0.3">
      <c r="A674" t="s">
        <v>15</v>
      </c>
      <c r="B674" t="s">
        <v>198</v>
      </c>
      <c r="C674" t="s">
        <v>7</v>
      </c>
      <c r="D674" t="s">
        <v>77</v>
      </c>
      <c r="E674">
        <v>0</v>
      </c>
      <c r="F674">
        <v>2006</v>
      </c>
      <c r="G674" s="2">
        <v>-78000</v>
      </c>
      <c r="H674" s="2" t="s">
        <v>42</v>
      </c>
      <c r="I674" s="2">
        <v>686000</v>
      </c>
      <c r="J674" s="2">
        <v>5.836324115706752</v>
      </c>
      <c r="K674">
        <v>0.16700000000000001</v>
      </c>
      <c r="L674">
        <v>18</v>
      </c>
      <c r="M674">
        <v>35.97</v>
      </c>
      <c r="N674">
        <v>0</v>
      </c>
      <c r="O674" s="2">
        <v>304334</v>
      </c>
      <c r="P674" s="2">
        <v>17043245939.014</v>
      </c>
      <c r="Q674" s="2">
        <v>56001.780737656656</v>
      </c>
      <c r="R674" s="2">
        <v>4.7482018368676684</v>
      </c>
      <c r="T674">
        <f t="shared" si="10"/>
        <v>0</v>
      </c>
      <c r="U674" t="s">
        <v>15</v>
      </c>
    </row>
    <row r="675" spans="1:21" x14ac:dyDescent="0.3">
      <c r="A675" t="s">
        <v>16</v>
      </c>
      <c r="B675" t="s">
        <v>209</v>
      </c>
      <c r="C675" t="s">
        <v>7</v>
      </c>
      <c r="D675" t="s">
        <v>77</v>
      </c>
      <c r="E675">
        <v>0</v>
      </c>
      <c r="F675">
        <v>2006</v>
      </c>
      <c r="G675" s="2">
        <v>-213380000</v>
      </c>
      <c r="H675" s="2" t="s">
        <v>42</v>
      </c>
      <c r="I675" s="2">
        <v>-603186000</v>
      </c>
      <c r="J675" s="2" t="s">
        <v>42</v>
      </c>
      <c r="K675">
        <v>0.05</v>
      </c>
      <c r="L675">
        <v>12.5</v>
      </c>
      <c r="M675">
        <v>35.97</v>
      </c>
      <c r="N675">
        <v>0</v>
      </c>
      <c r="O675" s="2">
        <v>4232900</v>
      </c>
      <c r="P675" s="2">
        <v>232085533684.60699</v>
      </c>
      <c r="Q675" s="2">
        <v>54828.966827613927</v>
      </c>
      <c r="R675" s="2">
        <v>4.7390100623107347</v>
      </c>
      <c r="T675">
        <f t="shared" si="10"/>
        <v>0</v>
      </c>
      <c r="U675" t="s">
        <v>16</v>
      </c>
    </row>
    <row r="676" spans="1:21" x14ac:dyDescent="0.3">
      <c r="A676" t="s">
        <v>17</v>
      </c>
      <c r="B676" t="s">
        <v>231</v>
      </c>
      <c r="C676" t="s">
        <v>7</v>
      </c>
      <c r="D676" t="s">
        <v>77</v>
      </c>
      <c r="E676">
        <v>0</v>
      </c>
      <c r="F676">
        <v>2006</v>
      </c>
      <c r="G676" s="2">
        <v>138070000</v>
      </c>
      <c r="H676" s="2">
        <v>8.1400993248507945</v>
      </c>
      <c r="I676" s="2">
        <v>2487814000</v>
      </c>
      <c r="J676" s="2">
        <v>9.3958179074523631</v>
      </c>
      <c r="K676">
        <v>5.3999999999999999E-2</v>
      </c>
      <c r="L676">
        <v>37.25</v>
      </c>
      <c r="M676">
        <v>35.97</v>
      </c>
      <c r="N676">
        <v>1</v>
      </c>
      <c r="O676" s="2">
        <v>58941500</v>
      </c>
      <c r="P676" s="2">
        <v>1942633797516</v>
      </c>
      <c r="Q676" s="2">
        <v>32958.675933187995</v>
      </c>
      <c r="R676" s="2">
        <v>4.5179697562271244</v>
      </c>
      <c r="T676">
        <f t="shared" si="10"/>
        <v>0</v>
      </c>
      <c r="U676" t="s">
        <v>17</v>
      </c>
    </row>
    <row r="677" spans="1:21" x14ac:dyDescent="0.3">
      <c r="A677" t="s">
        <v>18</v>
      </c>
      <c r="B677" t="s">
        <v>242</v>
      </c>
      <c r="C677" t="s">
        <v>7</v>
      </c>
      <c r="D677" t="s">
        <v>77</v>
      </c>
      <c r="E677">
        <v>0</v>
      </c>
      <c r="F677">
        <v>2006</v>
      </c>
      <c r="G677" s="2">
        <v>880103000</v>
      </c>
      <c r="H677" s="2">
        <v>8.9445335013706035</v>
      </c>
      <c r="I677" s="2">
        <v>1899959000</v>
      </c>
      <c r="J677" s="2">
        <v>9.2787442292339453</v>
      </c>
      <c r="K677">
        <v>5.7000000000000002E-2</v>
      </c>
      <c r="L677">
        <v>39.54</v>
      </c>
      <c r="M677">
        <v>35.97</v>
      </c>
      <c r="N677">
        <v>1</v>
      </c>
      <c r="O677" s="2">
        <v>127770000</v>
      </c>
      <c r="P677" s="2">
        <v>4530377224970.4004</v>
      </c>
      <c r="Q677" s="2">
        <v>35457.284377947879</v>
      </c>
      <c r="R677" s="2">
        <v>4.549705470553266</v>
      </c>
      <c r="T677">
        <f t="shared" si="10"/>
        <v>0</v>
      </c>
      <c r="U677" t="s">
        <v>18</v>
      </c>
    </row>
    <row r="678" spans="1:21" x14ac:dyDescent="0.3">
      <c r="A678" t="s">
        <v>46</v>
      </c>
      <c r="B678" t="s">
        <v>352</v>
      </c>
      <c r="C678" t="s">
        <v>7</v>
      </c>
      <c r="D678" t="s">
        <v>77</v>
      </c>
      <c r="E678">
        <v>0</v>
      </c>
      <c r="F678">
        <v>2006</v>
      </c>
      <c r="G678" s="2">
        <v>515100000</v>
      </c>
      <c r="H678" s="2">
        <v>8.7118915498805798</v>
      </c>
      <c r="I678" s="2">
        <v>2047200000</v>
      </c>
      <c r="J678" s="2">
        <v>9.3111602728791283</v>
      </c>
      <c r="K678">
        <v>7.0000000000000001E-3</v>
      </c>
      <c r="L678">
        <v>21</v>
      </c>
      <c r="M678">
        <v>35.97</v>
      </c>
      <c r="N678">
        <v>0</v>
      </c>
      <c r="O678" s="2">
        <v>48371940</v>
      </c>
      <c r="P678" s="2">
        <v>1011797457138.5</v>
      </c>
      <c r="Q678" s="2">
        <v>20917.032832226701</v>
      </c>
      <c r="R678" s="2">
        <v>4.3205000780927092</v>
      </c>
      <c r="T678">
        <f t="shared" si="10"/>
        <v>0</v>
      </c>
      <c r="U678" t="s">
        <v>46</v>
      </c>
    </row>
    <row r="679" spans="1:21" x14ac:dyDescent="0.3">
      <c r="A679" t="s">
        <v>20</v>
      </c>
      <c r="B679" t="s">
        <v>253</v>
      </c>
      <c r="C679" t="s">
        <v>7</v>
      </c>
      <c r="D679" t="s">
        <v>77</v>
      </c>
      <c r="E679">
        <v>0</v>
      </c>
      <c r="F679">
        <v>2006</v>
      </c>
      <c r="G679" s="2">
        <v>2875988000</v>
      </c>
      <c r="H679" s="2">
        <v>9.458787069629949</v>
      </c>
      <c r="I679" s="2">
        <v>10388318000</v>
      </c>
      <c r="J679" s="2">
        <v>10.016545235482816</v>
      </c>
      <c r="K679">
        <v>5.1999999999999998E-2</v>
      </c>
      <c r="L679">
        <v>29.63</v>
      </c>
      <c r="M679">
        <v>35.97</v>
      </c>
      <c r="N679">
        <v>0</v>
      </c>
      <c r="O679" s="2">
        <v>472636</v>
      </c>
      <c r="P679" s="2">
        <v>42414308116.923897</v>
      </c>
      <c r="Q679" s="2">
        <v>89739.901566795364</v>
      </c>
      <c r="R679" s="2">
        <v>4.9529855888317664</v>
      </c>
      <c r="T679">
        <f t="shared" si="10"/>
        <v>0</v>
      </c>
      <c r="U679" t="s">
        <v>20</v>
      </c>
    </row>
    <row r="680" spans="1:21" x14ac:dyDescent="0.3">
      <c r="A680" t="s">
        <v>21</v>
      </c>
      <c r="B680" t="s">
        <v>264</v>
      </c>
      <c r="C680" t="s">
        <v>7</v>
      </c>
      <c r="D680" t="s">
        <v>77</v>
      </c>
      <c r="E680">
        <v>0</v>
      </c>
      <c r="F680">
        <v>2006</v>
      </c>
      <c r="G680" s="2">
        <v>69473000</v>
      </c>
      <c r="H680" s="2">
        <v>7.8418160530893344</v>
      </c>
      <c r="I680" s="2" t="s">
        <v>42</v>
      </c>
      <c r="J680" s="2" t="s">
        <v>42</v>
      </c>
      <c r="K680">
        <v>0.21099999999999999</v>
      </c>
      <c r="L680">
        <v>29</v>
      </c>
      <c r="M680">
        <v>35.97</v>
      </c>
      <c r="N680">
        <v>0</v>
      </c>
      <c r="O680" s="2">
        <v>108408800</v>
      </c>
      <c r="P680" s="2">
        <v>965281191371.84399</v>
      </c>
      <c r="Q680" s="2">
        <v>8904.0851976208942</v>
      </c>
      <c r="R680" s="2">
        <v>3.9495893068387371</v>
      </c>
      <c r="T680">
        <f t="shared" si="10"/>
        <v>0</v>
      </c>
      <c r="U680" t="s">
        <v>21</v>
      </c>
    </row>
    <row r="681" spans="1:21" x14ac:dyDescent="0.3">
      <c r="A681" t="s">
        <v>22</v>
      </c>
      <c r="B681" t="s">
        <v>275</v>
      </c>
      <c r="C681" t="s">
        <v>7</v>
      </c>
      <c r="D681" t="s">
        <v>77</v>
      </c>
      <c r="E681">
        <v>0</v>
      </c>
      <c r="F681">
        <v>2006</v>
      </c>
      <c r="G681" s="2">
        <v>8223924000.000001</v>
      </c>
      <c r="H681" s="2">
        <v>9.9150790882108879</v>
      </c>
      <c r="I681" s="2">
        <v>63981214000</v>
      </c>
      <c r="J681" s="2">
        <v>10.806052476268549</v>
      </c>
      <c r="K681">
        <v>0.02</v>
      </c>
      <c r="L681">
        <v>29.6</v>
      </c>
      <c r="M681">
        <v>35.97</v>
      </c>
      <c r="N681">
        <v>0</v>
      </c>
      <c r="O681" s="2">
        <v>16346100</v>
      </c>
      <c r="P681" s="2">
        <v>726649102998.36902</v>
      </c>
      <c r="Q681" s="2">
        <v>44453.973914167233</v>
      </c>
      <c r="R681" s="2">
        <v>4.6479105903197739</v>
      </c>
      <c r="T681">
        <f t="shared" si="10"/>
        <v>0</v>
      </c>
      <c r="U681" t="s">
        <v>22</v>
      </c>
    </row>
    <row r="682" spans="1:21" x14ac:dyDescent="0.3">
      <c r="A682" t="s">
        <v>24</v>
      </c>
      <c r="B682" t="s">
        <v>297</v>
      </c>
      <c r="C682" t="s">
        <v>7</v>
      </c>
      <c r="D682" t="s">
        <v>77</v>
      </c>
      <c r="E682">
        <v>0</v>
      </c>
      <c r="F682">
        <v>2006</v>
      </c>
      <c r="G682" s="2">
        <v>142951000</v>
      </c>
      <c r="H682" s="2">
        <v>8.1551871977699975</v>
      </c>
      <c r="I682" s="2">
        <v>1142015000</v>
      </c>
      <c r="J682" s="2">
        <v>9.0576718082657361</v>
      </c>
      <c r="K682">
        <v>9.4E-2</v>
      </c>
      <c r="L682">
        <v>28</v>
      </c>
      <c r="M682">
        <v>35.97</v>
      </c>
      <c r="N682">
        <v>0</v>
      </c>
      <c r="O682" s="2">
        <v>4660676</v>
      </c>
      <c r="P682" s="2">
        <v>345424664369.35699</v>
      </c>
      <c r="Q682" s="2">
        <v>74114.713052217528</v>
      </c>
      <c r="R682" s="2">
        <v>4.8699044315030182</v>
      </c>
      <c r="T682">
        <f t="shared" si="10"/>
        <v>0</v>
      </c>
      <c r="U682" t="s">
        <v>24</v>
      </c>
    </row>
    <row r="683" spans="1:21" x14ac:dyDescent="0.3">
      <c r="A683" t="s">
        <v>25</v>
      </c>
      <c r="B683" t="s">
        <v>308</v>
      </c>
      <c r="C683" t="s">
        <v>7</v>
      </c>
      <c r="D683" t="s">
        <v>77</v>
      </c>
      <c r="E683">
        <v>0</v>
      </c>
      <c r="F683">
        <v>2006</v>
      </c>
      <c r="G683" s="2">
        <v>258500000</v>
      </c>
      <c r="H683" s="2">
        <v>8.4124605474299621</v>
      </c>
      <c r="I683" s="2">
        <v>3910800000</v>
      </c>
      <c r="J683" s="2">
        <v>9.5922656065127683</v>
      </c>
      <c r="K683">
        <v>7.5999999999999998E-2</v>
      </c>
      <c r="L683">
        <v>19</v>
      </c>
      <c r="M683">
        <v>35.97</v>
      </c>
      <c r="N683">
        <v>0</v>
      </c>
      <c r="O683" s="2">
        <v>38132280</v>
      </c>
      <c r="P683" s="2">
        <v>344826430298.14697</v>
      </c>
      <c r="Q683" s="2">
        <v>9042.9009306064836</v>
      </c>
      <c r="R683" s="2">
        <v>3.9563077729592293</v>
      </c>
      <c r="T683">
        <f t="shared" si="10"/>
        <v>0</v>
      </c>
      <c r="U683" t="s">
        <v>25</v>
      </c>
    </row>
    <row r="684" spans="1:21" x14ac:dyDescent="0.3">
      <c r="A684" t="s">
        <v>26</v>
      </c>
      <c r="B684" t="s">
        <v>319</v>
      </c>
      <c r="C684" t="s">
        <v>7</v>
      </c>
      <c r="D684" t="s">
        <v>77</v>
      </c>
      <c r="E684">
        <v>0</v>
      </c>
      <c r="F684">
        <v>2006</v>
      </c>
      <c r="G684" s="2">
        <v>-401494000</v>
      </c>
      <c r="H684" s="2" t="s">
        <v>42</v>
      </c>
      <c r="I684" s="2" t="s">
        <v>42</v>
      </c>
      <c r="J684" s="2" t="s">
        <v>42</v>
      </c>
      <c r="K684">
        <v>7.0000000000000001E-3</v>
      </c>
      <c r="L684">
        <v>27.5</v>
      </c>
      <c r="M684">
        <v>35.97</v>
      </c>
      <c r="N684">
        <v>0</v>
      </c>
      <c r="O684" s="2">
        <v>10522290</v>
      </c>
      <c r="P684" s="2">
        <v>208566948939.90701</v>
      </c>
      <c r="Q684" s="2">
        <v>19821.440859347826</v>
      </c>
      <c r="R684" s="2">
        <v>4.2971352210130132</v>
      </c>
      <c r="T684">
        <f t="shared" si="10"/>
        <v>0</v>
      </c>
      <c r="U684" t="s">
        <v>26</v>
      </c>
    </row>
    <row r="685" spans="1:21" x14ac:dyDescent="0.3">
      <c r="A685" t="s">
        <v>41</v>
      </c>
      <c r="B685" t="s">
        <v>330</v>
      </c>
      <c r="C685" t="s">
        <v>7</v>
      </c>
      <c r="D685" t="s">
        <v>77</v>
      </c>
      <c r="E685">
        <v>0</v>
      </c>
      <c r="F685">
        <v>2006</v>
      </c>
      <c r="G685" s="2">
        <v>33275000</v>
      </c>
      <c r="H685" s="2">
        <v>7.5221180641467127</v>
      </c>
      <c r="I685" s="2">
        <v>295131000</v>
      </c>
      <c r="J685" s="2">
        <v>8.4700148293638815</v>
      </c>
      <c r="K685">
        <v>0.11799999999999999</v>
      </c>
      <c r="L685">
        <v>19</v>
      </c>
      <c r="M685">
        <v>35.97</v>
      </c>
      <c r="N685">
        <v>0</v>
      </c>
      <c r="O685" s="2">
        <v>5373054</v>
      </c>
      <c r="P685" s="2">
        <v>70596729394.053406</v>
      </c>
      <c r="Q685" s="2">
        <v>13139.032176868761</v>
      </c>
      <c r="R685" s="2">
        <v>4.1185633762035643</v>
      </c>
      <c r="T685">
        <f t="shared" si="10"/>
        <v>0</v>
      </c>
      <c r="U685" t="s">
        <v>41</v>
      </c>
    </row>
    <row r="686" spans="1:21" x14ac:dyDescent="0.3">
      <c r="A686" t="s">
        <v>28</v>
      </c>
      <c r="B686" t="s">
        <v>363</v>
      </c>
      <c r="C686" t="s">
        <v>7</v>
      </c>
      <c r="D686" t="s">
        <v>77</v>
      </c>
      <c r="E686">
        <v>0</v>
      </c>
      <c r="F686">
        <v>2006</v>
      </c>
      <c r="G686" s="2">
        <v>222166000</v>
      </c>
      <c r="H686" s="2">
        <v>8.3466775958190116</v>
      </c>
      <c r="I686" s="2">
        <v>18476204000</v>
      </c>
      <c r="J686" s="2">
        <v>10.266612748745823</v>
      </c>
      <c r="K686">
        <v>7.0000000000000001E-3</v>
      </c>
      <c r="L686">
        <v>35</v>
      </c>
      <c r="M686">
        <v>35.97</v>
      </c>
      <c r="N686">
        <v>0</v>
      </c>
      <c r="O686" s="2">
        <v>44360520</v>
      </c>
      <c r="P686" s="2">
        <v>1264551499184.54</v>
      </c>
      <c r="Q686" s="2">
        <v>28506.237059090832</v>
      </c>
      <c r="R686" s="2">
        <v>4.454939892429417</v>
      </c>
      <c r="T686">
        <f t="shared" si="10"/>
        <v>0</v>
      </c>
      <c r="U686" t="s">
        <v>28</v>
      </c>
    </row>
    <row r="687" spans="1:21" x14ac:dyDescent="0.3">
      <c r="A687" t="s">
        <v>29</v>
      </c>
      <c r="B687" t="s">
        <v>374</v>
      </c>
      <c r="C687" t="s">
        <v>7</v>
      </c>
      <c r="D687" t="s">
        <v>77</v>
      </c>
      <c r="E687">
        <v>0</v>
      </c>
      <c r="F687">
        <v>2006</v>
      </c>
      <c r="G687" s="2">
        <v>2595823000</v>
      </c>
      <c r="H687" s="2">
        <v>9.4142750761314176</v>
      </c>
      <c r="I687" s="2">
        <v>12248853000</v>
      </c>
      <c r="J687" s="2">
        <v>10.088095422652136</v>
      </c>
      <c r="K687">
        <v>7.0000000000000001E-3</v>
      </c>
      <c r="L687">
        <v>28</v>
      </c>
      <c r="M687">
        <v>35.97</v>
      </c>
      <c r="N687">
        <v>0</v>
      </c>
      <c r="O687" s="2">
        <v>9080504</v>
      </c>
      <c r="P687" s="2">
        <v>420032121655.68799</v>
      </c>
      <c r="Q687" s="2">
        <v>46256.476695091813</v>
      </c>
      <c r="R687" s="2">
        <v>4.6651725499617687</v>
      </c>
      <c r="T687">
        <f t="shared" si="10"/>
        <v>0</v>
      </c>
      <c r="U687" t="s">
        <v>29</v>
      </c>
    </row>
    <row r="688" spans="1:21" x14ac:dyDescent="0.3">
      <c r="A688" t="s">
        <v>30</v>
      </c>
      <c r="B688" t="s">
        <v>385</v>
      </c>
      <c r="C688" t="s">
        <v>7</v>
      </c>
      <c r="D688" t="s">
        <v>77</v>
      </c>
      <c r="E688">
        <v>0</v>
      </c>
      <c r="F688">
        <v>2006</v>
      </c>
      <c r="G688" s="2">
        <v>54899000</v>
      </c>
      <c r="H688" s="2">
        <v>7.7395644337317444</v>
      </c>
      <c r="I688" s="2">
        <v>4371542000</v>
      </c>
      <c r="J688" s="2">
        <v>9.6406346552694444</v>
      </c>
      <c r="K688">
        <v>7.0000000000000001E-3</v>
      </c>
      <c r="L688">
        <v>21.33</v>
      </c>
      <c r="M688">
        <v>35.97</v>
      </c>
      <c r="N688">
        <v>0</v>
      </c>
      <c r="O688" s="2">
        <v>7483935</v>
      </c>
      <c r="P688" s="2">
        <v>430921192375.17902</v>
      </c>
      <c r="Q688" s="2">
        <v>57579.494260062253</v>
      </c>
      <c r="R688" s="2">
        <v>4.7602678460052656</v>
      </c>
      <c r="T688">
        <f t="shared" si="10"/>
        <v>0</v>
      </c>
      <c r="U688" t="s">
        <v>30</v>
      </c>
    </row>
    <row r="689" spans="1:21" x14ac:dyDescent="0.3">
      <c r="A689" t="s">
        <v>31</v>
      </c>
      <c r="B689" t="s">
        <v>396</v>
      </c>
      <c r="C689" t="s">
        <v>7</v>
      </c>
      <c r="D689" t="s">
        <v>77</v>
      </c>
      <c r="E689">
        <v>0</v>
      </c>
      <c r="F689">
        <v>2006</v>
      </c>
      <c r="G689" s="2">
        <v>3451000000</v>
      </c>
      <c r="H689" s="2">
        <v>9.5379449592914867</v>
      </c>
      <c r="I689" s="2">
        <v>5833000000</v>
      </c>
      <c r="J689" s="2">
        <v>9.7658919764300158</v>
      </c>
      <c r="K689">
        <v>7.0000000000000001E-3</v>
      </c>
      <c r="L689">
        <v>19</v>
      </c>
      <c r="M689">
        <v>35.97</v>
      </c>
      <c r="N689">
        <v>0</v>
      </c>
      <c r="O689" s="2">
        <v>69295260</v>
      </c>
      <c r="P689" s="2">
        <v>552486912845.64197</v>
      </c>
      <c r="Q689" s="2">
        <v>7972.9394600098476</v>
      </c>
      <c r="R689" s="2">
        <v>3.9016184664283027</v>
      </c>
      <c r="T689">
        <f t="shared" si="10"/>
        <v>0</v>
      </c>
      <c r="U689" t="s">
        <v>31</v>
      </c>
    </row>
    <row r="690" spans="1:21" x14ac:dyDescent="0.3">
      <c r="A690" t="s">
        <v>32</v>
      </c>
      <c r="B690" t="s">
        <v>407</v>
      </c>
      <c r="C690" t="s">
        <v>7</v>
      </c>
      <c r="D690" t="s">
        <v>77</v>
      </c>
      <c r="E690">
        <v>0</v>
      </c>
      <c r="F690">
        <v>2006</v>
      </c>
      <c r="G690" s="2">
        <v>1232978000</v>
      </c>
      <c r="H690" s="2">
        <v>9.0909553275577419</v>
      </c>
      <c r="I690" s="2">
        <v>11010475000</v>
      </c>
      <c r="J690" s="2">
        <v>10.041806055159681</v>
      </c>
      <c r="K690">
        <v>7.0000000000000001E-3</v>
      </c>
      <c r="L690">
        <v>19</v>
      </c>
      <c r="M690">
        <v>35.97</v>
      </c>
      <c r="N690">
        <v>0</v>
      </c>
      <c r="O690" s="2">
        <v>60002570</v>
      </c>
      <c r="P690" s="2">
        <v>2692612695492.1802</v>
      </c>
      <c r="Q690" s="2">
        <v>44874.956114249442</v>
      </c>
      <c r="R690" s="2">
        <v>4.6520040368655149</v>
      </c>
      <c r="T690">
        <f t="shared" si="10"/>
        <v>0</v>
      </c>
      <c r="U690" t="s">
        <v>32</v>
      </c>
    </row>
    <row r="691" spans="1:21" x14ac:dyDescent="0.3">
      <c r="A691" t="s">
        <v>33</v>
      </c>
      <c r="B691" t="s">
        <v>418</v>
      </c>
      <c r="C691" t="s">
        <v>7</v>
      </c>
      <c r="D691" t="s">
        <v>77</v>
      </c>
      <c r="E691">
        <v>0</v>
      </c>
      <c r="F691">
        <v>2006</v>
      </c>
      <c r="G691" s="2">
        <v>541000000</v>
      </c>
      <c r="H691" s="2">
        <v>8.7331972651065701</v>
      </c>
      <c r="I691" s="2">
        <v>11691000000</v>
      </c>
      <c r="J691" s="2">
        <v>10.067851660512353</v>
      </c>
      <c r="K691">
        <v>7.0000000000000001E-3</v>
      </c>
      <c r="L691">
        <v>19</v>
      </c>
      <c r="M691">
        <v>35.97</v>
      </c>
      <c r="N691">
        <v>0</v>
      </c>
      <c r="O691" s="2">
        <v>298379900</v>
      </c>
      <c r="P691" s="2">
        <v>13855888000000</v>
      </c>
      <c r="Q691" s="2">
        <v>46437.068984874648</v>
      </c>
      <c r="R691" s="2">
        <v>4.6668648001305613</v>
      </c>
      <c r="T691">
        <f t="shared" si="10"/>
        <v>0</v>
      </c>
      <c r="U691" t="s">
        <v>33</v>
      </c>
    </row>
    <row r="692" spans="1:21" x14ac:dyDescent="0.3">
      <c r="A692" t="s">
        <v>34</v>
      </c>
      <c r="B692" t="s">
        <v>99</v>
      </c>
      <c r="C692" t="s">
        <v>7</v>
      </c>
      <c r="D692" t="s">
        <v>77</v>
      </c>
      <c r="E692">
        <v>0</v>
      </c>
      <c r="F692">
        <v>2006</v>
      </c>
      <c r="G692" s="2">
        <v>89000000</v>
      </c>
      <c r="H692" s="2">
        <v>7.9493900066449124</v>
      </c>
      <c r="I692" s="2">
        <v>600000000</v>
      </c>
      <c r="J692" s="2">
        <v>8.7781512503836439</v>
      </c>
      <c r="K692">
        <v>0.17299999999999999</v>
      </c>
      <c r="L692">
        <v>26.8</v>
      </c>
      <c r="M692">
        <v>35.97</v>
      </c>
      <c r="N692">
        <v>0</v>
      </c>
      <c r="O692" s="2">
        <v>16432670</v>
      </c>
      <c r="P692" s="2">
        <v>154788024805.80801</v>
      </c>
      <c r="Q692" s="2">
        <v>9419.5298028748839</v>
      </c>
      <c r="R692" s="2">
        <v>3.9740292245430457</v>
      </c>
      <c r="T692">
        <f t="shared" si="10"/>
        <v>0</v>
      </c>
      <c r="U692" t="s">
        <v>34</v>
      </c>
    </row>
    <row r="693" spans="1:21" x14ac:dyDescent="0.3">
      <c r="A693" t="s">
        <v>35</v>
      </c>
      <c r="B693" t="s">
        <v>132</v>
      </c>
      <c r="C693" t="s">
        <v>7</v>
      </c>
      <c r="D693" t="s">
        <v>77</v>
      </c>
      <c r="E693">
        <v>0</v>
      </c>
      <c r="F693">
        <v>2006</v>
      </c>
      <c r="G693" s="2">
        <v>3090000</v>
      </c>
      <c r="H693" s="2">
        <v>6.4899584794248346</v>
      </c>
      <c r="I693" s="2">
        <v>51949000</v>
      </c>
      <c r="J693" s="2">
        <v>7.7155771919574523</v>
      </c>
      <c r="K693">
        <v>3.3000000000000002E-2</v>
      </c>
      <c r="L693">
        <v>22</v>
      </c>
      <c r="M693">
        <v>35.97</v>
      </c>
      <c r="N693">
        <v>0</v>
      </c>
      <c r="O693" s="2">
        <v>1346034</v>
      </c>
      <c r="P693" s="2">
        <v>16963625015.681801</v>
      </c>
      <c r="Q693" s="2">
        <v>12602.67200953453</v>
      </c>
      <c r="R693" s="2">
        <v>4.1004626336866119</v>
      </c>
      <c r="T693">
        <f t="shared" si="10"/>
        <v>0</v>
      </c>
      <c r="U693" t="s">
        <v>35</v>
      </c>
    </row>
    <row r="694" spans="1:21" x14ac:dyDescent="0.3">
      <c r="A694" t="s">
        <v>36</v>
      </c>
      <c r="B694" t="s">
        <v>341</v>
      </c>
      <c r="C694" t="s">
        <v>7</v>
      </c>
      <c r="D694" t="s">
        <v>77</v>
      </c>
      <c r="E694">
        <v>0</v>
      </c>
      <c r="F694">
        <v>2006</v>
      </c>
      <c r="G694" s="2">
        <v>29076000</v>
      </c>
      <c r="H694" s="2">
        <v>7.4635346601851307</v>
      </c>
      <c r="I694" s="2">
        <v>327506000</v>
      </c>
      <c r="J694" s="2">
        <v>8.5152192607950443</v>
      </c>
      <c r="K694">
        <v>1.4999999999999999E-2</v>
      </c>
      <c r="L694">
        <v>21</v>
      </c>
      <c r="M694">
        <v>35.97</v>
      </c>
      <c r="N694">
        <v>0</v>
      </c>
      <c r="O694" s="2">
        <v>2008516</v>
      </c>
      <c r="P694" s="2">
        <v>39587732028.603699</v>
      </c>
      <c r="Q694" s="2">
        <v>19709.941085161234</v>
      </c>
      <c r="R694" s="2">
        <v>4.2946853261349673</v>
      </c>
      <c r="T694">
        <f t="shared" si="10"/>
        <v>0</v>
      </c>
      <c r="U694" t="s">
        <v>36</v>
      </c>
    </row>
    <row r="695" spans="1:21" x14ac:dyDescent="0.3">
      <c r="A695" t="s">
        <v>5</v>
      </c>
      <c r="B695" t="s">
        <v>56</v>
      </c>
      <c r="C695" t="s">
        <v>7</v>
      </c>
      <c r="D695" t="s">
        <v>78</v>
      </c>
      <c r="E695">
        <v>0</v>
      </c>
      <c r="F695">
        <v>2007</v>
      </c>
      <c r="G695" s="2">
        <v>533802000</v>
      </c>
      <c r="H695" s="2">
        <v>8.7273801966289639</v>
      </c>
      <c r="I695" s="2">
        <v>2545182000</v>
      </c>
      <c r="J695" s="2">
        <v>9.405718843163779</v>
      </c>
      <c r="K695">
        <v>0.23699999999999999</v>
      </c>
      <c r="L695">
        <v>30</v>
      </c>
      <c r="M695">
        <v>33.99</v>
      </c>
      <c r="N695">
        <v>0</v>
      </c>
      <c r="O695" s="2">
        <v>20828000</v>
      </c>
      <c r="P695" s="2">
        <v>853764622752.60999</v>
      </c>
      <c r="Q695" s="2">
        <v>40991.195638208657</v>
      </c>
      <c r="R695" s="2">
        <v>4.6126905860770133</v>
      </c>
      <c r="T695">
        <f t="shared" si="10"/>
        <v>0</v>
      </c>
      <c r="U695" t="s">
        <v>5</v>
      </c>
    </row>
    <row r="696" spans="1:21" x14ac:dyDescent="0.3">
      <c r="A696" t="s">
        <v>6</v>
      </c>
      <c r="B696" t="s">
        <v>67</v>
      </c>
      <c r="C696" t="s">
        <v>7</v>
      </c>
      <c r="D696" t="s">
        <v>78</v>
      </c>
      <c r="E696">
        <v>0</v>
      </c>
      <c r="F696">
        <v>2007</v>
      </c>
      <c r="G696" s="2">
        <v>2009582000</v>
      </c>
      <c r="H696" s="2">
        <v>9.3031057320612405</v>
      </c>
      <c r="I696" s="2">
        <v>1224462000</v>
      </c>
      <c r="J696" s="2">
        <v>9.0879453117584958</v>
      </c>
      <c r="K696">
        <v>0.14899999999999999</v>
      </c>
      <c r="L696">
        <v>25</v>
      </c>
      <c r="M696">
        <v>33.99</v>
      </c>
      <c r="N696">
        <v>0</v>
      </c>
      <c r="O696" s="2">
        <v>8295189</v>
      </c>
      <c r="P696" s="2">
        <v>388691445387.35303</v>
      </c>
      <c r="Q696" s="2">
        <v>46857.455012459999</v>
      </c>
      <c r="R696" s="2">
        <v>4.670778696893036</v>
      </c>
      <c r="T696">
        <f t="shared" si="10"/>
        <v>0</v>
      </c>
      <c r="U696" t="s">
        <v>6</v>
      </c>
    </row>
    <row r="697" spans="1:21" x14ac:dyDescent="0.3">
      <c r="A697" t="s">
        <v>8</v>
      </c>
      <c r="B697" t="s">
        <v>111</v>
      </c>
      <c r="C697" t="s">
        <v>7</v>
      </c>
      <c r="D697" t="s">
        <v>78</v>
      </c>
      <c r="E697">
        <v>0</v>
      </c>
      <c r="F697">
        <v>2007</v>
      </c>
      <c r="G697" s="2">
        <v>270100000</v>
      </c>
      <c r="H697" s="2">
        <v>8.4315245841874518</v>
      </c>
      <c r="I697" s="2">
        <v>3427352000</v>
      </c>
      <c r="J697" s="2">
        <v>9.5349587101512441</v>
      </c>
      <c r="K697">
        <v>2.3E-2</v>
      </c>
      <c r="L697">
        <v>24</v>
      </c>
      <c r="M697">
        <v>33.99</v>
      </c>
      <c r="N697">
        <v>0</v>
      </c>
      <c r="O697" s="2">
        <v>10322690</v>
      </c>
      <c r="P697" s="2">
        <v>189227050759.595</v>
      </c>
      <c r="Q697" s="2">
        <v>18331.176346436347</v>
      </c>
      <c r="R697" s="2">
        <v>4.2631903353590346</v>
      </c>
      <c r="T697">
        <f t="shared" si="10"/>
        <v>0</v>
      </c>
      <c r="U697" t="s">
        <v>8</v>
      </c>
    </row>
    <row r="698" spans="1:21" x14ac:dyDescent="0.3">
      <c r="A698" t="s">
        <v>9</v>
      </c>
      <c r="B698" t="s">
        <v>122</v>
      </c>
      <c r="C698" t="s">
        <v>7</v>
      </c>
      <c r="D698" t="s">
        <v>78</v>
      </c>
      <c r="E698">
        <v>0</v>
      </c>
      <c r="F698">
        <v>2007</v>
      </c>
      <c r="G698" s="2">
        <v>-1151062000</v>
      </c>
      <c r="H698" s="2" t="s">
        <v>42</v>
      </c>
      <c r="I698" s="2">
        <v>3205137000</v>
      </c>
      <c r="J698" s="2">
        <v>9.5058465976839805</v>
      </c>
      <c r="K698">
        <v>3.7999999999999999E-2</v>
      </c>
      <c r="L698">
        <v>25</v>
      </c>
      <c r="M698">
        <v>33.99</v>
      </c>
      <c r="N698">
        <v>0</v>
      </c>
      <c r="O698" s="2">
        <v>5461438</v>
      </c>
      <c r="P698" s="2">
        <v>319423370134.284</v>
      </c>
      <c r="Q698" s="2">
        <v>58487.045011640526</v>
      </c>
      <c r="R698" s="2">
        <v>4.7670596797056453</v>
      </c>
      <c r="T698">
        <f t="shared" si="10"/>
        <v>0</v>
      </c>
      <c r="U698" t="s">
        <v>9</v>
      </c>
    </row>
    <row r="699" spans="1:21" x14ac:dyDescent="0.3">
      <c r="A699" t="s">
        <v>10</v>
      </c>
      <c r="B699" t="s">
        <v>144</v>
      </c>
      <c r="C699" t="s">
        <v>7</v>
      </c>
      <c r="D699" t="s">
        <v>78</v>
      </c>
      <c r="E699">
        <v>0</v>
      </c>
      <c r="F699">
        <v>2007</v>
      </c>
      <c r="G699" s="2">
        <v>1593429000</v>
      </c>
      <c r="H699" s="2">
        <v>9.2023327169498987</v>
      </c>
      <c r="I699" s="2">
        <v>2851456000</v>
      </c>
      <c r="J699" s="2">
        <v>9.4550666744991929</v>
      </c>
      <c r="K699">
        <v>5.5E-2</v>
      </c>
      <c r="L699">
        <v>26</v>
      </c>
      <c r="M699">
        <v>33.99</v>
      </c>
      <c r="N699">
        <v>0</v>
      </c>
      <c r="O699" s="2">
        <v>5290000</v>
      </c>
      <c r="P699" s="2">
        <v>255384615384.61499</v>
      </c>
      <c r="Q699" s="2">
        <v>48276.864912025521</v>
      </c>
      <c r="R699" s="2">
        <v>4.6837390593620132</v>
      </c>
      <c r="T699">
        <f t="shared" si="10"/>
        <v>0</v>
      </c>
      <c r="U699" t="s">
        <v>10</v>
      </c>
    </row>
    <row r="700" spans="1:21" x14ac:dyDescent="0.3">
      <c r="A700" t="s">
        <v>11</v>
      </c>
      <c r="B700" t="s">
        <v>155</v>
      </c>
      <c r="C700" t="s">
        <v>7</v>
      </c>
      <c r="D700" t="s">
        <v>78</v>
      </c>
      <c r="E700">
        <v>0</v>
      </c>
      <c r="F700">
        <v>2007</v>
      </c>
      <c r="G700" s="2">
        <v>14375086000</v>
      </c>
      <c r="H700" s="2">
        <v>10.157610451567839</v>
      </c>
      <c r="I700" s="2">
        <v>127460246000</v>
      </c>
      <c r="J700" s="2">
        <v>11.105374752338884</v>
      </c>
      <c r="K700">
        <v>4.4999999999999998E-2</v>
      </c>
      <c r="L700">
        <v>34.42989</v>
      </c>
      <c r="M700">
        <v>33.99</v>
      </c>
      <c r="N700">
        <v>1</v>
      </c>
      <c r="O700" s="2">
        <v>61965050</v>
      </c>
      <c r="P700" s="2">
        <v>2663112510265.54</v>
      </c>
      <c r="Q700" s="2">
        <v>42977.654504685139</v>
      </c>
      <c r="R700" s="2">
        <v>4.6332427102836711</v>
      </c>
      <c r="T700">
        <f t="shared" si="10"/>
        <v>0</v>
      </c>
      <c r="U700" t="s">
        <v>11</v>
      </c>
    </row>
    <row r="701" spans="1:21" x14ac:dyDescent="0.3">
      <c r="A701" t="s">
        <v>12</v>
      </c>
      <c r="B701" t="s">
        <v>166</v>
      </c>
      <c r="C701" t="s">
        <v>7</v>
      </c>
      <c r="D701" t="s">
        <v>78</v>
      </c>
      <c r="E701">
        <v>0</v>
      </c>
      <c r="F701">
        <v>2007</v>
      </c>
      <c r="G701" s="2">
        <v>-4533881000</v>
      </c>
      <c r="H701" s="2" t="s">
        <v>42</v>
      </c>
      <c r="I701" s="2">
        <v>14037939000</v>
      </c>
      <c r="J701" s="2">
        <v>10.147303350911288</v>
      </c>
      <c r="K701">
        <v>0.03</v>
      </c>
      <c r="L701">
        <v>38.363332</v>
      </c>
      <c r="M701">
        <v>33.99</v>
      </c>
      <c r="N701">
        <v>1</v>
      </c>
      <c r="O701" s="2">
        <v>82266370</v>
      </c>
      <c r="P701" s="2">
        <v>3439953462907.2002</v>
      </c>
      <c r="Q701" s="2">
        <v>41814.8201130936</v>
      </c>
      <c r="R701" s="2">
        <v>4.6213302327946373</v>
      </c>
      <c r="T701">
        <f t="shared" si="10"/>
        <v>0</v>
      </c>
      <c r="U701" t="s">
        <v>12</v>
      </c>
    </row>
    <row r="702" spans="1:21" x14ac:dyDescent="0.3">
      <c r="A702" t="s">
        <v>13</v>
      </c>
      <c r="B702" t="s">
        <v>177</v>
      </c>
      <c r="C702" t="s">
        <v>7</v>
      </c>
      <c r="D702" t="s">
        <v>78</v>
      </c>
      <c r="E702">
        <v>0</v>
      </c>
      <c r="F702">
        <v>2007</v>
      </c>
      <c r="G702" s="2">
        <v>-46626000</v>
      </c>
      <c r="H702" s="2" t="s">
        <v>42</v>
      </c>
      <c r="I702" s="2">
        <v>209833000</v>
      </c>
      <c r="J702" s="2">
        <v>8.3218737898198079</v>
      </c>
      <c r="K702">
        <v>5.0999999999999997E-2</v>
      </c>
      <c r="L702">
        <v>25</v>
      </c>
      <c r="M702">
        <v>33.99</v>
      </c>
      <c r="N702">
        <v>0</v>
      </c>
      <c r="O702" s="2">
        <v>11163000</v>
      </c>
      <c r="P702" s="2">
        <v>318497936901.177</v>
      </c>
      <c r="Q702" s="2">
        <v>28531.571880424348</v>
      </c>
      <c r="R702" s="2">
        <v>4.4553256987580019</v>
      </c>
      <c r="T702">
        <f t="shared" si="10"/>
        <v>0</v>
      </c>
      <c r="U702" t="s">
        <v>13</v>
      </c>
    </row>
    <row r="703" spans="1:21" x14ac:dyDescent="0.3">
      <c r="A703" t="s">
        <v>14</v>
      </c>
      <c r="B703" t="s">
        <v>188</v>
      </c>
      <c r="C703" t="s">
        <v>7</v>
      </c>
      <c r="D703" t="s">
        <v>78</v>
      </c>
      <c r="E703">
        <v>0</v>
      </c>
      <c r="F703">
        <v>2007</v>
      </c>
      <c r="G703" s="2">
        <v>2801837000</v>
      </c>
      <c r="H703" s="2">
        <v>9.4474428661176173</v>
      </c>
      <c r="I703" s="2">
        <v>5078253000</v>
      </c>
      <c r="J703" s="2">
        <v>9.7057143337505511</v>
      </c>
      <c r="K703">
        <v>6.0999999999999999E-2</v>
      </c>
      <c r="L703">
        <v>20</v>
      </c>
      <c r="M703">
        <v>33.99</v>
      </c>
      <c r="N703">
        <v>0</v>
      </c>
      <c r="O703" s="2">
        <v>10055780</v>
      </c>
      <c r="P703" s="2">
        <v>139850794387.28101</v>
      </c>
      <c r="Q703" s="2">
        <v>13907.503384847421</v>
      </c>
      <c r="R703" s="2">
        <v>4.1432491743126949</v>
      </c>
      <c r="T703">
        <f t="shared" si="10"/>
        <v>0</v>
      </c>
      <c r="U703" t="s">
        <v>14</v>
      </c>
    </row>
    <row r="704" spans="1:21" x14ac:dyDescent="0.3">
      <c r="A704" t="s">
        <v>15</v>
      </c>
      <c r="B704" t="s">
        <v>199</v>
      </c>
      <c r="C704" t="s">
        <v>7</v>
      </c>
      <c r="D704" t="s">
        <v>78</v>
      </c>
      <c r="E704">
        <v>0</v>
      </c>
      <c r="F704">
        <v>2007</v>
      </c>
      <c r="G704" s="2">
        <v>-213000</v>
      </c>
      <c r="H704" s="2" t="s">
        <v>42</v>
      </c>
      <c r="I704" s="2">
        <v>558000</v>
      </c>
      <c r="J704" s="2">
        <v>5.7466341989375787</v>
      </c>
      <c r="K704">
        <v>0.16700000000000001</v>
      </c>
      <c r="L704">
        <v>18</v>
      </c>
      <c r="M704">
        <v>33.99</v>
      </c>
      <c r="N704">
        <v>0</v>
      </c>
      <c r="O704" s="2">
        <v>311396</v>
      </c>
      <c r="P704" s="2">
        <v>21295012098.977402</v>
      </c>
      <c r="Q704" s="2">
        <v>68385.631475604707</v>
      </c>
      <c r="R704" s="2">
        <v>4.834964861568448</v>
      </c>
      <c r="T704">
        <f t="shared" si="10"/>
        <v>0</v>
      </c>
      <c r="U704" t="s">
        <v>15</v>
      </c>
    </row>
    <row r="705" spans="1:21" x14ac:dyDescent="0.3">
      <c r="A705" t="s">
        <v>16</v>
      </c>
      <c r="B705" t="s">
        <v>210</v>
      </c>
      <c r="C705" t="s">
        <v>7</v>
      </c>
      <c r="D705" t="s">
        <v>78</v>
      </c>
      <c r="E705">
        <v>0</v>
      </c>
      <c r="F705">
        <v>2007</v>
      </c>
      <c r="G705" s="2">
        <v>-1750856000</v>
      </c>
      <c r="H705" s="2" t="s">
        <v>42</v>
      </c>
      <c r="I705" s="2">
        <v>2013832000</v>
      </c>
      <c r="J705" s="2">
        <v>9.3040232375600969</v>
      </c>
      <c r="K705">
        <v>0.05</v>
      </c>
      <c r="L705">
        <v>12.5</v>
      </c>
      <c r="M705">
        <v>33.99</v>
      </c>
      <c r="N705">
        <v>0</v>
      </c>
      <c r="O705" s="2">
        <v>4375800</v>
      </c>
      <c r="P705" s="2">
        <v>269917518477.96301</v>
      </c>
      <c r="Q705" s="2">
        <v>61684.153406911428</v>
      </c>
      <c r="R705" s="2">
        <v>4.7901736085735953</v>
      </c>
      <c r="T705">
        <f t="shared" si="10"/>
        <v>0</v>
      </c>
      <c r="U705" t="s">
        <v>16</v>
      </c>
    </row>
    <row r="706" spans="1:21" x14ac:dyDescent="0.3">
      <c r="A706" t="s">
        <v>17</v>
      </c>
      <c r="B706" t="s">
        <v>232</v>
      </c>
      <c r="C706" t="s">
        <v>7</v>
      </c>
      <c r="D706" t="s">
        <v>78</v>
      </c>
      <c r="E706">
        <v>0</v>
      </c>
      <c r="F706">
        <v>2007</v>
      </c>
      <c r="G706" s="2">
        <v>4318960000</v>
      </c>
      <c r="H706" s="2">
        <v>9.6353791818526116</v>
      </c>
      <c r="I706" s="2">
        <v>6060927000</v>
      </c>
      <c r="J706" s="2">
        <v>9.7825390532414733</v>
      </c>
      <c r="K706">
        <v>5.3999999999999999E-2</v>
      </c>
      <c r="L706">
        <v>37.25</v>
      </c>
      <c r="M706">
        <v>33.99</v>
      </c>
      <c r="N706">
        <v>1</v>
      </c>
      <c r="O706" s="2">
        <v>59375290</v>
      </c>
      <c r="P706" s="2">
        <v>2203053380782.9199</v>
      </c>
      <c r="Q706" s="2">
        <v>37103.875716361472</v>
      </c>
      <c r="R706" s="2">
        <v>4.5694192765777411</v>
      </c>
      <c r="T706">
        <f t="shared" si="10"/>
        <v>0</v>
      </c>
      <c r="U706" t="s">
        <v>17</v>
      </c>
    </row>
    <row r="707" spans="1:21" x14ac:dyDescent="0.3">
      <c r="A707" t="s">
        <v>18</v>
      </c>
      <c r="B707" t="s">
        <v>243</v>
      </c>
      <c r="C707" t="s">
        <v>7</v>
      </c>
      <c r="D707" t="s">
        <v>78</v>
      </c>
      <c r="E707">
        <v>0</v>
      </c>
      <c r="F707">
        <v>2007</v>
      </c>
      <c r="G707" s="2">
        <v>149458000</v>
      </c>
      <c r="H707" s="2">
        <v>8.1745191663667214</v>
      </c>
      <c r="I707" s="2">
        <v>1931579000</v>
      </c>
      <c r="J707" s="2">
        <v>9.2859124751328981</v>
      </c>
      <c r="K707">
        <v>5.7000000000000002E-2</v>
      </c>
      <c r="L707">
        <v>39.54</v>
      </c>
      <c r="M707">
        <v>33.99</v>
      </c>
      <c r="N707">
        <v>1</v>
      </c>
      <c r="O707" s="2">
        <v>127771000</v>
      </c>
      <c r="P707" s="2">
        <v>4515264514430.5703</v>
      </c>
      <c r="Q707" s="2">
        <v>35338.727210639117</v>
      </c>
      <c r="R707" s="2">
        <v>4.5482509035366094</v>
      </c>
      <c r="T707">
        <f t="shared" ref="T707:T770" si="11">IF(S707&lt;0,1,0)</f>
        <v>0</v>
      </c>
      <c r="U707" t="s">
        <v>18</v>
      </c>
    </row>
    <row r="708" spans="1:21" x14ac:dyDescent="0.3">
      <c r="A708" t="s">
        <v>46</v>
      </c>
      <c r="B708" t="s">
        <v>353</v>
      </c>
      <c r="C708" t="s">
        <v>7</v>
      </c>
      <c r="D708" t="s">
        <v>78</v>
      </c>
      <c r="E708">
        <v>0</v>
      </c>
      <c r="F708">
        <v>2007</v>
      </c>
      <c r="G708" s="2">
        <v>-2762200000</v>
      </c>
      <c r="H708" s="2" t="s">
        <v>42</v>
      </c>
      <c r="I708" s="2">
        <v>-715000000</v>
      </c>
      <c r="J708" s="2" t="s">
        <v>42</v>
      </c>
      <c r="K708">
        <v>7.0000000000000001E-3</v>
      </c>
      <c r="L708">
        <v>21</v>
      </c>
      <c r="M708">
        <v>33.99</v>
      </c>
      <c r="N708">
        <v>0</v>
      </c>
      <c r="O708" s="2">
        <v>48597650</v>
      </c>
      <c r="P708" s="2">
        <v>1122679154632.4099</v>
      </c>
      <c r="Q708" s="2">
        <v>23101.511176618827</v>
      </c>
      <c r="R708" s="2">
        <v>4.3636403900306986</v>
      </c>
      <c r="T708">
        <f t="shared" si="11"/>
        <v>0</v>
      </c>
      <c r="U708" t="s">
        <v>46</v>
      </c>
    </row>
    <row r="709" spans="1:21" x14ac:dyDescent="0.3">
      <c r="A709" t="s">
        <v>20</v>
      </c>
      <c r="B709" t="s">
        <v>254</v>
      </c>
      <c r="C709" t="s">
        <v>7</v>
      </c>
      <c r="D709" t="s">
        <v>78</v>
      </c>
      <c r="E709">
        <v>0</v>
      </c>
      <c r="F709">
        <v>2007</v>
      </c>
      <c r="G709" s="2">
        <v>-16239699000</v>
      </c>
      <c r="H709" s="2" t="s">
        <v>42</v>
      </c>
      <c r="I709" s="2">
        <v>12471979000</v>
      </c>
      <c r="J709" s="2">
        <v>10.095935370927434</v>
      </c>
      <c r="K709">
        <v>5.1999999999999998E-2</v>
      </c>
      <c r="L709">
        <v>29.63</v>
      </c>
      <c r="M709">
        <v>33.99</v>
      </c>
      <c r="N709">
        <v>0</v>
      </c>
      <c r="O709" s="2">
        <v>479993</v>
      </c>
      <c r="P709" s="2">
        <v>50888134410.073898</v>
      </c>
      <c r="Q709" s="2">
        <v>106018.49279067382</v>
      </c>
      <c r="R709" s="2">
        <v>5.0253816257973476</v>
      </c>
      <c r="T709">
        <f t="shared" si="11"/>
        <v>0</v>
      </c>
      <c r="U709" t="s">
        <v>20</v>
      </c>
    </row>
    <row r="710" spans="1:21" x14ac:dyDescent="0.3">
      <c r="A710" t="s">
        <v>21</v>
      </c>
      <c r="B710" t="s">
        <v>265</v>
      </c>
      <c r="C710" t="s">
        <v>7</v>
      </c>
      <c r="D710" t="s">
        <v>78</v>
      </c>
      <c r="E710">
        <v>0</v>
      </c>
      <c r="F710">
        <v>2007</v>
      </c>
      <c r="G710" s="2">
        <v>230593000</v>
      </c>
      <c r="H710" s="2">
        <v>8.3628461194915698</v>
      </c>
      <c r="I710" s="2" t="s">
        <v>42</v>
      </c>
      <c r="J710" s="2" t="s">
        <v>42</v>
      </c>
      <c r="K710">
        <v>0.21099999999999999</v>
      </c>
      <c r="L710">
        <v>28</v>
      </c>
      <c r="M710">
        <v>33.99</v>
      </c>
      <c r="N710">
        <v>0</v>
      </c>
      <c r="O710" s="2">
        <v>109787400</v>
      </c>
      <c r="P710" s="2">
        <v>1043471321169.09</v>
      </c>
      <c r="Q710" s="2">
        <v>9504.4724728802212</v>
      </c>
      <c r="R710" s="2">
        <v>3.9779280172061973</v>
      </c>
      <c r="T710">
        <f t="shared" si="11"/>
        <v>0</v>
      </c>
      <c r="U710" t="s">
        <v>21</v>
      </c>
    </row>
    <row r="711" spans="1:21" x14ac:dyDescent="0.3">
      <c r="A711" t="s">
        <v>22</v>
      </c>
      <c r="B711" t="s">
        <v>276</v>
      </c>
      <c r="C711" t="s">
        <v>7</v>
      </c>
      <c r="D711" t="s">
        <v>78</v>
      </c>
      <c r="E711">
        <v>0</v>
      </c>
      <c r="F711">
        <v>2007</v>
      </c>
      <c r="G711" s="2">
        <v>24080767000</v>
      </c>
      <c r="H711" s="2">
        <v>10.381670315582577</v>
      </c>
      <c r="I711" s="2">
        <v>88156667000</v>
      </c>
      <c r="J711" s="2">
        <v>10.945255162146648</v>
      </c>
      <c r="K711">
        <v>0.02</v>
      </c>
      <c r="L711">
        <v>25.5</v>
      </c>
      <c r="M711">
        <v>33.99</v>
      </c>
      <c r="N711">
        <v>0</v>
      </c>
      <c r="O711" s="2">
        <v>16381700</v>
      </c>
      <c r="P711" s="2">
        <v>839419655078.01794</v>
      </c>
      <c r="Q711" s="2">
        <v>51241.303105173327</v>
      </c>
      <c r="R711" s="2">
        <v>4.7096201656509082</v>
      </c>
      <c r="T711">
        <f t="shared" si="11"/>
        <v>0</v>
      </c>
      <c r="U711" t="s">
        <v>22</v>
      </c>
    </row>
    <row r="712" spans="1:21" x14ac:dyDescent="0.3">
      <c r="A712" t="s">
        <v>23</v>
      </c>
      <c r="B712" t="s">
        <v>287</v>
      </c>
      <c r="C712" t="s">
        <v>7</v>
      </c>
      <c r="D712" t="s">
        <v>78</v>
      </c>
      <c r="E712">
        <v>0</v>
      </c>
      <c r="F712">
        <v>2007</v>
      </c>
      <c r="G712" s="2">
        <v>35268000</v>
      </c>
      <c r="H712" s="2">
        <v>7.5473808321202371</v>
      </c>
      <c r="I712" s="2">
        <v>60372000</v>
      </c>
      <c r="J712" s="2">
        <v>7.7808355633733726</v>
      </c>
      <c r="K712">
        <v>0.24</v>
      </c>
      <c r="L712">
        <v>33</v>
      </c>
      <c r="M712">
        <v>33.99</v>
      </c>
      <c r="N712">
        <v>0</v>
      </c>
      <c r="O712" s="2">
        <v>4223800</v>
      </c>
      <c r="P712" s="2">
        <v>137314617476.299</v>
      </c>
      <c r="Q712" s="2">
        <v>32509.734711941615</v>
      </c>
      <c r="R712" s="2">
        <v>4.5120134255524187</v>
      </c>
      <c r="T712">
        <f t="shared" si="11"/>
        <v>0</v>
      </c>
      <c r="U712" t="s">
        <v>23</v>
      </c>
    </row>
    <row r="713" spans="1:21" x14ac:dyDescent="0.3">
      <c r="A713" t="s">
        <v>24</v>
      </c>
      <c r="B713" t="s">
        <v>298</v>
      </c>
      <c r="C713" t="s">
        <v>7</v>
      </c>
      <c r="D713" t="s">
        <v>78</v>
      </c>
      <c r="E713">
        <v>0</v>
      </c>
      <c r="F713">
        <v>2007</v>
      </c>
      <c r="G713" s="2">
        <v>2731000</v>
      </c>
      <c r="H713" s="2">
        <v>6.4363217001397333</v>
      </c>
      <c r="I713" s="2">
        <v>1967283000</v>
      </c>
      <c r="J713" s="2">
        <v>9.2938668390742887</v>
      </c>
      <c r="K713">
        <v>9.4E-2</v>
      </c>
      <c r="L713">
        <v>28</v>
      </c>
      <c r="M713">
        <v>33.99</v>
      </c>
      <c r="N713">
        <v>0</v>
      </c>
      <c r="O713" s="2">
        <v>4709152</v>
      </c>
      <c r="P713" s="2">
        <v>401082621082.62097</v>
      </c>
      <c r="Q713" s="2">
        <v>85170.880252457544</v>
      </c>
      <c r="R713" s="2">
        <v>4.930291135760366</v>
      </c>
      <c r="T713">
        <f t="shared" si="11"/>
        <v>0</v>
      </c>
      <c r="U713" t="s">
        <v>24</v>
      </c>
    </row>
    <row r="714" spans="1:21" x14ac:dyDescent="0.3">
      <c r="A714" t="s">
        <v>25</v>
      </c>
      <c r="B714" t="s">
        <v>309</v>
      </c>
      <c r="C714" t="s">
        <v>7</v>
      </c>
      <c r="D714" t="s">
        <v>78</v>
      </c>
      <c r="E714">
        <v>0</v>
      </c>
      <c r="F714">
        <v>2007</v>
      </c>
      <c r="G714" s="2">
        <v>410900000</v>
      </c>
      <c r="H714" s="2">
        <v>8.6137361412618709</v>
      </c>
      <c r="I714" s="2">
        <v>5305200000</v>
      </c>
      <c r="J714" s="2">
        <v>9.7247017609534989</v>
      </c>
      <c r="K714">
        <v>7.5999999999999998E-2</v>
      </c>
      <c r="L714">
        <v>19</v>
      </c>
      <c r="M714">
        <v>33.99</v>
      </c>
      <c r="N714">
        <v>0</v>
      </c>
      <c r="O714" s="2">
        <v>38115970</v>
      </c>
      <c r="P714" s="2">
        <v>429249647594.60699</v>
      </c>
      <c r="Q714" s="2">
        <v>11261.674505321706</v>
      </c>
      <c r="R714" s="2">
        <v>4.0516029708308192</v>
      </c>
      <c r="T714">
        <f t="shared" si="11"/>
        <v>0</v>
      </c>
      <c r="U714" t="s">
        <v>25</v>
      </c>
    </row>
    <row r="715" spans="1:21" x14ac:dyDescent="0.3">
      <c r="A715" t="s">
        <v>26</v>
      </c>
      <c r="B715" t="s">
        <v>320</v>
      </c>
      <c r="C715" t="s">
        <v>7</v>
      </c>
      <c r="D715" t="s">
        <v>78</v>
      </c>
      <c r="E715">
        <v>0</v>
      </c>
      <c r="F715">
        <v>2007</v>
      </c>
      <c r="G715" s="2">
        <v>88693000</v>
      </c>
      <c r="H715" s="2">
        <v>7.947889344957578</v>
      </c>
      <c r="I715" s="2">
        <v>1180756000</v>
      </c>
      <c r="J715" s="2">
        <v>9.0721601611174822</v>
      </c>
      <c r="K715">
        <v>7.0000000000000001E-3</v>
      </c>
      <c r="L715">
        <v>26.5</v>
      </c>
      <c r="M715">
        <v>33.99</v>
      </c>
      <c r="N715">
        <v>0</v>
      </c>
      <c r="O715" s="2">
        <v>10542960</v>
      </c>
      <c r="P715" s="2">
        <v>240169336162.05899</v>
      </c>
      <c r="Q715" s="2">
        <v>22780.067093307665</v>
      </c>
      <c r="R715" s="2">
        <v>4.357554998856795</v>
      </c>
      <c r="T715">
        <f t="shared" si="11"/>
        <v>0</v>
      </c>
      <c r="U715" t="s">
        <v>26</v>
      </c>
    </row>
    <row r="716" spans="1:21" x14ac:dyDescent="0.3">
      <c r="A716" t="s">
        <v>41</v>
      </c>
      <c r="B716" t="s">
        <v>331</v>
      </c>
      <c r="C716" t="s">
        <v>7</v>
      </c>
      <c r="D716" t="s">
        <v>78</v>
      </c>
      <c r="E716">
        <v>0</v>
      </c>
      <c r="F716">
        <v>2007</v>
      </c>
      <c r="G716" s="2">
        <v>63301000</v>
      </c>
      <c r="H716" s="2">
        <v>7.8014105708554515</v>
      </c>
      <c r="I716" s="2">
        <v>351398000</v>
      </c>
      <c r="J716" s="2">
        <v>8.5457992853566704</v>
      </c>
      <c r="K716">
        <v>0.11799999999999999</v>
      </c>
      <c r="L716">
        <v>19</v>
      </c>
      <c r="M716">
        <v>33.99</v>
      </c>
      <c r="N716">
        <v>0</v>
      </c>
      <c r="O716" s="2">
        <v>5374622</v>
      </c>
      <c r="P716" s="2">
        <v>86304245825.348999</v>
      </c>
      <c r="Q716" s="2">
        <v>16057.733143902771</v>
      </c>
      <c r="R716" s="2">
        <v>4.2056842362988061</v>
      </c>
      <c r="T716">
        <f t="shared" si="11"/>
        <v>0</v>
      </c>
      <c r="U716" t="s">
        <v>41</v>
      </c>
    </row>
    <row r="717" spans="1:21" x14ac:dyDescent="0.3">
      <c r="A717" t="s">
        <v>28</v>
      </c>
      <c r="B717" t="s">
        <v>364</v>
      </c>
      <c r="C717" t="s">
        <v>7</v>
      </c>
      <c r="D717" t="s">
        <v>78</v>
      </c>
      <c r="E717">
        <v>0</v>
      </c>
      <c r="F717">
        <v>2007</v>
      </c>
      <c r="G717" s="2">
        <v>1984942000</v>
      </c>
      <c r="H717" s="2">
        <v>9.2977478212009181</v>
      </c>
      <c r="I717" s="2">
        <v>24305832000</v>
      </c>
      <c r="J717" s="2">
        <v>10.38571049176829</v>
      </c>
      <c r="K717">
        <v>7.0000000000000001E-3</v>
      </c>
      <c r="L717">
        <v>32.5</v>
      </c>
      <c r="M717">
        <v>33.99</v>
      </c>
      <c r="N717">
        <v>0</v>
      </c>
      <c r="O717" s="2">
        <v>45236000</v>
      </c>
      <c r="P717" s="2">
        <v>1479341637010.6799</v>
      </c>
      <c r="Q717" s="2">
        <v>32702.750840274999</v>
      </c>
      <c r="R717" s="2">
        <v>4.5145842855197573</v>
      </c>
      <c r="T717">
        <f t="shared" si="11"/>
        <v>0</v>
      </c>
      <c r="U717" t="s">
        <v>28</v>
      </c>
    </row>
    <row r="718" spans="1:21" x14ac:dyDescent="0.3">
      <c r="A718" t="s">
        <v>29</v>
      </c>
      <c r="B718" t="s">
        <v>375</v>
      </c>
      <c r="C718" t="s">
        <v>7</v>
      </c>
      <c r="D718" t="s">
        <v>78</v>
      </c>
      <c r="E718">
        <v>0</v>
      </c>
      <c r="F718">
        <v>2007</v>
      </c>
      <c r="G718" s="2">
        <v>2260680000</v>
      </c>
      <c r="H718" s="2">
        <v>9.3542390921685925</v>
      </c>
      <c r="I718" s="2">
        <v>17473209000</v>
      </c>
      <c r="J718" s="2">
        <v>10.242372671612054</v>
      </c>
      <c r="K718">
        <v>7.0000000000000001E-3</v>
      </c>
      <c r="L718">
        <v>28</v>
      </c>
      <c r="M718">
        <v>33.99</v>
      </c>
      <c r="N718">
        <v>0</v>
      </c>
      <c r="O718" s="2">
        <v>9148092</v>
      </c>
      <c r="P718" s="2">
        <v>487816328342.30902</v>
      </c>
      <c r="Q718" s="2">
        <v>53324.379372475596</v>
      </c>
      <c r="R718" s="2">
        <v>4.7269258095189786</v>
      </c>
      <c r="T718">
        <f t="shared" si="11"/>
        <v>0</v>
      </c>
      <c r="U718" t="s">
        <v>29</v>
      </c>
    </row>
    <row r="719" spans="1:21" x14ac:dyDescent="0.3">
      <c r="A719" t="s">
        <v>30</v>
      </c>
      <c r="B719" t="s">
        <v>386</v>
      </c>
      <c r="C719" t="s">
        <v>7</v>
      </c>
      <c r="D719" t="s">
        <v>78</v>
      </c>
      <c r="E719">
        <v>0</v>
      </c>
      <c r="F719">
        <v>2007</v>
      </c>
      <c r="G719" s="2">
        <v>880490000</v>
      </c>
      <c r="H719" s="2">
        <v>8.9447244279131972</v>
      </c>
      <c r="I719" s="2">
        <v>5566948000</v>
      </c>
      <c r="J719" s="2">
        <v>9.7456171646483192</v>
      </c>
      <c r="K719">
        <v>7.0000000000000001E-3</v>
      </c>
      <c r="L719">
        <v>21.323278999999999</v>
      </c>
      <c r="M719">
        <v>33.99</v>
      </c>
      <c r="N719">
        <v>0</v>
      </c>
      <c r="O719" s="2">
        <v>7551117</v>
      </c>
      <c r="P719" s="2">
        <v>479913034321.89301</v>
      </c>
      <c r="Q719" s="2">
        <v>63555.237499550465</v>
      </c>
      <c r="R719" s="2">
        <v>4.8031513459746398</v>
      </c>
      <c r="T719">
        <f t="shared" si="11"/>
        <v>0</v>
      </c>
      <c r="U719" t="s">
        <v>30</v>
      </c>
    </row>
    <row r="720" spans="1:21" x14ac:dyDescent="0.3">
      <c r="A720" t="s">
        <v>31</v>
      </c>
      <c r="B720" t="s">
        <v>397</v>
      </c>
      <c r="C720" t="s">
        <v>7</v>
      </c>
      <c r="D720" t="s">
        <v>78</v>
      </c>
      <c r="E720">
        <v>0</v>
      </c>
      <c r="F720">
        <v>2007</v>
      </c>
      <c r="G720" s="2">
        <v>381000000</v>
      </c>
      <c r="H720" s="2">
        <v>8.5809249756756198</v>
      </c>
      <c r="I720" s="2">
        <v>8256000000</v>
      </c>
      <c r="J720" s="2">
        <v>9.9167696842831354</v>
      </c>
      <c r="K720">
        <v>7.0000000000000001E-3</v>
      </c>
      <c r="L720">
        <v>19</v>
      </c>
      <c r="M720">
        <v>33.99</v>
      </c>
      <c r="N720">
        <v>0</v>
      </c>
      <c r="O720" s="2">
        <v>70158110</v>
      </c>
      <c r="P720" s="2">
        <v>675770112825.23596</v>
      </c>
      <c r="Q720" s="2">
        <v>9632.10258693166</v>
      </c>
      <c r="R720" s="2">
        <v>3.983721099401818</v>
      </c>
      <c r="T720">
        <f t="shared" si="11"/>
        <v>0</v>
      </c>
      <c r="U720" t="s">
        <v>31</v>
      </c>
    </row>
    <row r="721" spans="1:21" x14ac:dyDescent="0.3">
      <c r="A721" t="s">
        <v>32</v>
      </c>
      <c r="B721" t="s">
        <v>408</v>
      </c>
      <c r="C721" t="s">
        <v>7</v>
      </c>
      <c r="D721" t="s">
        <v>78</v>
      </c>
      <c r="E721">
        <v>0</v>
      </c>
      <c r="F721">
        <v>2007</v>
      </c>
      <c r="G721" s="2">
        <v>10006000</v>
      </c>
      <c r="H721" s="2">
        <v>7.00026049854739</v>
      </c>
      <c r="I721" s="2">
        <v>7863368000</v>
      </c>
      <c r="J721" s="2">
        <v>9.8956086008130946</v>
      </c>
      <c r="K721">
        <v>7.0000000000000001E-3</v>
      </c>
      <c r="L721">
        <v>19</v>
      </c>
      <c r="M721">
        <v>33.99</v>
      </c>
      <c r="N721">
        <v>0</v>
      </c>
      <c r="O721" s="2">
        <v>60481820</v>
      </c>
      <c r="P721" s="2">
        <v>3074359743897.5601</v>
      </c>
      <c r="Q721" s="2">
        <v>50831.13808244461</v>
      </c>
      <c r="R721" s="2">
        <v>4.7061298334365702</v>
      </c>
      <c r="T721">
        <f t="shared" si="11"/>
        <v>0</v>
      </c>
      <c r="U721" t="s">
        <v>32</v>
      </c>
    </row>
    <row r="722" spans="1:21" x14ac:dyDescent="0.3">
      <c r="A722" t="s">
        <v>33</v>
      </c>
      <c r="B722" t="s">
        <v>419</v>
      </c>
      <c r="C722" t="s">
        <v>7</v>
      </c>
      <c r="D722" t="s">
        <v>78</v>
      </c>
      <c r="E722">
        <v>0</v>
      </c>
      <c r="F722">
        <v>2007</v>
      </c>
      <c r="G722" s="2">
        <v>12835000000</v>
      </c>
      <c r="H722" s="2">
        <v>10.108395873007462</v>
      </c>
      <c r="I722" s="2">
        <v>23471000000</v>
      </c>
      <c r="J722" s="2">
        <v>10.370531593443078</v>
      </c>
      <c r="K722">
        <v>7.0000000000000001E-3</v>
      </c>
      <c r="L722">
        <v>19</v>
      </c>
      <c r="M722">
        <v>33.99</v>
      </c>
      <c r="N722">
        <v>0</v>
      </c>
      <c r="O722" s="2">
        <v>301231200</v>
      </c>
      <c r="P722" s="2">
        <v>14477635000000</v>
      </c>
      <c r="Q722" s="2">
        <v>48061.538778187649</v>
      </c>
      <c r="R722" s="2">
        <v>4.6817976714237179</v>
      </c>
      <c r="T722">
        <f t="shared" si="11"/>
        <v>0</v>
      </c>
      <c r="U722" t="s">
        <v>33</v>
      </c>
    </row>
    <row r="723" spans="1:21" x14ac:dyDescent="0.3">
      <c r="A723" t="s">
        <v>34</v>
      </c>
      <c r="B723" t="s">
        <v>100</v>
      </c>
      <c r="C723" t="s">
        <v>7</v>
      </c>
      <c r="D723" t="s">
        <v>78</v>
      </c>
      <c r="E723">
        <v>0</v>
      </c>
      <c r="F723">
        <v>2007</v>
      </c>
      <c r="G723" s="2">
        <v>-98000000</v>
      </c>
      <c r="H723" s="2" t="s">
        <v>42</v>
      </c>
      <c r="I723" s="2">
        <v>690000000</v>
      </c>
      <c r="J723" s="2">
        <v>8.8388490907372557</v>
      </c>
      <c r="K723">
        <v>0.17299999999999999</v>
      </c>
      <c r="L723">
        <v>26.8</v>
      </c>
      <c r="M723">
        <v>33.99</v>
      </c>
      <c r="N723">
        <v>0</v>
      </c>
      <c r="O723" s="2">
        <v>16598070</v>
      </c>
      <c r="P723" s="2">
        <v>173605968179.255</v>
      </c>
      <c r="Q723" s="2">
        <v>10459.406917747365</v>
      </c>
      <c r="R723" s="2">
        <v>4.0195070593255107</v>
      </c>
      <c r="T723">
        <f t="shared" si="11"/>
        <v>0</v>
      </c>
      <c r="U723" t="s">
        <v>34</v>
      </c>
    </row>
    <row r="724" spans="1:21" x14ac:dyDescent="0.3">
      <c r="A724" t="s">
        <v>35</v>
      </c>
      <c r="B724" t="s">
        <v>133</v>
      </c>
      <c r="C724" t="s">
        <v>7</v>
      </c>
      <c r="D724" t="s">
        <v>78</v>
      </c>
      <c r="E724">
        <v>0</v>
      </c>
      <c r="F724">
        <v>2007</v>
      </c>
      <c r="G724" s="2">
        <v>-70239000</v>
      </c>
      <c r="H724" s="2" t="s">
        <v>42</v>
      </c>
      <c r="I724" s="2">
        <v>46742000</v>
      </c>
      <c r="J724" s="2">
        <v>7.669707291076767</v>
      </c>
      <c r="K724">
        <v>3.3000000000000002E-2</v>
      </c>
      <c r="L724">
        <v>22</v>
      </c>
      <c r="M724">
        <v>33.99</v>
      </c>
      <c r="N724">
        <v>0</v>
      </c>
      <c r="O724" s="2">
        <v>1342330</v>
      </c>
      <c r="P724" s="2">
        <v>22237061730.0849</v>
      </c>
      <c r="Q724" s="2">
        <v>16566.017097200314</v>
      </c>
      <c r="R724" s="2">
        <v>4.2192181052431117</v>
      </c>
      <c r="T724">
        <f t="shared" si="11"/>
        <v>0</v>
      </c>
      <c r="U724" t="s">
        <v>35</v>
      </c>
    </row>
    <row r="725" spans="1:21" x14ac:dyDescent="0.3">
      <c r="A725" t="s">
        <v>36</v>
      </c>
      <c r="B725" t="s">
        <v>342</v>
      </c>
      <c r="C725" t="s">
        <v>7</v>
      </c>
      <c r="D725" t="s">
        <v>78</v>
      </c>
      <c r="E725">
        <v>0</v>
      </c>
      <c r="F725">
        <v>2007</v>
      </c>
      <c r="G725" s="2">
        <v>76167000</v>
      </c>
      <c r="H725" s="2">
        <v>7.8817668503143539</v>
      </c>
      <c r="I725" s="2">
        <v>390891000</v>
      </c>
      <c r="J725" s="2">
        <v>8.5920556712116447</v>
      </c>
      <c r="K725">
        <v>1.4999999999999999E-2</v>
      </c>
      <c r="L725">
        <v>21</v>
      </c>
      <c r="M725">
        <v>33.99</v>
      </c>
      <c r="N725">
        <v>0</v>
      </c>
      <c r="O725" s="2">
        <v>2019406</v>
      </c>
      <c r="P725" s="2">
        <v>48114688201.478203</v>
      </c>
      <c r="Q725" s="2">
        <v>23826.158881115636</v>
      </c>
      <c r="R725" s="2">
        <v>4.3770540334838621</v>
      </c>
      <c r="T725">
        <f t="shared" si="11"/>
        <v>0</v>
      </c>
      <c r="U725" t="s">
        <v>36</v>
      </c>
    </row>
    <row r="726" spans="1:21" x14ac:dyDescent="0.3">
      <c r="A726" t="s">
        <v>5</v>
      </c>
      <c r="B726" t="s">
        <v>57</v>
      </c>
      <c r="C726" t="s">
        <v>7</v>
      </c>
      <c r="D726" t="s">
        <v>79</v>
      </c>
      <c r="E726">
        <v>0</v>
      </c>
      <c r="F726">
        <v>2008</v>
      </c>
      <c r="G726" s="2">
        <v>2188727000</v>
      </c>
      <c r="H726" s="2">
        <v>9.3401915953790784</v>
      </c>
      <c r="I726" s="2">
        <v>3622312000</v>
      </c>
      <c r="J726" s="2">
        <v>9.5589858546038524</v>
      </c>
      <c r="K726">
        <v>0.23699999999999999</v>
      </c>
      <c r="L726">
        <v>30</v>
      </c>
      <c r="M726">
        <v>33.99</v>
      </c>
      <c r="N726">
        <v>0</v>
      </c>
      <c r="O726" s="2">
        <v>21249000</v>
      </c>
      <c r="P726" s="2">
        <v>1055334825425.25</v>
      </c>
      <c r="Q726" s="2">
        <v>49665.152497776369</v>
      </c>
      <c r="R726" s="2">
        <v>4.6960517733190974</v>
      </c>
      <c r="T726">
        <f t="shared" si="11"/>
        <v>0</v>
      </c>
      <c r="U726" t="s">
        <v>5</v>
      </c>
    </row>
    <row r="727" spans="1:21" x14ac:dyDescent="0.3">
      <c r="A727" t="s">
        <v>6</v>
      </c>
      <c r="B727" t="s">
        <v>68</v>
      </c>
      <c r="C727" t="s">
        <v>7</v>
      </c>
      <c r="D727" t="s">
        <v>79</v>
      </c>
      <c r="E727">
        <v>0</v>
      </c>
      <c r="F727">
        <v>2008</v>
      </c>
      <c r="G727" s="2">
        <v>187135000</v>
      </c>
      <c r="H727" s="2">
        <v>8.2721550215209376</v>
      </c>
      <c r="I727" s="2">
        <v>2052868000</v>
      </c>
      <c r="J727" s="2">
        <v>9.3123610250088582</v>
      </c>
      <c r="K727">
        <v>0.14899999999999999</v>
      </c>
      <c r="L727">
        <v>25</v>
      </c>
      <c r="M727">
        <v>33.99</v>
      </c>
      <c r="N727">
        <v>0</v>
      </c>
      <c r="O727" s="2">
        <v>8321541</v>
      </c>
      <c r="P727" s="2">
        <v>430294287388.31097</v>
      </c>
      <c r="Q727" s="2">
        <v>51708.486131151789</v>
      </c>
      <c r="R727" s="2">
        <v>4.7135618231228467</v>
      </c>
      <c r="T727">
        <f t="shared" si="11"/>
        <v>0</v>
      </c>
      <c r="U727" t="s">
        <v>6</v>
      </c>
    </row>
    <row r="728" spans="1:21" x14ac:dyDescent="0.3">
      <c r="A728" t="s">
        <v>8</v>
      </c>
      <c r="B728" t="s">
        <v>112</v>
      </c>
      <c r="C728" t="s">
        <v>7</v>
      </c>
      <c r="D728" t="s">
        <v>79</v>
      </c>
      <c r="E728">
        <v>0</v>
      </c>
      <c r="F728">
        <v>2008</v>
      </c>
      <c r="G728" s="2">
        <v>-120484000</v>
      </c>
      <c r="H728" s="2" t="s">
        <v>42</v>
      </c>
      <c r="I728" s="2">
        <v>3723235000</v>
      </c>
      <c r="J728" s="2">
        <v>9.5709204485155546</v>
      </c>
      <c r="K728">
        <v>2.3E-2</v>
      </c>
      <c r="L728">
        <v>21</v>
      </c>
      <c r="M728">
        <v>33.99</v>
      </c>
      <c r="N728">
        <v>0</v>
      </c>
      <c r="O728" s="2">
        <v>10429690</v>
      </c>
      <c r="P728" s="2">
        <v>235718586901.129</v>
      </c>
      <c r="Q728" s="2">
        <v>22600.728008323258</v>
      </c>
      <c r="R728" s="2">
        <v>4.354122428744982</v>
      </c>
      <c r="T728">
        <f t="shared" si="11"/>
        <v>0</v>
      </c>
      <c r="U728" t="s">
        <v>8</v>
      </c>
    </row>
    <row r="729" spans="1:21" x14ac:dyDescent="0.3">
      <c r="A729" t="s">
        <v>9</v>
      </c>
      <c r="B729" t="s">
        <v>123</v>
      </c>
      <c r="C729" t="s">
        <v>7</v>
      </c>
      <c r="D729" t="s">
        <v>79</v>
      </c>
      <c r="E729">
        <v>0</v>
      </c>
      <c r="F729">
        <v>2008</v>
      </c>
      <c r="G729" s="2">
        <v>713669000</v>
      </c>
      <c r="H729" s="2">
        <v>8.8534968324983652</v>
      </c>
      <c r="I729" s="2">
        <v>3506444000</v>
      </c>
      <c r="J729" s="2">
        <v>9.5448669073485348</v>
      </c>
      <c r="K729">
        <v>3.7999999999999999E-2</v>
      </c>
      <c r="L729">
        <v>25</v>
      </c>
      <c r="M729">
        <v>33.99</v>
      </c>
      <c r="N729">
        <v>0</v>
      </c>
      <c r="O729" s="2">
        <v>5493621</v>
      </c>
      <c r="P729" s="2">
        <v>353361056079.716</v>
      </c>
      <c r="Q729" s="2">
        <v>64322.066644152554</v>
      </c>
      <c r="R729" s="2">
        <v>4.8083599896852434</v>
      </c>
      <c r="T729">
        <f t="shared" si="11"/>
        <v>0</v>
      </c>
      <c r="U729" t="s">
        <v>9</v>
      </c>
    </row>
    <row r="730" spans="1:21" x14ac:dyDescent="0.3">
      <c r="A730" t="s">
        <v>10</v>
      </c>
      <c r="B730" t="s">
        <v>145</v>
      </c>
      <c r="C730" t="s">
        <v>7</v>
      </c>
      <c r="D730" t="s">
        <v>79</v>
      </c>
      <c r="E730">
        <v>0</v>
      </c>
      <c r="F730">
        <v>2008</v>
      </c>
      <c r="G730" s="2">
        <v>602602000</v>
      </c>
      <c r="H730" s="2">
        <v>8.7800305687371427</v>
      </c>
      <c r="I730" s="2">
        <v>3179393000</v>
      </c>
      <c r="J730" s="2">
        <v>9.5023442137223686</v>
      </c>
      <c r="K730">
        <v>5.5E-2</v>
      </c>
      <c r="L730">
        <v>26</v>
      </c>
      <c r="M730">
        <v>33.99</v>
      </c>
      <c r="N730">
        <v>0</v>
      </c>
      <c r="O730" s="2">
        <v>5313000</v>
      </c>
      <c r="P730" s="2">
        <v>283742493042.33197</v>
      </c>
      <c r="Q730" s="2">
        <v>53405.325247945038</v>
      </c>
      <c r="R730" s="2">
        <v>4.7275845643410683</v>
      </c>
      <c r="T730">
        <f t="shared" si="11"/>
        <v>0</v>
      </c>
      <c r="U730" t="s">
        <v>10</v>
      </c>
    </row>
    <row r="731" spans="1:21" x14ac:dyDescent="0.3">
      <c r="A731" t="s">
        <v>11</v>
      </c>
      <c r="B731" t="s">
        <v>156</v>
      </c>
      <c r="C731" t="s">
        <v>7</v>
      </c>
      <c r="D731" t="s">
        <v>79</v>
      </c>
      <c r="E731">
        <v>0</v>
      </c>
      <c r="F731">
        <v>2008</v>
      </c>
      <c r="G731" s="2">
        <v>5197368000</v>
      </c>
      <c r="H731" s="2">
        <v>9.7157834681623179</v>
      </c>
      <c r="I731" s="2">
        <v>106338356000</v>
      </c>
      <c r="J731" s="2">
        <v>11.026689941800548</v>
      </c>
      <c r="K731">
        <v>4.4999999999999998E-2</v>
      </c>
      <c r="L731">
        <v>34.42989</v>
      </c>
      <c r="M731">
        <v>33.99</v>
      </c>
      <c r="N731">
        <v>1</v>
      </c>
      <c r="O731" s="2">
        <v>62300290</v>
      </c>
      <c r="P731" s="2">
        <v>2923465651091.2598</v>
      </c>
      <c r="Q731" s="2">
        <v>46925.393944253869</v>
      </c>
      <c r="R731" s="2">
        <v>4.6714079272624298</v>
      </c>
      <c r="T731">
        <f t="shared" si="11"/>
        <v>0</v>
      </c>
      <c r="U731" t="s">
        <v>11</v>
      </c>
    </row>
    <row r="732" spans="1:21" x14ac:dyDescent="0.3">
      <c r="A732" t="s">
        <v>12</v>
      </c>
      <c r="B732" t="s">
        <v>167</v>
      </c>
      <c r="C732" t="s">
        <v>7</v>
      </c>
      <c r="D732" t="s">
        <v>79</v>
      </c>
      <c r="E732">
        <v>0</v>
      </c>
      <c r="F732">
        <v>2008</v>
      </c>
      <c r="G732" s="2">
        <v>11274854000</v>
      </c>
      <c r="H732" s="2">
        <v>10.052110926833379</v>
      </c>
      <c r="I732" s="2">
        <v>11424460000</v>
      </c>
      <c r="J732" s="2">
        <v>10.057835681427871</v>
      </c>
      <c r="K732">
        <v>0.03</v>
      </c>
      <c r="L732">
        <v>29.405000000000001</v>
      </c>
      <c r="M732">
        <v>33.99</v>
      </c>
      <c r="N732">
        <v>0</v>
      </c>
      <c r="O732" s="2">
        <v>82110100</v>
      </c>
      <c r="P732" s="2">
        <v>3752365607148.0898</v>
      </c>
      <c r="Q732" s="2">
        <v>45699.196653616178</v>
      </c>
      <c r="R732" s="2">
        <v>4.6599085656722989</v>
      </c>
      <c r="T732">
        <f t="shared" si="11"/>
        <v>0</v>
      </c>
      <c r="U732" t="s">
        <v>12</v>
      </c>
    </row>
    <row r="733" spans="1:21" x14ac:dyDescent="0.3">
      <c r="A733" t="s">
        <v>13</v>
      </c>
      <c r="B733" t="s">
        <v>178</v>
      </c>
      <c r="C733" t="s">
        <v>7</v>
      </c>
      <c r="D733" t="s">
        <v>79</v>
      </c>
      <c r="E733">
        <v>0</v>
      </c>
      <c r="F733">
        <v>2008</v>
      </c>
      <c r="G733" s="2">
        <v>-284547000</v>
      </c>
      <c r="H733" s="2" t="s">
        <v>42</v>
      </c>
      <c r="I733" s="2">
        <v>192194000</v>
      </c>
      <c r="J733" s="2">
        <v>8.2837398255408257</v>
      </c>
      <c r="K733">
        <v>5.0999999999999997E-2</v>
      </c>
      <c r="L733">
        <v>25</v>
      </c>
      <c r="M733">
        <v>33.99</v>
      </c>
      <c r="N733">
        <v>0</v>
      </c>
      <c r="O733" s="2">
        <v>11186000</v>
      </c>
      <c r="P733" s="2">
        <v>354460802548.70398</v>
      </c>
      <c r="Q733" s="2">
        <v>31687.895811613085</v>
      </c>
      <c r="R733" s="2">
        <v>4.5008934014577138</v>
      </c>
      <c r="T733">
        <f t="shared" si="11"/>
        <v>0</v>
      </c>
      <c r="U733" t="s">
        <v>13</v>
      </c>
    </row>
    <row r="734" spans="1:21" x14ac:dyDescent="0.3">
      <c r="A734" t="s">
        <v>14</v>
      </c>
      <c r="B734" t="s">
        <v>189</v>
      </c>
      <c r="C734" t="s">
        <v>7</v>
      </c>
      <c r="D734" t="s">
        <v>79</v>
      </c>
      <c r="E734">
        <v>0</v>
      </c>
      <c r="F734">
        <v>2008</v>
      </c>
      <c r="G734" s="2">
        <v>-348822000</v>
      </c>
      <c r="H734" s="2" t="s">
        <v>42</v>
      </c>
      <c r="I734" s="2">
        <v>2636265000</v>
      </c>
      <c r="J734" s="2">
        <v>9.4209890638328702</v>
      </c>
      <c r="K734">
        <v>6.0999999999999999E-2</v>
      </c>
      <c r="L734">
        <v>20</v>
      </c>
      <c r="M734">
        <v>33.99</v>
      </c>
      <c r="N734">
        <v>0</v>
      </c>
      <c r="O734" s="2">
        <v>10038190</v>
      </c>
      <c r="P734" s="2">
        <v>157998423131.73901</v>
      </c>
      <c r="Q734" s="2">
        <v>15739.732275613334</v>
      </c>
      <c r="R734" s="2">
        <v>4.1969973409701451</v>
      </c>
      <c r="T734">
        <f t="shared" si="11"/>
        <v>0</v>
      </c>
      <c r="U734" t="s">
        <v>14</v>
      </c>
    </row>
    <row r="735" spans="1:21" x14ac:dyDescent="0.3">
      <c r="A735" t="s">
        <v>15</v>
      </c>
      <c r="B735" t="s">
        <v>200</v>
      </c>
      <c r="C735" t="s">
        <v>7</v>
      </c>
      <c r="D735" t="s">
        <v>79</v>
      </c>
      <c r="E735">
        <v>0</v>
      </c>
      <c r="F735">
        <v>2008</v>
      </c>
      <c r="G735" s="2">
        <v>41000</v>
      </c>
      <c r="H735" s="2">
        <v>4.6127838567197355</v>
      </c>
      <c r="I735" s="2">
        <v>273000</v>
      </c>
      <c r="J735" s="2">
        <v>5.4361626470407565</v>
      </c>
      <c r="K735">
        <v>0.16700000000000001</v>
      </c>
      <c r="L735">
        <v>15</v>
      </c>
      <c r="M735">
        <v>33.99</v>
      </c>
      <c r="N735">
        <v>0</v>
      </c>
      <c r="O735" s="2">
        <v>319355</v>
      </c>
      <c r="P735" s="2">
        <v>17640375722.444801</v>
      </c>
      <c r="Q735" s="2">
        <v>55237.512243255318</v>
      </c>
      <c r="R735" s="2">
        <v>4.742234110830637</v>
      </c>
      <c r="T735">
        <f t="shared" si="11"/>
        <v>0</v>
      </c>
      <c r="U735" t="s">
        <v>15</v>
      </c>
    </row>
    <row r="736" spans="1:21" x14ac:dyDescent="0.3">
      <c r="A736" t="s">
        <v>16</v>
      </c>
      <c r="B736" t="s">
        <v>211</v>
      </c>
      <c r="C736" t="s">
        <v>7</v>
      </c>
      <c r="D736" t="s">
        <v>79</v>
      </c>
      <c r="E736">
        <v>0</v>
      </c>
      <c r="F736">
        <v>2008</v>
      </c>
      <c r="G736" s="2">
        <v>1923977000</v>
      </c>
      <c r="H736" s="2">
        <v>9.2841998760007609</v>
      </c>
      <c r="I736" s="2">
        <v>8369680000</v>
      </c>
      <c r="J736" s="2">
        <v>9.9227088538246946</v>
      </c>
      <c r="K736">
        <v>0.05</v>
      </c>
      <c r="L736">
        <v>12.5</v>
      </c>
      <c r="M736">
        <v>33.99</v>
      </c>
      <c r="N736">
        <v>0</v>
      </c>
      <c r="O736" s="2">
        <v>4485100</v>
      </c>
      <c r="P736" s="2">
        <v>275020018163.17603</v>
      </c>
      <c r="Q736" s="2">
        <v>61318.592263979852</v>
      </c>
      <c r="R736" s="2">
        <v>4.7875921758789568</v>
      </c>
      <c r="T736">
        <f t="shared" si="11"/>
        <v>0</v>
      </c>
      <c r="U736" t="s">
        <v>16</v>
      </c>
    </row>
    <row r="737" spans="1:21" x14ac:dyDescent="0.3">
      <c r="A737" t="s">
        <v>17</v>
      </c>
      <c r="B737" t="s">
        <v>233</v>
      </c>
      <c r="C737" t="s">
        <v>7</v>
      </c>
      <c r="D737" t="s">
        <v>79</v>
      </c>
      <c r="E737">
        <v>0</v>
      </c>
      <c r="F737">
        <v>2008</v>
      </c>
      <c r="G737" s="2">
        <v>680015000</v>
      </c>
      <c r="H737" s="2">
        <v>8.8325184926259119</v>
      </c>
      <c r="I737" s="2">
        <v>8394549999.999999</v>
      </c>
      <c r="J737" s="2">
        <v>9.923997420217372</v>
      </c>
      <c r="K737">
        <v>5.3999999999999999E-2</v>
      </c>
      <c r="L737">
        <v>31.4</v>
      </c>
      <c r="M737">
        <v>33.99</v>
      </c>
      <c r="N737">
        <v>0</v>
      </c>
      <c r="O737" s="2">
        <v>59832180</v>
      </c>
      <c r="P737" s="2">
        <v>2390729163615.0601</v>
      </c>
      <c r="Q737" s="2">
        <v>39957.246478651788</v>
      </c>
      <c r="R737" s="2">
        <v>4.6015955526187584</v>
      </c>
      <c r="T737">
        <f t="shared" si="11"/>
        <v>0</v>
      </c>
      <c r="U737" t="s">
        <v>17</v>
      </c>
    </row>
    <row r="738" spans="1:21" x14ac:dyDescent="0.3">
      <c r="A738" t="s">
        <v>18</v>
      </c>
      <c r="B738" t="s">
        <v>244</v>
      </c>
      <c r="C738" t="s">
        <v>7</v>
      </c>
      <c r="D738" t="s">
        <v>79</v>
      </c>
      <c r="E738">
        <v>0</v>
      </c>
      <c r="F738">
        <v>2008</v>
      </c>
      <c r="G738" s="2">
        <v>-2092079000.0000002</v>
      </c>
      <c r="H738" s="2" t="s">
        <v>42</v>
      </c>
      <c r="I738" s="2">
        <v>1354235000</v>
      </c>
      <c r="J738" s="2">
        <v>9.1316940338820523</v>
      </c>
      <c r="K738">
        <v>5.7000000000000002E-2</v>
      </c>
      <c r="L738">
        <v>39.54</v>
      </c>
      <c r="M738">
        <v>33.99</v>
      </c>
      <c r="N738">
        <v>1</v>
      </c>
      <c r="O738" s="2">
        <v>127692000</v>
      </c>
      <c r="P738" s="2">
        <v>5037908465114.4805</v>
      </c>
      <c r="Q738" s="2">
        <v>39453.595096908815</v>
      </c>
      <c r="R738" s="2">
        <v>4.5960865832009858</v>
      </c>
      <c r="T738">
        <f t="shared" si="11"/>
        <v>0</v>
      </c>
      <c r="U738" t="s">
        <v>18</v>
      </c>
    </row>
    <row r="739" spans="1:21" x14ac:dyDescent="0.3">
      <c r="A739" t="s">
        <v>46</v>
      </c>
      <c r="B739" t="s">
        <v>354</v>
      </c>
      <c r="C739" t="s">
        <v>7</v>
      </c>
      <c r="D739" t="s">
        <v>79</v>
      </c>
      <c r="E739">
        <v>0</v>
      </c>
      <c r="F739">
        <v>2008</v>
      </c>
      <c r="G739" s="2">
        <v>-17877000</v>
      </c>
      <c r="H739" s="2" t="s">
        <v>42</v>
      </c>
      <c r="I739" s="2">
        <v>-683900000</v>
      </c>
      <c r="J739" s="2" t="s">
        <v>42</v>
      </c>
      <c r="K739">
        <v>7.0000000000000001E-3</v>
      </c>
      <c r="L739">
        <v>21</v>
      </c>
      <c r="M739">
        <v>33.99</v>
      </c>
      <c r="N739">
        <v>0</v>
      </c>
      <c r="O739" s="2">
        <v>48948700</v>
      </c>
      <c r="P739" s="2">
        <v>1002219052967.54</v>
      </c>
      <c r="Q739" s="2">
        <v>20474.886012652838</v>
      </c>
      <c r="R739" s="2">
        <v>4.3112214926442425</v>
      </c>
      <c r="T739">
        <f t="shared" si="11"/>
        <v>0</v>
      </c>
      <c r="U739" t="s">
        <v>46</v>
      </c>
    </row>
    <row r="740" spans="1:21" x14ac:dyDescent="0.3">
      <c r="A740" t="s">
        <v>20</v>
      </c>
      <c r="B740" t="s">
        <v>255</v>
      </c>
      <c r="C740" t="s">
        <v>7</v>
      </c>
      <c r="D740" t="s">
        <v>79</v>
      </c>
      <c r="E740">
        <v>0</v>
      </c>
      <c r="F740">
        <v>2008</v>
      </c>
      <c r="G740" s="2">
        <v>-44406725000</v>
      </c>
      <c r="H740" s="2" t="s">
        <v>42</v>
      </c>
      <c r="I740" s="2">
        <v>12406888000</v>
      </c>
      <c r="J740" s="2">
        <v>10.093662861763526</v>
      </c>
      <c r="K740">
        <v>5.1999999999999998E-2</v>
      </c>
      <c r="L740">
        <v>29.63</v>
      </c>
      <c r="M740">
        <v>33.99</v>
      </c>
      <c r="N740">
        <v>0</v>
      </c>
      <c r="O740" s="2">
        <v>488649</v>
      </c>
      <c r="P740" s="2">
        <v>55849686538.743202</v>
      </c>
      <c r="Q740" s="2">
        <v>114294.07721850081</v>
      </c>
      <c r="R740" s="2">
        <v>5.0580237256011547</v>
      </c>
      <c r="T740">
        <f t="shared" si="11"/>
        <v>0</v>
      </c>
      <c r="U740" t="s">
        <v>20</v>
      </c>
    </row>
    <row r="741" spans="1:21" x14ac:dyDescent="0.3">
      <c r="A741" t="s">
        <v>21</v>
      </c>
      <c r="B741" t="s">
        <v>266</v>
      </c>
      <c r="C741" t="s">
        <v>7</v>
      </c>
      <c r="D741" t="s">
        <v>79</v>
      </c>
      <c r="E741">
        <v>0</v>
      </c>
      <c r="F741">
        <v>2008</v>
      </c>
      <c r="G741" s="2">
        <v>101813000</v>
      </c>
      <c r="H741" s="2">
        <v>8.0078032344624823</v>
      </c>
      <c r="I741" s="2" t="s">
        <v>42</v>
      </c>
      <c r="J741" s="2" t="s">
        <v>42</v>
      </c>
      <c r="K741">
        <v>0.21099999999999999</v>
      </c>
      <c r="L741">
        <v>28</v>
      </c>
      <c r="M741">
        <v>33.99</v>
      </c>
      <c r="N741">
        <v>0</v>
      </c>
      <c r="O741" s="2">
        <v>111299000</v>
      </c>
      <c r="P741" s="2">
        <v>1101275278668.79</v>
      </c>
      <c r="Q741" s="2">
        <v>9894.745493389788</v>
      </c>
      <c r="R741" s="2">
        <v>3.9954046280282247</v>
      </c>
      <c r="T741">
        <f t="shared" si="11"/>
        <v>0</v>
      </c>
      <c r="U741" t="s">
        <v>21</v>
      </c>
    </row>
    <row r="742" spans="1:21" x14ac:dyDescent="0.3">
      <c r="A742" t="s">
        <v>22</v>
      </c>
      <c r="B742" t="s">
        <v>277</v>
      </c>
      <c r="C742" t="s">
        <v>7</v>
      </c>
      <c r="D742" t="s">
        <v>79</v>
      </c>
      <c r="E742">
        <v>0</v>
      </c>
      <c r="F742">
        <v>2008</v>
      </c>
      <c r="G742" s="2">
        <v>-11485380000</v>
      </c>
      <c r="H742" s="2" t="s">
        <v>42</v>
      </c>
      <c r="I742" s="2">
        <v>52565876000</v>
      </c>
      <c r="J742" s="2">
        <v>10.720703906242351</v>
      </c>
      <c r="K742">
        <v>0.02</v>
      </c>
      <c r="L742">
        <v>25.5</v>
      </c>
      <c r="M742">
        <v>33.99</v>
      </c>
      <c r="N742">
        <v>0</v>
      </c>
      <c r="O742" s="2">
        <v>16445590</v>
      </c>
      <c r="P742" s="2">
        <v>936228211513.10999</v>
      </c>
      <c r="Q742" s="2">
        <v>56928.830860620386</v>
      </c>
      <c r="R742" s="2">
        <v>4.755332264858537</v>
      </c>
      <c r="T742">
        <f t="shared" si="11"/>
        <v>0</v>
      </c>
      <c r="U742" t="s">
        <v>22</v>
      </c>
    </row>
    <row r="743" spans="1:21" x14ac:dyDescent="0.3">
      <c r="A743" t="s">
        <v>23</v>
      </c>
      <c r="B743" t="s">
        <v>288</v>
      </c>
      <c r="C743" t="s">
        <v>7</v>
      </c>
      <c r="D743" t="s">
        <v>79</v>
      </c>
      <c r="E743">
        <v>0</v>
      </c>
      <c r="F743">
        <v>2008</v>
      </c>
      <c r="G743" s="2">
        <v>10543000</v>
      </c>
      <c r="H743" s="2">
        <v>7.0229642065179929</v>
      </c>
      <c r="I743" s="2">
        <v>50457000</v>
      </c>
      <c r="J743" s="2">
        <v>7.7029214252902074</v>
      </c>
      <c r="K743">
        <v>0.24</v>
      </c>
      <c r="L743">
        <v>30</v>
      </c>
      <c r="M743">
        <v>33.99</v>
      </c>
      <c r="N743">
        <v>0</v>
      </c>
      <c r="O743" s="2">
        <v>4259800</v>
      </c>
      <c r="P743" s="2">
        <v>133279679482.674</v>
      </c>
      <c r="Q743" s="2">
        <v>31287.778647512558</v>
      </c>
      <c r="R743" s="2">
        <v>4.4953747304401137</v>
      </c>
      <c r="T743">
        <f t="shared" si="11"/>
        <v>0</v>
      </c>
      <c r="U743" t="s">
        <v>23</v>
      </c>
    </row>
    <row r="744" spans="1:21" x14ac:dyDescent="0.3">
      <c r="A744" t="s">
        <v>24</v>
      </c>
      <c r="B744" t="s">
        <v>299</v>
      </c>
      <c r="C744" t="s">
        <v>7</v>
      </c>
      <c r="D744" t="s">
        <v>79</v>
      </c>
      <c r="E744">
        <v>0</v>
      </c>
      <c r="F744">
        <v>2008</v>
      </c>
      <c r="G744" s="2">
        <v>1137788000</v>
      </c>
      <c r="H744" s="2">
        <v>9.0560613490474449</v>
      </c>
      <c r="I744" s="2">
        <v>2535475000</v>
      </c>
      <c r="J744" s="2">
        <v>9.4040593327243283</v>
      </c>
      <c r="K744">
        <v>9.4E-2</v>
      </c>
      <c r="L744">
        <v>28</v>
      </c>
      <c r="M744">
        <v>33.99</v>
      </c>
      <c r="N744">
        <v>0</v>
      </c>
      <c r="O744" s="2">
        <v>4768211</v>
      </c>
      <c r="P744" s="2">
        <v>462554432624.11401</v>
      </c>
      <c r="Q744" s="2">
        <v>97007.962236594394</v>
      </c>
      <c r="R744" s="2">
        <v>4.9868073818281147</v>
      </c>
      <c r="T744">
        <f t="shared" si="11"/>
        <v>0</v>
      </c>
      <c r="U744" t="s">
        <v>24</v>
      </c>
    </row>
    <row r="745" spans="1:21" x14ac:dyDescent="0.3">
      <c r="A745" t="s">
        <v>25</v>
      </c>
      <c r="B745" t="s">
        <v>310</v>
      </c>
      <c r="C745" t="s">
        <v>7</v>
      </c>
      <c r="D745" t="s">
        <v>79</v>
      </c>
      <c r="E745">
        <v>0</v>
      </c>
      <c r="F745">
        <v>2008</v>
      </c>
      <c r="G745" s="2">
        <v>1048900000.0000001</v>
      </c>
      <c r="H745" s="2">
        <v>9.0207340854115152</v>
      </c>
      <c r="I745" s="2">
        <v>5340100000</v>
      </c>
      <c r="J745" s="2">
        <v>9.7275493898078729</v>
      </c>
      <c r="K745">
        <v>7.5999999999999998E-2</v>
      </c>
      <c r="L745">
        <v>19</v>
      </c>
      <c r="M745">
        <v>33.99</v>
      </c>
      <c r="N745">
        <v>0</v>
      </c>
      <c r="O745" s="2">
        <v>38115910</v>
      </c>
      <c r="P745" s="2">
        <v>533815789473.68402</v>
      </c>
      <c r="Q745" s="2">
        <v>14005.064800333614</v>
      </c>
      <c r="R745" s="2">
        <v>4.1462851226106547</v>
      </c>
      <c r="T745">
        <f t="shared" si="11"/>
        <v>0</v>
      </c>
      <c r="U745" t="s">
        <v>25</v>
      </c>
    </row>
    <row r="746" spans="1:21" x14ac:dyDescent="0.3">
      <c r="A746" t="s">
        <v>26</v>
      </c>
      <c r="B746" t="s">
        <v>321</v>
      </c>
      <c r="C746" t="s">
        <v>7</v>
      </c>
      <c r="D746" t="s">
        <v>79</v>
      </c>
      <c r="E746">
        <v>0</v>
      </c>
      <c r="F746">
        <v>2008</v>
      </c>
      <c r="G746" s="2">
        <v>246579000</v>
      </c>
      <c r="H746" s="2">
        <v>8.3919560869698877</v>
      </c>
      <c r="I746" s="2">
        <v>1160858000</v>
      </c>
      <c r="J746" s="2">
        <v>9.064779098646321</v>
      </c>
      <c r="K746">
        <v>7.0000000000000001E-3</v>
      </c>
      <c r="L746">
        <v>26.5</v>
      </c>
      <c r="M746">
        <v>33.99</v>
      </c>
      <c r="N746">
        <v>0</v>
      </c>
      <c r="O746" s="2">
        <v>10558180</v>
      </c>
      <c r="P746" s="2">
        <v>262007590449.685</v>
      </c>
      <c r="Q746" s="2">
        <v>24815.601784558039</v>
      </c>
      <c r="R746" s="2">
        <v>4.3947248114109927</v>
      </c>
      <c r="T746">
        <f t="shared" si="11"/>
        <v>0</v>
      </c>
      <c r="U746" t="s">
        <v>26</v>
      </c>
    </row>
    <row r="747" spans="1:21" x14ac:dyDescent="0.3">
      <c r="A747" t="s">
        <v>41</v>
      </c>
      <c r="B747" t="s">
        <v>332</v>
      </c>
      <c r="C747" t="s">
        <v>7</v>
      </c>
      <c r="D747" t="s">
        <v>79</v>
      </c>
      <c r="E747">
        <v>0</v>
      </c>
      <c r="F747">
        <v>2008</v>
      </c>
      <c r="G747" s="2">
        <v>73234000</v>
      </c>
      <c r="H747" s="2">
        <v>7.864712755705674</v>
      </c>
      <c r="I747" s="2">
        <v>1496914000</v>
      </c>
      <c r="J747" s="2">
        <v>9.1751968501771799</v>
      </c>
      <c r="K747">
        <v>0.11799999999999999</v>
      </c>
      <c r="L747">
        <v>19</v>
      </c>
      <c r="M747">
        <v>33.99</v>
      </c>
      <c r="N747">
        <v>0</v>
      </c>
      <c r="O747" s="2">
        <v>5379232</v>
      </c>
      <c r="P747" s="2">
        <v>100324627215.468</v>
      </c>
      <c r="Q747" s="2">
        <v>18650.362582515125</v>
      </c>
      <c r="R747" s="2">
        <v>4.2706872793648074</v>
      </c>
      <c r="T747">
        <f t="shared" si="11"/>
        <v>0</v>
      </c>
      <c r="U747" t="s">
        <v>41</v>
      </c>
    </row>
    <row r="748" spans="1:21" x14ac:dyDescent="0.3">
      <c r="A748" t="s">
        <v>28</v>
      </c>
      <c r="B748" t="s">
        <v>365</v>
      </c>
      <c r="C748" t="s">
        <v>7</v>
      </c>
      <c r="D748" t="s">
        <v>79</v>
      </c>
      <c r="E748">
        <v>0</v>
      </c>
      <c r="F748">
        <v>2008</v>
      </c>
      <c r="G748" s="2">
        <v>1581871000</v>
      </c>
      <c r="H748" s="2">
        <v>9.1991710643244566</v>
      </c>
      <c r="I748" s="2">
        <v>24489733000</v>
      </c>
      <c r="J748" s="2">
        <v>10.388984050242771</v>
      </c>
      <c r="K748">
        <v>7.0000000000000001E-3</v>
      </c>
      <c r="L748">
        <v>30</v>
      </c>
      <c r="M748">
        <v>33.99</v>
      </c>
      <c r="N748">
        <v>0</v>
      </c>
      <c r="O748" s="2">
        <v>45983170</v>
      </c>
      <c r="P748" s="2">
        <v>1635015380108.3899</v>
      </c>
      <c r="Q748" s="2">
        <v>35556.821769973445</v>
      </c>
      <c r="R748" s="2">
        <v>4.5509229348221041</v>
      </c>
      <c r="T748">
        <f t="shared" si="11"/>
        <v>0</v>
      </c>
      <c r="U748" t="s">
        <v>28</v>
      </c>
    </row>
    <row r="749" spans="1:21" x14ac:dyDescent="0.3">
      <c r="A749" t="s">
        <v>29</v>
      </c>
      <c r="B749" t="s">
        <v>376</v>
      </c>
      <c r="C749" t="s">
        <v>7</v>
      </c>
      <c r="D749" t="s">
        <v>79</v>
      </c>
      <c r="E749">
        <v>0</v>
      </c>
      <c r="F749">
        <v>2008</v>
      </c>
      <c r="G749" s="2">
        <v>5951342000</v>
      </c>
      <c r="H749" s="2">
        <v>9.7746149081617943</v>
      </c>
      <c r="I749" s="2">
        <v>20075520000</v>
      </c>
      <c r="J749" s="2">
        <v>10.302666803276038</v>
      </c>
      <c r="K749">
        <v>7.0000000000000001E-3</v>
      </c>
      <c r="L749">
        <v>28</v>
      </c>
      <c r="M749">
        <v>33.99</v>
      </c>
      <c r="N749">
        <v>0</v>
      </c>
      <c r="O749" s="2">
        <v>9219637</v>
      </c>
      <c r="P749" s="2">
        <v>513965650650.11902</v>
      </c>
      <c r="Q749" s="2">
        <v>55746.842381117502</v>
      </c>
      <c r="R749" s="2">
        <v>4.7462202730602234</v>
      </c>
      <c r="T749">
        <f t="shared" si="11"/>
        <v>0</v>
      </c>
      <c r="U749" t="s">
        <v>29</v>
      </c>
    </row>
    <row r="750" spans="1:21" x14ac:dyDescent="0.3">
      <c r="A750" t="s">
        <v>30</v>
      </c>
      <c r="B750" t="s">
        <v>387</v>
      </c>
      <c r="C750" t="s">
        <v>7</v>
      </c>
      <c r="D750" t="s">
        <v>79</v>
      </c>
      <c r="E750">
        <v>0</v>
      </c>
      <c r="F750">
        <v>2008</v>
      </c>
      <c r="G750" s="2">
        <v>-2112219000</v>
      </c>
      <c r="H750" s="2" t="s">
        <v>42</v>
      </c>
      <c r="I750" s="2">
        <v>3840495000</v>
      </c>
      <c r="J750" s="2">
        <v>9.5843872040326019</v>
      </c>
      <c r="K750">
        <v>7.0000000000000001E-3</v>
      </c>
      <c r="L750">
        <v>21.174437999999999</v>
      </c>
      <c r="M750">
        <v>33.99</v>
      </c>
      <c r="N750">
        <v>0</v>
      </c>
      <c r="O750" s="2">
        <v>7647676</v>
      </c>
      <c r="P750" s="2">
        <v>554363487120.30298</v>
      </c>
      <c r="Q750" s="2">
        <v>72487.836451270035</v>
      </c>
      <c r="R750" s="2">
        <v>4.8602651375326591</v>
      </c>
      <c r="T750">
        <f t="shared" si="11"/>
        <v>0</v>
      </c>
      <c r="U750" t="s">
        <v>30</v>
      </c>
    </row>
    <row r="751" spans="1:21" x14ac:dyDescent="0.3">
      <c r="A751" t="s">
        <v>31</v>
      </c>
      <c r="B751" t="s">
        <v>398</v>
      </c>
      <c r="C751" t="s">
        <v>7</v>
      </c>
      <c r="D751" t="s">
        <v>79</v>
      </c>
      <c r="E751">
        <v>0</v>
      </c>
      <c r="F751">
        <v>2008</v>
      </c>
      <c r="G751" s="2">
        <v>886000000</v>
      </c>
      <c r="H751" s="2">
        <v>8.9474337218870499</v>
      </c>
      <c r="I751" s="2">
        <v>3613000000</v>
      </c>
      <c r="J751" s="2">
        <v>9.5578679615680215</v>
      </c>
      <c r="K751">
        <v>7.0000000000000001E-3</v>
      </c>
      <c r="L751">
        <v>19</v>
      </c>
      <c r="M751">
        <v>33.99</v>
      </c>
      <c r="N751">
        <v>0</v>
      </c>
      <c r="O751" s="2">
        <v>71051680</v>
      </c>
      <c r="P751" s="2">
        <v>764335657318.479</v>
      </c>
      <c r="Q751" s="2">
        <v>10757.460728845243</v>
      </c>
      <c r="R751" s="2">
        <v>4.0317097693233181</v>
      </c>
      <c r="T751">
        <f t="shared" si="11"/>
        <v>0</v>
      </c>
      <c r="U751" t="s">
        <v>31</v>
      </c>
    </row>
    <row r="752" spans="1:21" x14ac:dyDescent="0.3">
      <c r="A752" t="s">
        <v>32</v>
      </c>
      <c r="B752" t="s">
        <v>409</v>
      </c>
      <c r="C752" t="s">
        <v>7</v>
      </c>
      <c r="D752" t="s">
        <v>79</v>
      </c>
      <c r="E752">
        <v>0</v>
      </c>
      <c r="F752">
        <v>2008</v>
      </c>
      <c r="G752" s="2">
        <v>-1001648000</v>
      </c>
      <c r="H752" s="2" t="s">
        <v>42</v>
      </c>
      <c r="I752" s="2">
        <v>6007595000</v>
      </c>
      <c r="J752" s="2">
        <v>9.7787006471662519</v>
      </c>
      <c r="K752">
        <v>7.0000000000000001E-3</v>
      </c>
      <c r="L752">
        <v>19</v>
      </c>
      <c r="M752">
        <v>33.99</v>
      </c>
      <c r="N752">
        <v>0</v>
      </c>
      <c r="O752" s="2">
        <v>60982380</v>
      </c>
      <c r="P752" s="2">
        <v>2890564338235.29</v>
      </c>
      <c r="Q752" s="2">
        <v>47399.992231121352</v>
      </c>
      <c r="R752" s="2">
        <v>4.6757782704930424</v>
      </c>
      <c r="T752">
        <f t="shared" si="11"/>
        <v>0</v>
      </c>
      <c r="U752" t="s">
        <v>32</v>
      </c>
    </row>
    <row r="753" spans="1:21" x14ac:dyDescent="0.3">
      <c r="A753" t="s">
        <v>33</v>
      </c>
      <c r="B753" t="s">
        <v>420</v>
      </c>
      <c r="C753" t="s">
        <v>7</v>
      </c>
      <c r="D753" t="s">
        <v>79</v>
      </c>
      <c r="E753">
        <v>0</v>
      </c>
      <c r="F753">
        <v>2008</v>
      </c>
      <c r="G753" s="2">
        <v>-989000000</v>
      </c>
      <c r="H753" s="2" t="s">
        <v>42</v>
      </c>
      <c r="I753" s="2">
        <v>23379000000</v>
      </c>
      <c r="J753" s="2">
        <v>10.368825930958845</v>
      </c>
      <c r="K753">
        <v>7.0000000000000001E-3</v>
      </c>
      <c r="L753">
        <v>19</v>
      </c>
      <c r="M753">
        <v>33.99</v>
      </c>
      <c r="N753">
        <v>0</v>
      </c>
      <c r="O753" s="2">
        <v>304094000</v>
      </c>
      <c r="P753" s="2">
        <v>14718582000000</v>
      </c>
      <c r="Q753" s="2">
        <v>48401.421928745716</v>
      </c>
      <c r="R753" s="2">
        <v>4.6848581204612909</v>
      </c>
      <c r="T753">
        <f t="shared" si="11"/>
        <v>0</v>
      </c>
      <c r="U753" t="s">
        <v>33</v>
      </c>
    </row>
    <row r="754" spans="1:21" x14ac:dyDescent="0.3">
      <c r="A754" t="s">
        <v>34</v>
      </c>
      <c r="B754" t="s">
        <v>101</v>
      </c>
      <c r="C754" t="s">
        <v>7</v>
      </c>
      <c r="D754" t="s">
        <v>79</v>
      </c>
      <c r="E754">
        <v>0</v>
      </c>
      <c r="F754">
        <v>2008</v>
      </c>
      <c r="G754" s="2">
        <v>127000000</v>
      </c>
      <c r="H754" s="2">
        <v>8.1038037209559572</v>
      </c>
      <c r="I754" s="2">
        <v>667000000</v>
      </c>
      <c r="J754" s="2">
        <v>8.8241258339165487</v>
      </c>
      <c r="K754">
        <v>0.17299999999999999</v>
      </c>
      <c r="L754">
        <v>26.8</v>
      </c>
      <c r="M754">
        <v>33.99</v>
      </c>
      <c r="N754">
        <v>0</v>
      </c>
      <c r="O754" s="2">
        <v>16763470</v>
      </c>
      <c r="P754" s="2">
        <v>179638496278.57401</v>
      </c>
      <c r="Q754" s="2">
        <v>10716.068706453616</v>
      </c>
      <c r="R754" s="2">
        <v>4.0300354894395323</v>
      </c>
      <c r="T754">
        <f t="shared" si="11"/>
        <v>0</v>
      </c>
      <c r="U754" t="s">
        <v>34</v>
      </c>
    </row>
    <row r="755" spans="1:21" x14ac:dyDescent="0.3">
      <c r="A755" t="s">
        <v>35</v>
      </c>
      <c r="B755" t="s">
        <v>134</v>
      </c>
      <c r="C755" t="s">
        <v>7</v>
      </c>
      <c r="D755" t="s">
        <v>79</v>
      </c>
      <c r="E755">
        <v>0</v>
      </c>
      <c r="F755">
        <v>2008</v>
      </c>
      <c r="G755" s="2">
        <v>12821000</v>
      </c>
      <c r="H755" s="2">
        <v>7.1079219001862795</v>
      </c>
      <c r="I755" s="2">
        <v>72783000</v>
      </c>
      <c r="J755" s="2">
        <v>7.8620299525499409</v>
      </c>
      <c r="K755">
        <v>3.3000000000000002E-2</v>
      </c>
      <c r="L755">
        <v>22</v>
      </c>
      <c r="M755">
        <v>33.99</v>
      </c>
      <c r="N755">
        <v>0</v>
      </c>
      <c r="O755" s="2">
        <v>1340264</v>
      </c>
      <c r="P755" s="2">
        <v>24194039255.895699</v>
      </c>
      <c r="Q755" s="2">
        <v>18051.696722358953</v>
      </c>
      <c r="R755" s="2">
        <v>4.2565180285423025</v>
      </c>
      <c r="T755">
        <f t="shared" si="11"/>
        <v>0</v>
      </c>
      <c r="U755" t="s">
        <v>35</v>
      </c>
    </row>
    <row r="756" spans="1:21" x14ac:dyDescent="0.3">
      <c r="A756" t="s">
        <v>36</v>
      </c>
      <c r="B756" t="s">
        <v>343</v>
      </c>
      <c r="C756" t="s">
        <v>7</v>
      </c>
      <c r="D756" t="s">
        <v>79</v>
      </c>
      <c r="E756">
        <v>0</v>
      </c>
      <c r="F756">
        <v>2008</v>
      </c>
      <c r="G756" s="2">
        <v>53924000</v>
      </c>
      <c r="H756" s="2">
        <v>7.7317821000238398</v>
      </c>
      <c r="I756" s="2">
        <v>534214000.00000006</v>
      </c>
      <c r="J756" s="2">
        <v>8.7277152652710441</v>
      </c>
      <c r="K756">
        <v>1.4999999999999999E-2</v>
      </c>
      <c r="L756">
        <v>21</v>
      </c>
      <c r="M756">
        <v>33.99</v>
      </c>
      <c r="N756">
        <v>0</v>
      </c>
      <c r="O756" s="2">
        <v>2022629</v>
      </c>
      <c r="P756" s="2">
        <v>55589849128.460503</v>
      </c>
      <c r="Q756" s="2">
        <v>27483.957329030931</v>
      </c>
      <c r="R756" s="2">
        <v>4.4390792655936275</v>
      </c>
      <c r="T756">
        <f t="shared" si="11"/>
        <v>0</v>
      </c>
      <c r="U756" t="s">
        <v>36</v>
      </c>
    </row>
    <row r="757" spans="1:21" x14ac:dyDescent="0.3">
      <c r="A757" t="s">
        <v>5</v>
      </c>
      <c r="B757" t="s">
        <v>58</v>
      </c>
      <c r="C757" t="s">
        <v>7</v>
      </c>
      <c r="D757" t="s">
        <v>80</v>
      </c>
      <c r="E757">
        <v>0</v>
      </c>
      <c r="F757">
        <v>2009</v>
      </c>
      <c r="G757" s="2">
        <v>770551000</v>
      </c>
      <c r="H757" s="2">
        <v>8.8868013883958774</v>
      </c>
      <c r="I757" s="2">
        <v>5035881000</v>
      </c>
      <c r="J757" s="2">
        <v>9.7020754589946083</v>
      </c>
      <c r="K757">
        <v>0.23699999999999999</v>
      </c>
      <c r="L757">
        <v>30</v>
      </c>
      <c r="M757">
        <v>33.99</v>
      </c>
      <c r="N757">
        <v>0</v>
      </c>
      <c r="O757" s="2">
        <v>21692000</v>
      </c>
      <c r="P757" s="2">
        <v>927168310999.85303</v>
      </c>
      <c r="Q757" s="2">
        <v>42742.407846203809</v>
      </c>
      <c r="R757" s="2">
        <v>4.6308589840158012</v>
      </c>
      <c r="T757">
        <f t="shared" si="11"/>
        <v>0</v>
      </c>
      <c r="U757" t="s">
        <v>5</v>
      </c>
    </row>
    <row r="758" spans="1:21" x14ac:dyDescent="0.3">
      <c r="A758" t="s">
        <v>6</v>
      </c>
      <c r="B758" t="s">
        <v>69</v>
      </c>
      <c r="C758" t="s">
        <v>7</v>
      </c>
      <c r="D758" t="s">
        <v>80</v>
      </c>
      <c r="E758">
        <v>0</v>
      </c>
      <c r="F758">
        <v>2009</v>
      </c>
      <c r="G758" s="2">
        <v>180606000</v>
      </c>
      <c r="H758" s="2">
        <v>8.2567321741259203</v>
      </c>
      <c r="I758" s="2">
        <v>2313788000</v>
      </c>
      <c r="J758" s="2">
        <v>9.3643235643616283</v>
      </c>
      <c r="K758">
        <v>0.14899999999999999</v>
      </c>
      <c r="L758">
        <v>25</v>
      </c>
      <c r="M758">
        <v>33.99</v>
      </c>
      <c r="N758">
        <v>0</v>
      </c>
      <c r="O758" s="2">
        <v>8341483</v>
      </c>
      <c r="P758" s="2">
        <v>400172297860.51703</v>
      </c>
      <c r="Q758" s="2">
        <v>47973.759325591986</v>
      </c>
      <c r="R758" s="2">
        <v>4.6810037520366592</v>
      </c>
      <c r="T758">
        <f t="shared" si="11"/>
        <v>0</v>
      </c>
      <c r="U758" t="s">
        <v>6</v>
      </c>
    </row>
    <row r="759" spans="1:21" x14ac:dyDescent="0.3">
      <c r="A759" t="s">
        <v>8</v>
      </c>
      <c r="B759" t="s">
        <v>113</v>
      </c>
      <c r="C759" t="s">
        <v>7</v>
      </c>
      <c r="D759" t="s">
        <v>80</v>
      </c>
      <c r="E759">
        <v>0</v>
      </c>
      <c r="F759">
        <v>2009</v>
      </c>
      <c r="G759" s="2">
        <v>1354777000</v>
      </c>
      <c r="H759" s="2">
        <v>9.1318678150335071</v>
      </c>
      <c r="I759" s="2">
        <v>5242452000</v>
      </c>
      <c r="J759" s="2">
        <v>9.719534462746239</v>
      </c>
      <c r="K759">
        <v>2.3E-2</v>
      </c>
      <c r="L759">
        <v>20</v>
      </c>
      <c r="M759">
        <v>33.99</v>
      </c>
      <c r="N759">
        <v>0</v>
      </c>
      <c r="O759" s="2">
        <v>10491490</v>
      </c>
      <c r="P759" s="2">
        <v>206179982164.40201</v>
      </c>
      <c r="Q759" s="2">
        <v>19652.116349956203</v>
      </c>
      <c r="R759" s="2">
        <v>4.2934093267020659</v>
      </c>
      <c r="T759">
        <f t="shared" si="11"/>
        <v>0</v>
      </c>
      <c r="U759" t="s">
        <v>8</v>
      </c>
    </row>
    <row r="760" spans="1:21" x14ac:dyDescent="0.3">
      <c r="A760" t="s">
        <v>9</v>
      </c>
      <c r="B760" t="s">
        <v>124</v>
      </c>
      <c r="C760" t="s">
        <v>7</v>
      </c>
      <c r="D760" t="s">
        <v>80</v>
      </c>
      <c r="E760">
        <v>0</v>
      </c>
      <c r="F760">
        <v>2009</v>
      </c>
      <c r="G760" s="2">
        <v>-599507000</v>
      </c>
      <c r="H760" s="2" t="s">
        <v>42</v>
      </c>
      <c r="I760" s="2">
        <v>2989363000</v>
      </c>
      <c r="J760" s="2">
        <v>9.4755786548602394</v>
      </c>
      <c r="K760">
        <v>3.7999999999999999E-2</v>
      </c>
      <c r="L760">
        <v>25</v>
      </c>
      <c r="M760">
        <v>33.99</v>
      </c>
      <c r="N760">
        <v>0</v>
      </c>
      <c r="O760" s="2">
        <v>5523095</v>
      </c>
      <c r="P760" s="2">
        <v>321241396034.24799</v>
      </c>
      <c r="Q760" s="2">
        <v>58163.293594306815</v>
      </c>
      <c r="R760" s="2">
        <v>4.7646489912026526</v>
      </c>
      <c r="T760">
        <f t="shared" si="11"/>
        <v>0</v>
      </c>
      <c r="U760" t="s">
        <v>9</v>
      </c>
    </row>
    <row r="761" spans="1:21" x14ac:dyDescent="0.3">
      <c r="A761" t="s">
        <v>10</v>
      </c>
      <c r="B761" t="s">
        <v>146</v>
      </c>
      <c r="C761" t="s">
        <v>7</v>
      </c>
      <c r="D761" t="s">
        <v>80</v>
      </c>
      <c r="E761">
        <v>0</v>
      </c>
      <c r="F761">
        <v>2009</v>
      </c>
      <c r="G761" s="2">
        <v>-1016116000</v>
      </c>
      <c r="H761" s="2" t="s">
        <v>42</v>
      </c>
      <c r="I761" s="2">
        <v>2270004000</v>
      </c>
      <c r="J761" s="2">
        <v>9.3560266224690682</v>
      </c>
      <c r="K761">
        <v>5.5E-2</v>
      </c>
      <c r="L761">
        <v>26</v>
      </c>
      <c r="M761">
        <v>33.99</v>
      </c>
      <c r="N761">
        <v>0</v>
      </c>
      <c r="O761" s="2">
        <v>5338000</v>
      </c>
      <c r="P761" s="2">
        <v>251499027507.64099</v>
      </c>
      <c r="Q761" s="2">
        <v>47114.842170783253</v>
      </c>
      <c r="R761" s="2">
        <v>4.673157740620848</v>
      </c>
      <c r="T761">
        <f t="shared" si="11"/>
        <v>0</v>
      </c>
      <c r="U761" t="s">
        <v>10</v>
      </c>
    </row>
    <row r="762" spans="1:21" x14ac:dyDescent="0.3">
      <c r="A762" t="s">
        <v>11</v>
      </c>
      <c r="B762" t="s">
        <v>157</v>
      </c>
      <c r="C762" t="s">
        <v>7</v>
      </c>
      <c r="D762" t="s">
        <v>80</v>
      </c>
      <c r="E762">
        <v>0</v>
      </c>
      <c r="F762">
        <v>2009</v>
      </c>
      <c r="G762" s="2">
        <v>4738816000</v>
      </c>
      <c r="H762" s="2">
        <v>9.6756698461258548</v>
      </c>
      <c r="I762" s="2">
        <v>114957499000</v>
      </c>
      <c r="J762" s="2">
        <v>11.060537306776183</v>
      </c>
      <c r="K762">
        <v>4.4999999999999998E-2</v>
      </c>
      <c r="L762">
        <v>34.42989</v>
      </c>
      <c r="M762">
        <v>33.99</v>
      </c>
      <c r="N762">
        <v>1</v>
      </c>
      <c r="O762" s="2">
        <v>62615470</v>
      </c>
      <c r="P762" s="2">
        <v>2693827452070.02</v>
      </c>
      <c r="Q762" s="2">
        <v>43021.755679068126</v>
      </c>
      <c r="R762" s="2">
        <v>4.633688129579407</v>
      </c>
      <c r="T762">
        <f t="shared" si="11"/>
        <v>0</v>
      </c>
      <c r="U762" t="s">
        <v>11</v>
      </c>
    </row>
    <row r="763" spans="1:21" x14ac:dyDescent="0.3">
      <c r="A763" t="s">
        <v>12</v>
      </c>
      <c r="B763" t="s">
        <v>168</v>
      </c>
      <c r="C763" t="s">
        <v>7</v>
      </c>
      <c r="D763" t="s">
        <v>80</v>
      </c>
      <c r="E763">
        <v>0</v>
      </c>
      <c r="F763">
        <v>2009</v>
      </c>
      <c r="G763" s="2">
        <v>179216000</v>
      </c>
      <c r="H763" s="2">
        <v>8.2533767798881517</v>
      </c>
      <c r="I763" s="2">
        <v>8049272000</v>
      </c>
      <c r="J763" s="2">
        <v>9.9057566032647753</v>
      </c>
      <c r="K763">
        <v>0.03</v>
      </c>
      <c r="L763">
        <v>29.37</v>
      </c>
      <c r="M763">
        <v>33.99</v>
      </c>
      <c r="N763">
        <v>0</v>
      </c>
      <c r="O763" s="2">
        <v>81902300</v>
      </c>
      <c r="P763" s="2">
        <v>3418005001389.27</v>
      </c>
      <c r="Q763" s="2">
        <v>41732.71081995585</v>
      </c>
      <c r="R763" s="2">
        <v>4.6204765959724527</v>
      </c>
      <c r="T763">
        <f t="shared" si="11"/>
        <v>0</v>
      </c>
      <c r="U763" t="s">
        <v>12</v>
      </c>
    </row>
    <row r="764" spans="1:21" x14ac:dyDescent="0.3">
      <c r="A764" t="s">
        <v>13</v>
      </c>
      <c r="B764" t="s">
        <v>179</v>
      </c>
      <c r="C764" t="s">
        <v>7</v>
      </c>
      <c r="D764" t="s">
        <v>80</v>
      </c>
      <c r="E764">
        <v>0</v>
      </c>
      <c r="F764">
        <v>2009</v>
      </c>
      <c r="G764" s="2">
        <v>-116907000</v>
      </c>
      <c r="H764" s="2" t="s">
        <v>42</v>
      </c>
      <c r="I764" s="2">
        <v>228310000</v>
      </c>
      <c r="J764" s="2">
        <v>8.35852493404699</v>
      </c>
      <c r="K764">
        <v>5.0999999999999997E-2</v>
      </c>
      <c r="L764">
        <v>25</v>
      </c>
      <c r="M764">
        <v>33.99</v>
      </c>
      <c r="N764">
        <v>0</v>
      </c>
      <c r="O764" s="2">
        <v>11185000</v>
      </c>
      <c r="P764" s="2">
        <v>330000252153.37598</v>
      </c>
      <c r="Q764" s="2">
        <v>29503.822275670627</v>
      </c>
      <c r="R764" s="2">
        <v>4.4698782832900203</v>
      </c>
      <c r="T764">
        <f t="shared" si="11"/>
        <v>0</v>
      </c>
      <c r="U764" t="s">
        <v>13</v>
      </c>
    </row>
    <row r="765" spans="1:21" x14ac:dyDescent="0.3">
      <c r="A765" t="s">
        <v>14</v>
      </c>
      <c r="B765" t="s">
        <v>190</v>
      </c>
      <c r="C765" t="s">
        <v>7</v>
      </c>
      <c r="D765" t="s">
        <v>80</v>
      </c>
      <c r="E765">
        <v>0</v>
      </c>
      <c r="F765">
        <v>2009</v>
      </c>
      <c r="G765" s="2">
        <v>598403000</v>
      </c>
      <c r="H765" s="2">
        <v>8.7769937621294325</v>
      </c>
      <c r="I765" s="2">
        <v>3172362000</v>
      </c>
      <c r="J765" s="2">
        <v>9.5013827390592436</v>
      </c>
      <c r="K765">
        <v>6.0999999999999999E-2</v>
      </c>
      <c r="L765">
        <v>20</v>
      </c>
      <c r="M765">
        <v>33.99</v>
      </c>
      <c r="N765">
        <v>0</v>
      </c>
      <c r="O765" s="2">
        <v>10022650</v>
      </c>
      <c r="P765" s="2">
        <v>130593960612.172</v>
      </c>
      <c r="Q765" s="2">
        <v>13029.883375371983</v>
      </c>
      <c r="R765" s="2">
        <v>4.1149405285553264</v>
      </c>
      <c r="T765">
        <f t="shared" si="11"/>
        <v>0</v>
      </c>
      <c r="U765" t="s">
        <v>14</v>
      </c>
    </row>
    <row r="766" spans="1:21" x14ac:dyDescent="0.3">
      <c r="A766" t="s">
        <v>15</v>
      </c>
      <c r="B766" t="s">
        <v>201</v>
      </c>
      <c r="C766" t="s">
        <v>7</v>
      </c>
      <c r="D766" t="s">
        <v>80</v>
      </c>
      <c r="E766">
        <v>0</v>
      </c>
      <c r="F766">
        <v>2009</v>
      </c>
      <c r="G766" s="2">
        <v>-131000</v>
      </c>
      <c r="H766" s="2" t="s">
        <v>42</v>
      </c>
      <c r="I766" s="2">
        <v>264000</v>
      </c>
      <c r="J766" s="2">
        <v>5.4216039268698308</v>
      </c>
      <c r="K766">
        <v>0.16700000000000001</v>
      </c>
      <c r="L766">
        <v>15</v>
      </c>
      <c r="M766">
        <v>33.99</v>
      </c>
      <c r="N766">
        <v>0</v>
      </c>
      <c r="O766" s="2">
        <v>319246</v>
      </c>
      <c r="P766" s="2">
        <v>12887072301.1621</v>
      </c>
      <c r="Q766" s="2">
        <v>40367.216194289358</v>
      </c>
      <c r="R766" s="2">
        <v>4.6060288006081063</v>
      </c>
      <c r="T766">
        <f t="shared" si="11"/>
        <v>0</v>
      </c>
      <c r="U766" t="s">
        <v>15</v>
      </c>
    </row>
    <row r="767" spans="1:21" x14ac:dyDescent="0.3">
      <c r="A767" t="s">
        <v>16</v>
      </c>
      <c r="B767" t="s">
        <v>212</v>
      </c>
      <c r="C767" t="s">
        <v>7</v>
      </c>
      <c r="D767" t="s">
        <v>80</v>
      </c>
      <c r="E767">
        <v>0</v>
      </c>
      <c r="F767">
        <v>2009</v>
      </c>
      <c r="G767" s="2">
        <v>3073076000</v>
      </c>
      <c r="H767" s="2">
        <v>9.4875733008917447</v>
      </c>
      <c r="I767" s="2">
        <v>11002737000</v>
      </c>
      <c r="J767" s="2">
        <v>10.041500732080124</v>
      </c>
      <c r="K767">
        <v>0.05</v>
      </c>
      <c r="L767">
        <v>12.5</v>
      </c>
      <c r="M767">
        <v>33.99</v>
      </c>
      <c r="N767">
        <v>0</v>
      </c>
      <c r="O767" s="2">
        <v>4533400</v>
      </c>
      <c r="P767" s="2">
        <v>236311338427.341</v>
      </c>
      <c r="Q767" s="2">
        <v>52126.734554052367</v>
      </c>
      <c r="R767" s="2">
        <v>4.7170605196790794</v>
      </c>
      <c r="T767">
        <f t="shared" si="11"/>
        <v>0</v>
      </c>
      <c r="U767" t="s">
        <v>16</v>
      </c>
    </row>
    <row r="768" spans="1:21" x14ac:dyDescent="0.3">
      <c r="A768" t="s">
        <v>17</v>
      </c>
      <c r="B768" t="s">
        <v>234</v>
      </c>
      <c r="C768" t="s">
        <v>7</v>
      </c>
      <c r="D768" t="s">
        <v>80</v>
      </c>
      <c r="E768">
        <v>0</v>
      </c>
      <c r="F768">
        <v>2009</v>
      </c>
      <c r="G768" s="2">
        <v>6299250000</v>
      </c>
      <c r="H768" s="2">
        <v>9.7992888446518176</v>
      </c>
      <c r="I768" s="2">
        <v>14090722000</v>
      </c>
      <c r="J768" s="2">
        <v>10.148933246663825</v>
      </c>
      <c r="K768">
        <v>5.3999999999999999E-2</v>
      </c>
      <c r="L768">
        <v>31.4</v>
      </c>
      <c r="M768">
        <v>33.99</v>
      </c>
      <c r="N768">
        <v>0</v>
      </c>
      <c r="O768" s="2">
        <v>60192700</v>
      </c>
      <c r="P768" s="2">
        <v>2185160183384.27</v>
      </c>
      <c r="Q768" s="2">
        <v>36302.744076678238</v>
      </c>
      <c r="R768" s="2">
        <v>4.5599394540255673</v>
      </c>
      <c r="T768">
        <f t="shared" si="11"/>
        <v>0</v>
      </c>
      <c r="U768" t="s">
        <v>17</v>
      </c>
    </row>
    <row r="769" spans="1:21" x14ac:dyDescent="0.3">
      <c r="A769" t="s">
        <v>18</v>
      </c>
      <c r="B769" t="s">
        <v>245</v>
      </c>
      <c r="C769" t="s">
        <v>7</v>
      </c>
      <c r="D769" t="s">
        <v>80</v>
      </c>
      <c r="E769">
        <v>0</v>
      </c>
      <c r="F769">
        <v>2009</v>
      </c>
      <c r="G769" s="2">
        <v>19237000</v>
      </c>
      <c r="H769" s="2">
        <v>7.2841373449870117</v>
      </c>
      <c r="I769" s="2">
        <v>934218000</v>
      </c>
      <c r="J769" s="2">
        <v>8.9704482307802422</v>
      </c>
      <c r="K769">
        <v>5.7000000000000002E-2</v>
      </c>
      <c r="L769">
        <v>39.54</v>
      </c>
      <c r="M769">
        <v>33.99</v>
      </c>
      <c r="N769">
        <v>1</v>
      </c>
      <c r="O769" s="2">
        <v>127510000</v>
      </c>
      <c r="P769" s="2">
        <v>5231382674593.7002</v>
      </c>
      <c r="Q769" s="2">
        <v>41027.234527438632</v>
      </c>
      <c r="R769" s="2">
        <v>4.6130722439971219</v>
      </c>
      <c r="T769">
        <f t="shared" si="11"/>
        <v>0</v>
      </c>
      <c r="U769" t="s">
        <v>18</v>
      </c>
    </row>
    <row r="770" spans="1:21" x14ac:dyDescent="0.3">
      <c r="A770" t="s">
        <v>46</v>
      </c>
      <c r="B770" t="s">
        <v>355</v>
      </c>
      <c r="C770" t="s">
        <v>7</v>
      </c>
      <c r="D770" t="s">
        <v>80</v>
      </c>
      <c r="E770">
        <v>0</v>
      </c>
      <c r="F770">
        <v>2009</v>
      </c>
      <c r="G770" s="2">
        <v>114227000</v>
      </c>
      <c r="H770" s="2">
        <v>8.0577687708543326</v>
      </c>
      <c r="I770" s="2">
        <v>4479500000</v>
      </c>
      <c r="J770" s="2">
        <v>9.65122954092684</v>
      </c>
      <c r="K770">
        <v>7.0000000000000001E-3</v>
      </c>
      <c r="L770">
        <v>21</v>
      </c>
      <c r="M770">
        <v>33.99</v>
      </c>
      <c r="N770">
        <v>0</v>
      </c>
      <c r="O770" s="2">
        <v>49182040</v>
      </c>
      <c r="P770" s="2">
        <v>901934953364.71106</v>
      </c>
      <c r="Q770" s="2">
        <v>18338.705620277466</v>
      </c>
      <c r="R770" s="2">
        <v>4.2633686791088641</v>
      </c>
      <c r="T770">
        <f t="shared" si="11"/>
        <v>0</v>
      </c>
      <c r="U770" t="s">
        <v>46</v>
      </c>
    </row>
    <row r="771" spans="1:21" x14ac:dyDescent="0.3">
      <c r="A771" t="s">
        <v>20</v>
      </c>
      <c r="B771" t="s">
        <v>256</v>
      </c>
      <c r="C771" t="s">
        <v>7</v>
      </c>
      <c r="D771" t="s">
        <v>80</v>
      </c>
      <c r="E771">
        <v>0</v>
      </c>
      <c r="F771">
        <v>2009</v>
      </c>
      <c r="G771" s="2">
        <v>12626146000</v>
      </c>
      <c r="H771" s="2">
        <v>10.101270806900709</v>
      </c>
      <c r="I771" s="2">
        <v>13795721000</v>
      </c>
      <c r="J771" s="2">
        <v>10.139744402759309</v>
      </c>
      <c r="K771">
        <v>5.1999999999999998E-2</v>
      </c>
      <c r="L771">
        <v>28.59</v>
      </c>
      <c r="M771">
        <v>33.99</v>
      </c>
      <c r="N771">
        <v>0</v>
      </c>
      <c r="O771" s="2">
        <v>497783</v>
      </c>
      <c r="P771" s="2">
        <v>51370543206.446198</v>
      </c>
      <c r="Q771" s="2">
        <v>103198.66931262457</v>
      </c>
      <c r="R771" s="2">
        <v>5.0136740973502025</v>
      </c>
      <c r="T771">
        <f t="shared" ref="T771:T834" si="12">IF(S771&lt;0,1,0)</f>
        <v>0</v>
      </c>
      <c r="U771" t="s">
        <v>20</v>
      </c>
    </row>
    <row r="772" spans="1:21" x14ac:dyDescent="0.3">
      <c r="A772" t="s">
        <v>21</v>
      </c>
      <c r="B772" t="s">
        <v>267</v>
      </c>
      <c r="C772" t="s">
        <v>7</v>
      </c>
      <c r="D772" t="s">
        <v>80</v>
      </c>
      <c r="E772">
        <v>0</v>
      </c>
      <c r="F772">
        <v>2009</v>
      </c>
      <c r="G772" s="2">
        <v>340194000</v>
      </c>
      <c r="H772" s="2">
        <v>8.5317266496943329</v>
      </c>
      <c r="I772" s="2">
        <v>1087140000</v>
      </c>
      <c r="J772" s="2">
        <v>9.036285475376415</v>
      </c>
      <c r="K772">
        <v>0.21099999999999999</v>
      </c>
      <c r="L772">
        <v>28</v>
      </c>
      <c r="M772">
        <v>33.99</v>
      </c>
      <c r="N772">
        <v>0</v>
      </c>
      <c r="O772" s="2">
        <v>112852600</v>
      </c>
      <c r="P772" s="2">
        <v>894948748436.74805</v>
      </c>
      <c r="Q772" s="2">
        <v>7930.2448365101736</v>
      </c>
      <c r="R772" s="2">
        <v>3.8992865958300751</v>
      </c>
      <c r="T772">
        <f t="shared" si="12"/>
        <v>0</v>
      </c>
      <c r="U772" t="s">
        <v>21</v>
      </c>
    </row>
    <row r="773" spans="1:21" x14ac:dyDescent="0.3">
      <c r="A773" t="s">
        <v>22</v>
      </c>
      <c r="B773" t="s">
        <v>278</v>
      </c>
      <c r="C773" t="s">
        <v>7</v>
      </c>
      <c r="D773" t="s">
        <v>80</v>
      </c>
      <c r="E773">
        <v>0</v>
      </c>
      <c r="F773">
        <v>2009</v>
      </c>
      <c r="G773" s="2">
        <v>1749097000</v>
      </c>
      <c r="H773" s="2">
        <v>9.2428138948969796</v>
      </c>
      <c r="I773" s="2">
        <v>51146809000</v>
      </c>
      <c r="J773" s="2">
        <v>10.708818543680216</v>
      </c>
      <c r="K773">
        <v>0.02</v>
      </c>
      <c r="L773">
        <v>25.5</v>
      </c>
      <c r="M773">
        <v>33.99</v>
      </c>
      <c r="N773">
        <v>0</v>
      </c>
      <c r="O773" s="2">
        <v>16530390</v>
      </c>
      <c r="P773" s="2">
        <v>857932759099.75</v>
      </c>
      <c r="Q773" s="2">
        <v>51900.333815460493</v>
      </c>
      <c r="R773" s="2">
        <v>4.7151701511769017</v>
      </c>
      <c r="T773">
        <f t="shared" si="12"/>
        <v>0</v>
      </c>
      <c r="U773" t="s">
        <v>22</v>
      </c>
    </row>
    <row r="774" spans="1:21" x14ac:dyDescent="0.3">
      <c r="A774" t="s">
        <v>23</v>
      </c>
      <c r="B774" t="s">
        <v>289</v>
      </c>
      <c r="C774" t="s">
        <v>7</v>
      </c>
      <c r="D774" t="s">
        <v>80</v>
      </c>
      <c r="E774">
        <v>0</v>
      </c>
      <c r="F774">
        <v>2009</v>
      </c>
      <c r="G774" s="2">
        <v>183142000</v>
      </c>
      <c r="H774" s="2">
        <v>8.262787952584306</v>
      </c>
      <c r="I774" s="2" t="s">
        <v>42</v>
      </c>
      <c r="J774" s="2" t="s">
        <v>42</v>
      </c>
      <c r="K774">
        <v>0.24</v>
      </c>
      <c r="L774">
        <v>30</v>
      </c>
      <c r="M774">
        <v>33.99</v>
      </c>
      <c r="N774">
        <v>0</v>
      </c>
      <c r="O774" s="2">
        <v>4302600</v>
      </c>
      <c r="P774" s="2">
        <v>121337372727.841</v>
      </c>
      <c r="Q774" s="2">
        <v>28200.941925310512</v>
      </c>
      <c r="R774" s="2">
        <v>4.4502636142106029</v>
      </c>
      <c r="T774">
        <f t="shared" si="12"/>
        <v>0</v>
      </c>
      <c r="U774" t="s">
        <v>23</v>
      </c>
    </row>
    <row r="775" spans="1:21" x14ac:dyDescent="0.3">
      <c r="A775" t="s">
        <v>24</v>
      </c>
      <c r="B775" t="s">
        <v>300</v>
      </c>
      <c r="C775" t="s">
        <v>7</v>
      </c>
      <c r="D775" t="s">
        <v>80</v>
      </c>
      <c r="E775">
        <v>0</v>
      </c>
      <c r="F775">
        <v>2009</v>
      </c>
      <c r="G775" s="2">
        <v>-799033000</v>
      </c>
      <c r="H775" s="2" t="s">
        <v>42</v>
      </c>
      <c r="I775" s="2">
        <v>3320589000</v>
      </c>
      <c r="J775" s="2">
        <v>9.521215124897374</v>
      </c>
      <c r="K775">
        <v>9.4E-2</v>
      </c>
      <c r="L775">
        <v>28</v>
      </c>
      <c r="M775">
        <v>33.99</v>
      </c>
      <c r="N775">
        <v>0</v>
      </c>
      <c r="O775" s="2">
        <v>4828725</v>
      </c>
      <c r="P775" s="2">
        <v>386622457579.95001</v>
      </c>
      <c r="Q775" s="2">
        <v>80067.193219731926</v>
      </c>
      <c r="R775" s="2">
        <v>4.9034546044463765</v>
      </c>
      <c r="T775">
        <f t="shared" si="12"/>
        <v>0</v>
      </c>
      <c r="U775" t="s">
        <v>24</v>
      </c>
    </row>
    <row r="776" spans="1:21" x14ac:dyDescent="0.3">
      <c r="A776" t="s">
        <v>25</v>
      </c>
      <c r="B776" t="s">
        <v>311</v>
      </c>
      <c r="C776" t="s">
        <v>7</v>
      </c>
      <c r="D776" t="s">
        <v>80</v>
      </c>
      <c r="E776">
        <v>0</v>
      </c>
      <c r="F776">
        <v>2009</v>
      </c>
      <c r="G776" s="2">
        <v>123000000</v>
      </c>
      <c r="H776" s="2">
        <v>8.0899051114393981</v>
      </c>
      <c r="I776" s="2">
        <v>5576600000</v>
      </c>
      <c r="J776" s="2">
        <v>9.7463694944067747</v>
      </c>
      <c r="K776">
        <v>7.5999999999999998E-2</v>
      </c>
      <c r="L776">
        <v>19</v>
      </c>
      <c r="M776">
        <v>33.99</v>
      </c>
      <c r="N776">
        <v>0</v>
      </c>
      <c r="O776" s="2">
        <v>38153390</v>
      </c>
      <c r="P776" s="2">
        <v>440346575957.89697</v>
      </c>
      <c r="Q776" s="2">
        <v>11541.479694409774</v>
      </c>
      <c r="R776" s="2">
        <v>4.0622614918284672</v>
      </c>
      <c r="T776">
        <f t="shared" si="12"/>
        <v>0</v>
      </c>
      <c r="U776" t="s">
        <v>25</v>
      </c>
    </row>
    <row r="777" spans="1:21" x14ac:dyDescent="0.3">
      <c r="A777" t="s">
        <v>26</v>
      </c>
      <c r="B777" t="s">
        <v>322</v>
      </c>
      <c r="C777" t="s">
        <v>7</v>
      </c>
      <c r="D777" t="s">
        <v>80</v>
      </c>
      <c r="E777">
        <v>0</v>
      </c>
      <c r="F777">
        <v>2009</v>
      </c>
      <c r="G777" s="2">
        <v>-44679000</v>
      </c>
      <c r="H777" s="2" t="s">
        <v>42</v>
      </c>
      <c r="I777" s="2">
        <v>1326077000</v>
      </c>
      <c r="J777" s="2">
        <v>9.1225687425485464</v>
      </c>
      <c r="K777">
        <v>7.0000000000000001E-3</v>
      </c>
      <c r="L777">
        <v>26.5</v>
      </c>
      <c r="M777">
        <v>33.99</v>
      </c>
      <c r="N777">
        <v>0</v>
      </c>
      <c r="O777" s="2">
        <v>10568250</v>
      </c>
      <c r="P777" s="2">
        <v>243745748819.116</v>
      </c>
      <c r="Q777" s="2">
        <v>23063.965066980436</v>
      </c>
      <c r="R777" s="2">
        <v>4.3629339715918611</v>
      </c>
      <c r="T777">
        <f t="shared" si="12"/>
        <v>0</v>
      </c>
      <c r="U777" t="s">
        <v>26</v>
      </c>
    </row>
    <row r="778" spans="1:21" x14ac:dyDescent="0.3">
      <c r="A778" t="s">
        <v>41</v>
      </c>
      <c r="B778" t="s">
        <v>333</v>
      </c>
      <c r="C778" t="s">
        <v>7</v>
      </c>
      <c r="D778" t="s">
        <v>80</v>
      </c>
      <c r="E778">
        <v>0</v>
      </c>
      <c r="F778">
        <v>2009</v>
      </c>
      <c r="G778" s="2">
        <v>-43068000</v>
      </c>
      <c r="H778" s="2" t="s">
        <v>42</v>
      </c>
      <c r="I778" s="2">
        <v>1907506000</v>
      </c>
      <c r="J778" s="2">
        <v>9.2804659126886708</v>
      </c>
      <c r="K778">
        <v>0.11799999999999999</v>
      </c>
      <c r="L778">
        <v>19</v>
      </c>
      <c r="M778">
        <v>33.99</v>
      </c>
      <c r="N778">
        <v>0</v>
      </c>
      <c r="O778" s="2">
        <v>5386405</v>
      </c>
      <c r="P778" s="2">
        <v>88945625173.659302</v>
      </c>
      <c r="Q778" s="2">
        <v>16512.98503800945</v>
      </c>
      <c r="R778" s="2">
        <v>4.217825587396983</v>
      </c>
      <c r="T778">
        <f t="shared" si="12"/>
        <v>0</v>
      </c>
      <c r="U778" t="s">
        <v>41</v>
      </c>
    </row>
    <row r="779" spans="1:21" x14ac:dyDescent="0.3">
      <c r="A779" t="s">
        <v>28</v>
      </c>
      <c r="B779" t="s">
        <v>366</v>
      </c>
      <c r="C779" t="s">
        <v>7</v>
      </c>
      <c r="D779" t="s">
        <v>80</v>
      </c>
      <c r="E779">
        <v>0</v>
      </c>
      <c r="F779">
        <v>2009</v>
      </c>
      <c r="G779" s="2">
        <v>-3055015000</v>
      </c>
      <c r="H779" s="2" t="s">
        <v>42</v>
      </c>
      <c r="I779" s="2">
        <v>22976516000</v>
      </c>
      <c r="J779" s="2">
        <v>10.36128417593252</v>
      </c>
      <c r="K779">
        <v>7.0000000000000001E-3</v>
      </c>
      <c r="L779">
        <v>30</v>
      </c>
      <c r="M779">
        <v>33.99</v>
      </c>
      <c r="N779">
        <v>0</v>
      </c>
      <c r="O779" s="2">
        <v>46367550</v>
      </c>
      <c r="P779" s="2">
        <v>1499099749930.54</v>
      </c>
      <c r="Q779" s="2">
        <v>32330.794918656258</v>
      </c>
      <c r="R779" s="2">
        <v>4.5096163827600826</v>
      </c>
      <c r="T779">
        <f t="shared" si="12"/>
        <v>0</v>
      </c>
      <c r="U779" t="s">
        <v>28</v>
      </c>
    </row>
    <row r="780" spans="1:21" x14ac:dyDescent="0.3">
      <c r="A780" t="s">
        <v>29</v>
      </c>
      <c r="B780" t="s">
        <v>377</v>
      </c>
      <c r="C780" t="s">
        <v>7</v>
      </c>
      <c r="D780" t="s">
        <v>80</v>
      </c>
      <c r="E780">
        <v>0</v>
      </c>
      <c r="F780">
        <v>2009</v>
      </c>
      <c r="G780" s="2">
        <v>3338429000</v>
      </c>
      <c r="H780" s="2">
        <v>9.5235421443148649</v>
      </c>
      <c r="I780" s="2">
        <v>23843679000</v>
      </c>
      <c r="J780" s="2">
        <v>10.37737326642589</v>
      </c>
      <c r="K780">
        <v>7.0000000000000001E-3</v>
      </c>
      <c r="L780">
        <v>26.3</v>
      </c>
      <c r="M780">
        <v>33.99</v>
      </c>
      <c r="N780">
        <v>0</v>
      </c>
      <c r="O780" s="2">
        <v>9298514</v>
      </c>
      <c r="P780" s="2">
        <v>429657033107.737</v>
      </c>
      <c r="Q780" s="2">
        <v>46207.064172591126</v>
      </c>
      <c r="R780" s="2">
        <v>4.6647083759165087</v>
      </c>
      <c r="T780">
        <f t="shared" si="12"/>
        <v>0</v>
      </c>
      <c r="U780" t="s">
        <v>29</v>
      </c>
    </row>
    <row r="781" spans="1:21" x14ac:dyDescent="0.3">
      <c r="A781" t="s">
        <v>30</v>
      </c>
      <c r="B781" t="s">
        <v>388</v>
      </c>
      <c r="C781" t="s">
        <v>7</v>
      </c>
      <c r="D781" t="s">
        <v>80</v>
      </c>
      <c r="E781">
        <v>0</v>
      </c>
      <c r="F781">
        <v>2009</v>
      </c>
      <c r="G781" s="2">
        <v>-3138109000</v>
      </c>
      <c r="H781" s="2" t="s">
        <v>42</v>
      </c>
      <c r="I781" s="2">
        <v>3644056000</v>
      </c>
      <c r="J781" s="2">
        <v>9.5615850423690496</v>
      </c>
      <c r="K781">
        <v>7.0000000000000001E-3</v>
      </c>
      <c r="L781">
        <v>21.174437999999999</v>
      </c>
      <c r="M781">
        <v>33.99</v>
      </c>
      <c r="N781">
        <v>0</v>
      </c>
      <c r="O781" s="2">
        <v>7744000</v>
      </c>
      <c r="P781" s="2">
        <v>541506500413.565</v>
      </c>
      <c r="Q781" s="2">
        <v>69925.942718693826</v>
      </c>
      <c r="R781" s="2">
        <v>4.8446383300992233</v>
      </c>
      <c r="T781">
        <f t="shared" si="12"/>
        <v>0</v>
      </c>
      <c r="U781" t="s">
        <v>30</v>
      </c>
    </row>
    <row r="782" spans="1:21" x14ac:dyDescent="0.3">
      <c r="A782" t="s">
        <v>31</v>
      </c>
      <c r="B782" t="s">
        <v>399</v>
      </c>
      <c r="C782" t="s">
        <v>7</v>
      </c>
      <c r="D782" t="s">
        <v>80</v>
      </c>
      <c r="E782">
        <v>0</v>
      </c>
      <c r="F782">
        <v>2009</v>
      </c>
      <c r="G782" s="2">
        <v>-24000000</v>
      </c>
      <c r="H782" s="2" t="s">
        <v>42</v>
      </c>
      <c r="I782" s="2">
        <v>6874000000</v>
      </c>
      <c r="J782" s="2">
        <v>9.8372095278012068</v>
      </c>
      <c r="K782">
        <v>7.0000000000000001E-3</v>
      </c>
      <c r="L782">
        <v>19</v>
      </c>
      <c r="M782">
        <v>33.99</v>
      </c>
      <c r="N782">
        <v>0</v>
      </c>
      <c r="O782" s="2">
        <v>72039210</v>
      </c>
      <c r="P782" s="2">
        <v>644639902580.64502</v>
      </c>
      <c r="Q782" s="2">
        <v>8948.4587987659088</v>
      </c>
      <c r="R782" s="2">
        <v>3.9517482428211337</v>
      </c>
      <c r="T782">
        <f t="shared" si="12"/>
        <v>0</v>
      </c>
      <c r="U782" t="s">
        <v>31</v>
      </c>
    </row>
    <row r="783" spans="1:21" x14ac:dyDescent="0.3">
      <c r="A783" t="s">
        <v>32</v>
      </c>
      <c r="B783" t="s">
        <v>410</v>
      </c>
      <c r="C783" t="s">
        <v>7</v>
      </c>
      <c r="D783" t="s">
        <v>80</v>
      </c>
      <c r="E783">
        <v>0</v>
      </c>
      <c r="F783">
        <v>2009</v>
      </c>
      <c r="G783" s="2">
        <v>572275000</v>
      </c>
      <c r="H783" s="2">
        <v>8.757604774041889</v>
      </c>
      <c r="I783" s="2">
        <v>7031098000</v>
      </c>
      <c r="J783" s="2">
        <v>9.8470231512083757</v>
      </c>
      <c r="K783">
        <v>7.0000000000000001E-3</v>
      </c>
      <c r="L783">
        <v>19</v>
      </c>
      <c r="M783">
        <v>33.99</v>
      </c>
      <c r="N783">
        <v>0</v>
      </c>
      <c r="O783" s="2">
        <v>61423720</v>
      </c>
      <c r="P783" s="2">
        <v>2382825985355.9702</v>
      </c>
      <c r="Q783" s="2">
        <v>38793.254224198245</v>
      </c>
      <c r="R783" s="2">
        <v>4.5887562125037062</v>
      </c>
      <c r="T783">
        <f t="shared" si="12"/>
        <v>0</v>
      </c>
      <c r="U783" t="s">
        <v>32</v>
      </c>
    </row>
    <row r="784" spans="1:21" x14ac:dyDescent="0.3">
      <c r="A784" t="s">
        <v>33</v>
      </c>
      <c r="B784" t="s">
        <v>421</v>
      </c>
      <c r="C784" t="s">
        <v>7</v>
      </c>
      <c r="D784" t="s">
        <v>80</v>
      </c>
      <c r="E784">
        <v>0</v>
      </c>
      <c r="F784">
        <v>2009</v>
      </c>
      <c r="G784" s="2">
        <v>13262000000</v>
      </c>
      <c r="H784" s="2">
        <v>10.12260902357599</v>
      </c>
      <c r="I784" s="2">
        <v>36292000000</v>
      </c>
      <c r="J784" s="2">
        <v>10.559810902205241</v>
      </c>
      <c r="K784">
        <v>7.0000000000000001E-3</v>
      </c>
      <c r="L784">
        <v>19</v>
      </c>
      <c r="M784">
        <v>33.99</v>
      </c>
      <c r="N784">
        <v>0</v>
      </c>
      <c r="O784" s="2">
        <v>306771500</v>
      </c>
      <c r="P784" s="2">
        <v>14418739000000</v>
      </c>
      <c r="Q784" s="2">
        <v>47001.559792875152</v>
      </c>
      <c r="R784" s="2">
        <v>4.6721122706633391</v>
      </c>
      <c r="T784">
        <f t="shared" si="12"/>
        <v>0</v>
      </c>
      <c r="U784" t="s">
        <v>33</v>
      </c>
    </row>
    <row r="785" spans="1:21" x14ac:dyDescent="0.3">
      <c r="A785" t="s">
        <v>34</v>
      </c>
      <c r="B785" t="s">
        <v>102</v>
      </c>
      <c r="C785" t="s">
        <v>7</v>
      </c>
      <c r="D785" t="s">
        <v>80</v>
      </c>
      <c r="E785">
        <v>0</v>
      </c>
      <c r="F785">
        <v>2009</v>
      </c>
      <c r="G785" s="2">
        <v>10539000</v>
      </c>
      <c r="H785" s="2">
        <v>7.0227994045116882</v>
      </c>
      <c r="I785" s="2">
        <v>423141000</v>
      </c>
      <c r="J785" s="2">
        <v>8.6264851080802334</v>
      </c>
      <c r="K785">
        <v>0.17299999999999999</v>
      </c>
      <c r="L785">
        <v>26.8</v>
      </c>
      <c r="M785">
        <v>33.99</v>
      </c>
      <c r="N785">
        <v>0</v>
      </c>
      <c r="O785" s="2">
        <v>16928870</v>
      </c>
      <c r="P785" s="2">
        <v>172389498444.621</v>
      </c>
      <c r="Q785" s="2">
        <v>10183.166297846283</v>
      </c>
      <c r="R785" s="2">
        <v>4.0078828361418628</v>
      </c>
      <c r="T785">
        <f t="shared" si="12"/>
        <v>0</v>
      </c>
      <c r="U785" t="s">
        <v>34</v>
      </c>
    </row>
    <row r="786" spans="1:21" x14ac:dyDescent="0.3">
      <c r="A786" t="s">
        <v>35</v>
      </c>
      <c r="B786" t="s">
        <v>135</v>
      </c>
      <c r="C786" t="s">
        <v>7</v>
      </c>
      <c r="D786" t="s">
        <v>80</v>
      </c>
      <c r="E786">
        <v>0</v>
      </c>
      <c r="F786">
        <v>2009</v>
      </c>
      <c r="G786" s="2">
        <v>10548000</v>
      </c>
      <c r="H786" s="2">
        <v>7.0231701211213968</v>
      </c>
      <c r="I786" s="2">
        <v>63213000</v>
      </c>
      <c r="J786" s="2">
        <v>7.8008064018216512</v>
      </c>
      <c r="K786">
        <v>3.3000000000000002E-2</v>
      </c>
      <c r="L786">
        <v>22</v>
      </c>
      <c r="M786">
        <v>33.99</v>
      </c>
      <c r="N786">
        <v>0</v>
      </c>
      <c r="O786" s="2">
        <v>1338497</v>
      </c>
      <c r="P786" s="2">
        <v>19652492636.843601</v>
      </c>
      <c r="Q786" s="2">
        <v>14682.507795567417</v>
      </c>
      <c r="R786" s="2">
        <v>4.1668002401004545</v>
      </c>
      <c r="T786">
        <f t="shared" si="12"/>
        <v>0</v>
      </c>
      <c r="U786" t="s">
        <v>35</v>
      </c>
    </row>
    <row r="787" spans="1:21" x14ac:dyDescent="0.3">
      <c r="A787" t="s">
        <v>36</v>
      </c>
      <c r="B787" t="s">
        <v>344</v>
      </c>
      <c r="C787" t="s">
        <v>7</v>
      </c>
      <c r="D787" t="s">
        <v>80</v>
      </c>
      <c r="E787">
        <v>0</v>
      </c>
      <c r="F787">
        <v>2009</v>
      </c>
      <c r="G787" s="2">
        <v>-21207000</v>
      </c>
      <c r="H787" s="2" t="s">
        <v>42</v>
      </c>
      <c r="I787" s="2">
        <v>490076000</v>
      </c>
      <c r="J787" s="2">
        <v>8.6902634347656793</v>
      </c>
      <c r="K787">
        <v>1.4999999999999999E-2</v>
      </c>
      <c r="L787">
        <v>21</v>
      </c>
      <c r="M787">
        <v>33.99</v>
      </c>
      <c r="N787">
        <v>0</v>
      </c>
      <c r="O787" s="2">
        <v>2042335</v>
      </c>
      <c r="P787" s="2">
        <v>50244793831.619904</v>
      </c>
      <c r="Q787" s="2">
        <v>24601.64166584811</v>
      </c>
      <c r="R787" s="2">
        <v>4.3909640885111161</v>
      </c>
      <c r="T787">
        <f t="shared" si="12"/>
        <v>0</v>
      </c>
      <c r="U787" t="s">
        <v>36</v>
      </c>
    </row>
    <row r="788" spans="1:21" x14ac:dyDescent="0.3">
      <c r="A788" t="s">
        <v>5</v>
      </c>
      <c r="B788" t="s">
        <v>59</v>
      </c>
      <c r="C788" t="s">
        <v>7</v>
      </c>
      <c r="D788" t="s">
        <v>81</v>
      </c>
      <c r="E788">
        <v>0</v>
      </c>
      <c r="F788">
        <v>2010</v>
      </c>
      <c r="G788" s="2">
        <v>920932000</v>
      </c>
      <c r="H788" s="2">
        <v>8.9642275638395859</v>
      </c>
      <c r="I788" s="2">
        <v>6287224000</v>
      </c>
      <c r="J788" s="2">
        <v>9.7984589335855858</v>
      </c>
      <c r="K788">
        <v>0.128</v>
      </c>
      <c r="L788">
        <v>30</v>
      </c>
      <c r="M788">
        <v>33.99</v>
      </c>
      <c r="N788">
        <v>0</v>
      </c>
      <c r="O788" s="2">
        <v>22032000</v>
      </c>
      <c r="P788" s="2">
        <v>1142876772659.21</v>
      </c>
      <c r="Q788" s="2">
        <v>51873.49185998593</v>
      </c>
      <c r="R788" s="2">
        <v>4.7149454834761553</v>
      </c>
      <c r="T788">
        <f t="shared" si="12"/>
        <v>0</v>
      </c>
      <c r="U788" t="s">
        <v>5</v>
      </c>
    </row>
    <row r="789" spans="1:21" x14ac:dyDescent="0.3">
      <c r="A789" t="s">
        <v>6</v>
      </c>
      <c r="B789" t="s">
        <v>70</v>
      </c>
      <c r="C789" t="s">
        <v>7</v>
      </c>
      <c r="D789" t="s">
        <v>81</v>
      </c>
      <c r="E789">
        <v>0</v>
      </c>
      <c r="F789">
        <v>2010</v>
      </c>
      <c r="G789" s="2">
        <v>149669000</v>
      </c>
      <c r="H789" s="2">
        <v>8.1751318569689087</v>
      </c>
      <c r="I789" s="2">
        <v>2017638000</v>
      </c>
      <c r="J789" s="2">
        <v>9.3048432487665274</v>
      </c>
      <c r="K789">
        <v>0.106</v>
      </c>
      <c r="L789">
        <v>25</v>
      </c>
      <c r="M789">
        <v>33.99</v>
      </c>
      <c r="N789">
        <v>0</v>
      </c>
      <c r="O789" s="2">
        <v>8361069</v>
      </c>
      <c r="P789" s="2">
        <v>391892746544.69</v>
      </c>
      <c r="Q789" s="2">
        <v>46871.129342993103</v>
      </c>
      <c r="R789" s="2">
        <v>4.6709054178155212</v>
      </c>
      <c r="T789">
        <f t="shared" si="12"/>
        <v>0</v>
      </c>
      <c r="U789" t="s">
        <v>6</v>
      </c>
    </row>
    <row r="790" spans="1:21" x14ac:dyDescent="0.3">
      <c r="A790" t="s">
        <v>8</v>
      </c>
      <c r="B790" t="s">
        <v>114</v>
      </c>
      <c r="C790" t="s">
        <v>7</v>
      </c>
      <c r="D790" t="s">
        <v>81</v>
      </c>
      <c r="E790">
        <v>0</v>
      </c>
      <c r="F790">
        <v>2010</v>
      </c>
      <c r="G790" s="2">
        <v>-1226498000</v>
      </c>
      <c r="H790" s="2" t="s">
        <v>42</v>
      </c>
      <c r="I790" s="2">
        <v>3548389000</v>
      </c>
      <c r="J790" s="2">
        <v>9.5500312242636571</v>
      </c>
      <c r="K790">
        <v>1.2E-2</v>
      </c>
      <c r="L790">
        <v>19</v>
      </c>
      <c r="M790">
        <v>33.99</v>
      </c>
      <c r="N790">
        <v>0</v>
      </c>
      <c r="O790" s="2">
        <v>10517250</v>
      </c>
      <c r="P790" s="2">
        <v>207477857918.91901</v>
      </c>
      <c r="Q790" s="2">
        <v>19727.386714104829</v>
      </c>
      <c r="R790" s="2">
        <v>4.2950695580949168</v>
      </c>
      <c r="T790">
        <f t="shared" si="12"/>
        <v>0</v>
      </c>
      <c r="U790" t="s">
        <v>8</v>
      </c>
    </row>
    <row r="791" spans="1:21" x14ac:dyDescent="0.3">
      <c r="A791" t="s">
        <v>9</v>
      </c>
      <c r="B791" t="s">
        <v>125</v>
      </c>
      <c r="C791" t="s">
        <v>7</v>
      </c>
      <c r="D791" t="s">
        <v>81</v>
      </c>
      <c r="E791">
        <v>0</v>
      </c>
      <c r="F791">
        <v>2010</v>
      </c>
      <c r="G791" s="2">
        <v>-424783000</v>
      </c>
      <c r="H791" s="2" t="s">
        <v>42</v>
      </c>
      <c r="I791" s="2">
        <v>2322698000</v>
      </c>
      <c r="J791" s="2">
        <v>9.3659927459776977</v>
      </c>
      <c r="K791">
        <v>3.3000000000000002E-2</v>
      </c>
      <c r="L791">
        <v>25</v>
      </c>
      <c r="M791">
        <v>33.99</v>
      </c>
      <c r="N791">
        <v>0</v>
      </c>
      <c r="O791" s="2">
        <v>5547683</v>
      </c>
      <c r="P791" s="2">
        <v>321995350346.50098</v>
      </c>
      <c r="Q791" s="2">
        <v>58041.411224560048</v>
      </c>
      <c r="R791" s="2">
        <v>4.7637379633726624</v>
      </c>
      <c r="T791">
        <f t="shared" si="12"/>
        <v>0</v>
      </c>
      <c r="U791" t="s">
        <v>9</v>
      </c>
    </row>
    <row r="792" spans="1:21" x14ac:dyDescent="0.3">
      <c r="A792" t="s">
        <v>10</v>
      </c>
      <c r="B792" t="s">
        <v>147</v>
      </c>
      <c r="C792" t="s">
        <v>7</v>
      </c>
      <c r="D792" t="s">
        <v>81</v>
      </c>
      <c r="E792">
        <v>0</v>
      </c>
      <c r="F792">
        <v>2010</v>
      </c>
      <c r="G792" s="2">
        <v>-1402185000</v>
      </c>
      <c r="H792" s="2" t="s">
        <v>42</v>
      </c>
      <c r="I792" s="2">
        <v>1604824000</v>
      </c>
      <c r="J792" s="2">
        <v>9.2054274105602083</v>
      </c>
      <c r="K792">
        <v>1.9E-2</v>
      </c>
      <c r="L792">
        <v>26</v>
      </c>
      <c r="M792">
        <v>33.99</v>
      </c>
      <c r="N792">
        <v>0</v>
      </c>
      <c r="O792" s="2">
        <v>5362000</v>
      </c>
      <c r="P792" s="2">
        <v>247799815768.47699</v>
      </c>
      <c r="Q792" s="2">
        <v>46214.064857977806</v>
      </c>
      <c r="R792" s="2">
        <v>4.6647741695087461</v>
      </c>
      <c r="T792">
        <f t="shared" si="12"/>
        <v>0</v>
      </c>
      <c r="U792" t="s">
        <v>10</v>
      </c>
    </row>
    <row r="793" spans="1:21" x14ac:dyDescent="0.3">
      <c r="A793" t="s">
        <v>11</v>
      </c>
      <c r="B793" t="s">
        <v>158</v>
      </c>
      <c r="C793" t="s">
        <v>7</v>
      </c>
      <c r="D793" t="s">
        <v>81</v>
      </c>
      <c r="E793">
        <v>0</v>
      </c>
      <c r="F793">
        <v>2010</v>
      </c>
      <c r="G793" s="2">
        <v>6913907000</v>
      </c>
      <c r="H793" s="2">
        <v>9.8397235334854649</v>
      </c>
      <c r="I793" s="2">
        <v>110435596000</v>
      </c>
      <c r="J793" s="2">
        <v>11.043109079323308</v>
      </c>
      <c r="K793">
        <v>4.4999999999999998E-2</v>
      </c>
      <c r="L793">
        <v>34.42989</v>
      </c>
      <c r="M793">
        <v>33.99</v>
      </c>
      <c r="N793">
        <v>1</v>
      </c>
      <c r="O793" s="2">
        <v>62917790</v>
      </c>
      <c r="P793" s="2">
        <v>2646837111794.7798</v>
      </c>
      <c r="Q793" s="2">
        <v>42068.183129044737</v>
      </c>
      <c r="R793" s="2">
        <v>4.6239537557995218</v>
      </c>
      <c r="T793">
        <f t="shared" si="12"/>
        <v>0</v>
      </c>
      <c r="U793" t="s">
        <v>11</v>
      </c>
    </row>
    <row r="794" spans="1:21" x14ac:dyDescent="0.3">
      <c r="A794" t="s">
        <v>12</v>
      </c>
      <c r="B794" t="s">
        <v>169</v>
      </c>
      <c r="C794" t="s">
        <v>7</v>
      </c>
      <c r="D794" t="s">
        <v>81</v>
      </c>
      <c r="E794">
        <v>0</v>
      </c>
      <c r="F794">
        <v>2010</v>
      </c>
      <c r="G794" s="2">
        <v>13227815000</v>
      </c>
      <c r="H794" s="2">
        <v>10.121488112380085</v>
      </c>
      <c r="I794" s="2">
        <v>10609300000</v>
      </c>
      <c r="J794" s="2">
        <v>10.025686730162768</v>
      </c>
      <c r="K794">
        <v>2.3E-2</v>
      </c>
      <c r="L794">
        <v>29.475000000000001</v>
      </c>
      <c r="M794">
        <v>33.99</v>
      </c>
      <c r="N794">
        <v>0</v>
      </c>
      <c r="O794" s="2">
        <v>81776930</v>
      </c>
      <c r="P794" s="2">
        <v>3417094562648.9502</v>
      </c>
      <c r="Q794" s="2">
        <v>41785.556912554071</v>
      </c>
      <c r="R794" s="2">
        <v>4.6210261947630311</v>
      </c>
      <c r="T794">
        <f t="shared" si="12"/>
        <v>0</v>
      </c>
      <c r="U794" t="s">
        <v>12</v>
      </c>
    </row>
    <row r="795" spans="1:21" x14ac:dyDescent="0.3">
      <c r="A795" t="s">
        <v>13</v>
      </c>
      <c r="B795" t="s">
        <v>180</v>
      </c>
      <c r="C795" t="s">
        <v>7</v>
      </c>
      <c r="D795" t="s">
        <v>81</v>
      </c>
      <c r="E795">
        <v>0</v>
      </c>
      <c r="F795">
        <v>2010</v>
      </c>
      <c r="G795" s="2">
        <v>-97881000</v>
      </c>
      <c r="H795" s="2" t="s">
        <v>42</v>
      </c>
      <c r="I795" s="2">
        <v>1012213000</v>
      </c>
      <c r="J795" s="2">
        <v>9.0052719107163064</v>
      </c>
      <c r="K795">
        <v>3.2000000000000001E-2</v>
      </c>
      <c r="L795">
        <v>24</v>
      </c>
      <c r="M795">
        <v>33.99</v>
      </c>
      <c r="N795">
        <v>0</v>
      </c>
      <c r="O795" s="2">
        <v>11153000</v>
      </c>
      <c r="P795" s="2">
        <v>299361576558.21698</v>
      </c>
      <c r="Q795" s="2">
        <v>26841.350000736751</v>
      </c>
      <c r="R795" s="2">
        <v>4.428804355130568</v>
      </c>
      <c r="T795">
        <f t="shared" si="12"/>
        <v>0</v>
      </c>
      <c r="U795" t="s">
        <v>13</v>
      </c>
    </row>
    <row r="796" spans="1:21" x14ac:dyDescent="0.3">
      <c r="A796" t="s">
        <v>14</v>
      </c>
      <c r="B796" t="s">
        <v>191</v>
      </c>
      <c r="C796" t="s">
        <v>7</v>
      </c>
      <c r="D796" t="s">
        <v>81</v>
      </c>
      <c r="E796">
        <v>0</v>
      </c>
      <c r="F796">
        <v>2010</v>
      </c>
      <c r="G796" s="2">
        <v>128515999.99999999</v>
      </c>
      <c r="H796" s="2">
        <v>8.1089571998785335</v>
      </c>
      <c r="I796" s="2">
        <v>2996419000</v>
      </c>
      <c r="J796" s="2">
        <v>9.4766025422265638</v>
      </c>
      <c r="K796">
        <v>2.9000000000000001E-2</v>
      </c>
      <c r="L796">
        <v>19</v>
      </c>
      <c r="M796">
        <v>33.99</v>
      </c>
      <c r="N796">
        <v>0</v>
      </c>
      <c r="O796" s="2">
        <v>10000020</v>
      </c>
      <c r="P796" s="2">
        <v>130922638689.071</v>
      </c>
      <c r="Q796" s="2">
        <v>13092.237684431731</v>
      </c>
      <c r="R796" s="2">
        <v>4.1170138811532384</v>
      </c>
      <c r="T796">
        <f t="shared" si="12"/>
        <v>0</v>
      </c>
      <c r="U796" t="s">
        <v>14</v>
      </c>
    </row>
    <row r="797" spans="1:21" x14ac:dyDescent="0.3">
      <c r="A797" t="s">
        <v>15</v>
      </c>
      <c r="B797" t="s">
        <v>202</v>
      </c>
      <c r="C797" t="s">
        <v>7</v>
      </c>
      <c r="D797" t="s">
        <v>81</v>
      </c>
      <c r="E797">
        <v>0</v>
      </c>
      <c r="F797">
        <v>2010</v>
      </c>
      <c r="G797" s="2">
        <v>90000</v>
      </c>
      <c r="H797" s="2">
        <v>4.9542425094393252</v>
      </c>
      <c r="I797" s="2">
        <v>296000</v>
      </c>
      <c r="J797" s="2">
        <v>5.4712917110589387</v>
      </c>
      <c r="K797">
        <v>0.16700000000000001</v>
      </c>
      <c r="L797">
        <v>18</v>
      </c>
      <c r="M797">
        <v>33.99</v>
      </c>
      <c r="N797">
        <v>0</v>
      </c>
      <c r="O797" s="2">
        <v>318006</v>
      </c>
      <c r="P797" s="2">
        <v>13310567802.9356</v>
      </c>
      <c r="Q797" s="2">
        <v>41856.341713475849</v>
      </c>
      <c r="R797" s="2">
        <v>4.6217612678851605</v>
      </c>
      <c r="T797">
        <f t="shared" si="12"/>
        <v>0</v>
      </c>
      <c r="U797" t="s">
        <v>15</v>
      </c>
    </row>
    <row r="798" spans="1:21" x14ac:dyDescent="0.3">
      <c r="A798" t="s">
        <v>16</v>
      </c>
      <c r="B798" t="s">
        <v>213</v>
      </c>
      <c r="C798" t="s">
        <v>7</v>
      </c>
      <c r="D798" t="s">
        <v>81</v>
      </c>
      <c r="E798">
        <v>0</v>
      </c>
      <c r="F798">
        <v>2010</v>
      </c>
      <c r="G798" s="2">
        <v>-668874000</v>
      </c>
      <c r="H798" s="2" t="s">
        <v>42</v>
      </c>
      <c r="I798" s="2">
        <v>185730000</v>
      </c>
      <c r="J798" s="2">
        <v>8.2688820587325669</v>
      </c>
      <c r="K798">
        <v>4.2999999999999997E-2</v>
      </c>
      <c r="L798">
        <v>12.5</v>
      </c>
      <c r="M798">
        <v>33.99</v>
      </c>
      <c r="N798">
        <v>0</v>
      </c>
      <c r="O798" s="2">
        <v>4554800</v>
      </c>
      <c r="P798" s="2">
        <v>221951354761.53201</v>
      </c>
      <c r="Q798" s="2">
        <v>48729.110995330644</v>
      </c>
      <c r="R798" s="2">
        <v>4.6877884882673166</v>
      </c>
      <c r="T798">
        <f t="shared" si="12"/>
        <v>0</v>
      </c>
      <c r="U798" t="s">
        <v>16</v>
      </c>
    </row>
    <row r="799" spans="1:21" x14ac:dyDescent="0.3">
      <c r="A799" t="s">
        <v>17</v>
      </c>
      <c r="B799" t="s">
        <v>235</v>
      </c>
      <c r="C799" t="s">
        <v>7</v>
      </c>
      <c r="D799" t="s">
        <v>81</v>
      </c>
      <c r="E799">
        <v>0</v>
      </c>
      <c r="F799">
        <v>2010</v>
      </c>
      <c r="G799" s="2">
        <v>-1288358000</v>
      </c>
      <c r="H799" s="2" t="s">
        <v>42</v>
      </c>
      <c r="I799" s="2">
        <v>20865166000</v>
      </c>
      <c r="J799" s="2">
        <v>10.319421844240502</v>
      </c>
      <c r="K799">
        <v>5.1999999999999998E-2</v>
      </c>
      <c r="L799">
        <v>31.4</v>
      </c>
      <c r="M799">
        <v>33.99</v>
      </c>
      <c r="N799">
        <v>0</v>
      </c>
      <c r="O799" s="2">
        <v>60483380</v>
      </c>
      <c r="P799" s="2">
        <v>2125058244242.9199</v>
      </c>
      <c r="Q799" s="2">
        <v>35134.581503925874</v>
      </c>
      <c r="R799" s="2">
        <v>4.5457347849226721</v>
      </c>
      <c r="T799">
        <f t="shared" si="12"/>
        <v>0</v>
      </c>
      <c r="U799" t="s">
        <v>17</v>
      </c>
    </row>
    <row r="800" spans="1:21" x14ac:dyDescent="0.3">
      <c r="A800" t="s">
        <v>18</v>
      </c>
      <c r="B800" t="s">
        <v>246</v>
      </c>
      <c r="C800" t="s">
        <v>7</v>
      </c>
      <c r="D800" t="s">
        <v>81</v>
      </c>
      <c r="E800">
        <v>0</v>
      </c>
      <c r="F800">
        <v>2010</v>
      </c>
      <c r="G800" s="2">
        <v>-489969000</v>
      </c>
      <c r="H800" s="2" t="s">
        <v>42</v>
      </c>
      <c r="I800" s="2">
        <v>94541000</v>
      </c>
      <c r="J800" s="2">
        <v>7.9756201917069527</v>
      </c>
      <c r="K800">
        <v>5.1999999999999998E-2</v>
      </c>
      <c r="L800">
        <v>39.54</v>
      </c>
      <c r="M800">
        <v>33.99</v>
      </c>
      <c r="N800">
        <v>1</v>
      </c>
      <c r="O800" s="2">
        <v>128057000</v>
      </c>
      <c r="P800" s="2">
        <v>5700098114744.4102</v>
      </c>
      <c r="Q800" s="2">
        <v>44512.194684745155</v>
      </c>
      <c r="R800" s="2">
        <v>4.6484790078070466</v>
      </c>
      <c r="T800">
        <f t="shared" si="12"/>
        <v>0</v>
      </c>
      <c r="U800" t="s">
        <v>18</v>
      </c>
    </row>
    <row r="801" spans="1:21" x14ac:dyDescent="0.3">
      <c r="A801" t="s">
        <v>46</v>
      </c>
      <c r="B801" t="s">
        <v>356</v>
      </c>
      <c r="C801" t="s">
        <v>7</v>
      </c>
      <c r="D801" t="s">
        <v>81</v>
      </c>
      <c r="E801">
        <v>0</v>
      </c>
      <c r="F801">
        <v>2010</v>
      </c>
      <c r="G801" s="2">
        <v>218599000</v>
      </c>
      <c r="H801" s="2">
        <v>8.339648170900622</v>
      </c>
      <c r="I801" s="2">
        <v>3719965000</v>
      </c>
      <c r="J801" s="2">
        <v>9.5705388537586789</v>
      </c>
      <c r="K801">
        <v>7.0000000000000001E-3</v>
      </c>
      <c r="L801">
        <v>21</v>
      </c>
      <c r="M801">
        <v>33.99</v>
      </c>
      <c r="N801">
        <v>0</v>
      </c>
      <c r="O801" s="2">
        <v>49410370</v>
      </c>
      <c r="P801" s="2">
        <v>1094499338702.72</v>
      </c>
      <c r="Q801" s="2">
        <v>22151.207098888754</v>
      </c>
      <c r="R801" s="2">
        <v>4.3453973974711637</v>
      </c>
      <c r="T801">
        <f t="shared" si="12"/>
        <v>0</v>
      </c>
      <c r="U801" t="s">
        <v>46</v>
      </c>
    </row>
    <row r="802" spans="1:21" x14ac:dyDescent="0.3">
      <c r="A802" t="s">
        <v>20</v>
      </c>
      <c r="B802" t="s">
        <v>257</v>
      </c>
      <c r="C802" t="s">
        <v>7</v>
      </c>
      <c r="D802" t="s">
        <v>81</v>
      </c>
      <c r="E802">
        <v>0</v>
      </c>
      <c r="F802">
        <v>2010</v>
      </c>
      <c r="G802" s="2">
        <v>15693113000</v>
      </c>
      <c r="H802" s="2">
        <v>10.195709101943923</v>
      </c>
      <c r="I802" s="2">
        <v>12518626000</v>
      </c>
      <c r="J802" s="2">
        <v>10.097556664867708</v>
      </c>
      <c r="K802">
        <v>5.1999999999999998E-2</v>
      </c>
      <c r="L802">
        <v>28.59</v>
      </c>
      <c r="M802">
        <v>33.99</v>
      </c>
      <c r="N802">
        <v>0</v>
      </c>
      <c r="O802" s="2">
        <v>506953</v>
      </c>
      <c r="P802" s="2">
        <v>53212476812.2957</v>
      </c>
      <c r="Q802" s="2">
        <v>104965.30607826702</v>
      </c>
      <c r="R802" s="2">
        <v>5.0210457765120182</v>
      </c>
      <c r="T802">
        <f t="shared" si="12"/>
        <v>0</v>
      </c>
      <c r="U802" t="s">
        <v>20</v>
      </c>
    </row>
    <row r="803" spans="1:21" x14ac:dyDescent="0.3">
      <c r="A803" t="s">
        <v>21</v>
      </c>
      <c r="B803" t="s">
        <v>268</v>
      </c>
      <c r="C803" t="s">
        <v>7</v>
      </c>
      <c r="D803" t="s">
        <v>81</v>
      </c>
      <c r="E803">
        <v>0</v>
      </c>
      <c r="F803">
        <v>2010</v>
      </c>
      <c r="G803" s="2">
        <v>35787000</v>
      </c>
      <c r="H803" s="2">
        <v>7.5537252933032732</v>
      </c>
      <c r="I803" s="2">
        <v>1310920000</v>
      </c>
      <c r="J803" s="2">
        <v>9.1175761893112455</v>
      </c>
      <c r="K803">
        <v>0.21099999999999999</v>
      </c>
      <c r="L803">
        <v>30</v>
      </c>
      <c r="M803">
        <v>33.99</v>
      </c>
      <c r="N803">
        <v>0</v>
      </c>
      <c r="O803" s="2">
        <v>114255600</v>
      </c>
      <c r="P803" s="2">
        <v>1051128603513.77</v>
      </c>
      <c r="Q803" s="2">
        <v>9199.7994278947372</v>
      </c>
      <c r="R803" s="2">
        <v>3.9637783590511986</v>
      </c>
      <c r="T803">
        <f t="shared" si="12"/>
        <v>0</v>
      </c>
      <c r="U803" t="s">
        <v>21</v>
      </c>
    </row>
    <row r="804" spans="1:21" x14ac:dyDescent="0.3">
      <c r="A804" t="s">
        <v>22</v>
      </c>
      <c r="B804" t="s">
        <v>279</v>
      </c>
      <c r="C804" t="s">
        <v>7</v>
      </c>
      <c r="D804" t="s">
        <v>81</v>
      </c>
      <c r="E804">
        <v>0</v>
      </c>
      <c r="F804">
        <v>2010</v>
      </c>
      <c r="G804" s="2">
        <v>-2504636000</v>
      </c>
      <c r="H804" s="2" t="s">
        <v>42</v>
      </c>
      <c r="I804" s="2">
        <v>39575094000</v>
      </c>
      <c r="J804" s="2">
        <v>10.597421955085444</v>
      </c>
      <c r="K804">
        <v>1.4999999999999999E-2</v>
      </c>
      <c r="L804">
        <v>25.5</v>
      </c>
      <c r="M804">
        <v>33.99</v>
      </c>
      <c r="N804">
        <v>0</v>
      </c>
      <c r="O804" s="2">
        <v>16615390</v>
      </c>
      <c r="P804" s="2">
        <v>836389937229.19702</v>
      </c>
      <c r="Q804" s="2">
        <v>50338.266945837386</v>
      </c>
      <c r="R804" s="2">
        <v>4.7018982595076197</v>
      </c>
      <c r="T804">
        <f t="shared" si="12"/>
        <v>0</v>
      </c>
      <c r="U804" t="s">
        <v>22</v>
      </c>
    </row>
    <row r="805" spans="1:21" x14ac:dyDescent="0.3">
      <c r="A805" t="s">
        <v>23</v>
      </c>
      <c r="B805" t="s">
        <v>290</v>
      </c>
      <c r="C805" t="s">
        <v>7</v>
      </c>
      <c r="D805" t="s">
        <v>81</v>
      </c>
      <c r="E805">
        <v>0</v>
      </c>
      <c r="F805">
        <v>2010</v>
      </c>
      <c r="G805" s="2">
        <v>-94748000</v>
      </c>
      <c r="H805" s="2" t="s">
        <v>42</v>
      </c>
      <c r="I805" s="2">
        <v>218956000</v>
      </c>
      <c r="J805" s="2">
        <v>8.3403568505612036</v>
      </c>
      <c r="K805">
        <v>0.24</v>
      </c>
      <c r="L805">
        <v>30</v>
      </c>
      <c r="M805">
        <v>33.99</v>
      </c>
      <c r="N805">
        <v>0</v>
      </c>
      <c r="O805" s="2">
        <v>4350700</v>
      </c>
      <c r="P805" s="2">
        <v>146580949348.89301</v>
      </c>
      <c r="Q805" s="2">
        <v>33691.3483689735</v>
      </c>
      <c r="R805" s="2">
        <v>4.5275183923253355</v>
      </c>
      <c r="T805">
        <f t="shared" si="12"/>
        <v>0</v>
      </c>
      <c r="U805" t="s">
        <v>23</v>
      </c>
    </row>
    <row r="806" spans="1:21" x14ac:dyDescent="0.3">
      <c r="A806" t="s">
        <v>24</v>
      </c>
      <c r="B806" t="s">
        <v>301</v>
      </c>
      <c r="C806" t="s">
        <v>7</v>
      </c>
      <c r="D806" t="s">
        <v>81</v>
      </c>
      <c r="E806">
        <v>0</v>
      </c>
      <c r="F806">
        <v>2010</v>
      </c>
      <c r="G806" s="2">
        <v>3781123000</v>
      </c>
      <c r="H806" s="2">
        <v>9.5776208051997251</v>
      </c>
      <c r="I806" s="2" t="s">
        <v>42</v>
      </c>
      <c r="J806" s="2" t="s">
        <v>42</v>
      </c>
      <c r="K806">
        <v>8.5000000000000006E-2</v>
      </c>
      <c r="L806">
        <v>28</v>
      </c>
      <c r="M806">
        <v>33.99</v>
      </c>
      <c r="N806">
        <v>0</v>
      </c>
      <c r="O806" s="2">
        <v>4889252</v>
      </c>
      <c r="P806" s="2">
        <v>429130952709.224</v>
      </c>
      <c r="Q806" s="2">
        <v>87770.266844340193</v>
      </c>
      <c r="R806" s="2">
        <v>4.9433474187262876</v>
      </c>
      <c r="T806">
        <f t="shared" si="12"/>
        <v>0</v>
      </c>
      <c r="U806" t="s">
        <v>24</v>
      </c>
    </row>
    <row r="807" spans="1:21" x14ac:dyDescent="0.3">
      <c r="A807" t="s">
        <v>25</v>
      </c>
      <c r="B807" t="s">
        <v>312</v>
      </c>
      <c r="C807" t="s">
        <v>7</v>
      </c>
      <c r="D807" t="s">
        <v>81</v>
      </c>
      <c r="E807">
        <v>0</v>
      </c>
      <c r="F807">
        <v>2010</v>
      </c>
      <c r="G807" s="2">
        <v>98300000</v>
      </c>
      <c r="H807" s="2">
        <v>7.9925535178321354</v>
      </c>
      <c r="I807" s="2">
        <v>5013500000</v>
      </c>
      <c r="J807" s="2">
        <v>9.7001410192774191</v>
      </c>
      <c r="K807">
        <v>7.1999999999999995E-2</v>
      </c>
      <c r="L807">
        <v>19</v>
      </c>
      <c r="M807">
        <v>33.99</v>
      </c>
      <c r="N807">
        <v>0</v>
      </c>
      <c r="O807" s="2">
        <v>38516690</v>
      </c>
      <c r="P807" s="2">
        <v>479257883741.75201</v>
      </c>
      <c r="Q807" s="2">
        <v>12442.862658804586</v>
      </c>
      <c r="R807" s="2">
        <v>4.094920307517115</v>
      </c>
      <c r="T807">
        <f t="shared" si="12"/>
        <v>0</v>
      </c>
      <c r="U807" t="s">
        <v>25</v>
      </c>
    </row>
    <row r="808" spans="1:21" x14ac:dyDescent="0.3">
      <c r="A808" t="s">
        <v>26</v>
      </c>
      <c r="B808" t="s">
        <v>323</v>
      </c>
      <c r="C808" t="s">
        <v>7</v>
      </c>
      <c r="D808" t="s">
        <v>81</v>
      </c>
      <c r="E808">
        <v>0</v>
      </c>
      <c r="F808">
        <v>2010</v>
      </c>
      <c r="G808" s="2">
        <v>-32290999.999999996</v>
      </c>
      <c r="H808" s="2" t="s">
        <v>42</v>
      </c>
      <c r="I808" s="2">
        <v>1492397000</v>
      </c>
      <c r="J808" s="2">
        <v>9.1738843673556882</v>
      </c>
      <c r="K808">
        <v>7.0000000000000001E-3</v>
      </c>
      <c r="L808">
        <v>26.5</v>
      </c>
      <c r="M808">
        <v>33.99</v>
      </c>
      <c r="N808">
        <v>0</v>
      </c>
      <c r="O808" s="2">
        <v>10573100</v>
      </c>
      <c r="P808" s="2">
        <v>238303443425.20999</v>
      </c>
      <c r="Q808" s="2">
        <v>22538.654077348176</v>
      </c>
      <c r="R808" s="2">
        <v>4.3529279780706354</v>
      </c>
      <c r="T808">
        <f t="shared" si="12"/>
        <v>0</v>
      </c>
      <c r="U808" t="s">
        <v>26</v>
      </c>
    </row>
    <row r="809" spans="1:21" x14ac:dyDescent="0.3">
      <c r="A809" t="s">
        <v>41</v>
      </c>
      <c r="B809" t="s">
        <v>334</v>
      </c>
      <c r="C809" t="s">
        <v>7</v>
      </c>
      <c r="D809" t="s">
        <v>81</v>
      </c>
      <c r="E809">
        <v>0</v>
      </c>
      <c r="F809">
        <v>2010</v>
      </c>
      <c r="G809" s="2">
        <v>109934000</v>
      </c>
      <c r="H809" s="2">
        <v>8.0411320302647926</v>
      </c>
      <c r="I809" s="2">
        <v>1855959000</v>
      </c>
      <c r="J809" s="2">
        <v>9.2685683779871351</v>
      </c>
      <c r="K809">
        <v>0.11799999999999999</v>
      </c>
      <c r="L809">
        <v>19</v>
      </c>
      <c r="M809">
        <v>33.99</v>
      </c>
      <c r="N809">
        <v>0</v>
      </c>
      <c r="O809" s="2">
        <v>5391428</v>
      </c>
      <c r="P809" s="2">
        <v>89501012915.7314</v>
      </c>
      <c r="Q809" s="2">
        <v>16600.61358803853</v>
      </c>
      <c r="R809" s="2">
        <v>4.2201241406288794</v>
      </c>
      <c r="T809">
        <f t="shared" si="12"/>
        <v>0</v>
      </c>
      <c r="U809" t="s">
        <v>41</v>
      </c>
    </row>
    <row r="810" spans="1:21" x14ac:dyDescent="0.3">
      <c r="A810" t="s">
        <v>28</v>
      </c>
      <c r="B810" t="s">
        <v>367</v>
      </c>
      <c r="C810" t="s">
        <v>7</v>
      </c>
      <c r="D810" t="s">
        <v>81</v>
      </c>
      <c r="E810">
        <v>0</v>
      </c>
      <c r="F810">
        <v>2010</v>
      </c>
      <c r="G810" s="2">
        <v>5298013000</v>
      </c>
      <c r="H810" s="2">
        <v>9.7241130196126537</v>
      </c>
      <c r="I810" s="2">
        <v>27194014000</v>
      </c>
      <c r="J810" s="2">
        <v>10.434473316796266</v>
      </c>
      <c r="K810">
        <v>7.0000000000000001E-3</v>
      </c>
      <c r="L810">
        <v>30</v>
      </c>
      <c r="M810">
        <v>33.99</v>
      </c>
      <c r="N810">
        <v>0</v>
      </c>
      <c r="O810" s="2">
        <v>46562480</v>
      </c>
      <c r="P810" s="2">
        <v>1431616749640.29</v>
      </c>
      <c r="Q810" s="2">
        <v>30746.144742296587</v>
      </c>
      <c r="R810" s="2">
        <v>4.4877906673597669</v>
      </c>
      <c r="T810">
        <f t="shared" si="12"/>
        <v>0</v>
      </c>
      <c r="U810" t="s">
        <v>28</v>
      </c>
    </row>
    <row r="811" spans="1:21" x14ac:dyDescent="0.3">
      <c r="A811" t="s">
        <v>29</v>
      </c>
      <c r="B811" t="s">
        <v>378</v>
      </c>
      <c r="C811" t="s">
        <v>7</v>
      </c>
      <c r="D811" t="s">
        <v>81</v>
      </c>
      <c r="E811">
        <v>0</v>
      </c>
      <c r="F811">
        <v>2010</v>
      </c>
      <c r="G811" s="2">
        <v>3658750000</v>
      </c>
      <c r="H811" s="2">
        <v>9.5633327354418487</v>
      </c>
      <c r="I811" s="2">
        <v>27161493000</v>
      </c>
      <c r="J811" s="2">
        <v>10.433953638356646</v>
      </c>
      <c r="K811">
        <v>7.0000000000000001E-3</v>
      </c>
      <c r="L811">
        <v>26.3</v>
      </c>
      <c r="M811">
        <v>33.99</v>
      </c>
      <c r="N811">
        <v>0</v>
      </c>
      <c r="O811" s="2">
        <v>9378126</v>
      </c>
      <c r="P811" s="2">
        <v>488377689564.92102</v>
      </c>
      <c r="Q811" s="2">
        <v>52076.25591348645</v>
      </c>
      <c r="R811" s="2">
        <v>4.7166397525462314</v>
      </c>
      <c r="T811">
        <f t="shared" si="12"/>
        <v>0</v>
      </c>
      <c r="U811" t="s">
        <v>29</v>
      </c>
    </row>
    <row r="812" spans="1:21" x14ac:dyDescent="0.3">
      <c r="A812" t="s">
        <v>30</v>
      </c>
      <c r="B812" t="s">
        <v>389</v>
      </c>
      <c r="C812" t="s">
        <v>7</v>
      </c>
      <c r="D812" t="s">
        <v>81</v>
      </c>
      <c r="E812">
        <v>0</v>
      </c>
      <c r="F812">
        <v>2010</v>
      </c>
      <c r="G812" s="2">
        <v>1384770000</v>
      </c>
      <c r="H812" s="2">
        <v>9.1413776463061112</v>
      </c>
      <c r="I812" s="2">
        <v>5913474000</v>
      </c>
      <c r="J812" s="2">
        <v>9.7718426916718482</v>
      </c>
      <c r="K812">
        <v>7.0000000000000001E-3</v>
      </c>
      <c r="L812">
        <v>21.174437999999999</v>
      </c>
      <c r="M812">
        <v>33.99</v>
      </c>
      <c r="N812">
        <v>0</v>
      </c>
      <c r="O812" s="2">
        <v>7827970</v>
      </c>
      <c r="P812" s="2">
        <v>583782977866.40503</v>
      </c>
      <c r="Q812" s="2">
        <v>74576.547670265092</v>
      </c>
      <c r="R812" s="2">
        <v>4.8726022749430031</v>
      </c>
      <c r="T812">
        <f t="shared" si="12"/>
        <v>0</v>
      </c>
      <c r="U812" t="s">
        <v>30</v>
      </c>
    </row>
    <row r="813" spans="1:21" x14ac:dyDescent="0.3">
      <c r="A813" t="s">
        <v>31</v>
      </c>
      <c r="B813" t="s">
        <v>400</v>
      </c>
      <c r="C813" t="s">
        <v>7</v>
      </c>
      <c r="D813" t="s">
        <v>81</v>
      </c>
      <c r="E813">
        <v>0</v>
      </c>
      <c r="F813">
        <v>2010</v>
      </c>
      <c r="G813" s="2">
        <v>54000000</v>
      </c>
      <c r="H813" s="2">
        <v>7.7323937598229682</v>
      </c>
      <c r="I813" s="2">
        <v>7258000000</v>
      </c>
      <c r="J813" s="2">
        <v>9.8608169638645382</v>
      </c>
      <c r="K813">
        <v>7.0000000000000001E-3</v>
      </c>
      <c r="L813">
        <v>19</v>
      </c>
      <c r="M813">
        <v>33.99</v>
      </c>
      <c r="N813">
        <v>0</v>
      </c>
      <c r="O813" s="2">
        <v>73142150</v>
      </c>
      <c r="P813" s="2">
        <v>771876791231.83801</v>
      </c>
      <c r="Q813" s="2">
        <v>10553.105032212452</v>
      </c>
      <c r="R813" s="2">
        <v>4.0233802605770963</v>
      </c>
      <c r="T813">
        <f t="shared" si="12"/>
        <v>0</v>
      </c>
      <c r="U813" t="s">
        <v>31</v>
      </c>
    </row>
    <row r="814" spans="1:21" x14ac:dyDescent="0.3">
      <c r="A814" t="s">
        <v>32</v>
      </c>
      <c r="B814" t="s">
        <v>411</v>
      </c>
      <c r="C814" t="s">
        <v>7</v>
      </c>
      <c r="D814" t="s">
        <v>81</v>
      </c>
      <c r="E814">
        <v>0</v>
      </c>
      <c r="F814">
        <v>2010</v>
      </c>
      <c r="G814" s="2">
        <v>225517000</v>
      </c>
      <c r="H814" s="2">
        <v>8.3531792855838738</v>
      </c>
      <c r="I814" s="2">
        <v>12282405000</v>
      </c>
      <c r="J814" s="2">
        <v>10.089283413707706</v>
      </c>
      <c r="K814">
        <v>7.0000000000000001E-3</v>
      </c>
      <c r="L814">
        <v>19</v>
      </c>
      <c r="M814">
        <v>33.99</v>
      </c>
      <c r="N814">
        <v>0</v>
      </c>
      <c r="O814" s="2">
        <v>61914640</v>
      </c>
      <c r="P814" s="2">
        <v>2441173394729.6201</v>
      </c>
      <c r="Q814" s="2">
        <v>39428.047950042514</v>
      </c>
      <c r="R814" s="2">
        <v>4.5958052760458168</v>
      </c>
      <c r="T814">
        <f t="shared" si="12"/>
        <v>0</v>
      </c>
      <c r="U814" t="s">
        <v>32</v>
      </c>
    </row>
    <row r="815" spans="1:21" x14ac:dyDescent="0.3">
      <c r="A815" t="s">
        <v>33</v>
      </c>
      <c r="B815" t="s">
        <v>422</v>
      </c>
      <c r="C815" t="s">
        <v>7</v>
      </c>
      <c r="D815" t="s">
        <v>81</v>
      </c>
      <c r="E815">
        <v>0</v>
      </c>
      <c r="F815">
        <v>2010</v>
      </c>
      <c r="G815" s="2">
        <v>5640000000</v>
      </c>
      <c r="H815" s="2">
        <v>9.7512791039833431</v>
      </c>
      <c r="I815" s="2">
        <v>69565000000</v>
      </c>
      <c r="J815" s="2">
        <v>10.842390789465956</v>
      </c>
      <c r="K815">
        <v>7.0000000000000001E-3</v>
      </c>
      <c r="L815">
        <v>19</v>
      </c>
      <c r="M815">
        <v>33.99</v>
      </c>
      <c r="N815">
        <v>0</v>
      </c>
      <c r="O815" s="2">
        <v>309347100</v>
      </c>
      <c r="P815" s="2">
        <v>14964372000000</v>
      </c>
      <c r="Q815" s="2">
        <v>48374.049732484964</v>
      </c>
      <c r="R815" s="2">
        <v>4.6846124467609913</v>
      </c>
      <c r="T815">
        <f t="shared" si="12"/>
        <v>0</v>
      </c>
      <c r="U815" t="s">
        <v>33</v>
      </c>
    </row>
    <row r="816" spans="1:21" x14ac:dyDescent="0.3">
      <c r="A816" t="s">
        <v>34</v>
      </c>
      <c r="B816" t="s">
        <v>103</v>
      </c>
      <c r="C816" t="s">
        <v>7</v>
      </c>
      <c r="D816" t="s">
        <v>81</v>
      </c>
      <c r="E816">
        <v>0</v>
      </c>
      <c r="F816">
        <v>2010</v>
      </c>
      <c r="G816" s="2">
        <v>-100977000</v>
      </c>
      <c r="H816" s="2" t="s">
        <v>42</v>
      </c>
      <c r="I816" s="2">
        <v>292076000</v>
      </c>
      <c r="J816" s="2">
        <v>8.4654958722909495</v>
      </c>
      <c r="K816">
        <v>0.17299999999999999</v>
      </c>
      <c r="L816">
        <v>26.8</v>
      </c>
      <c r="M816">
        <v>33.99</v>
      </c>
      <c r="N816">
        <v>0</v>
      </c>
      <c r="O816" s="2">
        <v>17094280</v>
      </c>
      <c r="P816" s="2">
        <v>218537551220.07101</v>
      </c>
      <c r="Q816" s="2">
        <v>12784.250124607237</v>
      </c>
      <c r="R816" s="2">
        <v>4.1066752590501769</v>
      </c>
      <c r="T816">
        <f t="shared" si="12"/>
        <v>0</v>
      </c>
      <c r="U816" t="s">
        <v>34</v>
      </c>
    </row>
    <row r="817" spans="1:21" x14ac:dyDescent="0.3">
      <c r="A817" t="s">
        <v>35</v>
      </c>
      <c r="B817" t="s">
        <v>136</v>
      </c>
      <c r="C817" t="s">
        <v>7</v>
      </c>
      <c r="D817" t="s">
        <v>81</v>
      </c>
      <c r="E817">
        <v>0</v>
      </c>
      <c r="F817">
        <v>2010</v>
      </c>
      <c r="G817" s="2">
        <v>-7043000</v>
      </c>
      <c r="H817" s="2" t="s">
        <v>42</v>
      </c>
      <c r="I817" s="2">
        <v>62109000</v>
      </c>
      <c r="J817" s="2">
        <v>7.7931545368453232</v>
      </c>
      <c r="K817">
        <v>3.3000000000000002E-2</v>
      </c>
      <c r="L817">
        <v>22</v>
      </c>
      <c r="M817">
        <v>33.99</v>
      </c>
      <c r="N817">
        <v>0</v>
      </c>
      <c r="O817" s="2">
        <v>1336886</v>
      </c>
      <c r="P817" s="2">
        <v>19490936349.175301</v>
      </c>
      <c r="Q817" s="2">
        <v>14579.35556896796</v>
      </c>
      <c r="R817" s="2">
        <v>4.163738327889603</v>
      </c>
      <c r="T817">
        <f t="shared" si="12"/>
        <v>0</v>
      </c>
      <c r="U817" t="s">
        <v>35</v>
      </c>
    </row>
    <row r="818" spans="1:21" x14ac:dyDescent="0.3">
      <c r="A818" t="s">
        <v>36</v>
      </c>
      <c r="B818" t="s">
        <v>345</v>
      </c>
      <c r="C818" t="s">
        <v>7</v>
      </c>
      <c r="D818" t="s">
        <v>81</v>
      </c>
      <c r="E818">
        <v>0</v>
      </c>
      <c r="F818">
        <v>2010</v>
      </c>
      <c r="G818" s="2">
        <v>-58673000</v>
      </c>
      <c r="H818" s="2" t="s">
        <v>42</v>
      </c>
      <c r="I818" s="2">
        <v>392227000</v>
      </c>
      <c r="J818" s="2">
        <v>8.5935374861890033</v>
      </c>
      <c r="K818">
        <v>7.0000000000000001E-3</v>
      </c>
      <c r="L818">
        <v>21</v>
      </c>
      <c r="M818">
        <v>33.99</v>
      </c>
      <c r="N818">
        <v>0</v>
      </c>
      <c r="O818" s="2">
        <v>2049261</v>
      </c>
      <c r="P818" s="2">
        <v>48013606745.480301</v>
      </c>
      <c r="Q818" s="2">
        <v>23429.717710667552</v>
      </c>
      <c r="R818" s="2">
        <v>4.3697670560985449</v>
      </c>
      <c r="T818">
        <f t="shared" si="12"/>
        <v>0</v>
      </c>
      <c r="U818" t="s">
        <v>36</v>
      </c>
    </row>
    <row r="819" spans="1:21" x14ac:dyDescent="0.3">
      <c r="A819" t="s">
        <v>38</v>
      </c>
      <c r="B819" t="s">
        <v>224</v>
      </c>
      <c r="C819" t="s">
        <v>7</v>
      </c>
      <c r="D819" t="s">
        <v>81</v>
      </c>
      <c r="E819">
        <v>0</v>
      </c>
      <c r="F819">
        <v>2010</v>
      </c>
      <c r="G819" s="2">
        <v>96181000</v>
      </c>
      <c r="H819" s="2">
        <v>7.9830892881487285</v>
      </c>
      <c r="I819" s="2">
        <v>18103000</v>
      </c>
      <c r="J819" s="2">
        <v>7.2577505514152545</v>
      </c>
      <c r="K819">
        <v>4.2999999999999997E-2</v>
      </c>
      <c r="L819">
        <v>12.5</v>
      </c>
      <c r="M819">
        <v>33.99</v>
      </c>
      <c r="N819">
        <v>0</v>
      </c>
      <c r="O819" s="2">
        <v>7623600</v>
      </c>
      <c r="P819" s="2">
        <v>233609522091.46799</v>
      </c>
      <c r="Q819" s="2">
        <v>30642.940617486227</v>
      </c>
      <c r="R819" s="2">
        <v>4.4863304395724528</v>
      </c>
      <c r="T819">
        <f t="shared" si="12"/>
        <v>0</v>
      </c>
      <c r="U819" t="s">
        <v>38</v>
      </c>
    </row>
    <row r="820" spans="1:21" x14ac:dyDescent="0.3">
      <c r="A820" t="s">
        <v>5</v>
      </c>
      <c r="B820" t="s">
        <v>60</v>
      </c>
      <c r="C820" t="s">
        <v>7</v>
      </c>
      <c r="D820" t="s">
        <v>82</v>
      </c>
      <c r="E820">
        <v>0</v>
      </c>
      <c r="F820">
        <v>2011</v>
      </c>
      <c r="G820" s="2">
        <v>155831000</v>
      </c>
      <c r="H820" s="2">
        <v>8.1926538576351131</v>
      </c>
      <c r="I820" s="2">
        <v>6338415000</v>
      </c>
      <c r="J820" s="2">
        <v>9.8019806706872927</v>
      </c>
      <c r="K820">
        <v>0.128</v>
      </c>
      <c r="L820">
        <v>30</v>
      </c>
      <c r="M820">
        <v>33.99</v>
      </c>
      <c r="N820">
        <v>0</v>
      </c>
      <c r="O820" s="2">
        <v>22340000</v>
      </c>
      <c r="P820" s="2">
        <v>1390557034407.97</v>
      </c>
      <c r="Q820" s="2">
        <v>62245.167162397942</v>
      </c>
      <c r="R820" s="2">
        <v>4.7941056375961955</v>
      </c>
      <c r="T820">
        <f t="shared" si="12"/>
        <v>0</v>
      </c>
      <c r="U820" t="s">
        <v>5</v>
      </c>
    </row>
    <row r="821" spans="1:21" x14ac:dyDescent="0.3">
      <c r="A821" t="s">
        <v>6</v>
      </c>
      <c r="B821" t="s">
        <v>71</v>
      </c>
      <c r="C821" t="s">
        <v>7</v>
      </c>
      <c r="D821" t="s">
        <v>82</v>
      </c>
      <c r="E821">
        <v>0</v>
      </c>
      <c r="F821">
        <v>2011</v>
      </c>
      <c r="G821" s="2">
        <v>-480501000</v>
      </c>
      <c r="H821" s="2" t="s">
        <v>42</v>
      </c>
      <c r="I821" s="2">
        <v>2075130000</v>
      </c>
      <c r="J821" s="2">
        <v>9.3170453090067369</v>
      </c>
      <c r="K821">
        <v>0.106</v>
      </c>
      <c r="L821">
        <v>25</v>
      </c>
      <c r="M821">
        <v>33.99</v>
      </c>
      <c r="N821">
        <v>0</v>
      </c>
      <c r="O821" s="2">
        <v>8388534</v>
      </c>
      <c r="P821" s="2">
        <v>431120310088.82001</v>
      </c>
      <c r="Q821" s="2">
        <v>51393.999248118918</v>
      </c>
      <c r="R821" s="2">
        <v>4.7109124138286074</v>
      </c>
      <c r="T821">
        <f t="shared" si="12"/>
        <v>0</v>
      </c>
      <c r="U821" t="s">
        <v>6</v>
      </c>
    </row>
    <row r="822" spans="1:21" x14ac:dyDescent="0.3">
      <c r="A822" t="s">
        <v>8</v>
      </c>
      <c r="B822" t="s">
        <v>115</v>
      </c>
      <c r="C822" t="s">
        <v>7</v>
      </c>
      <c r="D822" t="s">
        <v>82</v>
      </c>
      <c r="E822">
        <v>0</v>
      </c>
      <c r="F822">
        <v>2011</v>
      </c>
      <c r="G822" s="2">
        <v>503803000</v>
      </c>
      <c r="H822" s="2">
        <v>8.7022607492668307</v>
      </c>
      <c r="I822" s="2">
        <v>3842906000</v>
      </c>
      <c r="J822" s="2">
        <v>9.5846597614665399</v>
      </c>
      <c r="K822">
        <v>0.01</v>
      </c>
      <c r="L822">
        <v>19</v>
      </c>
      <c r="M822">
        <v>33.99</v>
      </c>
      <c r="N822">
        <v>0</v>
      </c>
      <c r="O822" s="2">
        <v>10496670</v>
      </c>
      <c r="P822" s="2">
        <v>227948349666.354</v>
      </c>
      <c r="Q822" s="2">
        <v>21716.253789664152</v>
      </c>
      <c r="R822" s="2">
        <v>4.3367849084490437</v>
      </c>
      <c r="T822">
        <f t="shared" si="12"/>
        <v>0</v>
      </c>
      <c r="U822" t="s">
        <v>8</v>
      </c>
    </row>
    <row r="823" spans="1:21" x14ac:dyDescent="0.3">
      <c r="A823" t="s">
        <v>9</v>
      </c>
      <c r="B823" t="s">
        <v>126</v>
      </c>
      <c r="C823" t="s">
        <v>7</v>
      </c>
      <c r="D823" t="s">
        <v>82</v>
      </c>
      <c r="E823">
        <v>0</v>
      </c>
      <c r="F823">
        <v>2011</v>
      </c>
      <c r="G823" s="2">
        <v>206272000</v>
      </c>
      <c r="H823" s="2">
        <v>8.3144402794962211</v>
      </c>
      <c r="I823" s="2">
        <v>2514360000</v>
      </c>
      <c r="J823" s="2">
        <v>9.400427459038216</v>
      </c>
      <c r="K823">
        <v>3.3000000000000002E-2</v>
      </c>
      <c r="L823">
        <v>25</v>
      </c>
      <c r="M823">
        <v>33.99</v>
      </c>
      <c r="N823">
        <v>0</v>
      </c>
      <c r="O823" s="2">
        <v>5570572</v>
      </c>
      <c r="P823" s="2">
        <v>344003209695.60602</v>
      </c>
      <c r="Q823" s="2">
        <v>61753.660072180384</v>
      </c>
      <c r="R823" s="2">
        <v>4.7906627028555082</v>
      </c>
      <c r="T823">
        <f t="shared" si="12"/>
        <v>0</v>
      </c>
      <c r="U823" t="s">
        <v>9</v>
      </c>
    </row>
    <row r="824" spans="1:21" x14ac:dyDescent="0.3">
      <c r="A824" t="s">
        <v>10</v>
      </c>
      <c r="B824" t="s">
        <v>148</v>
      </c>
      <c r="C824" t="s">
        <v>7</v>
      </c>
      <c r="D824" t="s">
        <v>82</v>
      </c>
      <c r="E824">
        <v>0</v>
      </c>
      <c r="F824">
        <v>2011</v>
      </c>
      <c r="G824" s="2">
        <v>-2824039000</v>
      </c>
      <c r="H824" s="2" t="s">
        <v>42</v>
      </c>
      <c r="I824" s="2">
        <v>1086140000</v>
      </c>
      <c r="J824" s="2">
        <v>9.035885808041737</v>
      </c>
      <c r="K824">
        <v>1.9E-2</v>
      </c>
      <c r="L824">
        <v>26</v>
      </c>
      <c r="M824">
        <v>33.99</v>
      </c>
      <c r="N824">
        <v>0</v>
      </c>
      <c r="O824" s="2">
        <v>5386000</v>
      </c>
      <c r="P824" s="2">
        <v>273674236772.815</v>
      </c>
      <c r="Q824" s="2">
        <v>50812.149419386369</v>
      </c>
      <c r="R824" s="2">
        <v>4.7059675665149951</v>
      </c>
      <c r="T824">
        <f t="shared" si="12"/>
        <v>0</v>
      </c>
      <c r="U824" t="s">
        <v>10</v>
      </c>
    </row>
    <row r="825" spans="1:21" x14ac:dyDescent="0.3">
      <c r="A825" t="s">
        <v>11</v>
      </c>
      <c r="B825" t="s">
        <v>159</v>
      </c>
      <c r="C825" t="s">
        <v>7</v>
      </c>
      <c r="D825" t="s">
        <v>82</v>
      </c>
      <c r="E825">
        <v>0</v>
      </c>
      <c r="F825">
        <v>2011</v>
      </c>
      <c r="G825" s="2">
        <v>10693593000</v>
      </c>
      <c r="H825" s="2">
        <v>10.029123650755738</v>
      </c>
      <c r="I825" s="2">
        <v>107805699000</v>
      </c>
      <c r="J825" s="2">
        <v>11.032641719838024</v>
      </c>
      <c r="K825">
        <v>4.4999999999999998E-2</v>
      </c>
      <c r="L825">
        <v>36.09639</v>
      </c>
      <c r="M825">
        <v>33.99</v>
      </c>
      <c r="N825">
        <v>1</v>
      </c>
      <c r="O825" s="2">
        <v>63223160</v>
      </c>
      <c r="P825" s="2">
        <v>2862680142625.1401</v>
      </c>
      <c r="Q825" s="2">
        <v>45278.979137157017</v>
      </c>
      <c r="R825" s="2">
        <v>4.6558966266586292</v>
      </c>
      <c r="T825">
        <f t="shared" si="12"/>
        <v>0</v>
      </c>
      <c r="U825" t="s">
        <v>11</v>
      </c>
    </row>
    <row r="826" spans="1:21" x14ac:dyDescent="0.3">
      <c r="A826" t="s">
        <v>12</v>
      </c>
      <c r="B826" t="s">
        <v>170</v>
      </c>
      <c r="C826" t="s">
        <v>7</v>
      </c>
      <c r="D826" t="s">
        <v>82</v>
      </c>
      <c r="E826">
        <v>0</v>
      </c>
      <c r="F826">
        <v>2011</v>
      </c>
      <c r="G826" s="2">
        <v>8427576999.999999</v>
      </c>
      <c r="H826" s="2">
        <v>9.9257027292170186</v>
      </c>
      <c r="I826" s="2">
        <v>12386010000</v>
      </c>
      <c r="J826" s="2">
        <v>10.092931426306773</v>
      </c>
      <c r="K826">
        <v>2.3E-2</v>
      </c>
      <c r="L826">
        <v>29.545000000000002</v>
      </c>
      <c r="M826">
        <v>33.99</v>
      </c>
      <c r="N826">
        <v>0</v>
      </c>
      <c r="O826" s="2">
        <v>81039750</v>
      </c>
      <c r="P826" s="2">
        <v>3757698281117.5498</v>
      </c>
      <c r="Q826" s="2">
        <v>46368.58185171536</v>
      </c>
      <c r="R826" s="2">
        <v>4.6662238135280498</v>
      </c>
      <c r="T826">
        <f t="shared" si="12"/>
        <v>0</v>
      </c>
      <c r="U826" t="s">
        <v>12</v>
      </c>
    </row>
    <row r="827" spans="1:21" x14ac:dyDescent="0.3">
      <c r="A827" t="s">
        <v>13</v>
      </c>
      <c r="B827" t="s">
        <v>181</v>
      </c>
      <c r="C827" t="s">
        <v>7</v>
      </c>
      <c r="D827" t="s">
        <v>82</v>
      </c>
      <c r="E827">
        <v>0</v>
      </c>
      <c r="F827">
        <v>2011</v>
      </c>
      <c r="G827" s="2">
        <v>-69708000</v>
      </c>
      <c r="H827" s="2" t="s">
        <v>42</v>
      </c>
      <c r="I827" s="2">
        <v>482902000</v>
      </c>
      <c r="J827" s="2">
        <v>8.6838590040898573</v>
      </c>
      <c r="K827">
        <v>3.2000000000000001E-2</v>
      </c>
      <c r="L827">
        <v>20</v>
      </c>
      <c r="M827">
        <v>33.99</v>
      </c>
      <c r="N827">
        <v>0</v>
      </c>
      <c r="O827" s="2">
        <v>11124000</v>
      </c>
      <c r="P827" s="2">
        <v>287797822093.17798</v>
      </c>
      <c r="Q827" s="2">
        <v>25871.792708843761</v>
      </c>
      <c r="R827" s="2">
        <v>4.4128265229022317</v>
      </c>
      <c r="T827">
        <f t="shared" si="12"/>
        <v>0</v>
      </c>
      <c r="U827" t="s">
        <v>13</v>
      </c>
    </row>
    <row r="828" spans="1:21" x14ac:dyDescent="0.3">
      <c r="A828" t="s">
        <v>14</v>
      </c>
      <c r="B828" t="s">
        <v>192</v>
      </c>
      <c r="C828" t="s">
        <v>7</v>
      </c>
      <c r="D828" t="s">
        <v>82</v>
      </c>
      <c r="E828">
        <v>0</v>
      </c>
      <c r="F828">
        <v>2011</v>
      </c>
      <c r="G828" s="2">
        <v>41223000</v>
      </c>
      <c r="H828" s="2">
        <v>7.6151395943339253</v>
      </c>
      <c r="I828" s="2">
        <v>2263236000</v>
      </c>
      <c r="J828" s="2">
        <v>9.3547298425776919</v>
      </c>
      <c r="K828">
        <v>2.9000000000000001E-2</v>
      </c>
      <c r="L828">
        <v>19</v>
      </c>
      <c r="M828">
        <v>33.99</v>
      </c>
      <c r="N828">
        <v>0</v>
      </c>
      <c r="O828" s="2">
        <v>9958823</v>
      </c>
      <c r="P828" s="2">
        <v>140782064609.18701</v>
      </c>
      <c r="Q828" s="2">
        <v>14136.41598100368</v>
      </c>
      <c r="R828" s="2">
        <v>4.1503393163230147</v>
      </c>
      <c r="T828">
        <f t="shared" si="12"/>
        <v>0</v>
      </c>
      <c r="U828" t="s">
        <v>14</v>
      </c>
    </row>
    <row r="829" spans="1:21" x14ac:dyDescent="0.3">
      <c r="A829" t="s">
        <v>15</v>
      </c>
      <c r="B829" t="s">
        <v>203</v>
      </c>
      <c r="C829" t="s">
        <v>7</v>
      </c>
      <c r="D829" t="s">
        <v>82</v>
      </c>
      <c r="E829">
        <v>0</v>
      </c>
      <c r="F829">
        <v>2011</v>
      </c>
      <c r="G829" s="2">
        <v>0</v>
      </c>
      <c r="H829" s="2" t="s">
        <v>42</v>
      </c>
      <c r="I829" s="2">
        <v>244000</v>
      </c>
      <c r="J829" s="2">
        <v>5.3873898263387296</v>
      </c>
      <c r="K829">
        <v>0.16700000000000001</v>
      </c>
      <c r="L829">
        <v>20</v>
      </c>
      <c r="M829">
        <v>33.99</v>
      </c>
      <c r="N829">
        <v>0</v>
      </c>
      <c r="O829" s="2">
        <v>319013.5</v>
      </c>
      <c r="P829" s="2">
        <v>14732689534.5966</v>
      </c>
      <c r="Q829" s="2">
        <v>46182.025320547873</v>
      </c>
      <c r="R829" s="2">
        <v>4.6644729750569169</v>
      </c>
      <c r="T829">
        <f t="shared" si="12"/>
        <v>0</v>
      </c>
      <c r="U829" t="s">
        <v>15</v>
      </c>
    </row>
    <row r="830" spans="1:21" x14ac:dyDescent="0.3">
      <c r="A830" t="s">
        <v>16</v>
      </c>
      <c r="B830" t="s">
        <v>214</v>
      </c>
      <c r="C830" t="s">
        <v>7</v>
      </c>
      <c r="D830" t="s">
        <v>82</v>
      </c>
      <c r="E830">
        <v>0</v>
      </c>
      <c r="F830">
        <v>2011</v>
      </c>
      <c r="G830" s="2">
        <v>2427577000</v>
      </c>
      <c r="H830" s="2">
        <v>9.3851730141288581</v>
      </c>
      <c r="I830" s="2">
        <v>-3774611000</v>
      </c>
      <c r="J830" s="2" t="s">
        <v>42</v>
      </c>
      <c r="K830">
        <v>4.2999999999999997E-2</v>
      </c>
      <c r="L830">
        <v>12.5</v>
      </c>
      <c r="M830">
        <v>33.99</v>
      </c>
      <c r="N830">
        <v>0</v>
      </c>
      <c r="O830" s="2">
        <v>4574900</v>
      </c>
      <c r="P830" s="2">
        <v>239018536581.67499</v>
      </c>
      <c r="Q830" s="2">
        <v>52245.63085131369</v>
      </c>
      <c r="R830" s="2">
        <v>4.7180499775294278</v>
      </c>
      <c r="T830">
        <f t="shared" si="12"/>
        <v>0</v>
      </c>
      <c r="U830" t="s">
        <v>16</v>
      </c>
    </row>
    <row r="831" spans="1:21" x14ac:dyDescent="0.3">
      <c r="A831" t="s">
        <v>17</v>
      </c>
      <c r="B831" t="s">
        <v>236</v>
      </c>
      <c r="C831" t="s">
        <v>7</v>
      </c>
      <c r="D831" t="s">
        <v>82</v>
      </c>
      <c r="E831">
        <v>0</v>
      </c>
      <c r="F831">
        <v>2011</v>
      </c>
      <c r="G831" s="2">
        <v>3517006000</v>
      </c>
      <c r="H831" s="2">
        <v>9.5461731092224493</v>
      </c>
      <c r="I831" s="2">
        <v>22296231000</v>
      </c>
      <c r="J831" s="2">
        <v>10.348231455234563</v>
      </c>
      <c r="K831">
        <v>5.1999999999999998E-2</v>
      </c>
      <c r="L831">
        <v>31.4</v>
      </c>
      <c r="M831">
        <v>33.99</v>
      </c>
      <c r="N831">
        <v>0</v>
      </c>
      <c r="O831" s="2">
        <v>60626440</v>
      </c>
      <c r="P831" s="2">
        <v>2276292404600.52</v>
      </c>
      <c r="Q831" s="2">
        <v>37546.199390901398</v>
      </c>
      <c r="R831" s="2">
        <v>4.5745659821631799</v>
      </c>
      <c r="T831">
        <f t="shared" si="12"/>
        <v>0</v>
      </c>
      <c r="U831" t="s">
        <v>17</v>
      </c>
    </row>
    <row r="832" spans="1:21" x14ac:dyDescent="0.3">
      <c r="A832" t="s">
        <v>18</v>
      </c>
      <c r="B832" t="s">
        <v>247</v>
      </c>
      <c r="C832" t="s">
        <v>7</v>
      </c>
      <c r="D832" t="s">
        <v>82</v>
      </c>
      <c r="E832">
        <v>0</v>
      </c>
      <c r="F832">
        <v>2011</v>
      </c>
      <c r="G832" s="2">
        <v>-546072000</v>
      </c>
      <c r="H832" s="2" t="s">
        <v>42</v>
      </c>
      <c r="I832" s="2">
        <v>164694000</v>
      </c>
      <c r="J832" s="2">
        <v>8.2166777775889628</v>
      </c>
      <c r="K832">
        <v>5.1999999999999998E-2</v>
      </c>
      <c r="L832">
        <v>39.54</v>
      </c>
      <c r="M832">
        <v>33.99</v>
      </c>
      <c r="N832">
        <v>1</v>
      </c>
      <c r="O832" s="2">
        <v>127799000</v>
      </c>
      <c r="P832" s="2">
        <v>6157459594823.7197</v>
      </c>
      <c r="Q832" s="2">
        <v>48180.812015929077</v>
      </c>
      <c r="R832" s="2">
        <v>4.6828741151115869</v>
      </c>
      <c r="T832">
        <f t="shared" si="12"/>
        <v>0</v>
      </c>
      <c r="U832" t="s">
        <v>18</v>
      </c>
    </row>
    <row r="833" spans="1:21" x14ac:dyDescent="0.3">
      <c r="A833" t="s">
        <v>46</v>
      </c>
      <c r="B833" t="s">
        <v>357</v>
      </c>
      <c r="C833" t="s">
        <v>7</v>
      </c>
      <c r="D833" t="s">
        <v>82</v>
      </c>
      <c r="E833">
        <v>0</v>
      </c>
      <c r="F833">
        <v>2011</v>
      </c>
      <c r="G833" s="2">
        <v>113413000</v>
      </c>
      <c r="H833" s="2">
        <v>8.0546628385487313</v>
      </c>
      <c r="I833" s="2">
        <v>2421600000</v>
      </c>
      <c r="J833" s="2">
        <v>9.3841024079485162</v>
      </c>
      <c r="K833">
        <v>7.0000000000000001E-3</v>
      </c>
      <c r="L833">
        <v>21</v>
      </c>
      <c r="M833">
        <v>33.99</v>
      </c>
      <c r="N833">
        <v>0</v>
      </c>
      <c r="O833" s="2">
        <v>49779440</v>
      </c>
      <c r="P833" s="2">
        <v>1202463682633.8501</v>
      </c>
      <c r="Q833" s="2">
        <v>24155.829849308269</v>
      </c>
      <c r="R833" s="2">
        <v>4.3830219618301873</v>
      </c>
      <c r="T833">
        <f t="shared" si="12"/>
        <v>0</v>
      </c>
      <c r="U833" t="s">
        <v>46</v>
      </c>
    </row>
    <row r="834" spans="1:21" x14ac:dyDescent="0.3">
      <c r="A834" t="s">
        <v>20</v>
      </c>
      <c r="B834" t="s">
        <v>258</v>
      </c>
      <c r="C834" t="s">
        <v>7</v>
      </c>
      <c r="D834" t="s">
        <v>82</v>
      </c>
      <c r="E834">
        <v>0</v>
      </c>
      <c r="F834">
        <v>2011</v>
      </c>
      <c r="G834" s="2">
        <v>59672702000</v>
      </c>
      <c r="H834" s="2">
        <v>10.775775703289419</v>
      </c>
      <c r="I834" s="2">
        <v>12704326000</v>
      </c>
      <c r="J834" s="2">
        <v>10.10395162946153</v>
      </c>
      <c r="K834">
        <v>5.1999999999999998E-2</v>
      </c>
      <c r="L834">
        <v>28.8</v>
      </c>
      <c r="M834">
        <v>33.99</v>
      </c>
      <c r="N834">
        <v>0</v>
      </c>
      <c r="O834" s="2">
        <v>518346</v>
      </c>
      <c r="P834" s="2">
        <v>60004630234.413498</v>
      </c>
      <c r="Q834" s="2">
        <v>115761.73103373712</v>
      </c>
      <c r="R834" s="2">
        <v>5.0635650123471523</v>
      </c>
      <c r="T834">
        <f t="shared" si="12"/>
        <v>0</v>
      </c>
      <c r="U834" t="s">
        <v>20</v>
      </c>
    </row>
    <row r="835" spans="1:21" x14ac:dyDescent="0.3">
      <c r="A835" t="s">
        <v>21</v>
      </c>
      <c r="B835" t="s">
        <v>269</v>
      </c>
      <c r="C835" t="s">
        <v>7</v>
      </c>
      <c r="D835" t="s">
        <v>82</v>
      </c>
      <c r="E835">
        <v>0</v>
      </c>
      <c r="F835">
        <v>2011</v>
      </c>
      <c r="G835" s="2">
        <v>161403000</v>
      </c>
      <c r="H835" s="2">
        <v>8.2079116026991699</v>
      </c>
      <c r="I835" s="2">
        <v>1260022000</v>
      </c>
      <c r="J835" s="2">
        <v>9.1003781279708882</v>
      </c>
      <c r="K835">
        <v>0.21099999999999999</v>
      </c>
      <c r="L835">
        <v>30</v>
      </c>
      <c r="M835">
        <v>33.99</v>
      </c>
      <c r="N835">
        <v>0</v>
      </c>
      <c r="O835" s="2">
        <v>115682900</v>
      </c>
      <c r="P835" s="2">
        <v>1171187519660.6399</v>
      </c>
      <c r="Q835" s="2">
        <v>10124.119637912258</v>
      </c>
      <c r="R835" s="2">
        <v>4.0053572686255015</v>
      </c>
      <c r="T835">
        <f t="shared" ref="T835:T898" si="13">IF(S835&lt;0,1,0)</f>
        <v>0</v>
      </c>
      <c r="U835" t="s">
        <v>21</v>
      </c>
    </row>
    <row r="836" spans="1:21" x14ac:dyDescent="0.3">
      <c r="A836" t="s">
        <v>22</v>
      </c>
      <c r="B836" t="s">
        <v>280</v>
      </c>
      <c r="C836" t="s">
        <v>7</v>
      </c>
      <c r="D836" t="s">
        <v>82</v>
      </c>
      <c r="E836">
        <v>0</v>
      </c>
      <c r="F836">
        <v>2011</v>
      </c>
      <c r="G836" s="2">
        <v>3761838000</v>
      </c>
      <c r="H836" s="2">
        <v>9.5754000891354263</v>
      </c>
      <c r="I836" s="2">
        <v>58624352000</v>
      </c>
      <c r="J836" s="2">
        <v>10.768078055307283</v>
      </c>
      <c r="K836">
        <v>1.4999999999999999E-2</v>
      </c>
      <c r="L836">
        <v>25</v>
      </c>
      <c r="M836">
        <v>33.99</v>
      </c>
      <c r="N836">
        <v>0</v>
      </c>
      <c r="O836" s="2">
        <v>16693070</v>
      </c>
      <c r="P836" s="2">
        <v>893757287201.68799</v>
      </c>
      <c r="Q836" s="2">
        <v>53540.61818477296</v>
      </c>
      <c r="R836" s="2">
        <v>4.7286833812828482</v>
      </c>
      <c r="T836">
        <f t="shared" si="13"/>
        <v>0</v>
      </c>
      <c r="U836" t="s">
        <v>22</v>
      </c>
    </row>
    <row r="837" spans="1:21" x14ac:dyDescent="0.3">
      <c r="A837" t="s">
        <v>23</v>
      </c>
      <c r="B837" t="s">
        <v>291</v>
      </c>
      <c r="C837" t="s">
        <v>7</v>
      </c>
      <c r="D837" t="s">
        <v>82</v>
      </c>
      <c r="E837">
        <v>0</v>
      </c>
      <c r="F837">
        <v>2011</v>
      </c>
      <c r="G837" s="2" t="s">
        <v>42</v>
      </c>
      <c r="H837" s="2" t="s">
        <v>42</v>
      </c>
      <c r="I837" s="2">
        <v>268064000.00000003</v>
      </c>
      <c r="J837" s="2">
        <v>8.428238493762306</v>
      </c>
      <c r="K837">
        <v>0.24</v>
      </c>
      <c r="L837">
        <v>28</v>
      </c>
      <c r="M837">
        <v>33.99</v>
      </c>
      <c r="N837">
        <v>0</v>
      </c>
      <c r="O837" s="2">
        <v>4384000</v>
      </c>
      <c r="P837" s="2">
        <v>168461998741.29501</v>
      </c>
      <c r="Q837" s="2">
        <v>38426.550807777145</v>
      </c>
      <c r="R837" s="2">
        <v>4.5846314036582969</v>
      </c>
      <c r="T837">
        <f t="shared" si="13"/>
        <v>0</v>
      </c>
      <c r="U837" t="s">
        <v>23</v>
      </c>
    </row>
    <row r="838" spans="1:21" x14ac:dyDescent="0.3">
      <c r="A838" t="s">
        <v>25</v>
      </c>
      <c r="B838" t="s">
        <v>313</v>
      </c>
      <c r="C838" t="s">
        <v>7</v>
      </c>
      <c r="D838" t="s">
        <v>82</v>
      </c>
      <c r="E838">
        <v>0</v>
      </c>
      <c r="F838">
        <v>2011</v>
      </c>
      <c r="G838" s="2">
        <v>932600000</v>
      </c>
      <c r="H838" s="2">
        <v>8.9696954111184741</v>
      </c>
      <c r="I838" s="2">
        <v>5657500000</v>
      </c>
      <c r="J838" s="2">
        <v>9.7526245626267656</v>
      </c>
      <c r="K838">
        <v>7.1999999999999995E-2</v>
      </c>
      <c r="L838">
        <v>19</v>
      </c>
      <c r="M838">
        <v>33.99</v>
      </c>
      <c r="N838">
        <v>0</v>
      </c>
      <c r="O838" s="2">
        <v>38525670</v>
      </c>
      <c r="P838" s="2">
        <v>528725113045.82599</v>
      </c>
      <c r="Q838" s="2">
        <v>13723.969318270805</v>
      </c>
      <c r="R838" s="2">
        <v>4.137479738463079</v>
      </c>
      <c r="T838">
        <f t="shared" si="13"/>
        <v>0</v>
      </c>
      <c r="U838" t="s">
        <v>25</v>
      </c>
    </row>
    <row r="839" spans="1:21" x14ac:dyDescent="0.3">
      <c r="A839" t="s">
        <v>26</v>
      </c>
      <c r="B839" t="s">
        <v>324</v>
      </c>
      <c r="C839" t="s">
        <v>7</v>
      </c>
      <c r="D839" t="s">
        <v>82</v>
      </c>
      <c r="E839">
        <v>0</v>
      </c>
      <c r="F839">
        <v>2011</v>
      </c>
      <c r="G839" s="2">
        <v>-111838000</v>
      </c>
      <c r="H839" s="2" t="s">
        <v>42</v>
      </c>
      <c r="I839" s="2">
        <v>1297630000</v>
      </c>
      <c r="J839" s="2">
        <v>9.1131508774680743</v>
      </c>
      <c r="K839">
        <v>7.0000000000000001E-3</v>
      </c>
      <c r="L839">
        <v>28.5</v>
      </c>
      <c r="M839">
        <v>33.99</v>
      </c>
      <c r="N839">
        <v>0</v>
      </c>
      <c r="O839" s="2">
        <v>10557560</v>
      </c>
      <c r="P839" s="2">
        <v>244895101712.45099</v>
      </c>
      <c r="Q839" s="2">
        <v>23196.18375007587</v>
      </c>
      <c r="R839" s="2">
        <v>4.3654165403817444</v>
      </c>
      <c r="T839">
        <f t="shared" si="13"/>
        <v>0</v>
      </c>
      <c r="U839" t="s">
        <v>26</v>
      </c>
    </row>
    <row r="840" spans="1:21" x14ac:dyDescent="0.3">
      <c r="A840" t="s">
        <v>41</v>
      </c>
      <c r="B840" t="s">
        <v>335</v>
      </c>
      <c r="C840" t="s">
        <v>7</v>
      </c>
      <c r="D840" t="s">
        <v>82</v>
      </c>
      <c r="E840">
        <v>0</v>
      </c>
      <c r="F840">
        <v>2011</v>
      </c>
      <c r="G840" s="2">
        <v>-62674000</v>
      </c>
      <c r="H840" s="2" t="s">
        <v>42</v>
      </c>
      <c r="I840" s="2">
        <v>1613990000</v>
      </c>
      <c r="J840" s="2">
        <v>9.2079008395816686</v>
      </c>
      <c r="K840">
        <v>0.11799999999999999</v>
      </c>
      <c r="L840">
        <v>19</v>
      </c>
      <c r="M840">
        <v>33.99</v>
      </c>
      <c r="N840">
        <v>0</v>
      </c>
      <c r="O840" s="2">
        <v>5398384</v>
      </c>
      <c r="P840" s="2">
        <v>98181259740.091904</v>
      </c>
      <c r="Q840" s="2">
        <v>18187.157441947795</v>
      </c>
      <c r="R840" s="2">
        <v>4.259764826400203</v>
      </c>
      <c r="T840">
        <f t="shared" si="13"/>
        <v>0</v>
      </c>
      <c r="U840" t="s">
        <v>41</v>
      </c>
    </row>
    <row r="841" spans="1:21" x14ac:dyDescent="0.3">
      <c r="A841" t="s">
        <v>28</v>
      </c>
      <c r="B841" t="s">
        <v>368</v>
      </c>
      <c r="C841" t="s">
        <v>7</v>
      </c>
      <c r="D841" t="s">
        <v>82</v>
      </c>
      <c r="E841">
        <v>0</v>
      </c>
      <c r="F841">
        <v>2011</v>
      </c>
      <c r="G841" s="2">
        <v>-9454039000</v>
      </c>
      <c r="H841" s="2" t="s">
        <v>42</v>
      </c>
      <c r="I841" s="2">
        <v>16931347000.000002</v>
      </c>
      <c r="J841" s="2">
        <v>10.228691510465486</v>
      </c>
      <c r="K841">
        <v>7.0000000000000001E-3</v>
      </c>
      <c r="L841">
        <v>30</v>
      </c>
      <c r="M841">
        <v>33.99</v>
      </c>
      <c r="N841">
        <v>0</v>
      </c>
      <c r="O841" s="2">
        <v>46736260</v>
      </c>
      <c r="P841" s="2">
        <v>1488067258325.2</v>
      </c>
      <c r="Q841" s="2">
        <v>31839.673485323812</v>
      </c>
      <c r="R841" s="2">
        <v>4.5029686054145879</v>
      </c>
      <c r="T841">
        <f t="shared" si="13"/>
        <v>0</v>
      </c>
      <c r="U841" t="s">
        <v>28</v>
      </c>
    </row>
    <row r="842" spans="1:21" x14ac:dyDescent="0.3">
      <c r="A842" t="s">
        <v>29</v>
      </c>
      <c r="B842" t="s">
        <v>379</v>
      </c>
      <c r="C842" t="s">
        <v>7</v>
      </c>
      <c r="D842" t="s">
        <v>82</v>
      </c>
      <c r="E842">
        <v>0</v>
      </c>
      <c r="F842">
        <v>2011</v>
      </c>
      <c r="G842" s="2">
        <v>-2539185000</v>
      </c>
      <c r="H842" s="2" t="s">
        <v>42</v>
      </c>
      <c r="I842" s="2">
        <v>16513576000</v>
      </c>
      <c r="J842" s="2">
        <v>10.217841129525711</v>
      </c>
      <c r="K842">
        <v>7.0000000000000001E-3</v>
      </c>
      <c r="L842">
        <v>26.3</v>
      </c>
      <c r="M842">
        <v>33.99</v>
      </c>
      <c r="N842">
        <v>0</v>
      </c>
      <c r="O842" s="2">
        <v>9449212</v>
      </c>
      <c r="P842" s="2">
        <v>563109663291.177</v>
      </c>
      <c r="Q842" s="2">
        <v>59593.293418665708</v>
      </c>
      <c r="R842" s="2">
        <v>4.7751973873383511</v>
      </c>
      <c r="T842">
        <f t="shared" si="13"/>
        <v>0</v>
      </c>
      <c r="U842" t="s">
        <v>29</v>
      </c>
    </row>
    <row r="843" spans="1:21" x14ac:dyDescent="0.3">
      <c r="A843" t="s">
        <v>30</v>
      </c>
      <c r="B843" t="s">
        <v>390</v>
      </c>
      <c r="C843" t="s">
        <v>7</v>
      </c>
      <c r="D843" t="s">
        <v>82</v>
      </c>
      <c r="E843">
        <v>0</v>
      </c>
      <c r="F843">
        <v>2011</v>
      </c>
      <c r="G843" s="2">
        <v>136149000</v>
      </c>
      <c r="H843" s="2">
        <v>8.1340144558406777</v>
      </c>
      <c r="I843" s="2">
        <v>4967340000</v>
      </c>
      <c r="J843" s="2">
        <v>9.6961238872088895</v>
      </c>
      <c r="K843">
        <v>7.0000000000000001E-3</v>
      </c>
      <c r="L843">
        <v>21.174437999999999</v>
      </c>
      <c r="M843">
        <v>33.99</v>
      </c>
      <c r="N843">
        <v>0</v>
      </c>
      <c r="O843" s="2">
        <v>7912398</v>
      </c>
      <c r="P843" s="2">
        <v>699579638638.22595</v>
      </c>
      <c r="Q843" s="2">
        <v>88415.628060952688</v>
      </c>
      <c r="R843" s="2">
        <v>4.9465290362886298</v>
      </c>
      <c r="T843">
        <f t="shared" si="13"/>
        <v>0</v>
      </c>
      <c r="U843" t="s">
        <v>30</v>
      </c>
    </row>
    <row r="844" spans="1:21" x14ac:dyDescent="0.3">
      <c r="A844" t="s">
        <v>31</v>
      </c>
      <c r="B844" t="s">
        <v>401</v>
      </c>
      <c r="C844" t="s">
        <v>7</v>
      </c>
      <c r="D844" t="s">
        <v>82</v>
      </c>
      <c r="E844">
        <v>0</v>
      </c>
      <c r="F844">
        <v>2011</v>
      </c>
      <c r="G844" s="2">
        <v>104000000</v>
      </c>
      <c r="H844" s="2">
        <v>8.0170333392987807</v>
      </c>
      <c r="I844" s="2">
        <v>6396000000</v>
      </c>
      <c r="J844" s="2">
        <v>9.8059084550741975</v>
      </c>
      <c r="K844">
        <v>7.0000000000000001E-3</v>
      </c>
      <c r="L844">
        <v>19</v>
      </c>
      <c r="M844">
        <v>33.99</v>
      </c>
      <c r="N844">
        <v>0</v>
      </c>
      <c r="O844" s="2">
        <v>74223630</v>
      </c>
      <c r="P844" s="2">
        <v>832546270783.82996</v>
      </c>
      <c r="Q844" s="2">
        <v>11216.728025614349</v>
      </c>
      <c r="R844" s="2">
        <v>4.0498661895710475</v>
      </c>
      <c r="T844">
        <f t="shared" si="13"/>
        <v>0</v>
      </c>
      <c r="U844" t="s">
        <v>31</v>
      </c>
    </row>
    <row r="845" spans="1:21" x14ac:dyDescent="0.3">
      <c r="A845" t="s">
        <v>32</v>
      </c>
      <c r="B845" t="s">
        <v>412</v>
      </c>
      <c r="C845" t="s">
        <v>7</v>
      </c>
      <c r="D845" t="s">
        <v>82</v>
      </c>
      <c r="E845">
        <v>0</v>
      </c>
      <c r="F845">
        <v>2011</v>
      </c>
      <c r="G845" s="2">
        <v>14514423000</v>
      </c>
      <c r="H845" s="2">
        <v>10.161799775758675</v>
      </c>
      <c r="I845" s="2">
        <v>25041796000</v>
      </c>
      <c r="J845" s="2">
        <v>10.398665473297108</v>
      </c>
      <c r="K845">
        <v>7.0000000000000001E-3</v>
      </c>
      <c r="L845">
        <v>19</v>
      </c>
      <c r="M845">
        <v>33.99</v>
      </c>
      <c r="N845">
        <v>0</v>
      </c>
      <c r="O845" s="2">
        <v>62435200</v>
      </c>
      <c r="P845" s="2">
        <v>2619700404733.3701</v>
      </c>
      <c r="Q845" s="2">
        <v>41958.709265500394</v>
      </c>
      <c r="R845" s="2">
        <v>4.6228221199530584</v>
      </c>
      <c r="T845">
        <f t="shared" si="13"/>
        <v>0</v>
      </c>
      <c r="U845" t="s">
        <v>32</v>
      </c>
    </row>
    <row r="846" spans="1:21" x14ac:dyDescent="0.3">
      <c r="A846" t="s">
        <v>33</v>
      </c>
      <c r="B846" t="s">
        <v>423</v>
      </c>
      <c r="C846" t="s">
        <v>7</v>
      </c>
      <c r="D846" t="s">
        <v>82</v>
      </c>
      <c r="E846">
        <v>0</v>
      </c>
      <c r="F846">
        <v>2011</v>
      </c>
      <c r="G846" s="2">
        <v>10423000000</v>
      </c>
      <c r="H846" s="2">
        <v>10.017992737766432</v>
      </c>
      <c r="I846" s="2">
        <v>80299000000</v>
      </c>
      <c r="J846" s="2">
        <v>10.904710136845479</v>
      </c>
      <c r="K846">
        <v>7.0000000000000001E-3</v>
      </c>
      <c r="L846">
        <v>19</v>
      </c>
      <c r="M846">
        <v>33.99</v>
      </c>
      <c r="N846">
        <v>0</v>
      </c>
      <c r="O846" s="2">
        <v>311721600</v>
      </c>
      <c r="P846" s="2">
        <v>15517926000000</v>
      </c>
      <c r="Q846" s="2">
        <v>49781.362600474269</v>
      </c>
      <c r="R846" s="2">
        <v>4.697066779813114</v>
      </c>
      <c r="T846">
        <f t="shared" si="13"/>
        <v>0</v>
      </c>
      <c r="U846" t="s">
        <v>33</v>
      </c>
    </row>
    <row r="847" spans="1:21" x14ac:dyDescent="0.3">
      <c r="A847" t="s">
        <v>34</v>
      </c>
      <c r="B847" t="s">
        <v>104</v>
      </c>
      <c r="C847" t="s">
        <v>7</v>
      </c>
      <c r="D847" t="s">
        <v>82</v>
      </c>
      <c r="E847">
        <v>0</v>
      </c>
      <c r="F847">
        <v>2011</v>
      </c>
      <c r="G847" s="2">
        <v>-11490000</v>
      </c>
      <c r="H847" s="2" t="s">
        <v>42</v>
      </c>
      <c r="I847" s="2">
        <v>244643000</v>
      </c>
      <c r="J847" s="2">
        <v>8.3885327937527503</v>
      </c>
      <c r="K847">
        <v>0.17299999999999999</v>
      </c>
      <c r="L847">
        <v>26.8</v>
      </c>
      <c r="M847">
        <v>33.99</v>
      </c>
      <c r="N847">
        <v>0</v>
      </c>
      <c r="O847" s="2">
        <v>17248450</v>
      </c>
      <c r="P847" s="2">
        <v>252251992029.44199</v>
      </c>
      <c r="Q847" s="2">
        <v>14624.617981873269</v>
      </c>
      <c r="R847" s="2">
        <v>4.1650845304443855</v>
      </c>
      <c r="T847">
        <f t="shared" si="13"/>
        <v>0</v>
      </c>
      <c r="U847" t="s">
        <v>34</v>
      </c>
    </row>
    <row r="848" spans="1:21" x14ac:dyDescent="0.3">
      <c r="A848" t="s">
        <v>35</v>
      </c>
      <c r="B848" t="s">
        <v>137</v>
      </c>
      <c r="C848" t="s">
        <v>7</v>
      </c>
      <c r="D848" t="s">
        <v>82</v>
      </c>
      <c r="E848">
        <v>0</v>
      </c>
      <c r="F848">
        <v>2011</v>
      </c>
      <c r="G848" s="2">
        <v>7305000</v>
      </c>
      <c r="H848" s="2">
        <v>6.8636202202703158</v>
      </c>
      <c r="I848" s="2">
        <v>67903000</v>
      </c>
      <c r="J848" s="2">
        <v>7.8318889621253343</v>
      </c>
      <c r="K848">
        <v>3.3000000000000002E-2</v>
      </c>
      <c r="L848">
        <v>22</v>
      </c>
      <c r="M848">
        <v>33.99</v>
      </c>
      <c r="N848">
        <v>0</v>
      </c>
      <c r="O848" s="2">
        <v>1334947</v>
      </c>
      <c r="P848" s="2">
        <v>23170239900.7654</v>
      </c>
      <c r="Q848" s="2">
        <v>17356.674010852417</v>
      </c>
      <c r="R848" s="2">
        <v>4.2394665067205013</v>
      </c>
      <c r="T848">
        <f t="shared" si="13"/>
        <v>0</v>
      </c>
      <c r="U848" t="s">
        <v>35</v>
      </c>
    </row>
    <row r="849" spans="1:21" x14ac:dyDescent="0.3">
      <c r="A849" t="s">
        <v>36</v>
      </c>
      <c r="B849" t="s">
        <v>346</v>
      </c>
      <c r="C849" t="s">
        <v>7</v>
      </c>
      <c r="D849" t="s">
        <v>82</v>
      </c>
      <c r="E849">
        <v>0</v>
      </c>
      <c r="F849">
        <v>2011</v>
      </c>
      <c r="G849" s="2">
        <v>-129425000.00000001</v>
      </c>
      <c r="H849" s="2" t="s">
        <v>42</v>
      </c>
      <c r="I849" s="2">
        <v>255452000</v>
      </c>
      <c r="J849" s="2">
        <v>8.4073093072357956</v>
      </c>
      <c r="K849">
        <v>7.0000000000000001E-3</v>
      </c>
      <c r="L849">
        <v>21</v>
      </c>
      <c r="M849">
        <v>33.99</v>
      </c>
      <c r="N849">
        <v>0</v>
      </c>
      <c r="O849" s="2">
        <v>2052496</v>
      </c>
      <c r="P849" s="2">
        <v>51290792018.107399</v>
      </c>
      <c r="Q849" s="2">
        <v>24989.472339097079</v>
      </c>
      <c r="R849" s="2">
        <v>4.3977570859528674</v>
      </c>
      <c r="T849">
        <f t="shared" si="13"/>
        <v>0</v>
      </c>
      <c r="U849" t="s">
        <v>36</v>
      </c>
    </row>
    <row r="850" spans="1:21" x14ac:dyDescent="0.3">
      <c r="A850" t="s">
        <v>38</v>
      </c>
      <c r="B850" t="s">
        <v>225</v>
      </c>
      <c r="C850" t="s">
        <v>7</v>
      </c>
      <c r="D850" t="s">
        <v>82</v>
      </c>
      <c r="E850">
        <v>0</v>
      </c>
      <c r="F850">
        <v>2011</v>
      </c>
      <c r="G850" s="2">
        <v>-3050000</v>
      </c>
      <c r="H850" s="2" t="s">
        <v>42</v>
      </c>
      <c r="I850" s="2">
        <v>27658000</v>
      </c>
      <c r="J850" s="2">
        <v>7.4418207722892831</v>
      </c>
      <c r="K850">
        <v>4.2999999999999997E-2</v>
      </c>
      <c r="L850">
        <v>12.5</v>
      </c>
      <c r="M850">
        <v>33.99</v>
      </c>
      <c r="N850">
        <v>0</v>
      </c>
      <c r="O850" s="2">
        <v>7765800</v>
      </c>
      <c r="P850" s="2">
        <v>261628548084.17899</v>
      </c>
      <c r="Q850" s="2">
        <v>33689.83853359332</v>
      </c>
      <c r="R850" s="2">
        <v>4.5274989295285382</v>
      </c>
      <c r="T850">
        <f t="shared" si="13"/>
        <v>0</v>
      </c>
      <c r="U850" t="s">
        <v>38</v>
      </c>
    </row>
    <row r="851" spans="1:21" x14ac:dyDescent="0.3">
      <c r="A851" t="s">
        <v>5</v>
      </c>
      <c r="B851" t="s">
        <v>61</v>
      </c>
      <c r="C851" t="s">
        <v>7</v>
      </c>
      <c r="D851" t="s">
        <v>83</v>
      </c>
      <c r="E851">
        <v>0</v>
      </c>
      <c r="F851">
        <v>2012</v>
      </c>
      <c r="G851" s="2">
        <v>-184265000</v>
      </c>
      <c r="H851" s="2" t="s">
        <v>42</v>
      </c>
      <c r="I851" s="2">
        <v>6322581000</v>
      </c>
      <c r="J851" s="2">
        <v>9.8008944018958726</v>
      </c>
      <c r="K851">
        <v>0.128</v>
      </c>
      <c r="L851">
        <v>30</v>
      </c>
      <c r="M851">
        <v>33.99</v>
      </c>
      <c r="N851">
        <v>0</v>
      </c>
      <c r="O851" s="2">
        <v>22728000</v>
      </c>
      <c r="P851" s="2">
        <v>1538194473087.23</v>
      </c>
      <c r="Q851" s="2">
        <v>67678.391107322692</v>
      </c>
      <c r="R851" s="2">
        <v>4.8304500258359759</v>
      </c>
      <c r="T851">
        <f t="shared" si="13"/>
        <v>0</v>
      </c>
      <c r="U851" t="s">
        <v>5</v>
      </c>
    </row>
    <row r="852" spans="1:21" x14ac:dyDescent="0.3">
      <c r="A852" t="s">
        <v>6</v>
      </c>
      <c r="B852" t="s">
        <v>72</v>
      </c>
      <c r="C852" t="s">
        <v>7</v>
      </c>
      <c r="D852" t="s">
        <v>83</v>
      </c>
      <c r="E852">
        <v>0</v>
      </c>
      <c r="F852">
        <v>2012</v>
      </c>
      <c r="G852" s="2">
        <v>-14139000</v>
      </c>
      <c r="H852" s="2" t="s">
        <v>42</v>
      </c>
      <c r="I852" s="2">
        <v>1476253000</v>
      </c>
      <c r="J852" s="2">
        <v>9.1691607931835506</v>
      </c>
      <c r="K852">
        <v>0.106</v>
      </c>
      <c r="L852">
        <v>25</v>
      </c>
      <c r="M852">
        <v>33.99</v>
      </c>
      <c r="N852">
        <v>0</v>
      </c>
      <c r="O852" s="2">
        <v>8426311</v>
      </c>
      <c r="P852" s="2">
        <v>409425234155.263</v>
      </c>
      <c r="Q852" s="2">
        <v>48588.906124549998</v>
      </c>
      <c r="R852" s="2">
        <v>4.686537121960324</v>
      </c>
      <c r="T852">
        <f t="shared" si="13"/>
        <v>0</v>
      </c>
      <c r="U852" t="s">
        <v>6</v>
      </c>
    </row>
    <row r="853" spans="1:21" x14ac:dyDescent="0.3">
      <c r="A853" t="s">
        <v>8</v>
      </c>
      <c r="B853" t="s">
        <v>116</v>
      </c>
      <c r="C853" t="s">
        <v>7</v>
      </c>
      <c r="D853" t="s">
        <v>83</v>
      </c>
      <c r="E853">
        <v>0</v>
      </c>
      <c r="F853">
        <v>2012</v>
      </c>
      <c r="G853" s="2">
        <v>814103000</v>
      </c>
      <c r="H853" s="2">
        <v>8.9106793551370611</v>
      </c>
      <c r="I853" s="2">
        <v>5461103000</v>
      </c>
      <c r="J853" s="2">
        <v>9.7372803676928026</v>
      </c>
      <c r="K853">
        <v>0.01</v>
      </c>
      <c r="L853">
        <v>19</v>
      </c>
      <c r="M853">
        <v>33.99</v>
      </c>
      <c r="N853">
        <v>0</v>
      </c>
      <c r="O853" s="2">
        <v>10509290</v>
      </c>
      <c r="P853" s="2">
        <v>207376427020.815</v>
      </c>
      <c r="Q853" s="2">
        <v>19732.67718569142</v>
      </c>
      <c r="R853" s="2">
        <v>4.2951860111567433</v>
      </c>
      <c r="T853">
        <f t="shared" si="13"/>
        <v>0</v>
      </c>
      <c r="U853" t="s">
        <v>8</v>
      </c>
    </row>
    <row r="854" spans="1:21" x14ac:dyDescent="0.3">
      <c r="A854" t="s">
        <v>9</v>
      </c>
      <c r="B854" t="s">
        <v>127</v>
      </c>
      <c r="C854" t="s">
        <v>7</v>
      </c>
      <c r="D854" t="s">
        <v>83</v>
      </c>
      <c r="E854">
        <v>0</v>
      </c>
      <c r="F854">
        <v>2012</v>
      </c>
      <c r="G854" s="2">
        <v>-104509000</v>
      </c>
      <c r="H854" s="2" t="s">
        <v>42</v>
      </c>
      <c r="I854" s="2">
        <v>2605937000</v>
      </c>
      <c r="J854" s="2">
        <v>9.4159639121888894</v>
      </c>
      <c r="K854">
        <v>3.3000000000000002E-2</v>
      </c>
      <c r="L854">
        <v>25</v>
      </c>
      <c r="M854">
        <v>33.99</v>
      </c>
      <c r="N854">
        <v>0</v>
      </c>
      <c r="O854" s="2">
        <v>5591572</v>
      </c>
      <c r="P854" s="2">
        <v>327148899962.146</v>
      </c>
      <c r="Q854" s="2">
        <v>58507.500209627273</v>
      </c>
      <c r="R854" s="2">
        <v>4.7672115428491031</v>
      </c>
      <c r="T854">
        <f t="shared" si="13"/>
        <v>0</v>
      </c>
      <c r="U854" t="s">
        <v>9</v>
      </c>
    </row>
    <row r="855" spans="1:21" x14ac:dyDescent="0.3">
      <c r="A855" t="s">
        <v>10</v>
      </c>
      <c r="B855" t="s">
        <v>149</v>
      </c>
      <c r="C855" t="s">
        <v>7</v>
      </c>
      <c r="D855" t="s">
        <v>83</v>
      </c>
      <c r="E855">
        <v>0</v>
      </c>
      <c r="F855">
        <v>2012</v>
      </c>
      <c r="G855" s="2">
        <v>147763000</v>
      </c>
      <c r="H855" s="2">
        <v>8.1695656999079542</v>
      </c>
      <c r="I855" s="2">
        <v>1417757000</v>
      </c>
      <c r="J855" s="2">
        <v>9.1516018002386694</v>
      </c>
      <c r="K855">
        <v>1.9E-2</v>
      </c>
      <c r="L855">
        <v>24.5</v>
      </c>
      <c r="M855">
        <v>33.99</v>
      </c>
      <c r="N855">
        <v>0</v>
      </c>
      <c r="O855" s="2">
        <v>5413000</v>
      </c>
      <c r="P855" s="2">
        <v>256706466091.08899</v>
      </c>
      <c r="Q855" s="2">
        <v>47424.06541494347</v>
      </c>
      <c r="R855" s="2">
        <v>4.6759987810128401</v>
      </c>
      <c r="T855">
        <f t="shared" si="13"/>
        <v>0</v>
      </c>
      <c r="U855" t="s">
        <v>10</v>
      </c>
    </row>
    <row r="856" spans="1:21" x14ac:dyDescent="0.3">
      <c r="A856" t="s">
        <v>11</v>
      </c>
      <c r="B856" t="s">
        <v>160</v>
      </c>
      <c r="C856" t="s">
        <v>7</v>
      </c>
      <c r="D856" t="s">
        <v>83</v>
      </c>
      <c r="E856">
        <v>0</v>
      </c>
      <c r="F856">
        <v>2012</v>
      </c>
      <c r="G856" s="2">
        <v>14723650000</v>
      </c>
      <c r="H856" s="2">
        <v>10.168015485161799</v>
      </c>
      <c r="I856" s="2">
        <v>128562005000</v>
      </c>
      <c r="J856" s="2">
        <v>11.109112636885703</v>
      </c>
      <c r="K856">
        <v>4.4999999999999998E-2</v>
      </c>
      <c r="L856">
        <v>36.09639</v>
      </c>
      <c r="M856">
        <v>33.99</v>
      </c>
      <c r="N856">
        <v>1</v>
      </c>
      <c r="O856" s="2">
        <v>63514000</v>
      </c>
      <c r="P856" s="2">
        <v>2681416108537.3901</v>
      </c>
      <c r="Q856" s="2">
        <v>42217.717488071765</v>
      </c>
      <c r="R856" s="2">
        <v>4.6254947493616942</v>
      </c>
      <c r="T856">
        <f t="shared" si="13"/>
        <v>0</v>
      </c>
      <c r="U856" t="s">
        <v>11</v>
      </c>
    </row>
    <row r="857" spans="1:21" x14ac:dyDescent="0.3">
      <c r="A857" t="s">
        <v>12</v>
      </c>
      <c r="B857" t="s">
        <v>171</v>
      </c>
      <c r="C857" t="s">
        <v>7</v>
      </c>
      <c r="D857" t="s">
        <v>83</v>
      </c>
      <c r="E857">
        <v>0</v>
      </c>
      <c r="F857">
        <v>2012</v>
      </c>
      <c r="G857" s="2">
        <v>-11673522000</v>
      </c>
      <c r="H857" s="2" t="s">
        <v>42</v>
      </c>
      <c r="I857" s="2">
        <v>12543536000</v>
      </c>
      <c r="J857" s="2">
        <v>10.098419980578992</v>
      </c>
      <c r="K857">
        <v>2.3E-2</v>
      </c>
      <c r="L857">
        <v>29.58</v>
      </c>
      <c r="M857">
        <v>33.99</v>
      </c>
      <c r="N857">
        <v>0</v>
      </c>
      <c r="O857" s="2">
        <v>80425820</v>
      </c>
      <c r="P857" s="2">
        <v>3543983909148.0098</v>
      </c>
      <c r="Q857" s="2">
        <v>44065.250551974597</v>
      </c>
      <c r="R857" s="2">
        <v>4.6440962438336211</v>
      </c>
      <c r="T857">
        <f t="shared" si="13"/>
        <v>0</v>
      </c>
      <c r="U857" t="s">
        <v>12</v>
      </c>
    </row>
    <row r="858" spans="1:21" x14ac:dyDescent="0.3">
      <c r="A858" t="s">
        <v>13</v>
      </c>
      <c r="B858" t="s">
        <v>182</v>
      </c>
      <c r="C858" t="s">
        <v>7</v>
      </c>
      <c r="D858" t="s">
        <v>83</v>
      </c>
      <c r="E858">
        <v>0</v>
      </c>
      <c r="F858">
        <v>2012</v>
      </c>
      <c r="G858" s="2">
        <v>250913000</v>
      </c>
      <c r="H858" s="2">
        <v>8.3995231630364309</v>
      </c>
      <c r="I858" s="2">
        <v>187322000</v>
      </c>
      <c r="J858" s="2">
        <v>8.2725887860112106</v>
      </c>
      <c r="K858">
        <v>3.2000000000000001E-2</v>
      </c>
      <c r="L858">
        <v>20</v>
      </c>
      <c r="M858">
        <v>33.99</v>
      </c>
      <c r="N858">
        <v>0</v>
      </c>
      <c r="O858" s="2">
        <v>11090000</v>
      </c>
      <c r="P858" s="2">
        <v>245670666639.047</v>
      </c>
      <c r="Q858" s="2">
        <v>22152.449651852749</v>
      </c>
      <c r="R858" s="2">
        <v>4.3454217581644095</v>
      </c>
      <c r="T858">
        <f t="shared" si="13"/>
        <v>0</v>
      </c>
      <c r="U858" t="s">
        <v>13</v>
      </c>
    </row>
    <row r="859" spans="1:21" x14ac:dyDescent="0.3">
      <c r="A859" t="s">
        <v>14</v>
      </c>
      <c r="B859" t="s">
        <v>193</v>
      </c>
      <c r="C859" t="s">
        <v>7</v>
      </c>
      <c r="D859" t="s">
        <v>83</v>
      </c>
      <c r="E859">
        <v>0</v>
      </c>
      <c r="F859">
        <v>2012</v>
      </c>
      <c r="G859" s="2">
        <v>-240514000</v>
      </c>
      <c r="H859" s="2" t="s">
        <v>42</v>
      </c>
      <c r="I859" s="2">
        <v>2176029000</v>
      </c>
      <c r="J859" s="2">
        <v>9.3376646789195483</v>
      </c>
      <c r="K859">
        <v>2.9000000000000001E-2</v>
      </c>
      <c r="L859">
        <v>19</v>
      </c>
      <c r="M859">
        <v>33.99</v>
      </c>
      <c r="N859">
        <v>0</v>
      </c>
      <c r="O859" s="2">
        <v>9920361</v>
      </c>
      <c r="P859" s="2">
        <v>127856647107.82001</v>
      </c>
      <c r="Q859" s="2">
        <v>12888.305890059848</v>
      </c>
      <c r="R859" s="2">
        <v>4.1101958350452836</v>
      </c>
      <c r="T859">
        <f t="shared" si="13"/>
        <v>0</v>
      </c>
      <c r="U859" t="s">
        <v>14</v>
      </c>
    </row>
    <row r="860" spans="1:21" x14ac:dyDescent="0.3">
      <c r="A860" t="s">
        <v>15</v>
      </c>
      <c r="B860" t="s">
        <v>204</v>
      </c>
      <c r="C860" t="s">
        <v>7</v>
      </c>
      <c r="D860" t="s">
        <v>83</v>
      </c>
      <c r="E860">
        <v>0</v>
      </c>
      <c r="F860">
        <v>2012</v>
      </c>
      <c r="G860" s="2">
        <v>-8000</v>
      </c>
      <c r="H860" s="2" t="s">
        <v>42</v>
      </c>
      <c r="I860" s="2">
        <v>240000</v>
      </c>
      <c r="J860" s="2">
        <v>5.3802112417116064</v>
      </c>
      <c r="K860">
        <v>0.16700000000000001</v>
      </c>
      <c r="L860">
        <v>20</v>
      </c>
      <c r="M860">
        <v>33.99</v>
      </c>
      <c r="N860">
        <v>0</v>
      </c>
      <c r="O860" s="2">
        <v>320716</v>
      </c>
      <c r="P860" s="2">
        <v>14292008745.401699</v>
      </c>
      <c r="Q860" s="2">
        <v>44562.818024051492</v>
      </c>
      <c r="R860" s="2">
        <v>4.6489726465641956</v>
      </c>
      <c r="T860">
        <f t="shared" si="13"/>
        <v>0</v>
      </c>
      <c r="U860" t="s">
        <v>15</v>
      </c>
    </row>
    <row r="861" spans="1:21" x14ac:dyDescent="0.3">
      <c r="A861" t="s">
        <v>16</v>
      </c>
      <c r="B861" t="s">
        <v>215</v>
      </c>
      <c r="C861" t="s">
        <v>7</v>
      </c>
      <c r="D861" t="s">
        <v>83</v>
      </c>
      <c r="E861">
        <v>0</v>
      </c>
      <c r="F861">
        <v>2012</v>
      </c>
      <c r="G861" s="2">
        <v>-902314000</v>
      </c>
      <c r="H861" s="2" t="s">
        <v>42</v>
      </c>
      <c r="I861" s="2">
        <v>-2283641000</v>
      </c>
      <c r="J861" s="2" t="s">
        <v>42</v>
      </c>
      <c r="K861">
        <v>4.2999999999999997E-2</v>
      </c>
      <c r="L861">
        <v>12.5</v>
      </c>
      <c r="M861">
        <v>33.99</v>
      </c>
      <c r="N861">
        <v>0</v>
      </c>
      <c r="O861" s="2">
        <v>4585400</v>
      </c>
      <c r="P861" s="2">
        <v>225571853194.34799</v>
      </c>
      <c r="Q861" s="2">
        <v>49193.495266355822</v>
      </c>
      <c r="R861" s="2">
        <v>4.6919076808834363</v>
      </c>
      <c r="T861">
        <f t="shared" si="13"/>
        <v>0</v>
      </c>
      <c r="U861" t="s">
        <v>16</v>
      </c>
    </row>
    <row r="862" spans="1:21" x14ac:dyDescent="0.3">
      <c r="A862" t="s">
        <v>17</v>
      </c>
      <c r="B862" t="s">
        <v>237</v>
      </c>
      <c r="C862" t="s">
        <v>7</v>
      </c>
      <c r="D862" t="s">
        <v>83</v>
      </c>
      <c r="E862">
        <v>0</v>
      </c>
      <c r="F862">
        <v>2012</v>
      </c>
      <c r="G862" s="2">
        <v>-1322121000</v>
      </c>
      <c r="H862" s="2" t="s">
        <v>42</v>
      </c>
      <c r="I862" s="2">
        <v>21454195000</v>
      </c>
      <c r="J862" s="2">
        <v>10.331512223663992</v>
      </c>
      <c r="K862">
        <v>5.1999999999999998E-2</v>
      </c>
      <c r="L862">
        <v>31.292750000000002</v>
      </c>
      <c r="M862">
        <v>33.99</v>
      </c>
      <c r="N862">
        <v>0</v>
      </c>
      <c r="O862" s="2">
        <v>60916200</v>
      </c>
      <c r="P862" s="2">
        <v>2072823157059.76</v>
      </c>
      <c r="Q862" s="2">
        <v>34027.453404180829</v>
      </c>
      <c r="R862" s="2">
        <v>4.5318294479528163</v>
      </c>
      <c r="T862">
        <f t="shared" si="13"/>
        <v>0</v>
      </c>
      <c r="U862" t="s">
        <v>17</v>
      </c>
    </row>
    <row r="863" spans="1:21" x14ac:dyDescent="0.3">
      <c r="A863" t="s">
        <v>18</v>
      </c>
      <c r="B863" t="s">
        <v>248</v>
      </c>
      <c r="C863" t="s">
        <v>7</v>
      </c>
      <c r="D863" t="s">
        <v>83</v>
      </c>
      <c r="E863">
        <v>0</v>
      </c>
      <c r="F863">
        <v>2012</v>
      </c>
      <c r="G863" s="2">
        <v>-134062999.99999999</v>
      </c>
      <c r="H863" s="2" t="s">
        <v>42</v>
      </c>
      <c r="I863" s="2">
        <v>224148000</v>
      </c>
      <c r="J863" s="2">
        <v>8.3505348681501097</v>
      </c>
      <c r="K863">
        <v>5.1999999999999998E-2</v>
      </c>
      <c r="L863">
        <v>39.54</v>
      </c>
      <c r="M863">
        <v>33.99</v>
      </c>
      <c r="N863">
        <v>1</v>
      </c>
      <c r="O863" s="2">
        <v>127515000</v>
      </c>
      <c r="P863" s="2">
        <v>6203213121334.1201</v>
      </c>
      <c r="Q863" s="2">
        <v>48646.928763942436</v>
      </c>
      <c r="R863" s="2">
        <v>4.6870554270714679</v>
      </c>
      <c r="T863">
        <f t="shared" si="13"/>
        <v>0</v>
      </c>
      <c r="U863" t="s">
        <v>18</v>
      </c>
    </row>
    <row r="864" spans="1:21" x14ac:dyDescent="0.3">
      <c r="A864" t="s">
        <v>46</v>
      </c>
      <c r="B864" t="s">
        <v>358</v>
      </c>
      <c r="C864" t="s">
        <v>7</v>
      </c>
      <c r="D864" t="s">
        <v>83</v>
      </c>
      <c r="E864">
        <v>0</v>
      </c>
      <c r="F864">
        <v>2012</v>
      </c>
      <c r="G864" s="2">
        <v>-1890614000</v>
      </c>
      <c r="H864" s="2" t="s">
        <v>42</v>
      </c>
      <c r="I864" s="2">
        <v>370069000</v>
      </c>
      <c r="J864" s="2">
        <v>8.5682827065681888</v>
      </c>
      <c r="K864">
        <v>7.0000000000000001E-3</v>
      </c>
      <c r="L864">
        <v>21</v>
      </c>
      <c r="M864">
        <v>33.99</v>
      </c>
      <c r="N864">
        <v>0</v>
      </c>
      <c r="O864" s="2">
        <v>50004440</v>
      </c>
      <c r="P864" s="2">
        <v>1222807284485.3101</v>
      </c>
      <c r="Q864" s="2">
        <v>24453.9741767993</v>
      </c>
      <c r="R864" s="2">
        <v>4.3883494492591328</v>
      </c>
      <c r="T864">
        <f t="shared" si="13"/>
        <v>0</v>
      </c>
      <c r="U864" t="s">
        <v>46</v>
      </c>
    </row>
    <row r="865" spans="1:21" x14ac:dyDescent="0.3">
      <c r="A865" t="s">
        <v>20</v>
      </c>
      <c r="B865" t="s">
        <v>259</v>
      </c>
      <c r="C865" t="s">
        <v>7</v>
      </c>
      <c r="D865" t="s">
        <v>83</v>
      </c>
      <c r="E865">
        <v>0</v>
      </c>
      <c r="F865">
        <v>2012</v>
      </c>
      <c r="G865" s="2">
        <v>-49266581000</v>
      </c>
      <c r="H865" s="2" t="s">
        <v>42</v>
      </c>
      <c r="I865" s="2">
        <v>8235884000</v>
      </c>
      <c r="J865" s="2">
        <v>9.9157102210792285</v>
      </c>
      <c r="K865">
        <v>5.1999999999999998E-2</v>
      </c>
      <c r="L865">
        <v>28.8</v>
      </c>
      <c r="M865">
        <v>33.99</v>
      </c>
      <c r="N865">
        <v>0</v>
      </c>
      <c r="O865" s="2">
        <v>530946</v>
      </c>
      <c r="P865" s="2">
        <v>56677961787.071701</v>
      </c>
      <c r="Q865" s="2">
        <v>106749.01362298934</v>
      </c>
      <c r="R865" s="2">
        <v>5.0283638707689873</v>
      </c>
      <c r="T865">
        <f t="shared" si="13"/>
        <v>0</v>
      </c>
      <c r="U865" t="s">
        <v>20</v>
      </c>
    </row>
    <row r="866" spans="1:21" x14ac:dyDescent="0.3">
      <c r="A866" t="s">
        <v>21</v>
      </c>
      <c r="B866" t="s">
        <v>270</v>
      </c>
      <c r="C866" t="s">
        <v>7</v>
      </c>
      <c r="D866" t="s">
        <v>83</v>
      </c>
      <c r="E866">
        <v>0</v>
      </c>
      <c r="F866">
        <v>2012</v>
      </c>
      <c r="G866" s="2">
        <v>400000</v>
      </c>
      <c r="H866" s="2">
        <v>5.6020599913279625</v>
      </c>
      <c r="I866" s="2">
        <v>1173880000</v>
      </c>
      <c r="J866" s="2">
        <v>9.0696237033839253</v>
      </c>
      <c r="K866">
        <v>0.21099999999999999</v>
      </c>
      <c r="L866">
        <v>30</v>
      </c>
      <c r="M866">
        <v>33.99</v>
      </c>
      <c r="N866">
        <v>0</v>
      </c>
      <c r="O866" s="2">
        <v>117053800</v>
      </c>
      <c r="P866" s="2">
        <v>1186598324461.8201</v>
      </c>
      <c r="Q866" s="2">
        <v>10137.2046397624</v>
      </c>
      <c r="R866" s="2">
        <v>4.0059182136862859</v>
      </c>
      <c r="T866">
        <f t="shared" si="13"/>
        <v>0</v>
      </c>
      <c r="U866" t="s">
        <v>21</v>
      </c>
    </row>
    <row r="867" spans="1:21" x14ac:dyDescent="0.3">
      <c r="A867" t="s">
        <v>22</v>
      </c>
      <c r="B867" t="s">
        <v>281</v>
      </c>
      <c r="C867" t="s">
        <v>7</v>
      </c>
      <c r="D867" t="s">
        <v>83</v>
      </c>
      <c r="E867">
        <v>0</v>
      </c>
      <c r="F867">
        <v>2012</v>
      </c>
      <c r="G867" s="2">
        <v>3547558000</v>
      </c>
      <c r="H867" s="2">
        <v>9.5499295045873094</v>
      </c>
      <c r="I867" s="2">
        <v>59655673000</v>
      </c>
      <c r="J867" s="2">
        <v>10.775651749522638</v>
      </c>
      <c r="K867">
        <v>1.4999999999999999E-2</v>
      </c>
      <c r="L867">
        <v>25</v>
      </c>
      <c r="M867">
        <v>33.99</v>
      </c>
      <c r="N867">
        <v>0</v>
      </c>
      <c r="O867" s="2">
        <v>16754960</v>
      </c>
      <c r="P867" s="2">
        <v>828946812396.78796</v>
      </c>
      <c r="Q867" s="2">
        <v>49474.711512100774</v>
      </c>
      <c r="R867" s="2">
        <v>4.6943832705071751</v>
      </c>
      <c r="T867">
        <f t="shared" si="13"/>
        <v>0</v>
      </c>
      <c r="U867" t="s">
        <v>22</v>
      </c>
    </row>
    <row r="868" spans="1:21" x14ac:dyDescent="0.3">
      <c r="A868" t="s">
        <v>23</v>
      </c>
      <c r="B868" t="s">
        <v>292</v>
      </c>
      <c r="C868" t="s">
        <v>7</v>
      </c>
      <c r="D868" t="s">
        <v>83</v>
      </c>
      <c r="E868">
        <v>0</v>
      </c>
      <c r="F868">
        <v>2012</v>
      </c>
      <c r="G868" s="2" t="s">
        <v>42</v>
      </c>
      <c r="H868" s="2" t="s">
        <v>42</v>
      </c>
      <c r="I868" s="2">
        <v>102781000</v>
      </c>
      <c r="J868" s="2">
        <v>8.0119128388051681</v>
      </c>
      <c r="K868">
        <v>0.24</v>
      </c>
      <c r="L868">
        <v>28</v>
      </c>
      <c r="M868">
        <v>33.99</v>
      </c>
      <c r="N868">
        <v>0</v>
      </c>
      <c r="O868" s="2">
        <v>4408100</v>
      </c>
      <c r="P868" s="2">
        <v>176192886551.397</v>
      </c>
      <c r="Q868" s="2">
        <v>39970.256244503755</v>
      </c>
      <c r="R868" s="2">
        <v>4.6017369324787012</v>
      </c>
      <c r="T868">
        <f t="shared" si="13"/>
        <v>0</v>
      </c>
      <c r="U868" t="s">
        <v>23</v>
      </c>
    </row>
    <row r="869" spans="1:21" x14ac:dyDescent="0.3">
      <c r="A869" t="s">
        <v>25</v>
      </c>
      <c r="B869" t="s">
        <v>314</v>
      </c>
      <c r="C869" t="s">
        <v>7</v>
      </c>
      <c r="D869" t="s">
        <v>83</v>
      </c>
      <c r="E869">
        <v>0</v>
      </c>
      <c r="F869">
        <v>2012</v>
      </c>
      <c r="G869" s="2">
        <v>411100000</v>
      </c>
      <c r="H869" s="2">
        <v>8.6139474767803499</v>
      </c>
      <c r="I869" s="2">
        <v>6497000000</v>
      </c>
      <c r="J869" s="2">
        <v>9.8127128667653682</v>
      </c>
      <c r="K869">
        <v>7.1999999999999995E-2</v>
      </c>
      <c r="L869">
        <v>19</v>
      </c>
      <c r="M869">
        <v>33.99</v>
      </c>
      <c r="N869">
        <v>0</v>
      </c>
      <c r="O869" s="2">
        <v>38533790</v>
      </c>
      <c r="P869" s="2">
        <v>500284003684.37201</v>
      </c>
      <c r="Q869" s="2">
        <v>12982.995020328184</v>
      </c>
      <c r="R869" s="2">
        <v>4.1133748905198111</v>
      </c>
      <c r="T869">
        <f t="shared" si="13"/>
        <v>0</v>
      </c>
      <c r="U869" t="s">
        <v>25</v>
      </c>
    </row>
    <row r="870" spans="1:21" x14ac:dyDescent="0.3">
      <c r="A870" t="s">
        <v>26</v>
      </c>
      <c r="B870" t="s">
        <v>325</v>
      </c>
      <c r="C870" t="s">
        <v>7</v>
      </c>
      <c r="D870" t="s">
        <v>83</v>
      </c>
      <c r="E870">
        <v>0</v>
      </c>
      <c r="F870">
        <v>2012</v>
      </c>
      <c r="G870" s="2">
        <v>-1367249000</v>
      </c>
      <c r="H870" s="2" t="s">
        <v>42</v>
      </c>
      <c r="I870" s="2" t="s">
        <v>42</v>
      </c>
      <c r="J870" s="2" t="s">
        <v>42</v>
      </c>
      <c r="K870">
        <v>7.0000000000000001E-3</v>
      </c>
      <c r="L870">
        <v>31.5</v>
      </c>
      <c r="M870">
        <v>33.99</v>
      </c>
      <c r="N870">
        <v>0</v>
      </c>
      <c r="O870" s="2">
        <v>10514840</v>
      </c>
      <c r="P870" s="2">
        <v>216368178659.44699</v>
      </c>
      <c r="Q870" s="2">
        <v>20577.410465536992</v>
      </c>
      <c r="R870" s="2">
        <v>4.3133907207039588</v>
      </c>
      <c r="T870">
        <f t="shared" si="13"/>
        <v>0</v>
      </c>
      <c r="U870" t="s">
        <v>26</v>
      </c>
    </row>
    <row r="871" spans="1:21" x14ac:dyDescent="0.3">
      <c r="A871" t="s">
        <v>41</v>
      </c>
      <c r="B871" t="s">
        <v>336</v>
      </c>
      <c r="C871" t="s">
        <v>7</v>
      </c>
      <c r="D871" t="s">
        <v>83</v>
      </c>
      <c r="E871">
        <v>0</v>
      </c>
      <c r="F871">
        <v>2012</v>
      </c>
      <c r="G871" s="2">
        <v>72504000</v>
      </c>
      <c r="H871" s="2">
        <v>7.8603619669848861</v>
      </c>
      <c r="I871" s="2">
        <v>1856641000</v>
      </c>
      <c r="J871" s="2">
        <v>9.2687279367006994</v>
      </c>
      <c r="K871">
        <v>0.11799999999999999</v>
      </c>
      <c r="L871">
        <v>19</v>
      </c>
      <c r="M871">
        <v>33.99</v>
      </c>
      <c r="N871">
        <v>0</v>
      </c>
      <c r="O871" s="2">
        <v>5407579</v>
      </c>
      <c r="P871" s="2">
        <v>93413992955.897202</v>
      </c>
      <c r="Q871" s="2">
        <v>17274.642304050889</v>
      </c>
      <c r="R871" s="2">
        <v>4.2374090634566439</v>
      </c>
      <c r="T871">
        <f t="shared" si="13"/>
        <v>0</v>
      </c>
      <c r="U871" t="s">
        <v>41</v>
      </c>
    </row>
    <row r="872" spans="1:21" x14ac:dyDescent="0.3">
      <c r="A872" t="s">
        <v>28</v>
      </c>
      <c r="B872" t="s">
        <v>369</v>
      </c>
      <c r="C872" t="s">
        <v>7</v>
      </c>
      <c r="D872" t="s">
        <v>83</v>
      </c>
      <c r="E872">
        <v>0</v>
      </c>
      <c r="F872">
        <v>2012</v>
      </c>
      <c r="G872" s="2">
        <v>-992288000</v>
      </c>
      <c r="H872" s="2" t="s">
        <v>42</v>
      </c>
      <c r="I872" s="2">
        <v>16468338000</v>
      </c>
      <c r="J872" s="2">
        <v>10.216649771977895</v>
      </c>
      <c r="K872">
        <v>7.0000000000000001E-3</v>
      </c>
      <c r="L872">
        <v>30</v>
      </c>
      <c r="M872">
        <v>33.99</v>
      </c>
      <c r="N872">
        <v>0</v>
      </c>
      <c r="O872" s="2">
        <v>46766400</v>
      </c>
      <c r="P872" s="2">
        <v>1336018949805.5801</v>
      </c>
      <c r="Q872" s="2">
        <v>28567.923761623304</v>
      </c>
      <c r="R872" s="2">
        <v>4.4558786781973803</v>
      </c>
      <c r="T872">
        <f t="shared" si="13"/>
        <v>0</v>
      </c>
      <c r="U872" t="s">
        <v>28</v>
      </c>
    </row>
    <row r="873" spans="1:21" x14ac:dyDescent="0.3">
      <c r="A873" t="s">
        <v>29</v>
      </c>
      <c r="B873" t="s">
        <v>380</v>
      </c>
      <c r="C873" t="s">
        <v>7</v>
      </c>
      <c r="D873" t="s">
        <v>83</v>
      </c>
      <c r="E873">
        <v>0</v>
      </c>
      <c r="F873">
        <v>2012</v>
      </c>
      <c r="G873" s="2">
        <v>-7936180000</v>
      </c>
      <c r="H873" s="2" t="s">
        <v>42</v>
      </c>
      <c r="I873" s="2">
        <v>7166820000</v>
      </c>
      <c r="J873" s="2">
        <v>9.8553264969784813</v>
      </c>
      <c r="K873">
        <v>7.0000000000000001E-3</v>
      </c>
      <c r="L873">
        <v>26.3</v>
      </c>
      <c r="M873">
        <v>33.99</v>
      </c>
      <c r="N873">
        <v>0</v>
      </c>
      <c r="O873" s="2">
        <v>9519374</v>
      </c>
      <c r="P873" s="2">
        <v>543880647757.40399</v>
      </c>
      <c r="Q873" s="2">
        <v>57134.077068240411</v>
      </c>
      <c r="R873" s="2">
        <v>4.7568952162723681</v>
      </c>
      <c r="T873">
        <f t="shared" si="13"/>
        <v>0</v>
      </c>
      <c r="U873" t="s">
        <v>29</v>
      </c>
    </row>
    <row r="874" spans="1:21" x14ac:dyDescent="0.3">
      <c r="A874" t="s">
        <v>30</v>
      </c>
      <c r="B874" t="s">
        <v>391</v>
      </c>
      <c r="C874" t="s">
        <v>7</v>
      </c>
      <c r="D874" t="s">
        <v>83</v>
      </c>
      <c r="E874">
        <v>0</v>
      </c>
      <c r="F874">
        <v>2012</v>
      </c>
      <c r="G874" s="2">
        <v>-2632836000</v>
      </c>
      <c r="H874" s="2" t="s">
        <v>42</v>
      </c>
      <c r="I874" s="2">
        <v>4244057000</v>
      </c>
      <c r="J874" s="2">
        <v>9.6277812080802061</v>
      </c>
      <c r="K874">
        <v>7.0000000000000001E-3</v>
      </c>
      <c r="L874">
        <v>21.174437999999999</v>
      </c>
      <c r="M874">
        <v>33.99</v>
      </c>
      <c r="N874">
        <v>0</v>
      </c>
      <c r="O874" s="2">
        <v>7997000</v>
      </c>
      <c r="P874" s="2">
        <v>668043614122.87</v>
      </c>
      <c r="Q874" s="2">
        <v>83536.77805713017</v>
      </c>
      <c r="R874" s="2">
        <v>4.9218777208812998</v>
      </c>
      <c r="T874">
        <f t="shared" si="13"/>
        <v>0</v>
      </c>
      <c r="U874" t="s">
        <v>30</v>
      </c>
    </row>
    <row r="875" spans="1:21" x14ac:dyDescent="0.3">
      <c r="A875" t="s">
        <v>31</v>
      </c>
      <c r="B875" t="s">
        <v>402</v>
      </c>
      <c r="C875" t="s">
        <v>7</v>
      </c>
      <c r="D875" t="s">
        <v>83</v>
      </c>
      <c r="E875">
        <v>0</v>
      </c>
      <c r="F875">
        <v>2012</v>
      </c>
      <c r="G875" s="2">
        <v>147000000</v>
      </c>
      <c r="H875" s="2">
        <v>8.1673173347481764</v>
      </c>
      <c r="I875" s="2">
        <v>2322000000</v>
      </c>
      <c r="J875" s="2">
        <v>9.3658622154025544</v>
      </c>
      <c r="K875">
        <v>7.0000000000000001E-3</v>
      </c>
      <c r="L875">
        <v>19</v>
      </c>
      <c r="M875">
        <v>33.99</v>
      </c>
      <c r="N875">
        <v>0</v>
      </c>
      <c r="O875" s="2">
        <v>75175820</v>
      </c>
      <c r="P875" s="2">
        <v>873981786532.07202</v>
      </c>
      <c r="Q875" s="2">
        <v>11625.836426288028</v>
      </c>
      <c r="R875" s="2">
        <v>4.0654242082074807</v>
      </c>
      <c r="T875">
        <f t="shared" si="13"/>
        <v>0</v>
      </c>
      <c r="U875" t="s">
        <v>31</v>
      </c>
    </row>
    <row r="876" spans="1:21" x14ac:dyDescent="0.3">
      <c r="A876" t="s">
        <v>32</v>
      </c>
      <c r="B876" t="s">
        <v>413</v>
      </c>
      <c r="C876" t="s">
        <v>7</v>
      </c>
      <c r="D876" t="s">
        <v>83</v>
      </c>
      <c r="E876">
        <v>0</v>
      </c>
      <c r="F876">
        <v>2012</v>
      </c>
      <c r="G876" s="2">
        <v>15256735000</v>
      </c>
      <c r="H876" s="2">
        <v>10.183461602871924</v>
      </c>
      <c r="I876" s="2">
        <v>50889590000</v>
      </c>
      <c r="J876" s="2">
        <v>10.706628951925468</v>
      </c>
      <c r="K876">
        <v>7.0000000000000001E-3</v>
      </c>
      <c r="L876">
        <v>19</v>
      </c>
      <c r="M876">
        <v>33.99</v>
      </c>
      <c r="N876">
        <v>0</v>
      </c>
      <c r="O876" s="2">
        <v>62858800</v>
      </c>
      <c r="P876" s="2">
        <v>2662085168498.9302</v>
      </c>
      <c r="Q876" s="2">
        <v>42350.238447105738</v>
      </c>
      <c r="R876" s="2">
        <v>4.6268558599080647</v>
      </c>
      <c r="T876">
        <f t="shared" si="13"/>
        <v>0</v>
      </c>
      <c r="U876" t="s">
        <v>32</v>
      </c>
    </row>
    <row r="877" spans="1:21" x14ac:dyDescent="0.3">
      <c r="A877" t="s">
        <v>33</v>
      </c>
      <c r="B877" t="s">
        <v>424</v>
      </c>
      <c r="C877" t="s">
        <v>7</v>
      </c>
      <c r="D877" t="s">
        <v>83</v>
      </c>
      <c r="E877">
        <v>0</v>
      </c>
      <c r="F877">
        <v>2012</v>
      </c>
      <c r="G877" s="2">
        <v>11876000000</v>
      </c>
      <c r="H877" s="2">
        <v>10.074670188924006</v>
      </c>
      <c r="I877" s="2">
        <v>88697000000</v>
      </c>
      <c r="J877" s="2">
        <v>10.947908930931172</v>
      </c>
      <c r="K877">
        <v>7.0000000000000001E-3</v>
      </c>
      <c r="L877">
        <v>19</v>
      </c>
      <c r="M877">
        <v>33.99</v>
      </c>
      <c r="N877">
        <v>0</v>
      </c>
      <c r="O877" s="2">
        <v>314112100</v>
      </c>
      <c r="P877" s="2">
        <v>16155255000000</v>
      </c>
      <c r="Q877" s="2">
        <v>51431.495316480963</v>
      </c>
      <c r="R877" s="2">
        <v>4.711229151158653</v>
      </c>
      <c r="T877">
        <f t="shared" si="13"/>
        <v>0</v>
      </c>
      <c r="U877" t="s">
        <v>33</v>
      </c>
    </row>
    <row r="878" spans="1:21" x14ac:dyDescent="0.3">
      <c r="A878" t="s">
        <v>34</v>
      </c>
      <c r="B878" t="s">
        <v>105</v>
      </c>
      <c r="C878" t="s">
        <v>7</v>
      </c>
      <c r="D878" t="s">
        <v>83</v>
      </c>
      <c r="E878">
        <v>0</v>
      </c>
      <c r="F878">
        <v>2012</v>
      </c>
      <c r="G878" s="2">
        <v>1237434000</v>
      </c>
      <c r="H878" s="2">
        <v>9.0925220446155528</v>
      </c>
      <c r="I878" s="2">
        <v>1485555000</v>
      </c>
      <c r="J878" s="2">
        <v>9.171888735408837</v>
      </c>
      <c r="K878">
        <v>0.17299999999999999</v>
      </c>
      <c r="L878">
        <v>26.8</v>
      </c>
      <c r="M878">
        <v>33.99</v>
      </c>
      <c r="N878">
        <v>0</v>
      </c>
      <c r="O878" s="2">
        <v>17402630</v>
      </c>
      <c r="P878" s="2">
        <v>267122320056.702</v>
      </c>
      <c r="Q878" s="2">
        <v>15349.53740076655</v>
      </c>
      <c r="R878" s="2">
        <v>4.1860952913883338</v>
      </c>
      <c r="T878">
        <f t="shared" si="13"/>
        <v>0</v>
      </c>
      <c r="U878" t="s">
        <v>34</v>
      </c>
    </row>
    <row r="879" spans="1:21" x14ac:dyDescent="0.3">
      <c r="A879" t="s">
        <v>35</v>
      </c>
      <c r="B879" t="s">
        <v>138</v>
      </c>
      <c r="C879" t="s">
        <v>7</v>
      </c>
      <c r="D879" t="s">
        <v>83</v>
      </c>
      <c r="E879">
        <v>0</v>
      </c>
      <c r="F879">
        <v>2012</v>
      </c>
      <c r="G879" s="2">
        <v>-16889000</v>
      </c>
      <c r="H879" s="2" t="s">
        <v>42</v>
      </c>
      <c r="I879" s="2">
        <v>54445000</v>
      </c>
      <c r="J879" s="2">
        <v>7.7359580021429251</v>
      </c>
      <c r="K879">
        <v>3.3000000000000002E-2</v>
      </c>
      <c r="L879">
        <v>22</v>
      </c>
      <c r="M879">
        <v>33.99</v>
      </c>
      <c r="N879">
        <v>0</v>
      </c>
      <c r="O879" s="2">
        <v>1329301</v>
      </c>
      <c r="P879" s="2">
        <v>23043864510.054298</v>
      </c>
      <c r="Q879" s="2">
        <v>17335.324738380772</v>
      </c>
      <c r="R879" s="2">
        <v>4.2389319816004836</v>
      </c>
      <c r="T879">
        <f t="shared" si="13"/>
        <v>0</v>
      </c>
      <c r="U879" t="s">
        <v>35</v>
      </c>
    </row>
    <row r="880" spans="1:21" x14ac:dyDescent="0.3">
      <c r="A880" t="s">
        <v>36</v>
      </c>
      <c r="B880" t="s">
        <v>347</v>
      </c>
      <c r="C880" t="s">
        <v>7</v>
      </c>
      <c r="D880" t="s">
        <v>83</v>
      </c>
      <c r="E880">
        <v>0</v>
      </c>
      <c r="F880">
        <v>2012</v>
      </c>
      <c r="G880" s="2">
        <v>65766000.000000007</v>
      </c>
      <c r="H880" s="2">
        <v>7.8180014281333081</v>
      </c>
      <c r="I880" s="2">
        <v>414274000</v>
      </c>
      <c r="J880" s="2">
        <v>8.6172876776602134</v>
      </c>
      <c r="K880">
        <v>7.0000000000000001E-3</v>
      </c>
      <c r="L880">
        <v>21</v>
      </c>
      <c r="M880">
        <v>33.99</v>
      </c>
      <c r="N880">
        <v>0</v>
      </c>
      <c r="O880" s="2">
        <v>2056262</v>
      </c>
      <c r="P880" s="2">
        <v>46352802765.576302</v>
      </c>
      <c r="Q880" s="2">
        <v>22542.264928095887</v>
      </c>
      <c r="R880" s="2">
        <v>4.352997549525373</v>
      </c>
      <c r="T880">
        <f t="shared" si="13"/>
        <v>0</v>
      </c>
      <c r="U880" t="s">
        <v>36</v>
      </c>
    </row>
    <row r="881" spans="1:21" x14ac:dyDescent="0.3">
      <c r="A881" t="s">
        <v>38</v>
      </c>
      <c r="B881" t="s">
        <v>226</v>
      </c>
      <c r="C881" t="s">
        <v>7</v>
      </c>
      <c r="D881" t="s">
        <v>83</v>
      </c>
      <c r="E881">
        <v>0</v>
      </c>
      <c r="F881">
        <v>2012</v>
      </c>
      <c r="G881" s="2">
        <v>26691000</v>
      </c>
      <c r="H881" s="2">
        <v>7.4263648452879272</v>
      </c>
      <c r="I881" s="2">
        <v>67879000</v>
      </c>
      <c r="J881" s="2">
        <v>7.8317354356244104</v>
      </c>
      <c r="K881">
        <v>4.2999999999999997E-2</v>
      </c>
      <c r="L881">
        <v>12.5</v>
      </c>
      <c r="M881">
        <v>33.99</v>
      </c>
      <c r="N881">
        <v>0</v>
      </c>
      <c r="O881" s="2">
        <v>7910500</v>
      </c>
      <c r="P881" s="2">
        <v>257296579579.34601</v>
      </c>
      <c r="Q881" s="2">
        <v>32525.956586732318</v>
      </c>
      <c r="R881" s="2">
        <v>4.5122300780001172</v>
      </c>
      <c r="T881">
        <f t="shared" si="13"/>
        <v>0</v>
      </c>
      <c r="U881" t="s">
        <v>38</v>
      </c>
    </row>
    <row r="882" spans="1:21" x14ac:dyDescent="0.3">
      <c r="A882" t="s">
        <v>6</v>
      </c>
      <c r="B882" t="s">
        <v>73</v>
      </c>
      <c r="C882" t="s">
        <v>7</v>
      </c>
      <c r="D882" t="s">
        <v>84</v>
      </c>
      <c r="E882">
        <v>0</v>
      </c>
      <c r="F882">
        <v>2013</v>
      </c>
      <c r="G882" s="2">
        <v>-611974000</v>
      </c>
      <c r="H882" s="2" t="s">
        <v>42</v>
      </c>
      <c r="I882" s="2">
        <v>1048131000.0000001</v>
      </c>
      <c r="J882" s="2">
        <v>9.0204155660653029</v>
      </c>
      <c r="K882">
        <v>0.106</v>
      </c>
      <c r="L882">
        <v>25</v>
      </c>
      <c r="M882">
        <v>33.99</v>
      </c>
      <c r="N882">
        <v>0</v>
      </c>
      <c r="O882" s="2">
        <v>8468570</v>
      </c>
      <c r="P882" s="2">
        <v>430068712971.867</v>
      </c>
      <c r="Q882" s="2">
        <v>50784.100854319797</v>
      </c>
      <c r="R882" s="2">
        <v>4.7057277675596128</v>
      </c>
      <c r="T882">
        <f t="shared" si="13"/>
        <v>0</v>
      </c>
      <c r="U882" t="s">
        <v>6</v>
      </c>
    </row>
    <row r="883" spans="1:21" x14ac:dyDescent="0.3">
      <c r="A883" t="s">
        <v>18</v>
      </c>
      <c r="B883" t="s">
        <v>249</v>
      </c>
      <c r="C883" t="s">
        <v>7</v>
      </c>
      <c r="D883" t="s">
        <v>84</v>
      </c>
      <c r="E883">
        <v>0</v>
      </c>
      <c r="F883">
        <v>2013</v>
      </c>
      <c r="G883" s="2">
        <v>-238734000</v>
      </c>
      <c r="H883" s="2" t="s">
        <v>42</v>
      </c>
      <c r="I883" s="2">
        <v>-22792000</v>
      </c>
      <c r="J883" s="2" t="s">
        <v>42</v>
      </c>
      <c r="K883">
        <v>5.1999999999999998E-2</v>
      </c>
      <c r="L883">
        <v>36.99</v>
      </c>
      <c r="M883">
        <v>33.99</v>
      </c>
      <c r="N883">
        <v>1</v>
      </c>
      <c r="O883" s="2">
        <v>127298000</v>
      </c>
      <c r="P883" s="2">
        <v>5155717056270.8301</v>
      </c>
      <c r="Q883" s="2">
        <v>40501.163068318667</v>
      </c>
      <c r="R883" s="2">
        <v>4.6074674949899812</v>
      </c>
      <c r="T883">
        <f t="shared" si="13"/>
        <v>0</v>
      </c>
      <c r="U883" t="s">
        <v>18</v>
      </c>
    </row>
    <row r="884" spans="1:21" x14ac:dyDescent="0.3">
      <c r="A884" t="s">
        <v>26</v>
      </c>
      <c r="B884" t="s">
        <v>326</v>
      </c>
      <c r="C884" t="s">
        <v>7</v>
      </c>
      <c r="D884" t="s">
        <v>84</v>
      </c>
      <c r="E884">
        <v>0</v>
      </c>
      <c r="F884">
        <v>2013</v>
      </c>
      <c r="G884" s="2">
        <v>1620789000</v>
      </c>
      <c r="H884" s="2">
        <v>9.2097264805485892</v>
      </c>
      <c r="I884" s="2">
        <v>2754268000</v>
      </c>
      <c r="J884" s="2">
        <v>9.4400061963632957</v>
      </c>
      <c r="K884">
        <v>7.0000000000000001E-3</v>
      </c>
      <c r="L884">
        <v>31.5</v>
      </c>
      <c r="M884">
        <v>33.99</v>
      </c>
      <c r="N884">
        <v>0</v>
      </c>
      <c r="O884" s="2">
        <v>10457300</v>
      </c>
      <c r="P884" s="2">
        <v>226073492966.495</v>
      </c>
      <c r="Q884" s="2">
        <v>21618.72500229457</v>
      </c>
      <c r="R884" s="2">
        <v>4.334830077184546</v>
      </c>
      <c r="T884">
        <f t="shared" si="13"/>
        <v>0</v>
      </c>
      <c r="U884" t="s">
        <v>26</v>
      </c>
    </row>
    <row r="885" spans="1:21" x14ac:dyDescent="0.3">
      <c r="A885" t="s">
        <v>30</v>
      </c>
      <c r="B885" t="s">
        <v>392</v>
      </c>
      <c r="C885" t="s">
        <v>7</v>
      </c>
      <c r="D885" t="s">
        <v>84</v>
      </c>
      <c r="E885">
        <v>0</v>
      </c>
      <c r="F885">
        <v>2013</v>
      </c>
      <c r="G885" s="2">
        <v>497303000</v>
      </c>
      <c r="H885" s="2">
        <v>8.696621079138751</v>
      </c>
      <c r="I885" s="2">
        <v>4810881000</v>
      </c>
      <c r="J885" s="2">
        <v>9.6822246145033706</v>
      </c>
      <c r="K885">
        <v>7.0000000000000001E-3</v>
      </c>
      <c r="L885">
        <v>21.148581</v>
      </c>
      <c r="M885">
        <v>33.99</v>
      </c>
      <c r="N885">
        <v>0</v>
      </c>
      <c r="O885" s="2">
        <v>8089000</v>
      </c>
      <c r="P885" s="2">
        <v>688504173431.45398</v>
      </c>
      <c r="Q885" s="2">
        <v>85116.105010687839</v>
      </c>
      <c r="R885" s="2">
        <v>4.9300117417006355</v>
      </c>
      <c r="T885">
        <f t="shared" si="13"/>
        <v>0</v>
      </c>
      <c r="U885" t="s">
        <v>30</v>
      </c>
    </row>
    <row r="886" spans="1:21" x14ac:dyDescent="0.3">
      <c r="A886" t="s">
        <v>31</v>
      </c>
      <c r="B886" t="s">
        <v>403</v>
      </c>
      <c r="C886" t="s">
        <v>7</v>
      </c>
      <c r="D886" t="s">
        <v>84</v>
      </c>
      <c r="E886">
        <v>0</v>
      </c>
      <c r="F886">
        <v>2013</v>
      </c>
      <c r="G886" s="2">
        <v>52000000</v>
      </c>
      <c r="H886" s="2">
        <v>7.7160033436347994</v>
      </c>
      <c r="I886" s="2">
        <v>2581000000</v>
      </c>
      <c r="J886" s="2">
        <v>9.4117880045438689</v>
      </c>
      <c r="K886">
        <v>7.0000000000000001E-3</v>
      </c>
      <c r="L886">
        <v>19</v>
      </c>
      <c r="M886">
        <v>33.99</v>
      </c>
      <c r="N886">
        <v>0</v>
      </c>
      <c r="O886" s="2">
        <v>76054620</v>
      </c>
      <c r="P886" s="2">
        <v>950595270314.29602</v>
      </c>
      <c r="Q886" s="2">
        <v>12498.849778150177</v>
      </c>
      <c r="R886" s="2">
        <v>4.0968700483691132</v>
      </c>
      <c r="T886">
        <f t="shared" si="13"/>
        <v>0</v>
      </c>
      <c r="U886" t="s">
        <v>31</v>
      </c>
    </row>
    <row r="887" spans="1:21" x14ac:dyDescent="0.3">
      <c r="A887" t="s">
        <v>34</v>
      </c>
      <c r="B887" t="s">
        <v>106</v>
      </c>
      <c r="C887" t="s">
        <v>7</v>
      </c>
      <c r="D887" t="s">
        <v>84</v>
      </c>
      <c r="E887">
        <v>0</v>
      </c>
      <c r="F887">
        <v>2013</v>
      </c>
      <c r="G887" s="2">
        <v>-24289000</v>
      </c>
      <c r="H887" s="2" t="s">
        <v>42</v>
      </c>
      <c r="I887" s="2">
        <v>1388011000</v>
      </c>
      <c r="J887" s="2">
        <v>9.1423929079202555</v>
      </c>
      <c r="K887">
        <v>0.17299999999999999</v>
      </c>
      <c r="L887">
        <v>26.8</v>
      </c>
      <c r="M887">
        <v>33.99</v>
      </c>
      <c r="N887">
        <v>0</v>
      </c>
      <c r="O887" s="2">
        <v>17556820</v>
      </c>
      <c r="P887" s="2">
        <v>278384332694.31299</v>
      </c>
      <c r="Q887" s="2">
        <v>15856.193359293597</v>
      </c>
      <c r="R887" s="2">
        <v>4.2001989332033984</v>
      </c>
      <c r="T887">
        <f t="shared" si="13"/>
        <v>0</v>
      </c>
      <c r="U887" t="s">
        <v>34</v>
      </c>
    </row>
    <row r="888" spans="1:21" x14ac:dyDescent="0.3">
      <c r="A888" t="s">
        <v>38</v>
      </c>
      <c r="B888" t="s">
        <v>227</v>
      </c>
      <c r="C888" t="s">
        <v>7</v>
      </c>
      <c r="D888" t="s">
        <v>84</v>
      </c>
      <c r="E888">
        <v>0</v>
      </c>
      <c r="F888">
        <v>2013</v>
      </c>
      <c r="G888" s="2">
        <v>44359000</v>
      </c>
      <c r="H888" s="2">
        <v>7.6469817471394963</v>
      </c>
      <c r="I888" s="2">
        <v>158843000</v>
      </c>
      <c r="J888" s="2">
        <v>8.2009680808039711</v>
      </c>
      <c r="K888">
        <v>4.2999999999999997E-2</v>
      </c>
      <c r="L888">
        <v>12.5</v>
      </c>
      <c r="M888">
        <v>33.99</v>
      </c>
      <c r="N888">
        <v>0</v>
      </c>
      <c r="O888" s="2">
        <v>8059456</v>
      </c>
      <c r="P888" s="2">
        <v>292489185194.41699</v>
      </c>
      <c r="Q888" s="2">
        <v>36291.43023976023</v>
      </c>
      <c r="R888" s="2">
        <v>4.5598040840174727</v>
      </c>
      <c r="T888">
        <f t="shared" si="13"/>
        <v>0</v>
      </c>
      <c r="U888" t="s">
        <v>38</v>
      </c>
    </row>
    <row r="889" spans="1:21" x14ac:dyDescent="0.3">
      <c r="A889" t="s">
        <v>5</v>
      </c>
      <c r="B889" t="s">
        <v>52</v>
      </c>
      <c r="C889" t="s">
        <v>37</v>
      </c>
      <c r="D889" t="s">
        <v>85</v>
      </c>
      <c r="E889">
        <v>0</v>
      </c>
      <c r="F889">
        <v>2003</v>
      </c>
      <c r="G889" s="2">
        <v>1518002000</v>
      </c>
      <c r="H889" s="2">
        <v>9.1812723437520773</v>
      </c>
      <c r="I889" s="2">
        <v>6092250000</v>
      </c>
      <c r="J889" s="2">
        <v>9.7847777166260439</v>
      </c>
      <c r="K889">
        <v>0.246</v>
      </c>
      <c r="L889">
        <v>30</v>
      </c>
      <c r="M889">
        <v>35.869999999999997</v>
      </c>
      <c r="N889">
        <v>0</v>
      </c>
      <c r="O889" s="2">
        <v>19721000</v>
      </c>
      <c r="P889" s="2">
        <v>466853232382.06201</v>
      </c>
      <c r="Q889" s="2">
        <v>23672.89855393043</v>
      </c>
      <c r="R889" s="2">
        <v>4.3742514370126413</v>
      </c>
      <c r="T889">
        <f t="shared" si="13"/>
        <v>0</v>
      </c>
      <c r="U889" t="s">
        <v>5</v>
      </c>
    </row>
    <row r="890" spans="1:21" x14ac:dyDescent="0.3">
      <c r="A890" t="s">
        <v>6</v>
      </c>
      <c r="B890" t="s">
        <v>63</v>
      </c>
      <c r="C890" t="s">
        <v>37</v>
      </c>
      <c r="D890" t="s">
        <v>85</v>
      </c>
      <c r="E890">
        <v>0</v>
      </c>
      <c r="F890">
        <v>2003</v>
      </c>
      <c r="G890" s="2">
        <v>46317000</v>
      </c>
      <c r="H890" s="2">
        <v>7.6657404219275112</v>
      </c>
      <c r="I890" s="2">
        <v>201767000</v>
      </c>
      <c r="J890" s="2">
        <v>8.3048501366786383</v>
      </c>
      <c r="K890">
        <v>0.14899999999999999</v>
      </c>
      <c r="L890">
        <v>34</v>
      </c>
      <c r="M890">
        <v>35.869999999999997</v>
      </c>
      <c r="N890">
        <v>0</v>
      </c>
      <c r="O890" s="2">
        <v>8118245</v>
      </c>
      <c r="P890" s="2">
        <v>261695778781.03799</v>
      </c>
      <c r="Q890" s="2">
        <v>32235.511342788741</v>
      </c>
      <c r="R890" s="2">
        <v>4.5083345636921583</v>
      </c>
      <c r="T890">
        <f t="shared" si="13"/>
        <v>0</v>
      </c>
      <c r="U890" t="s">
        <v>6</v>
      </c>
    </row>
    <row r="891" spans="1:21" x14ac:dyDescent="0.3">
      <c r="A891" t="s">
        <v>7</v>
      </c>
      <c r="B891" t="s">
        <v>74</v>
      </c>
      <c r="C891" t="s">
        <v>37</v>
      </c>
      <c r="D891" t="s">
        <v>85</v>
      </c>
      <c r="E891">
        <v>0</v>
      </c>
      <c r="F891">
        <v>2003</v>
      </c>
      <c r="G891" s="2">
        <v>-415725000</v>
      </c>
      <c r="H891" s="2" t="s">
        <v>42</v>
      </c>
      <c r="I891" s="2" t="s">
        <v>42</v>
      </c>
      <c r="J891" s="2" t="s">
        <v>42</v>
      </c>
      <c r="K891">
        <v>4.5999999999999999E-2</v>
      </c>
      <c r="L891">
        <v>33.99</v>
      </c>
      <c r="M891">
        <v>35.869999999999997</v>
      </c>
      <c r="N891">
        <v>0</v>
      </c>
      <c r="O891" s="2">
        <v>10376130</v>
      </c>
      <c r="P891" s="2">
        <v>319002821670.42902</v>
      </c>
      <c r="Q891" s="2">
        <v>30743.911426555856</v>
      </c>
      <c r="R891" s="2">
        <v>4.4877591202523677</v>
      </c>
      <c r="T891">
        <f t="shared" si="13"/>
        <v>0</v>
      </c>
      <c r="U891" t="s">
        <v>7</v>
      </c>
    </row>
    <row r="892" spans="1:21" x14ac:dyDescent="0.3">
      <c r="A892" t="s">
        <v>8</v>
      </c>
      <c r="B892" t="s">
        <v>107</v>
      </c>
      <c r="C892" t="s">
        <v>37</v>
      </c>
      <c r="D892" t="s">
        <v>85</v>
      </c>
      <c r="E892">
        <v>0</v>
      </c>
      <c r="F892">
        <v>2003</v>
      </c>
      <c r="G892" s="2">
        <v>131567000</v>
      </c>
      <c r="H892" s="2">
        <v>8.1191469719898421</v>
      </c>
      <c r="I892" s="2">
        <v>285358000</v>
      </c>
      <c r="J892" s="2">
        <v>8.4553900524839012</v>
      </c>
      <c r="K892">
        <v>2.3E-2</v>
      </c>
      <c r="L892">
        <v>31</v>
      </c>
      <c r="M892">
        <v>35.869999999999997</v>
      </c>
      <c r="N892">
        <v>0</v>
      </c>
      <c r="O892" s="2">
        <v>10201650</v>
      </c>
      <c r="P892" s="2">
        <v>99627140274.380493</v>
      </c>
      <c r="Q892" s="2">
        <v>9765.7869339156405</v>
      </c>
      <c r="R892" s="2">
        <v>3.9897072447858952</v>
      </c>
      <c r="T892">
        <f t="shared" si="13"/>
        <v>0</v>
      </c>
      <c r="U892" t="s">
        <v>8</v>
      </c>
    </row>
    <row r="893" spans="1:21" x14ac:dyDescent="0.3">
      <c r="A893" t="s">
        <v>9</v>
      </c>
      <c r="B893" t="s">
        <v>118</v>
      </c>
      <c r="C893" t="s">
        <v>37</v>
      </c>
      <c r="D893" t="s">
        <v>85</v>
      </c>
      <c r="E893">
        <v>0</v>
      </c>
      <c r="F893">
        <v>2003</v>
      </c>
      <c r="G893" s="2">
        <v>-10491000</v>
      </c>
      <c r="H893" s="2" t="s">
        <v>42</v>
      </c>
      <c r="I893" s="2">
        <v>777377000</v>
      </c>
      <c r="J893" s="2">
        <v>8.8906316871560023</v>
      </c>
      <c r="K893">
        <v>3.7999999999999999E-2</v>
      </c>
      <c r="L893">
        <v>30</v>
      </c>
      <c r="M893">
        <v>35.869999999999997</v>
      </c>
      <c r="N893">
        <v>0</v>
      </c>
      <c r="O893" s="2">
        <v>5390574</v>
      </c>
      <c r="P893" s="2">
        <v>218095997085.47699</v>
      </c>
      <c r="Q893" s="2">
        <v>40458.770640283758</v>
      </c>
      <c r="R893" s="2">
        <v>4.6070126823830702</v>
      </c>
      <c r="T893">
        <f t="shared" si="13"/>
        <v>0</v>
      </c>
      <c r="U893" t="s">
        <v>9</v>
      </c>
    </row>
    <row r="894" spans="1:21" x14ac:dyDescent="0.3">
      <c r="A894" t="s">
        <v>10</v>
      </c>
      <c r="B894" t="s">
        <v>140</v>
      </c>
      <c r="C894" t="s">
        <v>37</v>
      </c>
      <c r="D894" t="s">
        <v>85</v>
      </c>
      <c r="E894">
        <v>0</v>
      </c>
      <c r="F894">
        <v>2003</v>
      </c>
      <c r="G894" s="2">
        <v>-37280000</v>
      </c>
      <c r="H894" s="2" t="s">
        <v>42</v>
      </c>
      <c r="I894" s="2">
        <v>35364000</v>
      </c>
      <c r="J894" s="2">
        <v>7.5485613818975503</v>
      </c>
      <c r="K894">
        <v>0.17799999999999999</v>
      </c>
      <c r="L894">
        <v>29</v>
      </c>
      <c r="M894">
        <v>35.869999999999997</v>
      </c>
      <c r="N894">
        <v>0</v>
      </c>
      <c r="O894" s="2">
        <v>5211000</v>
      </c>
      <c r="P894" s="2">
        <v>171071106094.80801</v>
      </c>
      <c r="Q894" s="2">
        <v>32828.844002074075</v>
      </c>
      <c r="R894" s="2">
        <v>4.5162555902419985</v>
      </c>
      <c r="T894">
        <f t="shared" si="13"/>
        <v>0</v>
      </c>
      <c r="U894" t="s">
        <v>10</v>
      </c>
    </row>
    <row r="895" spans="1:21" x14ac:dyDescent="0.3">
      <c r="A895" t="s">
        <v>11</v>
      </c>
      <c r="B895" t="s">
        <v>151</v>
      </c>
      <c r="C895" t="s">
        <v>37</v>
      </c>
      <c r="D895" t="s">
        <v>85</v>
      </c>
      <c r="E895">
        <v>0</v>
      </c>
      <c r="F895">
        <v>2003</v>
      </c>
      <c r="G895" s="2">
        <v>4859919000</v>
      </c>
      <c r="H895" s="2">
        <v>9.6866290309606082</v>
      </c>
      <c r="I895" s="2">
        <v>7427703000</v>
      </c>
      <c r="J895" s="2">
        <v>9.8708545299573682</v>
      </c>
      <c r="K895">
        <v>5.5E-2</v>
      </c>
      <c r="L895">
        <v>35.429789999999997</v>
      </c>
      <c r="M895">
        <v>35.869999999999997</v>
      </c>
      <c r="N895">
        <v>0</v>
      </c>
      <c r="O895" s="2">
        <v>60303630</v>
      </c>
      <c r="P895" s="2">
        <v>1848124153498.8701</v>
      </c>
      <c r="Q895" s="2">
        <v>30646.980181771316</v>
      </c>
      <c r="R895" s="2">
        <v>4.486387687500268</v>
      </c>
      <c r="T895">
        <f t="shared" si="13"/>
        <v>0</v>
      </c>
      <c r="U895" t="s">
        <v>11</v>
      </c>
    </row>
    <row r="896" spans="1:21" x14ac:dyDescent="0.3">
      <c r="A896" t="s">
        <v>12</v>
      </c>
      <c r="B896" t="s">
        <v>162</v>
      </c>
      <c r="C896" t="s">
        <v>37</v>
      </c>
      <c r="D896" t="s">
        <v>85</v>
      </c>
      <c r="E896">
        <v>0</v>
      </c>
      <c r="F896">
        <v>2003</v>
      </c>
      <c r="G896" s="2">
        <v>283552000</v>
      </c>
      <c r="H896" s="2">
        <v>8.4526327148768239</v>
      </c>
      <c r="I896" s="2">
        <v>3935508000</v>
      </c>
      <c r="J896" s="2">
        <v>9.5950007995558568</v>
      </c>
      <c r="K896">
        <v>0.03</v>
      </c>
      <c r="L896">
        <v>39.637619999999998</v>
      </c>
      <c r="M896">
        <v>35.869999999999997</v>
      </c>
      <c r="N896">
        <v>1</v>
      </c>
      <c r="O896" s="2">
        <v>82534180</v>
      </c>
      <c r="P896" s="2">
        <v>2505733634311.5098</v>
      </c>
      <c r="Q896" s="2">
        <v>30359.95068117851</v>
      </c>
      <c r="R896" s="2">
        <v>4.4823010617257673</v>
      </c>
      <c r="T896">
        <f t="shared" si="13"/>
        <v>0</v>
      </c>
      <c r="U896" t="s">
        <v>12</v>
      </c>
    </row>
    <row r="897" spans="1:21" x14ac:dyDescent="0.3">
      <c r="A897" t="s">
        <v>13</v>
      </c>
      <c r="B897" t="s">
        <v>173</v>
      </c>
      <c r="C897" t="s">
        <v>37</v>
      </c>
      <c r="D897" t="s">
        <v>85</v>
      </c>
      <c r="E897">
        <v>0</v>
      </c>
      <c r="F897">
        <v>2003</v>
      </c>
      <c r="G897" s="2">
        <v>-881000</v>
      </c>
      <c r="H897" s="2" t="s">
        <v>42</v>
      </c>
      <c r="I897" s="2">
        <v>480000</v>
      </c>
      <c r="J897" s="2">
        <v>5.6812412373755876</v>
      </c>
      <c r="K897">
        <v>7.0999999999999994E-2</v>
      </c>
      <c r="L897">
        <v>35</v>
      </c>
      <c r="M897">
        <v>35.869999999999997</v>
      </c>
      <c r="N897">
        <v>0</v>
      </c>
      <c r="O897" s="2">
        <v>11016000</v>
      </c>
      <c r="P897" s="2">
        <v>201924270316.02701</v>
      </c>
      <c r="Q897" s="2">
        <v>18330.089897969046</v>
      </c>
      <c r="R897" s="2">
        <v>4.2631645949183623</v>
      </c>
      <c r="T897">
        <f t="shared" si="13"/>
        <v>0</v>
      </c>
      <c r="U897" t="s">
        <v>13</v>
      </c>
    </row>
    <row r="898" spans="1:21" x14ac:dyDescent="0.3">
      <c r="A898" t="s">
        <v>14</v>
      </c>
      <c r="B898" t="s">
        <v>184</v>
      </c>
      <c r="C898" t="s">
        <v>37</v>
      </c>
      <c r="D898" t="s">
        <v>85</v>
      </c>
      <c r="E898">
        <v>0</v>
      </c>
      <c r="F898">
        <v>2003</v>
      </c>
      <c r="G898" s="2">
        <v>18681000</v>
      </c>
      <c r="H898" s="2">
        <v>7.2714001204410623</v>
      </c>
      <c r="I898" s="2">
        <v>170601000</v>
      </c>
      <c r="J898" s="2">
        <v>8.2319815725126819</v>
      </c>
      <c r="K898">
        <v>6.0999999999999999E-2</v>
      </c>
      <c r="L898">
        <v>18</v>
      </c>
      <c r="M898">
        <v>35.869999999999997</v>
      </c>
      <c r="N898">
        <v>0</v>
      </c>
      <c r="O898" s="2">
        <v>10129550</v>
      </c>
      <c r="P898" s="2">
        <v>85324771841.411804</v>
      </c>
      <c r="Q898" s="2">
        <v>8423.3526505532627</v>
      </c>
      <c r="R898" s="2">
        <v>3.9254849831661094</v>
      </c>
      <c r="T898">
        <f t="shared" si="13"/>
        <v>0</v>
      </c>
      <c r="U898" t="s">
        <v>14</v>
      </c>
    </row>
    <row r="899" spans="1:21" x14ac:dyDescent="0.3">
      <c r="A899" t="s">
        <v>15</v>
      </c>
      <c r="B899" t="s">
        <v>195</v>
      </c>
      <c r="C899" t="s">
        <v>37</v>
      </c>
      <c r="D899" t="s">
        <v>85</v>
      </c>
      <c r="E899">
        <v>0</v>
      </c>
      <c r="F899">
        <v>2003</v>
      </c>
      <c r="G899" s="2">
        <v>4932000</v>
      </c>
      <c r="H899" s="2">
        <v>6.6930230679236944</v>
      </c>
      <c r="I899" s="2">
        <v>4633000</v>
      </c>
      <c r="J899" s="2">
        <v>6.6658623002031554</v>
      </c>
      <c r="K899">
        <v>0.16700000000000001</v>
      </c>
      <c r="L899">
        <v>18</v>
      </c>
      <c r="M899">
        <v>35.869999999999997</v>
      </c>
      <c r="N899">
        <v>0</v>
      </c>
      <c r="O899" s="2">
        <v>289272</v>
      </c>
      <c r="P899" s="2">
        <v>11304084266.5137</v>
      </c>
      <c r="Q899" s="2">
        <v>39077.699419624783</v>
      </c>
      <c r="R899" s="2">
        <v>4.5919289880361953</v>
      </c>
      <c r="T899">
        <f t="shared" ref="T899:T962" si="14">IF(S899&lt;0,1,0)</f>
        <v>0</v>
      </c>
      <c r="U899" t="s">
        <v>15</v>
      </c>
    </row>
    <row r="900" spans="1:21" x14ac:dyDescent="0.3">
      <c r="A900" t="s">
        <v>16</v>
      </c>
      <c r="B900" t="s">
        <v>206</v>
      </c>
      <c r="C900" t="s">
        <v>37</v>
      </c>
      <c r="D900" t="s">
        <v>85</v>
      </c>
      <c r="E900">
        <v>0</v>
      </c>
      <c r="F900">
        <v>2003</v>
      </c>
      <c r="G900" s="2">
        <v>77948000</v>
      </c>
      <c r="H900" s="2">
        <v>7.8918049764830789</v>
      </c>
      <c r="I900" s="2">
        <v>8702070000</v>
      </c>
      <c r="J900" s="2">
        <v>9.939622572462957</v>
      </c>
      <c r="K900">
        <v>0.05</v>
      </c>
      <c r="L900">
        <v>12.5</v>
      </c>
      <c r="M900">
        <v>35.869999999999997</v>
      </c>
      <c r="N900">
        <v>0</v>
      </c>
      <c r="O900" s="2">
        <v>3979900</v>
      </c>
      <c r="P900" s="2">
        <v>164285114672.686</v>
      </c>
      <c r="Q900" s="2">
        <v>41278.704156558204</v>
      </c>
      <c r="R900" s="2">
        <v>4.6157260552255117</v>
      </c>
      <c r="T900">
        <f t="shared" si="14"/>
        <v>0</v>
      </c>
      <c r="U900" t="s">
        <v>16</v>
      </c>
    </row>
    <row r="901" spans="1:21" x14ac:dyDescent="0.3">
      <c r="A901" t="s">
        <v>17</v>
      </c>
      <c r="B901" t="s">
        <v>228</v>
      </c>
      <c r="C901" t="s">
        <v>37</v>
      </c>
      <c r="D901" t="s">
        <v>85</v>
      </c>
      <c r="E901">
        <v>0</v>
      </c>
      <c r="F901">
        <v>2003</v>
      </c>
      <c r="G901" s="2">
        <v>19205000</v>
      </c>
      <c r="H901" s="2">
        <v>7.2834143115011951</v>
      </c>
      <c r="I901" s="2">
        <v>749555000</v>
      </c>
      <c r="J901" s="2">
        <v>8.8748035055233725</v>
      </c>
      <c r="K901">
        <v>5.8000000000000003E-2</v>
      </c>
      <c r="L901">
        <v>38.25</v>
      </c>
      <c r="M901">
        <v>35.869999999999997</v>
      </c>
      <c r="N901">
        <v>1</v>
      </c>
      <c r="O901" s="2">
        <v>57604660</v>
      </c>
      <c r="P901" s="2">
        <v>1569649661399.55</v>
      </c>
      <c r="Q901" s="2">
        <v>27248.65768497809</v>
      </c>
      <c r="R901" s="2">
        <v>4.435345113057962</v>
      </c>
      <c r="T901">
        <f t="shared" si="14"/>
        <v>0</v>
      </c>
      <c r="U901" t="s">
        <v>17</v>
      </c>
    </row>
    <row r="902" spans="1:21" x14ac:dyDescent="0.3">
      <c r="A902" t="s">
        <v>18</v>
      </c>
      <c r="B902" t="s">
        <v>239</v>
      </c>
      <c r="C902" t="s">
        <v>37</v>
      </c>
      <c r="D902" t="s">
        <v>85</v>
      </c>
      <c r="E902">
        <v>0</v>
      </c>
      <c r="F902">
        <v>2003</v>
      </c>
      <c r="G902" s="2">
        <v>783189000</v>
      </c>
      <c r="H902" s="2">
        <v>8.8938665791106466</v>
      </c>
      <c r="I902" s="2">
        <v>3605054000</v>
      </c>
      <c r="J902" s="2">
        <v>9.556911774388702</v>
      </c>
      <c r="K902">
        <v>6.4000000000000001E-2</v>
      </c>
      <c r="L902">
        <v>40.869999999999997</v>
      </c>
      <c r="M902">
        <v>35.869999999999997</v>
      </c>
      <c r="N902">
        <v>1</v>
      </c>
      <c r="O902" s="2">
        <v>127619000</v>
      </c>
      <c r="P902" s="2">
        <v>4445658071221.8604</v>
      </c>
      <c r="Q902" s="2">
        <v>34835.393407109135</v>
      </c>
      <c r="R902" s="2">
        <v>4.5420207195231468</v>
      </c>
      <c r="T902">
        <f t="shared" si="14"/>
        <v>0</v>
      </c>
      <c r="U902" t="s">
        <v>18</v>
      </c>
    </row>
    <row r="903" spans="1:21" x14ac:dyDescent="0.3">
      <c r="A903" t="s">
        <v>46</v>
      </c>
      <c r="B903" t="s">
        <v>349</v>
      </c>
      <c r="C903" t="s">
        <v>37</v>
      </c>
      <c r="D903" t="s">
        <v>85</v>
      </c>
      <c r="E903">
        <v>0</v>
      </c>
      <c r="F903">
        <v>2003</v>
      </c>
      <c r="G903" s="2">
        <v>-50300000</v>
      </c>
      <c r="H903" s="2" t="s">
        <v>42</v>
      </c>
      <c r="I903" s="2">
        <v>684300000</v>
      </c>
      <c r="J903" s="2">
        <v>8.8352465399963105</v>
      </c>
      <c r="K903">
        <v>7.0000000000000001E-3</v>
      </c>
      <c r="L903">
        <v>21</v>
      </c>
      <c r="M903">
        <v>35.869999999999997</v>
      </c>
      <c r="N903">
        <v>0</v>
      </c>
      <c r="O903" s="2">
        <v>47859310</v>
      </c>
      <c r="P903" s="2">
        <v>680520724062.40295</v>
      </c>
      <c r="Q903" s="2">
        <v>14219.192129230509</v>
      </c>
      <c r="R903" s="2">
        <v>4.1528749224286239</v>
      </c>
      <c r="T903">
        <f t="shared" si="14"/>
        <v>0</v>
      </c>
      <c r="U903" t="s">
        <v>46</v>
      </c>
    </row>
    <row r="904" spans="1:21" x14ac:dyDescent="0.3">
      <c r="A904" t="s">
        <v>20</v>
      </c>
      <c r="B904" t="s">
        <v>250</v>
      </c>
      <c r="C904" t="s">
        <v>37</v>
      </c>
      <c r="D904" t="s">
        <v>85</v>
      </c>
      <c r="E904">
        <v>0</v>
      </c>
      <c r="F904">
        <v>2003</v>
      </c>
      <c r="G904" s="2">
        <v>176605000</v>
      </c>
      <c r="H904" s="2">
        <v>8.2470029950607469</v>
      </c>
      <c r="I904" s="2" t="s">
        <v>42</v>
      </c>
      <c r="J904" s="2" t="s">
        <v>42</v>
      </c>
      <c r="K904">
        <v>5.1999999999999998E-2</v>
      </c>
      <c r="L904">
        <v>30.38</v>
      </c>
      <c r="M904">
        <v>35.869999999999997</v>
      </c>
      <c r="N904">
        <v>0</v>
      </c>
      <c r="O904" s="2">
        <v>451630</v>
      </c>
      <c r="P904" s="2">
        <v>29557325056.433399</v>
      </c>
      <c r="Q904" s="2">
        <v>65445.885030740646</v>
      </c>
      <c r="R904" s="2">
        <v>4.8158823450865551</v>
      </c>
      <c r="T904">
        <f t="shared" si="14"/>
        <v>0</v>
      </c>
      <c r="U904" t="s">
        <v>20</v>
      </c>
    </row>
    <row r="905" spans="1:21" x14ac:dyDescent="0.3">
      <c r="A905" t="s">
        <v>21</v>
      </c>
      <c r="B905" t="s">
        <v>261</v>
      </c>
      <c r="C905" t="s">
        <v>37</v>
      </c>
      <c r="D905" t="s">
        <v>85</v>
      </c>
      <c r="E905">
        <v>0</v>
      </c>
      <c r="F905">
        <v>2003</v>
      </c>
      <c r="G905" s="2">
        <v>407962000</v>
      </c>
      <c r="H905" s="2">
        <v>8.6106197122102444</v>
      </c>
      <c r="I905" s="2" t="s">
        <v>42</v>
      </c>
      <c r="J905" s="2" t="s">
        <v>42</v>
      </c>
      <c r="K905">
        <v>0.245</v>
      </c>
      <c r="L905">
        <v>34</v>
      </c>
      <c r="M905">
        <v>35.869999999999997</v>
      </c>
      <c r="N905">
        <v>0</v>
      </c>
      <c r="O905" s="2">
        <v>104719900</v>
      </c>
      <c r="P905" s="2">
        <v>713284231624.80298</v>
      </c>
      <c r="Q905" s="2">
        <v>6811.3532540119213</v>
      </c>
      <c r="R905" s="2">
        <v>3.8332334044772556</v>
      </c>
      <c r="T905">
        <f t="shared" si="14"/>
        <v>0</v>
      </c>
      <c r="U905" t="s">
        <v>21</v>
      </c>
    </row>
    <row r="906" spans="1:21" x14ac:dyDescent="0.3">
      <c r="A906" t="s">
        <v>22</v>
      </c>
      <c r="B906" t="s">
        <v>272</v>
      </c>
      <c r="C906" t="s">
        <v>37</v>
      </c>
      <c r="D906" t="s">
        <v>85</v>
      </c>
      <c r="E906">
        <v>0</v>
      </c>
      <c r="F906">
        <v>2003</v>
      </c>
      <c r="G906" s="2">
        <v>-24853000</v>
      </c>
      <c r="H906" s="2" t="s">
        <v>42</v>
      </c>
      <c r="I906" s="2">
        <v>855051000</v>
      </c>
      <c r="J906" s="2">
        <v>8.9319920192404751</v>
      </c>
      <c r="K906">
        <v>0.02</v>
      </c>
      <c r="L906">
        <v>34.5</v>
      </c>
      <c r="M906">
        <v>35.869999999999997</v>
      </c>
      <c r="N906">
        <v>0</v>
      </c>
      <c r="O906" s="2">
        <v>16225300</v>
      </c>
      <c r="P906" s="2">
        <v>571863431151.24194</v>
      </c>
      <c r="Q906" s="2">
        <v>35245.168419150461</v>
      </c>
      <c r="R906" s="2">
        <v>4.547099590186428</v>
      </c>
      <c r="T906">
        <f t="shared" si="14"/>
        <v>0</v>
      </c>
      <c r="U906" t="s">
        <v>22</v>
      </c>
    </row>
    <row r="907" spans="1:21" x14ac:dyDescent="0.3">
      <c r="A907" t="s">
        <v>23</v>
      </c>
      <c r="B907" t="s">
        <v>283</v>
      </c>
      <c r="C907" t="s">
        <v>37</v>
      </c>
      <c r="D907" t="s">
        <v>85</v>
      </c>
      <c r="E907">
        <v>0</v>
      </c>
      <c r="F907">
        <v>2003</v>
      </c>
      <c r="G907" s="2" t="s">
        <v>42</v>
      </c>
      <c r="H907" s="2" t="s">
        <v>42</v>
      </c>
      <c r="I907" s="2">
        <v>442000000</v>
      </c>
      <c r="J907" s="2">
        <v>8.6454222693490923</v>
      </c>
      <c r="K907">
        <v>0.24</v>
      </c>
      <c r="L907">
        <v>33</v>
      </c>
      <c r="M907">
        <v>35.869999999999997</v>
      </c>
      <c r="N907">
        <v>0</v>
      </c>
      <c r="O907" s="2">
        <v>4027200</v>
      </c>
      <c r="P907" s="2">
        <v>88250885550.262604</v>
      </c>
      <c r="Q907" s="2">
        <v>21913.708171996077</v>
      </c>
      <c r="R907" s="2">
        <v>4.3407158737894305</v>
      </c>
      <c r="T907">
        <f t="shared" si="14"/>
        <v>0</v>
      </c>
      <c r="U907" t="s">
        <v>23</v>
      </c>
    </row>
    <row r="908" spans="1:21" x14ac:dyDescent="0.3">
      <c r="A908" t="s">
        <v>25</v>
      </c>
      <c r="B908" t="s">
        <v>305</v>
      </c>
      <c r="C908" t="s">
        <v>37</v>
      </c>
      <c r="D908" t="s">
        <v>85</v>
      </c>
      <c r="E908">
        <v>0</v>
      </c>
      <c r="F908">
        <v>2003</v>
      </c>
      <c r="G908" s="2">
        <v>2800000</v>
      </c>
      <c r="H908" s="2">
        <v>6.4471580313422194</v>
      </c>
      <c r="I908" s="2">
        <v>101100000</v>
      </c>
      <c r="J908" s="2">
        <v>8.0047511555910003</v>
      </c>
      <c r="K908">
        <v>8.3000000000000004E-2</v>
      </c>
      <c r="L908">
        <v>27</v>
      </c>
      <c r="M908">
        <v>35.869999999999997</v>
      </c>
      <c r="N908">
        <v>0</v>
      </c>
      <c r="O908" s="2">
        <v>38195180</v>
      </c>
      <c r="P908" s="2">
        <v>217518642324.505</v>
      </c>
      <c r="Q908" s="2">
        <v>5694.9238706167898</v>
      </c>
      <c r="R908" s="2">
        <v>3.7554879228326739</v>
      </c>
      <c r="T908">
        <f t="shared" si="14"/>
        <v>0</v>
      </c>
      <c r="U908" t="s">
        <v>25</v>
      </c>
    </row>
    <row r="909" spans="1:21" x14ac:dyDescent="0.3">
      <c r="A909" t="s">
        <v>26</v>
      </c>
      <c r="B909" t="s">
        <v>316</v>
      </c>
      <c r="C909" t="s">
        <v>37</v>
      </c>
      <c r="D909" t="s">
        <v>85</v>
      </c>
      <c r="E909">
        <v>0</v>
      </c>
      <c r="F909">
        <v>2003</v>
      </c>
      <c r="G909" s="2">
        <v>7157162000</v>
      </c>
      <c r="H909" s="2">
        <v>9.8547408474374745</v>
      </c>
      <c r="I909" s="2">
        <v>8033678000</v>
      </c>
      <c r="J909" s="2">
        <v>9.9049144206710231</v>
      </c>
      <c r="K909">
        <v>4.2999999999999997E-2</v>
      </c>
      <c r="L909">
        <v>33</v>
      </c>
      <c r="M909">
        <v>35.869999999999997</v>
      </c>
      <c r="N909">
        <v>0</v>
      </c>
      <c r="O909" s="2">
        <v>10458820</v>
      </c>
      <c r="P909" s="2">
        <v>164964195259.59399</v>
      </c>
      <c r="Q909" s="2">
        <v>15772.734903133814</v>
      </c>
      <c r="R909" s="2">
        <v>4.1979070040682016</v>
      </c>
      <c r="T909">
        <f t="shared" si="14"/>
        <v>0</v>
      </c>
      <c r="U909" t="s">
        <v>26</v>
      </c>
    </row>
    <row r="910" spans="1:21" x14ac:dyDescent="0.3">
      <c r="A910" t="s">
        <v>41</v>
      </c>
      <c r="B910" t="s">
        <v>327</v>
      </c>
      <c r="C910" t="s">
        <v>37</v>
      </c>
      <c r="D910" t="s">
        <v>85</v>
      </c>
      <c r="E910">
        <v>0</v>
      </c>
      <c r="F910">
        <v>2003</v>
      </c>
      <c r="G910" s="2">
        <v>455000</v>
      </c>
      <c r="H910" s="2">
        <v>5.6580113966571126</v>
      </c>
      <c r="I910" s="2">
        <v>4041000.0000000005</v>
      </c>
      <c r="J910" s="2">
        <v>6.6064888504426484</v>
      </c>
      <c r="K910">
        <v>0.11799999999999999</v>
      </c>
      <c r="L910">
        <v>25</v>
      </c>
      <c r="M910">
        <v>35.869999999999997</v>
      </c>
      <c r="N910">
        <v>0</v>
      </c>
      <c r="O910" s="2">
        <v>5373374</v>
      </c>
      <c r="P910" s="2">
        <v>46731767494.356697</v>
      </c>
      <c r="Q910" s="2">
        <v>8696.9132419140551</v>
      </c>
      <c r="R910" s="2">
        <v>3.9393651376903986</v>
      </c>
      <c r="T910">
        <f t="shared" si="14"/>
        <v>0</v>
      </c>
      <c r="U910" t="s">
        <v>41</v>
      </c>
    </row>
    <row r="911" spans="1:21" x14ac:dyDescent="0.3">
      <c r="A911" t="s">
        <v>28</v>
      </c>
      <c r="B911" t="s">
        <v>360</v>
      </c>
      <c r="C911" t="s">
        <v>37</v>
      </c>
      <c r="D911" t="s">
        <v>85</v>
      </c>
      <c r="E911">
        <v>0</v>
      </c>
      <c r="F911">
        <v>2003</v>
      </c>
      <c r="G911" s="2">
        <v>1364663000</v>
      </c>
      <c r="H911" s="2">
        <v>9.1350254167172977</v>
      </c>
      <c r="I911" s="2">
        <v>3076668000</v>
      </c>
      <c r="J911" s="2">
        <v>9.4880806345161677</v>
      </c>
      <c r="K911">
        <v>7.0000000000000001E-3</v>
      </c>
      <c r="L911">
        <v>35</v>
      </c>
      <c r="M911">
        <v>35.869999999999997</v>
      </c>
      <c r="N911">
        <v>0</v>
      </c>
      <c r="O911" s="2">
        <v>42196230</v>
      </c>
      <c r="P911" s="2">
        <v>906853273137.698</v>
      </c>
      <c r="Q911" s="2">
        <v>21491.334015804208</v>
      </c>
      <c r="R911" s="2">
        <v>4.3322633739707923</v>
      </c>
      <c r="T911">
        <f t="shared" si="14"/>
        <v>0</v>
      </c>
      <c r="U911" t="s">
        <v>28</v>
      </c>
    </row>
    <row r="912" spans="1:21" x14ac:dyDescent="0.3">
      <c r="A912" t="s">
        <v>29</v>
      </c>
      <c r="B912" t="s">
        <v>371</v>
      </c>
      <c r="C912" t="s">
        <v>37</v>
      </c>
      <c r="D912" t="s">
        <v>85</v>
      </c>
      <c r="E912">
        <v>0</v>
      </c>
      <c r="F912">
        <v>2003</v>
      </c>
      <c r="G912" s="2">
        <v>600134000</v>
      </c>
      <c r="H912" s="2">
        <v>8.7782482319887265</v>
      </c>
      <c r="I912" s="2" t="s">
        <v>42</v>
      </c>
      <c r="J912" s="2" t="s">
        <v>42</v>
      </c>
      <c r="K912">
        <v>7.0000000000000001E-3</v>
      </c>
      <c r="L912">
        <v>28</v>
      </c>
      <c r="M912">
        <v>35.869999999999997</v>
      </c>
      <c r="N912">
        <v>0</v>
      </c>
      <c r="O912" s="2">
        <v>8958229</v>
      </c>
      <c r="P912" s="2">
        <v>331108912605.271</v>
      </c>
      <c r="Q912" s="2">
        <v>36961.42536714243</v>
      </c>
      <c r="R912" s="2">
        <v>4.5677487108475407</v>
      </c>
      <c r="T912">
        <f t="shared" si="14"/>
        <v>0</v>
      </c>
      <c r="U912" t="s">
        <v>29</v>
      </c>
    </row>
    <row r="913" spans="1:21" x14ac:dyDescent="0.3">
      <c r="A913" t="s">
        <v>30</v>
      </c>
      <c r="B913" t="s">
        <v>382</v>
      </c>
      <c r="C913" t="s">
        <v>37</v>
      </c>
      <c r="D913" t="s">
        <v>85</v>
      </c>
      <c r="E913">
        <v>0</v>
      </c>
      <c r="F913">
        <v>2003</v>
      </c>
      <c r="G913" s="2">
        <v>215422000</v>
      </c>
      <c r="H913" s="2">
        <v>8.3332900536077794</v>
      </c>
      <c r="I913" s="2">
        <v>1421586000</v>
      </c>
      <c r="J913" s="2">
        <v>9.1527731378187092</v>
      </c>
      <c r="K913">
        <v>7.0000000000000001E-3</v>
      </c>
      <c r="L913">
        <v>24.099824000000002</v>
      </c>
      <c r="M913">
        <v>35.869999999999997</v>
      </c>
      <c r="N913">
        <v>0</v>
      </c>
      <c r="O913" s="2">
        <v>7339002</v>
      </c>
      <c r="P913" s="2">
        <v>352914820747.01099</v>
      </c>
      <c r="Q913" s="2">
        <v>48087.57658698158</v>
      </c>
      <c r="R913" s="2">
        <v>4.6820328909972631</v>
      </c>
      <c r="T913">
        <f t="shared" si="14"/>
        <v>0</v>
      </c>
      <c r="U913" t="s">
        <v>30</v>
      </c>
    </row>
    <row r="914" spans="1:21" x14ac:dyDescent="0.3">
      <c r="A914" t="s">
        <v>31</v>
      </c>
      <c r="B914" t="s">
        <v>393</v>
      </c>
      <c r="C914" t="s">
        <v>37</v>
      </c>
      <c r="D914" t="s">
        <v>85</v>
      </c>
      <c r="E914">
        <v>0</v>
      </c>
      <c r="F914">
        <v>2003</v>
      </c>
      <c r="G914" s="2">
        <v>8000000</v>
      </c>
      <c r="H914" s="2">
        <v>6.9030899869919438</v>
      </c>
      <c r="I914" s="2">
        <v>158000000</v>
      </c>
      <c r="J914" s="2">
        <v>8.1986570869544231</v>
      </c>
      <c r="K914">
        <v>7.0000000000000001E-3</v>
      </c>
      <c r="L914">
        <v>19</v>
      </c>
      <c r="M914">
        <v>35.869999999999997</v>
      </c>
      <c r="N914">
        <v>0</v>
      </c>
      <c r="O914" s="2">
        <v>66794550</v>
      </c>
      <c r="P914" s="2">
        <v>311823003531.21503</v>
      </c>
      <c r="Q914" s="2">
        <v>4668.3899140156645</v>
      </c>
      <c r="R914" s="2">
        <v>3.6691671221020186</v>
      </c>
      <c r="T914">
        <f t="shared" si="14"/>
        <v>0</v>
      </c>
      <c r="U914" t="s">
        <v>31</v>
      </c>
    </row>
    <row r="915" spans="1:21" x14ac:dyDescent="0.3">
      <c r="A915" t="s">
        <v>32</v>
      </c>
      <c r="B915" t="s">
        <v>404</v>
      </c>
      <c r="C915" t="s">
        <v>37</v>
      </c>
      <c r="D915" t="s">
        <v>85</v>
      </c>
      <c r="E915">
        <v>0</v>
      </c>
      <c r="F915">
        <v>2003</v>
      </c>
      <c r="G915" s="2" t="s">
        <v>42</v>
      </c>
      <c r="H915" s="2" t="s">
        <v>42</v>
      </c>
      <c r="I915" s="2">
        <v>19945808000</v>
      </c>
      <c r="J915" s="2">
        <v>10.29985163416973</v>
      </c>
      <c r="K915">
        <v>7.0000000000000001E-3</v>
      </c>
      <c r="L915">
        <v>19</v>
      </c>
      <c r="M915">
        <v>35.869999999999997</v>
      </c>
      <c r="N915">
        <v>0</v>
      </c>
      <c r="O915" s="2">
        <v>58838950</v>
      </c>
      <c r="P915" s="2">
        <v>2038395102040.8201</v>
      </c>
      <c r="Q915" s="2">
        <v>34643.634905803388</v>
      </c>
      <c r="R915" s="2">
        <v>4.5396234531118562</v>
      </c>
      <c r="T915">
        <f t="shared" si="14"/>
        <v>0</v>
      </c>
      <c r="U915" t="s">
        <v>32</v>
      </c>
    </row>
    <row r="916" spans="1:21" x14ac:dyDescent="0.3">
      <c r="A916" t="s">
        <v>33</v>
      </c>
      <c r="B916" t="s">
        <v>415</v>
      </c>
      <c r="C916" t="s">
        <v>37</v>
      </c>
      <c r="D916" t="s">
        <v>85</v>
      </c>
      <c r="E916">
        <v>0</v>
      </c>
      <c r="F916">
        <v>2003</v>
      </c>
      <c r="G916" s="2">
        <v>7090000000</v>
      </c>
      <c r="H916" s="2">
        <v>9.850646235183067</v>
      </c>
      <c r="I916" s="2">
        <v>95707000000</v>
      </c>
      <c r="J916" s="2">
        <v>10.980943703191636</v>
      </c>
      <c r="K916">
        <v>7.0000000000000001E-3</v>
      </c>
      <c r="L916">
        <v>19</v>
      </c>
      <c r="M916">
        <v>35.869999999999997</v>
      </c>
      <c r="N916">
        <v>0</v>
      </c>
      <c r="O916" s="2">
        <v>290107900</v>
      </c>
      <c r="P916" s="2">
        <v>11510670000000</v>
      </c>
      <c r="Q916" s="2">
        <v>39677.202861418111</v>
      </c>
      <c r="R916" s="2">
        <v>4.5985410479410698</v>
      </c>
      <c r="T916">
        <f t="shared" si="14"/>
        <v>0</v>
      </c>
      <c r="U916" t="s">
        <v>33</v>
      </c>
    </row>
    <row r="917" spans="1:21" x14ac:dyDescent="0.3">
      <c r="A917" t="s">
        <v>35</v>
      </c>
      <c r="B917" t="s">
        <v>129</v>
      </c>
      <c r="C917" t="s">
        <v>37</v>
      </c>
      <c r="D917" t="s">
        <v>85</v>
      </c>
      <c r="E917">
        <v>0</v>
      </c>
      <c r="F917">
        <v>2003</v>
      </c>
      <c r="G917" s="2">
        <v>16006000</v>
      </c>
      <c r="H917" s="2">
        <v>7.2042828125579401</v>
      </c>
      <c r="I917" s="2">
        <v>50162000</v>
      </c>
      <c r="J917" s="2">
        <v>7.7003748438443482</v>
      </c>
      <c r="K917">
        <v>3.3000000000000002E-2</v>
      </c>
      <c r="L917">
        <v>22</v>
      </c>
      <c r="M917">
        <v>35.869999999999997</v>
      </c>
      <c r="N917">
        <v>0</v>
      </c>
      <c r="O917" s="2">
        <v>1361564</v>
      </c>
      <c r="P917" s="2">
        <v>9833870709.1237602</v>
      </c>
      <c r="Q917" s="2">
        <v>7222.4814324730678</v>
      </c>
      <c r="R917" s="2">
        <v>3.8586864340351195</v>
      </c>
      <c r="T917">
        <f t="shared" si="14"/>
        <v>0</v>
      </c>
      <c r="U917" t="s">
        <v>35</v>
      </c>
    </row>
    <row r="918" spans="1:21" x14ac:dyDescent="0.3">
      <c r="A918" t="s">
        <v>5</v>
      </c>
      <c r="B918" t="s">
        <v>53</v>
      </c>
      <c r="C918" t="s">
        <v>37</v>
      </c>
      <c r="D918" t="s">
        <v>86</v>
      </c>
      <c r="E918">
        <v>0</v>
      </c>
      <c r="F918">
        <v>2004</v>
      </c>
      <c r="G918" s="2">
        <v>169205000</v>
      </c>
      <c r="H918" s="2">
        <v>8.2284131922746706</v>
      </c>
      <c r="I918" s="2">
        <v>5039351000</v>
      </c>
      <c r="J918" s="2">
        <v>9.7023746088130522</v>
      </c>
      <c r="K918">
        <v>0.246</v>
      </c>
      <c r="L918">
        <v>30</v>
      </c>
      <c r="M918">
        <v>34.380000000000003</v>
      </c>
      <c r="N918">
        <v>0</v>
      </c>
      <c r="O918" s="2">
        <v>19933000</v>
      </c>
      <c r="P918" s="2">
        <v>613329776639.63599</v>
      </c>
      <c r="Q918" s="2">
        <v>30769.566881033261</v>
      </c>
      <c r="R918" s="2">
        <v>4.488121383069001</v>
      </c>
      <c r="T918">
        <f t="shared" si="14"/>
        <v>0</v>
      </c>
      <c r="U918" t="s">
        <v>5</v>
      </c>
    </row>
    <row r="919" spans="1:21" x14ac:dyDescent="0.3">
      <c r="A919" t="s">
        <v>6</v>
      </c>
      <c r="B919" t="s">
        <v>64</v>
      </c>
      <c r="C919" t="s">
        <v>37</v>
      </c>
      <c r="D919" t="s">
        <v>86</v>
      </c>
      <c r="E919">
        <v>0</v>
      </c>
      <c r="F919">
        <v>2004</v>
      </c>
      <c r="G919" s="2">
        <v>103118000</v>
      </c>
      <c r="H919" s="2">
        <v>8.0133344811744092</v>
      </c>
      <c r="I919" s="2">
        <v>221882000</v>
      </c>
      <c r="J919" s="2">
        <v>8.3461220718680966</v>
      </c>
      <c r="K919">
        <v>0.14899999999999999</v>
      </c>
      <c r="L919">
        <v>34</v>
      </c>
      <c r="M919">
        <v>34.380000000000003</v>
      </c>
      <c r="N919">
        <v>0</v>
      </c>
      <c r="O919" s="2">
        <v>8169441</v>
      </c>
      <c r="P919" s="2">
        <v>300904221504.84198</v>
      </c>
      <c r="Q919" s="2">
        <v>36832.902215077134</v>
      </c>
      <c r="R919" s="2">
        <v>4.5662359400424046</v>
      </c>
      <c r="T919">
        <f t="shared" si="14"/>
        <v>0</v>
      </c>
      <c r="U919" t="s">
        <v>6</v>
      </c>
    </row>
    <row r="920" spans="1:21" x14ac:dyDescent="0.3">
      <c r="A920" t="s">
        <v>7</v>
      </c>
      <c r="B920" t="s">
        <v>75</v>
      </c>
      <c r="C920" t="s">
        <v>37</v>
      </c>
      <c r="D920" t="s">
        <v>86</v>
      </c>
      <c r="E920">
        <v>0</v>
      </c>
      <c r="F920">
        <v>2004</v>
      </c>
      <c r="G920" s="2">
        <v>2485000</v>
      </c>
      <c r="H920" s="2">
        <v>6.3953263930693511</v>
      </c>
      <c r="I920" s="2" t="s">
        <v>42</v>
      </c>
      <c r="J920" s="2" t="s">
        <v>42</v>
      </c>
      <c r="K920">
        <v>4.5999999999999999E-2</v>
      </c>
      <c r="L920">
        <v>33.99</v>
      </c>
      <c r="M920">
        <v>34.380000000000003</v>
      </c>
      <c r="N920">
        <v>0</v>
      </c>
      <c r="O920" s="2">
        <v>10421140</v>
      </c>
      <c r="P920" s="2">
        <v>370885026074</v>
      </c>
      <c r="Q920" s="2">
        <v>35589.678871409466</v>
      </c>
      <c r="R920" s="2">
        <v>4.5513240693468058</v>
      </c>
      <c r="T920">
        <f t="shared" si="14"/>
        <v>0</v>
      </c>
      <c r="U920" t="s">
        <v>7</v>
      </c>
    </row>
    <row r="921" spans="1:21" x14ac:dyDescent="0.3">
      <c r="A921" t="s">
        <v>8</v>
      </c>
      <c r="B921" t="s">
        <v>108</v>
      </c>
      <c r="C921" t="s">
        <v>37</v>
      </c>
      <c r="D921" t="s">
        <v>86</v>
      </c>
      <c r="E921">
        <v>0</v>
      </c>
      <c r="F921">
        <v>2004</v>
      </c>
      <c r="G921" s="2">
        <v>-123476000</v>
      </c>
      <c r="H921" s="2" t="s">
        <v>42</v>
      </c>
      <c r="I921" s="2">
        <v>285859000</v>
      </c>
      <c r="J921" s="2">
        <v>8.4561518701161695</v>
      </c>
      <c r="K921">
        <v>2.3E-2</v>
      </c>
      <c r="L921">
        <v>28</v>
      </c>
      <c r="M921">
        <v>34.380000000000003</v>
      </c>
      <c r="N921">
        <v>0</v>
      </c>
      <c r="O921" s="2">
        <v>10206920</v>
      </c>
      <c r="P921" s="2">
        <v>119162172468.26801</v>
      </c>
      <c r="Q921" s="2">
        <v>11674.645482502852</v>
      </c>
      <c r="R921" s="2">
        <v>4.067243701458243</v>
      </c>
      <c r="T921">
        <f t="shared" si="14"/>
        <v>0</v>
      </c>
      <c r="U921" t="s">
        <v>8</v>
      </c>
    </row>
    <row r="922" spans="1:21" x14ac:dyDescent="0.3">
      <c r="A922" t="s">
        <v>9</v>
      </c>
      <c r="B922" t="s">
        <v>119</v>
      </c>
      <c r="C922" t="s">
        <v>37</v>
      </c>
      <c r="D922" t="s">
        <v>86</v>
      </c>
      <c r="E922">
        <v>0</v>
      </c>
      <c r="F922">
        <v>2004</v>
      </c>
      <c r="G922" s="2">
        <v>-31064000</v>
      </c>
      <c r="H922" s="2" t="s">
        <v>42</v>
      </c>
      <c r="I922" s="2">
        <v>1024423000</v>
      </c>
      <c r="J922" s="2">
        <v>9.0104793205392184</v>
      </c>
      <c r="K922">
        <v>3.7999999999999999E-2</v>
      </c>
      <c r="L922">
        <v>30</v>
      </c>
      <c r="M922">
        <v>34.380000000000003</v>
      </c>
      <c r="N922">
        <v>0</v>
      </c>
      <c r="O922" s="2">
        <v>5404523</v>
      </c>
      <c r="P922" s="2">
        <v>251373036671.06201</v>
      </c>
      <c r="Q922" s="2">
        <v>46511.604571034673</v>
      </c>
      <c r="R922" s="2">
        <v>4.6675613221889165</v>
      </c>
      <c r="T922">
        <f t="shared" si="14"/>
        <v>0</v>
      </c>
      <c r="U922" t="s">
        <v>9</v>
      </c>
    </row>
    <row r="923" spans="1:21" x14ac:dyDescent="0.3">
      <c r="A923" t="s">
        <v>10</v>
      </c>
      <c r="B923" t="s">
        <v>141</v>
      </c>
      <c r="C923" t="s">
        <v>37</v>
      </c>
      <c r="D923" t="s">
        <v>86</v>
      </c>
      <c r="E923">
        <v>0</v>
      </c>
      <c r="F923">
        <v>2004</v>
      </c>
      <c r="G923" s="2">
        <v>74543000</v>
      </c>
      <c r="H923" s="2">
        <v>7.8724068670498024</v>
      </c>
      <c r="I923" s="2">
        <v>111692000</v>
      </c>
      <c r="J923" s="2">
        <v>8.0480220676520595</v>
      </c>
      <c r="K923">
        <v>0.17799999999999999</v>
      </c>
      <c r="L923">
        <v>29</v>
      </c>
      <c r="M923">
        <v>34.380000000000003</v>
      </c>
      <c r="N923">
        <v>0</v>
      </c>
      <c r="O923" s="2">
        <v>5227000</v>
      </c>
      <c r="P923" s="2">
        <v>196768065557.487</v>
      </c>
      <c r="Q923" s="2">
        <v>37644.550517981057</v>
      </c>
      <c r="R923" s="2">
        <v>4.5757021159613176</v>
      </c>
      <c r="T923">
        <f t="shared" si="14"/>
        <v>0</v>
      </c>
      <c r="U923" t="s">
        <v>10</v>
      </c>
    </row>
    <row r="924" spans="1:21" x14ac:dyDescent="0.3">
      <c r="A924" t="s">
        <v>11</v>
      </c>
      <c r="B924" t="s">
        <v>152</v>
      </c>
      <c r="C924" t="s">
        <v>37</v>
      </c>
      <c r="D924" t="s">
        <v>86</v>
      </c>
      <c r="E924">
        <v>0</v>
      </c>
      <c r="F924">
        <v>2004</v>
      </c>
      <c r="G924" s="2">
        <v>-447261000</v>
      </c>
      <c r="H924" s="2" t="s">
        <v>42</v>
      </c>
      <c r="I924" s="2">
        <v>8247516000</v>
      </c>
      <c r="J924" s="2">
        <v>9.9163231667399607</v>
      </c>
      <c r="K924">
        <v>5.5E-2</v>
      </c>
      <c r="L924">
        <v>35.429789999999997</v>
      </c>
      <c r="M924">
        <v>34.380000000000003</v>
      </c>
      <c r="N924">
        <v>1</v>
      </c>
      <c r="O924" s="2">
        <v>60734340</v>
      </c>
      <c r="P924" s="2">
        <v>2124112242364.04</v>
      </c>
      <c r="Q924" s="2">
        <v>34973.826049052972</v>
      </c>
      <c r="R924" s="2">
        <v>4.5437431456377748</v>
      </c>
      <c r="T924">
        <f t="shared" si="14"/>
        <v>0</v>
      </c>
      <c r="U924" t="s">
        <v>11</v>
      </c>
    </row>
    <row r="925" spans="1:21" x14ac:dyDescent="0.3">
      <c r="A925" t="s">
        <v>12</v>
      </c>
      <c r="B925" t="s">
        <v>163</v>
      </c>
      <c r="C925" t="s">
        <v>37</v>
      </c>
      <c r="D925" t="s">
        <v>86</v>
      </c>
      <c r="E925">
        <v>0</v>
      </c>
      <c r="F925">
        <v>2004</v>
      </c>
      <c r="G925" s="2">
        <v>-366505000</v>
      </c>
      <c r="H925" s="2" t="s">
        <v>42</v>
      </c>
      <c r="I925" s="2">
        <v>4454067000</v>
      </c>
      <c r="J925" s="2">
        <v>9.6487567455923688</v>
      </c>
      <c r="K925">
        <v>0.03</v>
      </c>
      <c r="L925">
        <v>38.337521000000002</v>
      </c>
      <c r="M925">
        <v>34.380000000000003</v>
      </c>
      <c r="N925">
        <v>1</v>
      </c>
      <c r="O925" s="2">
        <v>82516260</v>
      </c>
      <c r="P925" s="2">
        <v>2819245095604.6699</v>
      </c>
      <c r="Q925" s="2">
        <v>34165.934030513134</v>
      </c>
      <c r="R925" s="2">
        <v>4.5335932979916187</v>
      </c>
      <c r="T925">
        <f t="shared" si="14"/>
        <v>0</v>
      </c>
      <c r="U925" t="s">
        <v>12</v>
      </c>
    </row>
    <row r="926" spans="1:21" x14ac:dyDescent="0.3">
      <c r="A926" t="s">
        <v>13</v>
      </c>
      <c r="B926" t="s">
        <v>174</v>
      </c>
      <c r="C926" t="s">
        <v>37</v>
      </c>
      <c r="D926" t="s">
        <v>86</v>
      </c>
      <c r="E926">
        <v>0</v>
      </c>
      <c r="F926">
        <v>2004</v>
      </c>
      <c r="G926" s="2">
        <v>2373000</v>
      </c>
      <c r="H926" s="2">
        <v>6.3752977382173386</v>
      </c>
      <c r="I926" s="2">
        <v>449000</v>
      </c>
      <c r="J926" s="2">
        <v>5.6522463410033232</v>
      </c>
      <c r="K926">
        <v>7.0999999999999994E-2</v>
      </c>
      <c r="L926">
        <v>35</v>
      </c>
      <c r="M926">
        <v>34.380000000000003</v>
      </c>
      <c r="N926">
        <v>1</v>
      </c>
      <c r="O926" s="2">
        <v>11057000</v>
      </c>
      <c r="P926" s="2">
        <v>240521260988.32901</v>
      </c>
      <c r="Q926" s="2">
        <v>21752.849867805824</v>
      </c>
      <c r="R926" s="2">
        <v>4.3375161624761072</v>
      </c>
      <c r="T926">
        <f t="shared" si="14"/>
        <v>0</v>
      </c>
      <c r="U926" t="s">
        <v>13</v>
      </c>
    </row>
    <row r="927" spans="1:21" x14ac:dyDescent="0.3">
      <c r="A927" t="s">
        <v>14</v>
      </c>
      <c r="B927" t="s">
        <v>185</v>
      </c>
      <c r="C927" t="s">
        <v>37</v>
      </c>
      <c r="D927" t="s">
        <v>86</v>
      </c>
      <c r="E927">
        <v>0</v>
      </c>
      <c r="F927">
        <v>2004</v>
      </c>
      <c r="G927" s="2">
        <v>18094000</v>
      </c>
      <c r="H927" s="2">
        <v>7.2575345859806788</v>
      </c>
      <c r="I927" s="2">
        <v>163109000</v>
      </c>
      <c r="J927" s="2">
        <v>8.2124779251267235</v>
      </c>
      <c r="K927">
        <v>6.0999999999999999E-2</v>
      </c>
      <c r="L927">
        <v>16</v>
      </c>
      <c r="M927">
        <v>34.380000000000003</v>
      </c>
      <c r="N927">
        <v>0</v>
      </c>
      <c r="O927" s="2">
        <v>10107150</v>
      </c>
      <c r="P927" s="2">
        <v>104066609517.92799</v>
      </c>
      <c r="Q927" s="2">
        <v>10296.335714610745</v>
      </c>
      <c r="R927" s="2">
        <v>4.0126826944077916</v>
      </c>
      <c r="T927">
        <f t="shared" si="14"/>
        <v>0</v>
      </c>
      <c r="U927" t="s">
        <v>14</v>
      </c>
    </row>
    <row r="928" spans="1:21" x14ac:dyDescent="0.3">
      <c r="A928" t="s">
        <v>15</v>
      </c>
      <c r="B928" t="s">
        <v>196</v>
      </c>
      <c r="C928" t="s">
        <v>37</v>
      </c>
      <c r="D928" t="s">
        <v>86</v>
      </c>
      <c r="E928">
        <v>0</v>
      </c>
      <c r="F928">
        <v>2004</v>
      </c>
      <c r="G928" s="2">
        <v>3268000</v>
      </c>
      <c r="H928" s="2">
        <v>6.5142820478603776</v>
      </c>
      <c r="I928" s="2">
        <v>5534000</v>
      </c>
      <c r="J928" s="2">
        <v>6.7430391548049329</v>
      </c>
      <c r="K928">
        <v>0.16700000000000001</v>
      </c>
      <c r="L928">
        <v>18</v>
      </c>
      <c r="M928">
        <v>34.380000000000003</v>
      </c>
      <c r="N928">
        <v>0</v>
      </c>
      <c r="O928" s="2">
        <v>292587</v>
      </c>
      <c r="P928" s="2">
        <v>13703315349.2507</v>
      </c>
      <c r="Q928" s="2">
        <v>46835.010951445896</v>
      </c>
      <c r="R928" s="2">
        <v>4.6705706261173097</v>
      </c>
      <c r="T928">
        <f t="shared" si="14"/>
        <v>0</v>
      </c>
      <c r="U928" t="s">
        <v>15</v>
      </c>
    </row>
    <row r="929" spans="1:21" x14ac:dyDescent="0.3">
      <c r="A929" t="s">
        <v>16</v>
      </c>
      <c r="B929" t="s">
        <v>207</v>
      </c>
      <c r="C929" t="s">
        <v>37</v>
      </c>
      <c r="D929" t="s">
        <v>86</v>
      </c>
      <c r="E929">
        <v>0</v>
      </c>
      <c r="F929">
        <v>2004</v>
      </c>
      <c r="G929" s="2">
        <v>-168965000</v>
      </c>
      <c r="H929" s="2" t="s">
        <v>42</v>
      </c>
      <c r="I929" s="2" t="s">
        <v>42</v>
      </c>
      <c r="J929" s="2" t="s">
        <v>42</v>
      </c>
      <c r="K929">
        <v>0.05</v>
      </c>
      <c r="L929">
        <v>12.5</v>
      </c>
      <c r="M929">
        <v>34.380000000000003</v>
      </c>
      <c r="N929">
        <v>0</v>
      </c>
      <c r="O929" s="2">
        <v>4045200</v>
      </c>
      <c r="P929" s="2">
        <v>193870345294.26401</v>
      </c>
      <c r="Q929" s="2">
        <v>47926.022271893606</v>
      </c>
      <c r="R929" s="2">
        <v>4.680571385239352</v>
      </c>
      <c r="T929">
        <f t="shared" si="14"/>
        <v>0</v>
      </c>
      <c r="U929" t="s">
        <v>16</v>
      </c>
    </row>
    <row r="930" spans="1:21" x14ac:dyDescent="0.3">
      <c r="A930" t="s">
        <v>17</v>
      </c>
      <c r="B930" t="s">
        <v>229</v>
      </c>
      <c r="C930" t="s">
        <v>37</v>
      </c>
      <c r="D930" t="s">
        <v>86</v>
      </c>
      <c r="E930">
        <v>0</v>
      </c>
      <c r="F930">
        <v>2004</v>
      </c>
      <c r="G930" s="2">
        <v>47211000</v>
      </c>
      <c r="H930" s="2">
        <v>7.6740431995391214</v>
      </c>
      <c r="I930" s="2">
        <v>893538000</v>
      </c>
      <c r="J930" s="2">
        <v>8.951113026723462</v>
      </c>
      <c r="K930">
        <v>5.8000000000000003E-2</v>
      </c>
      <c r="L930">
        <v>37.25</v>
      </c>
      <c r="M930">
        <v>34.380000000000003</v>
      </c>
      <c r="N930">
        <v>1</v>
      </c>
      <c r="O930" s="2">
        <v>58175310</v>
      </c>
      <c r="P930" s="2">
        <v>1798314750434.5701</v>
      </c>
      <c r="Q930" s="2">
        <v>30911.992569262977</v>
      </c>
      <c r="R930" s="2">
        <v>4.4901270003381271</v>
      </c>
      <c r="T930">
        <f t="shared" si="14"/>
        <v>0</v>
      </c>
      <c r="U930" t="s">
        <v>17</v>
      </c>
    </row>
    <row r="931" spans="1:21" x14ac:dyDescent="0.3">
      <c r="A931" t="s">
        <v>18</v>
      </c>
      <c r="B931" t="s">
        <v>240</v>
      </c>
      <c r="C931" t="s">
        <v>37</v>
      </c>
      <c r="D931" t="s">
        <v>86</v>
      </c>
      <c r="E931">
        <v>0</v>
      </c>
      <c r="F931">
        <v>2004</v>
      </c>
      <c r="G931" s="2">
        <v>0</v>
      </c>
      <c r="H931" s="2" t="s">
        <v>42</v>
      </c>
      <c r="I931" s="2">
        <v>5032653000</v>
      </c>
      <c r="J931" s="2">
        <v>9.7017969869478105</v>
      </c>
      <c r="K931">
        <v>6.4000000000000001E-2</v>
      </c>
      <c r="L931">
        <v>39.54</v>
      </c>
      <c r="M931">
        <v>34.380000000000003</v>
      </c>
      <c r="N931">
        <v>1</v>
      </c>
      <c r="O931" s="2">
        <v>127687000</v>
      </c>
      <c r="P931" s="2">
        <v>4815148854362.1104</v>
      </c>
      <c r="Q931" s="2">
        <v>37710.564539554616</v>
      </c>
      <c r="R931" s="2">
        <v>4.5764630339855241</v>
      </c>
      <c r="T931">
        <f t="shared" si="14"/>
        <v>0</v>
      </c>
      <c r="U931" t="s">
        <v>18</v>
      </c>
    </row>
    <row r="932" spans="1:21" x14ac:dyDescent="0.3">
      <c r="A932" t="s">
        <v>46</v>
      </c>
      <c r="B932" t="s">
        <v>350</v>
      </c>
      <c r="C932" t="s">
        <v>37</v>
      </c>
      <c r="D932" t="s">
        <v>86</v>
      </c>
      <c r="E932">
        <v>0</v>
      </c>
      <c r="F932">
        <v>2004</v>
      </c>
      <c r="G932" s="2">
        <v>-31100000</v>
      </c>
      <c r="H932" s="2" t="s">
        <v>42</v>
      </c>
      <c r="I932" s="2">
        <v>653200000</v>
      </c>
      <c r="J932" s="2">
        <v>8.8150461760646301</v>
      </c>
      <c r="K932">
        <v>7.0000000000000001E-3</v>
      </c>
      <c r="L932">
        <v>21</v>
      </c>
      <c r="M932">
        <v>34.380000000000003</v>
      </c>
      <c r="N932">
        <v>0</v>
      </c>
      <c r="O932" s="2">
        <v>48039420</v>
      </c>
      <c r="P932" s="2">
        <v>764880644710.64905</v>
      </c>
      <c r="Q932" s="2">
        <v>15921.93754026691</v>
      </c>
      <c r="R932" s="2">
        <v>4.2019959159045079</v>
      </c>
      <c r="T932">
        <f t="shared" si="14"/>
        <v>0</v>
      </c>
      <c r="U932" t="s">
        <v>46</v>
      </c>
    </row>
    <row r="933" spans="1:21" x14ac:dyDescent="0.3">
      <c r="A933" t="s">
        <v>20</v>
      </c>
      <c r="B933" t="s">
        <v>251</v>
      </c>
      <c r="C933" t="s">
        <v>37</v>
      </c>
      <c r="D933" t="s">
        <v>86</v>
      </c>
      <c r="E933">
        <v>0</v>
      </c>
      <c r="F933">
        <v>2004</v>
      </c>
      <c r="G933" s="2">
        <v>-7156242000</v>
      </c>
      <c r="H933" s="2" t="s">
        <v>42</v>
      </c>
      <c r="I933" s="2" t="s">
        <v>42</v>
      </c>
      <c r="J933" s="2" t="s">
        <v>42</v>
      </c>
      <c r="K933">
        <v>5.1999999999999998E-2</v>
      </c>
      <c r="L933">
        <v>30.38</v>
      </c>
      <c r="M933">
        <v>34.380000000000003</v>
      </c>
      <c r="N933">
        <v>0</v>
      </c>
      <c r="O933" s="2">
        <v>458095</v>
      </c>
      <c r="P933" s="2">
        <v>34685281847.529198</v>
      </c>
      <c r="Q933" s="2">
        <v>75716.351078988417</v>
      </c>
      <c r="R933" s="2">
        <v>4.8791896762843017</v>
      </c>
      <c r="T933">
        <f t="shared" si="14"/>
        <v>0</v>
      </c>
      <c r="U933" t="s">
        <v>20</v>
      </c>
    </row>
    <row r="934" spans="1:21" x14ac:dyDescent="0.3">
      <c r="A934" t="s">
        <v>21</v>
      </c>
      <c r="B934" t="s">
        <v>262</v>
      </c>
      <c r="C934" t="s">
        <v>37</v>
      </c>
      <c r="D934" t="s">
        <v>86</v>
      </c>
      <c r="E934">
        <v>0</v>
      </c>
      <c r="F934">
        <v>2004</v>
      </c>
      <c r="G934" s="2">
        <v>804145000</v>
      </c>
      <c r="H934" s="2">
        <v>8.9053343659400568</v>
      </c>
      <c r="I934" s="2" t="s">
        <v>42</v>
      </c>
      <c r="J934" s="2" t="s">
        <v>42</v>
      </c>
      <c r="K934">
        <v>0.245</v>
      </c>
      <c r="L934">
        <v>33</v>
      </c>
      <c r="M934">
        <v>34.380000000000003</v>
      </c>
      <c r="N934">
        <v>0</v>
      </c>
      <c r="O934" s="2">
        <v>105951600</v>
      </c>
      <c r="P934" s="2">
        <v>770267585947.19104</v>
      </c>
      <c r="Q934" s="2">
        <v>7269.9948462051643</v>
      </c>
      <c r="R934" s="2">
        <v>3.8615341029820844</v>
      </c>
      <c r="T934">
        <f t="shared" si="14"/>
        <v>0</v>
      </c>
      <c r="U934" t="s">
        <v>21</v>
      </c>
    </row>
    <row r="935" spans="1:21" x14ac:dyDescent="0.3">
      <c r="A935" t="s">
        <v>22</v>
      </c>
      <c r="B935" t="s">
        <v>273</v>
      </c>
      <c r="C935" t="s">
        <v>37</v>
      </c>
      <c r="D935" t="s">
        <v>86</v>
      </c>
      <c r="E935">
        <v>0</v>
      </c>
      <c r="F935">
        <v>2004</v>
      </c>
      <c r="G935" s="2">
        <v>578954000</v>
      </c>
      <c r="H935" s="2">
        <v>8.7626440588227883</v>
      </c>
      <c r="I935" s="2">
        <v>1541897000</v>
      </c>
      <c r="J935" s="2">
        <v>9.1880553634518503</v>
      </c>
      <c r="K935">
        <v>0.02</v>
      </c>
      <c r="L935">
        <v>34.5</v>
      </c>
      <c r="M935">
        <v>34.380000000000003</v>
      </c>
      <c r="N935">
        <v>1</v>
      </c>
      <c r="O935" s="2">
        <v>16281780</v>
      </c>
      <c r="P935" s="2">
        <v>650532654581.57397</v>
      </c>
      <c r="Q935" s="2">
        <v>39954.63976184262</v>
      </c>
      <c r="R935" s="2">
        <v>4.6015672193437034</v>
      </c>
      <c r="T935">
        <f t="shared" si="14"/>
        <v>0</v>
      </c>
      <c r="U935" t="s">
        <v>22</v>
      </c>
    </row>
    <row r="936" spans="1:21" x14ac:dyDescent="0.3">
      <c r="A936" t="s">
        <v>23</v>
      </c>
      <c r="B936" t="s">
        <v>284</v>
      </c>
      <c r="C936" t="s">
        <v>37</v>
      </c>
      <c r="D936" t="s">
        <v>86</v>
      </c>
      <c r="E936">
        <v>0</v>
      </c>
      <c r="F936">
        <v>2004</v>
      </c>
      <c r="G936" s="2">
        <v>104042000</v>
      </c>
      <c r="H936" s="2">
        <v>8.0172086920495502</v>
      </c>
      <c r="I936" s="2">
        <v>785930000</v>
      </c>
      <c r="J936" s="2">
        <v>8.8953838666914056</v>
      </c>
      <c r="K936">
        <v>0.24</v>
      </c>
      <c r="L936">
        <v>33</v>
      </c>
      <c r="M936">
        <v>34.380000000000003</v>
      </c>
      <c r="N936">
        <v>0</v>
      </c>
      <c r="O936" s="2">
        <v>4087500</v>
      </c>
      <c r="P936" s="2">
        <v>103905882352.94099</v>
      </c>
      <c r="Q936" s="2">
        <v>25420.399352401466</v>
      </c>
      <c r="R936" s="2">
        <v>4.4051823690024881</v>
      </c>
      <c r="T936">
        <f t="shared" si="14"/>
        <v>0</v>
      </c>
      <c r="U936" t="s">
        <v>23</v>
      </c>
    </row>
    <row r="937" spans="1:21" x14ac:dyDescent="0.3">
      <c r="A937" t="s">
        <v>25</v>
      </c>
      <c r="B937" t="s">
        <v>306</v>
      </c>
      <c r="C937" t="s">
        <v>37</v>
      </c>
      <c r="D937" t="s">
        <v>86</v>
      </c>
      <c r="E937">
        <v>0</v>
      </c>
      <c r="F937">
        <v>2004</v>
      </c>
      <c r="G937" s="2">
        <v>5500000</v>
      </c>
      <c r="H937" s="2">
        <v>6.7403626894942441</v>
      </c>
      <c r="I937" s="2">
        <v>134400000</v>
      </c>
      <c r="J937" s="2">
        <v>8.128399268717807</v>
      </c>
      <c r="K937">
        <v>8.3000000000000004E-2</v>
      </c>
      <c r="L937">
        <v>19</v>
      </c>
      <c r="M937">
        <v>34.380000000000003</v>
      </c>
      <c r="N937">
        <v>0</v>
      </c>
      <c r="O937" s="2">
        <v>38180250</v>
      </c>
      <c r="P937" s="2">
        <v>255102252843.39499</v>
      </c>
      <c r="Q937" s="2">
        <v>6681.5238989633381</v>
      </c>
      <c r="R937" s="2">
        <v>3.8248755261629857</v>
      </c>
      <c r="T937">
        <f t="shared" si="14"/>
        <v>0</v>
      </c>
      <c r="U937" t="s">
        <v>25</v>
      </c>
    </row>
    <row r="938" spans="1:21" x14ac:dyDescent="0.3">
      <c r="A938" t="s">
        <v>26</v>
      </c>
      <c r="B938" t="s">
        <v>317</v>
      </c>
      <c r="C938" t="s">
        <v>37</v>
      </c>
      <c r="D938" t="s">
        <v>86</v>
      </c>
      <c r="E938">
        <v>0</v>
      </c>
      <c r="F938">
        <v>2004</v>
      </c>
      <c r="G938" s="2">
        <v>-33756000</v>
      </c>
      <c r="H938" s="2" t="s">
        <v>42</v>
      </c>
      <c r="I938" s="2">
        <v>8623809000</v>
      </c>
      <c r="J938" s="2">
        <v>9.9356991292011259</v>
      </c>
      <c r="K938">
        <v>4.2999999999999997E-2</v>
      </c>
      <c r="L938">
        <v>27.5</v>
      </c>
      <c r="M938">
        <v>34.380000000000003</v>
      </c>
      <c r="N938">
        <v>0</v>
      </c>
      <c r="O938" s="2">
        <v>10483860</v>
      </c>
      <c r="P938" s="2">
        <v>189187437298.237</v>
      </c>
      <c r="Q938" s="2">
        <v>18045.589820756573</v>
      </c>
      <c r="R938" s="2">
        <v>4.2563710815583748</v>
      </c>
      <c r="T938">
        <f t="shared" si="14"/>
        <v>0</v>
      </c>
      <c r="U938" t="s">
        <v>26</v>
      </c>
    </row>
    <row r="939" spans="1:21" x14ac:dyDescent="0.3">
      <c r="A939" t="s">
        <v>41</v>
      </c>
      <c r="B939" t="s">
        <v>328</v>
      </c>
      <c r="C939" t="s">
        <v>37</v>
      </c>
      <c r="D939" t="s">
        <v>86</v>
      </c>
      <c r="E939">
        <v>0</v>
      </c>
      <c r="F939">
        <v>2004</v>
      </c>
      <c r="G939" s="2">
        <v>2718000</v>
      </c>
      <c r="H939" s="2">
        <v>6.4342494523964753</v>
      </c>
      <c r="I939" s="2">
        <v>7347000</v>
      </c>
      <c r="J939" s="2">
        <v>6.8661100398443766</v>
      </c>
      <c r="K939">
        <v>0.11799999999999999</v>
      </c>
      <c r="L939">
        <v>19</v>
      </c>
      <c r="M939">
        <v>34.380000000000003</v>
      </c>
      <c r="N939">
        <v>0</v>
      </c>
      <c r="O939" s="2">
        <v>5372280</v>
      </c>
      <c r="P939" s="2">
        <v>57240535137.819702</v>
      </c>
      <c r="Q939" s="2">
        <v>10654.793707293682</v>
      </c>
      <c r="R939" s="2">
        <v>4.0275450455423538</v>
      </c>
      <c r="T939">
        <f t="shared" si="14"/>
        <v>0</v>
      </c>
      <c r="U939" t="s">
        <v>41</v>
      </c>
    </row>
    <row r="940" spans="1:21" x14ac:dyDescent="0.3">
      <c r="A940" t="s">
        <v>28</v>
      </c>
      <c r="B940" t="s">
        <v>361</v>
      </c>
      <c r="C940" t="s">
        <v>37</v>
      </c>
      <c r="D940" t="s">
        <v>86</v>
      </c>
      <c r="E940">
        <v>0</v>
      </c>
      <c r="F940">
        <v>2004</v>
      </c>
      <c r="G940" s="2">
        <v>734253000</v>
      </c>
      <c r="H940" s="2">
        <v>8.8658457296324062</v>
      </c>
      <c r="I940" s="2">
        <v>4170750000</v>
      </c>
      <c r="J940" s="2">
        <v>9.6202141584686007</v>
      </c>
      <c r="K940">
        <v>7.0000000000000001E-3</v>
      </c>
      <c r="L940">
        <v>35</v>
      </c>
      <c r="M940">
        <v>34.380000000000003</v>
      </c>
      <c r="N940">
        <v>1</v>
      </c>
      <c r="O940" s="2">
        <v>42859170</v>
      </c>
      <c r="P940" s="2">
        <v>1069555500372.49</v>
      </c>
      <c r="Q940" s="2">
        <v>24955.114631769349</v>
      </c>
      <c r="R940" s="2">
        <v>4.3971595691462619</v>
      </c>
      <c r="T940">
        <f t="shared" si="14"/>
        <v>0</v>
      </c>
      <c r="U940" t="s">
        <v>28</v>
      </c>
    </row>
    <row r="941" spans="1:21" x14ac:dyDescent="0.3">
      <c r="A941" t="s">
        <v>29</v>
      </c>
      <c r="B941" t="s">
        <v>372</v>
      </c>
      <c r="C941" t="s">
        <v>37</v>
      </c>
      <c r="D941" t="s">
        <v>86</v>
      </c>
      <c r="E941">
        <v>0</v>
      </c>
      <c r="F941">
        <v>2004</v>
      </c>
      <c r="G941" s="2">
        <v>289545000</v>
      </c>
      <c r="H941" s="2">
        <v>8.4617160697316329</v>
      </c>
      <c r="I941" s="2">
        <v>-22677000</v>
      </c>
      <c r="J941" s="2" t="s">
        <v>42</v>
      </c>
      <c r="K941">
        <v>7.0000000000000001E-3</v>
      </c>
      <c r="L941">
        <v>28</v>
      </c>
      <c r="M941">
        <v>34.380000000000003</v>
      </c>
      <c r="N941">
        <v>0</v>
      </c>
      <c r="O941" s="2">
        <v>8993531</v>
      </c>
      <c r="P941" s="2">
        <v>381705425301.74597</v>
      </c>
      <c r="Q941" s="2">
        <v>42442.220447313295</v>
      </c>
      <c r="R941" s="2">
        <v>4.6277980967841978</v>
      </c>
      <c r="T941">
        <f t="shared" si="14"/>
        <v>0</v>
      </c>
      <c r="U941" t="s">
        <v>29</v>
      </c>
    </row>
    <row r="942" spans="1:21" x14ac:dyDescent="0.3">
      <c r="A942" t="s">
        <v>30</v>
      </c>
      <c r="B942" t="s">
        <v>383</v>
      </c>
      <c r="C942" t="s">
        <v>37</v>
      </c>
      <c r="D942" t="s">
        <v>86</v>
      </c>
      <c r="E942">
        <v>0</v>
      </c>
      <c r="F942">
        <v>2004</v>
      </c>
      <c r="G942" s="2">
        <v>89468000</v>
      </c>
      <c r="H942" s="2">
        <v>7.9516677290760365</v>
      </c>
      <c r="I942" s="2">
        <v>1287463000</v>
      </c>
      <c r="J942" s="2">
        <v>9.1097347568381011</v>
      </c>
      <c r="K942">
        <v>7.0000000000000001E-3</v>
      </c>
      <c r="L942">
        <v>24.099824000000002</v>
      </c>
      <c r="M942">
        <v>34.380000000000003</v>
      </c>
      <c r="N942">
        <v>0</v>
      </c>
      <c r="O942" s="2">
        <v>7389626</v>
      </c>
      <c r="P942" s="2">
        <v>394163688620.828</v>
      </c>
      <c r="Q942" s="2">
        <v>53340.140437530667</v>
      </c>
      <c r="R942" s="2">
        <v>4.7270541547952583</v>
      </c>
      <c r="T942">
        <f t="shared" si="14"/>
        <v>0</v>
      </c>
      <c r="U942" t="s">
        <v>30</v>
      </c>
    </row>
    <row r="943" spans="1:21" x14ac:dyDescent="0.3">
      <c r="A943" t="s">
        <v>31</v>
      </c>
      <c r="B943" t="s">
        <v>394</v>
      </c>
      <c r="C943" t="s">
        <v>37</v>
      </c>
      <c r="D943" t="s">
        <v>86</v>
      </c>
      <c r="E943">
        <v>0</v>
      </c>
      <c r="F943">
        <v>2004</v>
      </c>
      <c r="G943" s="2">
        <v>61000000</v>
      </c>
      <c r="H943" s="2">
        <v>7.7853298350107671</v>
      </c>
      <c r="I943" s="2">
        <v>689000000</v>
      </c>
      <c r="J943" s="2">
        <v>8.8382192219076252</v>
      </c>
      <c r="K943">
        <v>7.0000000000000001E-3</v>
      </c>
      <c r="L943">
        <v>19</v>
      </c>
      <c r="M943">
        <v>34.380000000000003</v>
      </c>
      <c r="N943">
        <v>0</v>
      </c>
      <c r="O943" s="2">
        <v>67598740</v>
      </c>
      <c r="P943" s="2">
        <v>404786740091.19598</v>
      </c>
      <c r="Q943" s="2">
        <v>5988.0811401395349</v>
      </c>
      <c r="R943" s="2">
        <v>3.7772876765200651</v>
      </c>
      <c r="T943">
        <f t="shared" si="14"/>
        <v>0</v>
      </c>
      <c r="U943" t="s">
        <v>31</v>
      </c>
    </row>
    <row r="944" spans="1:21" x14ac:dyDescent="0.3">
      <c r="A944" t="s">
        <v>32</v>
      </c>
      <c r="B944" t="s">
        <v>405</v>
      </c>
      <c r="C944" t="s">
        <v>37</v>
      </c>
      <c r="D944" t="s">
        <v>86</v>
      </c>
      <c r="E944">
        <v>0</v>
      </c>
      <c r="F944">
        <v>2004</v>
      </c>
      <c r="G944" s="2" t="s">
        <v>42</v>
      </c>
      <c r="H944" s="2" t="s">
        <v>42</v>
      </c>
      <c r="I944" s="2">
        <v>23385391000</v>
      </c>
      <c r="J944" s="2">
        <v>10.368944635639554</v>
      </c>
      <c r="K944">
        <v>7.0000000000000001E-3</v>
      </c>
      <c r="L944">
        <v>19</v>
      </c>
      <c r="M944">
        <v>34.380000000000003</v>
      </c>
      <c r="N944">
        <v>0</v>
      </c>
      <c r="O944" s="2">
        <v>59149120</v>
      </c>
      <c r="P944" s="2">
        <v>2398555474185.2798</v>
      </c>
      <c r="Q944" s="2">
        <v>40550.991700050312</v>
      </c>
      <c r="R944" s="2">
        <v>4.6080014796222208</v>
      </c>
      <c r="T944">
        <f t="shared" si="14"/>
        <v>0</v>
      </c>
      <c r="U944" t="s">
        <v>32</v>
      </c>
    </row>
    <row r="945" spans="1:21" x14ac:dyDescent="0.3">
      <c r="A945" t="s">
        <v>33</v>
      </c>
      <c r="B945" t="s">
        <v>416</v>
      </c>
      <c r="C945" t="s">
        <v>37</v>
      </c>
      <c r="D945" t="s">
        <v>86</v>
      </c>
      <c r="E945">
        <v>0</v>
      </c>
      <c r="F945">
        <v>2004</v>
      </c>
      <c r="G945" s="2">
        <v>33164000000</v>
      </c>
      <c r="H945" s="2">
        <v>10.520666906472945</v>
      </c>
      <c r="I945" s="2">
        <v>125276000000</v>
      </c>
      <c r="J945" s="2">
        <v>11.09786787812973</v>
      </c>
      <c r="K945">
        <v>7.0000000000000001E-3</v>
      </c>
      <c r="L945">
        <v>19</v>
      </c>
      <c r="M945">
        <v>34.380000000000003</v>
      </c>
      <c r="N945">
        <v>0</v>
      </c>
      <c r="O945" s="2">
        <v>292805300</v>
      </c>
      <c r="P945" s="2">
        <v>12274928000000</v>
      </c>
      <c r="Q945" s="2">
        <v>41921.809475443239</v>
      </c>
      <c r="R945" s="2">
        <v>4.6224400198783453</v>
      </c>
      <c r="T945">
        <f t="shared" si="14"/>
        <v>0</v>
      </c>
      <c r="U945" t="s">
        <v>33</v>
      </c>
    </row>
    <row r="946" spans="1:21" x14ac:dyDescent="0.3">
      <c r="A946" t="s">
        <v>35</v>
      </c>
      <c r="B946" t="s">
        <v>130</v>
      </c>
      <c r="C946" t="s">
        <v>37</v>
      </c>
      <c r="D946" t="s">
        <v>86</v>
      </c>
      <c r="E946">
        <v>0</v>
      </c>
      <c r="F946">
        <v>2004</v>
      </c>
      <c r="G946" s="2">
        <v>22636000</v>
      </c>
      <c r="H946" s="2">
        <v>7.3547996852632904</v>
      </c>
      <c r="I946" s="2">
        <v>79610000</v>
      </c>
      <c r="J946" s="2">
        <v>7.900967623919124</v>
      </c>
      <c r="K946">
        <v>3.3000000000000002E-2</v>
      </c>
      <c r="L946">
        <v>22</v>
      </c>
      <c r="M946">
        <v>34.380000000000003</v>
      </c>
      <c r="N946">
        <v>0</v>
      </c>
      <c r="O946" s="2">
        <v>1356152</v>
      </c>
      <c r="P946" s="2">
        <v>12059201242.236</v>
      </c>
      <c r="Q946" s="2">
        <v>8892.2194873701465</v>
      </c>
      <c r="R946" s="2">
        <v>3.9490101738849455</v>
      </c>
      <c r="T946">
        <f t="shared" si="14"/>
        <v>0</v>
      </c>
      <c r="U946" t="s">
        <v>35</v>
      </c>
    </row>
    <row r="947" spans="1:21" x14ac:dyDescent="0.3">
      <c r="A947" t="s">
        <v>5</v>
      </c>
      <c r="B947" t="s">
        <v>54</v>
      </c>
      <c r="C947" t="s">
        <v>37</v>
      </c>
      <c r="D947" t="s">
        <v>87</v>
      </c>
      <c r="E947">
        <v>0</v>
      </c>
      <c r="F947">
        <v>2005</v>
      </c>
      <c r="G947" s="2">
        <v>425046000</v>
      </c>
      <c r="H947" s="2">
        <v>8.6284359334976237</v>
      </c>
      <c r="I947" s="2">
        <v>4455379000</v>
      </c>
      <c r="J947" s="2">
        <v>9.6488846535148998</v>
      </c>
      <c r="K947">
        <v>0.246</v>
      </c>
      <c r="L947">
        <v>30</v>
      </c>
      <c r="M947">
        <v>34.18</v>
      </c>
      <c r="N947">
        <v>0</v>
      </c>
      <c r="O947" s="2">
        <v>20177000</v>
      </c>
      <c r="P947" s="2">
        <v>693764095624.71802</v>
      </c>
      <c r="Q947" s="2">
        <v>34383.907202493829</v>
      </c>
      <c r="R947" s="2">
        <v>4.5363552260469948</v>
      </c>
      <c r="T947">
        <f t="shared" si="14"/>
        <v>0</v>
      </c>
      <c r="U947" t="s">
        <v>5</v>
      </c>
    </row>
    <row r="948" spans="1:21" x14ac:dyDescent="0.3">
      <c r="A948" t="s">
        <v>6</v>
      </c>
      <c r="B948" t="s">
        <v>65</v>
      </c>
      <c r="C948" t="s">
        <v>37</v>
      </c>
      <c r="D948" t="s">
        <v>87</v>
      </c>
      <c r="E948">
        <v>0</v>
      </c>
      <c r="F948">
        <v>2005</v>
      </c>
      <c r="G948" s="2">
        <v>33557000</v>
      </c>
      <c r="H948" s="2">
        <v>7.5257831279110441</v>
      </c>
      <c r="I948" s="2">
        <v>181695000</v>
      </c>
      <c r="J948" s="2">
        <v>8.259342976277285</v>
      </c>
      <c r="K948">
        <v>0.14899999999999999</v>
      </c>
      <c r="L948">
        <v>25</v>
      </c>
      <c r="M948">
        <v>34.18</v>
      </c>
      <c r="N948">
        <v>0</v>
      </c>
      <c r="O948" s="2">
        <v>8225278</v>
      </c>
      <c r="P948" s="2">
        <v>315974418604.651</v>
      </c>
      <c r="Q948" s="2">
        <v>38415.044282351431</v>
      </c>
      <c r="R948" s="2">
        <v>4.5845013381506838</v>
      </c>
      <c r="T948">
        <f t="shared" si="14"/>
        <v>0</v>
      </c>
      <c r="U948" t="s">
        <v>6</v>
      </c>
    </row>
    <row r="949" spans="1:21" x14ac:dyDescent="0.3">
      <c r="A949" t="s">
        <v>7</v>
      </c>
      <c r="B949" t="s">
        <v>76</v>
      </c>
      <c r="C949" t="s">
        <v>37</v>
      </c>
      <c r="D949" t="s">
        <v>87</v>
      </c>
      <c r="E949">
        <v>0</v>
      </c>
      <c r="F949">
        <v>2005</v>
      </c>
      <c r="G949" s="2">
        <v>67114000</v>
      </c>
      <c r="H949" s="2">
        <v>7.8268131235750253</v>
      </c>
      <c r="I949" s="2" t="s">
        <v>42</v>
      </c>
      <c r="J949" s="2" t="s">
        <v>42</v>
      </c>
      <c r="K949">
        <v>4.5999999999999999E-2</v>
      </c>
      <c r="L949">
        <v>33.99</v>
      </c>
      <c r="M949">
        <v>34.18</v>
      </c>
      <c r="N949">
        <v>0</v>
      </c>
      <c r="O949" s="2">
        <v>10478620</v>
      </c>
      <c r="P949" s="2">
        <v>387365750528.54102</v>
      </c>
      <c r="Q949" s="2">
        <v>36967.248600344414</v>
      </c>
      <c r="R949" s="2">
        <v>4.5678171280912423</v>
      </c>
      <c r="T949">
        <f t="shared" si="14"/>
        <v>0</v>
      </c>
      <c r="U949" t="s">
        <v>7</v>
      </c>
    </row>
    <row r="950" spans="1:21" x14ac:dyDescent="0.3">
      <c r="A950" t="s">
        <v>8</v>
      </c>
      <c r="B950" t="s">
        <v>109</v>
      </c>
      <c r="C950" t="s">
        <v>37</v>
      </c>
      <c r="D950" t="s">
        <v>87</v>
      </c>
      <c r="E950">
        <v>0</v>
      </c>
      <c r="F950">
        <v>2005</v>
      </c>
      <c r="G950" s="2">
        <v>41958000</v>
      </c>
      <c r="H950" s="2">
        <v>7.6228147786238827</v>
      </c>
      <c r="I950" s="2">
        <v>246574000</v>
      </c>
      <c r="J950" s="2">
        <v>8.391947280484235</v>
      </c>
      <c r="K950">
        <v>2.3E-2</v>
      </c>
      <c r="L950">
        <v>26</v>
      </c>
      <c r="M950">
        <v>34.18</v>
      </c>
      <c r="N950">
        <v>0</v>
      </c>
      <c r="O950" s="2">
        <v>10234090</v>
      </c>
      <c r="P950" s="2">
        <v>136280689891.224</v>
      </c>
      <c r="Q950" s="2">
        <v>13316.346630841042</v>
      </c>
      <c r="R950" s="2">
        <v>4.1243850915238456</v>
      </c>
      <c r="T950">
        <f t="shared" si="14"/>
        <v>0</v>
      </c>
      <c r="U950" t="s">
        <v>8</v>
      </c>
    </row>
    <row r="951" spans="1:21" x14ac:dyDescent="0.3">
      <c r="A951" t="s">
        <v>9</v>
      </c>
      <c r="B951" t="s">
        <v>120</v>
      </c>
      <c r="C951" t="s">
        <v>37</v>
      </c>
      <c r="D951" t="s">
        <v>87</v>
      </c>
      <c r="E951">
        <v>0</v>
      </c>
      <c r="F951">
        <v>2005</v>
      </c>
      <c r="G951" s="2">
        <v>240823000</v>
      </c>
      <c r="H951" s="2">
        <v>8.3816979622206524</v>
      </c>
      <c r="I951" s="2">
        <v>1145593000</v>
      </c>
      <c r="J951" s="2">
        <v>9.059030351270815</v>
      </c>
      <c r="K951">
        <v>3.7999999999999999E-2</v>
      </c>
      <c r="L951">
        <v>28</v>
      </c>
      <c r="M951">
        <v>34.18</v>
      </c>
      <c r="N951">
        <v>0</v>
      </c>
      <c r="O951" s="2">
        <v>5419432</v>
      </c>
      <c r="P951" s="2">
        <v>264467308109.19</v>
      </c>
      <c r="Q951" s="2">
        <v>48799.820370324785</v>
      </c>
      <c r="R951" s="2">
        <v>4.6884182233895899</v>
      </c>
      <c r="T951">
        <f t="shared" si="14"/>
        <v>0</v>
      </c>
      <c r="U951" t="s">
        <v>9</v>
      </c>
    </row>
    <row r="952" spans="1:21" x14ac:dyDescent="0.3">
      <c r="A952" t="s">
        <v>10</v>
      </c>
      <c r="B952" t="s">
        <v>142</v>
      </c>
      <c r="C952" t="s">
        <v>37</v>
      </c>
      <c r="D952" t="s">
        <v>87</v>
      </c>
      <c r="E952">
        <v>0</v>
      </c>
      <c r="F952">
        <v>2005</v>
      </c>
      <c r="G952" s="2">
        <v>-59657000</v>
      </c>
      <c r="H952" s="2" t="s">
        <v>42</v>
      </c>
      <c r="I952" s="2">
        <v>-4719000</v>
      </c>
      <c r="J952" s="2" t="s">
        <v>42</v>
      </c>
      <c r="K952">
        <v>0.17799999999999999</v>
      </c>
      <c r="L952">
        <v>26</v>
      </c>
      <c r="M952">
        <v>34.18</v>
      </c>
      <c r="N952">
        <v>0</v>
      </c>
      <c r="O952" s="2">
        <v>5248000</v>
      </c>
      <c r="P952" s="2">
        <v>204436015420.96799</v>
      </c>
      <c r="Q952" s="2">
        <v>38955.033426251524</v>
      </c>
      <c r="R952" s="2">
        <v>4.5905635813413914</v>
      </c>
      <c r="T952">
        <f t="shared" si="14"/>
        <v>0</v>
      </c>
      <c r="U952" t="s">
        <v>10</v>
      </c>
    </row>
    <row r="953" spans="1:21" x14ac:dyDescent="0.3">
      <c r="A953" t="s">
        <v>11</v>
      </c>
      <c r="B953" t="s">
        <v>153</v>
      </c>
      <c r="C953" t="s">
        <v>37</v>
      </c>
      <c r="D953" t="s">
        <v>87</v>
      </c>
      <c r="E953">
        <v>0</v>
      </c>
      <c r="F953">
        <v>2005</v>
      </c>
      <c r="G953" s="2">
        <v>347999000</v>
      </c>
      <c r="H953" s="2">
        <v>8.5415779959721387</v>
      </c>
      <c r="I953" s="2">
        <v>6080175000</v>
      </c>
      <c r="J953" s="2">
        <v>9.7839160793451985</v>
      </c>
      <c r="K953">
        <v>5.5E-2</v>
      </c>
      <c r="L953">
        <v>34.950000000000003</v>
      </c>
      <c r="M953">
        <v>34.18</v>
      </c>
      <c r="N953">
        <v>1</v>
      </c>
      <c r="O953" s="2">
        <v>61181500</v>
      </c>
      <c r="P953" s="2">
        <v>2203678646934.46</v>
      </c>
      <c r="Q953" s="2">
        <v>36018.709036791515</v>
      </c>
      <c r="R953" s="2">
        <v>4.5565281430130797</v>
      </c>
      <c r="T953">
        <f t="shared" si="14"/>
        <v>0</v>
      </c>
      <c r="U953" t="s">
        <v>11</v>
      </c>
    </row>
    <row r="954" spans="1:21" x14ac:dyDescent="0.3">
      <c r="A954" t="s">
        <v>12</v>
      </c>
      <c r="B954" t="s">
        <v>164</v>
      </c>
      <c r="C954" t="s">
        <v>37</v>
      </c>
      <c r="D954" t="s">
        <v>87</v>
      </c>
      <c r="E954">
        <v>0</v>
      </c>
      <c r="F954">
        <v>2005</v>
      </c>
      <c r="G954" s="2">
        <v>422570000</v>
      </c>
      <c r="H954" s="2">
        <v>8.6258986614410187</v>
      </c>
      <c r="I954" s="2">
        <v>3337372000</v>
      </c>
      <c r="J954" s="2">
        <v>9.5234046179652303</v>
      </c>
      <c r="K954">
        <v>0.03</v>
      </c>
      <c r="L954">
        <v>38.363332</v>
      </c>
      <c r="M954">
        <v>34.18</v>
      </c>
      <c r="N954">
        <v>1</v>
      </c>
      <c r="O954" s="2">
        <v>82469420</v>
      </c>
      <c r="P954" s="2">
        <v>2861410272354.1802</v>
      </c>
      <c r="Q954" s="2">
        <v>34696.621758152054</v>
      </c>
      <c r="R954" s="2">
        <v>4.5402871917010899</v>
      </c>
      <c r="T954">
        <f t="shared" si="14"/>
        <v>0</v>
      </c>
      <c r="U954" t="s">
        <v>12</v>
      </c>
    </row>
    <row r="955" spans="1:21" x14ac:dyDescent="0.3">
      <c r="A955" t="s">
        <v>13</v>
      </c>
      <c r="B955" t="s">
        <v>175</v>
      </c>
      <c r="C955" t="s">
        <v>37</v>
      </c>
      <c r="D955" t="s">
        <v>87</v>
      </c>
      <c r="E955">
        <v>0</v>
      </c>
      <c r="F955">
        <v>2005</v>
      </c>
      <c r="G955" s="2">
        <v>2374000</v>
      </c>
      <c r="H955" s="2">
        <v>6.3754807146185728</v>
      </c>
      <c r="I955" s="2">
        <v>436000</v>
      </c>
      <c r="J955" s="2">
        <v>5.6394864892685863</v>
      </c>
      <c r="K955">
        <v>7.0999999999999994E-2</v>
      </c>
      <c r="L955">
        <v>32</v>
      </c>
      <c r="M955">
        <v>34.18</v>
      </c>
      <c r="N955">
        <v>0</v>
      </c>
      <c r="O955" s="2">
        <v>11093000</v>
      </c>
      <c r="P955" s="2">
        <v>247783001865.44</v>
      </c>
      <c r="Q955" s="2">
        <v>22336.879281117821</v>
      </c>
      <c r="R955" s="2">
        <v>4.3490224970847846</v>
      </c>
      <c r="T955">
        <f t="shared" si="14"/>
        <v>0</v>
      </c>
      <c r="U955" t="s">
        <v>13</v>
      </c>
    </row>
    <row r="956" spans="1:21" x14ac:dyDescent="0.3">
      <c r="A956" t="s">
        <v>14</v>
      </c>
      <c r="B956" t="s">
        <v>186</v>
      </c>
      <c r="C956" t="s">
        <v>37</v>
      </c>
      <c r="D956" t="s">
        <v>87</v>
      </c>
      <c r="E956">
        <v>0</v>
      </c>
      <c r="F956">
        <v>2005</v>
      </c>
      <c r="G956" s="2">
        <v>-3288000</v>
      </c>
      <c r="H956" s="2" t="s">
        <v>42</v>
      </c>
      <c r="I956" s="2">
        <v>139575000</v>
      </c>
      <c r="J956" s="2">
        <v>8.1448076365224669</v>
      </c>
      <c r="K956">
        <v>6.0999999999999999E-2</v>
      </c>
      <c r="L956">
        <v>16</v>
      </c>
      <c r="M956">
        <v>34.18</v>
      </c>
      <c r="N956">
        <v>0</v>
      </c>
      <c r="O956" s="2">
        <v>10087070</v>
      </c>
      <c r="P956" s="2">
        <v>113035361316.74899</v>
      </c>
      <c r="Q956" s="2">
        <v>11205.965787562593</v>
      </c>
      <c r="R956" s="2">
        <v>4.049449292208342</v>
      </c>
      <c r="T956">
        <f t="shared" si="14"/>
        <v>0</v>
      </c>
      <c r="U956" t="s">
        <v>14</v>
      </c>
    </row>
    <row r="957" spans="1:21" x14ac:dyDescent="0.3">
      <c r="A957" t="s">
        <v>15</v>
      </c>
      <c r="B957" t="s">
        <v>197</v>
      </c>
      <c r="C957" t="s">
        <v>37</v>
      </c>
      <c r="D957" t="s">
        <v>87</v>
      </c>
      <c r="E957">
        <v>0</v>
      </c>
      <c r="F957">
        <v>2005</v>
      </c>
      <c r="G957" s="2">
        <v>-131000</v>
      </c>
      <c r="H957" s="2" t="s">
        <v>42</v>
      </c>
      <c r="I957" s="2">
        <v>5451000</v>
      </c>
      <c r="J957" s="2">
        <v>6.7364761820276966</v>
      </c>
      <c r="K957">
        <v>0.16700000000000001</v>
      </c>
      <c r="L957">
        <v>18</v>
      </c>
      <c r="M957">
        <v>34.18</v>
      </c>
      <c r="N957">
        <v>0</v>
      </c>
      <c r="O957" s="2">
        <v>295864</v>
      </c>
      <c r="P957" s="2">
        <v>16691213479.471001</v>
      </c>
      <c r="Q957" s="2">
        <v>56415.155204658222</v>
      </c>
      <c r="R957" s="2">
        <v>4.7513957872743919</v>
      </c>
      <c r="T957">
        <f t="shared" si="14"/>
        <v>0</v>
      </c>
      <c r="U957" t="s">
        <v>15</v>
      </c>
    </row>
    <row r="958" spans="1:21" x14ac:dyDescent="0.3">
      <c r="A958" t="s">
        <v>16</v>
      </c>
      <c r="B958" t="s">
        <v>208</v>
      </c>
      <c r="C958" t="s">
        <v>37</v>
      </c>
      <c r="D958" t="s">
        <v>87</v>
      </c>
      <c r="E958">
        <v>0</v>
      </c>
      <c r="F958">
        <v>2005</v>
      </c>
      <c r="G958" s="2">
        <v>-1393239000</v>
      </c>
      <c r="H958" s="2" t="s">
        <v>42</v>
      </c>
      <c r="I958" s="2">
        <v>6162754000</v>
      </c>
      <c r="J958" s="2">
        <v>9.7897748322487956</v>
      </c>
      <c r="K958">
        <v>0.05</v>
      </c>
      <c r="L958">
        <v>12.5</v>
      </c>
      <c r="M958">
        <v>34.18</v>
      </c>
      <c r="N958">
        <v>0</v>
      </c>
      <c r="O958" s="2">
        <v>4133800</v>
      </c>
      <c r="P958" s="2">
        <v>211650759109.56299</v>
      </c>
      <c r="Q958" s="2">
        <v>51200.048166230343</v>
      </c>
      <c r="R958" s="2">
        <v>4.7092703695367337</v>
      </c>
      <c r="T958">
        <f t="shared" si="14"/>
        <v>0</v>
      </c>
      <c r="U958" t="s">
        <v>16</v>
      </c>
    </row>
    <row r="959" spans="1:21" x14ac:dyDescent="0.3">
      <c r="A959" t="s">
        <v>17</v>
      </c>
      <c r="B959" t="s">
        <v>230</v>
      </c>
      <c r="C959" t="s">
        <v>37</v>
      </c>
      <c r="D959" t="s">
        <v>87</v>
      </c>
      <c r="E959">
        <v>0</v>
      </c>
      <c r="F959">
        <v>2005</v>
      </c>
      <c r="G959" s="2">
        <v>16157000</v>
      </c>
      <c r="H959" s="2">
        <v>7.2083607249783794</v>
      </c>
      <c r="I959" s="2">
        <v>823431000</v>
      </c>
      <c r="J959" s="2">
        <v>8.9156272130082126</v>
      </c>
      <c r="K959">
        <v>5.8000000000000003E-2</v>
      </c>
      <c r="L959">
        <v>37.25</v>
      </c>
      <c r="M959">
        <v>34.18</v>
      </c>
      <c r="N959">
        <v>1</v>
      </c>
      <c r="O959" s="2">
        <v>58607040</v>
      </c>
      <c r="P959" s="2">
        <v>1852661982340.5</v>
      </c>
      <c r="Q959" s="2">
        <v>31611.594483196899</v>
      </c>
      <c r="R959" s="2">
        <v>4.4998464021283944</v>
      </c>
      <c r="T959">
        <f t="shared" si="14"/>
        <v>0</v>
      </c>
      <c r="U959" t="s">
        <v>17</v>
      </c>
    </row>
    <row r="960" spans="1:21" x14ac:dyDescent="0.3">
      <c r="A960" t="s">
        <v>18</v>
      </c>
      <c r="B960" t="s">
        <v>241</v>
      </c>
      <c r="C960" t="s">
        <v>37</v>
      </c>
      <c r="D960" t="s">
        <v>87</v>
      </c>
      <c r="E960">
        <v>0</v>
      </c>
      <c r="F960">
        <v>2005</v>
      </c>
      <c r="G960" s="2">
        <v>-997301000</v>
      </c>
      <c r="H960" s="2" t="s">
        <v>42</v>
      </c>
      <c r="I960" s="2">
        <v>3824687000</v>
      </c>
      <c r="J960" s="2">
        <v>9.5825958996896645</v>
      </c>
      <c r="K960">
        <v>6.4000000000000001E-2</v>
      </c>
      <c r="L960">
        <v>39.54</v>
      </c>
      <c r="M960">
        <v>34.18</v>
      </c>
      <c r="N960">
        <v>1</v>
      </c>
      <c r="O960" s="2">
        <v>127768000</v>
      </c>
      <c r="P960" s="2">
        <v>4755410630912.1396</v>
      </c>
      <c r="Q960" s="2">
        <v>37219.105182143729</v>
      </c>
      <c r="R960" s="2">
        <v>4.5707659276574892</v>
      </c>
      <c r="T960">
        <f t="shared" si="14"/>
        <v>0</v>
      </c>
      <c r="U960" t="s">
        <v>18</v>
      </c>
    </row>
    <row r="961" spans="1:21" x14ac:dyDescent="0.3">
      <c r="A961" t="s">
        <v>46</v>
      </c>
      <c r="B961" t="s">
        <v>351</v>
      </c>
      <c r="C961" t="s">
        <v>37</v>
      </c>
      <c r="D961" t="s">
        <v>87</v>
      </c>
      <c r="E961">
        <v>0</v>
      </c>
      <c r="F961">
        <v>2005</v>
      </c>
      <c r="G961" s="2">
        <v>134500000</v>
      </c>
      <c r="H961" s="2">
        <v>8.1287222843384264</v>
      </c>
      <c r="I961" s="2">
        <v>787700000</v>
      </c>
      <c r="J961" s="2">
        <v>8.8963608454693155</v>
      </c>
      <c r="K961">
        <v>7.0000000000000001E-3</v>
      </c>
      <c r="L961">
        <v>21</v>
      </c>
      <c r="M961">
        <v>34.18</v>
      </c>
      <c r="N961">
        <v>0</v>
      </c>
      <c r="O961" s="2">
        <v>48138080</v>
      </c>
      <c r="P961" s="2">
        <v>898137194716.18799</v>
      </c>
      <c r="Q961" s="2">
        <v>18657.520090460359</v>
      </c>
      <c r="R961" s="2">
        <v>4.2708539179419773</v>
      </c>
      <c r="T961">
        <f t="shared" si="14"/>
        <v>0</v>
      </c>
      <c r="U961" t="s">
        <v>46</v>
      </c>
    </row>
    <row r="962" spans="1:21" x14ac:dyDescent="0.3">
      <c r="A962" t="s">
        <v>20</v>
      </c>
      <c r="B962" t="s">
        <v>252</v>
      </c>
      <c r="C962" t="s">
        <v>37</v>
      </c>
      <c r="D962" t="s">
        <v>87</v>
      </c>
      <c r="E962">
        <v>0</v>
      </c>
      <c r="F962">
        <v>2005</v>
      </c>
      <c r="G962" s="2">
        <v>5728934000</v>
      </c>
      <c r="H962" s="2">
        <v>9.7580738190028136</v>
      </c>
      <c r="I962" s="2" t="s">
        <v>42</v>
      </c>
      <c r="J962" s="2" t="s">
        <v>42</v>
      </c>
      <c r="K962">
        <v>5.1999999999999998E-2</v>
      </c>
      <c r="L962">
        <v>30.38</v>
      </c>
      <c r="M962">
        <v>34.18</v>
      </c>
      <c r="N962">
        <v>0</v>
      </c>
      <c r="O962" s="2">
        <v>465158</v>
      </c>
      <c r="P962" s="2">
        <v>37347394602.6614</v>
      </c>
      <c r="Q962" s="2">
        <v>80289.696409954035</v>
      </c>
      <c r="R962" s="2">
        <v>4.9046598157716588</v>
      </c>
      <c r="T962">
        <f t="shared" si="14"/>
        <v>0</v>
      </c>
      <c r="U962" t="s">
        <v>20</v>
      </c>
    </row>
    <row r="963" spans="1:21" x14ac:dyDescent="0.3">
      <c r="A963" t="s">
        <v>21</v>
      </c>
      <c r="B963" t="s">
        <v>263</v>
      </c>
      <c r="C963" t="s">
        <v>37</v>
      </c>
      <c r="D963" t="s">
        <v>87</v>
      </c>
      <c r="E963">
        <v>0</v>
      </c>
      <c r="F963">
        <v>2005</v>
      </c>
      <c r="G963" s="2">
        <v>689974000</v>
      </c>
      <c r="H963" s="2">
        <v>8.8388327257093184</v>
      </c>
      <c r="I963" s="2" t="s">
        <v>42</v>
      </c>
      <c r="J963" s="2" t="s">
        <v>42</v>
      </c>
      <c r="K963">
        <v>0.245</v>
      </c>
      <c r="L963">
        <v>30</v>
      </c>
      <c r="M963">
        <v>34.18</v>
      </c>
      <c r="N963">
        <v>0</v>
      </c>
      <c r="O963" s="2">
        <v>107151000</v>
      </c>
      <c r="P963" s="2">
        <v>866345821213.26099</v>
      </c>
      <c r="Q963" s="2">
        <v>8085.2798500551653</v>
      </c>
      <c r="R963" s="2">
        <v>3.9076950564293527</v>
      </c>
      <c r="T963">
        <f t="shared" ref="T963:T1026" si="15">IF(S963&lt;0,1,0)</f>
        <v>0</v>
      </c>
      <c r="U963" t="s">
        <v>21</v>
      </c>
    </row>
    <row r="964" spans="1:21" x14ac:dyDescent="0.3">
      <c r="A964" t="s">
        <v>22</v>
      </c>
      <c r="B964" t="s">
        <v>274</v>
      </c>
      <c r="C964" t="s">
        <v>37</v>
      </c>
      <c r="D964" t="s">
        <v>87</v>
      </c>
      <c r="E964">
        <v>0</v>
      </c>
      <c r="F964">
        <v>2005</v>
      </c>
      <c r="G964" s="2">
        <v>222471000</v>
      </c>
      <c r="H964" s="2">
        <v>8.3472734069537395</v>
      </c>
      <c r="I964" s="2">
        <v>1638604000</v>
      </c>
      <c r="J964" s="2">
        <v>9.2144740106819309</v>
      </c>
      <c r="K964">
        <v>0.02</v>
      </c>
      <c r="L964">
        <v>31.5</v>
      </c>
      <c r="M964">
        <v>34.18</v>
      </c>
      <c r="N964">
        <v>0</v>
      </c>
      <c r="O964" s="2">
        <v>16319870</v>
      </c>
      <c r="P964" s="2">
        <v>678533764457.15698</v>
      </c>
      <c r="Q964" s="2">
        <v>41577.154993094737</v>
      </c>
      <c r="R964" s="2">
        <v>4.6188547684713459</v>
      </c>
      <c r="T964">
        <f t="shared" si="15"/>
        <v>0</v>
      </c>
      <c r="U964" t="s">
        <v>22</v>
      </c>
    </row>
    <row r="965" spans="1:21" x14ac:dyDescent="0.3">
      <c r="A965" t="s">
        <v>23</v>
      </c>
      <c r="B965" t="s">
        <v>285</v>
      </c>
      <c r="C965" t="s">
        <v>37</v>
      </c>
      <c r="D965" t="s">
        <v>87</v>
      </c>
      <c r="E965">
        <v>0</v>
      </c>
      <c r="F965">
        <v>2005</v>
      </c>
      <c r="G965" s="2">
        <v>-144285000</v>
      </c>
      <c r="H965" s="2" t="s">
        <v>42</v>
      </c>
      <c r="I965" s="2" t="s">
        <v>42</v>
      </c>
      <c r="J965" s="2" t="s">
        <v>42</v>
      </c>
      <c r="K965">
        <v>0.24</v>
      </c>
      <c r="L965">
        <v>33</v>
      </c>
      <c r="M965">
        <v>34.18</v>
      </c>
      <c r="N965">
        <v>0</v>
      </c>
      <c r="O965" s="2">
        <v>4133900</v>
      </c>
      <c r="P965" s="2">
        <v>114719425473.492</v>
      </c>
      <c r="Q965" s="2">
        <v>27750.895153122234</v>
      </c>
      <c r="R965" s="2">
        <v>4.443276996604328</v>
      </c>
      <c r="T965">
        <f t="shared" si="15"/>
        <v>0</v>
      </c>
      <c r="U965" t="s">
        <v>23</v>
      </c>
    </row>
    <row r="966" spans="1:21" x14ac:dyDescent="0.3">
      <c r="A966" t="s">
        <v>24</v>
      </c>
      <c r="B966" t="s">
        <v>296</v>
      </c>
      <c r="C966" t="s">
        <v>37</v>
      </c>
      <c r="D966" t="s">
        <v>87</v>
      </c>
      <c r="E966">
        <v>0</v>
      </c>
      <c r="F966">
        <v>2005</v>
      </c>
      <c r="G966" s="2">
        <v>21579000</v>
      </c>
      <c r="H966" s="2">
        <v>7.3340313150204484</v>
      </c>
      <c r="I966" s="2">
        <v>114024000</v>
      </c>
      <c r="J966" s="2">
        <v>8.0569962721308119</v>
      </c>
      <c r="K966">
        <v>9.4E-2</v>
      </c>
      <c r="L966">
        <v>28</v>
      </c>
      <c r="M966">
        <v>34.18</v>
      </c>
      <c r="N966">
        <v>0</v>
      </c>
      <c r="O966" s="2">
        <v>4623291</v>
      </c>
      <c r="P966" s="2">
        <v>308722079937.91199</v>
      </c>
      <c r="Q966" s="2">
        <v>66775.394397175522</v>
      </c>
      <c r="R966" s="2">
        <v>4.824616461785304</v>
      </c>
      <c r="T966">
        <f t="shared" si="15"/>
        <v>0</v>
      </c>
      <c r="U966" t="s">
        <v>24</v>
      </c>
    </row>
    <row r="967" spans="1:21" x14ac:dyDescent="0.3">
      <c r="A967" t="s">
        <v>25</v>
      </c>
      <c r="B967" t="s">
        <v>307</v>
      </c>
      <c r="C967" t="s">
        <v>37</v>
      </c>
      <c r="D967" t="s">
        <v>87</v>
      </c>
      <c r="E967">
        <v>0</v>
      </c>
      <c r="F967">
        <v>2005</v>
      </c>
      <c r="G967" s="2">
        <v>8000000</v>
      </c>
      <c r="H967" s="2">
        <v>6.9030899869919438</v>
      </c>
      <c r="I967" s="2">
        <v>140100000</v>
      </c>
      <c r="J967" s="2">
        <v>8.1464381352857753</v>
      </c>
      <c r="K967">
        <v>8.3000000000000004E-2</v>
      </c>
      <c r="L967">
        <v>19</v>
      </c>
      <c r="M967">
        <v>34.18</v>
      </c>
      <c r="N967">
        <v>0</v>
      </c>
      <c r="O967" s="2">
        <v>38161310</v>
      </c>
      <c r="P967" s="2">
        <v>306134635593.74402</v>
      </c>
      <c r="Q967" s="2">
        <v>8022.1207184382301</v>
      </c>
      <c r="R967" s="2">
        <v>3.9042891930429251</v>
      </c>
      <c r="T967">
        <f t="shared" si="15"/>
        <v>0</v>
      </c>
      <c r="U967" t="s">
        <v>25</v>
      </c>
    </row>
    <row r="968" spans="1:21" x14ac:dyDescent="0.3">
      <c r="A968" t="s">
        <v>26</v>
      </c>
      <c r="B968" t="s">
        <v>318</v>
      </c>
      <c r="C968" t="s">
        <v>37</v>
      </c>
      <c r="D968" t="s">
        <v>87</v>
      </c>
      <c r="E968">
        <v>0</v>
      </c>
      <c r="F968">
        <v>2005</v>
      </c>
      <c r="G968" s="2">
        <v>-152287000</v>
      </c>
      <c r="H968" s="2" t="s">
        <v>42</v>
      </c>
      <c r="I968" s="2">
        <v>7955143000</v>
      </c>
      <c r="J968" s="2">
        <v>9.9006479908402643</v>
      </c>
      <c r="K968">
        <v>4.2999999999999997E-2</v>
      </c>
      <c r="L968">
        <v>27.5</v>
      </c>
      <c r="M968">
        <v>34.18</v>
      </c>
      <c r="N968">
        <v>0</v>
      </c>
      <c r="O968" s="2">
        <v>10503330</v>
      </c>
      <c r="P968" s="2">
        <v>197304513120.259</v>
      </c>
      <c r="Q968" s="2">
        <v>18784.948499214916</v>
      </c>
      <c r="R968" s="2">
        <v>4.2738100087399715</v>
      </c>
      <c r="T968">
        <f t="shared" si="15"/>
        <v>0</v>
      </c>
      <c r="U968" t="s">
        <v>26</v>
      </c>
    </row>
    <row r="969" spans="1:21" x14ac:dyDescent="0.3">
      <c r="A969" t="s">
        <v>41</v>
      </c>
      <c r="B969" t="s">
        <v>329</v>
      </c>
      <c r="C969" t="s">
        <v>37</v>
      </c>
      <c r="D969" t="s">
        <v>87</v>
      </c>
      <c r="E969">
        <v>0</v>
      </c>
      <c r="F969">
        <v>2005</v>
      </c>
      <c r="G969" s="2">
        <v>583000</v>
      </c>
      <c r="H969" s="2">
        <v>5.7656685547590145</v>
      </c>
      <c r="I969" s="2">
        <v>7559000</v>
      </c>
      <c r="J969" s="2">
        <v>6.8784643453414693</v>
      </c>
      <c r="K969">
        <v>0.11799999999999999</v>
      </c>
      <c r="L969">
        <v>19</v>
      </c>
      <c r="M969">
        <v>34.18</v>
      </c>
      <c r="N969">
        <v>0</v>
      </c>
      <c r="O969" s="2">
        <v>5372806</v>
      </c>
      <c r="P969" s="2">
        <v>62697540106.951897</v>
      </c>
      <c r="Q969" s="2">
        <v>11669.421919747689</v>
      </c>
      <c r="R969" s="2">
        <v>4.0670493424822158</v>
      </c>
      <c r="T969">
        <f t="shared" si="15"/>
        <v>0</v>
      </c>
      <c r="U969" t="s">
        <v>41</v>
      </c>
    </row>
    <row r="970" spans="1:21" x14ac:dyDescent="0.3">
      <c r="A970" t="s">
        <v>28</v>
      </c>
      <c r="B970" t="s">
        <v>362</v>
      </c>
      <c r="C970" t="s">
        <v>37</v>
      </c>
      <c r="D970" t="s">
        <v>87</v>
      </c>
      <c r="E970">
        <v>0</v>
      </c>
      <c r="F970">
        <v>2005</v>
      </c>
      <c r="G970" s="2">
        <v>-22371000</v>
      </c>
      <c r="H970" s="2" t="s">
        <v>42</v>
      </c>
      <c r="I970" s="2">
        <v>4972436000</v>
      </c>
      <c r="J970" s="2">
        <v>9.6965692020477121</v>
      </c>
      <c r="K970">
        <v>7.0000000000000001E-3</v>
      </c>
      <c r="L970">
        <v>35</v>
      </c>
      <c r="M970">
        <v>34.18</v>
      </c>
      <c r="N970">
        <v>1</v>
      </c>
      <c r="O970" s="2">
        <v>43662610</v>
      </c>
      <c r="P970" s="2">
        <v>1157276458151.97</v>
      </c>
      <c r="Q970" s="2">
        <v>26504.976641386533</v>
      </c>
      <c r="R970" s="2">
        <v>4.4233274258225324</v>
      </c>
      <c r="T970">
        <f t="shared" si="15"/>
        <v>0</v>
      </c>
      <c r="U970" t="s">
        <v>28</v>
      </c>
    </row>
    <row r="971" spans="1:21" x14ac:dyDescent="0.3">
      <c r="A971" t="s">
        <v>29</v>
      </c>
      <c r="B971" t="s">
        <v>373</v>
      </c>
      <c r="C971" t="s">
        <v>37</v>
      </c>
      <c r="D971" t="s">
        <v>87</v>
      </c>
      <c r="E971">
        <v>0</v>
      </c>
      <c r="F971">
        <v>2005</v>
      </c>
      <c r="G971" s="2">
        <v>476286000</v>
      </c>
      <c r="H971" s="2">
        <v>8.6778678160022356</v>
      </c>
      <c r="I971" s="2">
        <v>85476000</v>
      </c>
      <c r="J971" s="2">
        <v>7.9318441903921943</v>
      </c>
      <c r="K971">
        <v>7.0000000000000001E-3</v>
      </c>
      <c r="L971">
        <v>28</v>
      </c>
      <c r="M971">
        <v>34.18</v>
      </c>
      <c r="N971">
        <v>0</v>
      </c>
      <c r="O971" s="2">
        <v>9029572</v>
      </c>
      <c r="P971" s="2">
        <v>389042298376.84497</v>
      </c>
      <c r="Q971" s="2">
        <v>43085.353145956971</v>
      </c>
      <c r="R971" s="2">
        <v>4.6343296569592498</v>
      </c>
      <c r="T971">
        <f t="shared" si="15"/>
        <v>0</v>
      </c>
      <c r="U971" t="s">
        <v>29</v>
      </c>
    </row>
    <row r="972" spans="1:21" x14ac:dyDescent="0.3">
      <c r="A972" t="s">
        <v>30</v>
      </c>
      <c r="B972" t="s">
        <v>384</v>
      </c>
      <c r="C972" t="s">
        <v>37</v>
      </c>
      <c r="D972" t="s">
        <v>87</v>
      </c>
      <c r="E972">
        <v>0</v>
      </c>
      <c r="F972">
        <v>2005</v>
      </c>
      <c r="G972" s="2">
        <v>-364797000</v>
      </c>
      <c r="H972" s="2" t="s">
        <v>42</v>
      </c>
      <c r="I972" s="2">
        <v>903873000</v>
      </c>
      <c r="J972" s="2">
        <v>8.9561074135794954</v>
      </c>
      <c r="K972">
        <v>7.0000000000000001E-3</v>
      </c>
      <c r="L972">
        <v>21.33</v>
      </c>
      <c r="M972">
        <v>34.18</v>
      </c>
      <c r="N972">
        <v>0</v>
      </c>
      <c r="O972" s="2">
        <v>7437116</v>
      </c>
      <c r="P972" s="2">
        <v>408689353999.35699</v>
      </c>
      <c r="Q972" s="2">
        <v>54952.666329173429</v>
      </c>
      <c r="R972" s="2">
        <v>4.7399887694429275</v>
      </c>
      <c r="T972">
        <f t="shared" si="15"/>
        <v>0</v>
      </c>
      <c r="U972" t="s">
        <v>30</v>
      </c>
    </row>
    <row r="973" spans="1:21" x14ac:dyDescent="0.3">
      <c r="A973" t="s">
        <v>31</v>
      </c>
      <c r="B973" t="s">
        <v>395</v>
      </c>
      <c r="C973" t="s">
        <v>37</v>
      </c>
      <c r="D973" t="s">
        <v>87</v>
      </c>
      <c r="E973">
        <v>0</v>
      </c>
      <c r="F973">
        <v>2005</v>
      </c>
      <c r="G973" s="2">
        <v>25000000</v>
      </c>
      <c r="H973" s="2">
        <v>7.3979400086720375</v>
      </c>
      <c r="I973" s="2">
        <v>874000000</v>
      </c>
      <c r="J973" s="2">
        <v>8.9415114326344032</v>
      </c>
      <c r="K973">
        <v>7.0000000000000001E-3</v>
      </c>
      <c r="L973">
        <v>19</v>
      </c>
      <c r="M973">
        <v>34.18</v>
      </c>
      <c r="N973">
        <v>0</v>
      </c>
      <c r="O973" s="2">
        <v>68435380</v>
      </c>
      <c r="P973" s="2">
        <v>501416301726.70398</v>
      </c>
      <c r="Q973" s="2">
        <v>7326.8578581240281</v>
      </c>
      <c r="R973" s="2">
        <v>3.8649177662583756</v>
      </c>
      <c r="T973">
        <f t="shared" si="15"/>
        <v>0</v>
      </c>
      <c r="U973" t="s">
        <v>31</v>
      </c>
    </row>
    <row r="974" spans="1:21" x14ac:dyDescent="0.3">
      <c r="A974" t="s">
        <v>32</v>
      </c>
      <c r="B974" t="s">
        <v>406</v>
      </c>
      <c r="C974" t="s">
        <v>37</v>
      </c>
      <c r="D974" t="s">
        <v>87</v>
      </c>
      <c r="E974">
        <v>0</v>
      </c>
      <c r="F974">
        <v>2005</v>
      </c>
      <c r="G974" s="2">
        <v>2966733000</v>
      </c>
      <c r="H974" s="2">
        <v>9.4722784624461163</v>
      </c>
      <c r="I974" s="2">
        <v>26839247000</v>
      </c>
      <c r="J974" s="2">
        <v>10.42877032713286</v>
      </c>
      <c r="K974">
        <v>7.0000000000000001E-3</v>
      </c>
      <c r="L974">
        <v>19</v>
      </c>
      <c r="M974">
        <v>34.18</v>
      </c>
      <c r="N974">
        <v>0</v>
      </c>
      <c r="O974" s="2">
        <v>59591040</v>
      </c>
      <c r="P974" s="2">
        <v>2520701818181.8198</v>
      </c>
      <c r="Q974" s="2">
        <v>42300.013864195353</v>
      </c>
      <c r="R974" s="2">
        <v>4.6263405097188377</v>
      </c>
      <c r="T974">
        <f t="shared" si="15"/>
        <v>0</v>
      </c>
      <c r="U974" t="s">
        <v>32</v>
      </c>
    </row>
    <row r="975" spans="1:21" x14ac:dyDescent="0.3">
      <c r="A975" t="s">
        <v>33</v>
      </c>
      <c r="B975" t="s">
        <v>417</v>
      </c>
      <c r="C975" t="s">
        <v>37</v>
      </c>
      <c r="D975" t="s">
        <v>87</v>
      </c>
      <c r="E975">
        <v>0</v>
      </c>
      <c r="F975">
        <v>2005</v>
      </c>
      <c r="G975" s="2">
        <v>14868000000</v>
      </c>
      <c r="H975" s="2">
        <v>10.172252552423688</v>
      </c>
      <c r="I975" s="2">
        <v>165667000000</v>
      </c>
      <c r="J975" s="2">
        <v>11.219236007844746</v>
      </c>
      <c r="K975">
        <v>7.0000000000000001E-3</v>
      </c>
      <c r="L975">
        <v>19</v>
      </c>
      <c r="M975">
        <v>34.18</v>
      </c>
      <c r="N975">
        <v>0</v>
      </c>
      <c r="O975" s="2">
        <v>295516600</v>
      </c>
      <c r="P975" s="2">
        <v>13093726000000</v>
      </c>
      <c r="Q975" s="2">
        <v>44307.920434926498</v>
      </c>
      <c r="R975" s="2">
        <v>4.6464813671647622</v>
      </c>
      <c r="T975">
        <f t="shared" si="15"/>
        <v>0</v>
      </c>
      <c r="U975" t="s">
        <v>33</v>
      </c>
    </row>
    <row r="976" spans="1:21" x14ac:dyDescent="0.3">
      <c r="A976" t="s">
        <v>35</v>
      </c>
      <c r="B976" t="s">
        <v>131</v>
      </c>
      <c r="C976" t="s">
        <v>37</v>
      </c>
      <c r="D976" t="s">
        <v>87</v>
      </c>
      <c r="E976">
        <v>0</v>
      </c>
      <c r="F976">
        <v>2005</v>
      </c>
      <c r="G976" s="2">
        <v>11821000</v>
      </c>
      <c r="H976" s="2">
        <v>7.0726542173330342</v>
      </c>
      <c r="I976" s="2">
        <v>54117000</v>
      </c>
      <c r="J976" s="2">
        <v>7.7333337132848241</v>
      </c>
      <c r="K976">
        <v>3.3000000000000002E-2</v>
      </c>
      <c r="L976">
        <v>22</v>
      </c>
      <c r="M976">
        <v>34.18</v>
      </c>
      <c r="N976">
        <v>0</v>
      </c>
      <c r="O976" s="2">
        <v>1351231</v>
      </c>
      <c r="P976" s="2">
        <v>14006088297.475401</v>
      </c>
      <c r="Q976" s="2">
        <v>10365.428485192688</v>
      </c>
      <c r="R976" s="2">
        <v>4.0155872596289583</v>
      </c>
      <c r="T976">
        <f t="shared" si="15"/>
        <v>0</v>
      </c>
      <c r="U976" t="s">
        <v>35</v>
      </c>
    </row>
    <row r="977" spans="1:21" x14ac:dyDescent="0.3">
      <c r="A977" t="s">
        <v>5</v>
      </c>
      <c r="B977" t="s">
        <v>55</v>
      </c>
      <c r="C977" t="s">
        <v>37</v>
      </c>
      <c r="D977" t="s">
        <v>88</v>
      </c>
      <c r="E977">
        <v>0</v>
      </c>
      <c r="F977">
        <v>2006</v>
      </c>
      <c r="G977" s="2">
        <v>1655998000</v>
      </c>
      <c r="H977" s="2">
        <v>9.2190598079383008</v>
      </c>
      <c r="I977" s="2">
        <v>5875546000</v>
      </c>
      <c r="J977" s="2">
        <v>9.7690482307342528</v>
      </c>
      <c r="K977">
        <v>0.23699999999999999</v>
      </c>
      <c r="L977">
        <v>30</v>
      </c>
      <c r="M977">
        <v>33.93</v>
      </c>
      <c r="N977">
        <v>0</v>
      </c>
      <c r="O977" s="2">
        <v>20451000</v>
      </c>
      <c r="P977" s="2">
        <v>747572626534.89099</v>
      </c>
      <c r="Q977" s="2">
        <v>36554.331159106696</v>
      </c>
      <c r="R977" s="2">
        <v>4.5629388419521648</v>
      </c>
      <c r="T977">
        <f t="shared" si="15"/>
        <v>0</v>
      </c>
      <c r="U977" t="s">
        <v>5</v>
      </c>
    </row>
    <row r="978" spans="1:21" x14ac:dyDescent="0.3">
      <c r="A978" t="s">
        <v>6</v>
      </c>
      <c r="B978" t="s">
        <v>66</v>
      </c>
      <c r="C978" t="s">
        <v>37</v>
      </c>
      <c r="D978" t="s">
        <v>88</v>
      </c>
      <c r="E978">
        <v>0</v>
      </c>
      <c r="F978">
        <v>2006</v>
      </c>
      <c r="G978" s="2">
        <v>-21338000</v>
      </c>
      <c r="H978" s="2" t="s">
        <v>42</v>
      </c>
      <c r="I978" s="2">
        <v>1338391000</v>
      </c>
      <c r="J978" s="2">
        <v>9.1265830075542489</v>
      </c>
      <c r="K978">
        <v>0.14899999999999999</v>
      </c>
      <c r="L978">
        <v>25</v>
      </c>
      <c r="M978">
        <v>33.93</v>
      </c>
      <c r="N978">
        <v>0</v>
      </c>
      <c r="O978" s="2">
        <v>8267948</v>
      </c>
      <c r="P978" s="2">
        <v>335998557270.104</v>
      </c>
      <c r="Q978" s="2">
        <v>40638.687769940501</v>
      </c>
      <c r="R978" s="2">
        <v>4.6089396760604417</v>
      </c>
      <c r="T978">
        <f t="shared" si="15"/>
        <v>0</v>
      </c>
      <c r="U978" t="s">
        <v>6</v>
      </c>
    </row>
    <row r="979" spans="1:21" x14ac:dyDescent="0.3">
      <c r="A979" t="s">
        <v>7</v>
      </c>
      <c r="B979" t="s">
        <v>77</v>
      </c>
      <c r="C979" t="s">
        <v>37</v>
      </c>
      <c r="D979" t="s">
        <v>88</v>
      </c>
      <c r="E979">
        <v>0</v>
      </c>
      <c r="F979">
        <v>2006</v>
      </c>
      <c r="G979" s="2">
        <v>179490000</v>
      </c>
      <c r="H979" s="2">
        <v>8.2540402575617087</v>
      </c>
      <c r="I979" s="2" t="s">
        <v>42</v>
      </c>
      <c r="J979" s="2" t="s">
        <v>42</v>
      </c>
      <c r="K979">
        <v>4.2000000000000003E-2</v>
      </c>
      <c r="L979">
        <v>35.97</v>
      </c>
      <c r="M979">
        <v>33.93</v>
      </c>
      <c r="N979">
        <v>1</v>
      </c>
      <c r="O979" s="2">
        <v>10547960</v>
      </c>
      <c r="P979" s="2">
        <v>409813197842.17798</v>
      </c>
      <c r="Q979" s="2">
        <v>38852.365560940503</v>
      </c>
      <c r="R979" s="2">
        <v>4.5894174663489506</v>
      </c>
      <c r="T979">
        <f t="shared" si="15"/>
        <v>0</v>
      </c>
      <c r="U979" t="s">
        <v>7</v>
      </c>
    </row>
    <row r="980" spans="1:21" x14ac:dyDescent="0.3">
      <c r="A980" t="s">
        <v>8</v>
      </c>
      <c r="B980" t="s">
        <v>110</v>
      </c>
      <c r="C980" t="s">
        <v>37</v>
      </c>
      <c r="D980" t="s">
        <v>88</v>
      </c>
      <c r="E980">
        <v>0</v>
      </c>
      <c r="F980">
        <v>2006</v>
      </c>
      <c r="G980" s="2">
        <v>-18101000</v>
      </c>
      <c r="H980" s="2" t="s">
        <v>42</v>
      </c>
      <c r="I980" s="2">
        <v>213140000</v>
      </c>
      <c r="J980" s="2">
        <v>8.3286649614415253</v>
      </c>
      <c r="K980">
        <v>2.3E-2</v>
      </c>
      <c r="L980">
        <v>24</v>
      </c>
      <c r="M980">
        <v>33.93</v>
      </c>
      <c r="N980">
        <v>0</v>
      </c>
      <c r="O980" s="2">
        <v>10266650</v>
      </c>
      <c r="P980" s="2">
        <v>155463807112.88901</v>
      </c>
      <c r="Q980" s="2">
        <v>15142.603197039834</v>
      </c>
      <c r="R980" s="2">
        <v>4.1802005420680279</v>
      </c>
      <c r="T980">
        <f t="shared" si="15"/>
        <v>0</v>
      </c>
      <c r="U980" t="s">
        <v>8</v>
      </c>
    </row>
    <row r="981" spans="1:21" x14ac:dyDescent="0.3">
      <c r="A981" t="s">
        <v>9</v>
      </c>
      <c r="B981" t="s">
        <v>121</v>
      </c>
      <c r="C981" t="s">
        <v>37</v>
      </c>
      <c r="D981" t="s">
        <v>88</v>
      </c>
      <c r="E981">
        <v>0</v>
      </c>
      <c r="F981">
        <v>2006</v>
      </c>
      <c r="G981" s="2">
        <v>21201000</v>
      </c>
      <c r="H981" s="2">
        <v>7.3263563460343848</v>
      </c>
      <c r="I981" s="2">
        <v>1194346000</v>
      </c>
      <c r="J981" s="2">
        <v>9.0771301593919684</v>
      </c>
      <c r="K981">
        <v>3.7999999999999999E-2</v>
      </c>
      <c r="L981">
        <v>28</v>
      </c>
      <c r="M981">
        <v>33.93</v>
      </c>
      <c r="N981">
        <v>0</v>
      </c>
      <c r="O981" s="2">
        <v>5437272</v>
      </c>
      <c r="P981" s="2">
        <v>282884912894.33002</v>
      </c>
      <c r="Q981" s="2">
        <v>52026.99311241557</v>
      </c>
      <c r="R981" s="2">
        <v>4.7162287266759471</v>
      </c>
      <c r="T981">
        <f t="shared" si="15"/>
        <v>0</v>
      </c>
      <c r="U981" t="s">
        <v>9</v>
      </c>
    </row>
    <row r="982" spans="1:21" x14ac:dyDescent="0.3">
      <c r="A982" t="s">
        <v>10</v>
      </c>
      <c r="B982" t="s">
        <v>143</v>
      </c>
      <c r="C982" t="s">
        <v>37</v>
      </c>
      <c r="D982" t="s">
        <v>88</v>
      </c>
      <c r="E982">
        <v>0</v>
      </c>
      <c r="F982">
        <v>2006</v>
      </c>
      <c r="G982" s="2">
        <v>138070000</v>
      </c>
      <c r="H982" s="2">
        <v>8.1400993248507945</v>
      </c>
      <c r="I982" s="2">
        <v>210720000</v>
      </c>
      <c r="J982" s="2">
        <v>8.3237057576177094</v>
      </c>
      <c r="K982">
        <v>5.5E-2</v>
      </c>
      <c r="L982">
        <v>26</v>
      </c>
      <c r="M982">
        <v>33.93</v>
      </c>
      <c r="N982">
        <v>0</v>
      </c>
      <c r="O982" s="2">
        <v>5267000</v>
      </c>
      <c r="P982" s="2">
        <v>216552502822.73199</v>
      </c>
      <c r="Q982" s="2">
        <v>41114.961614340609</v>
      </c>
      <c r="R982" s="2">
        <v>4.6139998891303167</v>
      </c>
      <c r="T982">
        <f t="shared" si="15"/>
        <v>0</v>
      </c>
      <c r="U982" t="s">
        <v>10</v>
      </c>
    </row>
    <row r="983" spans="1:21" x14ac:dyDescent="0.3">
      <c r="A983" t="s">
        <v>11</v>
      </c>
      <c r="B983" t="s">
        <v>154</v>
      </c>
      <c r="C983" t="s">
        <v>37</v>
      </c>
      <c r="D983" t="s">
        <v>88</v>
      </c>
      <c r="E983">
        <v>0</v>
      </c>
      <c r="F983">
        <v>2006</v>
      </c>
      <c r="G983" s="2">
        <v>-26359000</v>
      </c>
      <c r="H983" s="2" t="s">
        <v>42</v>
      </c>
      <c r="I983" s="2">
        <v>7815083000</v>
      </c>
      <c r="J983" s="2">
        <v>9.8929335947992989</v>
      </c>
      <c r="K983">
        <v>4.4999999999999998E-2</v>
      </c>
      <c r="L983">
        <v>34.43</v>
      </c>
      <c r="M983">
        <v>33.93</v>
      </c>
      <c r="N983">
        <v>1</v>
      </c>
      <c r="O983" s="2">
        <v>61597480</v>
      </c>
      <c r="P983" s="2">
        <v>2325011918203.4902</v>
      </c>
      <c r="Q983" s="2">
        <v>37745.244094457928</v>
      </c>
      <c r="R983" s="2">
        <v>4.5768622382525646</v>
      </c>
      <c r="T983">
        <f t="shared" si="15"/>
        <v>0</v>
      </c>
      <c r="U983" t="s">
        <v>11</v>
      </c>
    </row>
    <row r="984" spans="1:21" x14ac:dyDescent="0.3">
      <c r="A984" t="s">
        <v>12</v>
      </c>
      <c r="B984" t="s">
        <v>165</v>
      </c>
      <c r="C984" t="s">
        <v>37</v>
      </c>
      <c r="D984" t="s">
        <v>88</v>
      </c>
      <c r="E984">
        <v>0</v>
      </c>
      <c r="F984">
        <v>2006</v>
      </c>
      <c r="G984" s="2">
        <v>316305000</v>
      </c>
      <c r="H984" s="2">
        <v>8.5001060570919691</v>
      </c>
      <c r="I984" s="2">
        <v>4568676000</v>
      </c>
      <c r="J984" s="2">
        <v>9.6597903599814039</v>
      </c>
      <c r="K984">
        <v>0.03</v>
      </c>
      <c r="L984">
        <v>38.414889000000002</v>
      </c>
      <c r="M984">
        <v>33.93</v>
      </c>
      <c r="N984">
        <v>1</v>
      </c>
      <c r="O984" s="2">
        <v>82376450</v>
      </c>
      <c r="P984" s="2">
        <v>3002446368084.3101</v>
      </c>
      <c r="Q984" s="2">
        <v>36447.87276077459</v>
      </c>
      <c r="R984" s="2">
        <v>4.5616721862831717</v>
      </c>
      <c r="T984">
        <f t="shared" si="15"/>
        <v>0</v>
      </c>
      <c r="U984" t="s">
        <v>12</v>
      </c>
    </row>
    <row r="985" spans="1:21" x14ac:dyDescent="0.3">
      <c r="A985" t="s">
        <v>13</v>
      </c>
      <c r="B985" t="s">
        <v>176</v>
      </c>
      <c r="C985" t="s">
        <v>37</v>
      </c>
      <c r="D985" t="s">
        <v>88</v>
      </c>
      <c r="E985">
        <v>0</v>
      </c>
      <c r="F985">
        <v>2006</v>
      </c>
      <c r="G985" s="2">
        <v>4230000</v>
      </c>
      <c r="H985" s="2">
        <v>6.6263403673750423</v>
      </c>
      <c r="I985" s="2">
        <v>66000</v>
      </c>
      <c r="J985" s="2">
        <v>4.8195439355418683</v>
      </c>
      <c r="K985">
        <v>5.0999999999999997E-2</v>
      </c>
      <c r="L985">
        <v>29</v>
      </c>
      <c r="M985">
        <v>33.93</v>
      </c>
      <c r="N985">
        <v>0</v>
      </c>
      <c r="O985" s="2">
        <v>11131000</v>
      </c>
      <c r="P985" s="2">
        <v>273317737046.79501</v>
      </c>
      <c r="Q985" s="2">
        <v>24554.643522306622</v>
      </c>
      <c r="R985" s="2">
        <v>4.3901336335432104</v>
      </c>
      <c r="T985">
        <f t="shared" si="15"/>
        <v>0</v>
      </c>
      <c r="U985" t="s">
        <v>13</v>
      </c>
    </row>
    <row r="986" spans="1:21" x14ac:dyDescent="0.3">
      <c r="A986" t="s">
        <v>14</v>
      </c>
      <c r="B986" t="s">
        <v>187</v>
      </c>
      <c r="C986" t="s">
        <v>37</v>
      </c>
      <c r="D986" t="s">
        <v>88</v>
      </c>
      <c r="E986">
        <v>0</v>
      </c>
      <c r="F986">
        <v>2006</v>
      </c>
      <c r="G986" s="2">
        <v>-326461000</v>
      </c>
      <c r="H986" s="2" t="s">
        <v>42</v>
      </c>
      <c r="I986" s="2">
        <v>348146000</v>
      </c>
      <c r="J986" s="2">
        <v>8.5417614097430885</v>
      </c>
      <c r="K986">
        <v>6.0999999999999999E-2</v>
      </c>
      <c r="L986">
        <v>17.329999999999998</v>
      </c>
      <c r="M986">
        <v>33.93</v>
      </c>
      <c r="N986">
        <v>0</v>
      </c>
      <c r="O986" s="2">
        <v>10071370</v>
      </c>
      <c r="P986" s="2">
        <v>115295199391.606</v>
      </c>
      <c r="Q986" s="2">
        <v>11447.81687015828</v>
      </c>
      <c r="R986" s="2">
        <v>4.0587226734320252</v>
      </c>
      <c r="T986">
        <f t="shared" si="15"/>
        <v>0</v>
      </c>
      <c r="U986" t="s">
        <v>14</v>
      </c>
    </row>
    <row r="987" spans="1:21" x14ac:dyDescent="0.3">
      <c r="A987" t="s">
        <v>15</v>
      </c>
      <c r="B987" t="s">
        <v>198</v>
      </c>
      <c r="C987" t="s">
        <v>37</v>
      </c>
      <c r="D987" t="s">
        <v>88</v>
      </c>
      <c r="E987">
        <v>0</v>
      </c>
      <c r="F987">
        <v>2006</v>
      </c>
      <c r="G987" s="2">
        <v>-869000</v>
      </c>
      <c r="H987" s="2" t="s">
        <v>42</v>
      </c>
      <c r="I987" s="2">
        <v>4321000</v>
      </c>
      <c r="J987" s="2">
        <v>6.6355842663112306</v>
      </c>
      <c r="K987">
        <v>0.16700000000000001</v>
      </c>
      <c r="L987">
        <v>18</v>
      </c>
      <c r="M987">
        <v>33.93</v>
      </c>
      <c r="N987">
        <v>0</v>
      </c>
      <c r="O987" s="2">
        <v>304334</v>
      </c>
      <c r="P987" s="2">
        <v>17043245939.014</v>
      </c>
      <c r="Q987" s="2">
        <v>56001.780737656656</v>
      </c>
      <c r="R987" s="2">
        <v>4.7482018368676684</v>
      </c>
      <c r="T987">
        <f t="shared" si="15"/>
        <v>0</v>
      </c>
      <c r="U987" t="s">
        <v>15</v>
      </c>
    </row>
    <row r="988" spans="1:21" x14ac:dyDescent="0.3">
      <c r="A988" t="s">
        <v>16</v>
      </c>
      <c r="B988" t="s">
        <v>209</v>
      </c>
      <c r="C988" t="s">
        <v>37</v>
      </c>
      <c r="D988" t="s">
        <v>88</v>
      </c>
      <c r="E988">
        <v>0</v>
      </c>
      <c r="F988">
        <v>2006</v>
      </c>
      <c r="G988" s="2">
        <v>1671897000</v>
      </c>
      <c r="H988" s="2">
        <v>9.2232095184920446</v>
      </c>
      <c r="I988" s="2">
        <v>10999590000</v>
      </c>
      <c r="J988" s="2">
        <v>10.041376497516765</v>
      </c>
      <c r="K988">
        <v>0.05</v>
      </c>
      <c r="L988">
        <v>12.5</v>
      </c>
      <c r="M988">
        <v>33.93</v>
      </c>
      <c r="N988">
        <v>0</v>
      </c>
      <c r="O988" s="2">
        <v>4232900</v>
      </c>
      <c r="P988" s="2">
        <v>232085533684.60699</v>
      </c>
      <c r="Q988" s="2">
        <v>54828.966827613927</v>
      </c>
      <c r="R988" s="2">
        <v>4.7390100623107347</v>
      </c>
      <c r="T988">
        <f t="shared" si="15"/>
        <v>0</v>
      </c>
      <c r="U988" t="s">
        <v>16</v>
      </c>
    </row>
    <row r="989" spans="1:21" x14ac:dyDescent="0.3">
      <c r="A989" t="s">
        <v>17</v>
      </c>
      <c r="B989" t="s">
        <v>231</v>
      </c>
      <c r="C989" t="s">
        <v>37</v>
      </c>
      <c r="D989" t="s">
        <v>88</v>
      </c>
      <c r="E989">
        <v>0</v>
      </c>
      <c r="F989">
        <v>2006</v>
      </c>
      <c r="G989" s="2">
        <v>21338000</v>
      </c>
      <c r="H989" s="2">
        <v>7.3291537107928217</v>
      </c>
      <c r="I989" s="2">
        <v>950875000</v>
      </c>
      <c r="J989" s="2">
        <v>8.9781234292630749</v>
      </c>
      <c r="K989">
        <v>5.3999999999999999E-2</v>
      </c>
      <c r="L989">
        <v>37.25</v>
      </c>
      <c r="M989">
        <v>33.93</v>
      </c>
      <c r="N989">
        <v>1</v>
      </c>
      <c r="O989" s="2">
        <v>58941500</v>
      </c>
      <c r="P989" s="2">
        <v>1942633797516</v>
      </c>
      <c r="Q989" s="2">
        <v>32958.675933187995</v>
      </c>
      <c r="R989" s="2">
        <v>4.5179697562271244</v>
      </c>
      <c r="T989">
        <f t="shared" si="15"/>
        <v>0</v>
      </c>
      <c r="U989" t="s">
        <v>17</v>
      </c>
    </row>
    <row r="990" spans="1:21" x14ac:dyDescent="0.3">
      <c r="A990" t="s">
        <v>18</v>
      </c>
      <c r="B990" t="s">
        <v>242</v>
      </c>
      <c r="C990" t="s">
        <v>37</v>
      </c>
      <c r="D990" t="s">
        <v>88</v>
      </c>
      <c r="E990">
        <v>0</v>
      </c>
      <c r="F990">
        <v>2006</v>
      </c>
      <c r="G990" s="2">
        <v>-2758058000</v>
      </c>
      <c r="H990" s="2" t="s">
        <v>42</v>
      </c>
      <c r="I990" s="2">
        <v>2283314000</v>
      </c>
      <c r="J990" s="2">
        <v>9.3585656395192469</v>
      </c>
      <c r="K990">
        <v>5.7000000000000002E-2</v>
      </c>
      <c r="L990">
        <v>39.54</v>
      </c>
      <c r="M990">
        <v>33.93</v>
      </c>
      <c r="N990">
        <v>1</v>
      </c>
      <c r="O990" s="2">
        <v>127770000</v>
      </c>
      <c r="P990" s="2">
        <v>4530377224970.4004</v>
      </c>
      <c r="Q990" s="2">
        <v>35457.284377947879</v>
      </c>
      <c r="R990" s="2">
        <v>4.549705470553266</v>
      </c>
      <c r="T990">
        <f t="shared" si="15"/>
        <v>0</v>
      </c>
      <c r="U990" t="s">
        <v>18</v>
      </c>
    </row>
    <row r="991" spans="1:21" x14ac:dyDescent="0.3">
      <c r="A991" t="s">
        <v>46</v>
      </c>
      <c r="B991" t="s">
        <v>352</v>
      </c>
      <c r="C991" t="s">
        <v>37</v>
      </c>
      <c r="D991" t="s">
        <v>88</v>
      </c>
      <c r="E991">
        <v>0</v>
      </c>
      <c r="F991">
        <v>2006</v>
      </c>
      <c r="G991" s="2">
        <v>39800000</v>
      </c>
      <c r="H991" s="2">
        <v>7.5998830720736876</v>
      </c>
      <c r="I991" s="2">
        <v>827500000</v>
      </c>
      <c r="J991" s="2">
        <v>8.9177680024477564</v>
      </c>
      <c r="K991">
        <v>7.0000000000000001E-3</v>
      </c>
      <c r="L991">
        <v>21</v>
      </c>
      <c r="M991">
        <v>33.93</v>
      </c>
      <c r="N991">
        <v>0</v>
      </c>
      <c r="O991" s="2">
        <v>48371940</v>
      </c>
      <c r="P991" s="2">
        <v>1011797457138.5</v>
      </c>
      <c r="Q991" s="2">
        <v>20917.032832226701</v>
      </c>
      <c r="R991" s="2">
        <v>4.3205000780927092</v>
      </c>
      <c r="T991">
        <f t="shared" si="15"/>
        <v>0</v>
      </c>
      <c r="U991" t="s">
        <v>46</v>
      </c>
    </row>
    <row r="992" spans="1:21" x14ac:dyDescent="0.3">
      <c r="A992" t="s">
        <v>20</v>
      </c>
      <c r="B992" t="s">
        <v>253</v>
      </c>
      <c r="C992" t="s">
        <v>37</v>
      </c>
      <c r="D992" t="s">
        <v>88</v>
      </c>
      <c r="E992">
        <v>0</v>
      </c>
      <c r="F992">
        <v>2006</v>
      </c>
      <c r="G992" s="2">
        <v>783984000</v>
      </c>
      <c r="H992" s="2">
        <v>8.8943071994413057</v>
      </c>
      <c r="I992" s="2" t="s">
        <v>42</v>
      </c>
      <c r="J992" s="2" t="s">
        <v>42</v>
      </c>
      <c r="K992">
        <v>5.1999999999999998E-2</v>
      </c>
      <c r="L992">
        <v>29.63</v>
      </c>
      <c r="M992">
        <v>33.93</v>
      </c>
      <c r="N992">
        <v>0</v>
      </c>
      <c r="O992" s="2">
        <v>472636</v>
      </c>
      <c r="P992" s="2">
        <v>42414308116.923897</v>
      </c>
      <c r="Q992" s="2">
        <v>89739.901566795364</v>
      </c>
      <c r="R992" s="2">
        <v>4.9529855888317664</v>
      </c>
      <c r="T992">
        <f t="shared" si="15"/>
        <v>0</v>
      </c>
      <c r="U992" t="s">
        <v>20</v>
      </c>
    </row>
    <row r="993" spans="1:21" x14ac:dyDescent="0.3">
      <c r="A993" t="s">
        <v>21</v>
      </c>
      <c r="B993" t="s">
        <v>264</v>
      </c>
      <c r="C993" t="s">
        <v>37</v>
      </c>
      <c r="D993" t="s">
        <v>88</v>
      </c>
      <c r="E993">
        <v>0</v>
      </c>
      <c r="F993">
        <v>2006</v>
      </c>
      <c r="G993" s="2">
        <v>963078000</v>
      </c>
      <c r="H993" s="2">
        <v>8.983661462200109</v>
      </c>
      <c r="I993" s="2" t="s">
        <v>42</v>
      </c>
      <c r="J993" s="2" t="s">
        <v>42</v>
      </c>
      <c r="K993">
        <v>0.21099999999999999</v>
      </c>
      <c r="L993">
        <v>29</v>
      </c>
      <c r="M993">
        <v>33.93</v>
      </c>
      <c r="N993">
        <v>0</v>
      </c>
      <c r="O993" s="2">
        <v>108408800</v>
      </c>
      <c r="P993" s="2">
        <v>965281191371.84399</v>
      </c>
      <c r="Q993" s="2">
        <v>8904.0851976208942</v>
      </c>
      <c r="R993" s="2">
        <v>3.9495893068387371</v>
      </c>
      <c r="T993">
        <f t="shared" si="15"/>
        <v>0</v>
      </c>
      <c r="U993" t="s">
        <v>21</v>
      </c>
    </row>
    <row r="994" spans="1:21" x14ac:dyDescent="0.3">
      <c r="A994" t="s">
        <v>22</v>
      </c>
      <c r="B994" t="s">
        <v>275</v>
      </c>
      <c r="C994" t="s">
        <v>37</v>
      </c>
      <c r="D994" t="s">
        <v>88</v>
      </c>
      <c r="E994">
        <v>0</v>
      </c>
      <c r="F994">
        <v>2006</v>
      </c>
      <c r="G994" s="2">
        <v>-222166000</v>
      </c>
      <c r="H994" s="2" t="s">
        <v>42</v>
      </c>
      <c r="I994" s="2">
        <v>2119054000</v>
      </c>
      <c r="J994" s="2">
        <v>9.3261420240082025</v>
      </c>
      <c r="K994">
        <v>0.02</v>
      </c>
      <c r="L994">
        <v>29.6</v>
      </c>
      <c r="M994">
        <v>33.93</v>
      </c>
      <c r="N994">
        <v>0</v>
      </c>
      <c r="O994" s="2">
        <v>16346100</v>
      </c>
      <c r="P994" s="2">
        <v>726649102998.36902</v>
      </c>
      <c r="Q994" s="2">
        <v>44453.973914167233</v>
      </c>
      <c r="R994" s="2">
        <v>4.6479105903197739</v>
      </c>
      <c r="T994">
        <f t="shared" si="15"/>
        <v>0</v>
      </c>
      <c r="U994" t="s">
        <v>22</v>
      </c>
    </row>
    <row r="995" spans="1:21" x14ac:dyDescent="0.3">
      <c r="A995" t="s">
        <v>23</v>
      </c>
      <c r="B995" t="s">
        <v>286</v>
      </c>
      <c r="C995" t="s">
        <v>37</v>
      </c>
      <c r="D995" t="s">
        <v>88</v>
      </c>
      <c r="E995">
        <v>0</v>
      </c>
      <c r="F995">
        <v>2006</v>
      </c>
      <c r="G995" s="2" t="s">
        <v>42</v>
      </c>
      <c r="H995" s="2" t="s">
        <v>42</v>
      </c>
      <c r="I995" s="2">
        <v>905670000</v>
      </c>
      <c r="J995" s="2">
        <v>8.956969982129154</v>
      </c>
      <c r="K995">
        <v>0.24</v>
      </c>
      <c r="L995">
        <v>33</v>
      </c>
      <c r="M995">
        <v>33.93</v>
      </c>
      <c r="N995">
        <v>0</v>
      </c>
      <c r="O995" s="2">
        <v>4184600</v>
      </c>
      <c r="P995" s="2">
        <v>111606899682.25101</v>
      </c>
      <c r="Q995" s="2">
        <v>26670.864522833963</v>
      </c>
      <c r="R995" s="2">
        <v>4.426037093358083</v>
      </c>
      <c r="T995">
        <f t="shared" si="15"/>
        <v>0</v>
      </c>
      <c r="U995" t="s">
        <v>23</v>
      </c>
    </row>
    <row r="996" spans="1:21" x14ac:dyDescent="0.3">
      <c r="A996" t="s">
        <v>24</v>
      </c>
      <c r="B996" t="s">
        <v>297</v>
      </c>
      <c r="C996" t="s">
        <v>37</v>
      </c>
      <c r="D996" t="s">
        <v>88</v>
      </c>
      <c r="E996">
        <v>0</v>
      </c>
      <c r="F996">
        <v>2006</v>
      </c>
      <c r="G996" s="2">
        <v>67188000</v>
      </c>
      <c r="H996" s="2">
        <v>7.8272917135426088</v>
      </c>
      <c r="I996" s="2">
        <v>398292000</v>
      </c>
      <c r="J996" s="2">
        <v>8.6002015833594978</v>
      </c>
      <c r="K996">
        <v>9.4E-2</v>
      </c>
      <c r="L996">
        <v>28</v>
      </c>
      <c r="M996">
        <v>33.93</v>
      </c>
      <c r="N996">
        <v>0</v>
      </c>
      <c r="O996" s="2">
        <v>4660676</v>
      </c>
      <c r="P996" s="2">
        <v>345424664369.35699</v>
      </c>
      <c r="Q996" s="2">
        <v>74114.713052217528</v>
      </c>
      <c r="R996" s="2">
        <v>4.8699044315030182</v>
      </c>
      <c r="T996">
        <f t="shared" si="15"/>
        <v>0</v>
      </c>
      <c r="U996" t="s">
        <v>24</v>
      </c>
    </row>
    <row r="997" spans="1:21" x14ac:dyDescent="0.3">
      <c r="A997" t="s">
        <v>25</v>
      </c>
      <c r="B997" t="s">
        <v>308</v>
      </c>
      <c r="C997" t="s">
        <v>37</v>
      </c>
      <c r="D997" t="s">
        <v>88</v>
      </c>
      <c r="E997">
        <v>0</v>
      </c>
      <c r="F997">
        <v>2006</v>
      </c>
      <c r="G997" s="2">
        <v>76800000</v>
      </c>
      <c r="H997" s="2">
        <v>7.8853612200315117</v>
      </c>
      <c r="I997" s="2">
        <v>241500000</v>
      </c>
      <c r="J997" s="2">
        <v>8.3829171350875313</v>
      </c>
      <c r="K997">
        <v>7.5999999999999998E-2</v>
      </c>
      <c r="L997">
        <v>19</v>
      </c>
      <c r="M997">
        <v>33.93</v>
      </c>
      <c r="N997">
        <v>0</v>
      </c>
      <c r="O997" s="2">
        <v>38132280</v>
      </c>
      <c r="P997" s="2">
        <v>344826430298.14697</v>
      </c>
      <c r="Q997" s="2">
        <v>9042.9009306064836</v>
      </c>
      <c r="R997" s="2">
        <v>3.9563077729592293</v>
      </c>
      <c r="T997">
        <f t="shared" si="15"/>
        <v>0</v>
      </c>
      <c r="U997" t="s">
        <v>25</v>
      </c>
    </row>
    <row r="998" spans="1:21" x14ac:dyDescent="0.3">
      <c r="A998" t="s">
        <v>26</v>
      </c>
      <c r="B998" t="s">
        <v>319</v>
      </c>
      <c r="C998" t="s">
        <v>37</v>
      </c>
      <c r="D998" t="s">
        <v>88</v>
      </c>
      <c r="E998">
        <v>0</v>
      </c>
      <c r="F998">
        <v>2006</v>
      </c>
      <c r="G998" s="2">
        <v>2073804000</v>
      </c>
      <c r="H998" s="2">
        <v>9.3167677078192455</v>
      </c>
      <c r="I998" s="2" t="s">
        <v>42</v>
      </c>
      <c r="J998" s="2" t="s">
        <v>42</v>
      </c>
      <c r="K998">
        <v>7.0000000000000001E-3</v>
      </c>
      <c r="L998">
        <v>27.5</v>
      </c>
      <c r="M998">
        <v>33.93</v>
      </c>
      <c r="N998">
        <v>0</v>
      </c>
      <c r="O998" s="2">
        <v>10522290</v>
      </c>
      <c r="P998" s="2">
        <v>208566948939.90701</v>
      </c>
      <c r="Q998" s="2">
        <v>19821.440859347826</v>
      </c>
      <c r="R998" s="2">
        <v>4.2971352210130132</v>
      </c>
      <c r="T998">
        <f t="shared" si="15"/>
        <v>0</v>
      </c>
      <c r="U998" t="s">
        <v>26</v>
      </c>
    </row>
    <row r="999" spans="1:21" x14ac:dyDescent="0.3">
      <c r="A999" t="s">
        <v>41</v>
      </c>
      <c r="B999" t="s">
        <v>330</v>
      </c>
      <c r="C999" t="s">
        <v>37</v>
      </c>
      <c r="D999" t="s">
        <v>88</v>
      </c>
      <c r="E999">
        <v>0</v>
      </c>
      <c r="F999">
        <v>2006</v>
      </c>
      <c r="G999" s="2">
        <v>2129000</v>
      </c>
      <c r="H999" s="2">
        <v>6.3281756614383227</v>
      </c>
      <c r="I999" s="2">
        <v>11404000</v>
      </c>
      <c r="J999" s="2">
        <v>7.0570572086374224</v>
      </c>
      <c r="K999">
        <v>0.11799999999999999</v>
      </c>
      <c r="L999">
        <v>19</v>
      </c>
      <c r="M999">
        <v>33.93</v>
      </c>
      <c r="N999">
        <v>0</v>
      </c>
      <c r="O999" s="2">
        <v>5373054</v>
      </c>
      <c r="P999" s="2">
        <v>70596729394.053406</v>
      </c>
      <c r="Q999" s="2">
        <v>13139.032176868761</v>
      </c>
      <c r="R999" s="2">
        <v>4.1185633762035643</v>
      </c>
      <c r="T999">
        <f t="shared" si="15"/>
        <v>0</v>
      </c>
      <c r="U999" t="s">
        <v>41</v>
      </c>
    </row>
    <row r="1000" spans="1:21" x14ac:dyDescent="0.3">
      <c r="A1000" t="s">
        <v>28</v>
      </c>
      <c r="B1000" t="s">
        <v>363</v>
      </c>
      <c r="C1000" t="s">
        <v>37</v>
      </c>
      <c r="D1000" t="s">
        <v>88</v>
      </c>
      <c r="E1000">
        <v>0</v>
      </c>
      <c r="F1000">
        <v>2006</v>
      </c>
      <c r="G1000" s="2">
        <v>984059000</v>
      </c>
      <c r="H1000" s="2">
        <v>8.9930211376653677</v>
      </c>
      <c r="I1000" s="2">
        <v>6550762000</v>
      </c>
      <c r="J1000" s="2">
        <v>9.8162918210829346</v>
      </c>
      <c r="K1000">
        <v>7.0000000000000001E-3</v>
      </c>
      <c r="L1000">
        <v>35</v>
      </c>
      <c r="M1000">
        <v>33.93</v>
      </c>
      <c r="N1000">
        <v>1</v>
      </c>
      <c r="O1000" s="2">
        <v>44360520</v>
      </c>
      <c r="P1000" s="2">
        <v>1264551499184.54</v>
      </c>
      <c r="Q1000" s="2">
        <v>28506.237059090832</v>
      </c>
      <c r="R1000" s="2">
        <v>4.454939892429417</v>
      </c>
      <c r="T1000">
        <f t="shared" si="15"/>
        <v>0</v>
      </c>
      <c r="U1000" t="s">
        <v>28</v>
      </c>
    </row>
    <row r="1001" spans="1:21" x14ac:dyDescent="0.3">
      <c r="A1001" t="s">
        <v>29</v>
      </c>
      <c r="B1001" t="s">
        <v>374</v>
      </c>
      <c r="C1001" t="s">
        <v>37</v>
      </c>
      <c r="D1001" t="s">
        <v>88</v>
      </c>
      <c r="E1001">
        <v>0</v>
      </c>
      <c r="F1001">
        <v>2006</v>
      </c>
      <c r="G1001" s="2" t="s">
        <v>42</v>
      </c>
      <c r="H1001" s="2" t="s">
        <v>42</v>
      </c>
      <c r="I1001" s="2">
        <v>336858000</v>
      </c>
      <c r="J1001" s="2">
        <v>8.5274468658184244</v>
      </c>
      <c r="K1001">
        <v>7.0000000000000001E-3</v>
      </c>
      <c r="L1001">
        <v>28</v>
      </c>
      <c r="M1001">
        <v>33.93</v>
      </c>
      <c r="N1001">
        <v>0</v>
      </c>
      <c r="O1001" s="2">
        <v>9080504</v>
      </c>
      <c r="P1001" s="2">
        <v>420032121655.68799</v>
      </c>
      <c r="Q1001" s="2">
        <v>46256.476695091813</v>
      </c>
      <c r="R1001" s="2">
        <v>4.6651725499617687</v>
      </c>
      <c r="T1001">
        <f t="shared" si="15"/>
        <v>0</v>
      </c>
      <c r="U1001" t="s">
        <v>29</v>
      </c>
    </row>
    <row r="1002" spans="1:21" x14ac:dyDescent="0.3">
      <c r="A1002" t="s">
        <v>30</v>
      </c>
      <c r="B1002" t="s">
        <v>385</v>
      </c>
      <c r="C1002" t="s">
        <v>37</v>
      </c>
      <c r="D1002" t="s">
        <v>88</v>
      </c>
      <c r="E1002">
        <v>0</v>
      </c>
      <c r="F1002">
        <v>2006</v>
      </c>
      <c r="G1002" s="2">
        <v>4286626000</v>
      </c>
      <c r="H1002" s="2">
        <v>9.6321155937924825</v>
      </c>
      <c r="I1002" s="2">
        <v>1011345000</v>
      </c>
      <c r="J1002" s="2">
        <v>9.0048993316912309</v>
      </c>
      <c r="K1002">
        <v>7.0000000000000001E-3</v>
      </c>
      <c r="L1002">
        <v>21.33</v>
      </c>
      <c r="M1002">
        <v>33.93</v>
      </c>
      <c r="N1002">
        <v>0</v>
      </c>
      <c r="O1002" s="2">
        <v>7483935</v>
      </c>
      <c r="P1002" s="2">
        <v>430921192375.17902</v>
      </c>
      <c r="Q1002" s="2">
        <v>57579.494260062253</v>
      </c>
      <c r="R1002" s="2">
        <v>4.7602678460052656</v>
      </c>
      <c r="T1002">
        <f t="shared" si="15"/>
        <v>0</v>
      </c>
      <c r="U1002" t="s">
        <v>30</v>
      </c>
    </row>
    <row r="1003" spans="1:21" x14ac:dyDescent="0.3">
      <c r="A1003" t="s">
        <v>31</v>
      </c>
      <c r="B1003" t="s">
        <v>396</v>
      </c>
      <c r="C1003" t="s">
        <v>37</v>
      </c>
      <c r="D1003" t="s">
        <v>88</v>
      </c>
      <c r="E1003">
        <v>0</v>
      </c>
      <c r="F1003">
        <v>2006</v>
      </c>
      <c r="G1003" s="2">
        <v>120000000</v>
      </c>
      <c r="H1003" s="2">
        <v>8.0791812460476251</v>
      </c>
      <c r="I1003" s="2">
        <v>1168000000</v>
      </c>
      <c r="J1003" s="2">
        <v>9.06744284277638</v>
      </c>
      <c r="K1003">
        <v>7.0000000000000001E-3</v>
      </c>
      <c r="L1003">
        <v>19</v>
      </c>
      <c r="M1003">
        <v>33.93</v>
      </c>
      <c r="N1003">
        <v>0</v>
      </c>
      <c r="O1003" s="2">
        <v>69295260</v>
      </c>
      <c r="P1003" s="2">
        <v>552486912845.64197</v>
      </c>
      <c r="Q1003" s="2">
        <v>7972.9394600098476</v>
      </c>
      <c r="R1003" s="2">
        <v>3.9016184664283027</v>
      </c>
      <c r="T1003">
        <f t="shared" si="15"/>
        <v>0</v>
      </c>
      <c r="U1003" t="s">
        <v>31</v>
      </c>
    </row>
    <row r="1004" spans="1:21" x14ac:dyDescent="0.3">
      <c r="A1004" t="s">
        <v>32</v>
      </c>
      <c r="B1004" t="s">
        <v>407</v>
      </c>
      <c r="C1004" t="s">
        <v>37</v>
      </c>
      <c r="D1004" t="s">
        <v>88</v>
      </c>
      <c r="E1004">
        <v>0</v>
      </c>
      <c r="F1004">
        <v>2006</v>
      </c>
      <c r="G1004" s="2">
        <v>6457490000</v>
      </c>
      <c r="H1004" s="2">
        <v>9.8100637423020824</v>
      </c>
      <c r="I1004" s="2">
        <v>38021373000</v>
      </c>
      <c r="J1004" s="2">
        <v>10.580027795737136</v>
      </c>
      <c r="K1004">
        <v>7.0000000000000001E-3</v>
      </c>
      <c r="L1004">
        <v>19</v>
      </c>
      <c r="M1004">
        <v>33.93</v>
      </c>
      <c r="N1004">
        <v>0</v>
      </c>
      <c r="O1004" s="2">
        <v>60002570</v>
      </c>
      <c r="P1004" s="2">
        <v>2692612695492.1802</v>
      </c>
      <c r="Q1004" s="2">
        <v>44874.956114249442</v>
      </c>
      <c r="R1004" s="2">
        <v>4.6520040368655149</v>
      </c>
      <c r="T1004">
        <f t="shared" si="15"/>
        <v>0</v>
      </c>
      <c r="U1004" t="s">
        <v>32</v>
      </c>
    </row>
    <row r="1005" spans="1:21" x14ac:dyDescent="0.3">
      <c r="A1005" t="s">
        <v>33</v>
      </c>
      <c r="B1005" t="s">
        <v>418</v>
      </c>
      <c r="C1005" t="s">
        <v>37</v>
      </c>
      <c r="D1005" t="s">
        <v>88</v>
      </c>
      <c r="E1005">
        <v>0</v>
      </c>
      <c r="F1005">
        <v>2006</v>
      </c>
      <c r="G1005" s="2">
        <v>14770000000</v>
      </c>
      <c r="H1005" s="2">
        <v>10.16938049531195</v>
      </c>
      <c r="I1005" s="2">
        <v>165281000000</v>
      </c>
      <c r="J1005" s="2">
        <v>11.218222931796358</v>
      </c>
      <c r="K1005">
        <v>7.0000000000000001E-3</v>
      </c>
      <c r="L1005">
        <v>19</v>
      </c>
      <c r="M1005">
        <v>33.93</v>
      </c>
      <c r="N1005">
        <v>0</v>
      </c>
      <c r="O1005" s="2">
        <v>298379900</v>
      </c>
      <c r="P1005" s="2">
        <v>13855888000000</v>
      </c>
      <c r="Q1005" s="2">
        <v>46437.068984874648</v>
      </c>
      <c r="R1005" s="2">
        <v>4.6668648001305613</v>
      </c>
      <c r="T1005">
        <f t="shared" si="15"/>
        <v>0</v>
      </c>
      <c r="U1005" t="s">
        <v>33</v>
      </c>
    </row>
    <row r="1006" spans="1:21" x14ac:dyDescent="0.3">
      <c r="A1006" t="s">
        <v>34</v>
      </c>
      <c r="B1006" t="s">
        <v>99</v>
      </c>
      <c r="C1006" t="s">
        <v>37</v>
      </c>
      <c r="D1006" t="s">
        <v>88</v>
      </c>
      <c r="E1006">
        <v>0</v>
      </c>
      <c r="F1006">
        <v>2006</v>
      </c>
      <c r="G1006" s="2">
        <v>498000000</v>
      </c>
      <c r="H1006" s="2">
        <v>8.6972293427597176</v>
      </c>
      <c r="I1006" s="2">
        <v>3985000000</v>
      </c>
      <c r="J1006" s="2">
        <v>9.6004283257321319</v>
      </c>
      <c r="K1006">
        <v>0.17299999999999999</v>
      </c>
      <c r="L1006">
        <v>26.8</v>
      </c>
      <c r="M1006">
        <v>33.93</v>
      </c>
      <c r="N1006">
        <v>0</v>
      </c>
      <c r="O1006" s="2">
        <v>16432670</v>
      </c>
      <c r="P1006" s="2">
        <v>154788024805.80801</v>
      </c>
      <c r="Q1006" s="2">
        <v>9419.5298028748839</v>
      </c>
      <c r="R1006" s="2">
        <v>3.9740292245430457</v>
      </c>
      <c r="T1006">
        <f t="shared" si="15"/>
        <v>0</v>
      </c>
      <c r="U1006" t="s">
        <v>34</v>
      </c>
    </row>
    <row r="1007" spans="1:21" x14ac:dyDescent="0.3">
      <c r="A1007" t="s">
        <v>35</v>
      </c>
      <c r="B1007" t="s">
        <v>132</v>
      </c>
      <c r="C1007" t="s">
        <v>37</v>
      </c>
      <c r="D1007" t="s">
        <v>88</v>
      </c>
      <c r="E1007">
        <v>0</v>
      </c>
      <c r="F1007">
        <v>2006</v>
      </c>
      <c r="G1007" s="2">
        <v>-4306000</v>
      </c>
      <c r="H1007" s="2" t="s">
        <v>42</v>
      </c>
      <c r="I1007" s="2">
        <v>104001000</v>
      </c>
      <c r="J1007" s="2">
        <v>8.0170375151871838</v>
      </c>
      <c r="K1007">
        <v>3.3000000000000002E-2</v>
      </c>
      <c r="L1007">
        <v>22</v>
      </c>
      <c r="M1007">
        <v>33.93</v>
      </c>
      <c r="N1007">
        <v>0</v>
      </c>
      <c r="O1007" s="2">
        <v>1346034</v>
      </c>
      <c r="P1007" s="2">
        <v>16963625015.681801</v>
      </c>
      <c r="Q1007" s="2">
        <v>12602.67200953453</v>
      </c>
      <c r="R1007" s="2">
        <v>4.1004626336866119</v>
      </c>
      <c r="T1007">
        <f t="shared" si="15"/>
        <v>0</v>
      </c>
      <c r="U1007" t="s">
        <v>35</v>
      </c>
    </row>
    <row r="1008" spans="1:21" x14ac:dyDescent="0.3">
      <c r="A1008" t="s">
        <v>36</v>
      </c>
      <c r="B1008" t="s">
        <v>341</v>
      </c>
      <c r="C1008" t="s">
        <v>37</v>
      </c>
      <c r="D1008" t="s">
        <v>88</v>
      </c>
      <c r="E1008">
        <v>0</v>
      </c>
      <c r="F1008">
        <v>2006</v>
      </c>
      <c r="G1008" s="2">
        <v>5000</v>
      </c>
      <c r="H1008" s="2">
        <v>3.6989700043360187</v>
      </c>
      <c r="I1008" s="2">
        <v>176000</v>
      </c>
      <c r="J1008" s="2">
        <v>5.2455126678141495</v>
      </c>
      <c r="K1008">
        <v>1.4999999999999999E-2</v>
      </c>
      <c r="L1008">
        <v>21</v>
      </c>
      <c r="M1008">
        <v>33.93</v>
      </c>
      <c r="N1008">
        <v>0</v>
      </c>
      <c r="O1008" s="2">
        <v>2008516</v>
      </c>
      <c r="P1008" s="2">
        <v>39587732028.603699</v>
      </c>
      <c r="Q1008" s="2">
        <v>19709.941085161234</v>
      </c>
      <c r="R1008" s="2">
        <v>4.2946853261349673</v>
      </c>
      <c r="T1008">
        <f t="shared" si="15"/>
        <v>0</v>
      </c>
      <c r="U1008" t="s">
        <v>36</v>
      </c>
    </row>
    <row r="1009" spans="1:21" x14ac:dyDescent="0.3">
      <c r="A1009" t="s">
        <v>5</v>
      </c>
      <c r="B1009" t="s">
        <v>56</v>
      </c>
      <c r="C1009" t="s">
        <v>37</v>
      </c>
      <c r="D1009" t="s">
        <v>89</v>
      </c>
      <c r="E1009">
        <v>0</v>
      </c>
      <c r="F1009">
        <v>2007</v>
      </c>
      <c r="G1009" s="2">
        <v>-19244000</v>
      </c>
      <c r="H1009" s="2" t="s">
        <v>42</v>
      </c>
      <c r="I1009" s="2">
        <v>6375738000</v>
      </c>
      <c r="J1009" s="2">
        <v>9.8045304621690903</v>
      </c>
      <c r="K1009">
        <v>0.23699999999999999</v>
      </c>
      <c r="L1009">
        <v>30</v>
      </c>
      <c r="M1009">
        <v>33.950000000000003</v>
      </c>
      <c r="N1009">
        <v>0</v>
      </c>
      <c r="O1009" s="2">
        <v>20828000</v>
      </c>
      <c r="P1009" s="2">
        <v>853764622752.60999</v>
      </c>
      <c r="Q1009" s="2">
        <v>40991.195638208657</v>
      </c>
      <c r="R1009" s="2">
        <v>4.6126905860770133</v>
      </c>
      <c r="T1009">
        <f t="shared" si="15"/>
        <v>0</v>
      </c>
      <c r="U1009" t="s">
        <v>5</v>
      </c>
    </row>
    <row r="1010" spans="1:21" x14ac:dyDescent="0.3">
      <c r="A1010" t="s">
        <v>6</v>
      </c>
      <c r="B1010" t="s">
        <v>67</v>
      </c>
      <c r="C1010" t="s">
        <v>37</v>
      </c>
      <c r="D1010" t="s">
        <v>89</v>
      </c>
      <c r="E1010">
        <v>0</v>
      </c>
      <c r="F1010">
        <v>2007</v>
      </c>
      <c r="G1010" s="2">
        <v>4107000</v>
      </c>
      <c r="H1010" s="2">
        <v>6.6135247028536526</v>
      </c>
      <c r="I1010" s="2">
        <v>1974258000</v>
      </c>
      <c r="J1010" s="2">
        <v>9.2954039065173486</v>
      </c>
      <c r="K1010">
        <v>0.14899999999999999</v>
      </c>
      <c r="L1010">
        <v>25</v>
      </c>
      <c r="M1010">
        <v>33.950000000000003</v>
      </c>
      <c r="N1010">
        <v>0</v>
      </c>
      <c r="O1010" s="2">
        <v>8295189</v>
      </c>
      <c r="P1010" s="2">
        <v>388691445387.35303</v>
      </c>
      <c r="Q1010" s="2">
        <v>46857.455012459999</v>
      </c>
      <c r="R1010" s="2">
        <v>4.670778696893036</v>
      </c>
      <c r="T1010">
        <f t="shared" si="15"/>
        <v>0</v>
      </c>
      <c r="U1010" t="s">
        <v>6</v>
      </c>
    </row>
    <row r="1011" spans="1:21" x14ac:dyDescent="0.3">
      <c r="A1011" t="s">
        <v>7</v>
      </c>
      <c r="B1011" t="s">
        <v>78</v>
      </c>
      <c r="C1011" t="s">
        <v>37</v>
      </c>
      <c r="D1011" t="s">
        <v>89</v>
      </c>
      <c r="E1011">
        <v>0</v>
      </c>
      <c r="F1011">
        <v>2007</v>
      </c>
      <c r="G1011" s="2">
        <v>574949000</v>
      </c>
      <c r="H1011" s="2">
        <v>8.7596293229489426</v>
      </c>
      <c r="I1011" s="2" t="s">
        <v>42</v>
      </c>
      <c r="J1011" s="2" t="s">
        <v>42</v>
      </c>
      <c r="K1011">
        <v>4.2000000000000003E-2</v>
      </c>
      <c r="L1011">
        <v>33.99</v>
      </c>
      <c r="M1011">
        <v>33.950000000000003</v>
      </c>
      <c r="N1011">
        <v>1</v>
      </c>
      <c r="O1011" s="2">
        <v>10625700</v>
      </c>
      <c r="P1011" s="2">
        <v>471821105940.323</v>
      </c>
      <c r="Q1011" s="2">
        <v>44403.766899152339</v>
      </c>
      <c r="R1011" s="2">
        <v>4.6474198141263967</v>
      </c>
      <c r="T1011">
        <f t="shared" si="15"/>
        <v>0</v>
      </c>
      <c r="U1011" t="s">
        <v>7</v>
      </c>
    </row>
    <row r="1012" spans="1:21" x14ac:dyDescent="0.3">
      <c r="A1012" t="s">
        <v>8</v>
      </c>
      <c r="B1012" t="s">
        <v>111</v>
      </c>
      <c r="C1012" t="s">
        <v>37</v>
      </c>
      <c r="D1012" t="s">
        <v>89</v>
      </c>
      <c r="E1012">
        <v>0</v>
      </c>
      <c r="F1012">
        <v>2007</v>
      </c>
      <c r="G1012" s="2">
        <v>19955000</v>
      </c>
      <c r="H1012" s="2">
        <v>7.3000517321200418</v>
      </c>
      <c r="I1012" s="2">
        <v>234794000</v>
      </c>
      <c r="J1012" s="2">
        <v>8.3706869946190796</v>
      </c>
      <c r="K1012">
        <v>2.3E-2</v>
      </c>
      <c r="L1012">
        <v>24</v>
      </c>
      <c r="M1012">
        <v>33.950000000000003</v>
      </c>
      <c r="N1012">
        <v>0</v>
      </c>
      <c r="O1012" s="2">
        <v>10322690</v>
      </c>
      <c r="P1012" s="2">
        <v>189227050759.595</v>
      </c>
      <c r="Q1012" s="2">
        <v>18331.176346436347</v>
      </c>
      <c r="R1012" s="2">
        <v>4.2631903353590346</v>
      </c>
      <c r="T1012">
        <f t="shared" si="15"/>
        <v>0</v>
      </c>
      <c r="U1012" t="s">
        <v>8</v>
      </c>
    </row>
    <row r="1013" spans="1:21" x14ac:dyDescent="0.3">
      <c r="A1013" t="s">
        <v>9</v>
      </c>
      <c r="B1013" t="s">
        <v>122</v>
      </c>
      <c r="C1013" t="s">
        <v>37</v>
      </c>
      <c r="D1013" t="s">
        <v>89</v>
      </c>
      <c r="E1013">
        <v>0</v>
      </c>
      <c r="F1013">
        <v>2007</v>
      </c>
      <c r="G1013" s="2">
        <v>-144411000</v>
      </c>
      <c r="H1013" s="2" t="s">
        <v>42</v>
      </c>
      <c r="I1013" s="2">
        <v>1155402000</v>
      </c>
      <c r="J1013" s="2">
        <v>9.0627331149694683</v>
      </c>
      <c r="K1013">
        <v>3.7999999999999999E-2</v>
      </c>
      <c r="L1013">
        <v>25</v>
      </c>
      <c r="M1013">
        <v>33.950000000000003</v>
      </c>
      <c r="N1013">
        <v>0</v>
      </c>
      <c r="O1013" s="2">
        <v>5461438</v>
      </c>
      <c r="P1013" s="2">
        <v>319423370134.284</v>
      </c>
      <c r="Q1013" s="2">
        <v>58487.045011640526</v>
      </c>
      <c r="R1013" s="2">
        <v>4.7670596797056453</v>
      </c>
      <c r="T1013">
        <f t="shared" si="15"/>
        <v>0</v>
      </c>
      <c r="U1013" t="s">
        <v>9</v>
      </c>
    </row>
    <row r="1014" spans="1:21" x14ac:dyDescent="0.3">
      <c r="A1014" t="s">
        <v>10</v>
      </c>
      <c r="B1014" t="s">
        <v>144</v>
      </c>
      <c r="C1014" t="s">
        <v>37</v>
      </c>
      <c r="D1014" t="s">
        <v>89</v>
      </c>
      <c r="E1014">
        <v>0</v>
      </c>
      <c r="F1014">
        <v>2007</v>
      </c>
      <c r="G1014" s="2">
        <v>249144000</v>
      </c>
      <c r="H1014" s="2">
        <v>8.3964504327542446</v>
      </c>
      <c r="I1014" s="2">
        <v>475488000</v>
      </c>
      <c r="J1014" s="2">
        <v>8.6771395610220239</v>
      </c>
      <c r="K1014">
        <v>5.5E-2</v>
      </c>
      <c r="L1014">
        <v>26</v>
      </c>
      <c r="M1014">
        <v>33.950000000000003</v>
      </c>
      <c r="N1014">
        <v>0</v>
      </c>
      <c r="O1014" s="2">
        <v>5290000</v>
      </c>
      <c r="P1014" s="2">
        <v>255384615384.61499</v>
      </c>
      <c r="Q1014" s="2">
        <v>48276.864912025521</v>
      </c>
      <c r="R1014" s="2">
        <v>4.6837390593620132</v>
      </c>
      <c r="T1014">
        <f t="shared" si="15"/>
        <v>0</v>
      </c>
      <c r="U1014" t="s">
        <v>10</v>
      </c>
    </row>
    <row r="1015" spans="1:21" x14ac:dyDescent="0.3">
      <c r="A1015" t="s">
        <v>11</v>
      </c>
      <c r="B1015" t="s">
        <v>155</v>
      </c>
      <c r="C1015" t="s">
        <v>37</v>
      </c>
      <c r="D1015" t="s">
        <v>89</v>
      </c>
      <c r="E1015">
        <v>0</v>
      </c>
      <c r="F1015">
        <v>2007</v>
      </c>
      <c r="G1015" s="2">
        <v>-3839836000</v>
      </c>
      <c r="H1015" s="2" t="s">
        <v>42</v>
      </c>
      <c r="I1015" s="2">
        <v>4534066000</v>
      </c>
      <c r="J1015" s="2">
        <v>9.6564878376315182</v>
      </c>
      <c r="K1015">
        <v>4.4999999999999998E-2</v>
      </c>
      <c r="L1015">
        <v>34.42989</v>
      </c>
      <c r="M1015">
        <v>33.950000000000003</v>
      </c>
      <c r="N1015">
        <v>1</v>
      </c>
      <c r="O1015" s="2">
        <v>61965050</v>
      </c>
      <c r="P1015" s="2">
        <v>2663112510265.54</v>
      </c>
      <c r="Q1015" s="2">
        <v>42977.654504685139</v>
      </c>
      <c r="R1015" s="2">
        <v>4.6332427102836711</v>
      </c>
      <c r="T1015">
        <f t="shared" si="15"/>
        <v>0</v>
      </c>
      <c r="U1015" t="s">
        <v>11</v>
      </c>
    </row>
    <row r="1016" spans="1:21" x14ac:dyDescent="0.3">
      <c r="A1016" t="s">
        <v>12</v>
      </c>
      <c r="B1016" t="s">
        <v>166</v>
      </c>
      <c r="C1016" t="s">
        <v>37</v>
      </c>
      <c r="D1016" t="s">
        <v>89</v>
      </c>
      <c r="E1016">
        <v>0</v>
      </c>
      <c r="F1016">
        <v>2007</v>
      </c>
      <c r="G1016" s="2">
        <v>-1474333000</v>
      </c>
      <c r="H1016" s="2" t="s">
        <v>42</v>
      </c>
      <c r="I1016" s="2">
        <v>3122323000</v>
      </c>
      <c r="J1016" s="2">
        <v>9.4944778282144409</v>
      </c>
      <c r="K1016">
        <v>0.03</v>
      </c>
      <c r="L1016">
        <v>38.363332</v>
      </c>
      <c r="M1016">
        <v>33.950000000000003</v>
      </c>
      <c r="N1016">
        <v>1</v>
      </c>
      <c r="O1016" s="2">
        <v>82266370</v>
      </c>
      <c r="P1016" s="2">
        <v>3439953462907.2002</v>
      </c>
      <c r="Q1016" s="2">
        <v>41814.8201130936</v>
      </c>
      <c r="R1016" s="2">
        <v>4.6213302327946373</v>
      </c>
      <c r="T1016">
        <f t="shared" si="15"/>
        <v>0</v>
      </c>
      <c r="U1016" t="s">
        <v>12</v>
      </c>
    </row>
    <row r="1017" spans="1:21" x14ac:dyDescent="0.3">
      <c r="A1017" t="s">
        <v>13</v>
      </c>
      <c r="B1017" t="s">
        <v>177</v>
      </c>
      <c r="C1017" t="s">
        <v>37</v>
      </c>
      <c r="D1017" t="s">
        <v>89</v>
      </c>
      <c r="E1017">
        <v>0</v>
      </c>
      <c r="F1017">
        <v>2007</v>
      </c>
      <c r="G1017" s="2">
        <v>329000</v>
      </c>
      <c r="H1017" s="2">
        <v>5.517195897949974</v>
      </c>
      <c r="I1017" s="2">
        <v>309000</v>
      </c>
      <c r="J1017" s="2">
        <v>5.4899584794248346</v>
      </c>
      <c r="K1017">
        <v>5.0999999999999997E-2</v>
      </c>
      <c r="L1017">
        <v>25</v>
      </c>
      <c r="M1017">
        <v>33.950000000000003</v>
      </c>
      <c r="N1017">
        <v>0</v>
      </c>
      <c r="O1017" s="2">
        <v>11163000</v>
      </c>
      <c r="P1017" s="2">
        <v>318497936901.177</v>
      </c>
      <c r="Q1017" s="2">
        <v>28531.571880424348</v>
      </c>
      <c r="R1017" s="2">
        <v>4.4553256987580019</v>
      </c>
      <c r="T1017">
        <f t="shared" si="15"/>
        <v>0</v>
      </c>
      <c r="U1017" t="s">
        <v>13</v>
      </c>
    </row>
    <row r="1018" spans="1:21" x14ac:dyDescent="0.3">
      <c r="A1018" t="s">
        <v>14</v>
      </c>
      <c r="B1018" t="s">
        <v>188</v>
      </c>
      <c r="C1018" t="s">
        <v>37</v>
      </c>
      <c r="D1018" t="s">
        <v>89</v>
      </c>
      <c r="E1018">
        <v>0</v>
      </c>
      <c r="F1018">
        <v>2007</v>
      </c>
      <c r="G1018" s="2">
        <v>24513000</v>
      </c>
      <c r="H1018" s="2">
        <v>7.3893964652184749</v>
      </c>
      <c r="I1018" s="2">
        <v>594763000</v>
      </c>
      <c r="J1018" s="2">
        <v>8.7743439433811208</v>
      </c>
      <c r="K1018">
        <v>6.0999999999999999E-2</v>
      </c>
      <c r="L1018">
        <v>20</v>
      </c>
      <c r="M1018">
        <v>33.950000000000003</v>
      </c>
      <c r="N1018">
        <v>0</v>
      </c>
      <c r="O1018" s="2">
        <v>10055780</v>
      </c>
      <c r="P1018" s="2">
        <v>139850794387.28101</v>
      </c>
      <c r="Q1018" s="2">
        <v>13907.503384847421</v>
      </c>
      <c r="R1018" s="2">
        <v>4.1432491743126949</v>
      </c>
      <c r="T1018">
        <f t="shared" si="15"/>
        <v>0</v>
      </c>
      <c r="U1018" t="s">
        <v>14</v>
      </c>
    </row>
    <row r="1019" spans="1:21" x14ac:dyDescent="0.3">
      <c r="A1019" t="s">
        <v>15</v>
      </c>
      <c r="B1019" t="s">
        <v>199</v>
      </c>
      <c r="C1019" t="s">
        <v>37</v>
      </c>
      <c r="D1019" t="s">
        <v>89</v>
      </c>
      <c r="E1019">
        <v>0</v>
      </c>
      <c r="F1019">
        <v>2007</v>
      </c>
      <c r="G1019" s="2">
        <v>-541000</v>
      </c>
      <c r="H1019" s="2" t="s">
        <v>42</v>
      </c>
      <c r="I1019" s="2">
        <v>4886000</v>
      </c>
      <c r="J1019" s="2">
        <v>6.6889534626374179</v>
      </c>
      <c r="K1019">
        <v>0.16700000000000001</v>
      </c>
      <c r="L1019">
        <v>18</v>
      </c>
      <c r="M1019">
        <v>33.950000000000003</v>
      </c>
      <c r="N1019">
        <v>0</v>
      </c>
      <c r="O1019" s="2">
        <v>311396</v>
      </c>
      <c r="P1019" s="2">
        <v>21295012098.977402</v>
      </c>
      <c r="Q1019" s="2">
        <v>68385.631475604707</v>
      </c>
      <c r="R1019" s="2">
        <v>4.834964861568448</v>
      </c>
      <c r="T1019">
        <f t="shared" si="15"/>
        <v>0</v>
      </c>
      <c r="U1019" t="s">
        <v>15</v>
      </c>
    </row>
    <row r="1020" spans="1:21" x14ac:dyDescent="0.3">
      <c r="A1020" t="s">
        <v>16</v>
      </c>
      <c r="B1020" t="s">
        <v>210</v>
      </c>
      <c r="C1020" t="s">
        <v>37</v>
      </c>
      <c r="D1020" t="s">
        <v>89</v>
      </c>
      <c r="E1020">
        <v>0</v>
      </c>
      <c r="F1020">
        <v>2007</v>
      </c>
      <c r="G1020" s="2">
        <v>3271732000</v>
      </c>
      <c r="H1020" s="2">
        <v>9.5147777217449967</v>
      </c>
      <c r="I1020" s="2">
        <v>16154818000</v>
      </c>
      <c r="J1020" s="2">
        <v>10.208302069624418</v>
      </c>
      <c r="K1020">
        <v>0.05</v>
      </c>
      <c r="L1020">
        <v>12.5</v>
      </c>
      <c r="M1020">
        <v>33.950000000000003</v>
      </c>
      <c r="N1020">
        <v>0</v>
      </c>
      <c r="O1020" s="2">
        <v>4375800</v>
      </c>
      <c r="P1020" s="2">
        <v>269917518477.96301</v>
      </c>
      <c r="Q1020" s="2">
        <v>61684.153406911428</v>
      </c>
      <c r="R1020" s="2">
        <v>4.7901736085735953</v>
      </c>
      <c r="T1020">
        <f t="shared" si="15"/>
        <v>0</v>
      </c>
      <c r="U1020" t="s">
        <v>16</v>
      </c>
    </row>
    <row r="1021" spans="1:21" x14ac:dyDescent="0.3">
      <c r="A1021" t="s">
        <v>17</v>
      </c>
      <c r="B1021" t="s">
        <v>232</v>
      </c>
      <c r="C1021" t="s">
        <v>37</v>
      </c>
      <c r="D1021" t="s">
        <v>89</v>
      </c>
      <c r="E1021">
        <v>0</v>
      </c>
      <c r="F1021">
        <v>2007</v>
      </c>
      <c r="G1021" s="2">
        <v>41068000</v>
      </c>
      <c r="H1021" s="2">
        <v>7.6135035533500375</v>
      </c>
      <c r="I1021" s="2">
        <v>800748000</v>
      </c>
      <c r="J1021" s="2">
        <v>8.903495862615225</v>
      </c>
      <c r="K1021">
        <v>5.3999999999999999E-2</v>
      </c>
      <c r="L1021">
        <v>37.25</v>
      </c>
      <c r="M1021">
        <v>33.950000000000003</v>
      </c>
      <c r="N1021">
        <v>1</v>
      </c>
      <c r="O1021" s="2">
        <v>59375290</v>
      </c>
      <c r="P1021" s="2">
        <v>2203053380782.9199</v>
      </c>
      <c r="Q1021" s="2">
        <v>37103.875716361472</v>
      </c>
      <c r="R1021" s="2">
        <v>4.5694192765777411</v>
      </c>
      <c r="T1021">
        <f t="shared" si="15"/>
        <v>0</v>
      </c>
      <c r="U1021" t="s">
        <v>17</v>
      </c>
    </row>
    <row r="1022" spans="1:21" x14ac:dyDescent="0.3">
      <c r="A1022" t="s">
        <v>18</v>
      </c>
      <c r="B1022" t="s">
        <v>243</v>
      </c>
      <c r="C1022" t="s">
        <v>37</v>
      </c>
      <c r="D1022" t="s">
        <v>89</v>
      </c>
      <c r="E1022">
        <v>0</v>
      </c>
      <c r="F1022">
        <v>2007</v>
      </c>
      <c r="G1022" s="2">
        <v>-579151000</v>
      </c>
      <c r="H1022" s="2" t="s">
        <v>42</v>
      </c>
      <c r="I1022" s="2">
        <v>1143860000</v>
      </c>
      <c r="J1022" s="2">
        <v>9.0583728732785751</v>
      </c>
      <c r="K1022">
        <v>5.7000000000000002E-2</v>
      </c>
      <c r="L1022">
        <v>39.54</v>
      </c>
      <c r="M1022">
        <v>33.950000000000003</v>
      </c>
      <c r="N1022">
        <v>1</v>
      </c>
      <c r="O1022" s="2">
        <v>127771000</v>
      </c>
      <c r="P1022" s="2">
        <v>4515264514430.5703</v>
      </c>
      <c r="Q1022" s="2">
        <v>35338.727210639117</v>
      </c>
      <c r="R1022" s="2">
        <v>4.5482509035366094</v>
      </c>
      <c r="T1022">
        <f t="shared" si="15"/>
        <v>0</v>
      </c>
      <c r="U1022" t="s">
        <v>18</v>
      </c>
    </row>
    <row r="1023" spans="1:21" x14ac:dyDescent="0.3">
      <c r="A1023" t="s">
        <v>46</v>
      </c>
      <c r="B1023" t="s">
        <v>353</v>
      </c>
      <c r="C1023" t="s">
        <v>37</v>
      </c>
      <c r="D1023" t="s">
        <v>89</v>
      </c>
      <c r="E1023">
        <v>0</v>
      </c>
      <c r="F1023">
        <v>2007</v>
      </c>
      <c r="G1023" s="2">
        <v>29300000</v>
      </c>
      <c r="H1023" s="2">
        <v>7.4668676203541091</v>
      </c>
      <c r="I1023" s="2">
        <v>856800000</v>
      </c>
      <c r="J1023" s="2">
        <v>8.9328794578238</v>
      </c>
      <c r="K1023">
        <v>7.0000000000000001E-3</v>
      </c>
      <c r="L1023">
        <v>21</v>
      </c>
      <c r="M1023">
        <v>33.950000000000003</v>
      </c>
      <c r="N1023">
        <v>0</v>
      </c>
      <c r="O1023" s="2">
        <v>48597650</v>
      </c>
      <c r="P1023" s="2">
        <v>1122679154632.4099</v>
      </c>
      <c r="Q1023" s="2">
        <v>23101.511176618827</v>
      </c>
      <c r="R1023" s="2">
        <v>4.3636403900306986</v>
      </c>
      <c r="T1023">
        <f t="shared" si="15"/>
        <v>0</v>
      </c>
      <c r="U1023" t="s">
        <v>46</v>
      </c>
    </row>
    <row r="1024" spans="1:21" x14ac:dyDescent="0.3">
      <c r="A1024" t="s">
        <v>20</v>
      </c>
      <c r="B1024" t="s">
        <v>254</v>
      </c>
      <c r="C1024" t="s">
        <v>37</v>
      </c>
      <c r="D1024" t="s">
        <v>89</v>
      </c>
      <c r="E1024">
        <v>0</v>
      </c>
      <c r="F1024">
        <v>2007</v>
      </c>
      <c r="G1024" s="2">
        <v>5038741000</v>
      </c>
      <c r="H1024" s="2">
        <v>9.7023220354421635</v>
      </c>
      <c r="I1024" s="2" t="s">
        <v>42</v>
      </c>
      <c r="J1024" s="2" t="s">
        <v>42</v>
      </c>
      <c r="K1024">
        <v>5.1999999999999998E-2</v>
      </c>
      <c r="L1024">
        <v>29.63</v>
      </c>
      <c r="M1024">
        <v>33.950000000000003</v>
      </c>
      <c r="N1024">
        <v>0</v>
      </c>
      <c r="O1024" s="2">
        <v>479993</v>
      </c>
      <c r="P1024" s="2">
        <v>50888134410.073898</v>
      </c>
      <c r="Q1024" s="2">
        <v>106018.49279067382</v>
      </c>
      <c r="R1024" s="2">
        <v>5.0253816257973476</v>
      </c>
      <c r="T1024">
        <f t="shared" si="15"/>
        <v>0</v>
      </c>
      <c r="U1024" t="s">
        <v>20</v>
      </c>
    </row>
    <row r="1025" spans="1:21" x14ac:dyDescent="0.3">
      <c r="A1025" t="s">
        <v>21</v>
      </c>
      <c r="B1025" t="s">
        <v>265</v>
      </c>
      <c r="C1025" t="s">
        <v>37</v>
      </c>
      <c r="D1025" t="s">
        <v>89</v>
      </c>
      <c r="E1025">
        <v>0</v>
      </c>
      <c r="F1025">
        <v>2007</v>
      </c>
      <c r="G1025" s="2">
        <v>825195000</v>
      </c>
      <c r="H1025" s="2">
        <v>8.9165565878432993</v>
      </c>
      <c r="I1025" s="2" t="s">
        <v>42</v>
      </c>
      <c r="J1025" s="2" t="s">
        <v>42</v>
      </c>
      <c r="K1025">
        <v>0.21099999999999999</v>
      </c>
      <c r="L1025">
        <v>28</v>
      </c>
      <c r="M1025">
        <v>33.950000000000003</v>
      </c>
      <c r="N1025">
        <v>0</v>
      </c>
      <c r="O1025" s="2">
        <v>109787400</v>
      </c>
      <c r="P1025" s="2">
        <v>1043471321169.09</v>
      </c>
      <c r="Q1025" s="2">
        <v>9504.4724728802212</v>
      </c>
      <c r="R1025" s="2">
        <v>3.9779280172061973</v>
      </c>
      <c r="T1025">
        <f t="shared" si="15"/>
        <v>0</v>
      </c>
      <c r="U1025" t="s">
        <v>21</v>
      </c>
    </row>
    <row r="1026" spans="1:21" x14ac:dyDescent="0.3">
      <c r="A1026" t="s">
        <v>22</v>
      </c>
      <c r="B1026" t="s">
        <v>276</v>
      </c>
      <c r="C1026" t="s">
        <v>37</v>
      </c>
      <c r="D1026" t="s">
        <v>89</v>
      </c>
      <c r="E1026">
        <v>0</v>
      </c>
      <c r="F1026">
        <v>2007</v>
      </c>
      <c r="G1026" s="2">
        <v>-550308000</v>
      </c>
      <c r="H1026" s="2" t="s">
        <v>42</v>
      </c>
      <c r="I1026" s="2">
        <v>1772408000</v>
      </c>
      <c r="J1026" s="2">
        <v>9.2485637016100899</v>
      </c>
      <c r="K1026">
        <v>0.02</v>
      </c>
      <c r="L1026">
        <v>25.5</v>
      </c>
      <c r="M1026">
        <v>33.950000000000003</v>
      </c>
      <c r="N1026">
        <v>0</v>
      </c>
      <c r="O1026" s="2">
        <v>16381700</v>
      </c>
      <c r="P1026" s="2">
        <v>839419655078.01794</v>
      </c>
      <c r="Q1026" s="2">
        <v>51241.303105173327</v>
      </c>
      <c r="R1026" s="2">
        <v>4.7096201656509082</v>
      </c>
      <c r="T1026">
        <f t="shared" si="15"/>
        <v>0</v>
      </c>
      <c r="U1026" t="s">
        <v>22</v>
      </c>
    </row>
    <row r="1027" spans="1:21" x14ac:dyDescent="0.3">
      <c r="A1027" t="s">
        <v>23</v>
      </c>
      <c r="B1027" t="s">
        <v>287</v>
      </c>
      <c r="C1027" t="s">
        <v>37</v>
      </c>
      <c r="D1027" t="s">
        <v>89</v>
      </c>
      <c r="E1027">
        <v>0</v>
      </c>
      <c r="F1027">
        <v>2007</v>
      </c>
      <c r="G1027" s="2">
        <v>313005000</v>
      </c>
      <c r="H1027" s="2">
        <v>8.495551275102569</v>
      </c>
      <c r="I1027" s="2">
        <v>1294128000</v>
      </c>
      <c r="J1027" s="2">
        <v>9.1119772337858898</v>
      </c>
      <c r="K1027">
        <v>0.24</v>
      </c>
      <c r="L1027">
        <v>33</v>
      </c>
      <c r="M1027">
        <v>33.950000000000003</v>
      </c>
      <c r="N1027">
        <v>0</v>
      </c>
      <c r="O1027" s="2">
        <v>4223800</v>
      </c>
      <c r="P1027" s="2">
        <v>137314617476.299</v>
      </c>
      <c r="Q1027" s="2">
        <v>32509.734711941615</v>
      </c>
      <c r="R1027" s="2">
        <v>4.5120134255524187</v>
      </c>
      <c r="T1027">
        <f t="shared" ref="T1027:T1090" si="16">IF(S1027&lt;0,1,0)</f>
        <v>0</v>
      </c>
      <c r="U1027" t="s">
        <v>23</v>
      </c>
    </row>
    <row r="1028" spans="1:21" x14ac:dyDescent="0.3">
      <c r="A1028" t="s">
        <v>24</v>
      </c>
      <c r="B1028" t="s">
        <v>298</v>
      </c>
      <c r="C1028" t="s">
        <v>37</v>
      </c>
      <c r="D1028" t="s">
        <v>89</v>
      </c>
      <c r="E1028">
        <v>0</v>
      </c>
      <c r="F1028">
        <v>2007</v>
      </c>
      <c r="G1028" s="2">
        <v>-3926000</v>
      </c>
      <c r="H1028" s="2" t="s">
        <v>42</v>
      </c>
      <c r="I1028" s="2">
        <v>468207000</v>
      </c>
      <c r="J1028" s="2">
        <v>8.6704379023948803</v>
      </c>
      <c r="K1028">
        <v>9.4E-2</v>
      </c>
      <c r="L1028">
        <v>28</v>
      </c>
      <c r="M1028">
        <v>33.950000000000003</v>
      </c>
      <c r="N1028">
        <v>0</v>
      </c>
      <c r="O1028" s="2">
        <v>4709152</v>
      </c>
      <c r="P1028" s="2">
        <v>401082621082.62097</v>
      </c>
      <c r="Q1028" s="2">
        <v>85170.880252457544</v>
      </c>
      <c r="R1028" s="2">
        <v>4.930291135760366</v>
      </c>
      <c r="T1028">
        <f t="shared" si="16"/>
        <v>0</v>
      </c>
      <c r="U1028" t="s">
        <v>24</v>
      </c>
    </row>
    <row r="1029" spans="1:21" x14ac:dyDescent="0.3">
      <c r="A1029" t="s">
        <v>25</v>
      </c>
      <c r="B1029" t="s">
        <v>309</v>
      </c>
      <c r="C1029" t="s">
        <v>37</v>
      </c>
      <c r="D1029" t="s">
        <v>89</v>
      </c>
      <c r="E1029">
        <v>0</v>
      </c>
      <c r="F1029">
        <v>2007</v>
      </c>
      <c r="G1029" s="2">
        <v>-1300000</v>
      </c>
      <c r="H1029" s="2" t="s">
        <v>42</v>
      </c>
      <c r="I1029" s="2">
        <v>778500000</v>
      </c>
      <c r="J1029" s="2">
        <v>8.891258616904139</v>
      </c>
      <c r="K1029">
        <v>7.5999999999999998E-2</v>
      </c>
      <c r="L1029">
        <v>19</v>
      </c>
      <c r="M1029">
        <v>33.950000000000003</v>
      </c>
      <c r="N1029">
        <v>0</v>
      </c>
      <c r="O1029" s="2">
        <v>38115970</v>
      </c>
      <c r="P1029" s="2">
        <v>429249647594.60699</v>
      </c>
      <c r="Q1029" s="2">
        <v>11261.674505321706</v>
      </c>
      <c r="R1029" s="2">
        <v>4.0516029708308192</v>
      </c>
      <c r="T1029">
        <f t="shared" si="16"/>
        <v>0</v>
      </c>
      <c r="U1029" t="s">
        <v>25</v>
      </c>
    </row>
    <row r="1030" spans="1:21" x14ac:dyDescent="0.3">
      <c r="A1030" t="s">
        <v>26</v>
      </c>
      <c r="B1030" t="s">
        <v>320</v>
      </c>
      <c r="C1030" t="s">
        <v>37</v>
      </c>
      <c r="D1030" t="s">
        <v>89</v>
      </c>
      <c r="E1030">
        <v>0</v>
      </c>
      <c r="F1030">
        <v>2007</v>
      </c>
      <c r="G1030" s="2">
        <v>-133592999.99999999</v>
      </c>
      <c r="H1030" s="2" t="s">
        <v>42</v>
      </c>
      <c r="I1030" s="2">
        <v>14094276000</v>
      </c>
      <c r="J1030" s="2">
        <v>10.149042771780476</v>
      </c>
      <c r="K1030">
        <v>7.0000000000000001E-3</v>
      </c>
      <c r="L1030">
        <v>26.5</v>
      </c>
      <c r="M1030">
        <v>33.950000000000003</v>
      </c>
      <c r="N1030">
        <v>0</v>
      </c>
      <c r="O1030" s="2">
        <v>10542960</v>
      </c>
      <c r="P1030" s="2">
        <v>240169336162.05899</v>
      </c>
      <c r="Q1030" s="2">
        <v>22780.067093307665</v>
      </c>
      <c r="R1030" s="2">
        <v>4.357554998856795</v>
      </c>
      <c r="T1030">
        <f t="shared" si="16"/>
        <v>0</v>
      </c>
      <c r="U1030" t="s">
        <v>26</v>
      </c>
    </row>
    <row r="1031" spans="1:21" x14ac:dyDescent="0.3">
      <c r="A1031" t="s">
        <v>41</v>
      </c>
      <c r="B1031" t="s">
        <v>331</v>
      </c>
      <c r="C1031" t="s">
        <v>37</v>
      </c>
      <c r="D1031" t="s">
        <v>89</v>
      </c>
      <c r="E1031">
        <v>0</v>
      </c>
      <c r="F1031">
        <v>2007</v>
      </c>
      <c r="G1031" s="2">
        <v>-606000</v>
      </c>
      <c r="H1031" s="2" t="s">
        <v>42</v>
      </c>
      <c r="I1031" s="2">
        <v>15107000</v>
      </c>
      <c r="J1031" s="2">
        <v>7.1791782292097945</v>
      </c>
      <c r="K1031">
        <v>0.11799999999999999</v>
      </c>
      <c r="L1031">
        <v>19</v>
      </c>
      <c r="M1031">
        <v>33.950000000000003</v>
      </c>
      <c r="N1031">
        <v>0</v>
      </c>
      <c r="O1031" s="2">
        <v>5374622</v>
      </c>
      <c r="P1031" s="2">
        <v>86304245825.348999</v>
      </c>
      <c r="Q1031" s="2">
        <v>16057.733143902771</v>
      </c>
      <c r="R1031" s="2">
        <v>4.2056842362988061</v>
      </c>
      <c r="T1031">
        <f t="shared" si="16"/>
        <v>0</v>
      </c>
      <c r="U1031" t="s">
        <v>41</v>
      </c>
    </row>
    <row r="1032" spans="1:21" x14ac:dyDescent="0.3">
      <c r="A1032" t="s">
        <v>28</v>
      </c>
      <c r="B1032" t="s">
        <v>364</v>
      </c>
      <c r="C1032" t="s">
        <v>37</v>
      </c>
      <c r="D1032" t="s">
        <v>89</v>
      </c>
      <c r="E1032">
        <v>0</v>
      </c>
      <c r="F1032">
        <v>2007</v>
      </c>
      <c r="G1032" s="2" t="s">
        <v>42</v>
      </c>
      <c r="H1032" s="2" t="s">
        <v>42</v>
      </c>
      <c r="I1032" s="2">
        <v>5423214000</v>
      </c>
      <c r="J1032" s="2">
        <v>9.7342567420318815</v>
      </c>
      <c r="K1032">
        <v>7.0000000000000001E-3</v>
      </c>
      <c r="L1032">
        <v>32.5</v>
      </c>
      <c r="M1032">
        <v>33.950000000000003</v>
      </c>
      <c r="N1032">
        <v>0</v>
      </c>
      <c r="O1032" s="2">
        <v>45236000</v>
      </c>
      <c r="P1032" s="2">
        <v>1479341637010.6799</v>
      </c>
      <c r="Q1032" s="2">
        <v>32702.750840274999</v>
      </c>
      <c r="R1032" s="2">
        <v>4.5145842855197573</v>
      </c>
      <c r="T1032">
        <f t="shared" si="16"/>
        <v>0</v>
      </c>
      <c r="U1032" t="s">
        <v>28</v>
      </c>
    </row>
    <row r="1033" spans="1:21" x14ac:dyDescent="0.3">
      <c r="A1033" t="s">
        <v>29</v>
      </c>
      <c r="B1033" t="s">
        <v>375</v>
      </c>
      <c r="C1033" t="s">
        <v>37</v>
      </c>
      <c r="D1033" t="s">
        <v>89</v>
      </c>
      <c r="E1033">
        <v>0</v>
      </c>
      <c r="F1033">
        <v>2007</v>
      </c>
      <c r="G1033" s="2">
        <v>1068559000</v>
      </c>
      <c r="H1033" s="2">
        <v>9.0287985065347414</v>
      </c>
      <c r="I1033" s="2">
        <v>3031999000</v>
      </c>
      <c r="J1033" s="2">
        <v>9.4817290537230257</v>
      </c>
      <c r="K1033">
        <v>7.0000000000000001E-3</v>
      </c>
      <c r="L1033">
        <v>28</v>
      </c>
      <c r="M1033">
        <v>33.950000000000003</v>
      </c>
      <c r="N1033">
        <v>0</v>
      </c>
      <c r="O1033" s="2">
        <v>9148092</v>
      </c>
      <c r="P1033" s="2">
        <v>487816328342.30902</v>
      </c>
      <c r="Q1033" s="2">
        <v>53324.379372475596</v>
      </c>
      <c r="R1033" s="2">
        <v>4.7269258095189786</v>
      </c>
      <c r="T1033">
        <f t="shared" si="16"/>
        <v>0</v>
      </c>
      <c r="U1033" t="s">
        <v>29</v>
      </c>
    </row>
    <row r="1034" spans="1:21" x14ac:dyDescent="0.3">
      <c r="A1034" t="s">
        <v>30</v>
      </c>
      <c r="B1034" t="s">
        <v>386</v>
      </c>
      <c r="C1034" t="s">
        <v>37</v>
      </c>
      <c r="D1034" t="s">
        <v>89</v>
      </c>
      <c r="E1034">
        <v>0</v>
      </c>
      <c r="F1034">
        <v>2007</v>
      </c>
      <c r="G1034" s="2">
        <v>879323000</v>
      </c>
      <c r="H1034" s="2">
        <v>8.9441484329243295</v>
      </c>
      <c r="I1034" s="2">
        <v>771479000</v>
      </c>
      <c r="J1034" s="2">
        <v>8.887324108871951</v>
      </c>
      <c r="K1034">
        <v>7.0000000000000001E-3</v>
      </c>
      <c r="L1034">
        <v>21.323278999999999</v>
      </c>
      <c r="M1034">
        <v>33.950000000000003</v>
      </c>
      <c r="N1034">
        <v>0</v>
      </c>
      <c r="O1034" s="2">
        <v>7551117</v>
      </c>
      <c r="P1034" s="2">
        <v>479913034321.89301</v>
      </c>
      <c r="Q1034" s="2">
        <v>63555.237499550465</v>
      </c>
      <c r="R1034" s="2">
        <v>4.8031513459746398</v>
      </c>
      <c r="T1034">
        <f t="shared" si="16"/>
        <v>0</v>
      </c>
      <c r="U1034" t="s">
        <v>30</v>
      </c>
    </row>
    <row r="1035" spans="1:21" x14ac:dyDescent="0.3">
      <c r="A1035" t="s">
        <v>31</v>
      </c>
      <c r="B1035" t="s">
        <v>397</v>
      </c>
      <c r="C1035" t="s">
        <v>37</v>
      </c>
      <c r="D1035" t="s">
        <v>89</v>
      </c>
      <c r="E1035">
        <v>0</v>
      </c>
      <c r="F1035">
        <v>2007</v>
      </c>
      <c r="G1035" s="2">
        <v>12000000</v>
      </c>
      <c r="H1035" s="2">
        <v>7.0791812460476251</v>
      </c>
      <c r="I1035" s="2">
        <v>1256000000</v>
      </c>
      <c r="J1035" s="2">
        <v>9.0989896394011769</v>
      </c>
      <c r="K1035">
        <v>7.0000000000000001E-3</v>
      </c>
      <c r="L1035">
        <v>19</v>
      </c>
      <c r="M1035">
        <v>33.950000000000003</v>
      </c>
      <c r="N1035">
        <v>0</v>
      </c>
      <c r="O1035" s="2">
        <v>70158110</v>
      </c>
      <c r="P1035" s="2">
        <v>675770112825.23596</v>
      </c>
      <c r="Q1035" s="2">
        <v>9632.10258693166</v>
      </c>
      <c r="R1035" s="2">
        <v>3.983721099401818</v>
      </c>
      <c r="T1035">
        <f t="shared" si="16"/>
        <v>0</v>
      </c>
      <c r="U1035" t="s">
        <v>31</v>
      </c>
    </row>
    <row r="1036" spans="1:21" x14ac:dyDescent="0.3">
      <c r="A1036" t="s">
        <v>32</v>
      </c>
      <c r="B1036" t="s">
        <v>408</v>
      </c>
      <c r="C1036" t="s">
        <v>37</v>
      </c>
      <c r="D1036" t="s">
        <v>89</v>
      </c>
      <c r="E1036">
        <v>0</v>
      </c>
      <c r="F1036">
        <v>2007</v>
      </c>
      <c r="G1036" s="2">
        <v>1695017000</v>
      </c>
      <c r="H1036" s="2">
        <v>9.2291740582731236</v>
      </c>
      <c r="I1036" s="2">
        <v>41125914000</v>
      </c>
      <c r="J1036" s="2">
        <v>10.614115563012632</v>
      </c>
      <c r="K1036">
        <v>7.0000000000000001E-3</v>
      </c>
      <c r="L1036">
        <v>19</v>
      </c>
      <c r="M1036">
        <v>33.950000000000003</v>
      </c>
      <c r="N1036">
        <v>0</v>
      </c>
      <c r="O1036" s="2">
        <v>60481820</v>
      </c>
      <c r="P1036" s="2">
        <v>3074359743897.5601</v>
      </c>
      <c r="Q1036" s="2">
        <v>50831.13808244461</v>
      </c>
      <c r="R1036" s="2">
        <v>4.7061298334365702</v>
      </c>
      <c r="T1036">
        <f t="shared" si="16"/>
        <v>0</v>
      </c>
      <c r="U1036" t="s">
        <v>32</v>
      </c>
    </row>
    <row r="1037" spans="1:21" x14ac:dyDescent="0.3">
      <c r="A1037" t="s">
        <v>33</v>
      </c>
      <c r="B1037" t="s">
        <v>419</v>
      </c>
      <c r="C1037" t="s">
        <v>37</v>
      </c>
      <c r="D1037" t="s">
        <v>89</v>
      </c>
      <c r="E1037">
        <v>0</v>
      </c>
      <c r="F1037">
        <v>2007</v>
      </c>
      <c r="G1037" s="2">
        <v>43867000000</v>
      </c>
      <c r="H1037" s="2">
        <v>10.64213793465578</v>
      </c>
      <c r="I1037" s="2">
        <v>201924000000</v>
      </c>
      <c r="J1037" s="2">
        <v>11.305187940776804</v>
      </c>
      <c r="K1037">
        <v>7.0000000000000001E-3</v>
      </c>
      <c r="L1037">
        <v>19</v>
      </c>
      <c r="M1037">
        <v>33.950000000000003</v>
      </c>
      <c r="N1037">
        <v>0</v>
      </c>
      <c r="O1037" s="2">
        <v>301231200</v>
      </c>
      <c r="P1037" s="2">
        <v>14477635000000</v>
      </c>
      <c r="Q1037" s="2">
        <v>48061.538778187649</v>
      </c>
      <c r="R1037" s="2">
        <v>4.6817976714237179</v>
      </c>
      <c r="T1037">
        <f t="shared" si="16"/>
        <v>0</v>
      </c>
      <c r="U1037" t="s">
        <v>33</v>
      </c>
    </row>
    <row r="1038" spans="1:21" x14ac:dyDescent="0.3">
      <c r="A1038" t="s">
        <v>34</v>
      </c>
      <c r="B1038" t="s">
        <v>100</v>
      </c>
      <c r="C1038" t="s">
        <v>37</v>
      </c>
      <c r="D1038" t="s">
        <v>89</v>
      </c>
      <c r="E1038">
        <v>0</v>
      </c>
      <c r="F1038">
        <v>2007</v>
      </c>
      <c r="G1038" s="2">
        <v>2612000000</v>
      </c>
      <c r="H1038" s="2">
        <v>9.4169731726030363</v>
      </c>
      <c r="I1038" s="2">
        <v>6870000000</v>
      </c>
      <c r="J1038" s="2">
        <v>9.8369567370595501</v>
      </c>
      <c r="K1038">
        <v>0.17299999999999999</v>
      </c>
      <c r="L1038">
        <v>26.8</v>
      </c>
      <c r="M1038">
        <v>33.950000000000003</v>
      </c>
      <c r="N1038">
        <v>0</v>
      </c>
      <c r="O1038" s="2">
        <v>16598070</v>
      </c>
      <c r="P1038" s="2">
        <v>173605968179.255</v>
      </c>
      <c r="Q1038" s="2">
        <v>10459.406917747365</v>
      </c>
      <c r="R1038" s="2">
        <v>4.0195070593255107</v>
      </c>
      <c r="T1038">
        <f t="shared" si="16"/>
        <v>0</v>
      </c>
      <c r="U1038" t="s">
        <v>34</v>
      </c>
    </row>
    <row r="1039" spans="1:21" x14ac:dyDescent="0.3">
      <c r="A1039" t="s">
        <v>35</v>
      </c>
      <c r="B1039" t="s">
        <v>133</v>
      </c>
      <c r="C1039" t="s">
        <v>37</v>
      </c>
      <c r="D1039" t="s">
        <v>89</v>
      </c>
      <c r="E1039">
        <v>0</v>
      </c>
      <c r="F1039">
        <v>2007</v>
      </c>
      <c r="G1039" s="2">
        <v>14594000</v>
      </c>
      <c r="H1039" s="2">
        <v>7.1641743419166488</v>
      </c>
      <c r="I1039" s="2">
        <v>101651000</v>
      </c>
      <c r="J1039" s="2">
        <v>8.0071116554024453</v>
      </c>
      <c r="K1039">
        <v>3.3000000000000002E-2</v>
      </c>
      <c r="L1039">
        <v>22</v>
      </c>
      <c r="M1039">
        <v>33.950000000000003</v>
      </c>
      <c r="N1039">
        <v>0</v>
      </c>
      <c r="O1039" s="2">
        <v>1342330</v>
      </c>
      <c r="P1039" s="2">
        <v>22237061730.0849</v>
      </c>
      <c r="Q1039" s="2">
        <v>16566.017097200314</v>
      </c>
      <c r="R1039" s="2">
        <v>4.2192181052431117</v>
      </c>
      <c r="T1039">
        <f t="shared" si="16"/>
        <v>0</v>
      </c>
      <c r="U1039" t="s">
        <v>35</v>
      </c>
    </row>
    <row r="1040" spans="1:21" x14ac:dyDescent="0.3">
      <c r="A1040" t="s">
        <v>36</v>
      </c>
      <c r="B1040" t="s">
        <v>342</v>
      </c>
      <c r="C1040" t="s">
        <v>37</v>
      </c>
      <c r="D1040" t="s">
        <v>89</v>
      </c>
      <c r="E1040">
        <v>0</v>
      </c>
      <c r="F1040">
        <v>2007</v>
      </c>
      <c r="G1040" s="2">
        <v>-528000</v>
      </c>
      <c r="H1040" s="2" t="s">
        <v>42</v>
      </c>
      <c r="I1040" s="2">
        <v>-369000</v>
      </c>
      <c r="J1040" s="2" t="s">
        <v>42</v>
      </c>
      <c r="K1040">
        <v>1.4999999999999999E-2</v>
      </c>
      <c r="L1040">
        <v>21</v>
      </c>
      <c r="M1040">
        <v>33.950000000000003</v>
      </c>
      <c r="N1040">
        <v>0</v>
      </c>
      <c r="O1040" s="2">
        <v>2019406</v>
      </c>
      <c r="P1040" s="2">
        <v>48114688201.478203</v>
      </c>
      <c r="Q1040" s="2">
        <v>23826.158881115636</v>
      </c>
      <c r="R1040" s="2">
        <v>4.3770540334838621</v>
      </c>
      <c r="T1040">
        <f t="shared" si="16"/>
        <v>0</v>
      </c>
      <c r="U1040" t="s">
        <v>36</v>
      </c>
    </row>
    <row r="1041" spans="1:21" x14ac:dyDescent="0.3">
      <c r="A1041" t="s">
        <v>5</v>
      </c>
      <c r="B1041" t="s">
        <v>57</v>
      </c>
      <c r="C1041" t="s">
        <v>37</v>
      </c>
      <c r="D1041" t="s">
        <v>90</v>
      </c>
      <c r="E1041">
        <v>0</v>
      </c>
      <c r="F1041">
        <v>2008</v>
      </c>
      <c r="G1041" s="2">
        <v>-491858000</v>
      </c>
      <c r="H1041" s="2" t="s">
        <v>42</v>
      </c>
      <c r="I1041" s="2">
        <v>5049893000</v>
      </c>
      <c r="J1041" s="2">
        <v>9.7032821761380923</v>
      </c>
      <c r="K1041">
        <v>0.23699999999999999</v>
      </c>
      <c r="L1041">
        <v>30</v>
      </c>
      <c r="M1041">
        <v>31.4</v>
      </c>
      <c r="N1041">
        <v>0</v>
      </c>
      <c r="O1041" s="2">
        <v>21249000</v>
      </c>
      <c r="P1041" s="2">
        <v>1055334825425.25</v>
      </c>
      <c r="Q1041" s="2">
        <v>49665.152497776369</v>
      </c>
      <c r="R1041" s="2">
        <v>4.6960517733190974</v>
      </c>
      <c r="T1041">
        <f t="shared" si="16"/>
        <v>0</v>
      </c>
      <c r="U1041" t="s">
        <v>5</v>
      </c>
    </row>
    <row r="1042" spans="1:21" x14ac:dyDescent="0.3">
      <c r="A1042" t="s">
        <v>6</v>
      </c>
      <c r="B1042" t="s">
        <v>68</v>
      </c>
      <c r="C1042" t="s">
        <v>37</v>
      </c>
      <c r="D1042" t="s">
        <v>90</v>
      </c>
      <c r="E1042">
        <v>0</v>
      </c>
      <c r="F1042">
        <v>2008</v>
      </c>
      <c r="G1042" s="2">
        <v>0</v>
      </c>
      <c r="H1042" s="2" t="s">
        <v>42</v>
      </c>
      <c r="I1042" s="2">
        <v>744522000</v>
      </c>
      <c r="J1042" s="2">
        <v>8.8718775353151091</v>
      </c>
      <c r="K1042">
        <v>0.14899999999999999</v>
      </c>
      <c r="L1042">
        <v>25</v>
      </c>
      <c r="M1042">
        <v>31.4</v>
      </c>
      <c r="N1042">
        <v>0</v>
      </c>
      <c r="O1042" s="2">
        <v>8321541</v>
      </c>
      <c r="P1042" s="2">
        <v>430294287388.31097</v>
      </c>
      <c r="Q1042" s="2">
        <v>51708.486131151789</v>
      </c>
      <c r="R1042" s="2">
        <v>4.7135618231228467</v>
      </c>
      <c r="T1042">
        <f t="shared" si="16"/>
        <v>0</v>
      </c>
      <c r="U1042" t="s">
        <v>6</v>
      </c>
    </row>
    <row r="1043" spans="1:21" x14ac:dyDescent="0.3">
      <c r="A1043" t="s">
        <v>7</v>
      </c>
      <c r="B1043" t="s">
        <v>79</v>
      </c>
      <c r="C1043" t="s">
        <v>37</v>
      </c>
      <c r="D1043" t="s">
        <v>90</v>
      </c>
      <c r="E1043">
        <v>0</v>
      </c>
      <c r="F1043">
        <v>2008</v>
      </c>
      <c r="G1043" s="2">
        <v>1261696000</v>
      </c>
      <c r="H1043" s="2">
        <v>9.10095472620233</v>
      </c>
      <c r="I1043" s="2">
        <v>3028338000</v>
      </c>
      <c r="J1043" s="2">
        <v>9.4812043461723885</v>
      </c>
      <c r="K1043">
        <v>4.2000000000000003E-2</v>
      </c>
      <c r="L1043">
        <v>33.99</v>
      </c>
      <c r="M1043">
        <v>31.4</v>
      </c>
      <c r="N1043">
        <v>1</v>
      </c>
      <c r="O1043" s="2">
        <v>10709970</v>
      </c>
      <c r="P1043" s="2">
        <v>518625897172.98999</v>
      </c>
      <c r="Q1043" s="2">
        <v>48424.589160659649</v>
      </c>
      <c r="R1043" s="2">
        <v>4.6850659448064222</v>
      </c>
      <c r="T1043">
        <f t="shared" si="16"/>
        <v>0</v>
      </c>
      <c r="U1043" t="s">
        <v>7</v>
      </c>
    </row>
    <row r="1044" spans="1:21" x14ac:dyDescent="0.3">
      <c r="A1044" t="s">
        <v>8</v>
      </c>
      <c r="B1044" t="s">
        <v>112</v>
      </c>
      <c r="C1044" t="s">
        <v>37</v>
      </c>
      <c r="D1044" t="s">
        <v>90</v>
      </c>
      <c r="E1044">
        <v>0</v>
      </c>
      <c r="F1044">
        <v>2008</v>
      </c>
      <c r="G1044" s="2">
        <v>-40670000</v>
      </c>
      <c r="H1044" s="2" t="s">
        <v>42</v>
      </c>
      <c r="I1044" s="2">
        <v>202025000</v>
      </c>
      <c r="J1044" s="2">
        <v>8.3054051154378943</v>
      </c>
      <c r="K1044">
        <v>2.3E-2</v>
      </c>
      <c r="L1044">
        <v>21</v>
      </c>
      <c r="M1044">
        <v>31.4</v>
      </c>
      <c r="N1044">
        <v>0</v>
      </c>
      <c r="O1044" s="2">
        <v>10429690</v>
      </c>
      <c r="P1044" s="2">
        <v>235718586901.129</v>
      </c>
      <c r="Q1044" s="2">
        <v>22600.728008323258</v>
      </c>
      <c r="R1044" s="2">
        <v>4.354122428744982</v>
      </c>
      <c r="T1044">
        <f t="shared" si="16"/>
        <v>0</v>
      </c>
      <c r="U1044" t="s">
        <v>8</v>
      </c>
    </row>
    <row r="1045" spans="1:21" x14ac:dyDescent="0.3">
      <c r="A1045" t="s">
        <v>9</v>
      </c>
      <c r="B1045" t="s">
        <v>123</v>
      </c>
      <c r="C1045" t="s">
        <v>37</v>
      </c>
      <c r="D1045" t="s">
        <v>90</v>
      </c>
      <c r="E1045">
        <v>0</v>
      </c>
      <c r="F1045">
        <v>2008</v>
      </c>
      <c r="G1045" s="2">
        <v>-1166699000</v>
      </c>
      <c r="H1045" s="2" t="s">
        <v>42</v>
      </c>
      <c r="I1045" s="2">
        <v>456350000</v>
      </c>
      <c r="J1045" s="2">
        <v>8.6592980548661611</v>
      </c>
      <c r="K1045">
        <v>3.7999999999999999E-2</v>
      </c>
      <c r="L1045">
        <v>25</v>
      </c>
      <c r="M1045">
        <v>31.4</v>
      </c>
      <c r="N1045">
        <v>0</v>
      </c>
      <c r="O1045" s="2">
        <v>5493621</v>
      </c>
      <c r="P1045" s="2">
        <v>353361056079.716</v>
      </c>
      <c r="Q1045" s="2">
        <v>64322.066644152554</v>
      </c>
      <c r="R1045" s="2">
        <v>4.8083599896852434</v>
      </c>
      <c r="T1045">
        <f t="shared" si="16"/>
        <v>0</v>
      </c>
      <c r="U1045" t="s">
        <v>9</v>
      </c>
    </row>
    <row r="1046" spans="1:21" x14ac:dyDescent="0.3">
      <c r="A1046" t="s">
        <v>10</v>
      </c>
      <c r="B1046" t="s">
        <v>145</v>
      </c>
      <c r="C1046" t="s">
        <v>37</v>
      </c>
      <c r="D1046" t="s">
        <v>90</v>
      </c>
      <c r="E1046">
        <v>0</v>
      </c>
      <c r="F1046">
        <v>2008</v>
      </c>
      <c r="G1046" s="2">
        <v>-317485000</v>
      </c>
      <c r="H1046" s="2" t="s">
        <v>42</v>
      </c>
      <c r="I1046" s="2">
        <v>96250000</v>
      </c>
      <c r="J1046" s="2">
        <v>7.9834007381805385</v>
      </c>
      <c r="K1046">
        <v>5.5E-2</v>
      </c>
      <c r="L1046">
        <v>26</v>
      </c>
      <c r="M1046">
        <v>31.4</v>
      </c>
      <c r="N1046">
        <v>0</v>
      </c>
      <c r="O1046" s="2">
        <v>5313000</v>
      </c>
      <c r="P1046" s="2">
        <v>283742493042.33197</v>
      </c>
      <c r="Q1046" s="2">
        <v>53405.325247945038</v>
      </c>
      <c r="R1046" s="2">
        <v>4.7275845643410683</v>
      </c>
      <c r="T1046">
        <f t="shared" si="16"/>
        <v>0</v>
      </c>
      <c r="U1046" t="s">
        <v>10</v>
      </c>
    </row>
    <row r="1047" spans="1:21" x14ac:dyDescent="0.3">
      <c r="A1047" t="s">
        <v>11</v>
      </c>
      <c r="B1047" t="s">
        <v>156</v>
      </c>
      <c r="C1047" t="s">
        <v>37</v>
      </c>
      <c r="D1047" t="s">
        <v>90</v>
      </c>
      <c r="E1047">
        <v>0</v>
      </c>
      <c r="F1047">
        <v>2008</v>
      </c>
      <c r="G1047" s="2">
        <v>2026316000</v>
      </c>
      <c r="H1047" s="2">
        <v>9.3067071736771734</v>
      </c>
      <c r="I1047" s="2">
        <v>5580714000</v>
      </c>
      <c r="J1047" s="2">
        <v>9.7466897663968837</v>
      </c>
      <c r="K1047">
        <v>4.4999999999999998E-2</v>
      </c>
      <c r="L1047">
        <v>34.42989</v>
      </c>
      <c r="M1047">
        <v>31.4</v>
      </c>
      <c r="N1047">
        <v>1</v>
      </c>
      <c r="O1047" s="2">
        <v>62300290</v>
      </c>
      <c r="P1047" s="2">
        <v>2923465651091.2598</v>
      </c>
      <c r="Q1047" s="2">
        <v>46925.393944253869</v>
      </c>
      <c r="R1047" s="2">
        <v>4.6714079272624298</v>
      </c>
      <c r="T1047">
        <f t="shared" si="16"/>
        <v>0</v>
      </c>
      <c r="U1047" t="s">
        <v>11</v>
      </c>
    </row>
    <row r="1048" spans="1:21" x14ac:dyDescent="0.3">
      <c r="A1048" t="s">
        <v>12</v>
      </c>
      <c r="B1048" t="s">
        <v>167</v>
      </c>
      <c r="C1048" t="s">
        <v>37</v>
      </c>
      <c r="D1048" t="s">
        <v>90</v>
      </c>
      <c r="E1048">
        <v>0</v>
      </c>
      <c r="F1048">
        <v>2008</v>
      </c>
      <c r="G1048" s="2">
        <v>1073098999.9999999</v>
      </c>
      <c r="H1048" s="2">
        <v>9.0306397901582756</v>
      </c>
      <c r="I1048" s="2">
        <v>4527198000</v>
      </c>
      <c r="J1048" s="2">
        <v>9.6558294890671466</v>
      </c>
      <c r="K1048">
        <v>0.03</v>
      </c>
      <c r="L1048">
        <v>29.405000000000001</v>
      </c>
      <c r="M1048">
        <v>31.4</v>
      </c>
      <c r="N1048">
        <v>0</v>
      </c>
      <c r="O1048" s="2">
        <v>82110100</v>
      </c>
      <c r="P1048" s="2">
        <v>3752365607148.0898</v>
      </c>
      <c r="Q1048" s="2">
        <v>45699.196653616178</v>
      </c>
      <c r="R1048" s="2">
        <v>4.6599085656722989</v>
      </c>
      <c r="T1048">
        <f t="shared" si="16"/>
        <v>0</v>
      </c>
      <c r="U1048" t="s">
        <v>12</v>
      </c>
    </row>
    <row r="1049" spans="1:21" x14ac:dyDescent="0.3">
      <c r="A1049" t="s">
        <v>13</v>
      </c>
      <c r="B1049" t="s">
        <v>178</v>
      </c>
      <c r="C1049" t="s">
        <v>37</v>
      </c>
      <c r="D1049" t="s">
        <v>90</v>
      </c>
      <c r="E1049">
        <v>0</v>
      </c>
      <c r="F1049">
        <v>2008</v>
      </c>
      <c r="G1049" s="2">
        <v>-1842000</v>
      </c>
      <c r="H1049" s="2" t="s">
        <v>42</v>
      </c>
      <c r="I1049" s="2">
        <v>14000</v>
      </c>
      <c r="J1049" s="2">
        <v>4.1461280356782382</v>
      </c>
      <c r="K1049">
        <v>5.0999999999999997E-2</v>
      </c>
      <c r="L1049">
        <v>25</v>
      </c>
      <c r="M1049">
        <v>31.4</v>
      </c>
      <c r="N1049">
        <v>0</v>
      </c>
      <c r="O1049" s="2">
        <v>11186000</v>
      </c>
      <c r="P1049" s="2">
        <v>354460802548.70398</v>
      </c>
      <c r="Q1049" s="2">
        <v>31687.895811613085</v>
      </c>
      <c r="R1049" s="2">
        <v>4.5008934014577138</v>
      </c>
      <c r="T1049">
        <f t="shared" si="16"/>
        <v>0</v>
      </c>
      <c r="U1049" t="s">
        <v>13</v>
      </c>
    </row>
    <row r="1050" spans="1:21" x14ac:dyDescent="0.3">
      <c r="A1050" t="s">
        <v>14</v>
      </c>
      <c r="B1050" t="s">
        <v>189</v>
      </c>
      <c r="C1050" t="s">
        <v>37</v>
      </c>
      <c r="D1050" t="s">
        <v>90</v>
      </c>
      <c r="E1050">
        <v>0</v>
      </c>
      <c r="F1050">
        <v>2008</v>
      </c>
      <c r="G1050" s="2">
        <v>-25785000</v>
      </c>
      <c r="H1050" s="2" t="s">
        <v>42</v>
      </c>
      <c r="I1050" s="2">
        <v>258188000</v>
      </c>
      <c r="J1050" s="2">
        <v>8.4119360533645953</v>
      </c>
      <c r="K1050">
        <v>6.0999999999999999E-2</v>
      </c>
      <c r="L1050">
        <v>20</v>
      </c>
      <c r="M1050">
        <v>31.4</v>
      </c>
      <c r="N1050">
        <v>0</v>
      </c>
      <c r="O1050" s="2">
        <v>10038190</v>
      </c>
      <c r="P1050" s="2">
        <v>157998423131.73901</v>
      </c>
      <c r="Q1050" s="2">
        <v>15739.732275613334</v>
      </c>
      <c r="R1050" s="2">
        <v>4.1969973409701451</v>
      </c>
      <c r="T1050">
        <f t="shared" si="16"/>
        <v>0</v>
      </c>
      <c r="U1050" t="s">
        <v>14</v>
      </c>
    </row>
    <row r="1051" spans="1:21" x14ac:dyDescent="0.3">
      <c r="A1051" t="s">
        <v>15</v>
      </c>
      <c r="B1051" t="s">
        <v>200</v>
      </c>
      <c r="C1051" t="s">
        <v>37</v>
      </c>
      <c r="D1051" t="s">
        <v>90</v>
      </c>
      <c r="E1051">
        <v>0</v>
      </c>
      <c r="F1051">
        <v>2008</v>
      </c>
      <c r="G1051" s="2">
        <v>-838000</v>
      </c>
      <c r="H1051" s="2" t="s">
        <v>42</v>
      </c>
      <c r="I1051" s="2">
        <v>2963000</v>
      </c>
      <c r="J1051" s="2">
        <v>6.4717316514800514</v>
      </c>
      <c r="K1051">
        <v>0.16700000000000001</v>
      </c>
      <c r="L1051">
        <v>15</v>
      </c>
      <c r="M1051">
        <v>31.4</v>
      </c>
      <c r="N1051">
        <v>0</v>
      </c>
      <c r="O1051" s="2">
        <v>319355</v>
      </c>
      <c r="P1051" s="2">
        <v>17640375722.444801</v>
      </c>
      <c r="Q1051" s="2">
        <v>55237.512243255318</v>
      </c>
      <c r="R1051" s="2">
        <v>4.742234110830637</v>
      </c>
      <c r="T1051">
        <f t="shared" si="16"/>
        <v>0</v>
      </c>
      <c r="U1051" t="s">
        <v>15</v>
      </c>
    </row>
    <row r="1052" spans="1:21" x14ac:dyDescent="0.3">
      <c r="A1052" t="s">
        <v>16</v>
      </c>
      <c r="B1052" t="s">
        <v>211</v>
      </c>
      <c r="C1052" t="s">
        <v>37</v>
      </c>
      <c r="D1052" t="s">
        <v>90</v>
      </c>
      <c r="E1052">
        <v>0</v>
      </c>
      <c r="F1052">
        <v>2008</v>
      </c>
      <c r="G1052" s="2">
        <v>-3976608000</v>
      </c>
      <c r="H1052" s="2" t="s">
        <v>42</v>
      </c>
      <c r="I1052" s="2">
        <v>9616642000</v>
      </c>
      <c r="J1052" s="2">
        <v>9.9830234488090763</v>
      </c>
      <c r="K1052">
        <v>0.05</v>
      </c>
      <c r="L1052">
        <v>12.5</v>
      </c>
      <c r="M1052">
        <v>31.4</v>
      </c>
      <c r="N1052">
        <v>0</v>
      </c>
      <c r="O1052" s="2">
        <v>4485100</v>
      </c>
      <c r="P1052" s="2">
        <v>275020018163.17603</v>
      </c>
      <c r="Q1052" s="2">
        <v>61318.592263979852</v>
      </c>
      <c r="R1052" s="2">
        <v>4.7875921758789568</v>
      </c>
      <c r="T1052">
        <f t="shared" si="16"/>
        <v>0</v>
      </c>
      <c r="U1052" t="s">
        <v>16</v>
      </c>
    </row>
    <row r="1053" spans="1:21" x14ac:dyDescent="0.3">
      <c r="A1053" t="s">
        <v>17</v>
      </c>
      <c r="B1053" t="s">
        <v>233</v>
      </c>
      <c r="C1053" t="s">
        <v>37</v>
      </c>
      <c r="D1053" t="s">
        <v>90</v>
      </c>
      <c r="E1053">
        <v>0</v>
      </c>
      <c r="F1053">
        <v>2008</v>
      </c>
      <c r="G1053" s="2">
        <v>27573000</v>
      </c>
      <c r="H1053" s="2">
        <v>7.4404840208233987</v>
      </c>
      <c r="I1053" s="2">
        <v>768232000</v>
      </c>
      <c r="J1053" s="2">
        <v>8.8854923933446148</v>
      </c>
      <c r="K1053">
        <v>5.3999999999999999E-2</v>
      </c>
      <c r="L1053">
        <v>31.4</v>
      </c>
      <c r="M1053">
        <v>31.4</v>
      </c>
      <c r="N1053">
        <v>0</v>
      </c>
      <c r="O1053" s="2">
        <v>59832180</v>
      </c>
      <c r="P1053" s="2">
        <v>2390729163615.0601</v>
      </c>
      <c r="Q1053" s="2">
        <v>39957.246478651788</v>
      </c>
      <c r="R1053" s="2">
        <v>4.6015955526187584</v>
      </c>
      <c r="T1053">
        <f t="shared" si="16"/>
        <v>0</v>
      </c>
      <c r="U1053" t="s">
        <v>17</v>
      </c>
    </row>
    <row r="1054" spans="1:21" x14ac:dyDescent="0.3">
      <c r="A1054" t="s">
        <v>18</v>
      </c>
      <c r="B1054" t="s">
        <v>244</v>
      </c>
      <c r="C1054" t="s">
        <v>37</v>
      </c>
      <c r="D1054" t="s">
        <v>90</v>
      </c>
      <c r="E1054">
        <v>0</v>
      </c>
      <c r="F1054">
        <v>2008</v>
      </c>
      <c r="G1054" s="2">
        <v>216655000</v>
      </c>
      <c r="H1054" s="2">
        <v>8.3357687162060845</v>
      </c>
      <c r="I1054" s="2">
        <v>1329993000</v>
      </c>
      <c r="J1054" s="2">
        <v>9.1238493552006403</v>
      </c>
      <c r="K1054">
        <v>5.7000000000000002E-2</v>
      </c>
      <c r="L1054">
        <v>39.54</v>
      </c>
      <c r="M1054">
        <v>31.4</v>
      </c>
      <c r="N1054">
        <v>1</v>
      </c>
      <c r="O1054" s="2">
        <v>127692000</v>
      </c>
      <c r="P1054" s="2">
        <v>5037908465114.4805</v>
      </c>
      <c r="Q1054" s="2">
        <v>39453.595096908815</v>
      </c>
      <c r="R1054" s="2">
        <v>4.5960865832009858</v>
      </c>
      <c r="T1054">
        <f t="shared" si="16"/>
        <v>0</v>
      </c>
      <c r="U1054" t="s">
        <v>18</v>
      </c>
    </row>
    <row r="1055" spans="1:21" x14ac:dyDescent="0.3">
      <c r="A1055" t="s">
        <v>46</v>
      </c>
      <c r="B1055" t="s">
        <v>354</v>
      </c>
      <c r="C1055" t="s">
        <v>37</v>
      </c>
      <c r="D1055" t="s">
        <v>90</v>
      </c>
      <c r="E1055">
        <v>0</v>
      </c>
      <c r="F1055">
        <v>2008</v>
      </c>
      <c r="G1055" s="2">
        <v>79041000</v>
      </c>
      <c r="H1055" s="2">
        <v>7.8978524261612346</v>
      </c>
      <c r="I1055" s="2">
        <v>873300000</v>
      </c>
      <c r="J1055" s="2">
        <v>8.9411634601584726</v>
      </c>
      <c r="K1055">
        <v>7.0000000000000001E-3</v>
      </c>
      <c r="L1055">
        <v>21</v>
      </c>
      <c r="M1055">
        <v>31.4</v>
      </c>
      <c r="N1055">
        <v>0</v>
      </c>
      <c r="O1055" s="2">
        <v>48948700</v>
      </c>
      <c r="P1055" s="2">
        <v>1002219052967.54</v>
      </c>
      <c r="Q1055" s="2">
        <v>20474.886012652838</v>
      </c>
      <c r="R1055" s="2">
        <v>4.3112214926442425</v>
      </c>
      <c r="T1055">
        <f t="shared" si="16"/>
        <v>0</v>
      </c>
      <c r="U1055" t="s">
        <v>46</v>
      </c>
    </row>
    <row r="1056" spans="1:21" x14ac:dyDescent="0.3">
      <c r="A1056" t="s">
        <v>20</v>
      </c>
      <c r="B1056" t="s">
        <v>255</v>
      </c>
      <c r="C1056" t="s">
        <v>37</v>
      </c>
      <c r="D1056" t="s">
        <v>90</v>
      </c>
      <c r="E1056">
        <v>0</v>
      </c>
      <c r="F1056">
        <v>2008</v>
      </c>
      <c r="G1056" s="2">
        <v>5713158000</v>
      </c>
      <c r="H1056" s="2">
        <v>9.7568762348393498</v>
      </c>
      <c r="I1056" s="2" t="s">
        <v>42</v>
      </c>
      <c r="J1056" s="2" t="s">
        <v>42</v>
      </c>
      <c r="K1056">
        <v>5.1999999999999998E-2</v>
      </c>
      <c r="L1056">
        <v>29.63</v>
      </c>
      <c r="M1056">
        <v>31.4</v>
      </c>
      <c r="N1056">
        <v>0</v>
      </c>
      <c r="O1056" s="2">
        <v>488649</v>
      </c>
      <c r="P1056" s="2">
        <v>55849686538.743202</v>
      </c>
      <c r="Q1056" s="2">
        <v>114294.07721850081</v>
      </c>
      <c r="R1056" s="2">
        <v>5.0580237256011547</v>
      </c>
      <c r="T1056">
        <f t="shared" si="16"/>
        <v>0</v>
      </c>
      <c r="U1056" t="s">
        <v>20</v>
      </c>
    </row>
    <row r="1057" spans="1:21" x14ac:dyDescent="0.3">
      <c r="A1057" t="s">
        <v>21</v>
      </c>
      <c r="B1057" t="s">
        <v>266</v>
      </c>
      <c r="C1057" t="s">
        <v>37</v>
      </c>
      <c r="D1057" t="s">
        <v>90</v>
      </c>
      <c r="E1057">
        <v>0</v>
      </c>
      <c r="F1057">
        <v>2008</v>
      </c>
      <c r="G1057" s="2">
        <v>3433390000</v>
      </c>
      <c r="H1057" s="2">
        <v>9.5357231378935339</v>
      </c>
      <c r="I1057" s="2" t="s">
        <v>42</v>
      </c>
      <c r="J1057" s="2" t="s">
        <v>42</v>
      </c>
      <c r="K1057">
        <v>0.21099999999999999</v>
      </c>
      <c r="L1057">
        <v>28</v>
      </c>
      <c r="M1057">
        <v>31.4</v>
      </c>
      <c r="N1057">
        <v>0</v>
      </c>
      <c r="O1057" s="2">
        <v>111299000</v>
      </c>
      <c r="P1057" s="2">
        <v>1101275278668.79</v>
      </c>
      <c r="Q1057" s="2">
        <v>9894.745493389788</v>
      </c>
      <c r="R1057" s="2">
        <v>3.9954046280282247</v>
      </c>
      <c r="T1057">
        <f t="shared" si="16"/>
        <v>0</v>
      </c>
      <c r="U1057" t="s">
        <v>21</v>
      </c>
    </row>
    <row r="1058" spans="1:21" x14ac:dyDescent="0.3">
      <c r="A1058" t="s">
        <v>22</v>
      </c>
      <c r="B1058" t="s">
        <v>277</v>
      </c>
      <c r="C1058" t="s">
        <v>37</v>
      </c>
      <c r="D1058" t="s">
        <v>90</v>
      </c>
      <c r="E1058">
        <v>0</v>
      </c>
      <c r="F1058">
        <v>2008</v>
      </c>
      <c r="G1058" s="2">
        <v>187135000</v>
      </c>
      <c r="H1058" s="2">
        <v>8.2721550215209376</v>
      </c>
      <c r="I1058" s="2">
        <v>1877402000</v>
      </c>
      <c r="J1058" s="2">
        <v>9.2735572761848388</v>
      </c>
      <c r="K1058">
        <v>0.02</v>
      </c>
      <c r="L1058">
        <v>25.5</v>
      </c>
      <c r="M1058">
        <v>31.4</v>
      </c>
      <c r="N1058">
        <v>0</v>
      </c>
      <c r="O1058" s="2">
        <v>16445590</v>
      </c>
      <c r="P1058" s="2">
        <v>936228211513.10999</v>
      </c>
      <c r="Q1058" s="2">
        <v>56928.830860620386</v>
      </c>
      <c r="R1058" s="2">
        <v>4.755332264858537</v>
      </c>
      <c r="T1058">
        <f t="shared" si="16"/>
        <v>0</v>
      </c>
      <c r="U1058" t="s">
        <v>22</v>
      </c>
    </row>
    <row r="1059" spans="1:21" x14ac:dyDescent="0.3">
      <c r="A1059" t="s">
        <v>23</v>
      </c>
      <c r="B1059" t="s">
        <v>288</v>
      </c>
      <c r="C1059" t="s">
        <v>37</v>
      </c>
      <c r="D1059" t="s">
        <v>90</v>
      </c>
      <c r="E1059">
        <v>0</v>
      </c>
      <c r="F1059">
        <v>2008</v>
      </c>
      <c r="G1059" s="2">
        <v>70602000</v>
      </c>
      <c r="H1059" s="2">
        <v>7.8488170038373717</v>
      </c>
      <c r="I1059" s="2">
        <v>874617000</v>
      </c>
      <c r="J1059" s="2">
        <v>8.941817914507169</v>
      </c>
      <c r="K1059">
        <v>0.24</v>
      </c>
      <c r="L1059">
        <v>30</v>
      </c>
      <c r="M1059">
        <v>31.4</v>
      </c>
      <c r="N1059">
        <v>0</v>
      </c>
      <c r="O1059" s="2">
        <v>4259800</v>
      </c>
      <c r="P1059" s="2">
        <v>133279679482.674</v>
      </c>
      <c r="Q1059" s="2">
        <v>31287.778647512558</v>
      </c>
      <c r="R1059" s="2">
        <v>4.4953747304401137</v>
      </c>
      <c r="T1059">
        <f t="shared" si="16"/>
        <v>0</v>
      </c>
      <c r="U1059" t="s">
        <v>23</v>
      </c>
    </row>
    <row r="1060" spans="1:21" x14ac:dyDescent="0.3">
      <c r="A1060" t="s">
        <v>24</v>
      </c>
      <c r="B1060" t="s">
        <v>299</v>
      </c>
      <c r="C1060" t="s">
        <v>37</v>
      </c>
      <c r="D1060" t="s">
        <v>90</v>
      </c>
      <c r="E1060">
        <v>0</v>
      </c>
      <c r="F1060">
        <v>2008</v>
      </c>
      <c r="G1060" s="2">
        <v>5135000</v>
      </c>
      <c r="H1060" s="2">
        <v>6.7105404479332966</v>
      </c>
      <c r="I1060" s="2">
        <v>353820000</v>
      </c>
      <c r="J1060" s="2">
        <v>8.5487823781614498</v>
      </c>
      <c r="K1060">
        <v>9.4E-2</v>
      </c>
      <c r="L1060">
        <v>28</v>
      </c>
      <c r="M1060">
        <v>31.4</v>
      </c>
      <c r="N1060">
        <v>0</v>
      </c>
      <c r="O1060" s="2">
        <v>4768211</v>
      </c>
      <c r="P1060" s="2">
        <v>462554432624.11401</v>
      </c>
      <c r="Q1060" s="2">
        <v>97007.962236594394</v>
      </c>
      <c r="R1060" s="2">
        <v>4.9868073818281147</v>
      </c>
      <c r="T1060">
        <f t="shared" si="16"/>
        <v>0</v>
      </c>
      <c r="U1060" t="s">
        <v>24</v>
      </c>
    </row>
    <row r="1061" spans="1:21" x14ac:dyDescent="0.3">
      <c r="A1061" t="s">
        <v>25</v>
      </c>
      <c r="B1061" t="s">
        <v>310</v>
      </c>
      <c r="C1061" t="s">
        <v>37</v>
      </c>
      <c r="D1061" t="s">
        <v>90</v>
      </c>
      <c r="E1061">
        <v>0</v>
      </c>
      <c r="F1061">
        <v>2008</v>
      </c>
      <c r="G1061" s="2">
        <v>-6100000</v>
      </c>
      <c r="H1061" s="2" t="s">
        <v>42</v>
      </c>
      <c r="I1061" s="2">
        <v>207700000</v>
      </c>
      <c r="J1061" s="2">
        <v>8.3174364965351</v>
      </c>
      <c r="K1061">
        <v>7.5999999999999998E-2</v>
      </c>
      <c r="L1061">
        <v>19</v>
      </c>
      <c r="M1061">
        <v>31.4</v>
      </c>
      <c r="N1061">
        <v>0</v>
      </c>
      <c r="O1061" s="2">
        <v>38115910</v>
      </c>
      <c r="P1061" s="2">
        <v>533815789473.68402</v>
      </c>
      <c r="Q1061" s="2">
        <v>14005.064800333614</v>
      </c>
      <c r="R1061" s="2">
        <v>4.1462851226106547</v>
      </c>
      <c r="T1061">
        <f t="shared" si="16"/>
        <v>0</v>
      </c>
      <c r="U1061" t="s">
        <v>25</v>
      </c>
    </row>
    <row r="1062" spans="1:21" x14ac:dyDescent="0.3">
      <c r="A1062" t="s">
        <v>26</v>
      </c>
      <c r="B1062" t="s">
        <v>321</v>
      </c>
      <c r="C1062" t="s">
        <v>37</v>
      </c>
      <c r="D1062" t="s">
        <v>90</v>
      </c>
      <c r="E1062">
        <v>0</v>
      </c>
      <c r="F1062">
        <v>2008</v>
      </c>
      <c r="G1062" s="2">
        <v>863655000</v>
      </c>
      <c r="H1062" s="2">
        <v>8.9363402916472765</v>
      </c>
      <c r="I1062" s="2">
        <v>15255196000</v>
      </c>
      <c r="J1062" s="2">
        <v>10.183417791865127</v>
      </c>
      <c r="K1062">
        <v>7.0000000000000001E-3</v>
      </c>
      <c r="L1062">
        <v>26.5</v>
      </c>
      <c r="M1062">
        <v>31.4</v>
      </c>
      <c r="N1062">
        <v>0</v>
      </c>
      <c r="O1062" s="2">
        <v>10558180</v>
      </c>
      <c r="P1062" s="2">
        <v>262007590449.685</v>
      </c>
      <c r="Q1062" s="2">
        <v>24815.601784558039</v>
      </c>
      <c r="R1062" s="2">
        <v>4.3947248114109927</v>
      </c>
      <c r="T1062">
        <f t="shared" si="16"/>
        <v>0</v>
      </c>
      <c r="U1062" t="s">
        <v>26</v>
      </c>
    </row>
    <row r="1063" spans="1:21" x14ac:dyDescent="0.3">
      <c r="A1063" t="s">
        <v>41</v>
      </c>
      <c r="B1063" t="s">
        <v>332</v>
      </c>
      <c r="C1063" t="s">
        <v>37</v>
      </c>
      <c r="D1063" t="s">
        <v>90</v>
      </c>
      <c r="E1063">
        <v>0</v>
      </c>
      <c r="F1063">
        <v>2008</v>
      </c>
      <c r="G1063" s="2">
        <v>8517000</v>
      </c>
      <c r="H1063" s="2">
        <v>6.93028664724552</v>
      </c>
      <c r="I1063" s="2">
        <v>22627000</v>
      </c>
      <c r="J1063" s="2">
        <v>7.3546269768529493</v>
      </c>
      <c r="K1063">
        <v>0.11799999999999999</v>
      </c>
      <c r="L1063">
        <v>19</v>
      </c>
      <c r="M1063">
        <v>31.4</v>
      </c>
      <c r="N1063">
        <v>0</v>
      </c>
      <c r="O1063" s="2">
        <v>5379232</v>
      </c>
      <c r="P1063" s="2">
        <v>100324627215.468</v>
      </c>
      <c r="Q1063" s="2">
        <v>18650.362582515125</v>
      </c>
      <c r="R1063" s="2">
        <v>4.2706872793648074</v>
      </c>
      <c r="T1063">
        <f t="shared" si="16"/>
        <v>0</v>
      </c>
      <c r="U1063" t="s">
        <v>41</v>
      </c>
    </row>
    <row r="1064" spans="1:21" x14ac:dyDescent="0.3">
      <c r="A1064" t="s">
        <v>28</v>
      </c>
      <c r="B1064" t="s">
        <v>365</v>
      </c>
      <c r="C1064" t="s">
        <v>37</v>
      </c>
      <c r="D1064" t="s">
        <v>90</v>
      </c>
      <c r="E1064">
        <v>0</v>
      </c>
      <c r="F1064">
        <v>2008</v>
      </c>
      <c r="G1064" s="2" t="s">
        <v>42</v>
      </c>
      <c r="H1064" s="2" t="s">
        <v>42</v>
      </c>
      <c r="I1064" s="2">
        <v>5206347000</v>
      </c>
      <c r="J1064" s="2">
        <v>9.7165331102125307</v>
      </c>
      <c r="K1064">
        <v>7.0000000000000001E-3</v>
      </c>
      <c r="L1064">
        <v>30</v>
      </c>
      <c r="M1064">
        <v>31.4</v>
      </c>
      <c r="N1064">
        <v>0</v>
      </c>
      <c r="O1064" s="2">
        <v>45983170</v>
      </c>
      <c r="P1064" s="2">
        <v>1635015380108.3899</v>
      </c>
      <c r="Q1064" s="2">
        <v>35556.821769973445</v>
      </c>
      <c r="R1064" s="2">
        <v>4.5509229348221041</v>
      </c>
      <c r="T1064">
        <f t="shared" si="16"/>
        <v>0</v>
      </c>
      <c r="U1064" t="s">
        <v>28</v>
      </c>
    </row>
    <row r="1065" spans="1:21" x14ac:dyDescent="0.3">
      <c r="A1065" t="s">
        <v>29</v>
      </c>
      <c r="B1065" t="s">
        <v>376</v>
      </c>
      <c r="C1065" t="s">
        <v>37</v>
      </c>
      <c r="D1065" t="s">
        <v>90</v>
      </c>
      <c r="E1065">
        <v>0</v>
      </c>
      <c r="F1065">
        <v>2008</v>
      </c>
      <c r="G1065" s="2">
        <v>423829000</v>
      </c>
      <c r="H1065" s="2">
        <v>8.6271906694797362</v>
      </c>
      <c r="I1065" s="2">
        <v>2526848000</v>
      </c>
      <c r="J1065" s="2">
        <v>9.4025791181578739</v>
      </c>
      <c r="K1065">
        <v>7.0000000000000001E-3</v>
      </c>
      <c r="L1065">
        <v>28</v>
      </c>
      <c r="M1065">
        <v>31.4</v>
      </c>
      <c r="N1065">
        <v>0</v>
      </c>
      <c r="O1065" s="2">
        <v>9219637</v>
      </c>
      <c r="P1065" s="2">
        <v>513965650650.11902</v>
      </c>
      <c r="Q1065" s="2">
        <v>55746.842381117502</v>
      </c>
      <c r="R1065" s="2">
        <v>4.7462202730602234</v>
      </c>
      <c r="T1065">
        <f t="shared" si="16"/>
        <v>0</v>
      </c>
      <c r="U1065" t="s">
        <v>29</v>
      </c>
    </row>
    <row r="1066" spans="1:21" x14ac:dyDescent="0.3">
      <c r="A1066" t="s">
        <v>30</v>
      </c>
      <c r="B1066" t="s">
        <v>387</v>
      </c>
      <c r="C1066" t="s">
        <v>37</v>
      </c>
      <c r="D1066" t="s">
        <v>90</v>
      </c>
      <c r="E1066">
        <v>0</v>
      </c>
      <c r="F1066">
        <v>2008</v>
      </c>
      <c r="G1066" s="2">
        <v>-609542000</v>
      </c>
      <c r="H1066" s="2" t="s">
        <v>42</v>
      </c>
      <c r="I1066" s="2">
        <v>197421000</v>
      </c>
      <c r="J1066" s="2">
        <v>8.2953933474168906</v>
      </c>
      <c r="K1066">
        <v>7.0000000000000001E-3</v>
      </c>
      <c r="L1066">
        <v>21.174437999999999</v>
      </c>
      <c r="M1066">
        <v>31.4</v>
      </c>
      <c r="N1066">
        <v>0</v>
      </c>
      <c r="O1066" s="2">
        <v>7647676</v>
      </c>
      <c r="P1066" s="2">
        <v>554363487120.30298</v>
      </c>
      <c r="Q1066" s="2">
        <v>72487.836451270035</v>
      </c>
      <c r="R1066" s="2">
        <v>4.8602651375326591</v>
      </c>
      <c r="T1066">
        <f t="shared" si="16"/>
        <v>0</v>
      </c>
      <c r="U1066" t="s">
        <v>30</v>
      </c>
    </row>
    <row r="1067" spans="1:21" x14ac:dyDescent="0.3">
      <c r="A1067" t="s">
        <v>31</v>
      </c>
      <c r="B1067" t="s">
        <v>398</v>
      </c>
      <c r="C1067" t="s">
        <v>37</v>
      </c>
      <c r="D1067" t="s">
        <v>90</v>
      </c>
      <c r="E1067">
        <v>0</v>
      </c>
      <c r="F1067">
        <v>2008</v>
      </c>
      <c r="G1067" s="2">
        <v>27000000</v>
      </c>
      <c r="H1067" s="2">
        <v>7.4313637641589869</v>
      </c>
      <c r="I1067" s="2">
        <v>126000000</v>
      </c>
      <c r="J1067" s="2">
        <v>8.1003705451175634</v>
      </c>
      <c r="K1067">
        <v>7.0000000000000001E-3</v>
      </c>
      <c r="L1067">
        <v>19</v>
      </c>
      <c r="M1067">
        <v>31.4</v>
      </c>
      <c r="N1067">
        <v>0</v>
      </c>
      <c r="O1067" s="2">
        <v>71051680</v>
      </c>
      <c r="P1067" s="2">
        <v>764335657318.479</v>
      </c>
      <c r="Q1067" s="2">
        <v>10757.460728845243</v>
      </c>
      <c r="R1067" s="2">
        <v>4.0317097693233181</v>
      </c>
      <c r="T1067">
        <f t="shared" si="16"/>
        <v>0</v>
      </c>
      <c r="U1067" t="s">
        <v>31</v>
      </c>
    </row>
    <row r="1068" spans="1:21" x14ac:dyDescent="0.3">
      <c r="A1068" t="s">
        <v>33</v>
      </c>
      <c r="B1068" t="s">
        <v>420</v>
      </c>
      <c r="C1068" t="s">
        <v>37</v>
      </c>
      <c r="D1068" t="s">
        <v>90</v>
      </c>
      <c r="E1068">
        <v>0</v>
      </c>
      <c r="F1068">
        <v>2008</v>
      </c>
      <c r="G1068" s="2">
        <v>16794000000</v>
      </c>
      <c r="H1068" s="2">
        <v>10.225154148849805</v>
      </c>
      <c r="I1068" s="2">
        <v>168746000000</v>
      </c>
      <c r="J1068" s="2">
        <v>11.227233486993335</v>
      </c>
      <c r="K1068">
        <v>7.0000000000000001E-3</v>
      </c>
      <c r="L1068">
        <v>19</v>
      </c>
      <c r="M1068">
        <v>31.4</v>
      </c>
      <c r="N1068">
        <v>0</v>
      </c>
      <c r="O1068" s="2">
        <v>304094000</v>
      </c>
      <c r="P1068" s="2">
        <v>14718582000000</v>
      </c>
      <c r="Q1068" s="2">
        <v>48401.421928745716</v>
      </c>
      <c r="R1068" s="2">
        <v>4.6848581204612909</v>
      </c>
      <c r="T1068">
        <f t="shared" si="16"/>
        <v>0</v>
      </c>
      <c r="U1068" t="s">
        <v>33</v>
      </c>
    </row>
    <row r="1069" spans="1:21" x14ac:dyDescent="0.3">
      <c r="A1069" t="s">
        <v>34</v>
      </c>
      <c r="B1069" t="s">
        <v>101</v>
      </c>
      <c r="C1069" t="s">
        <v>37</v>
      </c>
      <c r="D1069" t="s">
        <v>90</v>
      </c>
      <c r="E1069">
        <v>0</v>
      </c>
      <c r="F1069">
        <v>2008</v>
      </c>
      <c r="G1069" s="2">
        <v>1667000000</v>
      </c>
      <c r="H1069" s="2">
        <v>9.2219355998280061</v>
      </c>
      <c r="I1069" s="2">
        <v>8262000000</v>
      </c>
      <c r="J1069" s="2">
        <v>9.9170851906405666</v>
      </c>
      <c r="K1069">
        <v>0.17299999999999999</v>
      </c>
      <c r="L1069">
        <v>26.8</v>
      </c>
      <c r="M1069">
        <v>31.4</v>
      </c>
      <c r="N1069">
        <v>0</v>
      </c>
      <c r="O1069" s="2">
        <v>16763470</v>
      </c>
      <c r="P1069" s="2">
        <v>179638496278.57401</v>
      </c>
      <c r="Q1069" s="2">
        <v>10716.068706453616</v>
      </c>
      <c r="R1069" s="2">
        <v>4.0300354894395323</v>
      </c>
      <c r="T1069">
        <f t="shared" si="16"/>
        <v>0</v>
      </c>
      <c r="U1069" t="s">
        <v>34</v>
      </c>
    </row>
    <row r="1070" spans="1:21" x14ac:dyDescent="0.3">
      <c r="A1070" t="s">
        <v>35</v>
      </c>
      <c r="B1070" t="s">
        <v>134</v>
      </c>
      <c r="C1070" t="s">
        <v>37</v>
      </c>
      <c r="D1070" t="s">
        <v>90</v>
      </c>
      <c r="E1070">
        <v>0</v>
      </c>
      <c r="F1070">
        <v>2008</v>
      </c>
      <c r="G1070" s="2">
        <v>-1640000</v>
      </c>
      <c r="H1070" s="2" t="s">
        <v>42</v>
      </c>
      <c r="I1070" s="2">
        <v>107043000</v>
      </c>
      <c r="J1070" s="2">
        <v>8.0295582721837278</v>
      </c>
      <c r="K1070">
        <v>3.3000000000000002E-2</v>
      </c>
      <c r="L1070">
        <v>22</v>
      </c>
      <c r="M1070">
        <v>31.4</v>
      </c>
      <c r="N1070">
        <v>0</v>
      </c>
      <c r="O1070" s="2">
        <v>1340264</v>
      </c>
      <c r="P1070" s="2">
        <v>24194039255.895699</v>
      </c>
      <c r="Q1070" s="2">
        <v>18051.696722358953</v>
      </c>
      <c r="R1070" s="2">
        <v>4.2565180285423025</v>
      </c>
      <c r="T1070">
        <f t="shared" si="16"/>
        <v>0</v>
      </c>
      <c r="U1070" t="s">
        <v>35</v>
      </c>
    </row>
    <row r="1071" spans="1:21" x14ac:dyDescent="0.3">
      <c r="A1071" t="s">
        <v>36</v>
      </c>
      <c r="B1071" t="s">
        <v>343</v>
      </c>
      <c r="C1071" t="s">
        <v>37</v>
      </c>
      <c r="D1071" t="s">
        <v>90</v>
      </c>
      <c r="E1071">
        <v>0</v>
      </c>
      <c r="F1071">
        <v>2008</v>
      </c>
      <c r="G1071" s="2">
        <v>1484000</v>
      </c>
      <c r="H1071" s="2">
        <v>6.1714339009430086</v>
      </c>
      <c r="I1071" s="2">
        <v>1190000</v>
      </c>
      <c r="J1071" s="2">
        <v>6.075546961392531</v>
      </c>
      <c r="K1071">
        <v>1.4999999999999999E-2</v>
      </c>
      <c r="L1071">
        <v>21</v>
      </c>
      <c r="M1071">
        <v>31.4</v>
      </c>
      <c r="N1071">
        <v>0</v>
      </c>
      <c r="O1071" s="2">
        <v>2022629</v>
      </c>
      <c r="P1071" s="2">
        <v>55589849128.460503</v>
      </c>
      <c r="Q1071" s="2">
        <v>27483.957329030931</v>
      </c>
      <c r="R1071" s="2">
        <v>4.4390792655936275</v>
      </c>
      <c r="T1071">
        <f t="shared" si="16"/>
        <v>0</v>
      </c>
      <c r="U1071" t="s">
        <v>36</v>
      </c>
    </row>
    <row r="1072" spans="1:21" x14ac:dyDescent="0.3">
      <c r="A1072" t="s">
        <v>5</v>
      </c>
      <c r="B1072" t="s">
        <v>58</v>
      </c>
      <c r="C1072" t="s">
        <v>37</v>
      </c>
      <c r="D1072" t="s">
        <v>91</v>
      </c>
      <c r="E1072">
        <v>0</v>
      </c>
      <c r="F1072">
        <v>2009</v>
      </c>
      <c r="G1072" s="2">
        <v>3703010000</v>
      </c>
      <c r="H1072" s="2">
        <v>9.5685548848657955</v>
      </c>
      <c r="I1072" s="2">
        <v>10967887000</v>
      </c>
      <c r="J1072" s="2">
        <v>10.040122967353186</v>
      </c>
      <c r="K1072">
        <v>0.23699999999999999</v>
      </c>
      <c r="L1072">
        <v>30</v>
      </c>
      <c r="M1072">
        <v>30.9</v>
      </c>
      <c r="N1072">
        <v>0</v>
      </c>
      <c r="O1072" s="2">
        <v>21692000</v>
      </c>
      <c r="P1072" s="2">
        <v>927168310999.85303</v>
      </c>
      <c r="Q1072" s="2">
        <v>42742.407846203809</v>
      </c>
      <c r="R1072" s="2">
        <v>4.6308589840158012</v>
      </c>
      <c r="T1072">
        <f t="shared" si="16"/>
        <v>0</v>
      </c>
      <c r="U1072" t="s">
        <v>5</v>
      </c>
    </row>
    <row r="1073" spans="1:21" x14ac:dyDescent="0.3">
      <c r="A1073" t="s">
        <v>6</v>
      </c>
      <c r="B1073" t="s">
        <v>69</v>
      </c>
      <c r="C1073" t="s">
        <v>37</v>
      </c>
      <c r="D1073" t="s">
        <v>91</v>
      </c>
      <c r="E1073">
        <v>0</v>
      </c>
      <c r="F1073">
        <v>2009</v>
      </c>
      <c r="G1073" s="2">
        <v>-88914000</v>
      </c>
      <c r="H1073" s="2" t="s">
        <v>42</v>
      </c>
      <c r="I1073" s="2">
        <v>803919000</v>
      </c>
      <c r="J1073" s="2">
        <v>8.9052122929957491</v>
      </c>
      <c r="K1073">
        <v>0.14899999999999999</v>
      </c>
      <c r="L1073">
        <v>25</v>
      </c>
      <c r="M1073">
        <v>30.9</v>
      </c>
      <c r="N1073">
        <v>0</v>
      </c>
      <c r="O1073" s="2">
        <v>8341483</v>
      </c>
      <c r="P1073" s="2">
        <v>400172297860.51703</v>
      </c>
      <c r="Q1073" s="2">
        <v>47973.759325591986</v>
      </c>
      <c r="R1073" s="2">
        <v>4.6810037520366592</v>
      </c>
      <c r="T1073">
        <f t="shared" si="16"/>
        <v>0</v>
      </c>
      <c r="U1073" t="s">
        <v>6</v>
      </c>
    </row>
    <row r="1074" spans="1:21" x14ac:dyDescent="0.3">
      <c r="A1074" t="s">
        <v>7</v>
      </c>
      <c r="B1074" t="s">
        <v>80</v>
      </c>
      <c r="C1074" t="s">
        <v>37</v>
      </c>
      <c r="D1074" t="s">
        <v>91</v>
      </c>
      <c r="E1074">
        <v>0</v>
      </c>
      <c r="F1074">
        <v>2009</v>
      </c>
      <c r="G1074" s="2">
        <v>-493193000</v>
      </c>
      <c r="H1074" s="2" t="s">
        <v>42</v>
      </c>
      <c r="I1074" s="2">
        <v>2663881000</v>
      </c>
      <c r="J1074" s="2">
        <v>9.4255148202739143</v>
      </c>
      <c r="K1074">
        <v>4.2000000000000003E-2</v>
      </c>
      <c r="L1074">
        <v>33.99</v>
      </c>
      <c r="M1074">
        <v>30.9</v>
      </c>
      <c r="N1074">
        <v>1</v>
      </c>
      <c r="O1074" s="2">
        <v>10796490</v>
      </c>
      <c r="P1074" s="2">
        <v>484552792442.34497</v>
      </c>
      <c r="Q1074" s="2">
        <v>44880.585490501537</v>
      </c>
      <c r="R1074" s="2">
        <v>4.652058513881693</v>
      </c>
      <c r="T1074">
        <f t="shared" si="16"/>
        <v>0</v>
      </c>
      <c r="U1074" t="s">
        <v>7</v>
      </c>
    </row>
    <row r="1075" spans="1:21" x14ac:dyDescent="0.3">
      <c r="A1075" t="s">
        <v>8</v>
      </c>
      <c r="B1075" t="s">
        <v>113</v>
      </c>
      <c r="C1075" t="s">
        <v>37</v>
      </c>
      <c r="D1075" t="s">
        <v>91</v>
      </c>
      <c r="E1075">
        <v>0</v>
      </c>
      <c r="F1075">
        <v>2009</v>
      </c>
      <c r="G1075" s="2">
        <v>18919000</v>
      </c>
      <c r="H1075" s="2">
        <v>7.2768981772053385</v>
      </c>
      <c r="I1075" s="2">
        <v>305712000</v>
      </c>
      <c r="J1075" s="2">
        <v>8.4853124862612486</v>
      </c>
      <c r="K1075">
        <v>2.3E-2</v>
      </c>
      <c r="L1075">
        <v>20</v>
      </c>
      <c r="M1075">
        <v>30.9</v>
      </c>
      <c r="N1075">
        <v>0</v>
      </c>
      <c r="O1075" s="2">
        <v>10491490</v>
      </c>
      <c r="P1075" s="2">
        <v>206179982164.40201</v>
      </c>
      <c r="Q1075" s="2">
        <v>19652.116349956203</v>
      </c>
      <c r="R1075" s="2">
        <v>4.2934093267020659</v>
      </c>
      <c r="T1075">
        <f t="shared" si="16"/>
        <v>0</v>
      </c>
      <c r="U1075" t="s">
        <v>8</v>
      </c>
    </row>
    <row r="1076" spans="1:21" x14ac:dyDescent="0.3">
      <c r="A1076" t="s">
        <v>9</v>
      </c>
      <c r="B1076" t="s">
        <v>124</v>
      </c>
      <c r="C1076" t="s">
        <v>37</v>
      </c>
      <c r="D1076" t="s">
        <v>91</v>
      </c>
      <c r="E1076">
        <v>0</v>
      </c>
      <c r="F1076">
        <v>2009</v>
      </c>
      <c r="G1076" s="2">
        <v>-96839000</v>
      </c>
      <c r="H1076" s="2" t="s">
        <v>42</v>
      </c>
      <c r="I1076" s="2">
        <v>300998000</v>
      </c>
      <c r="J1076" s="2">
        <v>8.4785636099066366</v>
      </c>
      <c r="K1076">
        <v>3.7999999999999999E-2</v>
      </c>
      <c r="L1076">
        <v>25</v>
      </c>
      <c r="M1076">
        <v>30.9</v>
      </c>
      <c r="N1076">
        <v>0</v>
      </c>
      <c r="O1076" s="2">
        <v>5523095</v>
      </c>
      <c r="P1076" s="2">
        <v>321241396034.24799</v>
      </c>
      <c r="Q1076" s="2">
        <v>58163.293594306815</v>
      </c>
      <c r="R1076" s="2">
        <v>4.7646489912026526</v>
      </c>
      <c r="T1076">
        <f t="shared" si="16"/>
        <v>0</v>
      </c>
      <c r="U1076" t="s">
        <v>9</v>
      </c>
    </row>
    <row r="1077" spans="1:21" x14ac:dyDescent="0.3">
      <c r="A1077" t="s">
        <v>10</v>
      </c>
      <c r="B1077" t="s">
        <v>146</v>
      </c>
      <c r="C1077" t="s">
        <v>37</v>
      </c>
      <c r="D1077" t="s">
        <v>91</v>
      </c>
      <c r="E1077">
        <v>0</v>
      </c>
      <c r="F1077">
        <v>2009</v>
      </c>
      <c r="G1077" s="2">
        <v>-10267000</v>
      </c>
      <c r="H1077" s="2" t="s">
        <v>42</v>
      </c>
      <c r="I1077" s="2">
        <v>88734000</v>
      </c>
      <c r="J1077" s="2">
        <v>7.9480900593254589</v>
      </c>
      <c r="K1077">
        <v>5.5E-2</v>
      </c>
      <c r="L1077">
        <v>26</v>
      </c>
      <c r="M1077">
        <v>30.9</v>
      </c>
      <c r="N1077">
        <v>0</v>
      </c>
      <c r="O1077" s="2">
        <v>5338000</v>
      </c>
      <c r="P1077" s="2">
        <v>251499027507.64099</v>
      </c>
      <c r="Q1077" s="2">
        <v>47114.842170783253</v>
      </c>
      <c r="R1077" s="2">
        <v>4.673157740620848</v>
      </c>
      <c r="T1077">
        <f t="shared" si="16"/>
        <v>0</v>
      </c>
      <c r="U1077" t="s">
        <v>10</v>
      </c>
    </row>
    <row r="1078" spans="1:21" x14ac:dyDescent="0.3">
      <c r="A1078" t="s">
        <v>11</v>
      </c>
      <c r="B1078" t="s">
        <v>157</v>
      </c>
      <c r="C1078" t="s">
        <v>37</v>
      </c>
      <c r="D1078" t="s">
        <v>91</v>
      </c>
      <c r="E1078">
        <v>0</v>
      </c>
      <c r="F1078">
        <v>2009</v>
      </c>
      <c r="G1078" s="2">
        <v>1807447000</v>
      </c>
      <c r="H1078" s="2">
        <v>9.2570655712805312</v>
      </c>
      <c r="I1078" s="2">
        <v>7648754000</v>
      </c>
      <c r="J1078" s="2">
        <v>9.8835906933238391</v>
      </c>
      <c r="K1078">
        <v>4.4999999999999998E-2</v>
      </c>
      <c r="L1078">
        <v>34.42989</v>
      </c>
      <c r="M1078">
        <v>30.9</v>
      </c>
      <c r="N1078">
        <v>1</v>
      </c>
      <c r="O1078" s="2">
        <v>62615470</v>
      </c>
      <c r="P1078" s="2">
        <v>2693827452070.02</v>
      </c>
      <c r="Q1078" s="2">
        <v>43021.755679068126</v>
      </c>
      <c r="R1078" s="2">
        <v>4.633688129579407</v>
      </c>
      <c r="T1078">
        <f t="shared" si="16"/>
        <v>0</v>
      </c>
      <c r="U1078" t="s">
        <v>11</v>
      </c>
    </row>
    <row r="1079" spans="1:21" x14ac:dyDescent="0.3">
      <c r="A1079" t="s">
        <v>12</v>
      </c>
      <c r="B1079" t="s">
        <v>168</v>
      </c>
      <c r="C1079" t="s">
        <v>37</v>
      </c>
      <c r="D1079" t="s">
        <v>91</v>
      </c>
      <c r="E1079">
        <v>0</v>
      </c>
      <c r="F1079">
        <v>2009</v>
      </c>
      <c r="G1079" s="2">
        <v>179216000</v>
      </c>
      <c r="H1079" s="2">
        <v>8.2533767798881517</v>
      </c>
      <c r="I1079" s="2">
        <v>4696730000</v>
      </c>
      <c r="J1079" s="2">
        <v>9.6717955946987928</v>
      </c>
      <c r="K1079">
        <v>0.03</v>
      </c>
      <c r="L1079">
        <v>29.37</v>
      </c>
      <c r="M1079">
        <v>30.9</v>
      </c>
      <c r="N1079">
        <v>0</v>
      </c>
      <c r="O1079" s="2">
        <v>81902300</v>
      </c>
      <c r="P1079" s="2">
        <v>3418005001389.27</v>
      </c>
      <c r="Q1079" s="2">
        <v>41732.71081995585</v>
      </c>
      <c r="R1079" s="2">
        <v>4.6204765959724527</v>
      </c>
      <c r="T1079">
        <f t="shared" si="16"/>
        <v>0</v>
      </c>
      <c r="U1079" t="s">
        <v>12</v>
      </c>
    </row>
    <row r="1080" spans="1:21" x14ac:dyDescent="0.3">
      <c r="A1080" t="s">
        <v>13</v>
      </c>
      <c r="B1080" t="s">
        <v>179</v>
      </c>
      <c r="C1080" t="s">
        <v>37</v>
      </c>
      <c r="D1080" t="s">
        <v>91</v>
      </c>
      <c r="E1080">
        <v>0</v>
      </c>
      <c r="F1080">
        <v>2009</v>
      </c>
      <c r="G1080" s="2">
        <v>-4890000</v>
      </c>
      <c r="H1080" s="2" t="s">
        <v>42</v>
      </c>
      <c r="I1080" s="2">
        <v>3731000</v>
      </c>
      <c r="J1080" s="2">
        <v>6.5718252490408293</v>
      </c>
      <c r="K1080">
        <v>5.0999999999999997E-2</v>
      </c>
      <c r="L1080">
        <v>25</v>
      </c>
      <c r="M1080">
        <v>30.9</v>
      </c>
      <c r="N1080">
        <v>0</v>
      </c>
      <c r="O1080" s="2">
        <v>11185000</v>
      </c>
      <c r="P1080" s="2">
        <v>330000252153.37598</v>
      </c>
      <c r="Q1080" s="2">
        <v>29503.822275670627</v>
      </c>
      <c r="R1080" s="2">
        <v>4.4698782832900203</v>
      </c>
      <c r="T1080">
        <f t="shared" si="16"/>
        <v>0</v>
      </c>
      <c r="U1080" t="s">
        <v>13</v>
      </c>
    </row>
    <row r="1081" spans="1:21" x14ac:dyDescent="0.3">
      <c r="A1081" t="s">
        <v>14</v>
      </c>
      <c r="B1081" t="s">
        <v>190</v>
      </c>
      <c r="C1081" t="s">
        <v>37</v>
      </c>
      <c r="D1081" t="s">
        <v>91</v>
      </c>
      <c r="E1081">
        <v>0</v>
      </c>
      <c r="F1081">
        <v>2009</v>
      </c>
      <c r="G1081" s="2">
        <v>114613000</v>
      </c>
      <c r="H1081" s="2">
        <v>8.0592338803544354</v>
      </c>
      <c r="I1081" s="2">
        <v>369101000</v>
      </c>
      <c r="J1081" s="2">
        <v>8.5671452218250082</v>
      </c>
      <c r="K1081">
        <v>6.0999999999999999E-2</v>
      </c>
      <c r="L1081">
        <v>20</v>
      </c>
      <c r="M1081">
        <v>30.9</v>
      </c>
      <c r="N1081">
        <v>0</v>
      </c>
      <c r="O1081" s="2">
        <v>10022650</v>
      </c>
      <c r="P1081" s="2">
        <v>130593960612.172</v>
      </c>
      <c r="Q1081" s="2">
        <v>13029.883375371983</v>
      </c>
      <c r="R1081" s="2">
        <v>4.1149405285553264</v>
      </c>
      <c r="T1081">
        <f t="shared" si="16"/>
        <v>0</v>
      </c>
      <c r="U1081" t="s">
        <v>14</v>
      </c>
    </row>
    <row r="1082" spans="1:21" x14ac:dyDescent="0.3">
      <c r="A1082" t="s">
        <v>15</v>
      </c>
      <c r="B1082" t="s">
        <v>201</v>
      </c>
      <c r="C1082" t="s">
        <v>37</v>
      </c>
      <c r="D1082" t="s">
        <v>91</v>
      </c>
      <c r="E1082">
        <v>0</v>
      </c>
      <c r="F1082">
        <v>2009</v>
      </c>
      <c r="G1082" s="2">
        <v>-291000</v>
      </c>
      <c r="H1082" s="2" t="s">
        <v>42</v>
      </c>
      <c r="I1082" s="2">
        <v>2976000</v>
      </c>
      <c r="J1082" s="2">
        <v>6.4736329268738411</v>
      </c>
      <c r="K1082">
        <v>0.16700000000000001</v>
      </c>
      <c r="L1082">
        <v>15</v>
      </c>
      <c r="M1082">
        <v>30.9</v>
      </c>
      <c r="N1082">
        <v>0</v>
      </c>
      <c r="O1082" s="2">
        <v>319246</v>
      </c>
      <c r="P1082" s="2">
        <v>12887072301.1621</v>
      </c>
      <c r="Q1082" s="2">
        <v>40367.216194289358</v>
      </c>
      <c r="R1082" s="2">
        <v>4.6060288006081063</v>
      </c>
      <c r="T1082">
        <f t="shared" si="16"/>
        <v>0</v>
      </c>
      <c r="U1082" t="s">
        <v>15</v>
      </c>
    </row>
    <row r="1083" spans="1:21" x14ac:dyDescent="0.3">
      <c r="A1083" t="s">
        <v>16</v>
      </c>
      <c r="B1083" t="s">
        <v>212</v>
      </c>
      <c r="C1083" t="s">
        <v>37</v>
      </c>
      <c r="D1083" t="s">
        <v>91</v>
      </c>
      <c r="E1083">
        <v>0</v>
      </c>
      <c r="F1083">
        <v>2009</v>
      </c>
      <c r="G1083" s="2">
        <v>-322312000</v>
      </c>
      <c r="H1083" s="2" t="s">
        <v>42</v>
      </c>
      <c r="I1083" s="2">
        <v>10642559000</v>
      </c>
      <c r="J1083" s="2">
        <v>10.027046066488676</v>
      </c>
      <c r="K1083">
        <v>0.05</v>
      </c>
      <c r="L1083">
        <v>12.5</v>
      </c>
      <c r="M1083">
        <v>30.9</v>
      </c>
      <c r="N1083">
        <v>0</v>
      </c>
      <c r="O1083" s="2">
        <v>4533400</v>
      </c>
      <c r="P1083" s="2">
        <v>236311338427.341</v>
      </c>
      <c r="Q1083" s="2">
        <v>52126.734554052367</v>
      </c>
      <c r="R1083" s="2">
        <v>4.7170605196790794</v>
      </c>
      <c r="T1083">
        <f t="shared" si="16"/>
        <v>0</v>
      </c>
      <c r="U1083" t="s">
        <v>16</v>
      </c>
    </row>
    <row r="1084" spans="1:21" x14ac:dyDescent="0.3">
      <c r="A1084" t="s">
        <v>17</v>
      </c>
      <c r="B1084" t="s">
        <v>234</v>
      </c>
      <c r="C1084" t="s">
        <v>37</v>
      </c>
      <c r="D1084" t="s">
        <v>91</v>
      </c>
      <c r="E1084">
        <v>0</v>
      </c>
      <c r="F1084">
        <v>2009</v>
      </c>
      <c r="G1084" s="2">
        <v>-23687000</v>
      </c>
      <c r="H1084" s="2" t="s">
        <v>42</v>
      </c>
      <c r="I1084" s="2">
        <v>586529000</v>
      </c>
      <c r="J1084" s="2">
        <v>8.7682894899871169</v>
      </c>
      <c r="K1084">
        <v>5.3999999999999999E-2</v>
      </c>
      <c r="L1084">
        <v>31.4</v>
      </c>
      <c r="M1084">
        <v>30.9</v>
      </c>
      <c r="N1084">
        <v>1</v>
      </c>
      <c r="O1084" s="2">
        <v>60192700</v>
      </c>
      <c r="P1084" s="2">
        <v>2185160183384.27</v>
      </c>
      <c r="Q1084" s="2">
        <v>36302.744076678238</v>
      </c>
      <c r="R1084" s="2">
        <v>4.5599394540255673</v>
      </c>
      <c r="T1084">
        <f t="shared" si="16"/>
        <v>0</v>
      </c>
      <c r="U1084" t="s">
        <v>17</v>
      </c>
    </row>
    <row r="1085" spans="1:21" x14ac:dyDescent="0.3">
      <c r="A1085" t="s">
        <v>18</v>
      </c>
      <c r="B1085" t="s">
        <v>245</v>
      </c>
      <c r="C1085" t="s">
        <v>37</v>
      </c>
      <c r="D1085" t="s">
        <v>91</v>
      </c>
      <c r="E1085">
        <v>0</v>
      </c>
      <c r="F1085">
        <v>2009</v>
      </c>
      <c r="G1085" s="2">
        <v>-118628000</v>
      </c>
      <c r="H1085" s="2" t="s">
        <v>42</v>
      </c>
      <c r="I1085" s="2">
        <v>1181894000</v>
      </c>
      <c r="J1085" s="2">
        <v>9.0725785279163116</v>
      </c>
      <c r="K1085">
        <v>5.7000000000000002E-2</v>
      </c>
      <c r="L1085">
        <v>39.54</v>
      </c>
      <c r="M1085">
        <v>30.9</v>
      </c>
      <c r="N1085">
        <v>1</v>
      </c>
      <c r="O1085" s="2">
        <v>127510000</v>
      </c>
      <c r="P1085" s="2">
        <v>5231382674593.7002</v>
      </c>
      <c r="Q1085" s="2">
        <v>41027.234527438632</v>
      </c>
      <c r="R1085" s="2">
        <v>4.6130722439971219</v>
      </c>
      <c r="T1085">
        <f t="shared" si="16"/>
        <v>0</v>
      </c>
      <c r="U1085" t="s">
        <v>18</v>
      </c>
    </row>
    <row r="1086" spans="1:21" x14ac:dyDescent="0.3">
      <c r="A1086" t="s">
        <v>46</v>
      </c>
      <c r="B1086" t="s">
        <v>355</v>
      </c>
      <c r="C1086" t="s">
        <v>37</v>
      </c>
      <c r="D1086" t="s">
        <v>91</v>
      </c>
      <c r="E1086">
        <v>0</v>
      </c>
      <c r="F1086">
        <v>2009</v>
      </c>
      <c r="G1086" s="2">
        <v>-25957000</v>
      </c>
      <c r="H1086" s="2" t="s">
        <v>42</v>
      </c>
      <c r="I1086" s="2">
        <v>704300000</v>
      </c>
      <c r="J1086" s="2">
        <v>8.8477576883923312</v>
      </c>
      <c r="K1086">
        <v>7.0000000000000001E-3</v>
      </c>
      <c r="L1086">
        <v>21</v>
      </c>
      <c r="M1086">
        <v>30.9</v>
      </c>
      <c r="N1086">
        <v>0</v>
      </c>
      <c r="O1086" s="2">
        <v>49182040</v>
      </c>
      <c r="P1086" s="2">
        <v>901934953364.71106</v>
      </c>
      <c r="Q1086" s="2">
        <v>18338.705620277466</v>
      </c>
      <c r="R1086" s="2">
        <v>4.2633686791088641</v>
      </c>
      <c r="T1086">
        <f t="shared" si="16"/>
        <v>0</v>
      </c>
      <c r="U1086" t="s">
        <v>46</v>
      </c>
    </row>
    <row r="1087" spans="1:21" x14ac:dyDescent="0.3">
      <c r="A1087" t="s">
        <v>20</v>
      </c>
      <c r="B1087" t="s">
        <v>256</v>
      </c>
      <c r="C1087" t="s">
        <v>37</v>
      </c>
      <c r="D1087" t="s">
        <v>91</v>
      </c>
      <c r="E1087">
        <v>0</v>
      </c>
      <c r="F1087">
        <v>2009</v>
      </c>
      <c r="G1087" s="2">
        <v>12772020000</v>
      </c>
      <c r="H1087" s="2">
        <v>10.106259589939661</v>
      </c>
      <c r="I1087" s="2" t="s">
        <v>42</v>
      </c>
      <c r="J1087" s="2" t="s">
        <v>42</v>
      </c>
      <c r="K1087">
        <v>5.1999999999999998E-2</v>
      </c>
      <c r="L1087">
        <v>28.59</v>
      </c>
      <c r="M1087">
        <v>30.9</v>
      </c>
      <c r="N1087">
        <v>0</v>
      </c>
      <c r="O1087" s="2">
        <v>497783</v>
      </c>
      <c r="P1087" s="2">
        <v>51370543206.446198</v>
      </c>
      <c r="Q1087" s="2">
        <v>103198.66931262457</v>
      </c>
      <c r="R1087" s="2">
        <v>5.0136740973502025</v>
      </c>
      <c r="T1087">
        <f t="shared" si="16"/>
        <v>0</v>
      </c>
      <c r="U1087" t="s">
        <v>20</v>
      </c>
    </row>
    <row r="1088" spans="1:21" x14ac:dyDescent="0.3">
      <c r="A1088" t="s">
        <v>21</v>
      </c>
      <c r="B1088" t="s">
        <v>267</v>
      </c>
      <c r="C1088" t="s">
        <v>37</v>
      </c>
      <c r="D1088" t="s">
        <v>91</v>
      </c>
      <c r="E1088">
        <v>0</v>
      </c>
      <c r="F1088">
        <v>2009</v>
      </c>
      <c r="G1088" s="2">
        <v>1838507000</v>
      </c>
      <c r="H1088" s="2">
        <v>9.2644652877570088</v>
      </c>
      <c r="I1088" s="2">
        <v>7338987000</v>
      </c>
      <c r="J1088" s="2">
        <v>9.8656361184077266</v>
      </c>
      <c r="K1088">
        <v>0.21099999999999999</v>
      </c>
      <c r="L1088">
        <v>28</v>
      </c>
      <c r="M1088">
        <v>30.9</v>
      </c>
      <c r="N1088">
        <v>0</v>
      </c>
      <c r="O1088" s="2">
        <v>112852600</v>
      </c>
      <c r="P1088" s="2">
        <v>894948748436.74805</v>
      </c>
      <c r="Q1088" s="2">
        <v>7930.2448365101736</v>
      </c>
      <c r="R1088" s="2">
        <v>3.8992865958300751</v>
      </c>
      <c r="T1088">
        <f t="shared" si="16"/>
        <v>0</v>
      </c>
      <c r="U1088" t="s">
        <v>21</v>
      </c>
    </row>
    <row r="1089" spans="1:21" x14ac:dyDescent="0.3">
      <c r="A1089" t="s">
        <v>22</v>
      </c>
      <c r="B1089" t="s">
        <v>278</v>
      </c>
      <c r="C1089" t="s">
        <v>37</v>
      </c>
      <c r="D1089" t="s">
        <v>91</v>
      </c>
      <c r="E1089">
        <v>0</v>
      </c>
      <c r="F1089">
        <v>2009</v>
      </c>
      <c r="G1089" s="2">
        <v>2896638000</v>
      </c>
      <c r="H1089" s="2">
        <v>9.4618942237416324</v>
      </c>
      <c r="I1089" s="2">
        <v>4055612000</v>
      </c>
      <c r="J1089" s="2">
        <v>9.6080563994023969</v>
      </c>
      <c r="K1089">
        <v>0.02</v>
      </c>
      <c r="L1089">
        <v>25.5</v>
      </c>
      <c r="M1089">
        <v>30.9</v>
      </c>
      <c r="N1089">
        <v>0</v>
      </c>
      <c r="O1089" s="2">
        <v>16530390</v>
      </c>
      <c r="P1089" s="2">
        <v>857932759099.75</v>
      </c>
      <c r="Q1089" s="2">
        <v>51900.333815460493</v>
      </c>
      <c r="R1089" s="2">
        <v>4.7151701511769017</v>
      </c>
      <c r="T1089">
        <f t="shared" si="16"/>
        <v>0</v>
      </c>
      <c r="U1089" t="s">
        <v>22</v>
      </c>
    </row>
    <row r="1090" spans="1:21" x14ac:dyDescent="0.3">
      <c r="A1090" t="s">
        <v>23</v>
      </c>
      <c r="B1090" t="s">
        <v>289</v>
      </c>
      <c r="C1090" t="s">
        <v>37</v>
      </c>
      <c r="D1090" t="s">
        <v>91</v>
      </c>
      <c r="E1090">
        <v>0</v>
      </c>
      <c r="F1090">
        <v>2009</v>
      </c>
      <c r="G1090" s="2">
        <v>-337945000</v>
      </c>
      <c r="H1090" s="2" t="s">
        <v>42</v>
      </c>
      <c r="I1090" s="2">
        <v>671911000</v>
      </c>
      <c r="J1090" s="2">
        <v>8.8273117510766319</v>
      </c>
      <c r="K1090">
        <v>0.24</v>
      </c>
      <c r="L1090">
        <v>30</v>
      </c>
      <c r="M1090">
        <v>30.9</v>
      </c>
      <c r="N1090">
        <v>0</v>
      </c>
      <c r="O1090" s="2">
        <v>4302600</v>
      </c>
      <c r="P1090" s="2">
        <v>121337372727.841</v>
      </c>
      <c r="Q1090" s="2">
        <v>28200.941925310512</v>
      </c>
      <c r="R1090" s="2">
        <v>4.4502636142106029</v>
      </c>
      <c r="T1090">
        <f t="shared" si="16"/>
        <v>0</v>
      </c>
      <c r="U1090" t="s">
        <v>23</v>
      </c>
    </row>
    <row r="1091" spans="1:21" x14ac:dyDescent="0.3">
      <c r="A1091" t="s">
        <v>24</v>
      </c>
      <c r="B1091" t="s">
        <v>300</v>
      </c>
      <c r="C1091" t="s">
        <v>37</v>
      </c>
      <c r="D1091" t="s">
        <v>91</v>
      </c>
      <c r="E1091">
        <v>0</v>
      </c>
      <c r="F1091">
        <v>2009</v>
      </c>
      <c r="G1091" s="2">
        <v>-135451000</v>
      </c>
      <c r="H1091" s="2" t="s">
        <v>42</v>
      </c>
      <c r="I1091" s="2">
        <v>338737000</v>
      </c>
      <c r="J1091" s="2">
        <v>8.5298626369109467</v>
      </c>
      <c r="K1091">
        <v>9.4E-2</v>
      </c>
      <c r="L1091">
        <v>28</v>
      </c>
      <c r="M1091">
        <v>30.9</v>
      </c>
      <c r="N1091">
        <v>0</v>
      </c>
      <c r="O1091" s="2">
        <v>4828725</v>
      </c>
      <c r="P1091" s="2">
        <v>386622457579.95001</v>
      </c>
      <c r="Q1091" s="2">
        <v>80067.193219731926</v>
      </c>
      <c r="R1091" s="2">
        <v>4.9034546044463765</v>
      </c>
      <c r="T1091">
        <f t="shared" ref="T1091:T1154" si="17">IF(S1091&lt;0,1,0)</f>
        <v>0</v>
      </c>
      <c r="U1091" t="s">
        <v>24</v>
      </c>
    </row>
    <row r="1092" spans="1:21" x14ac:dyDescent="0.3">
      <c r="A1092" t="s">
        <v>25</v>
      </c>
      <c r="B1092" t="s">
        <v>311</v>
      </c>
      <c r="C1092" t="s">
        <v>37</v>
      </c>
      <c r="D1092" t="s">
        <v>91</v>
      </c>
      <c r="E1092">
        <v>0</v>
      </c>
      <c r="F1092">
        <v>2009</v>
      </c>
      <c r="G1092" s="2">
        <v>76500000</v>
      </c>
      <c r="H1092" s="2">
        <v>7.8836614351536172</v>
      </c>
      <c r="I1092" s="2">
        <v>177600000</v>
      </c>
      <c r="J1092" s="2">
        <v>8.2494429614425826</v>
      </c>
      <c r="K1092">
        <v>7.5999999999999998E-2</v>
      </c>
      <c r="L1092">
        <v>19</v>
      </c>
      <c r="M1092">
        <v>30.9</v>
      </c>
      <c r="N1092">
        <v>0</v>
      </c>
      <c r="O1092" s="2">
        <v>38153390</v>
      </c>
      <c r="P1092" s="2">
        <v>440346575957.89697</v>
      </c>
      <c r="Q1092" s="2">
        <v>11541.479694409774</v>
      </c>
      <c r="R1092" s="2">
        <v>4.0622614918284672</v>
      </c>
      <c r="T1092">
        <f t="shared" si="17"/>
        <v>0</v>
      </c>
      <c r="U1092" t="s">
        <v>25</v>
      </c>
    </row>
    <row r="1093" spans="1:21" x14ac:dyDescent="0.3">
      <c r="A1093" t="s">
        <v>26</v>
      </c>
      <c r="B1093" t="s">
        <v>322</v>
      </c>
      <c r="C1093" t="s">
        <v>37</v>
      </c>
      <c r="D1093" t="s">
        <v>91</v>
      </c>
      <c r="E1093">
        <v>0</v>
      </c>
      <c r="F1093">
        <v>2009</v>
      </c>
      <c r="G1093" s="2">
        <v>-572701000</v>
      </c>
      <c r="H1093" s="2" t="s">
        <v>42</v>
      </c>
      <c r="I1093" s="2">
        <v>12390851000</v>
      </c>
      <c r="J1093" s="2">
        <v>10.093101134617575</v>
      </c>
      <c r="K1093">
        <v>7.0000000000000001E-3</v>
      </c>
      <c r="L1093">
        <v>26.5</v>
      </c>
      <c r="M1093">
        <v>30.9</v>
      </c>
      <c r="N1093">
        <v>0</v>
      </c>
      <c r="O1093" s="2">
        <v>10568250</v>
      </c>
      <c r="P1093" s="2">
        <v>243745748819.116</v>
      </c>
      <c r="Q1093" s="2">
        <v>23063.965066980436</v>
      </c>
      <c r="R1093" s="2">
        <v>4.3629339715918611</v>
      </c>
      <c r="T1093">
        <f t="shared" si="17"/>
        <v>0</v>
      </c>
      <c r="U1093" t="s">
        <v>26</v>
      </c>
    </row>
    <row r="1094" spans="1:21" x14ac:dyDescent="0.3">
      <c r="A1094" t="s">
        <v>41</v>
      </c>
      <c r="B1094" t="s">
        <v>333</v>
      </c>
      <c r="C1094" t="s">
        <v>37</v>
      </c>
      <c r="D1094" t="s">
        <v>91</v>
      </c>
      <c r="E1094">
        <v>0</v>
      </c>
      <c r="F1094">
        <v>2009</v>
      </c>
      <c r="G1094" s="2">
        <v>-1389000</v>
      </c>
      <c r="H1094" s="2" t="s">
        <v>42</v>
      </c>
      <c r="I1094" s="2">
        <v>28814000</v>
      </c>
      <c r="J1094" s="2">
        <v>7.4596035518362367</v>
      </c>
      <c r="K1094">
        <v>0.11799999999999999</v>
      </c>
      <c r="L1094">
        <v>19</v>
      </c>
      <c r="M1094">
        <v>30.9</v>
      </c>
      <c r="N1094">
        <v>0</v>
      </c>
      <c r="O1094" s="2">
        <v>5386405</v>
      </c>
      <c r="P1094" s="2">
        <v>88945625173.659302</v>
      </c>
      <c r="Q1094" s="2">
        <v>16512.98503800945</v>
      </c>
      <c r="R1094" s="2">
        <v>4.217825587396983</v>
      </c>
      <c r="T1094">
        <f t="shared" si="17"/>
        <v>0</v>
      </c>
      <c r="U1094" t="s">
        <v>41</v>
      </c>
    </row>
    <row r="1095" spans="1:21" x14ac:dyDescent="0.3">
      <c r="A1095" t="s">
        <v>28</v>
      </c>
      <c r="B1095" t="s">
        <v>366</v>
      </c>
      <c r="C1095" t="s">
        <v>37</v>
      </c>
      <c r="D1095" t="s">
        <v>91</v>
      </c>
      <c r="E1095">
        <v>0</v>
      </c>
      <c r="F1095">
        <v>2009</v>
      </c>
      <c r="G1095" s="2">
        <v>-547374000</v>
      </c>
      <c r="H1095" s="2" t="s">
        <v>42</v>
      </c>
      <c r="I1095" s="2">
        <v>5195217000</v>
      </c>
      <c r="J1095" s="2">
        <v>9.715603692400288</v>
      </c>
      <c r="K1095">
        <v>7.0000000000000001E-3</v>
      </c>
      <c r="L1095">
        <v>30</v>
      </c>
      <c r="M1095">
        <v>30.9</v>
      </c>
      <c r="N1095">
        <v>0</v>
      </c>
      <c r="O1095" s="2">
        <v>46367550</v>
      </c>
      <c r="P1095" s="2">
        <v>1499099749930.54</v>
      </c>
      <c r="Q1095" s="2">
        <v>32330.794918656258</v>
      </c>
      <c r="R1095" s="2">
        <v>4.5096163827600826</v>
      </c>
      <c r="T1095">
        <f t="shared" si="17"/>
        <v>0</v>
      </c>
      <c r="U1095" t="s">
        <v>28</v>
      </c>
    </row>
    <row r="1096" spans="1:21" x14ac:dyDescent="0.3">
      <c r="A1096" t="s">
        <v>29</v>
      </c>
      <c r="B1096" t="s">
        <v>377</v>
      </c>
      <c r="C1096" t="s">
        <v>37</v>
      </c>
      <c r="D1096" t="s">
        <v>91</v>
      </c>
      <c r="E1096">
        <v>0</v>
      </c>
      <c r="F1096">
        <v>2009</v>
      </c>
      <c r="G1096" s="2">
        <v>156671000</v>
      </c>
      <c r="H1096" s="2">
        <v>8.1949886154504927</v>
      </c>
      <c r="I1096" s="2">
        <v>4228089000</v>
      </c>
      <c r="J1096" s="2">
        <v>9.6261441204996459</v>
      </c>
      <c r="K1096">
        <v>7.0000000000000001E-3</v>
      </c>
      <c r="L1096">
        <v>26.3</v>
      </c>
      <c r="M1096">
        <v>30.9</v>
      </c>
      <c r="N1096">
        <v>0</v>
      </c>
      <c r="O1096" s="2">
        <v>9298514</v>
      </c>
      <c r="P1096" s="2">
        <v>429657033107.737</v>
      </c>
      <c r="Q1096" s="2">
        <v>46207.064172591126</v>
      </c>
      <c r="R1096" s="2">
        <v>4.6647083759165087</v>
      </c>
      <c r="T1096">
        <f t="shared" si="17"/>
        <v>0</v>
      </c>
      <c r="U1096" t="s">
        <v>29</v>
      </c>
    </row>
    <row r="1097" spans="1:21" x14ac:dyDescent="0.3">
      <c r="A1097" t="s">
        <v>30</v>
      </c>
      <c r="B1097" t="s">
        <v>388</v>
      </c>
      <c r="C1097" t="s">
        <v>37</v>
      </c>
      <c r="D1097" t="s">
        <v>91</v>
      </c>
      <c r="E1097">
        <v>0</v>
      </c>
      <c r="F1097">
        <v>2009</v>
      </c>
      <c r="G1097" s="2">
        <v>-115091000</v>
      </c>
      <c r="H1097" s="2" t="s">
        <v>42</v>
      </c>
      <c r="I1097" s="2">
        <v>79573000</v>
      </c>
      <c r="J1097" s="2">
        <v>7.9007657318060245</v>
      </c>
      <c r="K1097">
        <v>7.0000000000000001E-3</v>
      </c>
      <c r="L1097">
        <v>21.174437999999999</v>
      </c>
      <c r="M1097">
        <v>30.9</v>
      </c>
      <c r="N1097">
        <v>0</v>
      </c>
      <c r="O1097" s="2">
        <v>7744000</v>
      </c>
      <c r="P1097" s="2">
        <v>541506500413.565</v>
      </c>
      <c r="Q1097" s="2">
        <v>69925.942718693826</v>
      </c>
      <c r="R1097" s="2">
        <v>4.8446383300992233</v>
      </c>
      <c r="T1097">
        <f t="shared" si="17"/>
        <v>0</v>
      </c>
      <c r="U1097" t="s">
        <v>30</v>
      </c>
    </row>
    <row r="1098" spans="1:21" x14ac:dyDescent="0.3">
      <c r="A1098" t="s">
        <v>31</v>
      </c>
      <c r="B1098" t="s">
        <v>399</v>
      </c>
      <c r="C1098" t="s">
        <v>37</v>
      </c>
      <c r="D1098" t="s">
        <v>91</v>
      </c>
      <c r="E1098">
        <v>0</v>
      </c>
      <c r="F1098">
        <v>2009</v>
      </c>
      <c r="G1098" s="2">
        <v>54000000</v>
      </c>
      <c r="H1098" s="2">
        <v>7.7323937598229682</v>
      </c>
      <c r="I1098" s="2">
        <v>48000000</v>
      </c>
      <c r="J1098" s="2">
        <v>7.6812412373755876</v>
      </c>
      <c r="K1098">
        <v>7.0000000000000001E-3</v>
      </c>
      <c r="L1098">
        <v>19</v>
      </c>
      <c r="M1098">
        <v>30.9</v>
      </c>
      <c r="N1098">
        <v>0</v>
      </c>
      <c r="O1098" s="2">
        <v>72039210</v>
      </c>
      <c r="P1098" s="2">
        <v>644639902580.64502</v>
      </c>
      <c r="Q1098" s="2">
        <v>8948.4587987659088</v>
      </c>
      <c r="R1098" s="2">
        <v>3.9517482428211337</v>
      </c>
      <c r="T1098">
        <f t="shared" si="17"/>
        <v>0</v>
      </c>
      <c r="U1098" t="s">
        <v>31</v>
      </c>
    </row>
    <row r="1099" spans="1:21" x14ac:dyDescent="0.3">
      <c r="A1099" t="s">
        <v>32</v>
      </c>
      <c r="B1099" t="s">
        <v>410</v>
      </c>
      <c r="C1099" t="s">
        <v>37</v>
      </c>
      <c r="D1099" t="s">
        <v>91</v>
      </c>
      <c r="E1099">
        <v>0</v>
      </c>
      <c r="F1099">
        <v>2009</v>
      </c>
      <c r="G1099" s="2">
        <v>-1972556000</v>
      </c>
      <c r="H1099" s="2" t="s">
        <v>42</v>
      </c>
      <c r="I1099" s="2" t="s">
        <v>42</v>
      </c>
      <c r="J1099" s="2" t="s">
        <v>42</v>
      </c>
      <c r="K1099">
        <v>7.0000000000000001E-3</v>
      </c>
      <c r="L1099">
        <v>19</v>
      </c>
      <c r="M1099">
        <v>30.9</v>
      </c>
      <c r="N1099">
        <v>0</v>
      </c>
      <c r="O1099" s="2">
        <v>61423720</v>
      </c>
      <c r="P1099" s="2">
        <v>2382825985355.9702</v>
      </c>
      <c r="Q1099" s="2">
        <v>38793.254224198245</v>
      </c>
      <c r="R1099" s="2">
        <v>4.5887562125037062</v>
      </c>
      <c r="T1099">
        <f t="shared" si="17"/>
        <v>0</v>
      </c>
      <c r="U1099" t="s">
        <v>32</v>
      </c>
    </row>
    <row r="1100" spans="1:21" x14ac:dyDescent="0.3">
      <c r="A1100" t="s">
        <v>33</v>
      </c>
      <c r="B1100" t="s">
        <v>421</v>
      </c>
      <c r="C1100" t="s">
        <v>37</v>
      </c>
      <c r="D1100" t="s">
        <v>91</v>
      </c>
      <c r="E1100">
        <v>0</v>
      </c>
      <c r="F1100">
        <v>2009</v>
      </c>
      <c r="G1100" s="2">
        <v>30366000000</v>
      </c>
      <c r="H1100" s="2">
        <v>10.482387587692431</v>
      </c>
      <c r="I1100" s="2">
        <v>188943000000</v>
      </c>
      <c r="J1100" s="2">
        <v>11.276330806717775</v>
      </c>
      <c r="K1100">
        <v>7.0000000000000001E-3</v>
      </c>
      <c r="L1100">
        <v>19</v>
      </c>
      <c r="M1100">
        <v>30.9</v>
      </c>
      <c r="N1100">
        <v>0</v>
      </c>
      <c r="O1100" s="2">
        <v>306771500</v>
      </c>
      <c r="P1100" s="2">
        <v>14418739000000</v>
      </c>
      <c r="Q1100" s="2">
        <v>47001.559792875152</v>
      </c>
      <c r="R1100" s="2">
        <v>4.6721122706633391</v>
      </c>
      <c r="T1100">
        <f t="shared" si="17"/>
        <v>0</v>
      </c>
      <c r="U1100" t="s">
        <v>33</v>
      </c>
    </row>
    <row r="1101" spans="1:21" x14ac:dyDescent="0.3">
      <c r="A1101" t="s">
        <v>34</v>
      </c>
      <c r="B1101" t="s">
        <v>102</v>
      </c>
      <c r="C1101" t="s">
        <v>37</v>
      </c>
      <c r="D1101" t="s">
        <v>91</v>
      </c>
      <c r="E1101">
        <v>0</v>
      </c>
      <c r="F1101">
        <v>2009</v>
      </c>
      <c r="G1101" s="2">
        <v>1097519000</v>
      </c>
      <c r="H1101" s="2">
        <v>9.0404120473868073</v>
      </c>
      <c r="I1101" s="2">
        <v>5449480000</v>
      </c>
      <c r="J1101" s="2">
        <v>9.7363550630280251</v>
      </c>
      <c r="K1101">
        <v>0.17299999999999999</v>
      </c>
      <c r="L1101">
        <v>26.8</v>
      </c>
      <c r="M1101">
        <v>30.9</v>
      </c>
      <c r="N1101">
        <v>0</v>
      </c>
      <c r="O1101" s="2">
        <v>16928870</v>
      </c>
      <c r="P1101" s="2">
        <v>172389498444.621</v>
      </c>
      <c r="Q1101" s="2">
        <v>10183.166297846283</v>
      </c>
      <c r="R1101" s="2">
        <v>4.0078828361418628</v>
      </c>
      <c r="T1101">
        <f t="shared" si="17"/>
        <v>0</v>
      </c>
      <c r="U1101" t="s">
        <v>34</v>
      </c>
    </row>
    <row r="1102" spans="1:21" x14ac:dyDescent="0.3">
      <c r="A1102" t="s">
        <v>35</v>
      </c>
      <c r="B1102" t="s">
        <v>135</v>
      </c>
      <c r="C1102" t="s">
        <v>37</v>
      </c>
      <c r="D1102" t="s">
        <v>91</v>
      </c>
      <c r="E1102">
        <v>0</v>
      </c>
      <c r="F1102">
        <v>2009</v>
      </c>
      <c r="G1102" s="2">
        <v>2446000</v>
      </c>
      <c r="H1102" s="2">
        <v>6.3884564527002663</v>
      </c>
      <c r="I1102" s="2">
        <v>91798000</v>
      </c>
      <c r="J1102" s="2">
        <v>7.9628332193447537</v>
      </c>
      <c r="K1102">
        <v>3.3000000000000002E-2</v>
      </c>
      <c r="L1102">
        <v>22</v>
      </c>
      <c r="M1102">
        <v>30.9</v>
      </c>
      <c r="N1102">
        <v>0</v>
      </c>
      <c r="O1102" s="2">
        <v>1338497</v>
      </c>
      <c r="P1102" s="2">
        <v>19652492636.843601</v>
      </c>
      <c r="Q1102" s="2">
        <v>14682.507795567417</v>
      </c>
      <c r="R1102" s="2">
        <v>4.1668002401004545</v>
      </c>
      <c r="T1102">
        <f t="shared" si="17"/>
        <v>0</v>
      </c>
      <c r="U1102" t="s">
        <v>35</v>
      </c>
    </row>
    <row r="1103" spans="1:21" x14ac:dyDescent="0.3">
      <c r="A1103" t="s">
        <v>36</v>
      </c>
      <c r="B1103" t="s">
        <v>344</v>
      </c>
      <c r="C1103" t="s">
        <v>37</v>
      </c>
      <c r="D1103" t="s">
        <v>91</v>
      </c>
      <c r="E1103">
        <v>0</v>
      </c>
      <c r="F1103">
        <v>2009</v>
      </c>
      <c r="G1103" s="2">
        <v>-1360000</v>
      </c>
      <c r="H1103" s="2" t="s">
        <v>42</v>
      </c>
      <c r="I1103" s="2">
        <v>-32000</v>
      </c>
      <c r="J1103" s="2" t="s">
        <v>42</v>
      </c>
      <c r="K1103">
        <v>1.4999999999999999E-2</v>
      </c>
      <c r="L1103">
        <v>21</v>
      </c>
      <c r="M1103">
        <v>30.9</v>
      </c>
      <c r="N1103">
        <v>0</v>
      </c>
      <c r="O1103" s="2">
        <v>2042335</v>
      </c>
      <c r="P1103" s="2">
        <v>50244793831.619904</v>
      </c>
      <c r="Q1103" s="2">
        <v>24601.64166584811</v>
      </c>
      <c r="R1103" s="2">
        <v>4.3909640885111161</v>
      </c>
      <c r="T1103">
        <f t="shared" si="17"/>
        <v>0</v>
      </c>
      <c r="U1103" t="s">
        <v>36</v>
      </c>
    </row>
    <row r="1104" spans="1:21" x14ac:dyDescent="0.3">
      <c r="A1104" t="s">
        <v>5</v>
      </c>
      <c r="B1104" t="s">
        <v>59</v>
      </c>
      <c r="C1104" t="s">
        <v>37</v>
      </c>
      <c r="D1104" t="s">
        <v>92</v>
      </c>
      <c r="E1104">
        <v>0</v>
      </c>
      <c r="F1104">
        <v>2010</v>
      </c>
      <c r="G1104" s="2">
        <v>1984040000</v>
      </c>
      <c r="H1104" s="2">
        <v>9.2975504236670314</v>
      </c>
      <c r="I1104" s="2">
        <v>15124505000</v>
      </c>
      <c r="J1104" s="2">
        <v>10.179681169817968</v>
      </c>
      <c r="K1104">
        <v>0.128</v>
      </c>
      <c r="L1104">
        <v>30</v>
      </c>
      <c r="M1104">
        <v>29.4</v>
      </c>
      <c r="N1104">
        <v>1</v>
      </c>
      <c r="O1104" s="2">
        <v>22032000</v>
      </c>
      <c r="P1104" s="2">
        <v>1142876772659.21</v>
      </c>
      <c r="Q1104" s="2">
        <v>51873.49185998593</v>
      </c>
      <c r="R1104" s="2">
        <v>4.7149454834761553</v>
      </c>
      <c r="T1104">
        <f t="shared" si="17"/>
        <v>0</v>
      </c>
      <c r="U1104" t="s">
        <v>5</v>
      </c>
    </row>
    <row r="1105" spans="1:21" x14ac:dyDescent="0.3">
      <c r="A1105" t="s">
        <v>6</v>
      </c>
      <c r="B1105" t="s">
        <v>70</v>
      </c>
      <c r="C1105" t="s">
        <v>37</v>
      </c>
      <c r="D1105" t="s">
        <v>92</v>
      </c>
      <c r="E1105">
        <v>0</v>
      </c>
      <c r="F1105">
        <v>2010</v>
      </c>
      <c r="G1105" s="2">
        <v>-41060000</v>
      </c>
      <c r="H1105" s="2" t="s">
        <v>42</v>
      </c>
      <c r="I1105" s="2">
        <v>2025655000</v>
      </c>
      <c r="J1105" s="2">
        <v>9.3065654803357933</v>
      </c>
      <c r="K1105">
        <v>0.106</v>
      </c>
      <c r="L1105">
        <v>25</v>
      </c>
      <c r="M1105">
        <v>29.4</v>
      </c>
      <c r="N1105">
        <v>0</v>
      </c>
      <c r="O1105" s="2">
        <v>8361069</v>
      </c>
      <c r="P1105" s="2">
        <v>391892746544.69</v>
      </c>
      <c r="Q1105" s="2">
        <v>46871.129342993103</v>
      </c>
      <c r="R1105" s="2">
        <v>4.6709054178155212</v>
      </c>
      <c r="T1105">
        <f t="shared" si="17"/>
        <v>0</v>
      </c>
      <c r="U1105" t="s">
        <v>6</v>
      </c>
    </row>
    <row r="1106" spans="1:21" x14ac:dyDescent="0.3">
      <c r="A1106" t="s">
        <v>7</v>
      </c>
      <c r="B1106" t="s">
        <v>81</v>
      </c>
      <c r="C1106" t="s">
        <v>37</v>
      </c>
      <c r="D1106" t="s">
        <v>92</v>
      </c>
      <c r="E1106">
        <v>0</v>
      </c>
      <c r="F1106">
        <v>2010</v>
      </c>
      <c r="G1106" s="2">
        <v>29139000</v>
      </c>
      <c r="H1106" s="2">
        <v>7.4644746434554561</v>
      </c>
      <c r="I1106" s="2">
        <v>2239444000</v>
      </c>
      <c r="J1106" s="2">
        <v>9.3501402068588195</v>
      </c>
      <c r="K1106">
        <v>0.04</v>
      </c>
      <c r="L1106">
        <v>33.99</v>
      </c>
      <c r="M1106">
        <v>29.4</v>
      </c>
      <c r="N1106">
        <v>1</v>
      </c>
      <c r="O1106" s="2">
        <v>10920270</v>
      </c>
      <c r="P1106" s="2">
        <v>483548031197.10797</v>
      </c>
      <c r="Q1106" s="2">
        <v>44279.860406117063</v>
      </c>
      <c r="R1106" s="2">
        <v>4.646206243079571</v>
      </c>
      <c r="T1106">
        <f t="shared" si="17"/>
        <v>0</v>
      </c>
      <c r="U1106" t="s">
        <v>7</v>
      </c>
    </row>
    <row r="1107" spans="1:21" x14ac:dyDescent="0.3">
      <c r="A1107" t="s">
        <v>8</v>
      </c>
      <c r="B1107" t="s">
        <v>114</v>
      </c>
      <c r="C1107" t="s">
        <v>37</v>
      </c>
      <c r="D1107" t="s">
        <v>92</v>
      </c>
      <c r="E1107">
        <v>0</v>
      </c>
      <c r="F1107">
        <v>2010</v>
      </c>
      <c r="G1107" s="2">
        <v>-15259000</v>
      </c>
      <c r="H1107" s="2" t="s">
        <v>42</v>
      </c>
      <c r="I1107" s="2">
        <v>271521000</v>
      </c>
      <c r="J1107" s="2">
        <v>8.4338034244641804</v>
      </c>
      <c r="K1107">
        <v>1.2E-2</v>
      </c>
      <c r="L1107">
        <v>19</v>
      </c>
      <c r="M1107">
        <v>29.4</v>
      </c>
      <c r="N1107">
        <v>0</v>
      </c>
      <c r="O1107" s="2">
        <v>10517250</v>
      </c>
      <c r="P1107" s="2">
        <v>207477857918.91901</v>
      </c>
      <c r="Q1107" s="2">
        <v>19727.386714104829</v>
      </c>
      <c r="R1107" s="2">
        <v>4.2950695580949168</v>
      </c>
      <c r="T1107">
        <f t="shared" si="17"/>
        <v>0</v>
      </c>
      <c r="U1107" t="s">
        <v>8</v>
      </c>
    </row>
    <row r="1108" spans="1:21" x14ac:dyDescent="0.3">
      <c r="A1108" t="s">
        <v>9</v>
      </c>
      <c r="B1108" t="s">
        <v>125</v>
      </c>
      <c r="C1108" t="s">
        <v>37</v>
      </c>
      <c r="D1108" t="s">
        <v>92</v>
      </c>
      <c r="E1108">
        <v>0</v>
      </c>
      <c r="F1108">
        <v>2010</v>
      </c>
      <c r="G1108" s="2">
        <v>56567000</v>
      </c>
      <c r="H1108" s="2">
        <v>7.7525631467801128</v>
      </c>
      <c r="I1108" s="2">
        <v>403862000</v>
      </c>
      <c r="J1108" s="2">
        <v>8.6062329916530445</v>
      </c>
      <c r="K1108">
        <v>3.3000000000000002E-2</v>
      </c>
      <c r="L1108">
        <v>25</v>
      </c>
      <c r="M1108">
        <v>29.4</v>
      </c>
      <c r="N1108">
        <v>0</v>
      </c>
      <c r="O1108" s="2">
        <v>5547683</v>
      </c>
      <c r="P1108" s="2">
        <v>321995350346.50098</v>
      </c>
      <c r="Q1108" s="2">
        <v>58041.411224560048</v>
      </c>
      <c r="R1108" s="2">
        <v>4.7637379633726624</v>
      </c>
      <c r="T1108">
        <f t="shared" si="17"/>
        <v>0</v>
      </c>
      <c r="U1108" t="s">
        <v>9</v>
      </c>
    </row>
    <row r="1109" spans="1:21" x14ac:dyDescent="0.3">
      <c r="A1109" t="s">
        <v>10</v>
      </c>
      <c r="B1109" t="s">
        <v>147</v>
      </c>
      <c r="C1109" t="s">
        <v>37</v>
      </c>
      <c r="D1109" t="s">
        <v>92</v>
      </c>
      <c r="E1109">
        <v>0</v>
      </c>
      <c r="F1109">
        <v>2010</v>
      </c>
      <c r="G1109" s="2">
        <v>65947000</v>
      </c>
      <c r="H1109" s="2">
        <v>7.8191950438083877</v>
      </c>
      <c r="I1109" s="2">
        <v>134861000</v>
      </c>
      <c r="J1109" s="2">
        <v>8.1298863756644515</v>
      </c>
      <c r="K1109">
        <v>1.9E-2</v>
      </c>
      <c r="L1109">
        <v>26</v>
      </c>
      <c r="M1109">
        <v>29.4</v>
      </c>
      <c r="N1109">
        <v>0</v>
      </c>
      <c r="O1109" s="2">
        <v>5362000</v>
      </c>
      <c r="P1109" s="2">
        <v>247799815768.47699</v>
      </c>
      <c r="Q1109" s="2">
        <v>46214.064857977806</v>
      </c>
      <c r="R1109" s="2">
        <v>4.6647741695087461</v>
      </c>
      <c r="T1109">
        <f t="shared" si="17"/>
        <v>0</v>
      </c>
      <c r="U1109" t="s">
        <v>10</v>
      </c>
    </row>
    <row r="1110" spans="1:21" x14ac:dyDescent="0.3">
      <c r="A1110" t="s">
        <v>11</v>
      </c>
      <c r="B1110" t="s">
        <v>158</v>
      </c>
      <c r="C1110" t="s">
        <v>37</v>
      </c>
      <c r="D1110" t="s">
        <v>92</v>
      </c>
      <c r="E1110">
        <v>0</v>
      </c>
      <c r="F1110">
        <v>2010</v>
      </c>
      <c r="G1110" s="2">
        <v>558940000</v>
      </c>
      <c r="H1110" s="2">
        <v>8.7473651905922232</v>
      </c>
      <c r="I1110" s="2">
        <v>7878140000</v>
      </c>
      <c r="J1110" s="2">
        <v>9.8964236942552031</v>
      </c>
      <c r="K1110">
        <v>4.4999999999999998E-2</v>
      </c>
      <c r="L1110">
        <v>34.42989</v>
      </c>
      <c r="M1110">
        <v>29.4</v>
      </c>
      <c r="N1110">
        <v>1</v>
      </c>
      <c r="O1110" s="2">
        <v>62917790</v>
      </c>
      <c r="P1110" s="2">
        <v>2646837111794.7798</v>
      </c>
      <c r="Q1110" s="2">
        <v>42068.183129044737</v>
      </c>
      <c r="R1110" s="2">
        <v>4.6239537557995218</v>
      </c>
      <c r="T1110">
        <f t="shared" si="17"/>
        <v>0</v>
      </c>
      <c r="U1110" t="s">
        <v>11</v>
      </c>
    </row>
    <row r="1111" spans="1:21" x14ac:dyDescent="0.3">
      <c r="A1111" t="s">
        <v>12</v>
      </c>
      <c r="B1111" t="s">
        <v>169</v>
      </c>
      <c r="C1111" t="s">
        <v>37</v>
      </c>
      <c r="D1111" t="s">
        <v>92</v>
      </c>
      <c r="E1111">
        <v>0</v>
      </c>
      <c r="F1111">
        <v>2010</v>
      </c>
      <c r="G1111" s="2">
        <v>-849007000</v>
      </c>
      <c r="H1111" s="2" t="s">
        <v>42</v>
      </c>
      <c r="I1111" s="2">
        <v>3438001000</v>
      </c>
      <c r="J1111" s="2">
        <v>9.5363059986728533</v>
      </c>
      <c r="K1111">
        <v>2.3E-2</v>
      </c>
      <c r="L1111">
        <v>29.475000000000001</v>
      </c>
      <c r="M1111">
        <v>29.4</v>
      </c>
      <c r="N1111">
        <v>1</v>
      </c>
      <c r="O1111" s="2">
        <v>81776930</v>
      </c>
      <c r="P1111" s="2">
        <v>3417094562648.9502</v>
      </c>
      <c r="Q1111" s="2">
        <v>41785.556912554071</v>
      </c>
      <c r="R1111" s="2">
        <v>4.6210261947630311</v>
      </c>
      <c r="T1111">
        <f t="shared" si="17"/>
        <v>0</v>
      </c>
      <c r="U1111" t="s">
        <v>12</v>
      </c>
    </row>
    <row r="1112" spans="1:21" x14ac:dyDescent="0.3">
      <c r="A1112" t="s">
        <v>13</v>
      </c>
      <c r="B1112" t="s">
        <v>180</v>
      </c>
      <c r="C1112" t="s">
        <v>37</v>
      </c>
      <c r="D1112" t="s">
        <v>92</v>
      </c>
      <c r="E1112">
        <v>0</v>
      </c>
      <c r="F1112">
        <v>2010</v>
      </c>
      <c r="G1112" s="2">
        <v>-1523000</v>
      </c>
      <c r="H1112" s="2" t="s">
        <v>42</v>
      </c>
      <c r="I1112" s="2">
        <v>3407000</v>
      </c>
      <c r="J1112" s="2">
        <v>6.5323721335678773</v>
      </c>
      <c r="K1112">
        <v>3.2000000000000001E-2</v>
      </c>
      <c r="L1112">
        <v>24</v>
      </c>
      <c r="M1112">
        <v>29.4</v>
      </c>
      <c r="N1112">
        <v>0</v>
      </c>
      <c r="O1112" s="2">
        <v>11153000</v>
      </c>
      <c r="P1112" s="2">
        <v>299361576558.21698</v>
      </c>
      <c r="Q1112" s="2">
        <v>26841.350000736751</v>
      </c>
      <c r="R1112" s="2">
        <v>4.428804355130568</v>
      </c>
      <c r="T1112">
        <f t="shared" si="17"/>
        <v>0</v>
      </c>
      <c r="U1112" t="s">
        <v>13</v>
      </c>
    </row>
    <row r="1113" spans="1:21" x14ac:dyDescent="0.3">
      <c r="A1113" t="s">
        <v>14</v>
      </c>
      <c r="B1113" t="s">
        <v>191</v>
      </c>
      <c r="C1113" t="s">
        <v>37</v>
      </c>
      <c r="D1113" t="s">
        <v>92</v>
      </c>
      <c r="E1113">
        <v>0</v>
      </c>
      <c r="F1113">
        <v>2010</v>
      </c>
      <c r="G1113" s="2">
        <v>116396000</v>
      </c>
      <c r="H1113" s="2">
        <v>8.0659380558484344</v>
      </c>
      <c r="I1113" s="2">
        <v>418300000</v>
      </c>
      <c r="J1113" s="2">
        <v>8.6214878645806294</v>
      </c>
      <c r="K1113">
        <v>2.9000000000000001E-2</v>
      </c>
      <c r="L1113">
        <v>19</v>
      </c>
      <c r="M1113">
        <v>29.4</v>
      </c>
      <c r="N1113">
        <v>0</v>
      </c>
      <c r="O1113" s="2">
        <v>10000020</v>
      </c>
      <c r="P1113" s="2">
        <v>130922638689.071</v>
      </c>
      <c r="Q1113" s="2">
        <v>13092.237684431731</v>
      </c>
      <c r="R1113" s="2">
        <v>4.1170138811532384</v>
      </c>
      <c r="T1113">
        <f t="shared" si="17"/>
        <v>0</v>
      </c>
      <c r="U1113" t="s">
        <v>14</v>
      </c>
    </row>
    <row r="1114" spans="1:21" x14ac:dyDescent="0.3">
      <c r="A1114" t="s">
        <v>15</v>
      </c>
      <c r="B1114" t="s">
        <v>202</v>
      </c>
      <c r="C1114" t="s">
        <v>37</v>
      </c>
      <c r="D1114" t="s">
        <v>92</v>
      </c>
      <c r="E1114">
        <v>0</v>
      </c>
      <c r="F1114">
        <v>2010</v>
      </c>
      <c r="G1114" s="2">
        <v>65000</v>
      </c>
      <c r="H1114" s="2">
        <v>4.8129133566428557</v>
      </c>
      <c r="I1114" s="2">
        <v>3147000</v>
      </c>
      <c r="J1114" s="2">
        <v>6.4978967429132206</v>
      </c>
      <c r="K1114">
        <v>0.16700000000000001</v>
      </c>
      <c r="L1114">
        <v>18</v>
      </c>
      <c r="M1114">
        <v>29.4</v>
      </c>
      <c r="N1114">
        <v>0</v>
      </c>
      <c r="O1114" s="2">
        <v>318006</v>
      </c>
      <c r="P1114" s="2">
        <v>13310567802.9356</v>
      </c>
      <c r="Q1114" s="2">
        <v>41856.341713475849</v>
      </c>
      <c r="R1114" s="2">
        <v>4.6217612678851605</v>
      </c>
      <c r="T1114">
        <f t="shared" si="17"/>
        <v>0</v>
      </c>
      <c r="U1114" t="s">
        <v>15</v>
      </c>
    </row>
    <row r="1115" spans="1:21" x14ac:dyDescent="0.3">
      <c r="A1115" t="s">
        <v>16</v>
      </c>
      <c r="B1115" t="s">
        <v>213</v>
      </c>
      <c r="C1115" t="s">
        <v>37</v>
      </c>
      <c r="D1115" t="s">
        <v>92</v>
      </c>
      <c r="E1115">
        <v>0</v>
      </c>
      <c r="F1115">
        <v>2010</v>
      </c>
      <c r="G1115" s="2">
        <v>838411000</v>
      </c>
      <c r="H1115" s="2">
        <v>8.9234569676453308</v>
      </c>
      <c r="I1115" s="2">
        <v>11801176000</v>
      </c>
      <c r="J1115" s="2">
        <v>10.071925287379216</v>
      </c>
      <c r="K1115">
        <v>4.2999999999999997E-2</v>
      </c>
      <c r="L1115">
        <v>12.5</v>
      </c>
      <c r="M1115">
        <v>29.4</v>
      </c>
      <c r="N1115">
        <v>0</v>
      </c>
      <c r="O1115" s="2">
        <v>4554800</v>
      </c>
      <c r="P1115" s="2">
        <v>221951354761.53201</v>
      </c>
      <c r="Q1115" s="2">
        <v>48729.110995330644</v>
      </c>
      <c r="R1115" s="2">
        <v>4.6877884882673166</v>
      </c>
      <c r="T1115">
        <f t="shared" si="17"/>
        <v>0</v>
      </c>
      <c r="U1115" t="s">
        <v>16</v>
      </c>
    </row>
    <row r="1116" spans="1:21" x14ac:dyDescent="0.3">
      <c r="A1116" t="s">
        <v>17</v>
      </c>
      <c r="B1116" t="s">
        <v>235</v>
      </c>
      <c r="C1116" t="s">
        <v>37</v>
      </c>
      <c r="D1116" t="s">
        <v>92</v>
      </c>
      <c r="E1116">
        <v>0</v>
      </c>
      <c r="F1116">
        <v>2010</v>
      </c>
      <c r="G1116" s="2">
        <v>-14278000</v>
      </c>
      <c r="H1116" s="2" t="s">
        <v>42</v>
      </c>
      <c r="I1116" s="2">
        <v>365366000</v>
      </c>
      <c r="J1116" s="2">
        <v>8.5627281305934027</v>
      </c>
      <c r="K1116">
        <v>5.1999999999999998E-2</v>
      </c>
      <c r="L1116">
        <v>31.4</v>
      </c>
      <c r="M1116">
        <v>29.4</v>
      </c>
      <c r="N1116">
        <v>1</v>
      </c>
      <c r="O1116" s="2">
        <v>60483380</v>
      </c>
      <c r="P1116" s="2">
        <v>2125058244242.9199</v>
      </c>
      <c r="Q1116" s="2">
        <v>35134.581503925874</v>
      </c>
      <c r="R1116" s="2">
        <v>4.5457347849226721</v>
      </c>
      <c r="T1116">
        <f t="shared" si="17"/>
        <v>0</v>
      </c>
      <c r="U1116" t="s">
        <v>17</v>
      </c>
    </row>
    <row r="1117" spans="1:21" x14ac:dyDescent="0.3">
      <c r="A1117" t="s">
        <v>18</v>
      </c>
      <c r="B1117" t="s">
        <v>246</v>
      </c>
      <c r="C1117" t="s">
        <v>37</v>
      </c>
      <c r="D1117" t="s">
        <v>92</v>
      </c>
      <c r="E1117">
        <v>0</v>
      </c>
      <c r="F1117">
        <v>2010</v>
      </c>
      <c r="G1117" s="2">
        <v>53555000</v>
      </c>
      <c r="H1117" s="2">
        <v>7.7288000236466772</v>
      </c>
      <c r="I1117" s="2">
        <v>1404603000</v>
      </c>
      <c r="J1117" s="2">
        <v>9.1475535916625361</v>
      </c>
      <c r="K1117">
        <v>5.1999999999999998E-2</v>
      </c>
      <c r="L1117">
        <v>39.54</v>
      </c>
      <c r="M1117">
        <v>29.4</v>
      </c>
      <c r="N1117">
        <v>1</v>
      </c>
      <c r="O1117" s="2">
        <v>128057000</v>
      </c>
      <c r="P1117" s="2">
        <v>5700098114744.4102</v>
      </c>
      <c r="Q1117" s="2">
        <v>44512.194684745155</v>
      </c>
      <c r="R1117" s="2">
        <v>4.6484790078070466</v>
      </c>
      <c r="T1117">
        <f t="shared" si="17"/>
        <v>0</v>
      </c>
      <c r="U1117" t="s">
        <v>18</v>
      </c>
    </row>
    <row r="1118" spans="1:21" x14ac:dyDescent="0.3">
      <c r="A1118" t="s">
        <v>46</v>
      </c>
      <c r="B1118" t="s">
        <v>356</v>
      </c>
      <c r="C1118" t="s">
        <v>37</v>
      </c>
      <c r="D1118" t="s">
        <v>92</v>
      </c>
      <c r="E1118">
        <v>0</v>
      </c>
      <c r="F1118">
        <v>2010</v>
      </c>
      <c r="G1118" s="2">
        <v>49876000</v>
      </c>
      <c r="H1118" s="2">
        <v>7.697891616266296</v>
      </c>
      <c r="I1118" s="2">
        <v>733091000</v>
      </c>
      <c r="J1118" s="2">
        <v>8.8651578877991835</v>
      </c>
      <c r="K1118">
        <v>7.0000000000000001E-3</v>
      </c>
      <c r="L1118">
        <v>21</v>
      </c>
      <c r="M1118">
        <v>29.4</v>
      </c>
      <c r="N1118">
        <v>0</v>
      </c>
      <c r="O1118" s="2">
        <v>49410370</v>
      </c>
      <c r="P1118" s="2">
        <v>1094499338702.72</v>
      </c>
      <c r="Q1118" s="2">
        <v>22151.207098888754</v>
      </c>
      <c r="R1118" s="2">
        <v>4.3453973974711637</v>
      </c>
      <c r="T1118">
        <f t="shared" si="17"/>
        <v>0</v>
      </c>
      <c r="U1118" t="s">
        <v>46</v>
      </c>
    </row>
    <row r="1119" spans="1:21" x14ac:dyDescent="0.3">
      <c r="A1119" t="s">
        <v>20</v>
      </c>
      <c r="B1119" t="s">
        <v>257</v>
      </c>
      <c r="C1119" t="s">
        <v>37</v>
      </c>
      <c r="D1119" t="s">
        <v>92</v>
      </c>
      <c r="E1119">
        <v>0</v>
      </c>
      <c r="F1119">
        <v>2010</v>
      </c>
      <c r="G1119" s="2">
        <v>37064106000</v>
      </c>
      <c r="H1119" s="2">
        <v>10.56895352923992</v>
      </c>
      <c r="I1119" s="2" t="s">
        <v>42</v>
      </c>
      <c r="J1119" s="2" t="s">
        <v>42</v>
      </c>
      <c r="K1119">
        <v>5.1999999999999998E-2</v>
      </c>
      <c r="L1119">
        <v>28.59</v>
      </c>
      <c r="M1119">
        <v>29.4</v>
      </c>
      <c r="N1119">
        <v>0</v>
      </c>
      <c r="O1119" s="2">
        <v>506953</v>
      </c>
      <c r="P1119" s="2">
        <v>53212476812.2957</v>
      </c>
      <c r="Q1119" s="2">
        <v>104965.30607826702</v>
      </c>
      <c r="R1119" s="2">
        <v>5.0210457765120182</v>
      </c>
      <c r="T1119">
        <f t="shared" si="17"/>
        <v>0</v>
      </c>
      <c r="U1119" t="s">
        <v>20</v>
      </c>
    </row>
    <row r="1120" spans="1:21" x14ac:dyDescent="0.3">
      <c r="A1120" t="s">
        <v>21</v>
      </c>
      <c r="B1120" t="s">
        <v>268</v>
      </c>
      <c r="C1120" t="s">
        <v>37</v>
      </c>
      <c r="D1120" t="s">
        <v>92</v>
      </c>
      <c r="E1120">
        <v>0</v>
      </c>
      <c r="F1120">
        <v>2010</v>
      </c>
      <c r="G1120" s="2">
        <v>1820026000</v>
      </c>
      <c r="H1120" s="2">
        <v>9.2600775921476437</v>
      </c>
      <c r="I1120" s="2">
        <v>9327849000</v>
      </c>
      <c r="J1120" s="2">
        <v>9.9697815070764353</v>
      </c>
      <c r="K1120">
        <v>0.21099999999999999</v>
      </c>
      <c r="L1120">
        <v>30</v>
      </c>
      <c r="M1120">
        <v>29.4</v>
      </c>
      <c r="N1120">
        <v>1</v>
      </c>
      <c r="O1120" s="2">
        <v>114255600</v>
      </c>
      <c r="P1120" s="2">
        <v>1051128603513.77</v>
      </c>
      <c r="Q1120" s="2">
        <v>9199.7994278947372</v>
      </c>
      <c r="R1120" s="2">
        <v>3.9637783590511986</v>
      </c>
      <c r="T1120">
        <f t="shared" si="17"/>
        <v>0</v>
      </c>
      <c r="U1120" t="s">
        <v>21</v>
      </c>
    </row>
    <row r="1121" spans="1:21" x14ac:dyDescent="0.3">
      <c r="A1121" t="s">
        <v>22</v>
      </c>
      <c r="B1121" t="s">
        <v>279</v>
      </c>
      <c r="C1121" t="s">
        <v>37</v>
      </c>
      <c r="D1121" t="s">
        <v>92</v>
      </c>
      <c r="E1121">
        <v>0</v>
      </c>
      <c r="F1121">
        <v>2010</v>
      </c>
      <c r="G1121" s="2">
        <v>513907000.00000006</v>
      </c>
      <c r="H1121" s="2">
        <v>8.7108845333120826</v>
      </c>
      <c r="I1121" s="2">
        <v>4465526000</v>
      </c>
      <c r="J1121" s="2">
        <v>9.6498726223383162</v>
      </c>
      <c r="K1121">
        <v>1.4999999999999999E-2</v>
      </c>
      <c r="L1121">
        <v>25.5</v>
      </c>
      <c r="M1121">
        <v>29.4</v>
      </c>
      <c r="N1121">
        <v>0</v>
      </c>
      <c r="O1121" s="2">
        <v>16615390</v>
      </c>
      <c r="P1121" s="2">
        <v>836389937229.19702</v>
      </c>
      <c r="Q1121" s="2">
        <v>50338.266945837386</v>
      </c>
      <c r="R1121" s="2">
        <v>4.7018982595076197</v>
      </c>
      <c r="T1121">
        <f t="shared" si="17"/>
        <v>0</v>
      </c>
      <c r="U1121" t="s">
        <v>22</v>
      </c>
    </row>
    <row r="1122" spans="1:21" x14ac:dyDescent="0.3">
      <c r="A1122" t="s">
        <v>23</v>
      </c>
      <c r="B1122" t="s">
        <v>290</v>
      </c>
      <c r="C1122" t="s">
        <v>37</v>
      </c>
      <c r="D1122" t="s">
        <v>92</v>
      </c>
      <c r="E1122">
        <v>0</v>
      </c>
      <c r="F1122">
        <v>2010</v>
      </c>
      <c r="G1122" s="2">
        <v>97485000</v>
      </c>
      <c r="H1122" s="2">
        <v>7.9889377960227526</v>
      </c>
      <c r="I1122" s="2">
        <v>337435000</v>
      </c>
      <c r="J1122" s="2">
        <v>8.5281901272113867</v>
      </c>
      <c r="K1122">
        <v>0.24</v>
      </c>
      <c r="L1122">
        <v>30</v>
      </c>
      <c r="M1122">
        <v>29.4</v>
      </c>
      <c r="N1122">
        <v>1</v>
      </c>
      <c r="O1122" s="2">
        <v>4350700</v>
      </c>
      <c r="P1122" s="2">
        <v>146580949348.89301</v>
      </c>
      <c r="Q1122" s="2">
        <v>33691.3483689735</v>
      </c>
      <c r="R1122" s="2">
        <v>4.5275183923253355</v>
      </c>
      <c r="T1122">
        <f t="shared" si="17"/>
        <v>0</v>
      </c>
      <c r="U1122" t="s">
        <v>23</v>
      </c>
    </row>
    <row r="1123" spans="1:21" x14ac:dyDescent="0.3">
      <c r="A1123" t="s">
        <v>24</v>
      </c>
      <c r="B1123" t="s">
        <v>301</v>
      </c>
      <c r="C1123" t="s">
        <v>37</v>
      </c>
      <c r="D1123" t="s">
        <v>92</v>
      </c>
      <c r="E1123">
        <v>0</v>
      </c>
      <c r="F1123">
        <v>2010</v>
      </c>
      <c r="G1123" s="2">
        <v>2034577000</v>
      </c>
      <c r="H1123" s="2">
        <v>9.3084741306809757</v>
      </c>
      <c r="I1123" s="2" t="s">
        <v>42</v>
      </c>
      <c r="J1123" s="2" t="s">
        <v>42</v>
      </c>
      <c r="K1123">
        <v>8.5000000000000006E-2</v>
      </c>
      <c r="L1123">
        <v>28</v>
      </c>
      <c r="M1123">
        <v>29.4</v>
      </c>
      <c r="N1123">
        <v>0</v>
      </c>
      <c r="O1123" s="2">
        <v>4889252</v>
      </c>
      <c r="P1123" s="2">
        <v>429130952709.224</v>
      </c>
      <c r="Q1123" s="2">
        <v>87770.266844340193</v>
      </c>
      <c r="R1123" s="2">
        <v>4.9433474187262876</v>
      </c>
      <c r="T1123">
        <f t="shared" si="17"/>
        <v>0</v>
      </c>
      <c r="U1123" t="s">
        <v>24</v>
      </c>
    </row>
    <row r="1124" spans="1:21" x14ac:dyDescent="0.3">
      <c r="A1124" t="s">
        <v>25</v>
      </c>
      <c r="B1124" t="s">
        <v>312</v>
      </c>
      <c r="C1124" t="s">
        <v>37</v>
      </c>
      <c r="D1124" t="s">
        <v>92</v>
      </c>
      <c r="E1124">
        <v>0</v>
      </c>
      <c r="F1124">
        <v>2010</v>
      </c>
      <c r="G1124" s="2">
        <v>-102200000</v>
      </c>
      <c r="H1124" s="2" t="s">
        <v>42</v>
      </c>
      <c r="I1124" s="2">
        <v>212600000</v>
      </c>
      <c r="J1124" s="2">
        <v>8.3275632601872775</v>
      </c>
      <c r="K1124">
        <v>7.1999999999999995E-2</v>
      </c>
      <c r="L1124">
        <v>19</v>
      </c>
      <c r="M1124">
        <v>29.4</v>
      </c>
      <c r="N1124">
        <v>0</v>
      </c>
      <c r="O1124" s="2">
        <v>38516690</v>
      </c>
      <c r="P1124" s="2">
        <v>479257883741.75201</v>
      </c>
      <c r="Q1124" s="2">
        <v>12442.862658804586</v>
      </c>
      <c r="R1124" s="2">
        <v>4.094920307517115</v>
      </c>
      <c r="T1124">
        <f t="shared" si="17"/>
        <v>0</v>
      </c>
      <c r="U1124" t="s">
        <v>25</v>
      </c>
    </row>
    <row r="1125" spans="1:21" x14ac:dyDescent="0.3">
      <c r="A1125" t="s">
        <v>26</v>
      </c>
      <c r="B1125" t="s">
        <v>323</v>
      </c>
      <c r="C1125" t="s">
        <v>37</v>
      </c>
      <c r="D1125" t="s">
        <v>92</v>
      </c>
      <c r="E1125">
        <v>0</v>
      </c>
      <c r="F1125">
        <v>2010</v>
      </c>
      <c r="G1125" s="2">
        <v>18252000</v>
      </c>
      <c r="H1125" s="2">
        <v>7.2613104601006233</v>
      </c>
      <c r="I1125" s="2">
        <v>6803153000</v>
      </c>
      <c r="J1125" s="2">
        <v>9.8327102381674685</v>
      </c>
      <c r="K1125">
        <v>7.0000000000000001E-3</v>
      </c>
      <c r="L1125">
        <v>26.5</v>
      </c>
      <c r="M1125">
        <v>29.4</v>
      </c>
      <c r="N1125">
        <v>0</v>
      </c>
      <c r="O1125" s="2">
        <v>10573100</v>
      </c>
      <c r="P1125" s="2">
        <v>238303443425.20999</v>
      </c>
      <c r="Q1125" s="2">
        <v>22538.654077348176</v>
      </c>
      <c r="R1125" s="2">
        <v>4.3529279780706354</v>
      </c>
      <c r="T1125">
        <f t="shared" si="17"/>
        <v>0</v>
      </c>
      <c r="U1125" t="s">
        <v>26</v>
      </c>
    </row>
    <row r="1126" spans="1:21" x14ac:dyDescent="0.3">
      <c r="A1126" t="s">
        <v>41</v>
      </c>
      <c r="B1126" t="s">
        <v>334</v>
      </c>
      <c r="C1126" t="s">
        <v>37</v>
      </c>
      <c r="D1126" t="s">
        <v>92</v>
      </c>
      <c r="E1126">
        <v>0</v>
      </c>
      <c r="F1126">
        <v>2010</v>
      </c>
      <c r="G1126" s="2">
        <v>-1325000</v>
      </c>
      <c r="H1126" s="2" t="s">
        <v>42</v>
      </c>
      <c r="I1126" s="2">
        <v>17370000</v>
      </c>
      <c r="J1126" s="2">
        <v>7.2397998184470991</v>
      </c>
      <c r="K1126">
        <v>0.11799999999999999</v>
      </c>
      <c r="L1126">
        <v>19</v>
      </c>
      <c r="M1126">
        <v>29.4</v>
      </c>
      <c r="N1126">
        <v>0</v>
      </c>
      <c r="O1126" s="2">
        <v>5391428</v>
      </c>
      <c r="P1126" s="2">
        <v>89501012915.7314</v>
      </c>
      <c r="Q1126" s="2">
        <v>16600.61358803853</v>
      </c>
      <c r="R1126" s="2">
        <v>4.2201241406288794</v>
      </c>
      <c r="T1126">
        <f t="shared" si="17"/>
        <v>0</v>
      </c>
      <c r="U1126" t="s">
        <v>41</v>
      </c>
    </row>
    <row r="1127" spans="1:21" x14ac:dyDescent="0.3">
      <c r="A1127" t="s">
        <v>28</v>
      </c>
      <c r="B1127" t="s">
        <v>367</v>
      </c>
      <c r="C1127" t="s">
        <v>37</v>
      </c>
      <c r="D1127" t="s">
        <v>92</v>
      </c>
      <c r="E1127">
        <v>0</v>
      </c>
      <c r="F1127">
        <v>2010</v>
      </c>
      <c r="G1127" s="2">
        <v>-324503000</v>
      </c>
      <c r="H1127" s="2" t="s">
        <v>42</v>
      </c>
      <c r="I1127" s="2">
        <v>5587921000</v>
      </c>
      <c r="J1127" s="2">
        <v>9.7472502575877069</v>
      </c>
      <c r="K1127">
        <v>7.0000000000000001E-3</v>
      </c>
      <c r="L1127">
        <v>30</v>
      </c>
      <c r="M1127">
        <v>29.4</v>
      </c>
      <c r="N1127">
        <v>1</v>
      </c>
      <c r="O1127" s="2">
        <v>46562480</v>
      </c>
      <c r="P1127" s="2">
        <v>1431616749640.29</v>
      </c>
      <c r="Q1127" s="2">
        <v>30746.144742296587</v>
      </c>
      <c r="R1127" s="2">
        <v>4.4877906673597669</v>
      </c>
      <c r="T1127">
        <f t="shared" si="17"/>
        <v>0</v>
      </c>
      <c r="U1127" t="s">
        <v>28</v>
      </c>
    </row>
    <row r="1128" spans="1:21" x14ac:dyDescent="0.3">
      <c r="A1128" t="s">
        <v>29</v>
      </c>
      <c r="B1128" t="s">
        <v>378</v>
      </c>
      <c r="C1128" t="s">
        <v>37</v>
      </c>
      <c r="D1128" t="s">
        <v>92</v>
      </c>
      <c r="E1128">
        <v>0</v>
      </c>
      <c r="F1128">
        <v>2010</v>
      </c>
      <c r="G1128" s="2">
        <v>231806000</v>
      </c>
      <c r="H1128" s="2">
        <v>8.365124672926834</v>
      </c>
      <c r="I1128" s="2">
        <v>4583582000</v>
      </c>
      <c r="J1128" s="2">
        <v>9.6612050052571661</v>
      </c>
      <c r="K1128">
        <v>7.0000000000000001E-3</v>
      </c>
      <c r="L1128">
        <v>26.3</v>
      </c>
      <c r="M1128">
        <v>29.4</v>
      </c>
      <c r="N1128">
        <v>0</v>
      </c>
      <c r="O1128" s="2">
        <v>9378126</v>
      </c>
      <c r="P1128" s="2">
        <v>488377689564.92102</v>
      </c>
      <c r="Q1128" s="2">
        <v>52076.25591348645</v>
      </c>
      <c r="R1128" s="2">
        <v>4.7166397525462314</v>
      </c>
      <c r="T1128">
        <f t="shared" si="17"/>
        <v>0</v>
      </c>
      <c r="U1128" t="s">
        <v>29</v>
      </c>
    </row>
    <row r="1129" spans="1:21" x14ac:dyDescent="0.3">
      <c r="A1129" t="s">
        <v>30</v>
      </c>
      <c r="B1129" t="s">
        <v>389</v>
      </c>
      <c r="C1129" t="s">
        <v>37</v>
      </c>
      <c r="D1129" t="s">
        <v>92</v>
      </c>
      <c r="E1129">
        <v>0</v>
      </c>
      <c r="F1129">
        <v>2010</v>
      </c>
      <c r="G1129" s="2">
        <v>-27045000</v>
      </c>
      <c r="H1129" s="2" t="s">
        <v>42</v>
      </c>
      <c r="I1129" s="2">
        <v>193487000</v>
      </c>
      <c r="J1129" s="2">
        <v>8.2866517909677135</v>
      </c>
      <c r="K1129">
        <v>7.0000000000000001E-3</v>
      </c>
      <c r="L1129">
        <v>21.174437999999999</v>
      </c>
      <c r="M1129">
        <v>29.4</v>
      </c>
      <c r="N1129">
        <v>0</v>
      </c>
      <c r="O1129" s="2">
        <v>7827970</v>
      </c>
      <c r="P1129" s="2">
        <v>583782977866.40503</v>
      </c>
      <c r="Q1129" s="2">
        <v>74576.547670265092</v>
      </c>
      <c r="R1129" s="2">
        <v>4.8726022749430031</v>
      </c>
      <c r="T1129">
        <f t="shared" si="17"/>
        <v>0</v>
      </c>
      <c r="U1129" t="s">
        <v>30</v>
      </c>
    </row>
    <row r="1130" spans="1:21" x14ac:dyDescent="0.3">
      <c r="A1130" t="s">
        <v>31</v>
      </c>
      <c r="B1130" t="s">
        <v>400</v>
      </c>
      <c r="C1130" t="s">
        <v>37</v>
      </c>
      <c r="D1130" t="s">
        <v>92</v>
      </c>
      <c r="E1130">
        <v>0</v>
      </c>
      <c r="F1130">
        <v>2010</v>
      </c>
      <c r="G1130" s="2">
        <v>59000000</v>
      </c>
      <c r="H1130" s="2">
        <v>7.7708520116421438</v>
      </c>
      <c r="I1130" s="2">
        <v>48000000</v>
      </c>
      <c r="J1130" s="2">
        <v>7.6812412373755876</v>
      </c>
      <c r="K1130">
        <v>7.0000000000000001E-3</v>
      </c>
      <c r="L1130">
        <v>19</v>
      </c>
      <c r="M1130">
        <v>29.4</v>
      </c>
      <c r="N1130">
        <v>0</v>
      </c>
      <c r="O1130" s="2">
        <v>73142150</v>
      </c>
      <c r="P1130" s="2">
        <v>771876791231.83801</v>
      </c>
      <c r="Q1130" s="2">
        <v>10553.105032212452</v>
      </c>
      <c r="R1130" s="2">
        <v>4.0233802605770963</v>
      </c>
      <c r="T1130">
        <f t="shared" si="17"/>
        <v>0</v>
      </c>
      <c r="U1130" t="s">
        <v>31</v>
      </c>
    </row>
    <row r="1131" spans="1:21" x14ac:dyDescent="0.3">
      <c r="A1131" t="s">
        <v>32</v>
      </c>
      <c r="B1131" t="s">
        <v>411</v>
      </c>
      <c r="C1131" t="s">
        <v>37</v>
      </c>
      <c r="D1131" t="s">
        <v>92</v>
      </c>
      <c r="E1131">
        <v>0</v>
      </c>
      <c r="F1131">
        <v>2010</v>
      </c>
      <c r="G1131" s="2">
        <v>5684276000</v>
      </c>
      <c r="H1131" s="2">
        <v>9.7546751569343435</v>
      </c>
      <c r="I1131" s="2">
        <v>30148716000</v>
      </c>
      <c r="J1131" s="2">
        <v>10.479268820755138</v>
      </c>
      <c r="K1131">
        <v>7.0000000000000001E-3</v>
      </c>
      <c r="L1131">
        <v>19</v>
      </c>
      <c r="M1131">
        <v>29.4</v>
      </c>
      <c r="N1131">
        <v>0</v>
      </c>
      <c r="O1131" s="2">
        <v>61914640</v>
      </c>
      <c r="P1131" s="2">
        <v>2441173394729.6201</v>
      </c>
      <c r="Q1131" s="2">
        <v>39428.047950042514</v>
      </c>
      <c r="R1131" s="2">
        <v>4.5958052760458168</v>
      </c>
      <c r="T1131">
        <f t="shared" si="17"/>
        <v>0</v>
      </c>
      <c r="U1131" t="s">
        <v>32</v>
      </c>
    </row>
    <row r="1132" spans="1:21" x14ac:dyDescent="0.3">
      <c r="A1132" t="s">
        <v>33</v>
      </c>
      <c r="B1132" t="s">
        <v>422</v>
      </c>
      <c r="C1132" t="s">
        <v>37</v>
      </c>
      <c r="D1132" t="s">
        <v>92</v>
      </c>
      <c r="E1132">
        <v>0</v>
      </c>
      <c r="F1132">
        <v>2010</v>
      </c>
      <c r="G1132" s="2">
        <v>7357000000</v>
      </c>
      <c r="H1132" s="2">
        <v>9.8667007560424995</v>
      </c>
      <c r="I1132" s="2">
        <v>192463000000</v>
      </c>
      <c r="J1132" s="2">
        <v>11.284347251037705</v>
      </c>
      <c r="K1132">
        <v>7.0000000000000001E-3</v>
      </c>
      <c r="L1132">
        <v>19</v>
      </c>
      <c r="M1132">
        <v>29.4</v>
      </c>
      <c r="N1132">
        <v>0</v>
      </c>
      <c r="O1132" s="2">
        <v>309347100</v>
      </c>
      <c r="P1132" s="2">
        <v>14964372000000</v>
      </c>
      <c r="Q1132" s="2">
        <v>48374.049732484964</v>
      </c>
      <c r="R1132" s="2">
        <v>4.6846124467609913</v>
      </c>
      <c r="T1132">
        <f t="shared" si="17"/>
        <v>0</v>
      </c>
      <c r="U1132" t="s">
        <v>33</v>
      </c>
    </row>
    <row r="1133" spans="1:21" x14ac:dyDescent="0.3">
      <c r="A1133" t="s">
        <v>34</v>
      </c>
      <c r="B1133" t="s">
        <v>103</v>
      </c>
      <c r="C1133" t="s">
        <v>37</v>
      </c>
      <c r="D1133" t="s">
        <v>92</v>
      </c>
      <c r="E1133">
        <v>0</v>
      </c>
      <c r="F1133">
        <v>2010</v>
      </c>
      <c r="G1133" s="2">
        <v>166863000</v>
      </c>
      <c r="H1133" s="2">
        <v>8.2223600474207235</v>
      </c>
      <c r="I1133" s="2">
        <v>6044698000</v>
      </c>
      <c r="J1133" s="2">
        <v>9.7813746078916033</v>
      </c>
      <c r="K1133">
        <v>0.17299999999999999</v>
      </c>
      <c r="L1133">
        <v>26.8</v>
      </c>
      <c r="M1133">
        <v>29.4</v>
      </c>
      <c r="N1133">
        <v>0</v>
      </c>
      <c r="O1133" s="2">
        <v>17094280</v>
      </c>
      <c r="P1133" s="2">
        <v>218537551220.07101</v>
      </c>
      <c r="Q1133" s="2">
        <v>12784.250124607237</v>
      </c>
      <c r="R1133" s="2">
        <v>4.1066752590501769</v>
      </c>
      <c r="T1133">
        <f t="shared" si="17"/>
        <v>0</v>
      </c>
      <c r="U1133" t="s">
        <v>34</v>
      </c>
    </row>
    <row r="1134" spans="1:21" x14ac:dyDescent="0.3">
      <c r="A1134" t="s">
        <v>35</v>
      </c>
      <c r="B1134" t="s">
        <v>136</v>
      </c>
      <c r="C1134" t="s">
        <v>37</v>
      </c>
      <c r="D1134" t="s">
        <v>92</v>
      </c>
      <c r="E1134">
        <v>0</v>
      </c>
      <c r="F1134">
        <v>2010</v>
      </c>
      <c r="G1134" s="2">
        <v>-1206000</v>
      </c>
      <c r="H1134" s="2" t="s">
        <v>42</v>
      </c>
      <c r="I1134" s="2">
        <v>99188000</v>
      </c>
      <c r="J1134" s="2">
        <v>7.9964591333535537</v>
      </c>
      <c r="K1134">
        <v>3.3000000000000002E-2</v>
      </c>
      <c r="L1134">
        <v>22</v>
      </c>
      <c r="M1134">
        <v>29.4</v>
      </c>
      <c r="N1134">
        <v>0</v>
      </c>
      <c r="O1134" s="2">
        <v>1336886</v>
      </c>
      <c r="P1134" s="2">
        <v>19490936349.175301</v>
      </c>
      <c r="Q1134" s="2">
        <v>14579.35556896796</v>
      </c>
      <c r="R1134" s="2">
        <v>4.163738327889603</v>
      </c>
      <c r="T1134">
        <f t="shared" si="17"/>
        <v>0</v>
      </c>
      <c r="U1134" t="s">
        <v>35</v>
      </c>
    </row>
    <row r="1135" spans="1:21" x14ac:dyDescent="0.3">
      <c r="A1135" t="s">
        <v>36</v>
      </c>
      <c r="B1135" t="s">
        <v>345</v>
      </c>
      <c r="C1135" t="s">
        <v>37</v>
      </c>
      <c r="D1135" t="s">
        <v>92</v>
      </c>
      <c r="E1135">
        <v>0</v>
      </c>
      <c r="F1135">
        <v>2010</v>
      </c>
      <c r="G1135" s="2">
        <v>-34000</v>
      </c>
      <c r="H1135" s="2" t="s">
        <v>42</v>
      </c>
      <c r="I1135" s="2">
        <v>61000</v>
      </c>
      <c r="J1135" s="2">
        <v>4.7853298350107671</v>
      </c>
      <c r="K1135">
        <v>7.0000000000000001E-3</v>
      </c>
      <c r="L1135">
        <v>21</v>
      </c>
      <c r="M1135">
        <v>29.4</v>
      </c>
      <c r="N1135">
        <v>0</v>
      </c>
      <c r="O1135" s="2">
        <v>2049261</v>
      </c>
      <c r="P1135" s="2">
        <v>48013606745.480301</v>
      </c>
      <c r="Q1135" s="2">
        <v>23429.717710667552</v>
      </c>
      <c r="R1135" s="2">
        <v>4.3697670560985449</v>
      </c>
      <c r="T1135">
        <f t="shared" si="17"/>
        <v>0</v>
      </c>
      <c r="U1135" t="s">
        <v>36</v>
      </c>
    </row>
    <row r="1136" spans="1:21" x14ac:dyDescent="0.3">
      <c r="A1136" t="s">
        <v>38</v>
      </c>
      <c r="B1136" t="s">
        <v>224</v>
      </c>
      <c r="C1136" t="s">
        <v>37</v>
      </c>
      <c r="D1136" t="s">
        <v>92</v>
      </c>
      <c r="E1136">
        <v>0</v>
      </c>
      <c r="F1136">
        <v>2010</v>
      </c>
      <c r="G1136" s="2">
        <v>336531000</v>
      </c>
      <c r="H1136" s="2">
        <v>8.527025076015665</v>
      </c>
      <c r="I1136" s="2">
        <v>4250000000</v>
      </c>
      <c r="J1136" s="2">
        <v>9.6283889300503116</v>
      </c>
      <c r="K1136">
        <v>4.2999999999999997E-2</v>
      </c>
      <c r="L1136">
        <v>12.5</v>
      </c>
      <c r="M1136">
        <v>29.4</v>
      </c>
      <c r="N1136">
        <v>0</v>
      </c>
      <c r="O1136" s="2">
        <v>7623600</v>
      </c>
      <c r="P1136" s="2">
        <v>233609522091.46799</v>
      </c>
      <c r="Q1136" s="2">
        <v>30642.940617486227</v>
      </c>
      <c r="R1136" s="2">
        <v>4.4863304395724528</v>
      </c>
      <c r="T1136">
        <f t="shared" si="17"/>
        <v>0</v>
      </c>
      <c r="U1136" t="s">
        <v>38</v>
      </c>
    </row>
    <row r="1137" spans="1:21" x14ac:dyDescent="0.3">
      <c r="A1137" t="s">
        <v>5</v>
      </c>
      <c r="B1137" t="s">
        <v>60</v>
      </c>
      <c r="C1137" t="s">
        <v>37</v>
      </c>
      <c r="D1137" t="s">
        <v>93</v>
      </c>
      <c r="E1137">
        <v>0</v>
      </c>
      <c r="F1137">
        <v>2011</v>
      </c>
      <c r="G1137" s="2">
        <v>5847265000</v>
      </c>
      <c r="H1137" s="2">
        <v>9.7669527766540707</v>
      </c>
      <c r="I1137" s="2">
        <v>19298780000</v>
      </c>
      <c r="J1137" s="2">
        <v>10.285529855328248</v>
      </c>
      <c r="K1137">
        <v>0.128</v>
      </c>
      <c r="L1137">
        <v>30</v>
      </c>
      <c r="M1137">
        <v>27.7</v>
      </c>
      <c r="N1137">
        <v>1</v>
      </c>
      <c r="O1137" s="2">
        <v>22340000</v>
      </c>
      <c r="P1137" s="2">
        <v>1390557034407.97</v>
      </c>
      <c r="Q1137" s="2">
        <v>62245.167162397942</v>
      </c>
      <c r="R1137" s="2">
        <v>4.7941056375961955</v>
      </c>
      <c r="T1137">
        <f t="shared" si="17"/>
        <v>0</v>
      </c>
      <c r="U1137" t="s">
        <v>5</v>
      </c>
    </row>
    <row r="1138" spans="1:21" x14ac:dyDescent="0.3">
      <c r="A1138" t="s">
        <v>6</v>
      </c>
      <c r="B1138" t="s">
        <v>71</v>
      </c>
      <c r="C1138" t="s">
        <v>37</v>
      </c>
      <c r="D1138" t="s">
        <v>93</v>
      </c>
      <c r="E1138">
        <v>0</v>
      </c>
      <c r="F1138">
        <v>2011</v>
      </c>
      <c r="G1138" s="2">
        <v>-15320000</v>
      </c>
      <c r="H1138" s="2" t="s">
        <v>42</v>
      </c>
      <c r="I1138" s="2">
        <v>2259067000</v>
      </c>
      <c r="J1138" s="2">
        <v>9.3539291115307162</v>
      </c>
      <c r="K1138">
        <v>0.106</v>
      </c>
      <c r="L1138">
        <v>25</v>
      </c>
      <c r="M1138">
        <v>27.7</v>
      </c>
      <c r="N1138">
        <v>0</v>
      </c>
      <c r="O1138" s="2">
        <v>8388534</v>
      </c>
      <c r="P1138" s="2">
        <v>431120310088.82001</v>
      </c>
      <c r="Q1138" s="2">
        <v>51393.999248118918</v>
      </c>
      <c r="R1138" s="2">
        <v>4.7109124138286074</v>
      </c>
      <c r="T1138">
        <f t="shared" si="17"/>
        <v>0</v>
      </c>
      <c r="U1138" t="s">
        <v>6</v>
      </c>
    </row>
    <row r="1139" spans="1:21" x14ac:dyDescent="0.3">
      <c r="A1139" t="s">
        <v>7</v>
      </c>
      <c r="B1139" t="s">
        <v>82</v>
      </c>
      <c r="C1139" t="s">
        <v>37</v>
      </c>
      <c r="D1139" t="s">
        <v>93</v>
      </c>
      <c r="E1139">
        <v>0</v>
      </c>
      <c r="F1139">
        <v>2011</v>
      </c>
      <c r="G1139" s="2">
        <v>419220000</v>
      </c>
      <c r="H1139" s="2">
        <v>8.6224419936379864</v>
      </c>
      <c r="I1139" s="2">
        <v>2485751000</v>
      </c>
      <c r="J1139" s="2">
        <v>9.3954576228003877</v>
      </c>
      <c r="K1139">
        <v>0.04</v>
      </c>
      <c r="L1139">
        <v>33.99</v>
      </c>
      <c r="M1139">
        <v>27.7</v>
      </c>
      <c r="N1139">
        <v>1</v>
      </c>
      <c r="O1139" s="2">
        <v>11047740</v>
      </c>
      <c r="P1139" s="2">
        <v>527008453886.92902</v>
      </c>
      <c r="Q1139" s="2">
        <v>47702.829165687195</v>
      </c>
      <c r="R1139" s="2">
        <v>4.6785441369983936</v>
      </c>
      <c r="T1139">
        <f t="shared" si="17"/>
        <v>0</v>
      </c>
      <c r="U1139" t="s">
        <v>7</v>
      </c>
    </row>
    <row r="1140" spans="1:21" x14ac:dyDescent="0.3">
      <c r="A1140" t="s">
        <v>8</v>
      </c>
      <c r="B1140" t="s">
        <v>115</v>
      </c>
      <c r="C1140" t="s">
        <v>37</v>
      </c>
      <c r="D1140" t="s">
        <v>93</v>
      </c>
      <c r="E1140">
        <v>0</v>
      </c>
      <c r="F1140">
        <v>2011</v>
      </c>
      <c r="G1140" s="2">
        <v>11789000</v>
      </c>
      <c r="H1140" s="2">
        <v>7.071476967698918</v>
      </c>
      <c r="I1140" s="2">
        <v>253311000</v>
      </c>
      <c r="J1140" s="2">
        <v>8.4036540493861818</v>
      </c>
      <c r="K1140">
        <v>0.01</v>
      </c>
      <c r="L1140">
        <v>19</v>
      </c>
      <c r="M1140">
        <v>27.7</v>
      </c>
      <c r="N1140">
        <v>0</v>
      </c>
      <c r="O1140" s="2">
        <v>10496670</v>
      </c>
      <c r="P1140" s="2">
        <v>227948349666.354</v>
      </c>
      <c r="Q1140" s="2">
        <v>21716.253789664152</v>
      </c>
      <c r="R1140" s="2">
        <v>4.3367849084490437</v>
      </c>
      <c r="T1140">
        <f t="shared" si="17"/>
        <v>0</v>
      </c>
      <c r="U1140" t="s">
        <v>8</v>
      </c>
    </row>
    <row r="1141" spans="1:21" x14ac:dyDescent="0.3">
      <c r="A1141" t="s">
        <v>9</v>
      </c>
      <c r="B1141" t="s">
        <v>126</v>
      </c>
      <c r="C1141" t="s">
        <v>37</v>
      </c>
      <c r="D1141" t="s">
        <v>93</v>
      </c>
      <c r="E1141">
        <v>0</v>
      </c>
      <c r="F1141">
        <v>2011</v>
      </c>
      <c r="G1141" s="2">
        <v>463132000</v>
      </c>
      <c r="H1141" s="2">
        <v>8.6657047895088795</v>
      </c>
      <c r="I1141" s="2">
        <v>564317000</v>
      </c>
      <c r="J1141" s="2">
        <v>8.7515231335501849</v>
      </c>
      <c r="K1141">
        <v>3.3000000000000002E-2</v>
      </c>
      <c r="L1141">
        <v>25</v>
      </c>
      <c r="M1141">
        <v>27.7</v>
      </c>
      <c r="N1141">
        <v>0</v>
      </c>
      <c r="O1141" s="2">
        <v>5570572</v>
      </c>
      <c r="P1141" s="2">
        <v>344003209695.60602</v>
      </c>
      <c r="Q1141" s="2">
        <v>61753.660072180384</v>
      </c>
      <c r="R1141" s="2">
        <v>4.7906627028555082</v>
      </c>
      <c r="T1141">
        <f t="shared" si="17"/>
        <v>0</v>
      </c>
      <c r="U1141" t="s">
        <v>9</v>
      </c>
    </row>
    <row r="1142" spans="1:21" x14ac:dyDescent="0.3">
      <c r="A1142" t="s">
        <v>10</v>
      </c>
      <c r="B1142" t="s">
        <v>148</v>
      </c>
      <c r="C1142" t="s">
        <v>37</v>
      </c>
      <c r="D1142" t="s">
        <v>93</v>
      </c>
      <c r="E1142">
        <v>0</v>
      </c>
      <c r="F1142">
        <v>2011</v>
      </c>
      <c r="G1142" s="2">
        <v>-103677000</v>
      </c>
      <c r="H1142" s="2" t="s">
        <v>42</v>
      </c>
      <c r="I1142" s="2">
        <v>11969000</v>
      </c>
      <c r="J1142" s="2">
        <v>7.0780578669791865</v>
      </c>
      <c r="K1142">
        <v>1.9E-2</v>
      </c>
      <c r="L1142">
        <v>26</v>
      </c>
      <c r="M1142">
        <v>27.7</v>
      </c>
      <c r="N1142">
        <v>0</v>
      </c>
      <c r="O1142" s="2">
        <v>5386000</v>
      </c>
      <c r="P1142" s="2">
        <v>273674236772.815</v>
      </c>
      <c r="Q1142" s="2">
        <v>50812.149419386369</v>
      </c>
      <c r="R1142" s="2">
        <v>4.7059675665149951</v>
      </c>
      <c r="T1142">
        <f t="shared" si="17"/>
        <v>0</v>
      </c>
      <c r="U1142" t="s">
        <v>10</v>
      </c>
    </row>
    <row r="1143" spans="1:21" x14ac:dyDescent="0.3">
      <c r="A1143" t="s">
        <v>11</v>
      </c>
      <c r="B1143" t="s">
        <v>159</v>
      </c>
      <c r="C1143" t="s">
        <v>37</v>
      </c>
      <c r="D1143" t="s">
        <v>93</v>
      </c>
      <c r="E1143">
        <v>0</v>
      </c>
      <c r="F1143">
        <v>2011</v>
      </c>
      <c r="G1143" s="2">
        <v>-1646240000</v>
      </c>
      <c r="H1143" s="2" t="s">
        <v>42</v>
      </c>
      <c r="I1143" s="2">
        <v>6266839000</v>
      </c>
      <c r="J1143" s="2">
        <v>9.7970485374780552</v>
      </c>
      <c r="K1143">
        <v>4.4999999999999998E-2</v>
      </c>
      <c r="L1143">
        <v>36.09639</v>
      </c>
      <c r="M1143">
        <v>27.7</v>
      </c>
      <c r="N1143">
        <v>1</v>
      </c>
      <c r="O1143" s="2">
        <v>63223160</v>
      </c>
      <c r="P1143" s="2">
        <v>2862680142625.1401</v>
      </c>
      <c r="Q1143" s="2">
        <v>45278.979137157017</v>
      </c>
      <c r="R1143" s="2">
        <v>4.6558966266586292</v>
      </c>
      <c r="T1143">
        <f t="shared" si="17"/>
        <v>0</v>
      </c>
      <c r="U1143" t="s">
        <v>11</v>
      </c>
    </row>
    <row r="1144" spans="1:21" x14ac:dyDescent="0.3">
      <c r="A1144" t="s">
        <v>12</v>
      </c>
      <c r="B1144" t="s">
        <v>170</v>
      </c>
      <c r="C1144" t="s">
        <v>37</v>
      </c>
      <c r="D1144" t="s">
        <v>93</v>
      </c>
      <c r="E1144">
        <v>0</v>
      </c>
      <c r="F1144">
        <v>2011</v>
      </c>
      <c r="G1144" s="2">
        <v>27855000</v>
      </c>
      <c r="H1144" s="2">
        <v>7.4449031627954616</v>
      </c>
      <c r="I1144" s="2">
        <v>3038860000</v>
      </c>
      <c r="J1144" s="2">
        <v>9.4827106926340736</v>
      </c>
      <c r="K1144">
        <v>2.3E-2</v>
      </c>
      <c r="L1144">
        <v>29.545000000000002</v>
      </c>
      <c r="M1144">
        <v>27.7</v>
      </c>
      <c r="N1144">
        <v>1</v>
      </c>
      <c r="O1144" s="2">
        <v>81039750</v>
      </c>
      <c r="P1144" s="2">
        <v>3757698281117.5498</v>
      </c>
      <c r="Q1144" s="2">
        <v>46368.58185171536</v>
      </c>
      <c r="R1144" s="2">
        <v>4.6662238135280498</v>
      </c>
      <c r="T1144">
        <f t="shared" si="17"/>
        <v>0</v>
      </c>
      <c r="U1144" t="s">
        <v>12</v>
      </c>
    </row>
    <row r="1145" spans="1:21" x14ac:dyDescent="0.3">
      <c r="A1145" t="s">
        <v>13</v>
      </c>
      <c r="B1145" t="s">
        <v>181</v>
      </c>
      <c r="C1145" t="s">
        <v>37</v>
      </c>
      <c r="D1145" t="s">
        <v>93</v>
      </c>
      <c r="E1145">
        <v>0</v>
      </c>
      <c r="F1145">
        <v>2011</v>
      </c>
      <c r="G1145" s="2">
        <v>-2214000</v>
      </c>
      <c r="H1145" s="2" t="s">
        <v>42</v>
      </c>
      <c r="I1145" s="2">
        <v>699000</v>
      </c>
      <c r="J1145" s="2">
        <v>5.8444771757456815</v>
      </c>
      <c r="K1145">
        <v>3.2000000000000001E-2</v>
      </c>
      <c r="L1145">
        <v>20</v>
      </c>
      <c r="M1145">
        <v>27.7</v>
      </c>
      <c r="N1145">
        <v>0</v>
      </c>
      <c r="O1145" s="2">
        <v>11124000</v>
      </c>
      <c r="P1145" s="2">
        <v>287797822093.17798</v>
      </c>
      <c r="Q1145" s="2">
        <v>25871.792708843761</v>
      </c>
      <c r="R1145" s="2">
        <v>4.4128265229022317</v>
      </c>
      <c r="T1145">
        <f t="shared" si="17"/>
        <v>0</v>
      </c>
      <c r="U1145" t="s">
        <v>13</v>
      </c>
    </row>
    <row r="1146" spans="1:21" x14ac:dyDescent="0.3">
      <c r="A1146" t="s">
        <v>14</v>
      </c>
      <c r="B1146" t="s">
        <v>192</v>
      </c>
      <c r="C1146" t="s">
        <v>37</v>
      </c>
      <c r="D1146" t="s">
        <v>93</v>
      </c>
      <c r="E1146">
        <v>0</v>
      </c>
      <c r="F1146">
        <v>2011</v>
      </c>
      <c r="G1146" s="2">
        <v>178673000</v>
      </c>
      <c r="H1146" s="2">
        <v>8.2520589294673421</v>
      </c>
      <c r="I1146" s="2">
        <v>545065000</v>
      </c>
      <c r="J1146" s="2">
        <v>8.7364482957776861</v>
      </c>
      <c r="K1146">
        <v>2.9000000000000001E-2</v>
      </c>
      <c r="L1146">
        <v>19</v>
      </c>
      <c r="M1146">
        <v>27.7</v>
      </c>
      <c r="N1146">
        <v>0</v>
      </c>
      <c r="O1146" s="2">
        <v>9958823</v>
      </c>
      <c r="P1146" s="2">
        <v>140782064609.18701</v>
      </c>
      <c r="Q1146" s="2">
        <v>14136.41598100368</v>
      </c>
      <c r="R1146" s="2">
        <v>4.1503393163230147</v>
      </c>
      <c r="T1146">
        <f t="shared" si="17"/>
        <v>0</v>
      </c>
      <c r="U1146" t="s">
        <v>14</v>
      </c>
    </row>
    <row r="1147" spans="1:21" x14ac:dyDescent="0.3">
      <c r="A1147" t="s">
        <v>15</v>
      </c>
      <c r="B1147" t="s">
        <v>203</v>
      </c>
      <c r="C1147" t="s">
        <v>37</v>
      </c>
      <c r="D1147" t="s">
        <v>93</v>
      </c>
      <c r="E1147">
        <v>0</v>
      </c>
      <c r="F1147">
        <v>2011</v>
      </c>
      <c r="G1147" s="2">
        <v>-17000</v>
      </c>
      <c r="H1147" s="2" t="s">
        <v>42</v>
      </c>
      <c r="I1147" s="2">
        <v>3056000</v>
      </c>
      <c r="J1147" s="2">
        <v>6.4851533499036522</v>
      </c>
      <c r="K1147">
        <v>0.16700000000000001</v>
      </c>
      <c r="L1147">
        <v>20</v>
      </c>
      <c r="M1147">
        <v>27.7</v>
      </c>
      <c r="N1147">
        <v>0</v>
      </c>
      <c r="O1147" s="2">
        <v>319013.5</v>
      </c>
      <c r="P1147" s="2">
        <v>14732689534.5966</v>
      </c>
      <c r="Q1147" s="2">
        <v>46182.025320547873</v>
      </c>
      <c r="R1147" s="2">
        <v>4.6644729750569169</v>
      </c>
      <c r="T1147">
        <f t="shared" si="17"/>
        <v>0</v>
      </c>
      <c r="U1147" t="s">
        <v>15</v>
      </c>
    </row>
    <row r="1148" spans="1:21" x14ac:dyDescent="0.3">
      <c r="A1148" t="s">
        <v>16</v>
      </c>
      <c r="B1148" t="s">
        <v>214</v>
      </c>
      <c r="C1148" t="s">
        <v>37</v>
      </c>
      <c r="D1148" t="s">
        <v>93</v>
      </c>
      <c r="E1148">
        <v>0</v>
      </c>
      <c r="F1148">
        <v>2011</v>
      </c>
      <c r="G1148" s="2">
        <v>-7703343000</v>
      </c>
      <c r="H1148" s="2" t="s">
        <v>42</v>
      </c>
      <c r="I1148" s="2">
        <v>3244819000</v>
      </c>
      <c r="J1148" s="2">
        <v>9.5111904763309667</v>
      </c>
      <c r="K1148">
        <v>4.2999999999999997E-2</v>
      </c>
      <c r="L1148">
        <v>12.5</v>
      </c>
      <c r="M1148">
        <v>27.7</v>
      </c>
      <c r="N1148">
        <v>0</v>
      </c>
      <c r="O1148" s="2">
        <v>4574900</v>
      </c>
      <c r="P1148" s="2">
        <v>239018536581.67499</v>
      </c>
      <c r="Q1148" s="2">
        <v>52245.63085131369</v>
      </c>
      <c r="R1148" s="2">
        <v>4.7180499775294278</v>
      </c>
      <c r="T1148">
        <f t="shared" si="17"/>
        <v>0</v>
      </c>
      <c r="U1148" t="s">
        <v>16</v>
      </c>
    </row>
    <row r="1149" spans="1:21" x14ac:dyDescent="0.3">
      <c r="A1149" t="s">
        <v>17</v>
      </c>
      <c r="B1149" t="s">
        <v>236</v>
      </c>
      <c r="C1149" t="s">
        <v>37</v>
      </c>
      <c r="D1149" t="s">
        <v>93</v>
      </c>
      <c r="E1149">
        <v>0</v>
      </c>
      <c r="F1149">
        <v>2011</v>
      </c>
      <c r="G1149" s="2">
        <v>60000000</v>
      </c>
      <c r="H1149" s="2">
        <v>7.7781512503836439</v>
      </c>
      <c r="I1149" s="2">
        <v>389210000</v>
      </c>
      <c r="J1149" s="2">
        <v>8.5901839900984385</v>
      </c>
      <c r="K1149">
        <v>5.1999999999999998E-2</v>
      </c>
      <c r="L1149">
        <v>31.4</v>
      </c>
      <c r="M1149">
        <v>27.7</v>
      </c>
      <c r="N1149">
        <v>1</v>
      </c>
      <c r="O1149" s="2">
        <v>60626440</v>
      </c>
      <c r="P1149" s="2">
        <v>2276292404600.52</v>
      </c>
      <c r="Q1149" s="2">
        <v>37546.199390901398</v>
      </c>
      <c r="R1149" s="2">
        <v>4.5745659821631799</v>
      </c>
      <c r="T1149">
        <f t="shared" si="17"/>
        <v>0</v>
      </c>
      <c r="U1149" t="s">
        <v>17</v>
      </c>
    </row>
    <row r="1150" spans="1:21" x14ac:dyDescent="0.3">
      <c r="A1150" t="s">
        <v>18</v>
      </c>
      <c r="B1150" t="s">
        <v>247</v>
      </c>
      <c r="C1150" t="s">
        <v>37</v>
      </c>
      <c r="D1150" t="s">
        <v>93</v>
      </c>
      <c r="E1150">
        <v>0</v>
      </c>
      <c r="F1150">
        <v>2011</v>
      </c>
      <c r="G1150" s="2">
        <v>76400000</v>
      </c>
      <c r="H1150" s="2">
        <v>7.8830933585756897</v>
      </c>
      <c r="I1150" s="2">
        <v>1950592000</v>
      </c>
      <c r="J1150" s="2">
        <v>9.2901664387032188</v>
      </c>
      <c r="K1150">
        <v>5.1999999999999998E-2</v>
      </c>
      <c r="L1150">
        <v>39.54</v>
      </c>
      <c r="M1150">
        <v>27.7</v>
      </c>
      <c r="N1150">
        <v>1</v>
      </c>
      <c r="O1150" s="2">
        <v>127799000</v>
      </c>
      <c r="P1150" s="2">
        <v>6157459594823.7197</v>
      </c>
      <c r="Q1150" s="2">
        <v>48180.812015929077</v>
      </c>
      <c r="R1150" s="2">
        <v>4.6828741151115869</v>
      </c>
      <c r="T1150">
        <f t="shared" si="17"/>
        <v>0</v>
      </c>
      <c r="U1150" t="s">
        <v>18</v>
      </c>
    </row>
    <row r="1151" spans="1:21" x14ac:dyDescent="0.3">
      <c r="A1151" t="s">
        <v>46</v>
      </c>
      <c r="B1151" t="s">
        <v>357</v>
      </c>
      <c r="C1151" t="s">
        <v>37</v>
      </c>
      <c r="D1151" t="s">
        <v>93</v>
      </c>
      <c r="E1151">
        <v>0</v>
      </c>
      <c r="F1151">
        <v>2011</v>
      </c>
      <c r="G1151" s="2">
        <v>397751000</v>
      </c>
      <c r="H1151" s="2">
        <v>8.5996112801952656</v>
      </c>
      <c r="I1151" s="2">
        <v>841300000</v>
      </c>
      <c r="J1151" s="2">
        <v>8.9249508889156104</v>
      </c>
      <c r="K1151">
        <v>7.0000000000000001E-3</v>
      </c>
      <c r="L1151">
        <v>21</v>
      </c>
      <c r="M1151">
        <v>27.7</v>
      </c>
      <c r="N1151">
        <v>0</v>
      </c>
      <c r="O1151" s="2">
        <v>49779440</v>
      </c>
      <c r="P1151" s="2">
        <v>1202463682633.8501</v>
      </c>
      <c r="Q1151" s="2">
        <v>24155.829849308269</v>
      </c>
      <c r="R1151" s="2">
        <v>4.3830219618301873</v>
      </c>
      <c r="T1151">
        <f t="shared" si="17"/>
        <v>0</v>
      </c>
      <c r="U1151" t="s">
        <v>46</v>
      </c>
    </row>
    <row r="1152" spans="1:21" x14ac:dyDescent="0.3">
      <c r="A1152" t="s">
        <v>20</v>
      </c>
      <c r="B1152" t="s">
        <v>258</v>
      </c>
      <c r="C1152" t="s">
        <v>37</v>
      </c>
      <c r="D1152" t="s">
        <v>93</v>
      </c>
      <c r="E1152">
        <v>0</v>
      </c>
      <c r="F1152">
        <v>2011</v>
      </c>
      <c r="G1152" s="2">
        <v>12996797000</v>
      </c>
      <c r="H1152" s="2">
        <v>10.113836335643779</v>
      </c>
      <c r="I1152" s="2" t="s">
        <v>42</v>
      </c>
      <c r="J1152" s="2" t="s">
        <v>42</v>
      </c>
      <c r="K1152">
        <v>5.1999999999999998E-2</v>
      </c>
      <c r="L1152">
        <v>28.8</v>
      </c>
      <c r="M1152">
        <v>27.7</v>
      </c>
      <c r="N1152">
        <v>1</v>
      </c>
      <c r="O1152" s="2">
        <v>518346</v>
      </c>
      <c r="P1152" s="2">
        <v>60004630234.413498</v>
      </c>
      <c r="Q1152" s="2">
        <v>115761.73103373712</v>
      </c>
      <c r="R1152" s="2">
        <v>5.0635650123471523</v>
      </c>
      <c r="T1152">
        <f t="shared" si="17"/>
        <v>0</v>
      </c>
      <c r="U1152" t="s">
        <v>20</v>
      </c>
    </row>
    <row r="1153" spans="1:21" x14ac:dyDescent="0.3">
      <c r="A1153" t="s">
        <v>21</v>
      </c>
      <c r="B1153" t="s">
        <v>269</v>
      </c>
      <c r="C1153" t="s">
        <v>37</v>
      </c>
      <c r="D1153" t="s">
        <v>93</v>
      </c>
      <c r="E1153">
        <v>0</v>
      </c>
      <c r="F1153">
        <v>2011</v>
      </c>
      <c r="G1153" s="2">
        <v>1339829000</v>
      </c>
      <c r="H1153" s="2">
        <v>9.127049373666809</v>
      </c>
      <c r="I1153" s="2">
        <v>12423919000</v>
      </c>
      <c r="J1153" s="2">
        <v>10.094258611267854</v>
      </c>
      <c r="K1153">
        <v>0.21099999999999999</v>
      </c>
      <c r="L1153">
        <v>30</v>
      </c>
      <c r="M1153">
        <v>27.7</v>
      </c>
      <c r="N1153">
        <v>1</v>
      </c>
      <c r="O1153" s="2">
        <v>115682900</v>
      </c>
      <c r="P1153" s="2">
        <v>1171187519660.6399</v>
      </c>
      <c r="Q1153" s="2">
        <v>10124.119637912258</v>
      </c>
      <c r="R1153" s="2">
        <v>4.0053572686255015</v>
      </c>
      <c r="T1153">
        <f t="shared" si="17"/>
        <v>0</v>
      </c>
      <c r="U1153" t="s">
        <v>21</v>
      </c>
    </row>
    <row r="1154" spans="1:21" x14ac:dyDescent="0.3">
      <c r="A1154" t="s">
        <v>22</v>
      </c>
      <c r="B1154" t="s">
        <v>280</v>
      </c>
      <c r="C1154" t="s">
        <v>37</v>
      </c>
      <c r="D1154" t="s">
        <v>93</v>
      </c>
      <c r="E1154">
        <v>0</v>
      </c>
      <c r="F1154">
        <v>2011</v>
      </c>
      <c r="G1154" s="2">
        <v>-36212000</v>
      </c>
      <c r="H1154" s="2" t="s">
        <v>42</v>
      </c>
      <c r="I1154" s="2">
        <v>2161917000</v>
      </c>
      <c r="J1154" s="2">
        <v>9.3348390165673685</v>
      </c>
      <c r="K1154">
        <v>1.4999999999999999E-2</v>
      </c>
      <c r="L1154">
        <v>25</v>
      </c>
      <c r="M1154">
        <v>27.7</v>
      </c>
      <c r="N1154">
        <v>0</v>
      </c>
      <c r="O1154" s="2">
        <v>16693070</v>
      </c>
      <c r="P1154" s="2">
        <v>893757287201.68799</v>
      </c>
      <c r="Q1154" s="2">
        <v>53540.61818477296</v>
      </c>
      <c r="R1154" s="2">
        <v>4.7286833812828482</v>
      </c>
      <c r="T1154">
        <f t="shared" si="17"/>
        <v>0</v>
      </c>
      <c r="U1154" t="s">
        <v>22</v>
      </c>
    </row>
    <row r="1155" spans="1:21" x14ac:dyDescent="0.3">
      <c r="A1155" t="s">
        <v>23</v>
      </c>
      <c r="B1155" t="s">
        <v>291</v>
      </c>
      <c r="C1155" t="s">
        <v>37</v>
      </c>
      <c r="D1155" t="s">
        <v>93</v>
      </c>
      <c r="E1155">
        <v>0</v>
      </c>
      <c r="F1155">
        <v>2011</v>
      </c>
      <c r="G1155" s="2">
        <v>35905000</v>
      </c>
      <c r="H1155" s="2">
        <v>7.5551549310631883</v>
      </c>
      <c r="I1155" s="2">
        <v>862522000</v>
      </c>
      <c r="J1155" s="2">
        <v>8.9357701812603842</v>
      </c>
      <c r="K1155">
        <v>0.24</v>
      </c>
      <c r="L1155">
        <v>28</v>
      </c>
      <c r="M1155">
        <v>27.7</v>
      </c>
      <c r="N1155">
        <v>1</v>
      </c>
      <c r="O1155" s="2">
        <v>4384000</v>
      </c>
      <c r="P1155" s="2">
        <v>168461998741.29501</v>
      </c>
      <c r="Q1155" s="2">
        <v>38426.550807777145</v>
      </c>
      <c r="R1155" s="2">
        <v>4.5846314036582969</v>
      </c>
      <c r="T1155">
        <f t="shared" ref="T1155:T1218" si="18">IF(S1155&lt;0,1,0)</f>
        <v>0</v>
      </c>
      <c r="U1155" t="s">
        <v>23</v>
      </c>
    </row>
    <row r="1156" spans="1:21" x14ac:dyDescent="0.3">
      <c r="A1156" t="s">
        <v>25</v>
      </c>
      <c r="B1156" t="s">
        <v>313</v>
      </c>
      <c r="C1156" t="s">
        <v>37</v>
      </c>
      <c r="D1156" t="s">
        <v>93</v>
      </c>
      <c r="E1156">
        <v>0</v>
      </c>
      <c r="F1156">
        <v>2011</v>
      </c>
      <c r="G1156" s="2">
        <v>38500000</v>
      </c>
      <c r="H1156" s="2">
        <v>7.585460729508501</v>
      </c>
      <c r="I1156" s="2">
        <v>181300000</v>
      </c>
      <c r="J1156" s="2">
        <v>8.2583978040955088</v>
      </c>
      <c r="K1156">
        <v>7.1999999999999995E-2</v>
      </c>
      <c r="L1156">
        <v>19</v>
      </c>
      <c r="M1156">
        <v>27.7</v>
      </c>
      <c r="N1156">
        <v>0</v>
      </c>
      <c r="O1156" s="2">
        <v>38525670</v>
      </c>
      <c r="P1156" s="2">
        <v>528725113045.82599</v>
      </c>
      <c r="Q1156" s="2">
        <v>13723.969318270805</v>
      </c>
      <c r="R1156" s="2">
        <v>4.137479738463079</v>
      </c>
      <c r="T1156">
        <f t="shared" si="18"/>
        <v>0</v>
      </c>
      <c r="U1156" t="s">
        <v>25</v>
      </c>
    </row>
    <row r="1157" spans="1:21" x14ac:dyDescent="0.3">
      <c r="A1157" t="s">
        <v>26</v>
      </c>
      <c r="B1157" t="s">
        <v>324</v>
      </c>
      <c r="C1157" t="s">
        <v>37</v>
      </c>
      <c r="D1157" t="s">
        <v>93</v>
      </c>
      <c r="E1157">
        <v>0</v>
      </c>
      <c r="F1157">
        <v>2011</v>
      </c>
      <c r="G1157" s="2">
        <v>-528705000.00000006</v>
      </c>
      <c r="H1157" s="2" t="s">
        <v>42</v>
      </c>
      <c r="I1157" s="2">
        <v>-327137000</v>
      </c>
      <c r="J1157" s="2" t="s">
        <v>42</v>
      </c>
      <c r="K1157">
        <v>7.0000000000000001E-3</v>
      </c>
      <c r="L1157">
        <v>28.5</v>
      </c>
      <c r="M1157">
        <v>27.7</v>
      </c>
      <c r="N1157">
        <v>1</v>
      </c>
      <c r="O1157" s="2">
        <v>10557560</v>
      </c>
      <c r="P1157" s="2">
        <v>244895101712.45099</v>
      </c>
      <c r="Q1157" s="2">
        <v>23196.18375007587</v>
      </c>
      <c r="R1157" s="2">
        <v>4.3654165403817444</v>
      </c>
      <c r="T1157">
        <f t="shared" si="18"/>
        <v>0</v>
      </c>
      <c r="U1157" t="s">
        <v>26</v>
      </c>
    </row>
    <row r="1158" spans="1:21" x14ac:dyDescent="0.3">
      <c r="A1158" t="s">
        <v>41</v>
      </c>
      <c r="B1158" t="s">
        <v>335</v>
      </c>
      <c r="C1158" t="s">
        <v>37</v>
      </c>
      <c r="D1158" t="s">
        <v>93</v>
      </c>
      <c r="E1158">
        <v>0</v>
      </c>
      <c r="F1158">
        <v>2011</v>
      </c>
      <c r="G1158" s="2">
        <v>-2786000</v>
      </c>
      <c r="H1158" s="2" t="s">
        <v>42</v>
      </c>
      <c r="I1158" s="2">
        <v>15544000</v>
      </c>
      <c r="J1158" s="2">
        <v>7.1915627875917263</v>
      </c>
      <c r="K1158">
        <v>0.11799999999999999</v>
      </c>
      <c r="L1158">
        <v>19</v>
      </c>
      <c r="M1158">
        <v>27.7</v>
      </c>
      <c r="N1158">
        <v>0</v>
      </c>
      <c r="O1158" s="2">
        <v>5398384</v>
      </c>
      <c r="P1158" s="2">
        <v>98181259740.091904</v>
      </c>
      <c r="Q1158" s="2">
        <v>18187.157441947795</v>
      </c>
      <c r="R1158" s="2">
        <v>4.259764826400203</v>
      </c>
      <c r="T1158">
        <f t="shared" si="18"/>
        <v>0</v>
      </c>
      <c r="U1158" t="s">
        <v>41</v>
      </c>
    </row>
    <row r="1159" spans="1:21" x14ac:dyDescent="0.3">
      <c r="A1159" t="s">
        <v>28</v>
      </c>
      <c r="B1159" t="s">
        <v>368</v>
      </c>
      <c r="C1159" t="s">
        <v>37</v>
      </c>
      <c r="D1159" t="s">
        <v>93</v>
      </c>
      <c r="E1159">
        <v>0</v>
      </c>
      <c r="F1159">
        <v>2011</v>
      </c>
      <c r="G1159" s="2">
        <v>271588000</v>
      </c>
      <c r="H1159" s="2">
        <v>8.433910576915844</v>
      </c>
      <c r="I1159" s="2">
        <v>5678756000</v>
      </c>
      <c r="J1159" s="2">
        <v>9.7542532086851992</v>
      </c>
      <c r="K1159">
        <v>7.0000000000000001E-3</v>
      </c>
      <c r="L1159">
        <v>30</v>
      </c>
      <c r="M1159">
        <v>27.7</v>
      </c>
      <c r="N1159">
        <v>1</v>
      </c>
      <c r="O1159" s="2">
        <v>46736260</v>
      </c>
      <c r="P1159" s="2">
        <v>1488067258325.2</v>
      </c>
      <c r="Q1159" s="2">
        <v>31839.673485323812</v>
      </c>
      <c r="R1159" s="2">
        <v>4.5029686054145879</v>
      </c>
      <c r="T1159">
        <f t="shared" si="18"/>
        <v>0</v>
      </c>
      <c r="U1159" t="s">
        <v>28</v>
      </c>
    </row>
    <row r="1160" spans="1:21" x14ac:dyDescent="0.3">
      <c r="A1160" t="s">
        <v>29</v>
      </c>
      <c r="B1160" t="s">
        <v>379</v>
      </c>
      <c r="C1160" t="s">
        <v>37</v>
      </c>
      <c r="D1160" t="s">
        <v>93</v>
      </c>
      <c r="E1160">
        <v>0</v>
      </c>
      <c r="F1160">
        <v>2011</v>
      </c>
      <c r="G1160" s="2">
        <v>543968000</v>
      </c>
      <c r="H1160" s="2">
        <v>8.7355733522125458</v>
      </c>
      <c r="I1160" s="2">
        <v>5832002000</v>
      </c>
      <c r="J1160" s="2">
        <v>9.7658176642449011</v>
      </c>
      <c r="K1160">
        <v>7.0000000000000001E-3</v>
      </c>
      <c r="L1160">
        <v>26.3</v>
      </c>
      <c r="M1160">
        <v>27.7</v>
      </c>
      <c r="N1160">
        <v>0</v>
      </c>
      <c r="O1160" s="2">
        <v>9449212</v>
      </c>
      <c r="P1160" s="2">
        <v>563109663291.177</v>
      </c>
      <c r="Q1160" s="2">
        <v>59593.293418665708</v>
      </c>
      <c r="R1160" s="2">
        <v>4.7751973873383511</v>
      </c>
      <c r="T1160">
        <f t="shared" si="18"/>
        <v>0</v>
      </c>
      <c r="U1160" t="s">
        <v>29</v>
      </c>
    </row>
    <row r="1161" spans="1:21" x14ac:dyDescent="0.3">
      <c r="A1161" t="s">
        <v>30</v>
      </c>
      <c r="B1161" t="s">
        <v>390</v>
      </c>
      <c r="C1161" t="s">
        <v>37</v>
      </c>
      <c r="D1161" t="s">
        <v>93</v>
      </c>
      <c r="E1161">
        <v>0</v>
      </c>
      <c r="F1161">
        <v>2011</v>
      </c>
      <c r="G1161" s="2">
        <v>-53941000</v>
      </c>
      <c r="H1161" s="2" t="s">
        <v>42</v>
      </c>
      <c r="I1161" s="2">
        <v>478404000</v>
      </c>
      <c r="J1161" s="2">
        <v>8.6797948021899387</v>
      </c>
      <c r="K1161">
        <v>7.0000000000000001E-3</v>
      </c>
      <c r="L1161">
        <v>21.174437999999999</v>
      </c>
      <c r="M1161">
        <v>27.7</v>
      </c>
      <c r="N1161">
        <v>0</v>
      </c>
      <c r="O1161" s="2">
        <v>7912398</v>
      </c>
      <c r="P1161" s="2">
        <v>699579638638.22595</v>
      </c>
      <c r="Q1161" s="2">
        <v>88415.628060952688</v>
      </c>
      <c r="R1161" s="2">
        <v>4.9465290362886298</v>
      </c>
      <c r="T1161">
        <f t="shared" si="18"/>
        <v>0</v>
      </c>
      <c r="U1161" t="s">
        <v>30</v>
      </c>
    </row>
    <row r="1162" spans="1:21" x14ac:dyDescent="0.3">
      <c r="A1162" t="s">
        <v>31</v>
      </c>
      <c r="B1162" t="s">
        <v>401</v>
      </c>
      <c r="C1162" t="s">
        <v>37</v>
      </c>
      <c r="D1162" t="s">
        <v>93</v>
      </c>
      <c r="E1162">
        <v>0</v>
      </c>
      <c r="F1162">
        <v>2011</v>
      </c>
      <c r="G1162" s="2">
        <v>28000000</v>
      </c>
      <c r="H1162" s="2">
        <v>7.4471580313422194</v>
      </c>
      <c r="I1162" s="2">
        <v>31000000</v>
      </c>
      <c r="J1162" s="2">
        <v>7.4913616938342731</v>
      </c>
      <c r="K1162">
        <v>7.0000000000000001E-3</v>
      </c>
      <c r="L1162">
        <v>19</v>
      </c>
      <c r="M1162">
        <v>27.7</v>
      </c>
      <c r="N1162">
        <v>0</v>
      </c>
      <c r="O1162" s="2">
        <v>74223630</v>
      </c>
      <c r="P1162" s="2">
        <v>832546270783.82996</v>
      </c>
      <c r="Q1162" s="2">
        <v>11216.728025614349</v>
      </c>
      <c r="R1162" s="2">
        <v>4.0498661895710475</v>
      </c>
      <c r="T1162">
        <f t="shared" si="18"/>
        <v>0</v>
      </c>
      <c r="U1162" t="s">
        <v>31</v>
      </c>
    </row>
    <row r="1163" spans="1:21" x14ac:dyDescent="0.3">
      <c r="A1163" t="s">
        <v>32</v>
      </c>
      <c r="B1163" t="s">
        <v>412</v>
      </c>
      <c r="C1163" t="s">
        <v>37</v>
      </c>
      <c r="D1163" t="s">
        <v>93</v>
      </c>
      <c r="E1163">
        <v>0</v>
      </c>
      <c r="F1163">
        <v>2011</v>
      </c>
      <c r="G1163" s="2" t="s">
        <v>42</v>
      </c>
      <c r="H1163" s="2" t="s">
        <v>42</v>
      </c>
      <c r="I1163" s="2">
        <v>27907121000</v>
      </c>
      <c r="J1163" s="2">
        <v>10.445715035402795</v>
      </c>
      <c r="K1163">
        <v>7.0000000000000001E-3</v>
      </c>
      <c r="L1163">
        <v>19</v>
      </c>
      <c r="M1163">
        <v>27.7</v>
      </c>
      <c r="N1163">
        <v>0</v>
      </c>
      <c r="O1163" s="2">
        <v>62435200</v>
      </c>
      <c r="P1163" s="2">
        <v>2619700404733.3701</v>
      </c>
      <c r="Q1163" s="2">
        <v>41958.709265500394</v>
      </c>
      <c r="R1163" s="2">
        <v>4.6228221199530584</v>
      </c>
      <c r="T1163">
        <f t="shared" si="18"/>
        <v>0</v>
      </c>
      <c r="U1163" t="s">
        <v>32</v>
      </c>
    </row>
    <row r="1164" spans="1:21" x14ac:dyDescent="0.3">
      <c r="A1164" t="s">
        <v>33</v>
      </c>
      <c r="B1164" t="s">
        <v>423</v>
      </c>
      <c r="C1164" t="s">
        <v>37</v>
      </c>
      <c r="D1164" t="s">
        <v>93</v>
      </c>
      <c r="E1164">
        <v>0</v>
      </c>
      <c r="F1164">
        <v>2011</v>
      </c>
      <c r="G1164" s="2">
        <v>20543000000</v>
      </c>
      <c r="H1164" s="2">
        <v>10.312663866150631</v>
      </c>
      <c r="I1164" s="2">
        <v>210792000000</v>
      </c>
      <c r="J1164" s="2">
        <v>11.323854124463734</v>
      </c>
      <c r="K1164">
        <v>7.0000000000000001E-3</v>
      </c>
      <c r="L1164">
        <v>19</v>
      </c>
      <c r="M1164">
        <v>27.7</v>
      </c>
      <c r="N1164">
        <v>0</v>
      </c>
      <c r="O1164" s="2">
        <v>311721600</v>
      </c>
      <c r="P1164" s="2">
        <v>15517926000000</v>
      </c>
      <c r="Q1164" s="2">
        <v>49781.362600474269</v>
      </c>
      <c r="R1164" s="2">
        <v>4.697066779813114</v>
      </c>
      <c r="T1164">
        <f t="shared" si="18"/>
        <v>0</v>
      </c>
      <c r="U1164" t="s">
        <v>33</v>
      </c>
    </row>
    <row r="1165" spans="1:21" x14ac:dyDescent="0.3">
      <c r="A1165" t="s">
        <v>34</v>
      </c>
      <c r="B1165" t="s">
        <v>104</v>
      </c>
      <c r="C1165" t="s">
        <v>37</v>
      </c>
      <c r="D1165" t="s">
        <v>93</v>
      </c>
      <c r="E1165">
        <v>0</v>
      </c>
      <c r="F1165">
        <v>2011</v>
      </c>
      <c r="G1165" s="2">
        <v>1549589000</v>
      </c>
      <c r="H1165" s="2">
        <v>9.190216524814657</v>
      </c>
      <c r="I1165" s="2">
        <v>7860254000</v>
      </c>
      <c r="J1165" s="2">
        <v>9.8954365802653701</v>
      </c>
      <c r="K1165">
        <v>0.17299999999999999</v>
      </c>
      <c r="L1165">
        <v>26.8</v>
      </c>
      <c r="M1165">
        <v>27.7</v>
      </c>
      <c r="N1165">
        <v>0</v>
      </c>
      <c r="O1165" s="2">
        <v>17248450</v>
      </c>
      <c r="P1165" s="2">
        <v>252251992029.44199</v>
      </c>
      <c r="Q1165" s="2">
        <v>14624.617981873269</v>
      </c>
      <c r="R1165" s="2">
        <v>4.1650845304443855</v>
      </c>
      <c r="T1165">
        <f t="shared" si="18"/>
        <v>0</v>
      </c>
      <c r="U1165" t="s">
        <v>34</v>
      </c>
    </row>
    <row r="1166" spans="1:21" x14ac:dyDescent="0.3">
      <c r="A1166" t="s">
        <v>35</v>
      </c>
      <c r="B1166" t="s">
        <v>137</v>
      </c>
      <c r="C1166" t="s">
        <v>37</v>
      </c>
      <c r="D1166" t="s">
        <v>93</v>
      </c>
      <c r="E1166">
        <v>0</v>
      </c>
      <c r="F1166">
        <v>2011</v>
      </c>
      <c r="G1166" s="2">
        <v>12492000</v>
      </c>
      <c r="H1166" s="2">
        <v>7.0966319755581608</v>
      </c>
      <c r="I1166" s="2">
        <v>73004000</v>
      </c>
      <c r="J1166" s="2">
        <v>7.8633466564264207</v>
      </c>
      <c r="K1166">
        <v>3.3000000000000002E-2</v>
      </c>
      <c r="L1166">
        <v>22</v>
      </c>
      <c r="M1166">
        <v>27.7</v>
      </c>
      <c r="N1166">
        <v>0</v>
      </c>
      <c r="O1166" s="2">
        <v>1334947</v>
      </c>
      <c r="P1166" s="2">
        <v>23170239900.7654</v>
      </c>
      <c r="Q1166" s="2">
        <v>17356.674010852417</v>
      </c>
      <c r="R1166" s="2">
        <v>4.2394665067205013</v>
      </c>
      <c r="T1166">
        <f t="shared" si="18"/>
        <v>0</v>
      </c>
      <c r="U1166" t="s">
        <v>35</v>
      </c>
    </row>
    <row r="1167" spans="1:21" x14ac:dyDescent="0.3">
      <c r="A1167" t="s">
        <v>36</v>
      </c>
      <c r="B1167" t="s">
        <v>346</v>
      </c>
      <c r="C1167" t="s">
        <v>37</v>
      </c>
      <c r="D1167" t="s">
        <v>93</v>
      </c>
      <c r="E1167">
        <v>0</v>
      </c>
      <c r="F1167">
        <v>2011</v>
      </c>
      <c r="G1167" s="2">
        <v>1097000</v>
      </c>
      <c r="H1167" s="2">
        <v>6.0402066275747108</v>
      </c>
      <c r="I1167" s="2">
        <v>253000</v>
      </c>
      <c r="J1167" s="2">
        <v>5.4031205211758175</v>
      </c>
      <c r="K1167">
        <v>7.0000000000000001E-3</v>
      </c>
      <c r="L1167">
        <v>21</v>
      </c>
      <c r="M1167">
        <v>27.7</v>
      </c>
      <c r="N1167">
        <v>0</v>
      </c>
      <c r="O1167" s="2">
        <v>2052496</v>
      </c>
      <c r="P1167" s="2">
        <v>51290792018.107399</v>
      </c>
      <c r="Q1167" s="2">
        <v>24989.472339097079</v>
      </c>
      <c r="R1167" s="2">
        <v>4.3977570859528674</v>
      </c>
      <c r="T1167">
        <f t="shared" si="18"/>
        <v>0</v>
      </c>
      <c r="U1167" t="s">
        <v>36</v>
      </c>
    </row>
    <row r="1168" spans="1:21" x14ac:dyDescent="0.3">
      <c r="A1168" t="s">
        <v>38</v>
      </c>
      <c r="B1168" t="s">
        <v>225</v>
      </c>
      <c r="C1168" t="s">
        <v>37</v>
      </c>
      <c r="D1168" t="s">
        <v>93</v>
      </c>
      <c r="E1168">
        <v>0</v>
      </c>
      <c r="F1168">
        <v>2011</v>
      </c>
      <c r="G1168" s="2">
        <v>-63263000</v>
      </c>
      <c r="H1168" s="2" t="s">
        <v>42</v>
      </c>
      <c r="I1168" s="2">
        <v>4589221000</v>
      </c>
      <c r="J1168" s="2">
        <v>9.6617389722227625</v>
      </c>
      <c r="K1168">
        <v>4.2999999999999997E-2</v>
      </c>
      <c r="L1168">
        <v>12.5</v>
      </c>
      <c r="M1168">
        <v>27.7</v>
      </c>
      <c r="N1168">
        <v>0</v>
      </c>
      <c r="O1168" s="2">
        <v>7765800</v>
      </c>
      <c r="P1168" s="2">
        <v>261628548084.17899</v>
      </c>
      <c r="Q1168" s="2">
        <v>33689.83853359332</v>
      </c>
      <c r="R1168" s="2">
        <v>4.5274989295285382</v>
      </c>
      <c r="T1168">
        <f t="shared" si="18"/>
        <v>0</v>
      </c>
      <c r="U1168" t="s">
        <v>38</v>
      </c>
    </row>
    <row r="1169" spans="1:21" x14ac:dyDescent="0.3">
      <c r="A1169" t="s">
        <v>5</v>
      </c>
      <c r="B1169" t="s">
        <v>61</v>
      </c>
      <c r="C1169" t="s">
        <v>37</v>
      </c>
      <c r="D1169" t="s">
        <v>94</v>
      </c>
      <c r="E1169">
        <v>0</v>
      </c>
      <c r="F1169">
        <v>2012</v>
      </c>
      <c r="G1169" s="2">
        <v>2244306000</v>
      </c>
      <c r="H1169" s="2">
        <v>9.3510820705214339</v>
      </c>
      <c r="I1169" s="2">
        <v>22094693000</v>
      </c>
      <c r="J1169" s="2">
        <v>10.344287971531612</v>
      </c>
      <c r="K1169">
        <v>0.128</v>
      </c>
      <c r="L1169">
        <v>30</v>
      </c>
      <c r="M1169">
        <v>26.1</v>
      </c>
      <c r="N1169">
        <v>1</v>
      </c>
      <c r="O1169" s="2">
        <v>22728000</v>
      </c>
      <c r="P1169" s="2">
        <v>1538194473087.23</v>
      </c>
      <c r="Q1169" s="2">
        <v>67678.391107322692</v>
      </c>
      <c r="R1169" s="2">
        <v>4.8304500258359759</v>
      </c>
      <c r="T1169">
        <f t="shared" si="18"/>
        <v>0</v>
      </c>
      <c r="U1169" t="s">
        <v>5</v>
      </c>
    </row>
    <row r="1170" spans="1:21" x14ac:dyDescent="0.3">
      <c r="A1170" t="s">
        <v>6</v>
      </c>
      <c r="B1170" t="s">
        <v>72</v>
      </c>
      <c r="C1170" t="s">
        <v>37</v>
      </c>
      <c r="D1170" t="s">
        <v>94</v>
      </c>
      <c r="E1170">
        <v>0</v>
      </c>
      <c r="F1170">
        <v>2012</v>
      </c>
      <c r="G1170" s="2">
        <v>314910000</v>
      </c>
      <c r="H1170" s="2">
        <v>8.4981864519222317</v>
      </c>
      <c r="I1170" s="2">
        <v>2587071000</v>
      </c>
      <c r="J1170" s="2">
        <v>9.4128083477289479</v>
      </c>
      <c r="K1170">
        <v>0.106</v>
      </c>
      <c r="L1170">
        <v>25</v>
      </c>
      <c r="M1170">
        <v>26.1</v>
      </c>
      <c r="N1170">
        <v>0</v>
      </c>
      <c r="O1170" s="2">
        <v>8426311</v>
      </c>
      <c r="P1170" s="2">
        <v>409425234155.263</v>
      </c>
      <c r="Q1170" s="2">
        <v>48588.906124549998</v>
      </c>
      <c r="R1170" s="2">
        <v>4.686537121960324</v>
      </c>
      <c r="T1170">
        <f t="shared" si="18"/>
        <v>0</v>
      </c>
      <c r="U1170" t="s">
        <v>6</v>
      </c>
    </row>
    <row r="1171" spans="1:21" x14ac:dyDescent="0.3">
      <c r="A1171" t="s">
        <v>7</v>
      </c>
      <c r="B1171" t="s">
        <v>83</v>
      </c>
      <c r="C1171" t="s">
        <v>37</v>
      </c>
      <c r="D1171" t="s">
        <v>94</v>
      </c>
      <c r="E1171">
        <v>0</v>
      </c>
      <c r="F1171">
        <v>2012</v>
      </c>
      <c r="G1171" s="2">
        <v>-721080000</v>
      </c>
      <c r="H1171" s="2" t="s">
        <v>42</v>
      </c>
      <c r="I1171" s="2">
        <v>1751979000</v>
      </c>
      <c r="J1171" s="2">
        <v>9.2435288962163202</v>
      </c>
      <c r="K1171">
        <v>0.04</v>
      </c>
      <c r="L1171">
        <v>33.99</v>
      </c>
      <c r="M1171">
        <v>26.1</v>
      </c>
      <c r="N1171">
        <v>1</v>
      </c>
      <c r="O1171" s="2">
        <v>11128250</v>
      </c>
      <c r="P1171" s="2">
        <v>497884216568.867</v>
      </c>
      <c r="Q1171" s="2">
        <v>44740.567166343943</v>
      </c>
      <c r="R1171" s="2">
        <v>4.6507014852512736</v>
      </c>
      <c r="T1171">
        <f t="shared" si="18"/>
        <v>0</v>
      </c>
      <c r="U1171" t="s">
        <v>7</v>
      </c>
    </row>
    <row r="1172" spans="1:21" x14ac:dyDescent="0.3">
      <c r="A1172" t="s">
        <v>8</v>
      </c>
      <c r="B1172" t="s">
        <v>116</v>
      </c>
      <c r="C1172" t="s">
        <v>37</v>
      </c>
      <c r="D1172" t="s">
        <v>94</v>
      </c>
      <c r="E1172">
        <v>0</v>
      </c>
      <c r="F1172">
        <v>2012</v>
      </c>
      <c r="G1172" s="2">
        <v>-11676000</v>
      </c>
      <c r="H1172" s="2" t="s">
        <v>42</v>
      </c>
      <c r="I1172" s="2">
        <v>207092000</v>
      </c>
      <c r="J1172" s="2">
        <v>8.3161633223460747</v>
      </c>
      <c r="K1172">
        <v>0.01</v>
      </c>
      <c r="L1172">
        <v>19</v>
      </c>
      <c r="M1172">
        <v>26.1</v>
      </c>
      <c r="N1172">
        <v>0</v>
      </c>
      <c r="O1172" s="2">
        <v>10509290</v>
      </c>
      <c r="P1172" s="2">
        <v>207376427020.815</v>
      </c>
      <c r="Q1172" s="2">
        <v>19732.67718569142</v>
      </c>
      <c r="R1172" s="2">
        <v>4.2951860111567433</v>
      </c>
      <c r="T1172">
        <f t="shared" si="18"/>
        <v>0</v>
      </c>
      <c r="U1172" t="s">
        <v>8</v>
      </c>
    </row>
    <row r="1173" spans="1:21" x14ac:dyDescent="0.3">
      <c r="A1173" t="s">
        <v>9</v>
      </c>
      <c r="B1173" t="s">
        <v>127</v>
      </c>
      <c r="C1173" t="s">
        <v>37</v>
      </c>
      <c r="D1173" t="s">
        <v>94</v>
      </c>
      <c r="E1173">
        <v>0</v>
      </c>
      <c r="F1173">
        <v>2012</v>
      </c>
      <c r="G1173" s="2">
        <v>-38694000</v>
      </c>
      <c r="H1173" s="2" t="s">
        <v>42</v>
      </c>
      <c r="I1173" s="2">
        <v>415268000</v>
      </c>
      <c r="J1173" s="2">
        <v>8.61832846624384</v>
      </c>
      <c r="K1173">
        <v>3.3000000000000002E-2</v>
      </c>
      <c r="L1173">
        <v>25</v>
      </c>
      <c r="M1173">
        <v>26.1</v>
      </c>
      <c r="N1173">
        <v>0</v>
      </c>
      <c r="O1173" s="2">
        <v>5591572</v>
      </c>
      <c r="P1173" s="2">
        <v>327148899962.146</v>
      </c>
      <c r="Q1173" s="2">
        <v>58507.500209627273</v>
      </c>
      <c r="R1173" s="2">
        <v>4.7672115428491031</v>
      </c>
      <c r="T1173">
        <f t="shared" si="18"/>
        <v>0</v>
      </c>
      <c r="U1173" t="s">
        <v>9</v>
      </c>
    </row>
    <row r="1174" spans="1:21" x14ac:dyDescent="0.3">
      <c r="A1174" t="s">
        <v>10</v>
      </c>
      <c r="B1174" t="s">
        <v>149</v>
      </c>
      <c r="C1174" t="s">
        <v>37</v>
      </c>
      <c r="D1174" t="s">
        <v>94</v>
      </c>
      <c r="E1174">
        <v>0</v>
      </c>
      <c r="F1174">
        <v>2012</v>
      </c>
      <c r="G1174" s="2">
        <v>123650000</v>
      </c>
      <c r="H1174" s="2">
        <v>8.0921941206973163</v>
      </c>
      <c r="I1174" s="2">
        <v>115976000</v>
      </c>
      <c r="J1174" s="2">
        <v>8.0643681258996534</v>
      </c>
      <c r="K1174">
        <v>1.9E-2</v>
      </c>
      <c r="L1174">
        <v>24.5</v>
      </c>
      <c r="M1174">
        <v>26.1</v>
      </c>
      <c r="N1174">
        <v>0</v>
      </c>
      <c r="O1174" s="2">
        <v>5413000</v>
      </c>
      <c r="P1174" s="2">
        <v>256706466091.08899</v>
      </c>
      <c r="Q1174" s="2">
        <v>47424.06541494347</v>
      </c>
      <c r="R1174" s="2">
        <v>4.6759987810128401</v>
      </c>
      <c r="T1174">
        <f t="shared" si="18"/>
        <v>0</v>
      </c>
      <c r="U1174" t="s">
        <v>10</v>
      </c>
    </row>
    <row r="1175" spans="1:21" x14ac:dyDescent="0.3">
      <c r="A1175" t="s">
        <v>11</v>
      </c>
      <c r="B1175" t="s">
        <v>160</v>
      </c>
      <c r="C1175" t="s">
        <v>37</v>
      </c>
      <c r="D1175" t="s">
        <v>94</v>
      </c>
      <c r="E1175">
        <v>0</v>
      </c>
      <c r="F1175">
        <v>2012</v>
      </c>
      <c r="G1175" s="2">
        <v>6114396000</v>
      </c>
      <c r="H1175" s="2">
        <v>9.7863535624642495</v>
      </c>
      <c r="I1175" s="2">
        <v>12763852000</v>
      </c>
      <c r="J1175" s="2">
        <v>10.105981759799445</v>
      </c>
      <c r="K1175">
        <v>4.4999999999999998E-2</v>
      </c>
      <c r="L1175">
        <v>36.09639</v>
      </c>
      <c r="M1175">
        <v>26.1</v>
      </c>
      <c r="N1175">
        <v>1</v>
      </c>
      <c r="O1175" s="2">
        <v>63514000</v>
      </c>
      <c r="P1175" s="2">
        <v>2681416108537.3901</v>
      </c>
      <c r="Q1175" s="2">
        <v>42217.717488071765</v>
      </c>
      <c r="R1175" s="2">
        <v>4.6254947493616942</v>
      </c>
      <c r="T1175">
        <f t="shared" si="18"/>
        <v>0</v>
      </c>
      <c r="U1175" t="s">
        <v>11</v>
      </c>
    </row>
    <row r="1176" spans="1:21" x14ac:dyDescent="0.3">
      <c r="A1176" t="s">
        <v>12</v>
      </c>
      <c r="B1176" t="s">
        <v>171</v>
      </c>
      <c r="C1176" t="s">
        <v>37</v>
      </c>
      <c r="D1176" t="s">
        <v>94</v>
      </c>
      <c r="E1176">
        <v>0</v>
      </c>
      <c r="F1176">
        <v>2012</v>
      </c>
      <c r="G1176" s="2">
        <v>-296915000</v>
      </c>
      <c r="H1176" s="2" t="s">
        <v>42</v>
      </c>
      <c r="I1176" s="2">
        <v>3184697000</v>
      </c>
      <c r="J1176" s="2">
        <v>9.5030681187788169</v>
      </c>
      <c r="K1176">
        <v>2.3E-2</v>
      </c>
      <c r="L1176">
        <v>29.58</v>
      </c>
      <c r="M1176">
        <v>26.1</v>
      </c>
      <c r="N1176">
        <v>1</v>
      </c>
      <c r="O1176" s="2">
        <v>80425820</v>
      </c>
      <c r="P1176" s="2">
        <v>3543983909148.0098</v>
      </c>
      <c r="Q1176" s="2">
        <v>44065.250551974597</v>
      </c>
      <c r="R1176" s="2">
        <v>4.6440962438336211</v>
      </c>
      <c r="T1176">
        <f t="shared" si="18"/>
        <v>0</v>
      </c>
      <c r="U1176" t="s">
        <v>12</v>
      </c>
    </row>
    <row r="1177" spans="1:21" x14ac:dyDescent="0.3">
      <c r="A1177" t="s">
        <v>13</v>
      </c>
      <c r="B1177" t="s">
        <v>182</v>
      </c>
      <c r="C1177" t="s">
        <v>37</v>
      </c>
      <c r="D1177" t="s">
        <v>94</v>
      </c>
      <c r="E1177">
        <v>0</v>
      </c>
      <c r="F1177">
        <v>2012</v>
      </c>
      <c r="G1177" s="2">
        <v>-6710000</v>
      </c>
      <c r="H1177" s="2" t="s">
        <v>42</v>
      </c>
      <c r="I1177" s="2">
        <v>76095000</v>
      </c>
      <c r="J1177" s="2">
        <v>7.8813561213730852</v>
      </c>
      <c r="K1177">
        <v>3.2000000000000001E-2</v>
      </c>
      <c r="L1177">
        <v>20</v>
      </c>
      <c r="M1177">
        <v>26.1</v>
      </c>
      <c r="N1177">
        <v>0</v>
      </c>
      <c r="O1177" s="2">
        <v>11090000</v>
      </c>
      <c r="P1177" s="2">
        <v>245670666639.047</v>
      </c>
      <c r="Q1177" s="2">
        <v>22152.449651852749</v>
      </c>
      <c r="R1177" s="2">
        <v>4.3454217581644095</v>
      </c>
      <c r="T1177">
        <f t="shared" si="18"/>
        <v>0</v>
      </c>
      <c r="U1177" t="s">
        <v>13</v>
      </c>
    </row>
    <row r="1178" spans="1:21" x14ac:dyDescent="0.3">
      <c r="A1178" t="s">
        <v>14</v>
      </c>
      <c r="B1178" t="s">
        <v>193</v>
      </c>
      <c r="C1178" t="s">
        <v>37</v>
      </c>
      <c r="D1178" t="s">
        <v>94</v>
      </c>
      <c r="E1178">
        <v>0</v>
      </c>
      <c r="F1178">
        <v>2012</v>
      </c>
      <c r="G1178" s="2">
        <v>37754000</v>
      </c>
      <c r="H1178" s="2">
        <v>7.5769629714856892</v>
      </c>
      <c r="I1178" s="2">
        <v>599654000</v>
      </c>
      <c r="J1178" s="2">
        <v>8.7779007349935316</v>
      </c>
      <c r="K1178">
        <v>2.9000000000000001E-2</v>
      </c>
      <c r="L1178">
        <v>19</v>
      </c>
      <c r="M1178">
        <v>26.1</v>
      </c>
      <c r="N1178">
        <v>0</v>
      </c>
      <c r="O1178" s="2">
        <v>9920361</v>
      </c>
      <c r="P1178" s="2">
        <v>127856647107.82001</v>
      </c>
      <c r="Q1178" s="2">
        <v>12888.305890059848</v>
      </c>
      <c r="R1178" s="2">
        <v>4.1101958350452836</v>
      </c>
      <c r="T1178">
        <f t="shared" si="18"/>
        <v>0</v>
      </c>
      <c r="U1178" t="s">
        <v>14</v>
      </c>
    </row>
    <row r="1179" spans="1:21" x14ac:dyDescent="0.3">
      <c r="A1179" t="s">
        <v>15</v>
      </c>
      <c r="B1179" t="s">
        <v>204</v>
      </c>
      <c r="C1179" t="s">
        <v>37</v>
      </c>
      <c r="D1179" t="s">
        <v>94</v>
      </c>
      <c r="E1179">
        <v>0</v>
      </c>
      <c r="F1179">
        <v>2012</v>
      </c>
      <c r="G1179" s="2">
        <v>2901000</v>
      </c>
      <c r="H1179" s="2">
        <v>6.4625477288026643</v>
      </c>
      <c r="I1179" s="2">
        <v>6776000</v>
      </c>
      <c r="J1179" s="2">
        <v>6.8309733973226505</v>
      </c>
      <c r="K1179">
        <v>0.16700000000000001</v>
      </c>
      <c r="L1179">
        <v>20</v>
      </c>
      <c r="M1179">
        <v>26.1</v>
      </c>
      <c r="N1179">
        <v>0</v>
      </c>
      <c r="O1179" s="2">
        <v>320716</v>
      </c>
      <c r="P1179" s="2">
        <v>14292008745.401699</v>
      </c>
      <c r="Q1179" s="2">
        <v>44562.818024051492</v>
      </c>
      <c r="R1179" s="2">
        <v>4.6489726465641956</v>
      </c>
      <c r="T1179">
        <f t="shared" si="18"/>
        <v>0</v>
      </c>
      <c r="U1179" t="s">
        <v>15</v>
      </c>
    </row>
    <row r="1180" spans="1:21" x14ac:dyDescent="0.3">
      <c r="A1180" t="s">
        <v>16</v>
      </c>
      <c r="B1180" t="s">
        <v>215</v>
      </c>
      <c r="C1180" t="s">
        <v>37</v>
      </c>
      <c r="D1180" t="s">
        <v>94</v>
      </c>
      <c r="E1180">
        <v>0</v>
      </c>
      <c r="F1180">
        <v>2012</v>
      </c>
      <c r="G1180" s="2">
        <v>691517000</v>
      </c>
      <c r="H1180" s="2">
        <v>8.8398028611126342</v>
      </c>
      <c r="I1180" s="2">
        <v>4290237000</v>
      </c>
      <c r="J1180" s="2">
        <v>9.632481284014375</v>
      </c>
      <c r="K1180">
        <v>4.2999999999999997E-2</v>
      </c>
      <c r="L1180">
        <v>12.5</v>
      </c>
      <c r="M1180">
        <v>26.1</v>
      </c>
      <c r="N1180">
        <v>0</v>
      </c>
      <c r="O1180" s="2">
        <v>4585400</v>
      </c>
      <c r="P1180" s="2">
        <v>225571853194.34799</v>
      </c>
      <c r="Q1180" s="2">
        <v>49193.495266355822</v>
      </c>
      <c r="R1180" s="2">
        <v>4.6919076808834363</v>
      </c>
      <c r="T1180">
        <f t="shared" si="18"/>
        <v>0</v>
      </c>
      <c r="U1180" t="s">
        <v>16</v>
      </c>
    </row>
    <row r="1181" spans="1:21" x14ac:dyDescent="0.3">
      <c r="A1181" t="s">
        <v>17</v>
      </c>
      <c r="B1181" t="s">
        <v>237</v>
      </c>
      <c r="C1181" t="s">
        <v>37</v>
      </c>
      <c r="D1181" t="s">
        <v>94</v>
      </c>
      <c r="E1181">
        <v>0</v>
      </c>
      <c r="F1181">
        <v>2012</v>
      </c>
      <c r="G1181" s="2">
        <v>129126000</v>
      </c>
      <c r="H1181" s="2">
        <v>8.1110136978794696</v>
      </c>
      <c r="I1181" s="2">
        <v>534538000</v>
      </c>
      <c r="J1181" s="2">
        <v>8.7279785843880102</v>
      </c>
      <c r="K1181">
        <v>5.1999999999999998E-2</v>
      </c>
      <c r="L1181">
        <v>31.292750000000002</v>
      </c>
      <c r="M1181">
        <v>26.1</v>
      </c>
      <c r="N1181">
        <v>1</v>
      </c>
      <c r="O1181" s="2">
        <v>60916200</v>
      </c>
      <c r="P1181" s="2">
        <v>2072823157059.76</v>
      </c>
      <c r="Q1181" s="2">
        <v>34027.453404180829</v>
      </c>
      <c r="R1181" s="2">
        <v>4.5318294479528163</v>
      </c>
      <c r="T1181">
        <f t="shared" si="18"/>
        <v>0</v>
      </c>
      <c r="U1181" t="s">
        <v>17</v>
      </c>
    </row>
    <row r="1182" spans="1:21" x14ac:dyDescent="0.3">
      <c r="A1182" t="s">
        <v>18</v>
      </c>
      <c r="B1182" t="s">
        <v>248</v>
      </c>
      <c r="C1182" t="s">
        <v>37</v>
      </c>
      <c r="D1182" t="s">
        <v>94</v>
      </c>
      <c r="E1182">
        <v>0</v>
      </c>
      <c r="F1182">
        <v>2012</v>
      </c>
      <c r="G1182" s="2">
        <v>50117000</v>
      </c>
      <c r="H1182" s="2">
        <v>7.6999850662638485</v>
      </c>
      <c r="I1182" s="2">
        <v>1767764000</v>
      </c>
      <c r="J1182" s="2">
        <v>9.2474242853722082</v>
      </c>
      <c r="K1182">
        <v>5.1999999999999998E-2</v>
      </c>
      <c r="L1182">
        <v>39.54</v>
      </c>
      <c r="M1182">
        <v>26.1</v>
      </c>
      <c r="N1182">
        <v>1</v>
      </c>
      <c r="O1182" s="2">
        <v>127515000</v>
      </c>
      <c r="P1182" s="2">
        <v>6203213121334.1201</v>
      </c>
      <c r="Q1182" s="2">
        <v>48646.928763942436</v>
      </c>
      <c r="R1182" s="2">
        <v>4.6870554270714679</v>
      </c>
      <c r="T1182">
        <f t="shared" si="18"/>
        <v>0</v>
      </c>
      <c r="U1182" t="s">
        <v>18</v>
      </c>
    </row>
    <row r="1183" spans="1:21" x14ac:dyDescent="0.3">
      <c r="A1183" t="s">
        <v>46</v>
      </c>
      <c r="B1183" t="s">
        <v>358</v>
      </c>
      <c r="C1183" t="s">
        <v>37</v>
      </c>
      <c r="D1183" t="s">
        <v>94</v>
      </c>
      <c r="E1183">
        <v>0</v>
      </c>
      <c r="F1183">
        <v>2012</v>
      </c>
      <c r="G1183" s="2">
        <v>231602000</v>
      </c>
      <c r="H1183" s="2">
        <v>8.3647423054233325</v>
      </c>
      <c r="I1183" s="2">
        <v>937799000</v>
      </c>
      <c r="J1183" s="2">
        <v>8.9721097653033279</v>
      </c>
      <c r="K1183">
        <v>7.0000000000000001E-3</v>
      </c>
      <c r="L1183">
        <v>21</v>
      </c>
      <c r="M1183">
        <v>26.1</v>
      </c>
      <c r="N1183">
        <v>0</v>
      </c>
      <c r="O1183" s="2">
        <v>50004440</v>
      </c>
      <c r="P1183" s="2">
        <v>1222807284485.3101</v>
      </c>
      <c r="Q1183" s="2">
        <v>24453.9741767993</v>
      </c>
      <c r="R1183" s="2">
        <v>4.3883494492591328</v>
      </c>
      <c r="T1183">
        <f t="shared" si="18"/>
        <v>0</v>
      </c>
      <c r="U1183" t="s">
        <v>46</v>
      </c>
    </row>
    <row r="1184" spans="1:21" x14ac:dyDescent="0.3">
      <c r="A1184" t="s">
        <v>20</v>
      </c>
      <c r="B1184" t="s">
        <v>259</v>
      </c>
      <c r="C1184" t="s">
        <v>37</v>
      </c>
      <c r="D1184" t="s">
        <v>94</v>
      </c>
      <c r="E1184">
        <v>0</v>
      </c>
      <c r="F1184">
        <v>2012</v>
      </c>
      <c r="G1184" s="2">
        <v>13175578000</v>
      </c>
      <c r="H1184" s="2">
        <v>10.119769676385868</v>
      </c>
      <c r="I1184" s="2" t="s">
        <v>42</v>
      </c>
      <c r="J1184" s="2" t="s">
        <v>42</v>
      </c>
      <c r="K1184">
        <v>5.1999999999999998E-2</v>
      </c>
      <c r="L1184">
        <v>28.8</v>
      </c>
      <c r="M1184">
        <v>26.1</v>
      </c>
      <c r="N1184">
        <v>1</v>
      </c>
      <c r="O1184" s="2">
        <v>530946</v>
      </c>
      <c r="P1184" s="2">
        <v>56677961787.071701</v>
      </c>
      <c r="Q1184" s="2">
        <v>106749.01362298934</v>
      </c>
      <c r="R1184" s="2">
        <v>5.0283638707689873</v>
      </c>
      <c r="T1184">
        <f t="shared" si="18"/>
        <v>0</v>
      </c>
      <c r="U1184" t="s">
        <v>20</v>
      </c>
    </row>
    <row r="1185" spans="1:21" x14ac:dyDescent="0.3">
      <c r="A1185" t="s">
        <v>21</v>
      </c>
      <c r="B1185" t="s">
        <v>270</v>
      </c>
      <c r="C1185" t="s">
        <v>37</v>
      </c>
      <c r="D1185" t="s">
        <v>94</v>
      </c>
      <c r="E1185">
        <v>0</v>
      </c>
      <c r="F1185">
        <v>2012</v>
      </c>
      <c r="G1185" s="2">
        <v>1754987000</v>
      </c>
      <c r="H1185" s="2">
        <v>9.2442739037937649</v>
      </c>
      <c r="I1185" s="2">
        <v>14789197000</v>
      </c>
      <c r="J1185" s="2">
        <v>10.169944594014714</v>
      </c>
      <c r="K1185">
        <v>0.21099999999999999</v>
      </c>
      <c r="L1185">
        <v>30</v>
      </c>
      <c r="M1185">
        <v>26.1</v>
      </c>
      <c r="N1185">
        <v>1</v>
      </c>
      <c r="O1185" s="2">
        <v>117053800</v>
      </c>
      <c r="P1185" s="2">
        <v>1186598324461.8201</v>
      </c>
      <c r="Q1185" s="2">
        <v>10137.2046397624</v>
      </c>
      <c r="R1185" s="2">
        <v>4.0059182136862859</v>
      </c>
      <c r="T1185">
        <f t="shared" si="18"/>
        <v>0</v>
      </c>
      <c r="U1185" t="s">
        <v>21</v>
      </c>
    </row>
    <row r="1186" spans="1:21" x14ac:dyDescent="0.3">
      <c r="A1186" t="s">
        <v>22</v>
      </c>
      <c r="B1186" t="s">
        <v>281</v>
      </c>
      <c r="C1186" t="s">
        <v>37</v>
      </c>
      <c r="D1186" t="s">
        <v>94</v>
      </c>
      <c r="E1186">
        <v>0</v>
      </c>
      <c r="F1186">
        <v>2012</v>
      </c>
      <c r="G1186" s="2">
        <v>-106684000</v>
      </c>
      <c r="H1186" s="2" t="s">
        <v>42</v>
      </c>
      <c r="I1186" s="2">
        <v>709763000</v>
      </c>
      <c r="J1186" s="2">
        <v>8.851113355796782</v>
      </c>
      <c r="K1186">
        <v>1.4999999999999999E-2</v>
      </c>
      <c r="L1186">
        <v>25</v>
      </c>
      <c r="M1186">
        <v>26.1</v>
      </c>
      <c r="N1186">
        <v>0</v>
      </c>
      <c r="O1186" s="2">
        <v>16754960</v>
      </c>
      <c r="P1186" s="2">
        <v>828946812396.78796</v>
      </c>
      <c r="Q1186" s="2">
        <v>49474.711512100774</v>
      </c>
      <c r="R1186" s="2">
        <v>4.6943832705071751</v>
      </c>
      <c r="T1186">
        <f t="shared" si="18"/>
        <v>0</v>
      </c>
      <c r="U1186" t="s">
        <v>22</v>
      </c>
    </row>
    <row r="1187" spans="1:21" x14ac:dyDescent="0.3">
      <c r="A1187" t="s">
        <v>23</v>
      </c>
      <c r="B1187" t="s">
        <v>292</v>
      </c>
      <c r="C1187" t="s">
        <v>37</v>
      </c>
      <c r="D1187" t="s">
        <v>94</v>
      </c>
      <c r="E1187">
        <v>0</v>
      </c>
      <c r="F1187">
        <v>2012</v>
      </c>
      <c r="G1187" s="2">
        <v>58977000</v>
      </c>
      <c r="H1187" s="2">
        <v>7.7706826773954631</v>
      </c>
      <c r="I1187" s="2">
        <v>972220000</v>
      </c>
      <c r="J1187" s="2">
        <v>8.9877645509087518</v>
      </c>
      <c r="K1187">
        <v>0.24</v>
      </c>
      <c r="L1187">
        <v>28</v>
      </c>
      <c r="M1187">
        <v>26.1</v>
      </c>
      <c r="N1187">
        <v>1</v>
      </c>
      <c r="O1187" s="2">
        <v>4408100</v>
      </c>
      <c r="P1187" s="2">
        <v>176192886551.397</v>
      </c>
      <c r="Q1187" s="2">
        <v>39970.256244503755</v>
      </c>
      <c r="R1187" s="2">
        <v>4.6017369324787012</v>
      </c>
      <c r="T1187">
        <f t="shared" si="18"/>
        <v>0</v>
      </c>
      <c r="U1187" t="s">
        <v>23</v>
      </c>
    </row>
    <row r="1188" spans="1:21" x14ac:dyDescent="0.3">
      <c r="A1188" t="s">
        <v>25</v>
      </c>
      <c r="B1188" t="s">
        <v>314</v>
      </c>
      <c r="C1188" t="s">
        <v>37</v>
      </c>
      <c r="D1188" t="s">
        <v>94</v>
      </c>
      <c r="E1188">
        <v>0</v>
      </c>
      <c r="F1188">
        <v>2012</v>
      </c>
      <c r="G1188" s="2">
        <v>56800000</v>
      </c>
      <c r="H1188" s="2">
        <v>7.7543483357110192</v>
      </c>
      <c r="I1188" s="2">
        <v>265700000</v>
      </c>
      <c r="J1188" s="2">
        <v>8.4243915544102776</v>
      </c>
      <c r="K1188">
        <v>7.1999999999999995E-2</v>
      </c>
      <c r="L1188">
        <v>19</v>
      </c>
      <c r="M1188">
        <v>26.1</v>
      </c>
      <c r="N1188">
        <v>0</v>
      </c>
      <c r="O1188" s="2">
        <v>38533790</v>
      </c>
      <c r="P1188" s="2">
        <v>500284003684.37201</v>
      </c>
      <c r="Q1188" s="2">
        <v>12982.995020328184</v>
      </c>
      <c r="R1188" s="2">
        <v>4.1133748905198111</v>
      </c>
      <c r="T1188">
        <f t="shared" si="18"/>
        <v>0</v>
      </c>
      <c r="U1188" t="s">
        <v>25</v>
      </c>
    </row>
    <row r="1189" spans="1:21" x14ac:dyDescent="0.3">
      <c r="A1189" t="s">
        <v>26</v>
      </c>
      <c r="B1189" t="s">
        <v>325</v>
      </c>
      <c r="C1189" t="s">
        <v>37</v>
      </c>
      <c r="D1189" t="s">
        <v>94</v>
      </c>
      <c r="E1189">
        <v>0</v>
      </c>
      <c r="F1189">
        <v>2012</v>
      </c>
      <c r="G1189" s="2">
        <v>-4035999.9999999995</v>
      </c>
      <c r="H1189" s="2" t="s">
        <v>42</v>
      </c>
      <c r="I1189" s="2" t="s">
        <v>42</v>
      </c>
      <c r="J1189" s="2" t="s">
        <v>42</v>
      </c>
      <c r="K1189">
        <v>7.0000000000000001E-3</v>
      </c>
      <c r="L1189">
        <v>31.5</v>
      </c>
      <c r="M1189">
        <v>26.1</v>
      </c>
      <c r="N1189">
        <v>1</v>
      </c>
      <c r="O1189" s="2">
        <v>10514840</v>
      </c>
      <c r="P1189" s="2">
        <v>216368178659.44699</v>
      </c>
      <c r="Q1189" s="2">
        <v>20577.410465536992</v>
      </c>
      <c r="R1189" s="2">
        <v>4.3133907207039588</v>
      </c>
      <c r="T1189">
        <f t="shared" si="18"/>
        <v>0</v>
      </c>
      <c r="U1189" t="s">
        <v>26</v>
      </c>
    </row>
    <row r="1190" spans="1:21" x14ac:dyDescent="0.3">
      <c r="A1190" t="s">
        <v>41</v>
      </c>
      <c r="B1190" t="s">
        <v>336</v>
      </c>
      <c r="C1190" t="s">
        <v>37</v>
      </c>
      <c r="D1190" t="s">
        <v>94</v>
      </c>
      <c r="E1190">
        <v>0</v>
      </c>
      <c r="F1190">
        <v>2012</v>
      </c>
      <c r="G1190" s="2">
        <v>21306000</v>
      </c>
      <c r="H1190" s="2">
        <v>7.328501922685259</v>
      </c>
      <c r="I1190" s="2">
        <v>37910000</v>
      </c>
      <c r="J1190" s="2">
        <v>7.5787537844264348</v>
      </c>
      <c r="K1190">
        <v>0.11799999999999999</v>
      </c>
      <c r="L1190">
        <v>19</v>
      </c>
      <c r="M1190">
        <v>26.1</v>
      </c>
      <c r="N1190">
        <v>0</v>
      </c>
      <c r="O1190" s="2">
        <v>5407579</v>
      </c>
      <c r="P1190" s="2">
        <v>93413992955.897202</v>
      </c>
      <c r="Q1190" s="2">
        <v>17274.642304050889</v>
      </c>
      <c r="R1190" s="2">
        <v>4.2374090634566439</v>
      </c>
      <c r="T1190">
        <f t="shared" si="18"/>
        <v>0</v>
      </c>
      <c r="U1190" t="s">
        <v>41</v>
      </c>
    </row>
    <row r="1191" spans="1:21" x14ac:dyDescent="0.3">
      <c r="A1191" t="s">
        <v>28</v>
      </c>
      <c r="B1191" t="s">
        <v>369</v>
      </c>
      <c r="C1191" t="s">
        <v>37</v>
      </c>
      <c r="D1191" t="s">
        <v>94</v>
      </c>
      <c r="E1191">
        <v>0</v>
      </c>
      <c r="F1191">
        <v>2012</v>
      </c>
      <c r="G1191" s="2">
        <v>122108000</v>
      </c>
      <c r="H1191" s="2">
        <v>8.0867441180156465</v>
      </c>
      <c r="I1191" s="2">
        <v>5905013000</v>
      </c>
      <c r="J1191" s="2">
        <v>9.771220858058264</v>
      </c>
      <c r="K1191">
        <v>7.0000000000000001E-3</v>
      </c>
      <c r="L1191">
        <v>30</v>
      </c>
      <c r="M1191">
        <v>26.1</v>
      </c>
      <c r="N1191">
        <v>1</v>
      </c>
      <c r="O1191" s="2">
        <v>46766400</v>
      </c>
      <c r="P1191" s="2">
        <v>1336018949805.5801</v>
      </c>
      <c r="Q1191" s="2">
        <v>28567.923761623304</v>
      </c>
      <c r="R1191" s="2">
        <v>4.4558786781973803</v>
      </c>
      <c r="T1191">
        <f t="shared" si="18"/>
        <v>0</v>
      </c>
      <c r="U1191" t="s">
        <v>28</v>
      </c>
    </row>
    <row r="1192" spans="1:21" x14ac:dyDescent="0.3">
      <c r="A1192" t="s">
        <v>29</v>
      </c>
      <c r="B1192" t="s">
        <v>380</v>
      </c>
      <c r="C1192" t="s">
        <v>37</v>
      </c>
      <c r="D1192" t="s">
        <v>94</v>
      </c>
      <c r="E1192">
        <v>0</v>
      </c>
      <c r="F1192">
        <v>2012</v>
      </c>
      <c r="G1192" s="2">
        <v>-1111538000</v>
      </c>
      <c r="H1192" s="2" t="s">
        <v>42</v>
      </c>
      <c r="I1192" s="2">
        <v>3735086000</v>
      </c>
      <c r="J1192" s="2">
        <v>9.5723006058556894</v>
      </c>
      <c r="K1192">
        <v>7.0000000000000001E-3</v>
      </c>
      <c r="L1192">
        <v>26.3</v>
      </c>
      <c r="M1192">
        <v>26.1</v>
      </c>
      <c r="N1192">
        <v>1</v>
      </c>
      <c r="O1192" s="2">
        <v>9519374</v>
      </c>
      <c r="P1192" s="2">
        <v>543880647757.40399</v>
      </c>
      <c r="Q1192" s="2">
        <v>57134.077068240411</v>
      </c>
      <c r="R1192" s="2">
        <v>4.7568952162723681</v>
      </c>
      <c r="T1192">
        <f t="shared" si="18"/>
        <v>0</v>
      </c>
      <c r="U1192" t="s">
        <v>29</v>
      </c>
    </row>
    <row r="1193" spans="1:21" x14ac:dyDescent="0.3">
      <c r="A1193" t="s">
        <v>30</v>
      </c>
      <c r="B1193" t="s">
        <v>391</v>
      </c>
      <c r="C1193" t="s">
        <v>37</v>
      </c>
      <c r="D1193" t="s">
        <v>94</v>
      </c>
      <c r="E1193">
        <v>0</v>
      </c>
      <c r="F1193">
        <v>2012</v>
      </c>
      <c r="G1193" s="2">
        <v>-106183000</v>
      </c>
      <c r="H1193" s="2" t="s">
        <v>42</v>
      </c>
      <c r="I1193" s="2">
        <v>335115000</v>
      </c>
      <c r="J1193" s="2">
        <v>8.5251938676187127</v>
      </c>
      <c r="K1193">
        <v>7.0000000000000001E-3</v>
      </c>
      <c r="L1193">
        <v>21.174437999999999</v>
      </c>
      <c r="M1193">
        <v>26.1</v>
      </c>
      <c r="N1193">
        <v>0</v>
      </c>
      <c r="O1193" s="2">
        <v>7997000</v>
      </c>
      <c r="P1193" s="2">
        <v>668043614122.87</v>
      </c>
      <c r="Q1193" s="2">
        <v>83536.77805713017</v>
      </c>
      <c r="R1193" s="2">
        <v>4.9218777208812998</v>
      </c>
      <c r="T1193">
        <f t="shared" si="18"/>
        <v>0</v>
      </c>
      <c r="U1193" t="s">
        <v>30</v>
      </c>
    </row>
    <row r="1194" spans="1:21" x14ac:dyDescent="0.3">
      <c r="A1194" t="s">
        <v>31</v>
      </c>
      <c r="B1194" t="s">
        <v>402</v>
      </c>
      <c r="C1194" t="s">
        <v>37</v>
      </c>
      <c r="D1194" t="s">
        <v>94</v>
      </c>
      <c r="E1194">
        <v>0</v>
      </c>
      <c r="F1194">
        <v>2012</v>
      </c>
      <c r="G1194" s="2">
        <v>36000000</v>
      </c>
      <c r="H1194" s="2">
        <v>7.5563025007672868</v>
      </c>
      <c r="I1194" s="2">
        <v>157000000</v>
      </c>
      <c r="J1194" s="2">
        <v>8.1958996524092331</v>
      </c>
      <c r="K1194">
        <v>7.0000000000000001E-3</v>
      </c>
      <c r="L1194">
        <v>19</v>
      </c>
      <c r="M1194">
        <v>26.1</v>
      </c>
      <c r="N1194">
        <v>0</v>
      </c>
      <c r="O1194" s="2">
        <v>75175820</v>
      </c>
      <c r="P1194" s="2">
        <v>873981786532.07202</v>
      </c>
      <c r="Q1194" s="2">
        <v>11625.836426288028</v>
      </c>
      <c r="R1194" s="2">
        <v>4.0654242082074807</v>
      </c>
      <c r="T1194">
        <f t="shared" si="18"/>
        <v>0</v>
      </c>
      <c r="U1194" t="s">
        <v>31</v>
      </c>
    </row>
    <row r="1195" spans="1:21" x14ac:dyDescent="0.3">
      <c r="A1195" t="s">
        <v>32</v>
      </c>
      <c r="B1195" t="s">
        <v>413</v>
      </c>
      <c r="C1195" t="s">
        <v>37</v>
      </c>
      <c r="D1195" t="s">
        <v>94</v>
      </c>
      <c r="E1195">
        <v>0</v>
      </c>
      <c r="F1195">
        <v>2012</v>
      </c>
      <c r="G1195" s="2" t="s">
        <v>42</v>
      </c>
      <c r="H1195" s="2" t="s">
        <v>42</v>
      </c>
      <c r="I1195" s="2">
        <v>23465300000</v>
      </c>
      <c r="J1195" s="2">
        <v>10.370426110967507</v>
      </c>
      <c r="K1195">
        <v>7.0000000000000001E-3</v>
      </c>
      <c r="L1195">
        <v>19</v>
      </c>
      <c r="M1195">
        <v>26.1</v>
      </c>
      <c r="N1195">
        <v>0</v>
      </c>
      <c r="O1195" s="2">
        <v>62858800</v>
      </c>
      <c r="P1195" s="2">
        <v>2662085168498.9302</v>
      </c>
      <c r="Q1195" s="2">
        <v>42350.238447105738</v>
      </c>
      <c r="R1195" s="2">
        <v>4.6268558599080647</v>
      </c>
      <c r="T1195">
        <f t="shared" si="18"/>
        <v>0</v>
      </c>
      <c r="U1195" t="s">
        <v>32</v>
      </c>
    </row>
    <row r="1196" spans="1:21" x14ac:dyDescent="0.3">
      <c r="A1196" t="s">
        <v>33</v>
      </c>
      <c r="B1196" t="s">
        <v>424</v>
      </c>
      <c r="C1196" t="s">
        <v>37</v>
      </c>
      <c r="D1196" t="s">
        <v>94</v>
      </c>
      <c r="E1196">
        <v>0</v>
      </c>
      <c r="F1196">
        <v>2012</v>
      </c>
      <c r="G1196" s="2">
        <v>16460000000</v>
      </c>
      <c r="H1196" s="2">
        <v>10.216429830876251</v>
      </c>
      <c r="I1196" s="2">
        <v>225331000000</v>
      </c>
      <c r="J1196" s="2">
        <v>11.35282094406648</v>
      </c>
      <c r="K1196">
        <v>7.0000000000000001E-3</v>
      </c>
      <c r="L1196">
        <v>19</v>
      </c>
      <c r="M1196">
        <v>26.1</v>
      </c>
      <c r="N1196">
        <v>0</v>
      </c>
      <c r="O1196" s="2">
        <v>314112100</v>
      </c>
      <c r="P1196" s="2">
        <v>16155255000000</v>
      </c>
      <c r="Q1196" s="2">
        <v>51431.495316480963</v>
      </c>
      <c r="R1196" s="2">
        <v>4.711229151158653</v>
      </c>
      <c r="T1196">
        <f t="shared" si="18"/>
        <v>0</v>
      </c>
      <c r="U1196" t="s">
        <v>33</v>
      </c>
    </row>
    <row r="1197" spans="1:21" x14ac:dyDescent="0.3">
      <c r="A1197" t="s">
        <v>34</v>
      </c>
      <c r="B1197" t="s">
        <v>105</v>
      </c>
      <c r="C1197" t="s">
        <v>37</v>
      </c>
      <c r="D1197" t="s">
        <v>94</v>
      </c>
      <c r="E1197">
        <v>0</v>
      </c>
      <c r="F1197">
        <v>2012</v>
      </c>
      <c r="G1197" s="2">
        <v>559747000</v>
      </c>
      <c r="H1197" s="2">
        <v>8.7479917746281348</v>
      </c>
      <c r="I1197" s="2">
        <v>8646956000</v>
      </c>
      <c r="J1197" s="2">
        <v>9.9368632490755626</v>
      </c>
      <c r="K1197">
        <v>0.17299999999999999</v>
      </c>
      <c r="L1197">
        <v>26.8</v>
      </c>
      <c r="M1197">
        <v>26.1</v>
      </c>
      <c r="N1197">
        <v>1</v>
      </c>
      <c r="O1197" s="2">
        <v>17402630</v>
      </c>
      <c r="P1197" s="2">
        <v>267122320056.702</v>
      </c>
      <c r="Q1197" s="2">
        <v>15349.53740076655</v>
      </c>
      <c r="R1197" s="2">
        <v>4.1860952913883338</v>
      </c>
      <c r="T1197">
        <f t="shared" si="18"/>
        <v>0</v>
      </c>
      <c r="U1197" t="s">
        <v>34</v>
      </c>
    </row>
    <row r="1198" spans="1:21" x14ac:dyDescent="0.3">
      <c r="A1198" t="s">
        <v>35</v>
      </c>
      <c r="B1198" t="s">
        <v>138</v>
      </c>
      <c r="C1198" t="s">
        <v>37</v>
      </c>
      <c r="D1198" t="s">
        <v>94</v>
      </c>
      <c r="E1198">
        <v>0</v>
      </c>
      <c r="F1198">
        <v>2012</v>
      </c>
      <c r="G1198" s="2">
        <v>11121000</v>
      </c>
      <c r="H1198" s="2">
        <v>7.0461438407492265</v>
      </c>
      <c r="I1198" s="2">
        <v>108960000</v>
      </c>
      <c r="J1198" s="2">
        <v>8.0372670945687101</v>
      </c>
      <c r="K1198">
        <v>3.3000000000000002E-2</v>
      </c>
      <c r="L1198">
        <v>22</v>
      </c>
      <c r="M1198">
        <v>26.1</v>
      </c>
      <c r="N1198">
        <v>0</v>
      </c>
      <c r="O1198" s="2">
        <v>1329301</v>
      </c>
      <c r="P1198" s="2">
        <v>23043864510.054298</v>
      </c>
      <c r="Q1198" s="2">
        <v>17335.324738380772</v>
      </c>
      <c r="R1198" s="2">
        <v>4.2389319816004836</v>
      </c>
      <c r="T1198">
        <f t="shared" si="18"/>
        <v>0</v>
      </c>
      <c r="U1198" t="s">
        <v>35</v>
      </c>
    </row>
    <row r="1199" spans="1:21" x14ac:dyDescent="0.3">
      <c r="A1199" t="s">
        <v>36</v>
      </c>
      <c r="B1199" t="s">
        <v>347</v>
      </c>
      <c r="C1199" t="s">
        <v>37</v>
      </c>
      <c r="D1199" t="s">
        <v>94</v>
      </c>
      <c r="E1199">
        <v>0</v>
      </c>
      <c r="F1199">
        <v>2012</v>
      </c>
      <c r="G1199" s="2">
        <v>-37000</v>
      </c>
      <c r="H1199" s="2" t="s">
        <v>42</v>
      </c>
      <c r="I1199" s="2">
        <v>160000</v>
      </c>
      <c r="J1199" s="2">
        <v>5.204119982655925</v>
      </c>
      <c r="K1199">
        <v>7.0000000000000001E-3</v>
      </c>
      <c r="L1199">
        <v>21</v>
      </c>
      <c r="M1199">
        <v>26.1</v>
      </c>
      <c r="N1199">
        <v>0</v>
      </c>
      <c r="O1199" s="2">
        <v>2056262</v>
      </c>
      <c r="P1199" s="2">
        <v>46352802765.576302</v>
      </c>
      <c r="Q1199" s="2">
        <v>22542.264928095887</v>
      </c>
      <c r="R1199" s="2">
        <v>4.352997549525373</v>
      </c>
      <c r="T1199">
        <f t="shared" si="18"/>
        <v>0</v>
      </c>
      <c r="U1199" t="s">
        <v>36</v>
      </c>
    </row>
    <row r="1200" spans="1:21" x14ac:dyDescent="0.3">
      <c r="A1200" t="s">
        <v>38</v>
      </c>
      <c r="B1200" t="s">
        <v>226</v>
      </c>
      <c r="C1200" t="s">
        <v>37</v>
      </c>
      <c r="D1200" t="s">
        <v>94</v>
      </c>
      <c r="E1200">
        <v>0</v>
      </c>
      <c r="F1200">
        <v>2012</v>
      </c>
      <c r="G1200" s="2">
        <v>61651000</v>
      </c>
      <c r="H1200" s="2">
        <v>7.7899401253917615</v>
      </c>
      <c r="I1200" s="2">
        <v>4440844000</v>
      </c>
      <c r="J1200" s="2">
        <v>9.6474655173463528</v>
      </c>
      <c r="K1200">
        <v>4.2999999999999997E-2</v>
      </c>
      <c r="L1200">
        <v>12.5</v>
      </c>
      <c r="M1200">
        <v>26.1</v>
      </c>
      <c r="N1200">
        <v>0</v>
      </c>
      <c r="O1200" s="2">
        <v>7910500</v>
      </c>
      <c r="P1200" s="2">
        <v>257296579579.34601</v>
      </c>
      <c r="Q1200" s="2">
        <v>32525.956586732318</v>
      </c>
      <c r="R1200" s="2">
        <v>4.5122300780001172</v>
      </c>
      <c r="T1200">
        <f t="shared" si="18"/>
        <v>0</v>
      </c>
      <c r="U1200" t="s">
        <v>38</v>
      </c>
    </row>
    <row r="1201" spans="1:21" x14ac:dyDescent="0.3">
      <c r="A1201" t="s">
        <v>6</v>
      </c>
      <c r="B1201" t="s">
        <v>73</v>
      </c>
      <c r="C1201" t="s">
        <v>37</v>
      </c>
      <c r="D1201" t="s">
        <v>95</v>
      </c>
      <c r="E1201">
        <v>0</v>
      </c>
      <c r="F1201">
        <v>2013</v>
      </c>
      <c r="G1201" s="2">
        <v>-406213000</v>
      </c>
      <c r="H1201" s="2" t="s">
        <v>42</v>
      </c>
      <c r="I1201" s="2">
        <v>2367949000</v>
      </c>
      <c r="J1201" s="2">
        <v>9.3743723444794735</v>
      </c>
      <c r="K1201">
        <v>0.106</v>
      </c>
      <c r="L1201">
        <v>25</v>
      </c>
      <c r="M1201">
        <v>26.2</v>
      </c>
      <c r="N1201">
        <v>0</v>
      </c>
      <c r="O1201" s="2">
        <v>8468570</v>
      </c>
      <c r="P1201" s="2">
        <v>430068712971.867</v>
      </c>
      <c r="Q1201" s="2">
        <v>50784.100854319797</v>
      </c>
      <c r="R1201" s="2">
        <v>4.7057277675596128</v>
      </c>
      <c r="T1201">
        <f t="shared" si="18"/>
        <v>0</v>
      </c>
      <c r="U1201" t="s">
        <v>6</v>
      </c>
    </row>
    <row r="1202" spans="1:21" x14ac:dyDescent="0.3">
      <c r="A1202" t="s">
        <v>18</v>
      </c>
      <c r="B1202" t="s">
        <v>249</v>
      </c>
      <c r="C1202" t="s">
        <v>37</v>
      </c>
      <c r="D1202" t="s">
        <v>95</v>
      </c>
      <c r="E1202">
        <v>0</v>
      </c>
      <c r="F1202">
        <v>2013</v>
      </c>
      <c r="G1202" s="2">
        <v>36886000</v>
      </c>
      <c r="H1202" s="2">
        <v>7.5668615619192421</v>
      </c>
      <c r="I1202" s="2">
        <v>1485284000</v>
      </c>
      <c r="J1202" s="2">
        <v>9.171809502703919</v>
      </c>
      <c r="K1202">
        <v>5.1999999999999998E-2</v>
      </c>
      <c r="L1202">
        <v>36.99</v>
      </c>
      <c r="M1202">
        <v>26.2</v>
      </c>
      <c r="N1202">
        <v>1</v>
      </c>
      <c r="O1202" s="2">
        <v>127298000</v>
      </c>
      <c r="P1202" s="2">
        <v>5155717056270.8301</v>
      </c>
      <c r="Q1202" s="2">
        <v>40501.163068318667</v>
      </c>
      <c r="R1202" s="2">
        <v>4.6074674949899812</v>
      </c>
      <c r="T1202">
        <f t="shared" si="18"/>
        <v>0</v>
      </c>
      <c r="U1202" t="s">
        <v>18</v>
      </c>
    </row>
    <row r="1203" spans="1:21" x14ac:dyDescent="0.3">
      <c r="A1203" t="s">
        <v>26</v>
      </c>
      <c r="B1203" t="s">
        <v>326</v>
      </c>
      <c r="C1203" t="s">
        <v>37</v>
      </c>
      <c r="D1203" t="s">
        <v>95</v>
      </c>
      <c r="E1203">
        <v>0</v>
      </c>
      <c r="F1203">
        <v>2013</v>
      </c>
      <c r="G1203" s="2">
        <v>3438000</v>
      </c>
      <c r="H1203" s="2">
        <v>6.5363058723510337</v>
      </c>
      <c r="I1203" s="2">
        <v>346725000</v>
      </c>
      <c r="J1203" s="2">
        <v>8.5399851568297827</v>
      </c>
      <c r="K1203">
        <v>7.0000000000000001E-3</v>
      </c>
      <c r="L1203">
        <v>31.5</v>
      </c>
      <c r="M1203">
        <v>26.2</v>
      </c>
      <c r="N1203">
        <v>1</v>
      </c>
      <c r="O1203" s="2">
        <v>10457300</v>
      </c>
      <c r="P1203" s="2">
        <v>226073492966.495</v>
      </c>
      <c r="Q1203" s="2">
        <v>21618.72500229457</v>
      </c>
      <c r="R1203" s="2">
        <v>4.334830077184546</v>
      </c>
      <c r="T1203">
        <f t="shared" si="18"/>
        <v>0</v>
      </c>
      <c r="U1203" t="s">
        <v>26</v>
      </c>
    </row>
    <row r="1204" spans="1:21" x14ac:dyDescent="0.3">
      <c r="A1204" t="s">
        <v>30</v>
      </c>
      <c r="B1204" t="s">
        <v>392</v>
      </c>
      <c r="C1204" t="s">
        <v>37</v>
      </c>
      <c r="D1204" t="s">
        <v>95</v>
      </c>
      <c r="E1204">
        <v>0</v>
      </c>
      <c r="F1204">
        <v>2013</v>
      </c>
      <c r="G1204" s="2">
        <v>114132000</v>
      </c>
      <c r="H1204" s="2">
        <v>8.0574074277221506</v>
      </c>
      <c r="I1204" s="2">
        <v>454066000</v>
      </c>
      <c r="J1204" s="2">
        <v>8.6571189835895748</v>
      </c>
      <c r="K1204">
        <v>7.0000000000000001E-3</v>
      </c>
      <c r="L1204">
        <v>21.148581</v>
      </c>
      <c r="M1204">
        <v>26.2</v>
      </c>
      <c r="N1204">
        <v>0</v>
      </c>
      <c r="O1204" s="2">
        <v>8089000</v>
      </c>
      <c r="P1204" s="2">
        <v>688504173431.45398</v>
      </c>
      <c r="Q1204" s="2">
        <v>85116.105010687839</v>
      </c>
      <c r="R1204" s="2">
        <v>4.9300117417006355</v>
      </c>
      <c r="T1204">
        <f t="shared" si="18"/>
        <v>0</v>
      </c>
      <c r="U1204" t="s">
        <v>30</v>
      </c>
    </row>
    <row r="1205" spans="1:21" x14ac:dyDescent="0.3">
      <c r="A1205" t="s">
        <v>31</v>
      </c>
      <c r="B1205" t="s">
        <v>403</v>
      </c>
      <c r="C1205" t="s">
        <v>37</v>
      </c>
      <c r="D1205" t="s">
        <v>95</v>
      </c>
      <c r="E1205">
        <v>0</v>
      </c>
      <c r="F1205">
        <v>2013</v>
      </c>
      <c r="G1205" s="2">
        <v>25000000</v>
      </c>
      <c r="H1205" s="2">
        <v>7.3979400086720375</v>
      </c>
      <c r="I1205" s="2">
        <v>127000000</v>
      </c>
      <c r="J1205" s="2">
        <v>8.1038037209559572</v>
      </c>
      <c r="K1205">
        <v>7.0000000000000001E-3</v>
      </c>
      <c r="L1205">
        <v>19</v>
      </c>
      <c r="M1205">
        <v>26.2</v>
      </c>
      <c r="N1205">
        <v>0</v>
      </c>
      <c r="O1205" s="2">
        <v>76054620</v>
      </c>
      <c r="P1205" s="2">
        <v>950595270314.29602</v>
      </c>
      <c r="Q1205" s="2">
        <v>12498.849778150177</v>
      </c>
      <c r="R1205" s="2">
        <v>4.0968700483691132</v>
      </c>
      <c r="T1205">
        <f t="shared" si="18"/>
        <v>0</v>
      </c>
      <c r="U1205" t="s">
        <v>31</v>
      </c>
    </row>
    <row r="1206" spans="1:21" x14ac:dyDescent="0.3">
      <c r="A1206" t="s">
        <v>34</v>
      </c>
      <c r="B1206" t="s">
        <v>106</v>
      </c>
      <c r="C1206" t="s">
        <v>37</v>
      </c>
      <c r="D1206" t="s">
        <v>95</v>
      </c>
      <c r="E1206">
        <v>0</v>
      </c>
      <c r="F1206">
        <v>2013</v>
      </c>
      <c r="G1206" s="2">
        <v>2146922999.9999998</v>
      </c>
      <c r="H1206" s="2">
        <v>9.3318164686212608</v>
      </c>
      <c r="I1206" s="2">
        <v>11673718000</v>
      </c>
      <c r="J1206" s="2">
        <v>10.067209197923676</v>
      </c>
      <c r="K1206">
        <v>0.17299999999999999</v>
      </c>
      <c r="L1206">
        <v>26.8</v>
      </c>
      <c r="M1206">
        <v>26.2</v>
      </c>
      <c r="N1206">
        <v>1</v>
      </c>
      <c r="O1206" s="2">
        <v>17556820</v>
      </c>
      <c r="P1206" s="2">
        <v>278384332694.31299</v>
      </c>
      <c r="Q1206" s="2">
        <v>15856.193359293597</v>
      </c>
      <c r="R1206" s="2">
        <v>4.2001989332033984</v>
      </c>
      <c r="T1206">
        <f t="shared" si="18"/>
        <v>0</v>
      </c>
      <c r="U1206" t="s">
        <v>34</v>
      </c>
    </row>
    <row r="1207" spans="1:21" x14ac:dyDescent="0.3">
      <c r="A1207" t="s">
        <v>38</v>
      </c>
      <c r="B1207" t="s">
        <v>227</v>
      </c>
      <c r="C1207" t="s">
        <v>37</v>
      </c>
      <c r="D1207" t="s">
        <v>95</v>
      </c>
      <c r="E1207">
        <v>0</v>
      </c>
      <c r="F1207">
        <v>2013</v>
      </c>
      <c r="G1207" s="2">
        <v>-10324000</v>
      </c>
      <c r="H1207" s="2" t="s">
        <v>42</v>
      </c>
      <c r="I1207" s="2">
        <v>4891352000</v>
      </c>
      <c r="J1207" s="2">
        <v>9.6894289174025321</v>
      </c>
      <c r="K1207">
        <v>4.2999999999999997E-2</v>
      </c>
      <c r="L1207">
        <v>12.5</v>
      </c>
      <c r="M1207">
        <v>26.2</v>
      </c>
      <c r="N1207">
        <v>0</v>
      </c>
      <c r="O1207" s="2">
        <v>8059456</v>
      </c>
      <c r="P1207" s="2">
        <v>292489185194.41699</v>
      </c>
      <c r="Q1207" s="2">
        <v>36291.43023976023</v>
      </c>
      <c r="R1207" s="2">
        <v>4.5598040840174727</v>
      </c>
      <c r="T1207">
        <f t="shared" si="18"/>
        <v>0</v>
      </c>
      <c r="U1207" t="s">
        <v>38</v>
      </c>
    </row>
    <row r="1208" spans="1:21" x14ac:dyDescent="0.3">
      <c r="A1208" t="s">
        <v>5</v>
      </c>
      <c r="B1208" t="s">
        <v>52</v>
      </c>
      <c r="C1208" t="s">
        <v>34</v>
      </c>
      <c r="D1208" t="s">
        <v>96</v>
      </c>
      <c r="E1208">
        <v>0</v>
      </c>
      <c r="F1208">
        <v>2003</v>
      </c>
      <c r="G1208" s="2">
        <v>0</v>
      </c>
      <c r="H1208" s="2" t="s">
        <v>42</v>
      </c>
      <c r="I1208" s="2">
        <v>0</v>
      </c>
      <c r="J1208" s="2" t="s">
        <v>42</v>
      </c>
      <c r="K1208">
        <v>0.246</v>
      </c>
      <c r="L1208">
        <v>30</v>
      </c>
      <c r="M1208">
        <v>26.8</v>
      </c>
      <c r="N1208">
        <v>1</v>
      </c>
      <c r="O1208" s="2">
        <v>19721000</v>
      </c>
      <c r="P1208" s="2">
        <v>466853232382.06201</v>
      </c>
      <c r="Q1208" s="2">
        <v>23672.89855393043</v>
      </c>
      <c r="R1208" s="2">
        <v>4.3742514370126413</v>
      </c>
      <c r="T1208">
        <f t="shared" si="18"/>
        <v>0</v>
      </c>
      <c r="U1208" t="s">
        <v>5</v>
      </c>
    </row>
    <row r="1209" spans="1:21" x14ac:dyDescent="0.3">
      <c r="A1209" t="s">
        <v>6</v>
      </c>
      <c r="B1209" t="s">
        <v>63</v>
      </c>
      <c r="C1209" t="s">
        <v>34</v>
      </c>
      <c r="D1209" t="s">
        <v>96</v>
      </c>
      <c r="E1209">
        <v>0</v>
      </c>
      <c r="F1209">
        <v>2003</v>
      </c>
      <c r="G1209" s="2">
        <v>1130000</v>
      </c>
      <c r="H1209" s="2">
        <v>6.0530784434834199</v>
      </c>
      <c r="I1209" s="2" t="s">
        <v>42</v>
      </c>
      <c r="J1209" s="2" t="s">
        <v>42</v>
      </c>
      <c r="K1209">
        <v>0.14899999999999999</v>
      </c>
      <c r="L1209">
        <v>34</v>
      </c>
      <c r="M1209">
        <v>26.8</v>
      </c>
      <c r="N1209">
        <v>1</v>
      </c>
      <c r="O1209" s="2">
        <v>8118245</v>
      </c>
      <c r="P1209" s="2">
        <v>261695778781.03799</v>
      </c>
      <c r="Q1209" s="2">
        <v>32235.511342788741</v>
      </c>
      <c r="R1209" s="2">
        <v>4.5083345636921583</v>
      </c>
      <c r="T1209">
        <f t="shared" si="18"/>
        <v>0</v>
      </c>
      <c r="U1209" t="s">
        <v>6</v>
      </c>
    </row>
    <row r="1210" spans="1:21" x14ac:dyDescent="0.3">
      <c r="A1210" t="s">
        <v>7</v>
      </c>
      <c r="B1210" t="s">
        <v>74</v>
      </c>
      <c r="C1210" t="s">
        <v>34</v>
      </c>
      <c r="D1210" t="s">
        <v>96</v>
      </c>
      <c r="E1210">
        <v>0</v>
      </c>
      <c r="F1210">
        <v>2003</v>
      </c>
      <c r="G1210" s="2">
        <v>1130000</v>
      </c>
      <c r="H1210" s="2">
        <v>6.0530784434834199</v>
      </c>
      <c r="I1210" s="2" t="s">
        <v>42</v>
      </c>
      <c r="J1210" s="2" t="s">
        <v>42</v>
      </c>
      <c r="K1210">
        <v>4.5999999999999999E-2</v>
      </c>
      <c r="L1210">
        <v>33.99</v>
      </c>
      <c r="M1210">
        <v>26.8</v>
      </c>
      <c r="N1210">
        <v>1</v>
      </c>
      <c r="O1210" s="2">
        <v>10376130</v>
      </c>
      <c r="P1210" s="2">
        <v>319002821670.42902</v>
      </c>
      <c r="Q1210" s="2">
        <v>30743.911426555856</v>
      </c>
      <c r="R1210" s="2">
        <v>4.4877591202523677</v>
      </c>
      <c r="T1210">
        <f t="shared" si="18"/>
        <v>0</v>
      </c>
      <c r="U1210" t="s">
        <v>7</v>
      </c>
    </row>
    <row r="1211" spans="1:21" x14ac:dyDescent="0.3">
      <c r="A1211" t="s">
        <v>8</v>
      </c>
      <c r="B1211" t="s">
        <v>107</v>
      </c>
      <c r="C1211" t="s">
        <v>34</v>
      </c>
      <c r="D1211" t="s">
        <v>96</v>
      </c>
      <c r="E1211">
        <v>0</v>
      </c>
      <c r="F1211">
        <v>2003</v>
      </c>
      <c r="G1211" s="2" t="s">
        <v>42</v>
      </c>
      <c r="H1211" s="2" t="s">
        <v>42</v>
      </c>
      <c r="I1211" s="2">
        <v>0</v>
      </c>
      <c r="J1211" s="2" t="s">
        <v>42</v>
      </c>
      <c r="K1211">
        <v>2.3E-2</v>
      </c>
      <c r="L1211">
        <v>31</v>
      </c>
      <c r="M1211">
        <v>26.8</v>
      </c>
      <c r="N1211">
        <v>1</v>
      </c>
      <c r="O1211" s="2">
        <v>10201650</v>
      </c>
      <c r="P1211" s="2">
        <v>99627140274.380493</v>
      </c>
      <c r="Q1211" s="2">
        <v>9765.7869339156405</v>
      </c>
      <c r="R1211" s="2">
        <v>3.9897072447858952</v>
      </c>
      <c r="T1211">
        <f t="shared" si="18"/>
        <v>0</v>
      </c>
      <c r="U1211" t="s">
        <v>8</v>
      </c>
    </row>
    <row r="1212" spans="1:21" x14ac:dyDescent="0.3">
      <c r="A1212" t="s">
        <v>9</v>
      </c>
      <c r="B1212" t="s">
        <v>118</v>
      </c>
      <c r="C1212" t="s">
        <v>34</v>
      </c>
      <c r="D1212" t="s">
        <v>96</v>
      </c>
      <c r="E1212">
        <v>0</v>
      </c>
      <c r="F1212">
        <v>2003</v>
      </c>
      <c r="G1212" s="2">
        <v>0</v>
      </c>
      <c r="H1212" s="2" t="s">
        <v>42</v>
      </c>
      <c r="I1212" s="2" t="s">
        <v>42</v>
      </c>
      <c r="J1212" s="2" t="s">
        <v>42</v>
      </c>
      <c r="K1212">
        <v>3.7999999999999999E-2</v>
      </c>
      <c r="L1212">
        <v>30</v>
      </c>
      <c r="M1212">
        <v>26.8</v>
      </c>
      <c r="N1212">
        <v>1</v>
      </c>
      <c r="O1212" s="2">
        <v>5390574</v>
      </c>
      <c r="P1212" s="2">
        <v>218095997085.47699</v>
      </c>
      <c r="Q1212" s="2">
        <v>40458.770640283758</v>
      </c>
      <c r="R1212" s="2">
        <v>4.6070126823830702</v>
      </c>
      <c r="T1212">
        <f t="shared" si="18"/>
        <v>0</v>
      </c>
      <c r="U1212" t="s">
        <v>9</v>
      </c>
    </row>
    <row r="1213" spans="1:21" x14ac:dyDescent="0.3">
      <c r="A1213" t="s">
        <v>11</v>
      </c>
      <c r="B1213" t="s">
        <v>151</v>
      </c>
      <c r="C1213" t="s">
        <v>34</v>
      </c>
      <c r="D1213" t="s">
        <v>96</v>
      </c>
      <c r="E1213">
        <v>0</v>
      </c>
      <c r="F1213">
        <v>2003</v>
      </c>
      <c r="G1213" s="2">
        <v>0</v>
      </c>
      <c r="H1213" s="2" t="s">
        <v>42</v>
      </c>
      <c r="I1213" s="2">
        <v>17682000</v>
      </c>
      <c r="J1213" s="2">
        <v>7.2475313862335691</v>
      </c>
      <c r="K1213">
        <v>5.5E-2</v>
      </c>
      <c r="L1213">
        <v>35.429789999999997</v>
      </c>
      <c r="M1213">
        <v>26.8</v>
      </c>
      <c r="N1213">
        <v>1</v>
      </c>
      <c r="O1213" s="2">
        <v>60303630</v>
      </c>
      <c r="P1213" s="2">
        <v>1848124153498.8701</v>
      </c>
      <c r="Q1213" s="2">
        <v>30646.980181771316</v>
      </c>
      <c r="R1213" s="2">
        <v>4.486387687500268</v>
      </c>
      <c r="T1213">
        <f t="shared" si="18"/>
        <v>0</v>
      </c>
      <c r="U1213" t="s">
        <v>11</v>
      </c>
    </row>
    <row r="1214" spans="1:21" x14ac:dyDescent="0.3">
      <c r="A1214" t="s">
        <v>12</v>
      </c>
      <c r="B1214" t="s">
        <v>162</v>
      </c>
      <c r="C1214" t="s">
        <v>34</v>
      </c>
      <c r="D1214" t="s">
        <v>96</v>
      </c>
      <c r="E1214">
        <v>0</v>
      </c>
      <c r="F1214">
        <v>2003</v>
      </c>
      <c r="G1214" s="2">
        <v>-9038000</v>
      </c>
      <c r="H1214" s="2" t="s">
        <v>42</v>
      </c>
      <c r="I1214" s="2" t="s">
        <v>42</v>
      </c>
      <c r="J1214" s="2" t="s">
        <v>42</v>
      </c>
      <c r="K1214">
        <v>0.03</v>
      </c>
      <c r="L1214">
        <v>39.637619999999998</v>
      </c>
      <c r="M1214">
        <v>26.8</v>
      </c>
      <c r="N1214">
        <v>1</v>
      </c>
      <c r="O1214" s="2">
        <v>82534180</v>
      </c>
      <c r="P1214" s="2">
        <v>2505733634311.5098</v>
      </c>
      <c r="Q1214" s="2">
        <v>30359.95068117851</v>
      </c>
      <c r="R1214" s="2">
        <v>4.4823010617257673</v>
      </c>
      <c r="T1214">
        <f t="shared" si="18"/>
        <v>0</v>
      </c>
      <c r="U1214" t="s">
        <v>12</v>
      </c>
    </row>
    <row r="1215" spans="1:21" x14ac:dyDescent="0.3">
      <c r="A1215" t="s">
        <v>13</v>
      </c>
      <c r="B1215" t="s">
        <v>173</v>
      </c>
      <c r="C1215" t="s">
        <v>34</v>
      </c>
      <c r="D1215" t="s">
        <v>96</v>
      </c>
      <c r="E1215">
        <v>0</v>
      </c>
      <c r="F1215">
        <v>2003</v>
      </c>
      <c r="G1215" s="2">
        <v>0</v>
      </c>
      <c r="H1215" s="2" t="s">
        <v>42</v>
      </c>
      <c r="I1215" s="2">
        <v>-253000</v>
      </c>
      <c r="J1215" s="2" t="s">
        <v>42</v>
      </c>
      <c r="K1215">
        <v>7.0999999999999994E-2</v>
      </c>
      <c r="L1215">
        <v>35</v>
      </c>
      <c r="M1215">
        <v>26.8</v>
      </c>
      <c r="N1215">
        <v>1</v>
      </c>
      <c r="O1215" s="2">
        <v>11016000</v>
      </c>
      <c r="P1215" s="2">
        <v>201924270316.02701</v>
      </c>
      <c r="Q1215" s="2">
        <v>18330.089897969046</v>
      </c>
      <c r="R1215" s="2">
        <v>4.2631645949183623</v>
      </c>
      <c r="T1215">
        <f t="shared" si="18"/>
        <v>0</v>
      </c>
      <c r="U1215" t="s">
        <v>13</v>
      </c>
    </row>
    <row r="1216" spans="1:21" x14ac:dyDescent="0.3">
      <c r="A1216" t="s">
        <v>14</v>
      </c>
      <c r="B1216" t="s">
        <v>184</v>
      </c>
      <c r="C1216" t="s">
        <v>34</v>
      </c>
      <c r="D1216" t="s">
        <v>96</v>
      </c>
      <c r="E1216">
        <v>0</v>
      </c>
      <c r="F1216">
        <v>2003</v>
      </c>
      <c r="G1216" s="2">
        <v>0</v>
      </c>
      <c r="H1216" s="2" t="s">
        <v>42</v>
      </c>
      <c r="I1216" s="2">
        <v>0</v>
      </c>
      <c r="J1216" s="2" t="s">
        <v>42</v>
      </c>
      <c r="K1216">
        <v>6.0999999999999999E-2</v>
      </c>
      <c r="L1216">
        <v>18</v>
      </c>
      <c r="M1216">
        <v>26.8</v>
      </c>
      <c r="N1216">
        <v>0</v>
      </c>
      <c r="O1216" s="2">
        <v>10129550</v>
      </c>
      <c r="P1216" s="2">
        <v>85324771841.411804</v>
      </c>
      <c r="Q1216" s="2">
        <v>8423.3526505532627</v>
      </c>
      <c r="R1216" s="2">
        <v>3.9254849831661094</v>
      </c>
      <c r="T1216">
        <f t="shared" si="18"/>
        <v>0</v>
      </c>
      <c r="U1216" t="s">
        <v>14</v>
      </c>
    </row>
    <row r="1217" spans="1:21" x14ac:dyDescent="0.3">
      <c r="A1217" t="s">
        <v>15</v>
      </c>
      <c r="B1217" t="s">
        <v>195</v>
      </c>
      <c r="C1217" t="s">
        <v>34</v>
      </c>
      <c r="D1217" t="s">
        <v>96</v>
      </c>
      <c r="E1217">
        <v>0</v>
      </c>
      <c r="F1217">
        <v>2003</v>
      </c>
      <c r="G1217" s="2">
        <v>-5000</v>
      </c>
      <c r="H1217" s="2" t="s">
        <v>42</v>
      </c>
      <c r="I1217" s="2">
        <v>-4000</v>
      </c>
      <c r="J1217" s="2" t="s">
        <v>42</v>
      </c>
      <c r="K1217">
        <v>0.16700000000000001</v>
      </c>
      <c r="L1217">
        <v>18</v>
      </c>
      <c r="M1217">
        <v>26.8</v>
      </c>
      <c r="N1217">
        <v>0</v>
      </c>
      <c r="O1217" s="2">
        <v>289272</v>
      </c>
      <c r="P1217" s="2">
        <v>11304084266.5137</v>
      </c>
      <c r="Q1217" s="2">
        <v>39077.699419624783</v>
      </c>
      <c r="R1217" s="2">
        <v>4.5919289880361953</v>
      </c>
      <c r="T1217">
        <f t="shared" si="18"/>
        <v>0</v>
      </c>
      <c r="U1217" t="s">
        <v>15</v>
      </c>
    </row>
    <row r="1218" spans="1:21" x14ac:dyDescent="0.3">
      <c r="A1218" t="s">
        <v>16</v>
      </c>
      <c r="B1218" t="s">
        <v>206</v>
      </c>
      <c r="C1218" t="s">
        <v>34</v>
      </c>
      <c r="D1218" t="s">
        <v>96</v>
      </c>
      <c r="E1218">
        <v>0</v>
      </c>
      <c r="F1218">
        <v>2003</v>
      </c>
      <c r="G1218" s="2">
        <v>-44058000</v>
      </c>
      <c r="H1218" s="2" t="s">
        <v>42</v>
      </c>
      <c r="I1218" s="2">
        <v>-49257000</v>
      </c>
      <c r="J1218" s="2" t="s">
        <v>42</v>
      </c>
      <c r="K1218">
        <v>0.05</v>
      </c>
      <c r="L1218">
        <v>12.5</v>
      </c>
      <c r="M1218">
        <v>26.8</v>
      </c>
      <c r="N1218">
        <v>0</v>
      </c>
      <c r="O1218" s="2">
        <v>3979900</v>
      </c>
      <c r="P1218" s="2">
        <v>164285114672.686</v>
      </c>
      <c r="Q1218" s="2">
        <v>41278.704156558204</v>
      </c>
      <c r="R1218" s="2">
        <v>4.6157260552255117</v>
      </c>
      <c r="T1218">
        <f t="shared" si="18"/>
        <v>0</v>
      </c>
      <c r="U1218" t="s">
        <v>16</v>
      </c>
    </row>
    <row r="1219" spans="1:21" x14ac:dyDescent="0.3">
      <c r="A1219" t="s">
        <v>17</v>
      </c>
      <c r="B1219" t="s">
        <v>228</v>
      </c>
      <c r="C1219" t="s">
        <v>34</v>
      </c>
      <c r="D1219" t="s">
        <v>96</v>
      </c>
      <c r="E1219">
        <v>0</v>
      </c>
      <c r="F1219">
        <v>2003</v>
      </c>
      <c r="G1219" s="2">
        <v>0</v>
      </c>
      <c r="H1219" s="2" t="s">
        <v>42</v>
      </c>
      <c r="I1219" s="2">
        <v>998000</v>
      </c>
      <c r="J1219" s="2">
        <v>5.9991305412873714</v>
      </c>
      <c r="K1219">
        <v>5.8000000000000003E-2</v>
      </c>
      <c r="L1219">
        <v>38.25</v>
      </c>
      <c r="M1219">
        <v>26.8</v>
      </c>
      <c r="N1219">
        <v>1</v>
      </c>
      <c r="O1219" s="2">
        <v>57604660</v>
      </c>
      <c r="P1219" s="2">
        <v>1569649661399.55</v>
      </c>
      <c r="Q1219" s="2">
        <v>27248.65768497809</v>
      </c>
      <c r="R1219" s="2">
        <v>4.435345113057962</v>
      </c>
      <c r="T1219">
        <f t="shared" ref="T1219:T1282" si="19">IF(S1219&lt;0,1,0)</f>
        <v>0</v>
      </c>
      <c r="U1219" t="s">
        <v>17</v>
      </c>
    </row>
    <row r="1220" spans="1:21" x14ac:dyDescent="0.3">
      <c r="A1220" t="s">
        <v>46</v>
      </c>
      <c r="B1220" t="s">
        <v>349</v>
      </c>
      <c r="C1220" t="s">
        <v>34</v>
      </c>
      <c r="D1220" t="s">
        <v>96</v>
      </c>
      <c r="E1220">
        <v>0</v>
      </c>
      <c r="F1220">
        <v>2003</v>
      </c>
      <c r="G1220" s="2">
        <v>0</v>
      </c>
      <c r="H1220" s="2" t="s">
        <v>42</v>
      </c>
      <c r="I1220" s="2">
        <v>0</v>
      </c>
      <c r="J1220" s="2" t="s">
        <v>42</v>
      </c>
      <c r="K1220">
        <v>7.0000000000000001E-3</v>
      </c>
      <c r="L1220">
        <v>21</v>
      </c>
      <c r="M1220">
        <v>26.8</v>
      </c>
      <c r="N1220">
        <v>0</v>
      </c>
      <c r="O1220" s="2">
        <v>47859310</v>
      </c>
      <c r="P1220" s="2">
        <v>680520724062.40295</v>
      </c>
      <c r="Q1220" s="2">
        <v>14219.192129230509</v>
      </c>
      <c r="R1220" s="2">
        <v>4.1528749224286239</v>
      </c>
      <c r="T1220">
        <f t="shared" si="19"/>
        <v>0</v>
      </c>
      <c r="U1220" t="s">
        <v>46</v>
      </c>
    </row>
    <row r="1221" spans="1:21" x14ac:dyDescent="0.3">
      <c r="A1221" t="s">
        <v>20</v>
      </c>
      <c r="B1221" t="s">
        <v>250</v>
      </c>
      <c r="C1221" t="s">
        <v>34</v>
      </c>
      <c r="D1221" t="s">
        <v>96</v>
      </c>
      <c r="E1221">
        <v>0</v>
      </c>
      <c r="F1221">
        <v>2003</v>
      </c>
      <c r="G1221" s="2">
        <v>16753000</v>
      </c>
      <c r="H1221" s="2">
        <v>7.2240925884942673</v>
      </c>
      <c r="I1221" s="2">
        <v>0</v>
      </c>
      <c r="J1221" s="2" t="s">
        <v>42</v>
      </c>
      <c r="K1221">
        <v>5.1999999999999998E-2</v>
      </c>
      <c r="L1221">
        <v>30.38</v>
      </c>
      <c r="M1221">
        <v>26.8</v>
      </c>
      <c r="N1221">
        <v>1</v>
      </c>
      <c r="O1221" s="2">
        <v>451630</v>
      </c>
      <c r="P1221" s="2">
        <v>29557325056.433399</v>
      </c>
      <c r="Q1221" s="2">
        <v>65445.885030740646</v>
      </c>
      <c r="R1221" s="2">
        <v>4.8158823450865551</v>
      </c>
      <c r="T1221">
        <f t="shared" si="19"/>
        <v>0</v>
      </c>
      <c r="U1221" t="s">
        <v>20</v>
      </c>
    </row>
    <row r="1222" spans="1:21" x14ac:dyDescent="0.3">
      <c r="A1222" t="s">
        <v>21</v>
      </c>
      <c r="B1222" t="s">
        <v>261</v>
      </c>
      <c r="C1222" t="s">
        <v>34</v>
      </c>
      <c r="D1222" t="s">
        <v>96</v>
      </c>
      <c r="E1222">
        <v>0</v>
      </c>
      <c r="F1222">
        <v>2003</v>
      </c>
      <c r="G1222" s="2">
        <v>16751999.999999998</v>
      </c>
      <c r="H1222" s="2">
        <v>7.2240666643347673</v>
      </c>
      <c r="I1222" s="2" t="s">
        <v>42</v>
      </c>
      <c r="J1222" s="2" t="s">
        <v>42</v>
      </c>
      <c r="K1222">
        <v>0.245</v>
      </c>
      <c r="L1222">
        <v>34</v>
      </c>
      <c r="M1222">
        <v>26.8</v>
      </c>
      <c r="N1222">
        <v>1</v>
      </c>
      <c r="O1222" s="2">
        <v>104719900</v>
      </c>
      <c r="P1222" s="2">
        <v>713284231624.80298</v>
      </c>
      <c r="Q1222" s="2">
        <v>6811.3532540119213</v>
      </c>
      <c r="R1222" s="2">
        <v>3.8332334044772556</v>
      </c>
      <c r="T1222">
        <f t="shared" si="19"/>
        <v>0</v>
      </c>
      <c r="U1222" t="s">
        <v>21</v>
      </c>
    </row>
    <row r="1223" spans="1:21" x14ac:dyDescent="0.3">
      <c r="A1223" t="s">
        <v>22</v>
      </c>
      <c r="B1223" t="s">
        <v>272</v>
      </c>
      <c r="C1223" t="s">
        <v>34</v>
      </c>
      <c r="D1223" t="s">
        <v>96</v>
      </c>
      <c r="E1223">
        <v>0</v>
      </c>
      <c r="F1223">
        <v>2003</v>
      </c>
      <c r="G1223" s="2">
        <v>4519000</v>
      </c>
      <c r="H1223" s="2">
        <v>6.6550423413312014</v>
      </c>
      <c r="I1223" s="2">
        <v>6315000</v>
      </c>
      <c r="J1223" s="2">
        <v>6.8003733548913496</v>
      </c>
      <c r="K1223">
        <v>0.02</v>
      </c>
      <c r="L1223">
        <v>34.5</v>
      </c>
      <c r="M1223">
        <v>26.8</v>
      </c>
      <c r="N1223">
        <v>1</v>
      </c>
      <c r="O1223" s="2">
        <v>16225300</v>
      </c>
      <c r="P1223" s="2">
        <v>571863431151.24194</v>
      </c>
      <c r="Q1223" s="2">
        <v>35245.168419150461</v>
      </c>
      <c r="R1223" s="2">
        <v>4.547099590186428</v>
      </c>
      <c r="T1223">
        <f t="shared" si="19"/>
        <v>0</v>
      </c>
      <c r="U1223" t="s">
        <v>22</v>
      </c>
    </row>
    <row r="1224" spans="1:21" x14ac:dyDescent="0.3">
      <c r="A1224" t="s">
        <v>24</v>
      </c>
      <c r="B1224" t="s">
        <v>294</v>
      </c>
      <c r="C1224" t="s">
        <v>34</v>
      </c>
      <c r="D1224" t="s">
        <v>96</v>
      </c>
      <c r="E1224">
        <v>0</v>
      </c>
      <c r="F1224">
        <v>2003</v>
      </c>
      <c r="G1224" s="2">
        <v>0</v>
      </c>
      <c r="H1224" s="2" t="s">
        <v>42</v>
      </c>
      <c r="I1224" s="2" t="s">
        <v>42</v>
      </c>
      <c r="J1224" s="2" t="s">
        <v>42</v>
      </c>
      <c r="K1224">
        <v>9.4E-2</v>
      </c>
      <c r="L1224">
        <v>28</v>
      </c>
      <c r="M1224">
        <v>26.8</v>
      </c>
      <c r="N1224">
        <v>1</v>
      </c>
      <c r="O1224" s="2">
        <v>4564854</v>
      </c>
      <c r="P1224" s="2">
        <v>228752436371.854</v>
      </c>
      <c r="Q1224" s="2">
        <v>50111.665427164597</v>
      </c>
      <c r="R1224" s="2">
        <v>4.6999388364644581</v>
      </c>
      <c r="T1224">
        <f t="shared" si="19"/>
        <v>0</v>
      </c>
      <c r="U1224" t="s">
        <v>24</v>
      </c>
    </row>
    <row r="1225" spans="1:21" x14ac:dyDescent="0.3">
      <c r="A1225" t="s">
        <v>25</v>
      </c>
      <c r="B1225" t="s">
        <v>305</v>
      </c>
      <c r="C1225" t="s">
        <v>34</v>
      </c>
      <c r="D1225" t="s">
        <v>96</v>
      </c>
      <c r="E1225">
        <v>0</v>
      </c>
      <c r="F1225">
        <v>2003</v>
      </c>
      <c r="G1225" s="2">
        <v>-500000</v>
      </c>
      <c r="H1225" s="2" t="s">
        <v>42</v>
      </c>
      <c r="I1225" s="2">
        <v>100000</v>
      </c>
      <c r="J1225" s="2">
        <v>5</v>
      </c>
      <c r="K1225">
        <v>8.3000000000000004E-2</v>
      </c>
      <c r="L1225">
        <v>27</v>
      </c>
      <c r="M1225">
        <v>26.8</v>
      </c>
      <c r="N1225">
        <v>1</v>
      </c>
      <c r="O1225" s="2">
        <v>38195180</v>
      </c>
      <c r="P1225" s="2">
        <v>217518642324.505</v>
      </c>
      <c r="Q1225" s="2">
        <v>5694.9238706167898</v>
      </c>
      <c r="R1225" s="2">
        <v>3.7554879228326739</v>
      </c>
      <c r="T1225">
        <f t="shared" si="19"/>
        <v>0</v>
      </c>
      <c r="U1225" t="s">
        <v>25</v>
      </c>
    </row>
    <row r="1226" spans="1:21" x14ac:dyDescent="0.3">
      <c r="A1226" t="s">
        <v>41</v>
      </c>
      <c r="B1226" t="s">
        <v>327</v>
      </c>
      <c r="C1226" t="s">
        <v>34</v>
      </c>
      <c r="D1226" t="s">
        <v>96</v>
      </c>
      <c r="E1226">
        <v>0</v>
      </c>
      <c r="F1226">
        <v>2003</v>
      </c>
      <c r="G1226" s="2">
        <v>0</v>
      </c>
      <c r="H1226" s="2" t="s">
        <v>42</v>
      </c>
      <c r="I1226" s="2">
        <v>0</v>
      </c>
      <c r="J1226" s="2" t="s">
        <v>42</v>
      </c>
      <c r="K1226">
        <v>0.11799999999999999</v>
      </c>
      <c r="L1226">
        <v>25</v>
      </c>
      <c r="M1226">
        <v>26.8</v>
      </c>
      <c r="N1226">
        <v>0</v>
      </c>
      <c r="O1226" s="2">
        <v>5373374</v>
      </c>
      <c r="P1226" s="2">
        <v>46731767494.356697</v>
      </c>
      <c r="Q1226" s="2">
        <v>8696.9132419140551</v>
      </c>
      <c r="R1226" s="2">
        <v>3.9393651376903986</v>
      </c>
      <c r="T1226">
        <f t="shared" si="19"/>
        <v>0</v>
      </c>
      <c r="U1226" t="s">
        <v>41</v>
      </c>
    </row>
    <row r="1227" spans="1:21" x14ac:dyDescent="0.3">
      <c r="A1227" t="s">
        <v>28</v>
      </c>
      <c r="B1227" t="s">
        <v>360</v>
      </c>
      <c r="C1227" t="s">
        <v>34</v>
      </c>
      <c r="D1227" t="s">
        <v>96</v>
      </c>
      <c r="E1227">
        <v>0</v>
      </c>
      <c r="F1227">
        <v>2003</v>
      </c>
      <c r="G1227" s="2">
        <v>-598735000</v>
      </c>
      <c r="H1227" s="2" t="s">
        <v>42</v>
      </c>
      <c r="I1227" s="2">
        <v>1240266000</v>
      </c>
      <c r="J1227" s="2">
        <v>9.0935148383422799</v>
      </c>
      <c r="K1227">
        <v>7.0000000000000001E-3</v>
      </c>
      <c r="L1227">
        <v>35</v>
      </c>
      <c r="M1227">
        <v>26.8</v>
      </c>
      <c r="N1227">
        <v>1</v>
      </c>
      <c r="O1227" s="2">
        <v>42196230</v>
      </c>
      <c r="P1227" s="2">
        <v>906853273137.698</v>
      </c>
      <c r="Q1227" s="2">
        <v>21491.334015804208</v>
      </c>
      <c r="R1227" s="2">
        <v>4.3322633739707923</v>
      </c>
      <c r="T1227">
        <f t="shared" si="19"/>
        <v>0</v>
      </c>
      <c r="U1227" t="s">
        <v>28</v>
      </c>
    </row>
    <row r="1228" spans="1:21" x14ac:dyDescent="0.3">
      <c r="A1228" t="s">
        <v>29</v>
      </c>
      <c r="B1228" t="s">
        <v>371</v>
      </c>
      <c r="C1228" t="s">
        <v>34</v>
      </c>
      <c r="D1228" t="s">
        <v>96</v>
      </c>
      <c r="E1228">
        <v>0</v>
      </c>
      <c r="F1228">
        <v>2003</v>
      </c>
      <c r="G1228" s="2">
        <v>-1485000</v>
      </c>
      <c r="H1228" s="2" t="s">
        <v>42</v>
      </c>
      <c r="I1228" s="2">
        <v>0</v>
      </c>
      <c r="J1228" s="2" t="s">
        <v>42</v>
      </c>
      <c r="K1228">
        <v>7.0000000000000001E-3</v>
      </c>
      <c r="L1228">
        <v>28</v>
      </c>
      <c r="M1228">
        <v>26.8</v>
      </c>
      <c r="N1228">
        <v>1</v>
      </c>
      <c r="O1228" s="2">
        <v>8958229</v>
      </c>
      <c r="P1228" s="2">
        <v>331108912605.271</v>
      </c>
      <c r="Q1228" s="2">
        <v>36961.42536714243</v>
      </c>
      <c r="R1228" s="2">
        <v>4.5677487108475407</v>
      </c>
      <c r="T1228">
        <f t="shared" si="19"/>
        <v>0</v>
      </c>
      <c r="U1228" t="s">
        <v>29</v>
      </c>
    </row>
    <row r="1229" spans="1:21" x14ac:dyDescent="0.3">
      <c r="A1229" t="s">
        <v>31</v>
      </c>
      <c r="B1229" t="s">
        <v>393</v>
      </c>
      <c r="C1229" t="s">
        <v>34</v>
      </c>
      <c r="D1229" t="s">
        <v>96</v>
      </c>
      <c r="E1229">
        <v>0</v>
      </c>
      <c r="F1229">
        <v>2003</v>
      </c>
      <c r="G1229" s="2">
        <v>0</v>
      </c>
      <c r="H1229" s="2" t="s">
        <v>42</v>
      </c>
      <c r="I1229" s="2">
        <v>0</v>
      </c>
      <c r="J1229" s="2" t="s">
        <v>42</v>
      </c>
      <c r="K1229">
        <v>7.0000000000000001E-3</v>
      </c>
      <c r="L1229">
        <v>19</v>
      </c>
      <c r="M1229">
        <v>26.8</v>
      </c>
      <c r="N1229">
        <v>0</v>
      </c>
      <c r="O1229" s="2">
        <v>66794550</v>
      </c>
      <c r="P1229" s="2">
        <v>311823003531.21503</v>
      </c>
      <c r="Q1229" s="2">
        <v>4668.3899140156645</v>
      </c>
      <c r="R1229" s="2">
        <v>3.6691671221020186</v>
      </c>
      <c r="T1229">
        <f t="shared" si="19"/>
        <v>0</v>
      </c>
      <c r="U1229" t="s">
        <v>31</v>
      </c>
    </row>
    <row r="1230" spans="1:21" x14ac:dyDescent="0.3">
      <c r="A1230" t="s">
        <v>33</v>
      </c>
      <c r="B1230" t="s">
        <v>415</v>
      </c>
      <c r="C1230" t="s">
        <v>34</v>
      </c>
      <c r="D1230" t="s">
        <v>96</v>
      </c>
      <c r="E1230">
        <v>0</v>
      </c>
      <c r="F1230">
        <v>2003</v>
      </c>
      <c r="G1230" s="2">
        <v>29000000</v>
      </c>
      <c r="H1230" s="2">
        <v>7.4623979978989565</v>
      </c>
      <c r="I1230" s="2">
        <v>70000000</v>
      </c>
      <c r="J1230" s="2">
        <v>7.8450980400142569</v>
      </c>
      <c r="K1230">
        <v>7.0000000000000001E-3</v>
      </c>
      <c r="L1230">
        <v>19</v>
      </c>
      <c r="M1230">
        <v>26.8</v>
      </c>
      <c r="N1230">
        <v>0</v>
      </c>
      <c r="O1230" s="2">
        <v>290107900</v>
      </c>
      <c r="P1230" s="2">
        <v>11510670000000</v>
      </c>
      <c r="Q1230" s="2">
        <v>39677.202861418111</v>
      </c>
      <c r="R1230" s="2">
        <v>4.5985410479410698</v>
      </c>
      <c r="T1230">
        <f t="shared" si="19"/>
        <v>0</v>
      </c>
      <c r="U1230" t="s">
        <v>33</v>
      </c>
    </row>
    <row r="1231" spans="1:21" x14ac:dyDescent="0.3">
      <c r="A1231" t="s">
        <v>35</v>
      </c>
      <c r="B1231" t="s">
        <v>129</v>
      </c>
      <c r="C1231" t="s">
        <v>34</v>
      </c>
      <c r="D1231" t="s">
        <v>96</v>
      </c>
      <c r="E1231">
        <v>0</v>
      </c>
      <c r="F1231">
        <v>2003</v>
      </c>
      <c r="G1231" s="2" t="s">
        <v>42</v>
      </c>
      <c r="H1231" s="2" t="s">
        <v>42</v>
      </c>
      <c r="I1231" s="2">
        <v>3000</v>
      </c>
      <c r="J1231" s="2">
        <v>3.4771212547196626</v>
      </c>
      <c r="K1231">
        <v>3.3000000000000002E-2</v>
      </c>
      <c r="L1231">
        <v>22</v>
      </c>
      <c r="M1231">
        <v>26.8</v>
      </c>
      <c r="N1231">
        <v>0</v>
      </c>
      <c r="O1231" s="2">
        <v>1361564</v>
      </c>
      <c r="P1231" s="2">
        <v>9833870709.1237602</v>
      </c>
      <c r="Q1231" s="2">
        <v>7222.4814324730678</v>
      </c>
      <c r="R1231" s="2">
        <v>3.8586864340351195</v>
      </c>
      <c r="T1231">
        <f t="shared" si="19"/>
        <v>0</v>
      </c>
      <c r="U1231" t="s">
        <v>35</v>
      </c>
    </row>
    <row r="1232" spans="1:21" x14ac:dyDescent="0.3">
      <c r="A1232" t="s">
        <v>5</v>
      </c>
      <c r="B1232" t="s">
        <v>53</v>
      </c>
      <c r="C1232" t="s">
        <v>34</v>
      </c>
      <c r="D1232" t="s">
        <v>97</v>
      </c>
      <c r="E1232">
        <v>0</v>
      </c>
      <c r="F1232">
        <v>2004</v>
      </c>
      <c r="G1232" s="2">
        <v>0</v>
      </c>
      <c r="H1232" s="2" t="s">
        <v>42</v>
      </c>
      <c r="I1232" s="2">
        <v>0</v>
      </c>
      <c r="J1232" s="2" t="s">
        <v>42</v>
      </c>
      <c r="K1232">
        <v>0.246</v>
      </c>
      <c r="L1232">
        <v>30</v>
      </c>
      <c r="M1232">
        <v>26.8</v>
      </c>
      <c r="N1232">
        <v>1</v>
      </c>
      <c r="O1232" s="2">
        <v>19933000</v>
      </c>
      <c r="P1232" s="2">
        <v>613329776639.63599</v>
      </c>
      <c r="Q1232" s="2">
        <v>30769.566881033261</v>
      </c>
      <c r="R1232" s="2">
        <v>4.488121383069001</v>
      </c>
      <c r="T1232">
        <f t="shared" si="19"/>
        <v>0</v>
      </c>
      <c r="U1232" t="s">
        <v>5</v>
      </c>
    </row>
    <row r="1233" spans="1:21" x14ac:dyDescent="0.3">
      <c r="A1233" t="s">
        <v>6</v>
      </c>
      <c r="B1233" t="s">
        <v>64</v>
      </c>
      <c r="C1233" t="s">
        <v>34</v>
      </c>
      <c r="D1233" t="s">
        <v>97</v>
      </c>
      <c r="E1233">
        <v>0</v>
      </c>
      <c r="F1233">
        <v>2004</v>
      </c>
      <c r="G1233" s="2">
        <v>0</v>
      </c>
      <c r="H1233" s="2" t="s">
        <v>42</v>
      </c>
      <c r="I1233" s="2" t="s">
        <v>42</v>
      </c>
      <c r="J1233" s="2" t="s">
        <v>42</v>
      </c>
      <c r="K1233">
        <v>0.14899999999999999</v>
      </c>
      <c r="L1233">
        <v>34</v>
      </c>
      <c r="M1233">
        <v>26.8</v>
      </c>
      <c r="N1233">
        <v>1</v>
      </c>
      <c r="O1233" s="2">
        <v>8169441</v>
      </c>
      <c r="P1233" s="2">
        <v>300904221504.84198</v>
      </c>
      <c r="Q1233" s="2">
        <v>36832.902215077134</v>
      </c>
      <c r="R1233" s="2">
        <v>4.5662359400424046</v>
      </c>
      <c r="T1233">
        <f t="shared" si="19"/>
        <v>0</v>
      </c>
      <c r="U1233" t="s">
        <v>6</v>
      </c>
    </row>
    <row r="1234" spans="1:21" x14ac:dyDescent="0.3">
      <c r="A1234" t="s">
        <v>7</v>
      </c>
      <c r="B1234" t="s">
        <v>75</v>
      </c>
      <c r="C1234" t="s">
        <v>34</v>
      </c>
      <c r="D1234" t="s">
        <v>97</v>
      </c>
      <c r="E1234">
        <v>0</v>
      </c>
      <c r="F1234">
        <v>2004</v>
      </c>
      <c r="G1234" s="2">
        <v>13666000</v>
      </c>
      <c r="H1234" s="2">
        <v>7.1356414163866679</v>
      </c>
      <c r="I1234" s="2" t="s">
        <v>42</v>
      </c>
      <c r="J1234" s="2" t="s">
        <v>42</v>
      </c>
      <c r="K1234">
        <v>4.5999999999999999E-2</v>
      </c>
      <c r="L1234">
        <v>33.99</v>
      </c>
      <c r="M1234">
        <v>26.8</v>
      </c>
      <c r="N1234">
        <v>1</v>
      </c>
      <c r="O1234" s="2">
        <v>10421140</v>
      </c>
      <c r="P1234" s="2">
        <v>370885026074</v>
      </c>
      <c r="Q1234" s="2">
        <v>35589.678871409466</v>
      </c>
      <c r="R1234" s="2">
        <v>4.5513240693468058</v>
      </c>
      <c r="T1234">
        <f t="shared" si="19"/>
        <v>0</v>
      </c>
      <c r="U1234" t="s">
        <v>7</v>
      </c>
    </row>
    <row r="1235" spans="1:21" x14ac:dyDescent="0.3">
      <c r="A1235" t="s">
        <v>8</v>
      </c>
      <c r="B1235" t="s">
        <v>108</v>
      </c>
      <c r="C1235" t="s">
        <v>34</v>
      </c>
      <c r="D1235" t="s">
        <v>97</v>
      </c>
      <c r="E1235">
        <v>0</v>
      </c>
      <c r="F1235">
        <v>2004</v>
      </c>
      <c r="G1235" s="2">
        <v>0</v>
      </c>
      <c r="H1235" s="2" t="s">
        <v>42</v>
      </c>
      <c r="I1235" s="2">
        <v>0</v>
      </c>
      <c r="J1235" s="2" t="s">
        <v>42</v>
      </c>
      <c r="K1235">
        <v>2.3E-2</v>
      </c>
      <c r="L1235">
        <v>28</v>
      </c>
      <c r="M1235">
        <v>26.8</v>
      </c>
      <c r="N1235">
        <v>1</v>
      </c>
      <c r="O1235" s="2">
        <v>10206920</v>
      </c>
      <c r="P1235" s="2">
        <v>119162172468.26801</v>
      </c>
      <c r="Q1235" s="2">
        <v>11674.645482502852</v>
      </c>
      <c r="R1235" s="2">
        <v>4.067243701458243</v>
      </c>
      <c r="T1235">
        <f t="shared" si="19"/>
        <v>0</v>
      </c>
      <c r="U1235" t="s">
        <v>8</v>
      </c>
    </row>
    <row r="1236" spans="1:21" x14ac:dyDescent="0.3">
      <c r="A1236" t="s">
        <v>9</v>
      </c>
      <c r="B1236" t="s">
        <v>119</v>
      </c>
      <c r="C1236" t="s">
        <v>34</v>
      </c>
      <c r="D1236" t="s">
        <v>97</v>
      </c>
      <c r="E1236">
        <v>0</v>
      </c>
      <c r="F1236">
        <v>2004</v>
      </c>
      <c r="G1236" s="2">
        <v>334000</v>
      </c>
      <c r="H1236" s="2">
        <v>5.5237464668115646</v>
      </c>
      <c r="I1236" s="2" t="s">
        <v>42</v>
      </c>
      <c r="J1236" s="2" t="s">
        <v>42</v>
      </c>
      <c r="K1236">
        <v>3.7999999999999999E-2</v>
      </c>
      <c r="L1236">
        <v>30</v>
      </c>
      <c r="M1236">
        <v>26.8</v>
      </c>
      <c r="N1236">
        <v>1</v>
      </c>
      <c r="O1236" s="2">
        <v>5404523</v>
      </c>
      <c r="P1236" s="2">
        <v>251373036671.06201</v>
      </c>
      <c r="Q1236" s="2">
        <v>46511.604571034673</v>
      </c>
      <c r="R1236" s="2">
        <v>4.6675613221889165</v>
      </c>
      <c r="T1236">
        <f t="shared" si="19"/>
        <v>0</v>
      </c>
      <c r="U1236" t="s">
        <v>9</v>
      </c>
    </row>
    <row r="1237" spans="1:21" x14ac:dyDescent="0.3">
      <c r="A1237" t="s">
        <v>10</v>
      </c>
      <c r="B1237" t="s">
        <v>141</v>
      </c>
      <c r="C1237" t="s">
        <v>34</v>
      </c>
      <c r="D1237" t="s">
        <v>97</v>
      </c>
      <c r="E1237">
        <v>0</v>
      </c>
      <c r="F1237">
        <v>2004</v>
      </c>
      <c r="G1237" s="2">
        <v>0</v>
      </c>
      <c r="H1237" s="2" t="s">
        <v>42</v>
      </c>
      <c r="I1237" s="2">
        <v>0</v>
      </c>
      <c r="J1237" s="2" t="s">
        <v>42</v>
      </c>
      <c r="K1237">
        <v>0.17799999999999999</v>
      </c>
      <c r="L1237">
        <v>29</v>
      </c>
      <c r="M1237">
        <v>26.8</v>
      </c>
      <c r="N1237">
        <v>1</v>
      </c>
      <c r="O1237" s="2">
        <v>5227000</v>
      </c>
      <c r="P1237" s="2">
        <v>196768065557.487</v>
      </c>
      <c r="Q1237" s="2">
        <v>37644.550517981057</v>
      </c>
      <c r="R1237" s="2">
        <v>4.5757021159613176</v>
      </c>
      <c r="T1237">
        <f t="shared" si="19"/>
        <v>0</v>
      </c>
      <c r="U1237" t="s">
        <v>10</v>
      </c>
    </row>
    <row r="1238" spans="1:21" x14ac:dyDescent="0.3">
      <c r="A1238" t="s">
        <v>11</v>
      </c>
      <c r="B1238" t="s">
        <v>152</v>
      </c>
      <c r="C1238" t="s">
        <v>34</v>
      </c>
      <c r="D1238" t="s">
        <v>97</v>
      </c>
      <c r="E1238">
        <v>0</v>
      </c>
      <c r="F1238">
        <v>2004</v>
      </c>
      <c r="G1238" s="2">
        <v>6212000</v>
      </c>
      <c r="H1238" s="2">
        <v>6.7932314470565212</v>
      </c>
      <c r="I1238" s="2">
        <v>220660000</v>
      </c>
      <c r="J1238" s="2">
        <v>8.3437236138426236</v>
      </c>
      <c r="K1238">
        <v>5.5E-2</v>
      </c>
      <c r="L1238">
        <v>35.429789999999997</v>
      </c>
      <c r="M1238">
        <v>26.8</v>
      </c>
      <c r="N1238">
        <v>1</v>
      </c>
      <c r="O1238" s="2">
        <v>60734340</v>
      </c>
      <c r="P1238" s="2">
        <v>2124112242364.04</v>
      </c>
      <c r="Q1238" s="2">
        <v>34973.826049052972</v>
      </c>
      <c r="R1238" s="2">
        <v>4.5437431456377748</v>
      </c>
      <c r="T1238">
        <f t="shared" si="19"/>
        <v>0</v>
      </c>
      <c r="U1238" t="s">
        <v>11</v>
      </c>
    </row>
    <row r="1239" spans="1:21" x14ac:dyDescent="0.3">
      <c r="A1239" t="s">
        <v>12</v>
      </c>
      <c r="B1239" t="s">
        <v>163</v>
      </c>
      <c r="C1239" t="s">
        <v>34</v>
      </c>
      <c r="D1239" t="s">
        <v>97</v>
      </c>
      <c r="E1239">
        <v>0</v>
      </c>
      <c r="F1239">
        <v>2004</v>
      </c>
      <c r="G1239" s="2">
        <v>4970000</v>
      </c>
      <c r="H1239" s="2">
        <v>6.6963563887333324</v>
      </c>
      <c r="I1239" s="2" t="s">
        <v>42</v>
      </c>
      <c r="J1239" s="2" t="s">
        <v>42</v>
      </c>
      <c r="K1239">
        <v>0.03</v>
      </c>
      <c r="L1239">
        <v>38.337521000000002</v>
      </c>
      <c r="M1239">
        <v>26.8</v>
      </c>
      <c r="N1239">
        <v>1</v>
      </c>
      <c r="O1239" s="2">
        <v>82516260</v>
      </c>
      <c r="P1239" s="2">
        <v>2819245095604.6699</v>
      </c>
      <c r="Q1239" s="2">
        <v>34165.934030513134</v>
      </c>
      <c r="R1239" s="2">
        <v>4.5335932979916187</v>
      </c>
      <c r="T1239">
        <f t="shared" si="19"/>
        <v>0</v>
      </c>
      <c r="U1239" t="s">
        <v>12</v>
      </c>
    </row>
    <row r="1240" spans="1:21" x14ac:dyDescent="0.3">
      <c r="A1240" t="s">
        <v>13</v>
      </c>
      <c r="B1240" t="s">
        <v>174</v>
      </c>
      <c r="C1240" t="s">
        <v>34</v>
      </c>
      <c r="D1240" t="s">
        <v>97</v>
      </c>
      <c r="E1240">
        <v>0</v>
      </c>
      <c r="F1240">
        <v>2004</v>
      </c>
      <c r="G1240" s="2">
        <v>0</v>
      </c>
      <c r="H1240" s="2" t="s">
        <v>42</v>
      </c>
      <c r="I1240" s="2">
        <v>-95000</v>
      </c>
      <c r="J1240" s="2" t="s">
        <v>42</v>
      </c>
      <c r="K1240">
        <v>7.0999999999999994E-2</v>
      </c>
      <c r="L1240">
        <v>35</v>
      </c>
      <c r="M1240">
        <v>26.8</v>
      </c>
      <c r="N1240">
        <v>1</v>
      </c>
      <c r="O1240" s="2">
        <v>11057000</v>
      </c>
      <c r="P1240" s="2">
        <v>240521260988.32901</v>
      </c>
      <c r="Q1240" s="2">
        <v>21752.849867805824</v>
      </c>
      <c r="R1240" s="2">
        <v>4.3375161624761072</v>
      </c>
      <c r="T1240">
        <f t="shared" si="19"/>
        <v>0</v>
      </c>
      <c r="U1240" t="s">
        <v>13</v>
      </c>
    </row>
    <row r="1241" spans="1:21" x14ac:dyDescent="0.3">
      <c r="A1241" t="s">
        <v>14</v>
      </c>
      <c r="B1241" t="s">
        <v>185</v>
      </c>
      <c r="C1241" t="s">
        <v>34</v>
      </c>
      <c r="D1241" t="s">
        <v>97</v>
      </c>
      <c r="E1241">
        <v>0</v>
      </c>
      <c r="F1241">
        <v>2004</v>
      </c>
      <c r="G1241" s="2">
        <v>-148000</v>
      </c>
      <c r="H1241" s="2" t="s">
        <v>42</v>
      </c>
      <c r="I1241" s="2">
        <v>0</v>
      </c>
      <c r="J1241" s="2" t="s">
        <v>42</v>
      </c>
      <c r="K1241">
        <v>6.0999999999999999E-2</v>
      </c>
      <c r="L1241">
        <v>16</v>
      </c>
      <c r="M1241">
        <v>26.8</v>
      </c>
      <c r="N1241">
        <v>0</v>
      </c>
      <c r="O1241" s="2">
        <v>10107150</v>
      </c>
      <c r="P1241" s="2">
        <v>104066609517.92799</v>
      </c>
      <c r="Q1241" s="2">
        <v>10296.335714610745</v>
      </c>
      <c r="R1241" s="2">
        <v>4.0126826944077916</v>
      </c>
      <c r="T1241">
        <f t="shared" si="19"/>
        <v>0</v>
      </c>
      <c r="U1241" t="s">
        <v>14</v>
      </c>
    </row>
    <row r="1242" spans="1:21" x14ac:dyDescent="0.3">
      <c r="A1242" t="s">
        <v>15</v>
      </c>
      <c r="B1242" t="s">
        <v>196</v>
      </c>
      <c r="C1242" t="s">
        <v>34</v>
      </c>
      <c r="D1242" t="s">
        <v>97</v>
      </c>
      <c r="E1242">
        <v>0</v>
      </c>
      <c r="F1242">
        <v>2004</v>
      </c>
      <c r="G1242" s="2">
        <v>-5000</v>
      </c>
      <c r="H1242" s="2" t="s">
        <v>42</v>
      </c>
      <c r="I1242" s="2">
        <v>-5000</v>
      </c>
      <c r="J1242" s="2" t="s">
        <v>42</v>
      </c>
      <c r="K1242">
        <v>0.16700000000000001</v>
      </c>
      <c r="L1242">
        <v>18</v>
      </c>
      <c r="M1242">
        <v>26.8</v>
      </c>
      <c r="N1242">
        <v>0</v>
      </c>
      <c r="O1242" s="2">
        <v>292587</v>
      </c>
      <c r="P1242" s="2">
        <v>13703315349.2507</v>
      </c>
      <c r="Q1242" s="2">
        <v>46835.010951445896</v>
      </c>
      <c r="R1242" s="2">
        <v>4.6705706261173097</v>
      </c>
      <c r="T1242">
        <f t="shared" si="19"/>
        <v>0</v>
      </c>
      <c r="U1242" t="s">
        <v>15</v>
      </c>
    </row>
    <row r="1243" spans="1:21" x14ac:dyDescent="0.3">
      <c r="A1243" t="s">
        <v>16</v>
      </c>
      <c r="B1243" t="s">
        <v>207</v>
      </c>
      <c r="C1243" t="s">
        <v>34</v>
      </c>
      <c r="D1243" t="s">
        <v>97</v>
      </c>
      <c r="E1243">
        <v>0</v>
      </c>
      <c r="F1243">
        <v>2004</v>
      </c>
      <c r="G1243" s="2">
        <v>33545000</v>
      </c>
      <c r="H1243" s="2">
        <v>7.5256277962118885</v>
      </c>
      <c r="I1243" s="2">
        <v>-17707000</v>
      </c>
      <c r="J1243" s="2" t="s">
        <v>42</v>
      </c>
      <c r="K1243">
        <v>0.05</v>
      </c>
      <c r="L1243">
        <v>12.5</v>
      </c>
      <c r="M1243">
        <v>26.8</v>
      </c>
      <c r="N1243">
        <v>0</v>
      </c>
      <c r="O1243" s="2">
        <v>4045200</v>
      </c>
      <c r="P1243" s="2">
        <v>193870345294.26401</v>
      </c>
      <c r="Q1243" s="2">
        <v>47926.022271893606</v>
      </c>
      <c r="R1243" s="2">
        <v>4.680571385239352</v>
      </c>
      <c r="T1243">
        <f t="shared" si="19"/>
        <v>0</v>
      </c>
      <c r="U1243" t="s">
        <v>16</v>
      </c>
    </row>
    <row r="1244" spans="1:21" x14ac:dyDescent="0.3">
      <c r="A1244" t="s">
        <v>17</v>
      </c>
      <c r="B1244" t="s">
        <v>229</v>
      </c>
      <c r="C1244" t="s">
        <v>34</v>
      </c>
      <c r="D1244" t="s">
        <v>97</v>
      </c>
      <c r="E1244">
        <v>0</v>
      </c>
      <c r="F1244">
        <v>2004</v>
      </c>
      <c r="G1244" s="2">
        <v>0</v>
      </c>
      <c r="H1244" s="2" t="s">
        <v>42</v>
      </c>
      <c r="I1244" s="2">
        <v>1362000</v>
      </c>
      <c r="J1244" s="2">
        <v>6.1341771075767664</v>
      </c>
      <c r="K1244">
        <v>5.8000000000000003E-2</v>
      </c>
      <c r="L1244">
        <v>37.25</v>
      </c>
      <c r="M1244">
        <v>26.8</v>
      </c>
      <c r="N1244">
        <v>1</v>
      </c>
      <c r="O1244" s="2">
        <v>58175310</v>
      </c>
      <c r="P1244" s="2">
        <v>1798314750434.5701</v>
      </c>
      <c r="Q1244" s="2">
        <v>30911.992569262977</v>
      </c>
      <c r="R1244" s="2">
        <v>4.4901270003381271</v>
      </c>
      <c r="T1244">
        <f t="shared" si="19"/>
        <v>0</v>
      </c>
      <c r="U1244" t="s">
        <v>17</v>
      </c>
    </row>
    <row r="1245" spans="1:21" x14ac:dyDescent="0.3">
      <c r="A1245" t="s">
        <v>46</v>
      </c>
      <c r="B1245" t="s">
        <v>350</v>
      </c>
      <c r="C1245" t="s">
        <v>34</v>
      </c>
      <c r="D1245" t="s">
        <v>97</v>
      </c>
      <c r="E1245">
        <v>0</v>
      </c>
      <c r="F1245">
        <v>2004</v>
      </c>
      <c r="G1245" s="2">
        <v>0</v>
      </c>
      <c r="H1245" s="2" t="s">
        <v>42</v>
      </c>
      <c r="I1245" s="2">
        <v>0</v>
      </c>
      <c r="J1245" s="2" t="s">
        <v>42</v>
      </c>
      <c r="K1245">
        <v>7.0000000000000001E-3</v>
      </c>
      <c r="L1245">
        <v>21</v>
      </c>
      <c r="M1245">
        <v>26.8</v>
      </c>
      <c r="N1245">
        <v>0</v>
      </c>
      <c r="O1245" s="2">
        <v>48039420</v>
      </c>
      <c r="P1245" s="2">
        <v>764880644710.64905</v>
      </c>
      <c r="Q1245" s="2">
        <v>15921.93754026691</v>
      </c>
      <c r="R1245" s="2">
        <v>4.2019959159045079</v>
      </c>
      <c r="T1245">
        <f t="shared" si="19"/>
        <v>0</v>
      </c>
      <c r="U1245" t="s">
        <v>46</v>
      </c>
    </row>
    <row r="1246" spans="1:21" x14ac:dyDescent="0.3">
      <c r="A1246" t="s">
        <v>20</v>
      </c>
      <c r="B1246" t="s">
        <v>251</v>
      </c>
      <c r="C1246" t="s">
        <v>34</v>
      </c>
      <c r="D1246" t="s">
        <v>97</v>
      </c>
      <c r="E1246">
        <v>0</v>
      </c>
      <c r="F1246">
        <v>2004</v>
      </c>
      <c r="G1246" s="2">
        <v>2293000</v>
      </c>
      <c r="H1246" s="2">
        <v>6.3604040547299387</v>
      </c>
      <c r="I1246" s="2">
        <v>0</v>
      </c>
      <c r="J1246" s="2" t="s">
        <v>42</v>
      </c>
      <c r="K1246">
        <v>5.1999999999999998E-2</v>
      </c>
      <c r="L1246">
        <v>30.38</v>
      </c>
      <c r="M1246">
        <v>26.8</v>
      </c>
      <c r="N1246">
        <v>1</v>
      </c>
      <c r="O1246" s="2">
        <v>458095</v>
      </c>
      <c r="P1246" s="2">
        <v>34685281847.529198</v>
      </c>
      <c r="Q1246" s="2">
        <v>75716.351078988417</v>
      </c>
      <c r="R1246" s="2">
        <v>4.8791896762843017</v>
      </c>
      <c r="T1246">
        <f t="shared" si="19"/>
        <v>0</v>
      </c>
      <c r="U1246" t="s">
        <v>20</v>
      </c>
    </row>
    <row r="1247" spans="1:21" x14ac:dyDescent="0.3">
      <c r="A1247" t="s">
        <v>21</v>
      </c>
      <c r="B1247" t="s">
        <v>262</v>
      </c>
      <c r="C1247" t="s">
        <v>34</v>
      </c>
      <c r="D1247" t="s">
        <v>97</v>
      </c>
      <c r="E1247">
        <v>0</v>
      </c>
      <c r="F1247">
        <v>2004</v>
      </c>
      <c r="G1247" s="2">
        <v>7839000</v>
      </c>
      <c r="H1247" s="2">
        <v>6.8942606644469882</v>
      </c>
      <c r="I1247" s="2" t="s">
        <v>42</v>
      </c>
      <c r="J1247" s="2" t="s">
        <v>42</v>
      </c>
      <c r="K1247">
        <v>0.245</v>
      </c>
      <c r="L1247">
        <v>33</v>
      </c>
      <c r="M1247">
        <v>26.8</v>
      </c>
      <c r="N1247">
        <v>1</v>
      </c>
      <c r="O1247" s="2">
        <v>105951600</v>
      </c>
      <c r="P1247" s="2">
        <v>770267585947.19104</v>
      </c>
      <c r="Q1247" s="2">
        <v>7269.9948462051643</v>
      </c>
      <c r="R1247" s="2">
        <v>3.8615341029820844</v>
      </c>
      <c r="T1247">
        <f t="shared" si="19"/>
        <v>0</v>
      </c>
      <c r="U1247" t="s">
        <v>21</v>
      </c>
    </row>
    <row r="1248" spans="1:21" x14ac:dyDescent="0.3">
      <c r="A1248" t="s">
        <v>22</v>
      </c>
      <c r="B1248" t="s">
        <v>273</v>
      </c>
      <c r="C1248" t="s">
        <v>34</v>
      </c>
      <c r="D1248" t="s">
        <v>97</v>
      </c>
      <c r="E1248">
        <v>0</v>
      </c>
      <c r="F1248">
        <v>2004</v>
      </c>
      <c r="G1248" s="2">
        <v>7454000</v>
      </c>
      <c r="H1248" s="2">
        <v>6.8723893884178207</v>
      </c>
      <c r="I1248" s="2">
        <v>13621000</v>
      </c>
      <c r="J1248" s="2">
        <v>7.1342089929320833</v>
      </c>
      <c r="K1248">
        <v>0.02</v>
      </c>
      <c r="L1248">
        <v>34.5</v>
      </c>
      <c r="M1248">
        <v>26.8</v>
      </c>
      <c r="N1248">
        <v>1</v>
      </c>
      <c r="O1248" s="2">
        <v>16281780</v>
      </c>
      <c r="P1248" s="2">
        <v>650532654581.57397</v>
      </c>
      <c r="Q1248" s="2">
        <v>39954.63976184262</v>
      </c>
      <c r="R1248" s="2">
        <v>4.6015672193437034</v>
      </c>
      <c r="T1248">
        <f t="shared" si="19"/>
        <v>0</v>
      </c>
      <c r="U1248" t="s">
        <v>22</v>
      </c>
    </row>
    <row r="1249" spans="1:21" x14ac:dyDescent="0.3">
      <c r="A1249" t="s">
        <v>23</v>
      </c>
      <c r="B1249" t="s">
        <v>284</v>
      </c>
      <c r="C1249" t="s">
        <v>34</v>
      </c>
      <c r="D1249" t="s">
        <v>97</v>
      </c>
      <c r="E1249">
        <v>0</v>
      </c>
      <c r="F1249">
        <v>2004</v>
      </c>
      <c r="G1249" s="2">
        <v>134526000</v>
      </c>
      <c r="H1249" s="2">
        <v>8.1288062290617216</v>
      </c>
      <c r="I1249" s="2" t="s">
        <v>42</v>
      </c>
      <c r="J1249" s="2" t="s">
        <v>42</v>
      </c>
      <c r="K1249">
        <v>0.24</v>
      </c>
      <c r="L1249">
        <v>33</v>
      </c>
      <c r="M1249">
        <v>26.8</v>
      </c>
      <c r="N1249">
        <v>1</v>
      </c>
      <c r="O1249" s="2">
        <v>4087500</v>
      </c>
      <c r="P1249" s="2">
        <v>103905882352.94099</v>
      </c>
      <c r="Q1249" s="2">
        <v>25420.399352401466</v>
      </c>
      <c r="R1249" s="2">
        <v>4.4051823690024881</v>
      </c>
      <c r="T1249">
        <f t="shared" si="19"/>
        <v>0</v>
      </c>
      <c r="U1249" t="s">
        <v>23</v>
      </c>
    </row>
    <row r="1250" spans="1:21" x14ac:dyDescent="0.3">
      <c r="A1250" t="s">
        <v>24</v>
      </c>
      <c r="B1250" t="s">
        <v>295</v>
      </c>
      <c r="C1250" t="s">
        <v>34</v>
      </c>
      <c r="D1250" t="s">
        <v>97</v>
      </c>
      <c r="E1250">
        <v>0</v>
      </c>
      <c r="F1250">
        <v>2004</v>
      </c>
      <c r="G1250" s="2">
        <v>0</v>
      </c>
      <c r="H1250" s="2" t="s">
        <v>42</v>
      </c>
      <c r="I1250" s="2" t="s">
        <v>42</v>
      </c>
      <c r="J1250" s="2" t="s">
        <v>42</v>
      </c>
      <c r="K1250">
        <v>9.4E-2</v>
      </c>
      <c r="L1250">
        <v>28</v>
      </c>
      <c r="M1250">
        <v>26.8</v>
      </c>
      <c r="N1250">
        <v>1</v>
      </c>
      <c r="O1250" s="2">
        <v>4591910</v>
      </c>
      <c r="P1250" s="2">
        <v>264357494659.388</v>
      </c>
      <c r="Q1250" s="2">
        <v>57570.269160194344</v>
      </c>
      <c r="R1250" s="2">
        <v>4.7601982599313173</v>
      </c>
      <c r="T1250">
        <f t="shared" si="19"/>
        <v>0</v>
      </c>
      <c r="U1250" t="s">
        <v>24</v>
      </c>
    </row>
    <row r="1251" spans="1:21" x14ac:dyDescent="0.3">
      <c r="A1251" t="s">
        <v>25</v>
      </c>
      <c r="B1251" t="s">
        <v>306</v>
      </c>
      <c r="C1251" t="s">
        <v>34</v>
      </c>
      <c r="D1251" t="s">
        <v>97</v>
      </c>
      <c r="E1251">
        <v>0</v>
      </c>
      <c r="F1251">
        <v>2004</v>
      </c>
      <c r="G1251" s="2">
        <v>-1000000</v>
      </c>
      <c r="H1251" s="2" t="s">
        <v>42</v>
      </c>
      <c r="I1251" s="2">
        <v>-900000</v>
      </c>
      <c r="J1251" s="2" t="s">
        <v>42</v>
      </c>
      <c r="K1251">
        <v>8.3000000000000004E-2</v>
      </c>
      <c r="L1251">
        <v>19</v>
      </c>
      <c r="M1251">
        <v>26.8</v>
      </c>
      <c r="N1251">
        <v>0</v>
      </c>
      <c r="O1251" s="2">
        <v>38180250</v>
      </c>
      <c r="P1251" s="2">
        <v>255102252843.39499</v>
      </c>
      <c r="Q1251" s="2">
        <v>6681.5238989633381</v>
      </c>
      <c r="R1251" s="2">
        <v>3.8248755261629857</v>
      </c>
      <c r="T1251">
        <f t="shared" si="19"/>
        <v>0</v>
      </c>
      <c r="U1251" t="s">
        <v>25</v>
      </c>
    </row>
    <row r="1252" spans="1:21" x14ac:dyDescent="0.3">
      <c r="A1252" t="s">
        <v>41</v>
      </c>
      <c r="B1252" t="s">
        <v>328</v>
      </c>
      <c r="C1252" t="s">
        <v>34</v>
      </c>
      <c r="D1252" t="s">
        <v>97</v>
      </c>
      <c r="E1252">
        <v>0</v>
      </c>
      <c r="F1252">
        <v>2004</v>
      </c>
      <c r="G1252" s="2">
        <v>0</v>
      </c>
      <c r="H1252" s="2" t="s">
        <v>42</v>
      </c>
      <c r="I1252" s="2">
        <v>0</v>
      </c>
      <c r="J1252" s="2" t="s">
        <v>42</v>
      </c>
      <c r="K1252">
        <v>0.11799999999999999</v>
      </c>
      <c r="L1252">
        <v>19</v>
      </c>
      <c r="M1252">
        <v>26.8</v>
      </c>
      <c r="N1252">
        <v>0</v>
      </c>
      <c r="O1252" s="2">
        <v>5372280</v>
      </c>
      <c r="P1252" s="2">
        <v>57240535137.819702</v>
      </c>
      <c r="Q1252" s="2">
        <v>10654.793707293682</v>
      </c>
      <c r="R1252" s="2">
        <v>4.0275450455423538</v>
      </c>
      <c r="T1252">
        <f t="shared" si="19"/>
        <v>0</v>
      </c>
      <c r="U1252" t="s">
        <v>41</v>
      </c>
    </row>
    <row r="1253" spans="1:21" x14ac:dyDescent="0.3">
      <c r="A1253" t="s">
        <v>28</v>
      </c>
      <c r="B1253" t="s">
        <v>361</v>
      </c>
      <c r="C1253" t="s">
        <v>34</v>
      </c>
      <c r="D1253" t="s">
        <v>97</v>
      </c>
      <c r="E1253">
        <v>0</v>
      </c>
      <c r="F1253">
        <v>2004</v>
      </c>
      <c r="G1253" s="2">
        <v>11182000</v>
      </c>
      <c r="H1253" s="2">
        <v>7.048519487922654</v>
      </c>
      <c r="I1253" s="2">
        <v>1345755000</v>
      </c>
      <c r="J1253" s="2">
        <v>9.128966002062592</v>
      </c>
      <c r="K1253">
        <v>7.0000000000000001E-3</v>
      </c>
      <c r="L1253">
        <v>35</v>
      </c>
      <c r="M1253">
        <v>26.8</v>
      </c>
      <c r="N1253">
        <v>1</v>
      </c>
      <c r="O1253" s="2">
        <v>42859170</v>
      </c>
      <c r="P1253" s="2">
        <v>1069555500372.49</v>
      </c>
      <c r="Q1253" s="2">
        <v>24955.114631769349</v>
      </c>
      <c r="R1253" s="2">
        <v>4.3971595691462619</v>
      </c>
      <c r="T1253">
        <f t="shared" si="19"/>
        <v>0</v>
      </c>
      <c r="U1253" t="s">
        <v>28</v>
      </c>
    </row>
    <row r="1254" spans="1:21" x14ac:dyDescent="0.3">
      <c r="A1254" t="s">
        <v>29</v>
      </c>
      <c r="B1254" t="s">
        <v>372</v>
      </c>
      <c r="C1254" t="s">
        <v>34</v>
      </c>
      <c r="D1254" t="s">
        <v>97</v>
      </c>
      <c r="E1254">
        <v>0</v>
      </c>
      <c r="F1254">
        <v>2004</v>
      </c>
      <c r="G1254" s="2">
        <v>-6398000</v>
      </c>
      <c r="H1254" s="2" t="s">
        <v>42</v>
      </c>
      <c r="I1254" s="2">
        <v>0</v>
      </c>
      <c r="J1254" s="2" t="s">
        <v>42</v>
      </c>
      <c r="K1254">
        <v>7.0000000000000001E-3</v>
      </c>
      <c r="L1254">
        <v>28</v>
      </c>
      <c r="M1254">
        <v>26.8</v>
      </c>
      <c r="N1254">
        <v>1</v>
      </c>
      <c r="O1254" s="2">
        <v>8993531</v>
      </c>
      <c r="P1254" s="2">
        <v>381705425301.74597</v>
      </c>
      <c r="Q1254" s="2">
        <v>42442.220447313295</v>
      </c>
      <c r="R1254" s="2">
        <v>4.6277980967841978</v>
      </c>
      <c r="T1254">
        <f t="shared" si="19"/>
        <v>0</v>
      </c>
      <c r="U1254" t="s">
        <v>29</v>
      </c>
    </row>
    <row r="1255" spans="1:21" x14ac:dyDescent="0.3">
      <c r="A1255" t="s">
        <v>31</v>
      </c>
      <c r="B1255" t="s">
        <v>394</v>
      </c>
      <c r="C1255" t="s">
        <v>34</v>
      </c>
      <c r="D1255" t="s">
        <v>97</v>
      </c>
      <c r="E1255">
        <v>0</v>
      </c>
      <c r="F1255">
        <v>2004</v>
      </c>
      <c r="G1255" s="2">
        <v>0</v>
      </c>
      <c r="H1255" s="2" t="s">
        <v>42</v>
      </c>
      <c r="I1255" s="2">
        <v>0</v>
      </c>
      <c r="J1255" s="2" t="s">
        <v>42</v>
      </c>
      <c r="K1255">
        <v>7.0000000000000001E-3</v>
      </c>
      <c r="L1255">
        <v>19</v>
      </c>
      <c r="M1255">
        <v>26.8</v>
      </c>
      <c r="N1255">
        <v>0</v>
      </c>
      <c r="O1255" s="2">
        <v>67598740</v>
      </c>
      <c r="P1255" s="2">
        <v>404786740091.19598</v>
      </c>
      <c r="Q1255" s="2">
        <v>5988.0811401395349</v>
      </c>
      <c r="R1255" s="2">
        <v>3.7772876765200651</v>
      </c>
      <c r="T1255">
        <f t="shared" si="19"/>
        <v>0</v>
      </c>
      <c r="U1255" t="s">
        <v>31</v>
      </c>
    </row>
    <row r="1256" spans="1:21" x14ac:dyDescent="0.3">
      <c r="A1256" t="s">
        <v>33</v>
      </c>
      <c r="B1256" t="s">
        <v>416</v>
      </c>
      <c r="C1256" t="s">
        <v>34</v>
      </c>
      <c r="D1256" t="s">
        <v>97</v>
      </c>
      <c r="E1256">
        <v>0</v>
      </c>
      <c r="F1256">
        <v>2004</v>
      </c>
      <c r="G1256" s="2">
        <v>27000000</v>
      </c>
      <c r="H1256" s="2">
        <v>7.4313637641589869</v>
      </c>
      <c r="I1256" s="2">
        <v>70000000</v>
      </c>
      <c r="J1256" s="2">
        <v>7.8450980400142569</v>
      </c>
      <c r="K1256">
        <v>7.0000000000000001E-3</v>
      </c>
      <c r="L1256">
        <v>19</v>
      </c>
      <c r="M1256">
        <v>26.8</v>
      </c>
      <c r="N1256">
        <v>0</v>
      </c>
      <c r="O1256" s="2">
        <v>292805300</v>
      </c>
      <c r="P1256" s="2">
        <v>12274928000000</v>
      </c>
      <c r="Q1256" s="2">
        <v>41921.809475443239</v>
      </c>
      <c r="R1256" s="2">
        <v>4.6224400198783453</v>
      </c>
      <c r="T1256">
        <f t="shared" si="19"/>
        <v>0</v>
      </c>
      <c r="U1256" t="s">
        <v>33</v>
      </c>
    </row>
    <row r="1257" spans="1:21" x14ac:dyDescent="0.3">
      <c r="A1257" t="s">
        <v>35</v>
      </c>
      <c r="B1257" t="s">
        <v>130</v>
      </c>
      <c r="C1257" t="s">
        <v>34</v>
      </c>
      <c r="D1257" t="s">
        <v>97</v>
      </c>
      <c r="E1257">
        <v>0</v>
      </c>
      <c r="F1257">
        <v>2004</v>
      </c>
      <c r="G1257" s="2" t="s">
        <v>42</v>
      </c>
      <c r="H1257" s="2" t="s">
        <v>42</v>
      </c>
      <c r="I1257" s="2">
        <v>3000</v>
      </c>
      <c r="J1257" s="2">
        <v>3.4771212547196626</v>
      </c>
      <c r="K1257">
        <v>3.3000000000000002E-2</v>
      </c>
      <c r="L1257">
        <v>22</v>
      </c>
      <c r="M1257">
        <v>26.8</v>
      </c>
      <c r="N1257">
        <v>0</v>
      </c>
      <c r="O1257" s="2">
        <v>1356152</v>
      </c>
      <c r="P1257" s="2">
        <v>12059201242.236</v>
      </c>
      <c r="Q1257" s="2">
        <v>8892.2194873701465</v>
      </c>
      <c r="R1257" s="2">
        <v>3.9490101738849455</v>
      </c>
      <c r="T1257">
        <f t="shared" si="19"/>
        <v>0</v>
      </c>
      <c r="U1257" t="s">
        <v>35</v>
      </c>
    </row>
    <row r="1258" spans="1:21" x14ac:dyDescent="0.3">
      <c r="A1258" t="s">
        <v>5</v>
      </c>
      <c r="B1258" t="s">
        <v>54</v>
      </c>
      <c r="C1258" t="s">
        <v>34</v>
      </c>
      <c r="D1258" t="s">
        <v>98</v>
      </c>
      <c r="E1258">
        <v>0</v>
      </c>
      <c r="F1258">
        <v>2005</v>
      </c>
      <c r="G1258" s="2">
        <v>0</v>
      </c>
      <c r="H1258" s="2" t="s">
        <v>42</v>
      </c>
      <c r="I1258" s="2">
        <v>0</v>
      </c>
      <c r="J1258" s="2" t="s">
        <v>42</v>
      </c>
      <c r="K1258">
        <v>0.246</v>
      </c>
      <c r="L1258">
        <v>30</v>
      </c>
      <c r="M1258">
        <v>26.8</v>
      </c>
      <c r="N1258">
        <v>1</v>
      </c>
      <c r="O1258" s="2">
        <v>20177000</v>
      </c>
      <c r="P1258" s="2">
        <v>693764095624.71802</v>
      </c>
      <c r="Q1258" s="2">
        <v>34383.907202493829</v>
      </c>
      <c r="R1258" s="2">
        <v>4.5363552260469948</v>
      </c>
      <c r="T1258">
        <f t="shared" si="19"/>
        <v>0</v>
      </c>
      <c r="U1258" t="s">
        <v>5</v>
      </c>
    </row>
    <row r="1259" spans="1:21" x14ac:dyDescent="0.3">
      <c r="A1259" t="s">
        <v>6</v>
      </c>
      <c r="B1259" t="s">
        <v>65</v>
      </c>
      <c r="C1259" t="s">
        <v>34</v>
      </c>
      <c r="D1259" t="s">
        <v>98</v>
      </c>
      <c r="E1259">
        <v>0</v>
      </c>
      <c r="F1259">
        <v>2005</v>
      </c>
      <c r="G1259" s="2">
        <v>0</v>
      </c>
      <c r="H1259" s="2" t="s">
        <v>42</v>
      </c>
      <c r="I1259" s="2" t="s">
        <v>42</v>
      </c>
      <c r="J1259" s="2" t="s">
        <v>42</v>
      </c>
      <c r="K1259">
        <v>0.14899999999999999</v>
      </c>
      <c r="L1259">
        <v>25</v>
      </c>
      <c r="M1259">
        <v>26.8</v>
      </c>
      <c r="N1259">
        <v>0</v>
      </c>
      <c r="O1259" s="2">
        <v>8225278</v>
      </c>
      <c r="P1259" s="2">
        <v>315974418604.651</v>
      </c>
      <c r="Q1259" s="2">
        <v>38415.044282351431</v>
      </c>
      <c r="R1259" s="2">
        <v>4.5845013381506838</v>
      </c>
      <c r="T1259">
        <f t="shared" si="19"/>
        <v>0</v>
      </c>
      <c r="U1259" t="s">
        <v>6</v>
      </c>
    </row>
    <row r="1260" spans="1:21" x14ac:dyDescent="0.3">
      <c r="A1260" t="s">
        <v>8</v>
      </c>
      <c r="B1260" t="s">
        <v>109</v>
      </c>
      <c r="C1260" t="s">
        <v>34</v>
      </c>
      <c r="D1260" t="s">
        <v>98</v>
      </c>
      <c r="E1260">
        <v>0</v>
      </c>
      <c r="F1260">
        <v>2005</v>
      </c>
      <c r="G1260" s="2">
        <v>0</v>
      </c>
      <c r="H1260" s="2" t="s">
        <v>42</v>
      </c>
      <c r="I1260" s="2">
        <v>0</v>
      </c>
      <c r="J1260" s="2" t="s">
        <v>42</v>
      </c>
      <c r="K1260">
        <v>2.3E-2</v>
      </c>
      <c r="L1260">
        <v>26</v>
      </c>
      <c r="M1260">
        <v>26.8</v>
      </c>
      <c r="N1260">
        <v>0</v>
      </c>
      <c r="O1260" s="2">
        <v>10234090</v>
      </c>
      <c r="P1260" s="2">
        <v>136280689891.224</v>
      </c>
      <c r="Q1260" s="2">
        <v>13316.346630841042</v>
      </c>
      <c r="R1260" s="2">
        <v>4.1243850915238456</v>
      </c>
      <c r="T1260">
        <f t="shared" si="19"/>
        <v>0</v>
      </c>
      <c r="U1260" t="s">
        <v>8</v>
      </c>
    </row>
    <row r="1261" spans="1:21" x14ac:dyDescent="0.3">
      <c r="A1261" t="s">
        <v>9</v>
      </c>
      <c r="B1261" t="s">
        <v>120</v>
      </c>
      <c r="C1261" t="s">
        <v>34</v>
      </c>
      <c r="D1261" t="s">
        <v>98</v>
      </c>
      <c r="E1261">
        <v>0</v>
      </c>
      <c r="F1261">
        <v>2005</v>
      </c>
      <c r="G1261" s="2">
        <v>334000</v>
      </c>
      <c r="H1261" s="2">
        <v>5.5237464668115646</v>
      </c>
      <c r="I1261" s="2">
        <v>8854000</v>
      </c>
      <c r="J1261" s="2">
        <v>6.947139517642829</v>
      </c>
      <c r="K1261">
        <v>3.7999999999999999E-2</v>
      </c>
      <c r="L1261">
        <v>28</v>
      </c>
      <c r="M1261">
        <v>26.8</v>
      </c>
      <c r="N1261">
        <v>1</v>
      </c>
      <c r="O1261" s="2">
        <v>5419432</v>
      </c>
      <c r="P1261" s="2">
        <v>264467308109.19</v>
      </c>
      <c r="Q1261" s="2">
        <v>48799.820370324785</v>
      </c>
      <c r="R1261" s="2">
        <v>4.6884182233895899</v>
      </c>
      <c r="T1261">
        <f t="shared" si="19"/>
        <v>0</v>
      </c>
      <c r="U1261" t="s">
        <v>9</v>
      </c>
    </row>
    <row r="1262" spans="1:21" x14ac:dyDescent="0.3">
      <c r="A1262" t="s">
        <v>10</v>
      </c>
      <c r="B1262" t="s">
        <v>142</v>
      </c>
      <c r="C1262" t="s">
        <v>34</v>
      </c>
      <c r="D1262" t="s">
        <v>98</v>
      </c>
      <c r="E1262">
        <v>0</v>
      </c>
      <c r="F1262">
        <v>2005</v>
      </c>
      <c r="G1262" s="2">
        <v>0</v>
      </c>
      <c r="H1262" s="2" t="s">
        <v>42</v>
      </c>
      <c r="I1262" s="2">
        <v>0</v>
      </c>
      <c r="J1262" s="2" t="s">
        <v>42</v>
      </c>
      <c r="K1262">
        <v>0.17799999999999999</v>
      </c>
      <c r="L1262">
        <v>26</v>
      </c>
      <c r="M1262">
        <v>26.8</v>
      </c>
      <c r="N1262">
        <v>0</v>
      </c>
      <c r="O1262" s="2">
        <v>5248000</v>
      </c>
      <c r="P1262" s="2">
        <v>204436015420.96799</v>
      </c>
      <c r="Q1262" s="2">
        <v>38955.033426251524</v>
      </c>
      <c r="R1262" s="2">
        <v>4.5905635813413914</v>
      </c>
      <c r="T1262">
        <f t="shared" si="19"/>
        <v>0</v>
      </c>
      <c r="U1262" t="s">
        <v>10</v>
      </c>
    </row>
    <row r="1263" spans="1:21" x14ac:dyDescent="0.3">
      <c r="A1263" t="s">
        <v>11</v>
      </c>
      <c r="B1263" t="s">
        <v>153</v>
      </c>
      <c r="C1263" t="s">
        <v>34</v>
      </c>
      <c r="D1263" t="s">
        <v>98</v>
      </c>
      <c r="E1263">
        <v>0</v>
      </c>
      <c r="F1263">
        <v>2005</v>
      </c>
      <c r="G1263" s="2">
        <v>13671000</v>
      </c>
      <c r="H1263" s="2">
        <v>7.1358002833021112</v>
      </c>
      <c r="I1263" s="2">
        <v>9438000</v>
      </c>
      <c r="J1263" s="2">
        <v>6.9748799730069306</v>
      </c>
      <c r="K1263">
        <v>5.5E-2</v>
      </c>
      <c r="L1263">
        <v>34.950000000000003</v>
      </c>
      <c r="M1263">
        <v>26.8</v>
      </c>
      <c r="N1263">
        <v>1</v>
      </c>
      <c r="O1263" s="2">
        <v>61181500</v>
      </c>
      <c r="P1263" s="2">
        <v>2203678646934.46</v>
      </c>
      <c r="Q1263" s="2">
        <v>36018.709036791515</v>
      </c>
      <c r="R1263" s="2">
        <v>4.5565281430130797</v>
      </c>
      <c r="T1263">
        <f t="shared" si="19"/>
        <v>0</v>
      </c>
      <c r="U1263" t="s">
        <v>11</v>
      </c>
    </row>
    <row r="1264" spans="1:21" x14ac:dyDescent="0.3">
      <c r="A1264" t="s">
        <v>12</v>
      </c>
      <c r="B1264" t="s">
        <v>164</v>
      </c>
      <c r="C1264" t="s">
        <v>34</v>
      </c>
      <c r="D1264" t="s">
        <v>98</v>
      </c>
      <c r="E1264">
        <v>0</v>
      </c>
      <c r="F1264">
        <v>2005</v>
      </c>
      <c r="G1264" s="2">
        <v>9943000</v>
      </c>
      <c r="H1264" s="2">
        <v>6.9975174394147253</v>
      </c>
      <c r="I1264" s="2" t="s">
        <v>42</v>
      </c>
      <c r="J1264" s="2" t="s">
        <v>42</v>
      </c>
      <c r="K1264">
        <v>0.03</v>
      </c>
      <c r="L1264">
        <v>38.363332</v>
      </c>
      <c r="M1264">
        <v>26.8</v>
      </c>
      <c r="N1264">
        <v>1</v>
      </c>
      <c r="O1264" s="2">
        <v>82469420</v>
      </c>
      <c r="P1264" s="2">
        <v>2861410272354.1802</v>
      </c>
      <c r="Q1264" s="2">
        <v>34696.621758152054</v>
      </c>
      <c r="R1264" s="2">
        <v>4.5402871917010899</v>
      </c>
      <c r="T1264">
        <f t="shared" si="19"/>
        <v>0</v>
      </c>
      <c r="U1264" t="s">
        <v>12</v>
      </c>
    </row>
    <row r="1265" spans="1:21" x14ac:dyDescent="0.3">
      <c r="A1265" t="s">
        <v>13</v>
      </c>
      <c r="B1265" t="s">
        <v>175</v>
      </c>
      <c r="C1265" t="s">
        <v>34</v>
      </c>
      <c r="D1265" t="s">
        <v>98</v>
      </c>
      <c r="E1265">
        <v>0</v>
      </c>
      <c r="F1265">
        <v>2005</v>
      </c>
      <c r="G1265" s="2">
        <v>0</v>
      </c>
      <c r="H1265" s="2" t="s">
        <v>42</v>
      </c>
      <c r="I1265" s="2">
        <v>-59000</v>
      </c>
      <c r="J1265" s="2" t="s">
        <v>42</v>
      </c>
      <c r="K1265">
        <v>7.0999999999999994E-2</v>
      </c>
      <c r="L1265">
        <v>32</v>
      </c>
      <c r="M1265">
        <v>26.8</v>
      </c>
      <c r="N1265">
        <v>1</v>
      </c>
      <c r="O1265" s="2">
        <v>11093000</v>
      </c>
      <c r="P1265" s="2">
        <v>247783001865.44</v>
      </c>
      <c r="Q1265" s="2">
        <v>22336.879281117821</v>
      </c>
      <c r="R1265" s="2">
        <v>4.3490224970847846</v>
      </c>
      <c r="T1265">
        <f t="shared" si="19"/>
        <v>0</v>
      </c>
      <c r="U1265" t="s">
        <v>13</v>
      </c>
    </row>
    <row r="1266" spans="1:21" x14ac:dyDescent="0.3">
      <c r="A1266" t="s">
        <v>14</v>
      </c>
      <c r="B1266" t="s">
        <v>186</v>
      </c>
      <c r="C1266" t="s">
        <v>34</v>
      </c>
      <c r="D1266" t="s">
        <v>98</v>
      </c>
      <c r="E1266">
        <v>0</v>
      </c>
      <c r="F1266">
        <v>2005</v>
      </c>
      <c r="G1266" s="2">
        <v>5000</v>
      </c>
      <c r="H1266" s="2">
        <v>3.6989700043360187</v>
      </c>
      <c r="I1266" s="2">
        <v>0</v>
      </c>
      <c r="J1266" s="2" t="s">
        <v>42</v>
      </c>
      <c r="K1266">
        <v>6.0999999999999999E-2</v>
      </c>
      <c r="L1266">
        <v>16</v>
      </c>
      <c r="M1266">
        <v>26.8</v>
      </c>
      <c r="N1266">
        <v>0</v>
      </c>
      <c r="O1266" s="2">
        <v>10087070</v>
      </c>
      <c r="P1266" s="2">
        <v>113035361316.74899</v>
      </c>
      <c r="Q1266" s="2">
        <v>11205.965787562593</v>
      </c>
      <c r="R1266" s="2">
        <v>4.049449292208342</v>
      </c>
      <c r="T1266">
        <f t="shared" si="19"/>
        <v>0</v>
      </c>
      <c r="U1266" t="s">
        <v>14</v>
      </c>
    </row>
    <row r="1267" spans="1:21" x14ac:dyDescent="0.3">
      <c r="A1267" t="s">
        <v>15</v>
      </c>
      <c r="B1267" t="s">
        <v>197</v>
      </c>
      <c r="C1267" t="s">
        <v>34</v>
      </c>
      <c r="D1267" t="s">
        <v>98</v>
      </c>
      <c r="E1267">
        <v>0</v>
      </c>
      <c r="F1267">
        <v>2005</v>
      </c>
      <c r="G1267" s="2">
        <v>-6000</v>
      </c>
      <c r="H1267" s="2" t="s">
        <v>42</v>
      </c>
      <c r="I1267" s="2">
        <v>-4000</v>
      </c>
      <c r="J1267" s="2" t="s">
        <v>42</v>
      </c>
      <c r="K1267">
        <v>0.16700000000000001</v>
      </c>
      <c r="L1267">
        <v>18</v>
      </c>
      <c r="M1267">
        <v>26.8</v>
      </c>
      <c r="N1267">
        <v>0</v>
      </c>
      <c r="O1267" s="2">
        <v>295864</v>
      </c>
      <c r="P1267" s="2">
        <v>16691213479.471001</v>
      </c>
      <c r="Q1267" s="2">
        <v>56415.155204658222</v>
      </c>
      <c r="R1267" s="2">
        <v>4.7513957872743919</v>
      </c>
      <c r="T1267">
        <f t="shared" si="19"/>
        <v>0</v>
      </c>
      <c r="U1267" t="s">
        <v>15</v>
      </c>
    </row>
    <row r="1268" spans="1:21" x14ac:dyDescent="0.3">
      <c r="A1268" t="s">
        <v>16</v>
      </c>
      <c r="B1268" t="s">
        <v>208</v>
      </c>
      <c r="C1268" t="s">
        <v>34</v>
      </c>
      <c r="D1268" t="s">
        <v>98</v>
      </c>
      <c r="E1268">
        <v>0</v>
      </c>
      <c r="F1268">
        <v>2005</v>
      </c>
      <c r="G1268" s="2">
        <v>1243000</v>
      </c>
      <c r="H1268" s="2">
        <v>6.0944711286416444</v>
      </c>
      <c r="I1268" s="2">
        <v>-34211000</v>
      </c>
      <c r="J1268" s="2" t="s">
        <v>42</v>
      </c>
      <c r="K1268">
        <v>0.05</v>
      </c>
      <c r="L1268">
        <v>12.5</v>
      </c>
      <c r="M1268">
        <v>26.8</v>
      </c>
      <c r="N1268">
        <v>0</v>
      </c>
      <c r="O1268" s="2">
        <v>4133800</v>
      </c>
      <c r="P1268" s="2">
        <v>211650759109.56299</v>
      </c>
      <c r="Q1268" s="2">
        <v>51200.048166230343</v>
      </c>
      <c r="R1268" s="2">
        <v>4.7092703695367337</v>
      </c>
      <c r="T1268">
        <f t="shared" si="19"/>
        <v>0</v>
      </c>
      <c r="U1268" t="s">
        <v>16</v>
      </c>
    </row>
    <row r="1269" spans="1:21" x14ac:dyDescent="0.3">
      <c r="A1269" t="s">
        <v>17</v>
      </c>
      <c r="B1269" t="s">
        <v>230</v>
      </c>
      <c r="C1269" t="s">
        <v>34</v>
      </c>
      <c r="D1269" t="s">
        <v>98</v>
      </c>
      <c r="E1269">
        <v>0</v>
      </c>
      <c r="F1269">
        <v>2005</v>
      </c>
      <c r="G1269" s="2">
        <v>0</v>
      </c>
      <c r="H1269" s="2" t="s">
        <v>42</v>
      </c>
      <c r="I1269" s="2">
        <v>1180000</v>
      </c>
      <c r="J1269" s="2">
        <v>6.071882007306125</v>
      </c>
      <c r="K1269">
        <v>5.8000000000000003E-2</v>
      </c>
      <c r="L1269">
        <v>37.25</v>
      </c>
      <c r="M1269">
        <v>26.8</v>
      </c>
      <c r="N1269">
        <v>1</v>
      </c>
      <c r="O1269" s="2">
        <v>58607040</v>
      </c>
      <c r="P1269" s="2">
        <v>1852661982340.5</v>
      </c>
      <c r="Q1269" s="2">
        <v>31611.594483196899</v>
      </c>
      <c r="R1269" s="2">
        <v>4.4998464021283944</v>
      </c>
      <c r="T1269">
        <f t="shared" si="19"/>
        <v>0</v>
      </c>
      <c r="U1269" t="s">
        <v>17</v>
      </c>
    </row>
    <row r="1270" spans="1:21" x14ac:dyDescent="0.3">
      <c r="A1270" t="s">
        <v>46</v>
      </c>
      <c r="B1270" t="s">
        <v>351</v>
      </c>
      <c r="C1270" t="s">
        <v>34</v>
      </c>
      <c r="D1270" t="s">
        <v>98</v>
      </c>
      <c r="E1270">
        <v>0</v>
      </c>
      <c r="F1270">
        <v>2005</v>
      </c>
      <c r="G1270" s="2">
        <v>7200000</v>
      </c>
      <c r="H1270" s="2">
        <v>6.8573324964312681</v>
      </c>
      <c r="I1270" s="2">
        <v>7200000</v>
      </c>
      <c r="J1270" s="2">
        <v>6.8573324964312681</v>
      </c>
      <c r="K1270">
        <v>7.0000000000000001E-3</v>
      </c>
      <c r="L1270">
        <v>21</v>
      </c>
      <c r="M1270">
        <v>26.8</v>
      </c>
      <c r="N1270">
        <v>0</v>
      </c>
      <c r="O1270" s="2">
        <v>48138080</v>
      </c>
      <c r="P1270" s="2">
        <v>898137194716.18799</v>
      </c>
      <c r="Q1270" s="2">
        <v>18657.520090460359</v>
      </c>
      <c r="R1270" s="2">
        <v>4.2708539179419773</v>
      </c>
      <c r="T1270">
        <f t="shared" si="19"/>
        <v>0</v>
      </c>
      <c r="U1270" t="s">
        <v>46</v>
      </c>
    </row>
    <row r="1271" spans="1:21" x14ac:dyDescent="0.3">
      <c r="A1271" t="s">
        <v>20</v>
      </c>
      <c r="B1271" t="s">
        <v>252</v>
      </c>
      <c r="C1271" t="s">
        <v>34</v>
      </c>
      <c r="D1271" t="s">
        <v>98</v>
      </c>
      <c r="E1271">
        <v>0</v>
      </c>
      <c r="F1271">
        <v>2005</v>
      </c>
      <c r="G1271" s="2">
        <v>12056000</v>
      </c>
      <c r="H1271" s="2">
        <v>7.0812032393065758</v>
      </c>
      <c r="I1271" s="2">
        <v>0</v>
      </c>
      <c r="J1271" s="2" t="s">
        <v>42</v>
      </c>
      <c r="K1271">
        <v>5.1999999999999998E-2</v>
      </c>
      <c r="L1271">
        <v>30.38</v>
      </c>
      <c r="M1271">
        <v>26.8</v>
      </c>
      <c r="N1271">
        <v>1</v>
      </c>
      <c r="O1271" s="2">
        <v>465158</v>
      </c>
      <c r="P1271" s="2">
        <v>37347394602.6614</v>
      </c>
      <c r="Q1271" s="2">
        <v>80289.696409954035</v>
      </c>
      <c r="R1271" s="2">
        <v>4.9046598157716588</v>
      </c>
      <c r="T1271">
        <f t="shared" si="19"/>
        <v>0</v>
      </c>
      <c r="U1271" t="s">
        <v>20</v>
      </c>
    </row>
    <row r="1272" spans="1:21" x14ac:dyDescent="0.3">
      <c r="A1272" t="s">
        <v>21</v>
      </c>
      <c r="B1272" t="s">
        <v>263</v>
      </c>
      <c r="C1272" t="s">
        <v>34</v>
      </c>
      <c r="D1272" t="s">
        <v>98</v>
      </c>
      <c r="E1272">
        <v>0</v>
      </c>
      <c r="F1272">
        <v>2005</v>
      </c>
      <c r="G1272" s="2">
        <v>123788000</v>
      </c>
      <c r="H1272" s="2">
        <v>8.0926785462480932</v>
      </c>
      <c r="I1272" s="2" t="s">
        <v>42</v>
      </c>
      <c r="J1272" s="2" t="s">
        <v>42</v>
      </c>
      <c r="K1272">
        <v>0.245</v>
      </c>
      <c r="L1272">
        <v>30</v>
      </c>
      <c r="M1272">
        <v>26.8</v>
      </c>
      <c r="N1272">
        <v>1</v>
      </c>
      <c r="O1272" s="2">
        <v>107151000</v>
      </c>
      <c r="P1272" s="2">
        <v>866345821213.26099</v>
      </c>
      <c r="Q1272" s="2">
        <v>8085.2798500551653</v>
      </c>
      <c r="R1272" s="2">
        <v>3.9076950564293527</v>
      </c>
      <c r="T1272">
        <f t="shared" si="19"/>
        <v>0</v>
      </c>
      <c r="U1272" t="s">
        <v>21</v>
      </c>
    </row>
    <row r="1273" spans="1:21" x14ac:dyDescent="0.3">
      <c r="A1273" t="s">
        <v>22</v>
      </c>
      <c r="B1273" t="s">
        <v>274</v>
      </c>
      <c r="C1273" t="s">
        <v>34</v>
      </c>
      <c r="D1273" t="s">
        <v>98</v>
      </c>
      <c r="E1273">
        <v>0</v>
      </c>
      <c r="F1273">
        <v>2005</v>
      </c>
      <c r="G1273" s="2">
        <v>-7457000</v>
      </c>
      <c r="H1273" s="2" t="s">
        <v>42</v>
      </c>
      <c r="I1273" s="2">
        <v>8257999.9999999991</v>
      </c>
      <c r="J1273" s="2">
        <v>6.9168748785386835</v>
      </c>
      <c r="K1273">
        <v>0.02</v>
      </c>
      <c r="L1273">
        <v>31.5</v>
      </c>
      <c r="M1273">
        <v>26.8</v>
      </c>
      <c r="N1273">
        <v>1</v>
      </c>
      <c r="O1273" s="2">
        <v>16319870</v>
      </c>
      <c r="P1273" s="2">
        <v>678533764457.15698</v>
      </c>
      <c r="Q1273" s="2">
        <v>41577.154993094737</v>
      </c>
      <c r="R1273" s="2">
        <v>4.6188547684713459</v>
      </c>
      <c r="T1273">
        <f t="shared" si="19"/>
        <v>0</v>
      </c>
      <c r="U1273" t="s">
        <v>22</v>
      </c>
    </row>
    <row r="1274" spans="1:21" x14ac:dyDescent="0.3">
      <c r="A1274" t="s">
        <v>25</v>
      </c>
      <c r="B1274" t="s">
        <v>307</v>
      </c>
      <c r="C1274" t="s">
        <v>34</v>
      </c>
      <c r="D1274" t="s">
        <v>98</v>
      </c>
      <c r="E1274">
        <v>0</v>
      </c>
      <c r="F1274">
        <v>2005</v>
      </c>
      <c r="G1274" s="2">
        <v>0</v>
      </c>
      <c r="H1274" s="2" t="s">
        <v>42</v>
      </c>
      <c r="I1274" s="2">
        <v>-700000</v>
      </c>
      <c r="J1274" s="2" t="s">
        <v>42</v>
      </c>
      <c r="K1274">
        <v>8.3000000000000004E-2</v>
      </c>
      <c r="L1274">
        <v>19</v>
      </c>
      <c r="M1274">
        <v>26.8</v>
      </c>
      <c r="N1274">
        <v>0</v>
      </c>
      <c r="O1274" s="2">
        <v>38161310</v>
      </c>
      <c r="P1274" s="2">
        <v>306134635593.74402</v>
      </c>
      <c r="Q1274" s="2">
        <v>8022.1207184382301</v>
      </c>
      <c r="R1274" s="2">
        <v>3.9042891930429251</v>
      </c>
      <c r="T1274">
        <f t="shared" si="19"/>
        <v>0</v>
      </c>
      <c r="U1274" t="s">
        <v>25</v>
      </c>
    </row>
    <row r="1275" spans="1:21" x14ac:dyDescent="0.3">
      <c r="A1275" t="s">
        <v>41</v>
      </c>
      <c r="B1275" t="s">
        <v>329</v>
      </c>
      <c r="C1275" t="s">
        <v>34</v>
      </c>
      <c r="D1275" t="s">
        <v>98</v>
      </c>
      <c r="E1275">
        <v>0</v>
      </c>
      <c r="F1275">
        <v>2005</v>
      </c>
      <c r="G1275" s="2">
        <v>0</v>
      </c>
      <c r="H1275" s="2" t="s">
        <v>42</v>
      </c>
      <c r="I1275" s="2">
        <v>0</v>
      </c>
      <c r="J1275" s="2" t="s">
        <v>42</v>
      </c>
      <c r="K1275">
        <v>0.11799999999999999</v>
      </c>
      <c r="L1275">
        <v>19</v>
      </c>
      <c r="M1275">
        <v>26.8</v>
      </c>
      <c r="N1275">
        <v>0</v>
      </c>
      <c r="O1275" s="2">
        <v>5372806</v>
      </c>
      <c r="P1275" s="2">
        <v>62697540106.951897</v>
      </c>
      <c r="Q1275" s="2">
        <v>11669.421919747689</v>
      </c>
      <c r="R1275" s="2">
        <v>4.0670493424822158</v>
      </c>
      <c r="T1275">
        <f t="shared" si="19"/>
        <v>0</v>
      </c>
      <c r="U1275" t="s">
        <v>41</v>
      </c>
    </row>
    <row r="1276" spans="1:21" x14ac:dyDescent="0.3">
      <c r="A1276" t="s">
        <v>28</v>
      </c>
      <c r="B1276" t="s">
        <v>362</v>
      </c>
      <c r="C1276" t="s">
        <v>34</v>
      </c>
      <c r="D1276" t="s">
        <v>98</v>
      </c>
      <c r="E1276">
        <v>0</v>
      </c>
      <c r="F1276">
        <v>2005</v>
      </c>
      <c r="G1276" s="2">
        <v>-7457000</v>
      </c>
      <c r="H1276" s="2" t="s">
        <v>42</v>
      </c>
      <c r="I1276" s="2">
        <v>686586000</v>
      </c>
      <c r="J1276" s="2">
        <v>8.8366949435920095</v>
      </c>
      <c r="K1276">
        <v>7.0000000000000001E-3</v>
      </c>
      <c r="L1276">
        <v>35</v>
      </c>
      <c r="M1276">
        <v>26.8</v>
      </c>
      <c r="N1276">
        <v>1</v>
      </c>
      <c r="O1276" s="2">
        <v>43662610</v>
      </c>
      <c r="P1276" s="2">
        <v>1157276458151.97</v>
      </c>
      <c r="Q1276" s="2">
        <v>26504.976641386533</v>
      </c>
      <c r="R1276" s="2">
        <v>4.4233274258225324</v>
      </c>
      <c r="T1276">
        <f t="shared" si="19"/>
        <v>0</v>
      </c>
      <c r="U1276" t="s">
        <v>28</v>
      </c>
    </row>
    <row r="1277" spans="1:21" x14ac:dyDescent="0.3">
      <c r="A1277" t="s">
        <v>29</v>
      </c>
      <c r="B1277" t="s">
        <v>373</v>
      </c>
      <c r="C1277" t="s">
        <v>34</v>
      </c>
      <c r="D1277" t="s">
        <v>98</v>
      </c>
      <c r="E1277">
        <v>0</v>
      </c>
      <c r="F1277">
        <v>2005</v>
      </c>
      <c r="G1277" s="2">
        <v>-1472000</v>
      </c>
      <c r="H1277" s="2" t="s">
        <v>42</v>
      </c>
      <c r="I1277" s="2">
        <v>0</v>
      </c>
      <c r="J1277" s="2" t="s">
        <v>42</v>
      </c>
      <c r="K1277">
        <v>7.0000000000000001E-3</v>
      </c>
      <c r="L1277">
        <v>28</v>
      </c>
      <c r="M1277">
        <v>26.8</v>
      </c>
      <c r="N1277">
        <v>1</v>
      </c>
      <c r="O1277" s="2">
        <v>9029572</v>
      </c>
      <c r="P1277" s="2">
        <v>389042298376.84497</v>
      </c>
      <c r="Q1277" s="2">
        <v>43085.353145956971</v>
      </c>
      <c r="R1277" s="2">
        <v>4.6343296569592498</v>
      </c>
      <c r="T1277">
        <f t="shared" si="19"/>
        <v>0</v>
      </c>
      <c r="U1277" t="s">
        <v>29</v>
      </c>
    </row>
    <row r="1278" spans="1:21" x14ac:dyDescent="0.3">
      <c r="A1278" t="s">
        <v>31</v>
      </c>
      <c r="B1278" t="s">
        <v>395</v>
      </c>
      <c r="C1278" t="s">
        <v>34</v>
      </c>
      <c r="D1278" t="s">
        <v>98</v>
      </c>
      <c r="E1278">
        <v>0</v>
      </c>
      <c r="F1278">
        <v>2005</v>
      </c>
      <c r="G1278" s="2">
        <v>0</v>
      </c>
      <c r="H1278" s="2" t="s">
        <v>42</v>
      </c>
      <c r="I1278" s="2">
        <v>0</v>
      </c>
      <c r="J1278" s="2" t="s">
        <v>42</v>
      </c>
      <c r="K1278">
        <v>7.0000000000000001E-3</v>
      </c>
      <c r="L1278">
        <v>19</v>
      </c>
      <c r="M1278">
        <v>26.8</v>
      </c>
      <c r="N1278">
        <v>0</v>
      </c>
      <c r="O1278" s="2">
        <v>68435380</v>
      </c>
      <c r="P1278" s="2">
        <v>501416301726.70398</v>
      </c>
      <c r="Q1278" s="2">
        <v>7326.8578581240281</v>
      </c>
      <c r="R1278" s="2">
        <v>3.8649177662583756</v>
      </c>
      <c r="T1278">
        <f t="shared" si="19"/>
        <v>0</v>
      </c>
      <c r="U1278" t="s">
        <v>31</v>
      </c>
    </row>
    <row r="1279" spans="1:21" x14ac:dyDescent="0.3">
      <c r="A1279" t="s">
        <v>33</v>
      </c>
      <c r="B1279" t="s">
        <v>417</v>
      </c>
      <c r="C1279" t="s">
        <v>34</v>
      </c>
      <c r="D1279" t="s">
        <v>98</v>
      </c>
      <c r="E1279">
        <v>0</v>
      </c>
      <c r="F1279">
        <v>2005</v>
      </c>
      <c r="G1279" s="2">
        <v>73000000</v>
      </c>
      <c r="H1279" s="2">
        <v>7.8633228601204559</v>
      </c>
      <c r="I1279" s="2">
        <v>143000000</v>
      </c>
      <c r="J1279" s="2">
        <v>8.1553360374650623</v>
      </c>
      <c r="K1279">
        <v>7.0000000000000001E-3</v>
      </c>
      <c r="L1279">
        <v>19</v>
      </c>
      <c r="M1279">
        <v>26.8</v>
      </c>
      <c r="N1279">
        <v>0</v>
      </c>
      <c r="O1279" s="2">
        <v>295516600</v>
      </c>
      <c r="P1279" s="2">
        <v>13093726000000</v>
      </c>
      <c r="Q1279" s="2">
        <v>44307.920434926498</v>
      </c>
      <c r="R1279" s="2">
        <v>4.6464813671647622</v>
      </c>
      <c r="T1279">
        <f t="shared" si="19"/>
        <v>0</v>
      </c>
      <c r="U1279" t="s">
        <v>33</v>
      </c>
    </row>
    <row r="1280" spans="1:21" x14ac:dyDescent="0.3">
      <c r="A1280" t="s">
        <v>5</v>
      </c>
      <c r="B1280" t="s">
        <v>55</v>
      </c>
      <c r="C1280" t="s">
        <v>34</v>
      </c>
      <c r="D1280" t="s">
        <v>99</v>
      </c>
      <c r="E1280">
        <v>0</v>
      </c>
      <c r="F1280">
        <v>2006</v>
      </c>
      <c r="G1280" s="2" t="s">
        <v>42</v>
      </c>
      <c r="H1280" s="2" t="s">
        <v>42</v>
      </c>
      <c r="I1280" s="2">
        <v>791000</v>
      </c>
      <c r="J1280" s="2">
        <v>5.8981764834976769</v>
      </c>
      <c r="K1280">
        <v>0.23699999999999999</v>
      </c>
      <c r="L1280">
        <v>30</v>
      </c>
      <c r="M1280">
        <v>26.8</v>
      </c>
      <c r="N1280">
        <v>1</v>
      </c>
      <c r="O1280" s="2">
        <v>20451000</v>
      </c>
      <c r="P1280" s="2">
        <v>747572626534.89099</v>
      </c>
      <c r="Q1280" s="2">
        <v>36554.331159106696</v>
      </c>
      <c r="R1280" s="2">
        <v>4.5629388419521648</v>
      </c>
      <c r="T1280">
        <f t="shared" si="19"/>
        <v>0</v>
      </c>
      <c r="U1280" t="s">
        <v>5</v>
      </c>
    </row>
    <row r="1281" spans="1:21" x14ac:dyDescent="0.3">
      <c r="A1281" t="s">
        <v>6</v>
      </c>
      <c r="B1281" t="s">
        <v>66</v>
      </c>
      <c r="C1281" t="s">
        <v>34</v>
      </c>
      <c r="D1281" t="s">
        <v>99</v>
      </c>
      <c r="E1281">
        <v>0</v>
      </c>
      <c r="F1281">
        <v>2006</v>
      </c>
      <c r="G1281" s="2">
        <v>0</v>
      </c>
      <c r="H1281" s="2" t="s">
        <v>42</v>
      </c>
      <c r="I1281" s="2" t="s">
        <v>42</v>
      </c>
      <c r="J1281" s="2" t="s">
        <v>42</v>
      </c>
      <c r="K1281">
        <v>0.14899999999999999</v>
      </c>
      <c r="L1281">
        <v>25</v>
      </c>
      <c r="M1281">
        <v>26.8</v>
      </c>
      <c r="N1281">
        <v>0</v>
      </c>
      <c r="O1281" s="2">
        <v>8267948</v>
      </c>
      <c r="P1281" s="2">
        <v>335998557270.104</v>
      </c>
      <c r="Q1281" s="2">
        <v>40638.687769940501</v>
      </c>
      <c r="R1281" s="2">
        <v>4.6089396760604417</v>
      </c>
      <c r="T1281">
        <f t="shared" si="19"/>
        <v>0</v>
      </c>
      <c r="U1281" t="s">
        <v>6</v>
      </c>
    </row>
    <row r="1282" spans="1:21" x14ac:dyDescent="0.3">
      <c r="A1282" t="s">
        <v>7</v>
      </c>
      <c r="B1282" t="s">
        <v>77</v>
      </c>
      <c r="C1282" t="s">
        <v>34</v>
      </c>
      <c r="D1282" t="s">
        <v>99</v>
      </c>
      <c r="E1282">
        <v>0</v>
      </c>
      <c r="F1282">
        <v>2006</v>
      </c>
      <c r="G1282" s="2">
        <v>0</v>
      </c>
      <c r="H1282" s="2" t="s">
        <v>42</v>
      </c>
      <c r="I1282" s="2" t="s">
        <v>42</v>
      </c>
      <c r="J1282" s="2" t="s">
        <v>42</v>
      </c>
      <c r="K1282">
        <v>4.2000000000000003E-2</v>
      </c>
      <c r="L1282">
        <v>35.97</v>
      </c>
      <c r="M1282">
        <v>26.8</v>
      </c>
      <c r="N1282">
        <v>1</v>
      </c>
      <c r="O1282" s="2">
        <v>10547960</v>
      </c>
      <c r="P1282" s="2">
        <v>409813197842.17798</v>
      </c>
      <c r="Q1282" s="2">
        <v>38852.365560940503</v>
      </c>
      <c r="R1282" s="2">
        <v>4.5894174663489506</v>
      </c>
      <c r="T1282">
        <f t="shared" si="19"/>
        <v>0</v>
      </c>
      <c r="U1282" t="s">
        <v>7</v>
      </c>
    </row>
    <row r="1283" spans="1:21" x14ac:dyDescent="0.3">
      <c r="A1283" t="s">
        <v>9</v>
      </c>
      <c r="B1283" t="s">
        <v>121</v>
      </c>
      <c r="C1283" t="s">
        <v>34</v>
      </c>
      <c r="D1283" t="s">
        <v>99</v>
      </c>
      <c r="E1283">
        <v>0</v>
      </c>
      <c r="F1283">
        <v>2006</v>
      </c>
      <c r="G1283" s="2">
        <v>1010000</v>
      </c>
      <c r="H1283" s="2">
        <v>6.0043213737826422</v>
      </c>
      <c r="I1283" s="2">
        <v>11126000</v>
      </c>
      <c r="J1283" s="2">
        <v>7.0463390556048093</v>
      </c>
      <c r="K1283">
        <v>3.7999999999999999E-2</v>
      </c>
      <c r="L1283">
        <v>28</v>
      </c>
      <c r="M1283">
        <v>26.8</v>
      </c>
      <c r="N1283">
        <v>1</v>
      </c>
      <c r="O1283" s="2">
        <v>5437272</v>
      </c>
      <c r="P1283" s="2">
        <v>282884912894.33002</v>
      </c>
      <c r="Q1283" s="2">
        <v>52026.99311241557</v>
      </c>
      <c r="R1283" s="2">
        <v>4.7162287266759471</v>
      </c>
      <c r="T1283">
        <f t="shared" ref="T1283:T1346" si="20">IF(S1283&lt;0,1,0)</f>
        <v>0</v>
      </c>
      <c r="U1283" t="s">
        <v>9</v>
      </c>
    </row>
    <row r="1284" spans="1:21" x14ac:dyDescent="0.3">
      <c r="A1284" t="s">
        <v>11</v>
      </c>
      <c r="B1284" t="s">
        <v>154</v>
      </c>
      <c r="C1284" t="s">
        <v>34</v>
      </c>
      <c r="D1284" t="s">
        <v>99</v>
      </c>
      <c r="E1284">
        <v>0</v>
      </c>
      <c r="F1284">
        <v>2006</v>
      </c>
      <c r="G1284" s="2">
        <v>12552000</v>
      </c>
      <c r="H1284" s="2">
        <v>7.0987129305788805</v>
      </c>
      <c r="I1284" s="2">
        <v>18438000</v>
      </c>
      <c r="J1284" s="2">
        <v>7.2657138106400216</v>
      </c>
      <c r="K1284">
        <v>4.4999999999999998E-2</v>
      </c>
      <c r="L1284">
        <v>34.43</v>
      </c>
      <c r="M1284">
        <v>26.8</v>
      </c>
      <c r="N1284">
        <v>1</v>
      </c>
      <c r="O1284" s="2">
        <v>61597480</v>
      </c>
      <c r="P1284" s="2">
        <v>2325011918203.4902</v>
      </c>
      <c r="Q1284" s="2">
        <v>37745.244094457928</v>
      </c>
      <c r="R1284" s="2">
        <v>4.5768622382525646</v>
      </c>
      <c r="T1284">
        <f t="shared" si="20"/>
        <v>0</v>
      </c>
      <c r="U1284" t="s">
        <v>11</v>
      </c>
    </row>
    <row r="1285" spans="1:21" x14ac:dyDescent="0.3">
      <c r="A1285" t="s">
        <v>12</v>
      </c>
      <c r="B1285" t="s">
        <v>165</v>
      </c>
      <c r="C1285" t="s">
        <v>34</v>
      </c>
      <c r="D1285" t="s">
        <v>99</v>
      </c>
      <c r="E1285">
        <v>0</v>
      </c>
      <c r="F1285">
        <v>2006</v>
      </c>
      <c r="G1285" s="2">
        <v>15062000</v>
      </c>
      <c r="H1285" s="2">
        <v>7.1778826432653249</v>
      </c>
      <c r="I1285" s="2" t="s">
        <v>42</v>
      </c>
      <c r="J1285" s="2" t="s">
        <v>42</v>
      </c>
      <c r="K1285">
        <v>0.03</v>
      </c>
      <c r="L1285">
        <v>38.414889000000002</v>
      </c>
      <c r="M1285">
        <v>26.8</v>
      </c>
      <c r="N1285">
        <v>1</v>
      </c>
      <c r="O1285" s="2">
        <v>82376450</v>
      </c>
      <c r="P1285" s="2">
        <v>3002446368084.3101</v>
      </c>
      <c r="Q1285" s="2">
        <v>36447.87276077459</v>
      </c>
      <c r="R1285" s="2">
        <v>4.5616721862831717</v>
      </c>
      <c r="T1285">
        <f t="shared" si="20"/>
        <v>0</v>
      </c>
      <c r="U1285" t="s">
        <v>12</v>
      </c>
    </row>
    <row r="1286" spans="1:21" x14ac:dyDescent="0.3">
      <c r="A1286" t="s">
        <v>13</v>
      </c>
      <c r="B1286" t="s">
        <v>176</v>
      </c>
      <c r="C1286" t="s">
        <v>34</v>
      </c>
      <c r="D1286" t="s">
        <v>99</v>
      </c>
      <c r="E1286">
        <v>0</v>
      </c>
      <c r="F1286">
        <v>2006</v>
      </c>
      <c r="G1286" s="2">
        <v>0</v>
      </c>
      <c r="H1286" s="2" t="s">
        <v>42</v>
      </c>
      <c r="I1286" s="2">
        <v>-66000</v>
      </c>
      <c r="J1286" s="2" t="s">
        <v>42</v>
      </c>
      <c r="K1286">
        <v>5.0999999999999997E-2</v>
      </c>
      <c r="L1286">
        <v>29</v>
      </c>
      <c r="M1286">
        <v>26.8</v>
      </c>
      <c r="N1286">
        <v>1</v>
      </c>
      <c r="O1286" s="2">
        <v>11131000</v>
      </c>
      <c r="P1286" s="2">
        <v>273317737046.79501</v>
      </c>
      <c r="Q1286" s="2">
        <v>24554.643522306622</v>
      </c>
      <c r="R1286" s="2">
        <v>4.3901336335432104</v>
      </c>
      <c r="T1286">
        <f t="shared" si="20"/>
        <v>0</v>
      </c>
      <c r="U1286" t="s">
        <v>13</v>
      </c>
    </row>
    <row r="1287" spans="1:21" x14ac:dyDescent="0.3">
      <c r="A1287" t="s">
        <v>14</v>
      </c>
      <c r="B1287" t="s">
        <v>187</v>
      </c>
      <c r="C1287" t="s">
        <v>34</v>
      </c>
      <c r="D1287" t="s">
        <v>99</v>
      </c>
      <c r="E1287">
        <v>0</v>
      </c>
      <c r="F1287">
        <v>2006</v>
      </c>
      <c r="G1287" s="2">
        <v>0</v>
      </c>
      <c r="H1287" s="2" t="s">
        <v>42</v>
      </c>
      <c r="I1287" s="2">
        <v>0</v>
      </c>
      <c r="J1287" s="2" t="s">
        <v>42</v>
      </c>
      <c r="K1287">
        <v>6.0999999999999999E-2</v>
      </c>
      <c r="L1287">
        <v>17.329999999999998</v>
      </c>
      <c r="M1287">
        <v>26.8</v>
      </c>
      <c r="N1287">
        <v>0</v>
      </c>
      <c r="O1287" s="2">
        <v>10071370</v>
      </c>
      <c r="P1287" s="2">
        <v>115295199391.606</v>
      </c>
      <c r="Q1287" s="2">
        <v>11447.81687015828</v>
      </c>
      <c r="R1287" s="2">
        <v>4.0587226734320252</v>
      </c>
      <c r="T1287">
        <f t="shared" si="20"/>
        <v>0</v>
      </c>
      <c r="U1287" t="s">
        <v>14</v>
      </c>
    </row>
    <row r="1288" spans="1:21" x14ac:dyDescent="0.3">
      <c r="A1288" t="s">
        <v>15</v>
      </c>
      <c r="B1288" t="s">
        <v>198</v>
      </c>
      <c r="C1288" t="s">
        <v>34</v>
      </c>
      <c r="D1288" t="s">
        <v>99</v>
      </c>
      <c r="E1288">
        <v>0</v>
      </c>
      <c r="F1288">
        <v>2006</v>
      </c>
      <c r="G1288" s="2">
        <v>-5000</v>
      </c>
      <c r="H1288" s="2" t="s">
        <v>42</v>
      </c>
      <c r="I1288" s="2">
        <v>-4000</v>
      </c>
      <c r="J1288" s="2" t="s">
        <v>42</v>
      </c>
      <c r="K1288">
        <v>0.16700000000000001</v>
      </c>
      <c r="L1288">
        <v>18</v>
      </c>
      <c r="M1288">
        <v>26.8</v>
      </c>
      <c r="N1288">
        <v>0</v>
      </c>
      <c r="O1288" s="2">
        <v>304334</v>
      </c>
      <c r="P1288" s="2">
        <v>17043245939.014</v>
      </c>
      <c r="Q1288" s="2">
        <v>56001.780737656656</v>
      </c>
      <c r="R1288" s="2">
        <v>4.7482018368676684</v>
      </c>
      <c r="T1288">
        <f t="shared" si="20"/>
        <v>0</v>
      </c>
      <c r="U1288" t="s">
        <v>15</v>
      </c>
    </row>
    <row r="1289" spans="1:21" x14ac:dyDescent="0.3">
      <c r="A1289" t="s">
        <v>16</v>
      </c>
      <c r="B1289" t="s">
        <v>209</v>
      </c>
      <c r="C1289" t="s">
        <v>34</v>
      </c>
      <c r="D1289" t="s">
        <v>99</v>
      </c>
      <c r="E1289">
        <v>0</v>
      </c>
      <c r="F1289">
        <v>2006</v>
      </c>
      <c r="G1289" s="2">
        <v>17572000</v>
      </c>
      <c r="H1289" s="2">
        <v>7.2448211945932828</v>
      </c>
      <c r="I1289" s="2">
        <v>-17121000</v>
      </c>
      <c r="J1289" s="2" t="s">
        <v>42</v>
      </c>
      <c r="K1289">
        <v>0.05</v>
      </c>
      <c r="L1289">
        <v>12.5</v>
      </c>
      <c r="M1289">
        <v>26.8</v>
      </c>
      <c r="N1289">
        <v>0</v>
      </c>
      <c r="O1289" s="2">
        <v>4232900</v>
      </c>
      <c r="P1289" s="2">
        <v>232085533684.60699</v>
      </c>
      <c r="Q1289" s="2">
        <v>54828.966827613927</v>
      </c>
      <c r="R1289" s="2">
        <v>4.7390100623107347</v>
      </c>
      <c r="T1289">
        <f t="shared" si="20"/>
        <v>0</v>
      </c>
      <c r="U1289" t="s">
        <v>16</v>
      </c>
    </row>
    <row r="1290" spans="1:21" x14ac:dyDescent="0.3">
      <c r="A1290" t="s">
        <v>17</v>
      </c>
      <c r="B1290" t="s">
        <v>231</v>
      </c>
      <c r="C1290" t="s">
        <v>34</v>
      </c>
      <c r="D1290" t="s">
        <v>99</v>
      </c>
      <c r="E1290">
        <v>0</v>
      </c>
      <c r="F1290">
        <v>2006</v>
      </c>
      <c r="G1290" s="2">
        <v>0</v>
      </c>
      <c r="H1290" s="2" t="s">
        <v>42</v>
      </c>
      <c r="I1290" s="2">
        <v>1317000</v>
      </c>
      <c r="J1290" s="2">
        <v>6.1195857749617835</v>
      </c>
      <c r="K1290">
        <v>5.3999999999999999E-2</v>
      </c>
      <c r="L1290">
        <v>37.25</v>
      </c>
      <c r="M1290">
        <v>26.8</v>
      </c>
      <c r="N1290">
        <v>1</v>
      </c>
      <c r="O1290" s="2">
        <v>58941500</v>
      </c>
      <c r="P1290" s="2">
        <v>1942633797516</v>
      </c>
      <c r="Q1290" s="2">
        <v>32958.675933187995</v>
      </c>
      <c r="R1290" s="2">
        <v>4.5179697562271244</v>
      </c>
      <c r="T1290">
        <f t="shared" si="20"/>
        <v>0</v>
      </c>
      <c r="U1290" t="s">
        <v>17</v>
      </c>
    </row>
    <row r="1291" spans="1:21" x14ac:dyDescent="0.3">
      <c r="A1291" t="s">
        <v>18</v>
      </c>
      <c r="B1291" t="s">
        <v>242</v>
      </c>
      <c r="C1291" t="s">
        <v>34</v>
      </c>
      <c r="D1291" t="s">
        <v>99</v>
      </c>
      <c r="E1291">
        <v>0</v>
      </c>
      <c r="F1291">
        <v>2006</v>
      </c>
      <c r="G1291" s="2">
        <v>-859000</v>
      </c>
      <c r="H1291" s="2" t="s">
        <v>42</v>
      </c>
      <c r="I1291" s="2" t="s">
        <v>42</v>
      </c>
      <c r="J1291" s="2" t="s">
        <v>42</v>
      </c>
      <c r="K1291">
        <v>5.7000000000000002E-2</v>
      </c>
      <c r="L1291">
        <v>39.54</v>
      </c>
      <c r="M1291">
        <v>26.8</v>
      </c>
      <c r="N1291">
        <v>1</v>
      </c>
      <c r="O1291" s="2">
        <v>127770000</v>
      </c>
      <c r="P1291" s="2">
        <v>4530377224970.4004</v>
      </c>
      <c r="Q1291" s="2">
        <v>35457.284377947879</v>
      </c>
      <c r="R1291" s="2">
        <v>4.549705470553266</v>
      </c>
      <c r="T1291">
        <f t="shared" si="20"/>
        <v>0</v>
      </c>
      <c r="U1291" t="s">
        <v>18</v>
      </c>
    </row>
    <row r="1292" spans="1:21" x14ac:dyDescent="0.3">
      <c r="A1292" t="s">
        <v>46</v>
      </c>
      <c r="B1292" t="s">
        <v>352</v>
      </c>
      <c r="C1292" t="s">
        <v>34</v>
      </c>
      <c r="D1292" t="s">
        <v>99</v>
      </c>
      <c r="E1292">
        <v>0</v>
      </c>
      <c r="F1292">
        <v>2006</v>
      </c>
      <c r="G1292" s="2">
        <v>200000</v>
      </c>
      <c r="H1292" s="2">
        <v>5.3010299956639813</v>
      </c>
      <c r="I1292" s="2">
        <v>7400000</v>
      </c>
      <c r="J1292" s="2">
        <v>6.8692317197309762</v>
      </c>
      <c r="K1292">
        <v>7.0000000000000001E-3</v>
      </c>
      <c r="L1292">
        <v>21</v>
      </c>
      <c r="M1292">
        <v>26.8</v>
      </c>
      <c r="N1292">
        <v>0</v>
      </c>
      <c r="O1292" s="2">
        <v>48371940</v>
      </c>
      <c r="P1292" s="2">
        <v>1011797457138.5</v>
      </c>
      <c r="Q1292" s="2">
        <v>20917.032832226701</v>
      </c>
      <c r="R1292" s="2">
        <v>4.3205000780927092</v>
      </c>
      <c r="T1292">
        <f t="shared" si="20"/>
        <v>0</v>
      </c>
      <c r="U1292" t="s">
        <v>46</v>
      </c>
    </row>
    <row r="1293" spans="1:21" x14ac:dyDescent="0.3">
      <c r="A1293" t="s">
        <v>20</v>
      </c>
      <c r="B1293" t="s">
        <v>253</v>
      </c>
      <c r="C1293" t="s">
        <v>34</v>
      </c>
      <c r="D1293" t="s">
        <v>99</v>
      </c>
      <c r="E1293">
        <v>0</v>
      </c>
      <c r="F1293">
        <v>2006</v>
      </c>
      <c r="G1293" s="2">
        <v>3640000</v>
      </c>
      <c r="H1293" s="2">
        <v>6.5611013836490564</v>
      </c>
      <c r="I1293" s="2">
        <v>0</v>
      </c>
      <c r="J1293" s="2" t="s">
        <v>42</v>
      </c>
      <c r="K1293">
        <v>5.1999999999999998E-2</v>
      </c>
      <c r="L1293">
        <v>29.63</v>
      </c>
      <c r="M1293">
        <v>26.8</v>
      </c>
      <c r="N1293">
        <v>1</v>
      </c>
      <c r="O1293" s="2">
        <v>472636</v>
      </c>
      <c r="P1293" s="2">
        <v>42414308116.923897</v>
      </c>
      <c r="Q1293" s="2">
        <v>89739.901566795364</v>
      </c>
      <c r="R1293" s="2">
        <v>4.9529855888317664</v>
      </c>
      <c r="T1293">
        <f t="shared" si="20"/>
        <v>0</v>
      </c>
      <c r="U1293" t="s">
        <v>20</v>
      </c>
    </row>
    <row r="1294" spans="1:21" x14ac:dyDescent="0.3">
      <c r="A1294" t="s">
        <v>21</v>
      </c>
      <c r="B1294" t="s">
        <v>264</v>
      </c>
      <c r="C1294" t="s">
        <v>34</v>
      </c>
      <c r="D1294" t="s">
        <v>99</v>
      </c>
      <c r="E1294">
        <v>0</v>
      </c>
      <c r="F1294">
        <v>2006</v>
      </c>
      <c r="G1294" s="2">
        <v>60769000</v>
      </c>
      <c r="H1294" s="2">
        <v>7.783682089760922</v>
      </c>
      <c r="I1294" s="2" t="s">
        <v>42</v>
      </c>
      <c r="J1294" s="2" t="s">
        <v>42</v>
      </c>
      <c r="K1294">
        <v>0.21099999999999999</v>
      </c>
      <c r="L1294">
        <v>29</v>
      </c>
      <c r="M1294">
        <v>26.8</v>
      </c>
      <c r="N1294">
        <v>1</v>
      </c>
      <c r="O1294" s="2">
        <v>108408800</v>
      </c>
      <c r="P1294" s="2">
        <v>965281191371.84399</v>
      </c>
      <c r="Q1294" s="2">
        <v>8904.0851976208942</v>
      </c>
      <c r="R1294" s="2">
        <v>3.9495893068387371</v>
      </c>
      <c r="T1294">
        <f t="shared" si="20"/>
        <v>0</v>
      </c>
      <c r="U1294" t="s">
        <v>21</v>
      </c>
    </row>
    <row r="1295" spans="1:21" x14ac:dyDescent="0.3">
      <c r="A1295" t="s">
        <v>22</v>
      </c>
      <c r="B1295" t="s">
        <v>275</v>
      </c>
      <c r="C1295" t="s">
        <v>34</v>
      </c>
      <c r="D1295" t="s">
        <v>99</v>
      </c>
      <c r="E1295">
        <v>0</v>
      </c>
      <c r="F1295">
        <v>2006</v>
      </c>
      <c r="G1295" s="2">
        <v>26359000</v>
      </c>
      <c r="H1295" s="2">
        <v>7.4209289300980013</v>
      </c>
      <c r="I1295" s="2">
        <v>142236000</v>
      </c>
      <c r="J1295" s="2">
        <v>8.1530095304487329</v>
      </c>
      <c r="K1295">
        <v>0.02</v>
      </c>
      <c r="L1295">
        <v>29.6</v>
      </c>
      <c r="M1295">
        <v>26.8</v>
      </c>
      <c r="N1295">
        <v>1</v>
      </c>
      <c r="O1295" s="2">
        <v>16346100</v>
      </c>
      <c r="P1295" s="2">
        <v>726649102998.36902</v>
      </c>
      <c r="Q1295" s="2">
        <v>44453.973914167233</v>
      </c>
      <c r="R1295" s="2">
        <v>4.6479105903197739</v>
      </c>
      <c r="T1295">
        <f t="shared" si="20"/>
        <v>0</v>
      </c>
      <c r="U1295" t="s">
        <v>22</v>
      </c>
    </row>
    <row r="1296" spans="1:21" x14ac:dyDescent="0.3">
      <c r="A1296" t="s">
        <v>25</v>
      </c>
      <c r="B1296" t="s">
        <v>308</v>
      </c>
      <c r="C1296" t="s">
        <v>34</v>
      </c>
      <c r="D1296" t="s">
        <v>99</v>
      </c>
      <c r="E1296">
        <v>0</v>
      </c>
      <c r="F1296">
        <v>2006</v>
      </c>
      <c r="G1296" s="2">
        <v>1600000</v>
      </c>
      <c r="H1296" s="2">
        <v>6.204119982655925</v>
      </c>
      <c r="I1296" s="2">
        <v>900000</v>
      </c>
      <c r="J1296" s="2">
        <v>5.9542425094393252</v>
      </c>
      <c r="K1296">
        <v>7.5999999999999998E-2</v>
      </c>
      <c r="L1296">
        <v>19</v>
      </c>
      <c r="M1296">
        <v>26.8</v>
      </c>
      <c r="N1296">
        <v>0</v>
      </c>
      <c r="O1296" s="2">
        <v>38132280</v>
      </c>
      <c r="P1296" s="2">
        <v>344826430298.14697</v>
      </c>
      <c r="Q1296" s="2">
        <v>9042.9009306064836</v>
      </c>
      <c r="R1296" s="2">
        <v>3.9563077729592293</v>
      </c>
      <c r="T1296">
        <f t="shared" si="20"/>
        <v>0</v>
      </c>
      <c r="U1296" t="s">
        <v>25</v>
      </c>
    </row>
    <row r="1297" spans="1:21" x14ac:dyDescent="0.3">
      <c r="A1297" t="s">
        <v>41</v>
      </c>
      <c r="B1297" t="s">
        <v>330</v>
      </c>
      <c r="C1297" t="s">
        <v>34</v>
      </c>
      <c r="D1297" t="s">
        <v>99</v>
      </c>
      <c r="E1297">
        <v>0</v>
      </c>
      <c r="F1297">
        <v>2006</v>
      </c>
      <c r="G1297" s="2">
        <v>0</v>
      </c>
      <c r="H1297" s="2" t="s">
        <v>42</v>
      </c>
      <c r="I1297" s="2">
        <v>0</v>
      </c>
      <c r="J1297" s="2" t="s">
        <v>42</v>
      </c>
      <c r="K1297">
        <v>0.11799999999999999</v>
      </c>
      <c r="L1297">
        <v>19</v>
      </c>
      <c r="M1297">
        <v>26.8</v>
      </c>
      <c r="N1297">
        <v>0</v>
      </c>
      <c r="O1297" s="2">
        <v>5373054</v>
      </c>
      <c r="P1297" s="2">
        <v>70596729394.053406</v>
      </c>
      <c r="Q1297" s="2">
        <v>13139.032176868761</v>
      </c>
      <c r="R1297" s="2">
        <v>4.1185633762035643</v>
      </c>
      <c r="T1297">
        <f t="shared" si="20"/>
        <v>0</v>
      </c>
      <c r="U1297" t="s">
        <v>41</v>
      </c>
    </row>
    <row r="1298" spans="1:21" x14ac:dyDescent="0.3">
      <c r="A1298" t="s">
        <v>31</v>
      </c>
      <c r="B1298" t="s">
        <v>396</v>
      </c>
      <c r="C1298" t="s">
        <v>34</v>
      </c>
      <c r="D1298" t="s">
        <v>99</v>
      </c>
      <c r="E1298">
        <v>0</v>
      </c>
      <c r="F1298">
        <v>2006</v>
      </c>
      <c r="G1298" s="2">
        <v>0</v>
      </c>
      <c r="H1298" s="2" t="s">
        <v>42</v>
      </c>
      <c r="I1298" s="2">
        <v>0</v>
      </c>
      <c r="J1298" s="2" t="s">
        <v>42</v>
      </c>
      <c r="K1298">
        <v>7.0000000000000001E-3</v>
      </c>
      <c r="L1298">
        <v>19</v>
      </c>
      <c r="M1298">
        <v>26.8</v>
      </c>
      <c r="N1298">
        <v>0</v>
      </c>
      <c r="O1298" s="2">
        <v>69295260</v>
      </c>
      <c r="P1298" s="2">
        <v>552486912845.64197</v>
      </c>
      <c r="Q1298" s="2">
        <v>7972.9394600098476</v>
      </c>
      <c r="R1298" s="2">
        <v>3.9016184664283027</v>
      </c>
      <c r="T1298">
        <f t="shared" si="20"/>
        <v>0</v>
      </c>
      <c r="U1298" t="s">
        <v>31</v>
      </c>
    </row>
    <row r="1299" spans="1:21" x14ac:dyDescent="0.3">
      <c r="A1299" t="s">
        <v>33</v>
      </c>
      <c r="B1299" t="s">
        <v>418</v>
      </c>
      <c r="C1299" t="s">
        <v>34</v>
      </c>
      <c r="D1299" t="s">
        <v>99</v>
      </c>
      <c r="E1299">
        <v>0</v>
      </c>
      <c r="F1299">
        <v>2006</v>
      </c>
      <c r="G1299" s="2">
        <v>144000000</v>
      </c>
      <c r="H1299" s="2">
        <v>8.1583624920952502</v>
      </c>
      <c r="I1299" s="2">
        <v>288000000</v>
      </c>
      <c r="J1299" s="2">
        <v>8.4593924877592315</v>
      </c>
      <c r="K1299">
        <v>7.0000000000000001E-3</v>
      </c>
      <c r="L1299">
        <v>19</v>
      </c>
      <c r="M1299">
        <v>26.8</v>
      </c>
      <c r="N1299">
        <v>0</v>
      </c>
      <c r="O1299" s="2">
        <v>298379900</v>
      </c>
      <c r="P1299" s="2">
        <v>13855888000000</v>
      </c>
      <c r="Q1299" s="2">
        <v>46437.068984874648</v>
      </c>
      <c r="R1299" s="2">
        <v>4.6668648001305613</v>
      </c>
      <c r="T1299">
        <f t="shared" si="20"/>
        <v>0</v>
      </c>
      <c r="U1299" t="s">
        <v>33</v>
      </c>
    </row>
    <row r="1300" spans="1:21" x14ac:dyDescent="0.3">
      <c r="A1300" t="s">
        <v>36</v>
      </c>
      <c r="B1300" t="s">
        <v>341</v>
      </c>
      <c r="C1300" t="s">
        <v>34</v>
      </c>
      <c r="D1300" t="s">
        <v>99</v>
      </c>
      <c r="E1300">
        <v>0</v>
      </c>
      <c r="F1300">
        <v>2006</v>
      </c>
      <c r="G1300" s="2">
        <v>-16000</v>
      </c>
      <c r="H1300" s="2" t="s">
        <v>42</v>
      </c>
      <c r="I1300" s="2">
        <v>0</v>
      </c>
      <c r="J1300" s="2" t="s">
        <v>42</v>
      </c>
      <c r="K1300">
        <v>1.4999999999999999E-2</v>
      </c>
      <c r="L1300">
        <v>21</v>
      </c>
      <c r="M1300">
        <v>26.8</v>
      </c>
      <c r="N1300">
        <v>0</v>
      </c>
      <c r="O1300" s="2">
        <v>2008516</v>
      </c>
      <c r="P1300" s="2">
        <v>39587732028.603699</v>
      </c>
      <c r="Q1300" s="2">
        <v>19709.941085161234</v>
      </c>
      <c r="R1300" s="2">
        <v>4.2946853261349673</v>
      </c>
      <c r="T1300">
        <f t="shared" si="20"/>
        <v>0</v>
      </c>
      <c r="U1300" t="s">
        <v>36</v>
      </c>
    </row>
    <row r="1301" spans="1:21" x14ac:dyDescent="0.3">
      <c r="A1301" t="s">
        <v>6</v>
      </c>
      <c r="B1301" t="s">
        <v>67</v>
      </c>
      <c r="C1301" t="s">
        <v>34</v>
      </c>
      <c r="D1301" t="s">
        <v>100</v>
      </c>
      <c r="E1301">
        <v>0</v>
      </c>
      <c r="F1301">
        <v>2007</v>
      </c>
      <c r="G1301" s="2">
        <v>0</v>
      </c>
      <c r="H1301" s="2" t="s">
        <v>42</v>
      </c>
      <c r="I1301" s="2" t="s">
        <v>42</v>
      </c>
      <c r="J1301" s="2" t="s">
        <v>42</v>
      </c>
      <c r="K1301">
        <v>0.14899999999999999</v>
      </c>
      <c r="L1301">
        <v>25</v>
      </c>
      <c r="M1301">
        <v>26.8</v>
      </c>
      <c r="N1301">
        <v>0</v>
      </c>
      <c r="O1301" s="2">
        <v>8295189</v>
      </c>
      <c r="P1301" s="2">
        <v>388691445387.35303</v>
      </c>
      <c r="Q1301" s="2">
        <v>46857.455012459999</v>
      </c>
      <c r="R1301" s="2">
        <v>4.670778696893036</v>
      </c>
      <c r="T1301">
        <f t="shared" si="20"/>
        <v>0</v>
      </c>
      <c r="U1301" t="s">
        <v>6</v>
      </c>
    </row>
    <row r="1302" spans="1:21" x14ac:dyDescent="0.3">
      <c r="A1302" t="s">
        <v>7</v>
      </c>
      <c r="B1302" t="s">
        <v>78</v>
      </c>
      <c r="C1302" t="s">
        <v>34</v>
      </c>
      <c r="D1302" t="s">
        <v>100</v>
      </c>
      <c r="E1302">
        <v>0</v>
      </c>
      <c r="F1302">
        <v>2007</v>
      </c>
      <c r="G1302" s="2">
        <v>4107000</v>
      </c>
      <c r="H1302" s="2">
        <v>6.6135247028536526</v>
      </c>
      <c r="I1302" s="2" t="s">
        <v>42</v>
      </c>
      <c r="J1302" s="2" t="s">
        <v>42</v>
      </c>
      <c r="K1302">
        <v>4.2000000000000003E-2</v>
      </c>
      <c r="L1302">
        <v>33.99</v>
      </c>
      <c r="M1302">
        <v>26.8</v>
      </c>
      <c r="N1302">
        <v>1</v>
      </c>
      <c r="O1302" s="2">
        <v>10625700</v>
      </c>
      <c r="P1302" s="2">
        <v>471821105940.323</v>
      </c>
      <c r="Q1302" s="2">
        <v>44403.766899152339</v>
      </c>
      <c r="R1302" s="2">
        <v>4.6474198141263967</v>
      </c>
      <c r="T1302">
        <f t="shared" si="20"/>
        <v>0</v>
      </c>
      <c r="U1302" t="s">
        <v>7</v>
      </c>
    </row>
    <row r="1303" spans="1:21" x14ac:dyDescent="0.3">
      <c r="A1303" t="s">
        <v>8</v>
      </c>
      <c r="B1303" t="s">
        <v>111</v>
      </c>
      <c r="C1303" t="s">
        <v>34</v>
      </c>
      <c r="D1303" t="s">
        <v>100</v>
      </c>
      <c r="E1303">
        <v>0</v>
      </c>
      <c r="F1303">
        <v>2007</v>
      </c>
      <c r="G1303" s="2" t="s">
        <v>42</v>
      </c>
      <c r="H1303" s="2" t="s">
        <v>42</v>
      </c>
      <c r="I1303" s="2">
        <v>-237000</v>
      </c>
      <c r="J1303" s="2" t="s">
        <v>42</v>
      </c>
      <c r="K1303">
        <v>2.3E-2</v>
      </c>
      <c r="L1303">
        <v>24</v>
      </c>
      <c r="M1303">
        <v>26.8</v>
      </c>
      <c r="N1303">
        <v>0</v>
      </c>
      <c r="O1303" s="2">
        <v>10322690</v>
      </c>
      <c r="P1303" s="2">
        <v>189227050759.595</v>
      </c>
      <c r="Q1303" s="2">
        <v>18331.176346436347</v>
      </c>
      <c r="R1303" s="2">
        <v>4.2631903353590346</v>
      </c>
      <c r="T1303">
        <f t="shared" si="20"/>
        <v>0</v>
      </c>
      <c r="U1303" t="s">
        <v>8</v>
      </c>
    </row>
    <row r="1304" spans="1:21" x14ac:dyDescent="0.3">
      <c r="A1304" t="s">
        <v>9</v>
      </c>
      <c r="B1304" t="s">
        <v>122</v>
      </c>
      <c r="C1304" t="s">
        <v>34</v>
      </c>
      <c r="D1304" t="s">
        <v>100</v>
      </c>
      <c r="E1304">
        <v>0</v>
      </c>
      <c r="F1304">
        <v>2007</v>
      </c>
      <c r="G1304" s="2">
        <v>2388000</v>
      </c>
      <c r="H1304" s="2">
        <v>6.3780343224573315</v>
      </c>
      <c r="I1304" s="2">
        <v>14975000</v>
      </c>
      <c r="J1304" s="2">
        <v>7.175366831061349</v>
      </c>
      <c r="K1304">
        <v>3.7999999999999999E-2</v>
      </c>
      <c r="L1304">
        <v>25</v>
      </c>
      <c r="M1304">
        <v>26.8</v>
      </c>
      <c r="N1304">
        <v>0</v>
      </c>
      <c r="O1304" s="2">
        <v>5461438</v>
      </c>
      <c r="P1304" s="2">
        <v>319423370134.284</v>
      </c>
      <c r="Q1304" s="2">
        <v>58487.045011640526</v>
      </c>
      <c r="R1304" s="2">
        <v>4.7670596797056453</v>
      </c>
      <c r="T1304">
        <f t="shared" si="20"/>
        <v>0</v>
      </c>
      <c r="U1304" t="s">
        <v>9</v>
      </c>
    </row>
    <row r="1305" spans="1:21" x14ac:dyDescent="0.3">
      <c r="A1305" t="s">
        <v>10</v>
      </c>
      <c r="B1305" t="s">
        <v>144</v>
      </c>
      <c r="C1305" t="s">
        <v>34</v>
      </c>
      <c r="D1305" t="s">
        <v>100</v>
      </c>
      <c r="E1305">
        <v>0</v>
      </c>
      <c r="F1305">
        <v>2007</v>
      </c>
      <c r="G1305" s="2">
        <v>6845000</v>
      </c>
      <c r="H1305" s="2">
        <v>6.8353734524700087</v>
      </c>
      <c r="I1305" s="2">
        <v>7360000</v>
      </c>
      <c r="J1305" s="2">
        <v>6.8668778143374984</v>
      </c>
      <c r="K1305">
        <v>5.5E-2</v>
      </c>
      <c r="L1305">
        <v>26</v>
      </c>
      <c r="M1305">
        <v>26.8</v>
      </c>
      <c r="N1305">
        <v>0</v>
      </c>
      <c r="O1305" s="2">
        <v>5290000</v>
      </c>
      <c r="P1305" s="2">
        <v>255384615384.61499</v>
      </c>
      <c r="Q1305" s="2">
        <v>48276.864912025521</v>
      </c>
      <c r="R1305" s="2">
        <v>4.6837390593620132</v>
      </c>
      <c r="T1305">
        <f t="shared" si="20"/>
        <v>0</v>
      </c>
      <c r="U1305" t="s">
        <v>10</v>
      </c>
    </row>
    <row r="1306" spans="1:21" x14ac:dyDescent="0.3">
      <c r="A1306" t="s">
        <v>11</v>
      </c>
      <c r="B1306" t="s">
        <v>155</v>
      </c>
      <c r="C1306" t="s">
        <v>34</v>
      </c>
      <c r="D1306" t="s">
        <v>100</v>
      </c>
      <c r="E1306">
        <v>0</v>
      </c>
      <c r="F1306">
        <v>2007</v>
      </c>
      <c r="G1306" s="2">
        <v>23272000</v>
      </c>
      <c r="H1306" s="2">
        <v>7.3668337082390032</v>
      </c>
      <c r="I1306" s="2">
        <v>45635000</v>
      </c>
      <c r="J1306" s="2">
        <v>7.659298054866162</v>
      </c>
      <c r="K1306">
        <v>4.4999999999999998E-2</v>
      </c>
      <c r="L1306">
        <v>34.42989</v>
      </c>
      <c r="M1306">
        <v>26.8</v>
      </c>
      <c r="N1306">
        <v>1</v>
      </c>
      <c r="O1306" s="2">
        <v>61965050</v>
      </c>
      <c r="P1306" s="2">
        <v>2663112510265.54</v>
      </c>
      <c r="Q1306" s="2">
        <v>42977.654504685139</v>
      </c>
      <c r="R1306" s="2">
        <v>4.6332427102836711</v>
      </c>
      <c r="T1306">
        <f t="shared" si="20"/>
        <v>0</v>
      </c>
      <c r="U1306" t="s">
        <v>11</v>
      </c>
    </row>
    <row r="1307" spans="1:21" x14ac:dyDescent="0.3">
      <c r="A1307" t="s">
        <v>12</v>
      </c>
      <c r="B1307" t="s">
        <v>166</v>
      </c>
      <c r="C1307" t="s">
        <v>34</v>
      </c>
      <c r="D1307" t="s">
        <v>100</v>
      </c>
      <c r="E1307">
        <v>0</v>
      </c>
      <c r="F1307">
        <v>2007</v>
      </c>
      <c r="G1307" s="2">
        <v>8214000</v>
      </c>
      <c r="H1307" s="2">
        <v>6.9145546985176338</v>
      </c>
      <c r="I1307" s="2" t="s">
        <v>42</v>
      </c>
      <c r="J1307" s="2" t="s">
        <v>42</v>
      </c>
      <c r="K1307">
        <v>0.03</v>
      </c>
      <c r="L1307">
        <v>38.363332</v>
      </c>
      <c r="M1307">
        <v>26.8</v>
      </c>
      <c r="N1307">
        <v>1</v>
      </c>
      <c r="O1307" s="2">
        <v>82266370</v>
      </c>
      <c r="P1307" s="2">
        <v>3439953462907.2002</v>
      </c>
      <c r="Q1307" s="2">
        <v>41814.8201130936</v>
      </c>
      <c r="R1307" s="2">
        <v>4.6213302327946373</v>
      </c>
      <c r="T1307">
        <f t="shared" si="20"/>
        <v>0</v>
      </c>
      <c r="U1307" t="s">
        <v>12</v>
      </c>
    </row>
    <row r="1308" spans="1:21" x14ac:dyDescent="0.3">
      <c r="A1308" t="s">
        <v>13</v>
      </c>
      <c r="B1308" t="s">
        <v>177</v>
      </c>
      <c r="C1308" t="s">
        <v>34</v>
      </c>
      <c r="D1308" t="s">
        <v>100</v>
      </c>
      <c r="E1308">
        <v>0</v>
      </c>
      <c r="F1308">
        <v>2007</v>
      </c>
      <c r="G1308" s="2">
        <v>0</v>
      </c>
      <c r="H1308" s="2" t="s">
        <v>42</v>
      </c>
      <c r="I1308" s="2">
        <v>-103000</v>
      </c>
      <c r="J1308" s="2" t="s">
        <v>42</v>
      </c>
      <c r="K1308">
        <v>5.0999999999999997E-2</v>
      </c>
      <c r="L1308">
        <v>25</v>
      </c>
      <c r="M1308">
        <v>26.8</v>
      </c>
      <c r="N1308">
        <v>0</v>
      </c>
      <c r="O1308" s="2">
        <v>11163000</v>
      </c>
      <c r="P1308" s="2">
        <v>318497936901.177</v>
      </c>
      <c r="Q1308" s="2">
        <v>28531.571880424348</v>
      </c>
      <c r="R1308" s="2">
        <v>4.4553256987580019</v>
      </c>
      <c r="T1308">
        <f t="shared" si="20"/>
        <v>0</v>
      </c>
      <c r="U1308" t="s">
        <v>13</v>
      </c>
    </row>
    <row r="1309" spans="1:21" x14ac:dyDescent="0.3">
      <c r="A1309" t="s">
        <v>14</v>
      </c>
      <c r="B1309" t="s">
        <v>188</v>
      </c>
      <c r="C1309" t="s">
        <v>34</v>
      </c>
      <c r="D1309" t="s">
        <v>100</v>
      </c>
      <c r="E1309">
        <v>0</v>
      </c>
      <c r="F1309">
        <v>2007</v>
      </c>
      <c r="G1309" s="2">
        <v>-7000</v>
      </c>
      <c r="H1309" s="2" t="s">
        <v>42</v>
      </c>
      <c r="I1309" s="2">
        <v>0</v>
      </c>
      <c r="J1309" s="2" t="s">
        <v>42</v>
      </c>
      <c r="K1309">
        <v>6.0999999999999999E-2</v>
      </c>
      <c r="L1309">
        <v>20</v>
      </c>
      <c r="M1309">
        <v>26.8</v>
      </c>
      <c r="N1309">
        <v>0</v>
      </c>
      <c r="O1309" s="2">
        <v>10055780</v>
      </c>
      <c r="P1309" s="2">
        <v>139850794387.28101</v>
      </c>
      <c r="Q1309" s="2">
        <v>13907.503384847421</v>
      </c>
      <c r="R1309" s="2">
        <v>4.1432491743126949</v>
      </c>
      <c r="T1309">
        <f t="shared" si="20"/>
        <v>0</v>
      </c>
      <c r="U1309" t="s">
        <v>14</v>
      </c>
    </row>
    <row r="1310" spans="1:21" x14ac:dyDescent="0.3">
      <c r="A1310" t="s">
        <v>15</v>
      </c>
      <c r="B1310" t="s">
        <v>199</v>
      </c>
      <c r="C1310" t="s">
        <v>34</v>
      </c>
      <c r="D1310" t="s">
        <v>100</v>
      </c>
      <c r="E1310">
        <v>0</v>
      </c>
      <c r="F1310">
        <v>2007</v>
      </c>
      <c r="G1310" s="2">
        <v>-6000</v>
      </c>
      <c r="H1310" s="2" t="s">
        <v>42</v>
      </c>
      <c r="I1310" s="2">
        <v>-5000</v>
      </c>
      <c r="J1310" s="2" t="s">
        <v>42</v>
      </c>
      <c r="K1310">
        <v>0.16700000000000001</v>
      </c>
      <c r="L1310">
        <v>18</v>
      </c>
      <c r="M1310">
        <v>26.8</v>
      </c>
      <c r="N1310">
        <v>0</v>
      </c>
      <c r="O1310" s="2">
        <v>311396</v>
      </c>
      <c r="P1310" s="2">
        <v>21295012098.977402</v>
      </c>
      <c r="Q1310" s="2">
        <v>68385.631475604707</v>
      </c>
      <c r="R1310" s="2">
        <v>4.834964861568448</v>
      </c>
      <c r="T1310">
        <f t="shared" si="20"/>
        <v>0</v>
      </c>
      <c r="U1310" t="s">
        <v>15</v>
      </c>
    </row>
    <row r="1311" spans="1:21" x14ac:dyDescent="0.3">
      <c r="A1311" t="s">
        <v>16</v>
      </c>
      <c r="B1311" t="s">
        <v>210</v>
      </c>
      <c r="C1311" t="s">
        <v>34</v>
      </c>
      <c r="D1311" t="s">
        <v>100</v>
      </c>
      <c r="E1311">
        <v>0</v>
      </c>
      <c r="F1311">
        <v>2007</v>
      </c>
      <c r="G1311" s="2">
        <v>20534000</v>
      </c>
      <c r="H1311" s="2">
        <v>7.3124735576860562</v>
      </c>
      <c r="I1311" s="2">
        <v>1472000</v>
      </c>
      <c r="J1311" s="2">
        <v>6.1679078100014797</v>
      </c>
      <c r="K1311">
        <v>0.05</v>
      </c>
      <c r="L1311">
        <v>12.5</v>
      </c>
      <c r="M1311">
        <v>26.8</v>
      </c>
      <c r="N1311">
        <v>0</v>
      </c>
      <c r="O1311" s="2">
        <v>4375800</v>
      </c>
      <c r="P1311" s="2">
        <v>269917518477.96301</v>
      </c>
      <c r="Q1311" s="2">
        <v>61684.153406911428</v>
      </c>
      <c r="R1311" s="2">
        <v>4.7901736085735953</v>
      </c>
      <c r="T1311">
        <f t="shared" si="20"/>
        <v>0</v>
      </c>
      <c r="U1311" t="s">
        <v>16</v>
      </c>
    </row>
    <row r="1312" spans="1:21" x14ac:dyDescent="0.3">
      <c r="A1312" t="s">
        <v>17</v>
      </c>
      <c r="B1312" t="s">
        <v>232</v>
      </c>
      <c r="C1312" t="s">
        <v>34</v>
      </c>
      <c r="D1312" t="s">
        <v>100</v>
      </c>
      <c r="E1312">
        <v>0</v>
      </c>
      <c r="F1312">
        <v>2007</v>
      </c>
      <c r="G1312" s="2">
        <v>0</v>
      </c>
      <c r="H1312" s="2" t="s">
        <v>42</v>
      </c>
      <c r="I1312" s="2">
        <v>-206000</v>
      </c>
      <c r="J1312" s="2" t="s">
        <v>42</v>
      </c>
      <c r="K1312">
        <v>5.3999999999999999E-2</v>
      </c>
      <c r="L1312">
        <v>37.25</v>
      </c>
      <c r="M1312">
        <v>26.8</v>
      </c>
      <c r="N1312">
        <v>1</v>
      </c>
      <c r="O1312" s="2">
        <v>59375290</v>
      </c>
      <c r="P1312" s="2">
        <v>2203053380782.9199</v>
      </c>
      <c r="Q1312" s="2">
        <v>37103.875716361472</v>
      </c>
      <c r="R1312" s="2">
        <v>4.5694192765777411</v>
      </c>
      <c r="T1312">
        <f t="shared" si="20"/>
        <v>0</v>
      </c>
      <c r="U1312" t="s">
        <v>17</v>
      </c>
    </row>
    <row r="1313" spans="1:21" x14ac:dyDescent="0.3">
      <c r="A1313" t="s">
        <v>46</v>
      </c>
      <c r="B1313" t="s">
        <v>353</v>
      </c>
      <c r="C1313" t="s">
        <v>34</v>
      </c>
      <c r="D1313" t="s">
        <v>100</v>
      </c>
      <c r="E1313">
        <v>0</v>
      </c>
      <c r="F1313">
        <v>2007</v>
      </c>
      <c r="G1313" s="2">
        <v>0</v>
      </c>
      <c r="H1313" s="2" t="s">
        <v>42</v>
      </c>
      <c r="I1313" s="2">
        <v>7400000</v>
      </c>
      <c r="J1313" s="2">
        <v>6.8692317197309762</v>
      </c>
      <c r="K1313">
        <v>7.0000000000000001E-3</v>
      </c>
      <c r="L1313">
        <v>21</v>
      </c>
      <c r="M1313">
        <v>26.8</v>
      </c>
      <c r="N1313">
        <v>0</v>
      </c>
      <c r="O1313" s="2">
        <v>48597650</v>
      </c>
      <c r="P1313" s="2">
        <v>1122679154632.4099</v>
      </c>
      <c r="Q1313" s="2">
        <v>23101.511176618827</v>
      </c>
      <c r="R1313" s="2">
        <v>4.3636403900306986</v>
      </c>
      <c r="T1313">
        <f t="shared" si="20"/>
        <v>0</v>
      </c>
      <c r="U1313" t="s">
        <v>46</v>
      </c>
    </row>
    <row r="1314" spans="1:21" x14ac:dyDescent="0.3">
      <c r="A1314" t="s">
        <v>20</v>
      </c>
      <c r="B1314" t="s">
        <v>254</v>
      </c>
      <c r="C1314" t="s">
        <v>34</v>
      </c>
      <c r="D1314" t="s">
        <v>100</v>
      </c>
      <c r="E1314">
        <v>0</v>
      </c>
      <c r="F1314">
        <v>2007</v>
      </c>
      <c r="G1314" s="2">
        <v>411000</v>
      </c>
      <c r="H1314" s="2">
        <v>5.6138418218760693</v>
      </c>
      <c r="I1314" s="2">
        <v>0</v>
      </c>
      <c r="J1314" s="2" t="s">
        <v>42</v>
      </c>
      <c r="K1314">
        <v>5.1999999999999998E-2</v>
      </c>
      <c r="L1314">
        <v>29.63</v>
      </c>
      <c r="M1314">
        <v>26.8</v>
      </c>
      <c r="N1314">
        <v>1</v>
      </c>
      <c r="O1314" s="2">
        <v>479993</v>
      </c>
      <c r="P1314" s="2">
        <v>50888134410.073898</v>
      </c>
      <c r="Q1314" s="2">
        <v>106018.49279067382</v>
      </c>
      <c r="R1314" s="2">
        <v>5.0253816257973476</v>
      </c>
      <c r="T1314">
        <f t="shared" si="20"/>
        <v>0</v>
      </c>
      <c r="U1314" t="s">
        <v>20</v>
      </c>
    </row>
    <row r="1315" spans="1:21" x14ac:dyDescent="0.3">
      <c r="A1315" t="s">
        <v>21</v>
      </c>
      <c r="B1315" t="s">
        <v>265</v>
      </c>
      <c r="C1315" t="s">
        <v>34</v>
      </c>
      <c r="D1315" t="s">
        <v>100</v>
      </c>
      <c r="E1315">
        <v>0</v>
      </c>
      <c r="F1315">
        <v>2007</v>
      </c>
      <c r="G1315" s="2">
        <v>33381999.999999996</v>
      </c>
      <c r="H1315" s="2">
        <v>7.5235123528028929</v>
      </c>
      <c r="I1315" s="2" t="s">
        <v>42</v>
      </c>
      <c r="J1315" s="2" t="s">
        <v>42</v>
      </c>
      <c r="K1315">
        <v>0.21099999999999999</v>
      </c>
      <c r="L1315">
        <v>28</v>
      </c>
      <c r="M1315">
        <v>26.8</v>
      </c>
      <c r="N1315">
        <v>1</v>
      </c>
      <c r="O1315" s="2">
        <v>109787400</v>
      </c>
      <c r="P1315" s="2">
        <v>1043471321169.09</v>
      </c>
      <c r="Q1315" s="2">
        <v>9504.4724728802212</v>
      </c>
      <c r="R1315" s="2">
        <v>3.9779280172061973</v>
      </c>
      <c r="T1315">
        <f t="shared" si="20"/>
        <v>0</v>
      </c>
      <c r="U1315" t="s">
        <v>21</v>
      </c>
    </row>
    <row r="1316" spans="1:21" x14ac:dyDescent="0.3">
      <c r="A1316" t="s">
        <v>22</v>
      </c>
      <c r="B1316" t="s">
        <v>276</v>
      </c>
      <c r="C1316" t="s">
        <v>34</v>
      </c>
      <c r="D1316" t="s">
        <v>100</v>
      </c>
      <c r="E1316">
        <v>0</v>
      </c>
      <c r="F1316">
        <v>2007</v>
      </c>
      <c r="G1316" s="2">
        <v>-6845000</v>
      </c>
      <c r="H1316" s="2" t="s">
        <v>42</v>
      </c>
      <c r="I1316" s="2">
        <v>147210000</v>
      </c>
      <c r="J1316" s="2">
        <v>8.1679373127005785</v>
      </c>
      <c r="K1316">
        <v>0.02</v>
      </c>
      <c r="L1316">
        <v>25.5</v>
      </c>
      <c r="M1316">
        <v>26.8</v>
      </c>
      <c r="N1316">
        <v>0</v>
      </c>
      <c r="O1316" s="2">
        <v>16381700</v>
      </c>
      <c r="P1316" s="2">
        <v>839419655078.01794</v>
      </c>
      <c r="Q1316" s="2">
        <v>51241.303105173327</v>
      </c>
      <c r="R1316" s="2">
        <v>4.7096201656509082</v>
      </c>
      <c r="T1316">
        <f t="shared" si="20"/>
        <v>0</v>
      </c>
      <c r="U1316" t="s">
        <v>22</v>
      </c>
    </row>
    <row r="1317" spans="1:21" x14ac:dyDescent="0.3">
      <c r="A1317" t="s">
        <v>23</v>
      </c>
      <c r="B1317" t="s">
        <v>287</v>
      </c>
      <c r="C1317" t="s">
        <v>34</v>
      </c>
      <c r="D1317" t="s">
        <v>100</v>
      </c>
      <c r="E1317">
        <v>0</v>
      </c>
      <c r="F1317">
        <v>2007</v>
      </c>
      <c r="G1317" s="2" t="s">
        <v>42</v>
      </c>
      <c r="H1317" s="2" t="s">
        <v>42</v>
      </c>
      <c r="I1317" s="2">
        <v>0</v>
      </c>
      <c r="J1317" s="2" t="s">
        <v>42</v>
      </c>
      <c r="K1317">
        <v>0.24</v>
      </c>
      <c r="L1317">
        <v>33</v>
      </c>
      <c r="M1317">
        <v>26.8</v>
      </c>
      <c r="N1317">
        <v>1</v>
      </c>
      <c r="O1317" s="2">
        <v>4223800</v>
      </c>
      <c r="P1317" s="2">
        <v>137314617476.299</v>
      </c>
      <c r="Q1317" s="2">
        <v>32509.734711941615</v>
      </c>
      <c r="R1317" s="2">
        <v>4.5120134255524187</v>
      </c>
      <c r="T1317">
        <f t="shared" si="20"/>
        <v>0</v>
      </c>
      <c r="U1317" t="s">
        <v>23</v>
      </c>
    </row>
    <row r="1318" spans="1:21" x14ac:dyDescent="0.3">
      <c r="A1318" t="s">
        <v>25</v>
      </c>
      <c r="B1318" t="s">
        <v>309</v>
      </c>
      <c r="C1318" t="s">
        <v>34</v>
      </c>
      <c r="D1318" t="s">
        <v>100</v>
      </c>
      <c r="E1318">
        <v>0</v>
      </c>
      <c r="F1318">
        <v>2007</v>
      </c>
      <c r="G1318" s="2">
        <v>1200000</v>
      </c>
      <c r="H1318" s="2">
        <v>6.0791812460476251</v>
      </c>
      <c r="I1318" s="2">
        <v>2000000</v>
      </c>
      <c r="J1318" s="2">
        <v>6.3010299956639813</v>
      </c>
      <c r="K1318">
        <v>7.5999999999999998E-2</v>
      </c>
      <c r="L1318">
        <v>19</v>
      </c>
      <c r="M1318">
        <v>26.8</v>
      </c>
      <c r="N1318">
        <v>0</v>
      </c>
      <c r="O1318" s="2">
        <v>38115970</v>
      </c>
      <c r="P1318" s="2">
        <v>429249647594.60699</v>
      </c>
      <c r="Q1318" s="2">
        <v>11261.674505321706</v>
      </c>
      <c r="R1318" s="2">
        <v>4.0516029708308192</v>
      </c>
      <c r="T1318">
        <f t="shared" si="20"/>
        <v>0</v>
      </c>
      <c r="U1318" t="s">
        <v>25</v>
      </c>
    </row>
    <row r="1319" spans="1:21" x14ac:dyDescent="0.3">
      <c r="A1319" t="s">
        <v>41</v>
      </c>
      <c r="B1319" t="s">
        <v>331</v>
      </c>
      <c r="C1319" t="s">
        <v>34</v>
      </c>
      <c r="D1319" t="s">
        <v>100</v>
      </c>
      <c r="E1319">
        <v>0</v>
      </c>
      <c r="F1319">
        <v>2007</v>
      </c>
      <c r="G1319" s="2">
        <v>-23000</v>
      </c>
      <c r="H1319" s="2" t="s">
        <v>42</v>
      </c>
      <c r="I1319" s="2">
        <v>-32000</v>
      </c>
      <c r="J1319" s="2" t="s">
        <v>42</v>
      </c>
      <c r="K1319">
        <v>0.11799999999999999</v>
      </c>
      <c r="L1319">
        <v>19</v>
      </c>
      <c r="M1319">
        <v>26.8</v>
      </c>
      <c r="N1319">
        <v>0</v>
      </c>
      <c r="O1319" s="2">
        <v>5374622</v>
      </c>
      <c r="P1319" s="2">
        <v>86304245825.348999</v>
      </c>
      <c r="Q1319" s="2">
        <v>16057.733143902771</v>
      </c>
      <c r="R1319" s="2">
        <v>4.2056842362988061</v>
      </c>
      <c r="T1319">
        <f t="shared" si="20"/>
        <v>0</v>
      </c>
      <c r="U1319" t="s">
        <v>41</v>
      </c>
    </row>
    <row r="1320" spans="1:21" x14ac:dyDescent="0.3">
      <c r="A1320" t="s">
        <v>31</v>
      </c>
      <c r="B1320" t="s">
        <v>397</v>
      </c>
      <c r="C1320" t="s">
        <v>34</v>
      </c>
      <c r="D1320" t="s">
        <v>100</v>
      </c>
      <c r="E1320">
        <v>0</v>
      </c>
      <c r="F1320">
        <v>2007</v>
      </c>
      <c r="G1320" s="2">
        <v>0</v>
      </c>
      <c r="H1320" s="2" t="s">
        <v>42</v>
      </c>
      <c r="I1320" s="2">
        <v>0</v>
      </c>
      <c r="J1320" s="2" t="s">
        <v>42</v>
      </c>
      <c r="K1320">
        <v>7.0000000000000001E-3</v>
      </c>
      <c r="L1320">
        <v>19</v>
      </c>
      <c r="M1320">
        <v>26.8</v>
      </c>
      <c r="N1320">
        <v>0</v>
      </c>
      <c r="O1320" s="2">
        <v>70158110</v>
      </c>
      <c r="P1320" s="2">
        <v>675770112825.23596</v>
      </c>
      <c r="Q1320" s="2">
        <v>9632.10258693166</v>
      </c>
      <c r="R1320" s="2">
        <v>3.983721099401818</v>
      </c>
      <c r="T1320">
        <f t="shared" si="20"/>
        <v>0</v>
      </c>
      <c r="U1320" t="s">
        <v>31</v>
      </c>
    </row>
    <row r="1321" spans="1:21" x14ac:dyDescent="0.3">
      <c r="A1321" t="s">
        <v>33</v>
      </c>
      <c r="B1321" t="s">
        <v>419</v>
      </c>
      <c r="C1321" t="s">
        <v>34</v>
      </c>
      <c r="D1321" t="s">
        <v>100</v>
      </c>
      <c r="E1321">
        <v>0</v>
      </c>
      <c r="F1321">
        <v>2007</v>
      </c>
      <c r="G1321" s="2">
        <v>-3000000</v>
      </c>
      <c r="H1321" s="2" t="s">
        <v>42</v>
      </c>
      <c r="I1321" s="2">
        <v>318000000</v>
      </c>
      <c r="J1321" s="2">
        <v>8.5024271199844321</v>
      </c>
      <c r="K1321">
        <v>7.0000000000000001E-3</v>
      </c>
      <c r="L1321">
        <v>19</v>
      </c>
      <c r="M1321">
        <v>26.8</v>
      </c>
      <c r="N1321">
        <v>0</v>
      </c>
      <c r="O1321" s="2">
        <v>301231200</v>
      </c>
      <c r="P1321" s="2">
        <v>14477635000000</v>
      </c>
      <c r="Q1321" s="2">
        <v>48061.538778187649</v>
      </c>
      <c r="R1321" s="2">
        <v>4.6817976714237179</v>
      </c>
      <c r="T1321">
        <f t="shared" si="20"/>
        <v>0</v>
      </c>
      <c r="U1321" t="s">
        <v>33</v>
      </c>
    </row>
    <row r="1322" spans="1:21" x14ac:dyDescent="0.3">
      <c r="A1322" t="s">
        <v>35</v>
      </c>
      <c r="B1322" t="s">
        <v>133</v>
      </c>
      <c r="C1322" t="s">
        <v>34</v>
      </c>
      <c r="D1322" t="s">
        <v>100</v>
      </c>
      <c r="E1322">
        <v>0</v>
      </c>
      <c r="F1322">
        <v>2007</v>
      </c>
      <c r="G1322" s="2">
        <v>-27000</v>
      </c>
      <c r="H1322" s="2" t="s">
        <v>42</v>
      </c>
      <c r="I1322" s="2">
        <v>-18000</v>
      </c>
      <c r="J1322" s="2" t="s">
        <v>42</v>
      </c>
      <c r="K1322">
        <v>3.3000000000000002E-2</v>
      </c>
      <c r="L1322">
        <v>22</v>
      </c>
      <c r="M1322">
        <v>26.8</v>
      </c>
      <c r="N1322">
        <v>0</v>
      </c>
      <c r="O1322" s="2">
        <v>1342330</v>
      </c>
      <c r="P1322" s="2">
        <v>22237061730.0849</v>
      </c>
      <c r="Q1322" s="2">
        <v>16566.017097200314</v>
      </c>
      <c r="R1322" s="2">
        <v>4.2192181052431117</v>
      </c>
      <c r="T1322">
        <f t="shared" si="20"/>
        <v>0</v>
      </c>
      <c r="U1322" t="s">
        <v>35</v>
      </c>
    </row>
    <row r="1323" spans="1:21" x14ac:dyDescent="0.3">
      <c r="A1323" t="s">
        <v>36</v>
      </c>
      <c r="B1323" t="s">
        <v>342</v>
      </c>
      <c r="C1323" t="s">
        <v>34</v>
      </c>
      <c r="D1323" t="s">
        <v>100</v>
      </c>
      <c r="E1323">
        <v>0</v>
      </c>
      <c r="F1323">
        <v>2007</v>
      </c>
      <c r="G1323" s="2">
        <v>1000</v>
      </c>
      <c r="H1323" s="2">
        <v>3</v>
      </c>
      <c r="I1323" s="2">
        <v>1000</v>
      </c>
      <c r="J1323" s="2">
        <v>3</v>
      </c>
      <c r="K1323">
        <v>1.4999999999999999E-2</v>
      </c>
      <c r="L1323">
        <v>21</v>
      </c>
      <c r="M1323">
        <v>26.8</v>
      </c>
      <c r="N1323">
        <v>0</v>
      </c>
      <c r="O1323" s="2">
        <v>2019406</v>
      </c>
      <c r="P1323" s="2">
        <v>48114688201.478203</v>
      </c>
      <c r="Q1323" s="2">
        <v>23826.158881115636</v>
      </c>
      <c r="R1323" s="2">
        <v>4.3770540334838621</v>
      </c>
      <c r="T1323">
        <f t="shared" si="20"/>
        <v>0</v>
      </c>
      <c r="U1323" t="s">
        <v>36</v>
      </c>
    </row>
    <row r="1324" spans="1:21" x14ac:dyDescent="0.3">
      <c r="A1324" t="s">
        <v>6</v>
      </c>
      <c r="B1324" t="s">
        <v>68</v>
      </c>
      <c r="C1324" t="s">
        <v>34</v>
      </c>
      <c r="D1324" t="s">
        <v>101</v>
      </c>
      <c r="E1324">
        <v>0</v>
      </c>
      <c r="F1324">
        <v>2008</v>
      </c>
      <c r="G1324" s="2">
        <v>0</v>
      </c>
      <c r="H1324" s="2" t="s">
        <v>42</v>
      </c>
      <c r="I1324" s="2">
        <v>0</v>
      </c>
      <c r="J1324" s="2" t="s">
        <v>42</v>
      </c>
      <c r="K1324">
        <v>0.14899999999999999</v>
      </c>
      <c r="L1324">
        <v>25</v>
      </c>
      <c r="M1324">
        <v>26.8</v>
      </c>
      <c r="N1324">
        <v>0</v>
      </c>
      <c r="O1324" s="2">
        <v>8321541</v>
      </c>
      <c r="P1324" s="2">
        <v>430294287388.31097</v>
      </c>
      <c r="Q1324" s="2">
        <v>51708.486131151789</v>
      </c>
      <c r="R1324" s="2">
        <v>4.7135618231228467</v>
      </c>
      <c r="T1324">
        <f t="shared" si="20"/>
        <v>0</v>
      </c>
      <c r="U1324" t="s">
        <v>6</v>
      </c>
    </row>
    <row r="1325" spans="1:21" x14ac:dyDescent="0.3">
      <c r="A1325" t="s">
        <v>7</v>
      </c>
      <c r="B1325" t="s">
        <v>79</v>
      </c>
      <c r="C1325" t="s">
        <v>34</v>
      </c>
      <c r="D1325" t="s">
        <v>101</v>
      </c>
      <c r="E1325">
        <v>0</v>
      </c>
      <c r="F1325">
        <v>2008</v>
      </c>
      <c r="G1325" s="2">
        <v>-324561000</v>
      </c>
      <c r="H1325" s="2" t="s">
        <v>42</v>
      </c>
      <c r="I1325" s="2">
        <v>61235000</v>
      </c>
      <c r="J1325" s="2">
        <v>7.7869997221787326</v>
      </c>
      <c r="K1325">
        <v>4.2000000000000003E-2</v>
      </c>
      <c r="L1325">
        <v>33.99</v>
      </c>
      <c r="M1325">
        <v>26.8</v>
      </c>
      <c r="N1325">
        <v>1</v>
      </c>
      <c r="O1325" s="2">
        <v>10709970</v>
      </c>
      <c r="P1325" s="2">
        <v>518625897172.98999</v>
      </c>
      <c r="Q1325" s="2">
        <v>48424.589160659649</v>
      </c>
      <c r="R1325" s="2">
        <v>4.6850659448064222</v>
      </c>
      <c r="T1325">
        <f t="shared" si="20"/>
        <v>0</v>
      </c>
      <c r="U1325" t="s">
        <v>7</v>
      </c>
    </row>
    <row r="1326" spans="1:21" x14ac:dyDescent="0.3">
      <c r="A1326" t="s">
        <v>9</v>
      </c>
      <c r="B1326" t="s">
        <v>123</v>
      </c>
      <c r="C1326" t="s">
        <v>34</v>
      </c>
      <c r="D1326" t="s">
        <v>101</v>
      </c>
      <c r="E1326">
        <v>0</v>
      </c>
      <c r="F1326">
        <v>2008</v>
      </c>
      <c r="G1326" s="2">
        <v>2550000</v>
      </c>
      <c r="H1326" s="2">
        <v>6.4065401804339555</v>
      </c>
      <c r="I1326" s="2">
        <v>19298000</v>
      </c>
      <c r="J1326" s="2">
        <v>7.2855123020662438</v>
      </c>
      <c r="K1326">
        <v>3.7999999999999999E-2</v>
      </c>
      <c r="L1326">
        <v>25</v>
      </c>
      <c r="M1326">
        <v>26.8</v>
      </c>
      <c r="N1326">
        <v>0</v>
      </c>
      <c r="O1326" s="2">
        <v>5493621</v>
      </c>
      <c r="P1326" s="2">
        <v>353361056079.716</v>
      </c>
      <c r="Q1326" s="2">
        <v>64322.066644152554</v>
      </c>
      <c r="R1326" s="2">
        <v>4.8083599896852434</v>
      </c>
      <c r="T1326">
        <f t="shared" si="20"/>
        <v>0</v>
      </c>
      <c r="U1326" t="s">
        <v>9</v>
      </c>
    </row>
    <row r="1327" spans="1:21" x14ac:dyDescent="0.3">
      <c r="A1327" t="s">
        <v>10</v>
      </c>
      <c r="B1327" t="s">
        <v>145</v>
      </c>
      <c r="C1327" t="s">
        <v>34</v>
      </c>
      <c r="D1327" t="s">
        <v>101</v>
      </c>
      <c r="E1327">
        <v>0</v>
      </c>
      <c r="F1327">
        <v>2008</v>
      </c>
      <c r="G1327" s="2">
        <v>848000</v>
      </c>
      <c r="H1327" s="2">
        <v>5.9283958522567142</v>
      </c>
      <c r="I1327" s="2">
        <v>8058000</v>
      </c>
      <c r="J1327" s="2">
        <v>6.9062272630523589</v>
      </c>
      <c r="K1327">
        <v>5.5E-2</v>
      </c>
      <c r="L1327">
        <v>26</v>
      </c>
      <c r="M1327">
        <v>26.8</v>
      </c>
      <c r="N1327">
        <v>0</v>
      </c>
      <c r="O1327" s="2">
        <v>5313000</v>
      </c>
      <c r="P1327" s="2">
        <v>283742493042.33197</v>
      </c>
      <c r="Q1327" s="2">
        <v>53405.325247945038</v>
      </c>
      <c r="R1327" s="2">
        <v>4.7275845643410683</v>
      </c>
      <c r="T1327">
        <f t="shared" si="20"/>
        <v>0</v>
      </c>
      <c r="U1327" t="s">
        <v>10</v>
      </c>
    </row>
    <row r="1328" spans="1:21" x14ac:dyDescent="0.3">
      <c r="A1328" t="s">
        <v>11</v>
      </c>
      <c r="B1328" t="s">
        <v>156</v>
      </c>
      <c r="C1328" t="s">
        <v>34</v>
      </c>
      <c r="D1328" t="s">
        <v>101</v>
      </c>
      <c r="E1328">
        <v>0</v>
      </c>
      <c r="F1328">
        <v>2008</v>
      </c>
      <c r="G1328" s="2">
        <v>92105000</v>
      </c>
      <c r="H1328" s="2">
        <v>7.9642832068903155</v>
      </c>
      <c r="I1328" s="2">
        <v>144737000</v>
      </c>
      <c r="J1328" s="2">
        <v>8.1605795666529737</v>
      </c>
      <c r="K1328">
        <v>4.4999999999999998E-2</v>
      </c>
      <c r="L1328">
        <v>34.42989</v>
      </c>
      <c r="M1328">
        <v>26.8</v>
      </c>
      <c r="N1328">
        <v>1</v>
      </c>
      <c r="O1328" s="2">
        <v>62300290</v>
      </c>
      <c r="P1328" s="2">
        <v>2923465651091.2598</v>
      </c>
      <c r="Q1328" s="2">
        <v>46925.393944253869</v>
      </c>
      <c r="R1328" s="2">
        <v>4.6714079272624298</v>
      </c>
      <c r="T1328">
        <f t="shared" si="20"/>
        <v>0</v>
      </c>
      <c r="U1328" t="s">
        <v>11</v>
      </c>
    </row>
    <row r="1329" spans="1:21" x14ac:dyDescent="0.3">
      <c r="A1329" t="s">
        <v>12</v>
      </c>
      <c r="B1329" t="s">
        <v>167</v>
      </c>
      <c r="C1329" t="s">
        <v>34</v>
      </c>
      <c r="D1329" t="s">
        <v>101</v>
      </c>
      <c r="E1329">
        <v>0</v>
      </c>
      <c r="F1329">
        <v>2008</v>
      </c>
      <c r="G1329" s="2">
        <v>-21930000</v>
      </c>
      <c r="H1329" s="2" t="s">
        <v>42</v>
      </c>
      <c r="I1329" s="2" t="s">
        <v>42</v>
      </c>
      <c r="J1329" s="2" t="s">
        <v>42</v>
      </c>
      <c r="K1329">
        <v>0.03</v>
      </c>
      <c r="L1329">
        <v>29.405000000000001</v>
      </c>
      <c r="M1329">
        <v>26.8</v>
      </c>
      <c r="N1329">
        <v>1</v>
      </c>
      <c r="O1329" s="2">
        <v>82110100</v>
      </c>
      <c r="P1329" s="2">
        <v>3752365607148.0898</v>
      </c>
      <c r="Q1329" s="2">
        <v>45699.196653616178</v>
      </c>
      <c r="R1329" s="2">
        <v>4.6599085656722989</v>
      </c>
      <c r="T1329">
        <f t="shared" si="20"/>
        <v>0</v>
      </c>
      <c r="U1329" t="s">
        <v>12</v>
      </c>
    </row>
    <row r="1330" spans="1:21" x14ac:dyDescent="0.3">
      <c r="A1330" t="s">
        <v>13</v>
      </c>
      <c r="B1330" t="s">
        <v>178</v>
      </c>
      <c r="C1330" t="s">
        <v>34</v>
      </c>
      <c r="D1330" t="s">
        <v>101</v>
      </c>
      <c r="E1330">
        <v>0</v>
      </c>
      <c r="F1330">
        <v>2008</v>
      </c>
      <c r="G1330" s="2">
        <v>0</v>
      </c>
      <c r="H1330" s="2" t="s">
        <v>42</v>
      </c>
      <c r="I1330" s="2">
        <v>0</v>
      </c>
      <c r="J1330" s="2" t="s">
        <v>42</v>
      </c>
      <c r="K1330">
        <v>5.0999999999999997E-2</v>
      </c>
      <c r="L1330">
        <v>25</v>
      </c>
      <c r="M1330">
        <v>26.8</v>
      </c>
      <c r="N1330">
        <v>0</v>
      </c>
      <c r="O1330" s="2">
        <v>11186000</v>
      </c>
      <c r="P1330" s="2">
        <v>354460802548.70398</v>
      </c>
      <c r="Q1330" s="2">
        <v>31687.895811613085</v>
      </c>
      <c r="R1330" s="2">
        <v>4.5008934014577138</v>
      </c>
      <c r="T1330">
        <f t="shared" si="20"/>
        <v>0</v>
      </c>
      <c r="U1330" t="s">
        <v>13</v>
      </c>
    </row>
    <row r="1331" spans="1:21" x14ac:dyDescent="0.3">
      <c r="A1331" t="s">
        <v>14</v>
      </c>
      <c r="B1331" t="s">
        <v>189</v>
      </c>
      <c r="C1331" t="s">
        <v>34</v>
      </c>
      <c r="D1331" t="s">
        <v>101</v>
      </c>
      <c r="E1331">
        <v>0</v>
      </c>
      <c r="F1331">
        <v>2008</v>
      </c>
      <c r="G1331" s="2">
        <v>1093000</v>
      </c>
      <c r="H1331" s="2">
        <v>6.0386201619497024</v>
      </c>
      <c r="I1331" s="2">
        <v>-451000</v>
      </c>
      <c r="J1331" s="2" t="s">
        <v>42</v>
      </c>
      <c r="K1331">
        <v>6.0999999999999999E-2</v>
      </c>
      <c r="L1331">
        <v>20</v>
      </c>
      <c r="M1331">
        <v>26.8</v>
      </c>
      <c r="N1331">
        <v>0</v>
      </c>
      <c r="O1331" s="2">
        <v>10038190</v>
      </c>
      <c r="P1331" s="2">
        <v>157998423131.73901</v>
      </c>
      <c r="Q1331" s="2">
        <v>15739.732275613334</v>
      </c>
      <c r="R1331" s="2">
        <v>4.1969973409701451</v>
      </c>
      <c r="T1331">
        <f t="shared" si="20"/>
        <v>0</v>
      </c>
      <c r="U1331" t="s">
        <v>14</v>
      </c>
    </row>
    <row r="1332" spans="1:21" x14ac:dyDescent="0.3">
      <c r="A1332" t="s">
        <v>15</v>
      </c>
      <c r="B1332" t="s">
        <v>200</v>
      </c>
      <c r="C1332" t="s">
        <v>34</v>
      </c>
      <c r="D1332" t="s">
        <v>101</v>
      </c>
      <c r="E1332">
        <v>0</v>
      </c>
      <c r="F1332">
        <v>2008</v>
      </c>
      <c r="G1332" s="2">
        <v>0</v>
      </c>
      <c r="H1332" s="2" t="s">
        <v>42</v>
      </c>
      <c r="I1332" s="2">
        <v>0</v>
      </c>
      <c r="J1332" s="2" t="s">
        <v>42</v>
      </c>
      <c r="K1332">
        <v>0.16700000000000001</v>
      </c>
      <c r="L1332">
        <v>15</v>
      </c>
      <c r="M1332">
        <v>26.8</v>
      </c>
      <c r="N1332">
        <v>0</v>
      </c>
      <c r="O1332" s="2">
        <v>319355</v>
      </c>
      <c r="P1332" s="2">
        <v>17640375722.444801</v>
      </c>
      <c r="Q1332" s="2">
        <v>55237.512243255318</v>
      </c>
      <c r="R1332" s="2">
        <v>4.742234110830637</v>
      </c>
      <c r="T1332">
        <f t="shared" si="20"/>
        <v>0</v>
      </c>
      <c r="U1332" t="s">
        <v>15</v>
      </c>
    </row>
    <row r="1333" spans="1:21" x14ac:dyDescent="0.3">
      <c r="A1333" t="s">
        <v>16</v>
      </c>
      <c r="B1333" t="s">
        <v>211</v>
      </c>
      <c r="C1333" t="s">
        <v>34</v>
      </c>
      <c r="D1333" t="s">
        <v>101</v>
      </c>
      <c r="E1333">
        <v>0</v>
      </c>
      <c r="F1333">
        <v>2008</v>
      </c>
      <c r="G1333" s="2">
        <v>-13158000</v>
      </c>
      <c r="H1333" s="2" t="s">
        <v>42</v>
      </c>
      <c r="I1333" s="2">
        <v>-15309000</v>
      </c>
      <c r="J1333" s="2" t="s">
        <v>42</v>
      </c>
      <c r="K1333">
        <v>0.05</v>
      </c>
      <c r="L1333">
        <v>12.5</v>
      </c>
      <c r="M1333">
        <v>26.8</v>
      </c>
      <c r="N1333">
        <v>0</v>
      </c>
      <c r="O1333" s="2">
        <v>4485100</v>
      </c>
      <c r="P1333" s="2">
        <v>275020018163.17603</v>
      </c>
      <c r="Q1333" s="2">
        <v>61318.592263979852</v>
      </c>
      <c r="R1333" s="2">
        <v>4.7875921758789568</v>
      </c>
      <c r="T1333">
        <f t="shared" si="20"/>
        <v>0</v>
      </c>
      <c r="U1333" t="s">
        <v>16</v>
      </c>
    </row>
    <row r="1334" spans="1:21" x14ac:dyDescent="0.3">
      <c r="A1334" t="s">
        <v>17</v>
      </c>
      <c r="B1334" t="s">
        <v>233</v>
      </c>
      <c r="C1334" t="s">
        <v>34</v>
      </c>
      <c r="D1334" t="s">
        <v>101</v>
      </c>
      <c r="E1334">
        <v>0</v>
      </c>
      <c r="F1334">
        <v>2008</v>
      </c>
      <c r="G1334" s="2">
        <v>2208000</v>
      </c>
      <c r="H1334" s="2">
        <v>6.343999069057161</v>
      </c>
      <c r="I1334" s="2">
        <v>738000</v>
      </c>
      <c r="J1334" s="2">
        <v>5.8680563618230419</v>
      </c>
      <c r="K1334">
        <v>5.3999999999999999E-2</v>
      </c>
      <c r="L1334">
        <v>31.4</v>
      </c>
      <c r="M1334">
        <v>26.8</v>
      </c>
      <c r="N1334">
        <v>1</v>
      </c>
      <c r="O1334" s="2">
        <v>59832180</v>
      </c>
      <c r="P1334" s="2">
        <v>2390729163615.0601</v>
      </c>
      <c r="Q1334" s="2">
        <v>39957.246478651788</v>
      </c>
      <c r="R1334" s="2">
        <v>4.6015955526187584</v>
      </c>
      <c r="T1334">
        <f t="shared" si="20"/>
        <v>0</v>
      </c>
      <c r="U1334" t="s">
        <v>17</v>
      </c>
    </row>
    <row r="1335" spans="1:21" x14ac:dyDescent="0.3">
      <c r="A1335" t="s">
        <v>46</v>
      </c>
      <c r="B1335" t="s">
        <v>354</v>
      </c>
      <c r="C1335" t="s">
        <v>34</v>
      </c>
      <c r="D1335" t="s">
        <v>101</v>
      </c>
      <c r="E1335">
        <v>0</v>
      </c>
      <c r="F1335">
        <v>2008</v>
      </c>
      <c r="G1335" s="2">
        <v>530000</v>
      </c>
      <c r="H1335" s="2">
        <v>5.7242758696007892</v>
      </c>
      <c r="I1335" s="2">
        <v>7400000</v>
      </c>
      <c r="J1335" s="2">
        <v>6.8692317197309762</v>
      </c>
      <c r="K1335">
        <v>7.0000000000000001E-3</v>
      </c>
      <c r="L1335">
        <v>21</v>
      </c>
      <c r="M1335">
        <v>26.8</v>
      </c>
      <c r="N1335">
        <v>0</v>
      </c>
      <c r="O1335" s="2">
        <v>48948700</v>
      </c>
      <c r="P1335" s="2">
        <v>1002219052967.54</v>
      </c>
      <c r="Q1335" s="2">
        <v>20474.886012652838</v>
      </c>
      <c r="R1335" s="2">
        <v>4.3112214926442425</v>
      </c>
      <c r="T1335">
        <f t="shared" si="20"/>
        <v>0</v>
      </c>
      <c r="U1335" t="s">
        <v>46</v>
      </c>
    </row>
    <row r="1336" spans="1:21" x14ac:dyDescent="0.3">
      <c r="A1336" t="s">
        <v>20</v>
      </c>
      <c r="B1336" t="s">
        <v>255</v>
      </c>
      <c r="C1336" t="s">
        <v>34</v>
      </c>
      <c r="D1336" t="s">
        <v>101</v>
      </c>
      <c r="E1336">
        <v>0</v>
      </c>
      <c r="F1336">
        <v>2008</v>
      </c>
      <c r="G1336" s="2">
        <v>-6871000</v>
      </c>
      <c r="H1336" s="2" t="s">
        <v>42</v>
      </c>
      <c r="I1336" s="2">
        <v>0</v>
      </c>
      <c r="J1336" s="2" t="s">
        <v>42</v>
      </c>
      <c r="K1336">
        <v>5.1999999999999998E-2</v>
      </c>
      <c r="L1336">
        <v>29.63</v>
      </c>
      <c r="M1336">
        <v>26.8</v>
      </c>
      <c r="N1336">
        <v>1</v>
      </c>
      <c r="O1336" s="2">
        <v>488649</v>
      </c>
      <c r="P1336" s="2">
        <v>55849686538.743202</v>
      </c>
      <c r="Q1336" s="2">
        <v>114294.07721850081</v>
      </c>
      <c r="R1336" s="2">
        <v>5.0580237256011547</v>
      </c>
      <c r="T1336">
        <f t="shared" si="20"/>
        <v>0</v>
      </c>
      <c r="U1336" t="s">
        <v>20</v>
      </c>
    </row>
    <row r="1337" spans="1:21" x14ac:dyDescent="0.3">
      <c r="A1337" t="s">
        <v>21</v>
      </c>
      <c r="B1337" t="s">
        <v>266</v>
      </c>
      <c r="C1337" t="s">
        <v>34</v>
      </c>
      <c r="D1337" t="s">
        <v>101</v>
      </c>
      <c r="E1337">
        <v>0</v>
      </c>
      <c r="F1337">
        <v>2008</v>
      </c>
      <c r="G1337" s="2">
        <v>31572000</v>
      </c>
      <c r="H1337" s="2">
        <v>7.4993020941333279</v>
      </c>
      <c r="I1337" s="2" t="s">
        <v>42</v>
      </c>
      <c r="J1337" s="2" t="s">
        <v>42</v>
      </c>
      <c r="K1337">
        <v>0.21099999999999999</v>
      </c>
      <c r="L1337">
        <v>28</v>
      </c>
      <c r="M1337">
        <v>26.8</v>
      </c>
      <c r="N1337">
        <v>1</v>
      </c>
      <c r="O1337" s="2">
        <v>111299000</v>
      </c>
      <c r="P1337" s="2">
        <v>1101275278668.79</v>
      </c>
      <c r="Q1337" s="2">
        <v>9894.745493389788</v>
      </c>
      <c r="R1337" s="2">
        <v>3.9954046280282247</v>
      </c>
      <c r="T1337">
        <f t="shared" si="20"/>
        <v>0</v>
      </c>
      <c r="U1337" t="s">
        <v>21</v>
      </c>
    </row>
    <row r="1338" spans="1:21" x14ac:dyDescent="0.3">
      <c r="A1338" t="s">
        <v>22</v>
      </c>
      <c r="B1338" t="s">
        <v>277</v>
      </c>
      <c r="C1338" t="s">
        <v>34</v>
      </c>
      <c r="D1338" t="s">
        <v>101</v>
      </c>
      <c r="E1338">
        <v>0</v>
      </c>
      <c r="F1338">
        <v>2008</v>
      </c>
      <c r="G1338" s="2">
        <v>-119883000</v>
      </c>
      <c r="H1338" s="2" t="s">
        <v>42</v>
      </c>
      <c r="I1338" s="2">
        <v>26442000</v>
      </c>
      <c r="J1338" s="2">
        <v>7.4222943008935625</v>
      </c>
      <c r="K1338">
        <v>0.02</v>
      </c>
      <c r="L1338">
        <v>25.5</v>
      </c>
      <c r="M1338">
        <v>26.8</v>
      </c>
      <c r="N1338">
        <v>0</v>
      </c>
      <c r="O1338" s="2">
        <v>16445590</v>
      </c>
      <c r="P1338" s="2">
        <v>936228211513.10999</v>
      </c>
      <c r="Q1338" s="2">
        <v>56928.830860620386</v>
      </c>
      <c r="R1338" s="2">
        <v>4.755332264858537</v>
      </c>
      <c r="T1338">
        <f t="shared" si="20"/>
        <v>0</v>
      </c>
      <c r="U1338" t="s">
        <v>22</v>
      </c>
    </row>
    <row r="1339" spans="1:21" x14ac:dyDescent="0.3">
      <c r="A1339" t="s">
        <v>23</v>
      </c>
      <c r="B1339" t="s">
        <v>288</v>
      </c>
      <c r="C1339" t="s">
        <v>34</v>
      </c>
      <c r="D1339" t="s">
        <v>101</v>
      </c>
      <c r="E1339">
        <v>0</v>
      </c>
      <c r="F1339">
        <v>2008</v>
      </c>
      <c r="G1339" s="2">
        <v>0</v>
      </c>
      <c r="H1339" s="2" t="s">
        <v>42</v>
      </c>
      <c r="I1339" s="2">
        <v>0</v>
      </c>
      <c r="J1339" s="2" t="s">
        <v>42</v>
      </c>
      <c r="K1339">
        <v>0.24</v>
      </c>
      <c r="L1339">
        <v>30</v>
      </c>
      <c r="M1339">
        <v>26.8</v>
      </c>
      <c r="N1339">
        <v>1</v>
      </c>
      <c r="O1339" s="2">
        <v>4259800</v>
      </c>
      <c r="P1339" s="2">
        <v>133279679482.674</v>
      </c>
      <c r="Q1339" s="2">
        <v>31287.778647512558</v>
      </c>
      <c r="R1339" s="2">
        <v>4.4953747304401137</v>
      </c>
      <c r="T1339">
        <f t="shared" si="20"/>
        <v>0</v>
      </c>
      <c r="U1339" t="s">
        <v>23</v>
      </c>
    </row>
    <row r="1340" spans="1:21" x14ac:dyDescent="0.3">
      <c r="A1340" t="s">
        <v>24</v>
      </c>
      <c r="B1340" t="s">
        <v>299</v>
      </c>
      <c r="C1340" t="s">
        <v>34</v>
      </c>
      <c r="D1340" t="s">
        <v>101</v>
      </c>
      <c r="E1340">
        <v>0</v>
      </c>
      <c r="F1340">
        <v>2008</v>
      </c>
      <c r="G1340" s="2">
        <v>-10447000</v>
      </c>
      <c r="H1340" s="2" t="s">
        <v>42</v>
      </c>
      <c r="I1340" s="2">
        <v>0</v>
      </c>
      <c r="J1340" s="2" t="s">
        <v>42</v>
      </c>
      <c r="K1340">
        <v>9.4E-2</v>
      </c>
      <c r="L1340">
        <v>28</v>
      </c>
      <c r="M1340">
        <v>26.8</v>
      </c>
      <c r="N1340">
        <v>1</v>
      </c>
      <c r="O1340" s="2">
        <v>4768211</v>
      </c>
      <c r="P1340" s="2">
        <v>462554432624.11401</v>
      </c>
      <c r="Q1340" s="2">
        <v>97007.962236594394</v>
      </c>
      <c r="R1340" s="2">
        <v>4.9868073818281147</v>
      </c>
      <c r="T1340">
        <f t="shared" si="20"/>
        <v>0</v>
      </c>
      <c r="U1340" t="s">
        <v>24</v>
      </c>
    </row>
    <row r="1341" spans="1:21" x14ac:dyDescent="0.3">
      <c r="A1341" t="s">
        <v>25</v>
      </c>
      <c r="B1341" t="s">
        <v>310</v>
      </c>
      <c r="C1341" t="s">
        <v>34</v>
      </c>
      <c r="D1341" t="s">
        <v>101</v>
      </c>
      <c r="E1341">
        <v>0</v>
      </c>
      <c r="F1341">
        <v>2008</v>
      </c>
      <c r="G1341" s="2">
        <v>-1200000</v>
      </c>
      <c r="H1341" s="2" t="s">
        <v>42</v>
      </c>
      <c r="I1341" s="2">
        <v>900000</v>
      </c>
      <c r="J1341" s="2">
        <v>5.9542425094393252</v>
      </c>
      <c r="K1341">
        <v>7.5999999999999998E-2</v>
      </c>
      <c r="L1341">
        <v>19</v>
      </c>
      <c r="M1341">
        <v>26.8</v>
      </c>
      <c r="N1341">
        <v>0</v>
      </c>
      <c r="O1341" s="2">
        <v>38115910</v>
      </c>
      <c r="P1341" s="2">
        <v>533815789473.68402</v>
      </c>
      <c r="Q1341" s="2">
        <v>14005.064800333614</v>
      </c>
      <c r="R1341" s="2">
        <v>4.1462851226106547</v>
      </c>
      <c r="T1341">
        <f t="shared" si="20"/>
        <v>0</v>
      </c>
      <c r="U1341" t="s">
        <v>25</v>
      </c>
    </row>
    <row r="1342" spans="1:21" x14ac:dyDescent="0.3">
      <c r="A1342" t="s">
        <v>41</v>
      </c>
      <c r="B1342" t="s">
        <v>332</v>
      </c>
      <c r="C1342" t="s">
        <v>34</v>
      </c>
      <c r="D1342" t="s">
        <v>101</v>
      </c>
      <c r="E1342">
        <v>0</v>
      </c>
      <c r="F1342">
        <v>2008</v>
      </c>
      <c r="G1342" s="2">
        <v>187000</v>
      </c>
      <c r="H1342" s="2">
        <v>5.2718416065364986</v>
      </c>
      <c r="I1342" s="2">
        <v>0</v>
      </c>
      <c r="J1342" s="2" t="s">
        <v>42</v>
      </c>
      <c r="K1342">
        <v>0.11799999999999999</v>
      </c>
      <c r="L1342">
        <v>19</v>
      </c>
      <c r="M1342">
        <v>26.8</v>
      </c>
      <c r="N1342">
        <v>0</v>
      </c>
      <c r="O1342" s="2">
        <v>5379232</v>
      </c>
      <c r="P1342" s="2">
        <v>100324627215.468</v>
      </c>
      <c r="Q1342" s="2">
        <v>18650.362582515125</v>
      </c>
      <c r="R1342" s="2">
        <v>4.2706872793648074</v>
      </c>
      <c r="T1342">
        <f t="shared" si="20"/>
        <v>0</v>
      </c>
      <c r="U1342" t="s">
        <v>41</v>
      </c>
    </row>
    <row r="1343" spans="1:21" x14ac:dyDescent="0.3">
      <c r="A1343" t="s">
        <v>28</v>
      </c>
      <c r="B1343" t="s">
        <v>365</v>
      </c>
      <c r="C1343" t="s">
        <v>34</v>
      </c>
      <c r="D1343" t="s">
        <v>101</v>
      </c>
      <c r="E1343">
        <v>0</v>
      </c>
      <c r="F1343">
        <v>2008</v>
      </c>
      <c r="G1343" s="2">
        <v>76023000</v>
      </c>
      <c r="H1343" s="2">
        <v>7.8809450036219699</v>
      </c>
      <c r="I1343" s="2">
        <v>535804000</v>
      </c>
      <c r="J1343" s="2">
        <v>8.7290059514734644</v>
      </c>
      <c r="K1343">
        <v>7.0000000000000001E-3</v>
      </c>
      <c r="L1343">
        <v>30</v>
      </c>
      <c r="M1343">
        <v>26.8</v>
      </c>
      <c r="N1343">
        <v>1</v>
      </c>
      <c r="O1343" s="2">
        <v>45983170</v>
      </c>
      <c r="P1343" s="2">
        <v>1635015380108.3899</v>
      </c>
      <c r="Q1343" s="2">
        <v>35556.821769973445</v>
      </c>
      <c r="R1343" s="2">
        <v>4.5509229348221041</v>
      </c>
      <c r="T1343">
        <f t="shared" si="20"/>
        <v>0</v>
      </c>
      <c r="U1343" t="s">
        <v>28</v>
      </c>
    </row>
    <row r="1344" spans="1:21" x14ac:dyDescent="0.3">
      <c r="A1344" t="s">
        <v>31</v>
      </c>
      <c r="B1344" t="s">
        <v>398</v>
      </c>
      <c r="C1344" t="s">
        <v>34</v>
      </c>
      <c r="D1344" t="s">
        <v>101</v>
      </c>
      <c r="E1344">
        <v>0</v>
      </c>
      <c r="F1344">
        <v>2008</v>
      </c>
      <c r="G1344" s="2">
        <v>0</v>
      </c>
      <c r="H1344" s="2" t="s">
        <v>42</v>
      </c>
      <c r="I1344" s="2">
        <v>0</v>
      </c>
      <c r="J1344" s="2" t="s">
        <v>42</v>
      </c>
      <c r="K1344">
        <v>7.0000000000000001E-3</v>
      </c>
      <c r="L1344">
        <v>19</v>
      </c>
      <c r="M1344">
        <v>26.8</v>
      </c>
      <c r="N1344">
        <v>0</v>
      </c>
      <c r="O1344" s="2">
        <v>71051680</v>
      </c>
      <c r="P1344" s="2">
        <v>764335657318.479</v>
      </c>
      <c r="Q1344" s="2">
        <v>10757.460728845243</v>
      </c>
      <c r="R1344" s="2">
        <v>4.0317097693233181</v>
      </c>
      <c r="T1344">
        <f t="shared" si="20"/>
        <v>0</v>
      </c>
      <c r="U1344" t="s">
        <v>31</v>
      </c>
    </row>
    <row r="1345" spans="1:21" x14ac:dyDescent="0.3">
      <c r="A1345" t="s">
        <v>32</v>
      </c>
      <c r="B1345" t="s">
        <v>409</v>
      </c>
      <c r="C1345" t="s">
        <v>34</v>
      </c>
      <c r="D1345" t="s">
        <v>101</v>
      </c>
      <c r="E1345">
        <v>0</v>
      </c>
      <c r="F1345">
        <v>2008</v>
      </c>
      <c r="G1345" s="2" t="s">
        <v>42</v>
      </c>
      <c r="H1345" s="2" t="s">
        <v>42</v>
      </c>
      <c r="I1345" s="2">
        <v>8747000</v>
      </c>
      <c r="J1345" s="2">
        <v>6.9418591265253733</v>
      </c>
      <c r="K1345">
        <v>7.0000000000000001E-3</v>
      </c>
      <c r="L1345">
        <v>19</v>
      </c>
      <c r="M1345">
        <v>26.8</v>
      </c>
      <c r="N1345">
        <v>0</v>
      </c>
      <c r="O1345" s="2">
        <v>60982380</v>
      </c>
      <c r="P1345" s="2">
        <v>2890564338235.29</v>
      </c>
      <c r="Q1345" s="2">
        <v>47399.992231121352</v>
      </c>
      <c r="R1345" s="2">
        <v>4.6757782704930424</v>
      </c>
      <c r="T1345">
        <f t="shared" si="20"/>
        <v>0</v>
      </c>
      <c r="U1345" t="s">
        <v>32</v>
      </c>
    </row>
    <row r="1346" spans="1:21" x14ac:dyDescent="0.3">
      <c r="A1346" t="s">
        <v>33</v>
      </c>
      <c r="B1346" t="s">
        <v>420</v>
      </c>
      <c r="C1346" t="s">
        <v>34</v>
      </c>
      <c r="D1346" t="s">
        <v>101</v>
      </c>
      <c r="E1346">
        <v>0</v>
      </c>
      <c r="F1346">
        <v>2008</v>
      </c>
      <c r="G1346" s="2">
        <v>-89000000</v>
      </c>
      <c r="H1346" s="2" t="s">
        <v>42</v>
      </c>
      <c r="I1346" s="2">
        <v>331000000</v>
      </c>
      <c r="J1346" s="2">
        <v>8.5198279937757189</v>
      </c>
      <c r="K1346">
        <v>7.0000000000000001E-3</v>
      </c>
      <c r="L1346">
        <v>19</v>
      </c>
      <c r="M1346">
        <v>26.8</v>
      </c>
      <c r="N1346">
        <v>0</v>
      </c>
      <c r="O1346" s="2">
        <v>304094000</v>
      </c>
      <c r="P1346" s="2">
        <v>14718582000000</v>
      </c>
      <c r="Q1346" s="2">
        <v>48401.421928745716</v>
      </c>
      <c r="R1346" s="2">
        <v>4.6848581204612909</v>
      </c>
      <c r="T1346">
        <f t="shared" si="20"/>
        <v>0</v>
      </c>
      <c r="U1346" t="s">
        <v>33</v>
      </c>
    </row>
    <row r="1347" spans="1:21" x14ac:dyDescent="0.3">
      <c r="A1347" t="s">
        <v>35</v>
      </c>
      <c r="B1347" t="s">
        <v>134</v>
      </c>
      <c r="C1347" t="s">
        <v>34</v>
      </c>
      <c r="D1347" t="s">
        <v>101</v>
      </c>
      <c r="E1347">
        <v>0</v>
      </c>
      <c r="F1347">
        <v>2008</v>
      </c>
      <c r="G1347" s="2">
        <v>37000</v>
      </c>
      <c r="H1347" s="2">
        <v>4.568201724066995</v>
      </c>
      <c r="I1347" s="2">
        <v>109000</v>
      </c>
      <c r="J1347" s="2">
        <v>5.0374264979406238</v>
      </c>
      <c r="K1347">
        <v>3.3000000000000002E-2</v>
      </c>
      <c r="L1347">
        <v>22</v>
      </c>
      <c r="M1347">
        <v>26.8</v>
      </c>
      <c r="N1347">
        <v>0</v>
      </c>
      <c r="O1347" s="2">
        <v>1340264</v>
      </c>
      <c r="P1347" s="2">
        <v>24194039255.895699</v>
      </c>
      <c r="Q1347" s="2">
        <v>18051.696722358953</v>
      </c>
      <c r="R1347" s="2">
        <v>4.2565180285423025</v>
      </c>
      <c r="T1347">
        <f t="shared" ref="T1347:T1410" si="21">IF(S1347&lt;0,1,0)</f>
        <v>0</v>
      </c>
      <c r="U1347" t="s">
        <v>35</v>
      </c>
    </row>
    <row r="1348" spans="1:21" x14ac:dyDescent="0.3">
      <c r="A1348" t="s">
        <v>36</v>
      </c>
      <c r="B1348" t="s">
        <v>343</v>
      </c>
      <c r="C1348" t="s">
        <v>34</v>
      </c>
      <c r="D1348" t="s">
        <v>101</v>
      </c>
      <c r="E1348">
        <v>0</v>
      </c>
      <c r="F1348">
        <v>2008</v>
      </c>
      <c r="G1348" s="2">
        <v>-1000</v>
      </c>
      <c r="H1348" s="2" t="s">
        <v>42</v>
      </c>
      <c r="I1348" s="2">
        <v>0</v>
      </c>
      <c r="J1348" s="2" t="s">
        <v>42</v>
      </c>
      <c r="K1348">
        <v>1.4999999999999999E-2</v>
      </c>
      <c r="L1348">
        <v>21</v>
      </c>
      <c r="M1348">
        <v>26.8</v>
      </c>
      <c r="N1348">
        <v>0</v>
      </c>
      <c r="O1348" s="2">
        <v>2022629</v>
      </c>
      <c r="P1348" s="2">
        <v>55589849128.460503</v>
      </c>
      <c r="Q1348" s="2">
        <v>27483.957329030931</v>
      </c>
      <c r="R1348" s="2">
        <v>4.4390792655936275</v>
      </c>
      <c r="T1348">
        <f t="shared" si="21"/>
        <v>0</v>
      </c>
      <c r="U1348" t="s">
        <v>36</v>
      </c>
    </row>
    <row r="1349" spans="1:21" x14ac:dyDescent="0.3">
      <c r="A1349" t="s">
        <v>6</v>
      </c>
      <c r="B1349" t="s">
        <v>69</v>
      </c>
      <c r="C1349" t="s">
        <v>34</v>
      </c>
      <c r="D1349" t="s">
        <v>102</v>
      </c>
      <c r="E1349">
        <v>0</v>
      </c>
      <c r="F1349">
        <v>2009</v>
      </c>
      <c r="G1349" s="2">
        <v>8336000</v>
      </c>
      <c r="H1349" s="2">
        <v>6.9209577059554492</v>
      </c>
      <c r="I1349" s="2">
        <v>25933000</v>
      </c>
      <c r="J1349" s="2">
        <v>7.4138527600428672</v>
      </c>
      <c r="K1349">
        <v>0.14899999999999999</v>
      </c>
      <c r="L1349">
        <v>25</v>
      </c>
      <c r="M1349">
        <v>26.8</v>
      </c>
      <c r="N1349">
        <v>0</v>
      </c>
      <c r="O1349" s="2">
        <v>8341483</v>
      </c>
      <c r="P1349" s="2">
        <v>400172297860.51703</v>
      </c>
      <c r="Q1349" s="2">
        <v>47973.759325591986</v>
      </c>
      <c r="R1349" s="2">
        <v>4.6810037520366592</v>
      </c>
      <c r="T1349">
        <f t="shared" si="21"/>
        <v>0</v>
      </c>
      <c r="U1349" t="s">
        <v>6</v>
      </c>
    </row>
    <row r="1350" spans="1:21" x14ac:dyDescent="0.3">
      <c r="A1350" t="s">
        <v>7</v>
      </c>
      <c r="B1350" t="s">
        <v>80</v>
      </c>
      <c r="C1350" t="s">
        <v>34</v>
      </c>
      <c r="D1350" t="s">
        <v>102</v>
      </c>
      <c r="E1350">
        <v>0</v>
      </c>
      <c r="F1350">
        <v>2009</v>
      </c>
      <c r="G1350" s="2">
        <v>-6946000</v>
      </c>
      <c r="H1350" s="2" t="s">
        <v>42</v>
      </c>
      <c r="I1350" s="2">
        <v>50425000</v>
      </c>
      <c r="J1350" s="2">
        <v>7.7026459068848032</v>
      </c>
      <c r="K1350">
        <v>4.2000000000000003E-2</v>
      </c>
      <c r="L1350">
        <v>33.99</v>
      </c>
      <c r="M1350">
        <v>26.8</v>
      </c>
      <c r="N1350">
        <v>1</v>
      </c>
      <c r="O1350" s="2">
        <v>10796490</v>
      </c>
      <c r="P1350" s="2">
        <v>484552792442.34497</v>
      </c>
      <c r="Q1350" s="2">
        <v>44880.585490501537</v>
      </c>
      <c r="R1350" s="2">
        <v>4.652058513881693</v>
      </c>
      <c r="T1350">
        <f t="shared" si="21"/>
        <v>0</v>
      </c>
      <c r="U1350" t="s">
        <v>7</v>
      </c>
    </row>
    <row r="1351" spans="1:21" x14ac:dyDescent="0.3">
      <c r="A1351" t="s">
        <v>8</v>
      </c>
      <c r="B1351" t="s">
        <v>113</v>
      </c>
      <c r="C1351" t="s">
        <v>34</v>
      </c>
      <c r="D1351" t="s">
        <v>102</v>
      </c>
      <c r="E1351">
        <v>0</v>
      </c>
      <c r="F1351">
        <v>2009</v>
      </c>
      <c r="G1351" s="2">
        <v>-82000</v>
      </c>
      <c r="H1351" s="2" t="s">
        <v>42</v>
      </c>
      <c r="I1351" s="2">
        <v>2626000</v>
      </c>
      <c r="J1351" s="2">
        <v>6.4192947217534604</v>
      </c>
      <c r="K1351">
        <v>2.3E-2</v>
      </c>
      <c r="L1351">
        <v>20</v>
      </c>
      <c r="M1351">
        <v>26.8</v>
      </c>
      <c r="N1351">
        <v>0</v>
      </c>
      <c r="O1351" s="2">
        <v>10491490</v>
      </c>
      <c r="P1351" s="2">
        <v>206179982164.40201</v>
      </c>
      <c r="Q1351" s="2">
        <v>19652.116349956203</v>
      </c>
      <c r="R1351" s="2">
        <v>4.2934093267020659</v>
      </c>
      <c r="T1351">
        <f t="shared" si="21"/>
        <v>0</v>
      </c>
      <c r="U1351" t="s">
        <v>8</v>
      </c>
    </row>
    <row r="1352" spans="1:21" x14ac:dyDescent="0.3">
      <c r="A1352" t="s">
        <v>9</v>
      </c>
      <c r="B1352" t="s">
        <v>124</v>
      </c>
      <c r="C1352" t="s">
        <v>34</v>
      </c>
      <c r="D1352" t="s">
        <v>102</v>
      </c>
      <c r="E1352">
        <v>0</v>
      </c>
      <c r="F1352">
        <v>2009</v>
      </c>
      <c r="G1352" s="2">
        <v>0</v>
      </c>
      <c r="H1352" s="2" t="s">
        <v>42</v>
      </c>
      <c r="I1352" s="2">
        <v>16958000</v>
      </c>
      <c r="J1352" s="2">
        <v>7.2293746309288434</v>
      </c>
      <c r="K1352">
        <v>3.7999999999999999E-2</v>
      </c>
      <c r="L1352">
        <v>25</v>
      </c>
      <c r="M1352">
        <v>26.8</v>
      </c>
      <c r="N1352">
        <v>0</v>
      </c>
      <c r="O1352" s="2">
        <v>5523095</v>
      </c>
      <c r="P1352" s="2">
        <v>321241396034.24799</v>
      </c>
      <c r="Q1352" s="2">
        <v>58163.293594306815</v>
      </c>
      <c r="R1352" s="2">
        <v>4.7646489912026526</v>
      </c>
      <c r="T1352">
        <f t="shared" si="21"/>
        <v>0</v>
      </c>
      <c r="U1352" t="s">
        <v>9</v>
      </c>
    </row>
    <row r="1353" spans="1:21" x14ac:dyDescent="0.3">
      <c r="A1353" t="s">
        <v>10</v>
      </c>
      <c r="B1353" t="s">
        <v>146</v>
      </c>
      <c r="C1353" t="s">
        <v>34</v>
      </c>
      <c r="D1353" t="s">
        <v>102</v>
      </c>
      <c r="E1353">
        <v>0</v>
      </c>
      <c r="F1353">
        <v>2009</v>
      </c>
      <c r="G1353" s="2">
        <v>56000</v>
      </c>
      <c r="H1353" s="2">
        <v>4.7481880270062007</v>
      </c>
      <c r="I1353" s="2">
        <v>6901000</v>
      </c>
      <c r="J1353" s="2">
        <v>6.8389120274059989</v>
      </c>
      <c r="K1353">
        <v>5.5E-2</v>
      </c>
      <c r="L1353">
        <v>26</v>
      </c>
      <c r="M1353">
        <v>26.8</v>
      </c>
      <c r="N1353">
        <v>0</v>
      </c>
      <c r="O1353" s="2">
        <v>5338000</v>
      </c>
      <c r="P1353" s="2">
        <v>251499027507.64099</v>
      </c>
      <c r="Q1353" s="2">
        <v>47114.842170783253</v>
      </c>
      <c r="R1353" s="2">
        <v>4.673157740620848</v>
      </c>
      <c r="T1353">
        <f t="shared" si="21"/>
        <v>0</v>
      </c>
      <c r="U1353" t="s">
        <v>10</v>
      </c>
    </row>
    <row r="1354" spans="1:21" x14ac:dyDescent="0.3">
      <c r="A1354" t="s">
        <v>11</v>
      </c>
      <c r="B1354" t="s">
        <v>157</v>
      </c>
      <c r="C1354" t="s">
        <v>34</v>
      </c>
      <c r="D1354" t="s">
        <v>102</v>
      </c>
      <c r="E1354">
        <v>0</v>
      </c>
      <c r="F1354">
        <v>2009</v>
      </c>
      <c r="G1354" s="2">
        <v>-77799000</v>
      </c>
      <c r="H1354" s="2" t="s">
        <v>42</v>
      </c>
      <c r="I1354" s="2">
        <v>69154000</v>
      </c>
      <c r="J1354" s="2">
        <v>7.8398173055976912</v>
      </c>
      <c r="K1354">
        <v>4.4999999999999998E-2</v>
      </c>
      <c r="L1354">
        <v>34.42989</v>
      </c>
      <c r="M1354">
        <v>26.8</v>
      </c>
      <c r="N1354">
        <v>1</v>
      </c>
      <c r="O1354" s="2">
        <v>62615470</v>
      </c>
      <c r="P1354" s="2">
        <v>2693827452070.02</v>
      </c>
      <c r="Q1354" s="2">
        <v>43021.755679068126</v>
      </c>
      <c r="R1354" s="2">
        <v>4.633688129579407</v>
      </c>
      <c r="T1354">
        <f t="shared" si="21"/>
        <v>0</v>
      </c>
      <c r="U1354" t="s">
        <v>11</v>
      </c>
    </row>
    <row r="1355" spans="1:21" x14ac:dyDescent="0.3">
      <c r="A1355" t="s">
        <v>12</v>
      </c>
      <c r="B1355" t="s">
        <v>168</v>
      </c>
      <c r="C1355" t="s">
        <v>34</v>
      </c>
      <c r="D1355" t="s">
        <v>102</v>
      </c>
      <c r="E1355">
        <v>0</v>
      </c>
      <c r="F1355">
        <v>2009</v>
      </c>
      <c r="G1355" s="2">
        <v>48625000</v>
      </c>
      <c r="H1355" s="2">
        <v>7.6868596143337644</v>
      </c>
      <c r="I1355" s="2" t="s">
        <v>42</v>
      </c>
      <c r="J1355" s="2" t="s">
        <v>42</v>
      </c>
      <c r="K1355">
        <v>0.03</v>
      </c>
      <c r="L1355">
        <v>29.37</v>
      </c>
      <c r="M1355">
        <v>26.8</v>
      </c>
      <c r="N1355">
        <v>1</v>
      </c>
      <c r="O1355" s="2">
        <v>81902300</v>
      </c>
      <c r="P1355" s="2">
        <v>3418005001389.27</v>
      </c>
      <c r="Q1355" s="2">
        <v>41732.71081995585</v>
      </c>
      <c r="R1355" s="2">
        <v>4.6204765959724527</v>
      </c>
      <c r="T1355">
        <f t="shared" si="21"/>
        <v>0</v>
      </c>
      <c r="U1355" t="s">
        <v>12</v>
      </c>
    </row>
    <row r="1356" spans="1:21" x14ac:dyDescent="0.3">
      <c r="A1356" t="s">
        <v>13</v>
      </c>
      <c r="B1356" t="s">
        <v>179</v>
      </c>
      <c r="C1356" t="s">
        <v>34</v>
      </c>
      <c r="D1356" t="s">
        <v>102</v>
      </c>
      <c r="E1356">
        <v>0</v>
      </c>
      <c r="F1356">
        <v>2009</v>
      </c>
      <c r="G1356" s="2">
        <v>0</v>
      </c>
      <c r="H1356" s="2" t="s">
        <v>42</v>
      </c>
      <c r="I1356" s="2">
        <v>0</v>
      </c>
      <c r="J1356" s="2" t="s">
        <v>42</v>
      </c>
      <c r="K1356">
        <v>5.0999999999999997E-2</v>
      </c>
      <c r="L1356">
        <v>25</v>
      </c>
      <c r="M1356">
        <v>26.8</v>
      </c>
      <c r="N1356">
        <v>0</v>
      </c>
      <c r="O1356" s="2">
        <v>11185000</v>
      </c>
      <c r="P1356" s="2">
        <v>330000252153.37598</v>
      </c>
      <c r="Q1356" s="2">
        <v>29503.822275670627</v>
      </c>
      <c r="R1356" s="2">
        <v>4.4698782832900203</v>
      </c>
      <c r="T1356">
        <f t="shared" si="21"/>
        <v>0</v>
      </c>
      <c r="U1356" t="s">
        <v>13</v>
      </c>
    </row>
    <row r="1357" spans="1:21" x14ac:dyDescent="0.3">
      <c r="A1357" t="s">
        <v>14</v>
      </c>
      <c r="B1357" t="s">
        <v>190</v>
      </c>
      <c r="C1357" t="s">
        <v>34</v>
      </c>
      <c r="D1357" t="s">
        <v>102</v>
      </c>
      <c r="E1357">
        <v>0</v>
      </c>
      <c r="F1357">
        <v>2009</v>
      </c>
      <c r="G1357" s="2">
        <v>-234000</v>
      </c>
      <c r="H1357" s="2" t="s">
        <v>42</v>
      </c>
      <c r="I1357" s="2">
        <v>-623000</v>
      </c>
      <c r="J1357" s="2" t="s">
        <v>42</v>
      </c>
      <c r="K1357">
        <v>6.0999999999999999E-2</v>
      </c>
      <c r="L1357">
        <v>20</v>
      </c>
      <c r="M1357">
        <v>26.8</v>
      </c>
      <c r="N1357">
        <v>0</v>
      </c>
      <c r="O1357" s="2">
        <v>10022650</v>
      </c>
      <c r="P1357" s="2">
        <v>130593960612.172</v>
      </c>
      <c r="Q1357" s="2">
        <v>13029.883375371983</v>
      </c>
      <c r="R1357" s="2">
        <v>4.1149405285553264</v>
      </c>
      <c r="T1357">
        <f t="shared" si="21"/>
        <v>0</v>
      </c>
      <c r="U1357" t="s">
        <v>14</v>
      </c>
    </row>
    <row r="1358" spans="1:21" x14ac:dyDescent="0.3">
      <c r="A1358" t="s">
        <v>15</v>
      </c>
      <c r="B1358" t="s">
        <v>201</v>
      </c>
      <c r="C1358" t="s">
        <v>34</v>
      </c>
      <c r="D1358" t="s">
        <v>102</v>
      </c>
      <c r="E1358">
        <v>0</v>
      </c>
      <c r="F1358">
        <v>2009</v>
      </c>
      <c r="G1358" s="2">
        <v>0</v>
      </c>
      <c r="H1358" s="2" t="s">
        <v>42</v>
      </c>
      <c r="I1358" s="2">
        <v>0</v>
      </c>
      <c r="J1358" s="2" t="s">
        <v>42</v>
      </c>
      <c r="K1358">
        <v>0.16700000000000001</v>
      </c>
      <c r="L1358">
        <v>15</v>
      </c>
      <c r="M1358">
        <v>26.8</v>
      </c>
      <c r="N1358">
        <v>0</v>
      </c>
      <c r="O1358" s="2">
        <v>319246</v>
      </c>
      <c r="P1358" s="2">
        <v>12887072301.1621</v>
      </c>
      <c r="Q1358" s="2">
        <v>40367.216194289358</v>
      </c>
      <c r="R1358" s="2">
        <v>4.6060288006081063</v>
      </c>
      <c r="T1358">
        <f t="shared" si="21"/>
        <v>0</v>
      </c>
      <c r="U1358" t="s">
        <v>15</v>
      </c>
    </row>
    <row r="1359" spans="1:21" x14ac:dyDescent="0.3">
      <c r="A1359" t="s">
        <v>16</v>
      </c>
      <c r="B1359" t="s">
        <v>212</v>
      </c>
      <c r="C1359" t="s">
        <v>34</v>
      </c>
      <c r="D1359" t="s">
        <v>102</v>
      </c>
      <c r="E1359">
        <v>0</v>
      </c>
      <c r="F1359">
        <v>2009</v>
      </c>
      <c r="G1359" s="2">
        <v>-25007000</v>
      </c>
      <c r="H1359" s="2" t="s">
        <v>42</v>
      </c>
      <c r="I1359" s="2">
        <v>-43221000</v>
      </c>
      <c r="J1359" s="2" t="s">
        <v>42</v>
      </c>
      <c r="K1359">
        <v>0.05</v>
      </c>
      <c r="L1359">
        <v>12.5</v>
      </c>
      <c r="M1359">
        <v>26.8</v>
      </c>
      <c r="N1359">
        <v>0</v>
      </c>
      <c r="O1359" s="2">
        <v>4533400</v>
      </c>
      <c r="P1359" s="2">
        <v>236311338427.341</v>
      </c>
      <c r="Q1359" s="2">
        <v>52126.734554052367</v>
      </c>
      <c r="R1359" s="2">
        <v>4.7170605196790794</v>
      </c>
      <c r="T1359">
        <f t="shared" si="21"/>
        <v>0</v>
      </c>
      <c r="U1359" t="s">
        <v>16</v>
      </c>
    </row>
    <row r="1360" spans="1:21" x14ac:dyDescent="0.3">
      <c r="A1360" t="s">
        <v>17</v>
      </c>
      <c r="B1360" t="s">
        <v>234</v>
      </c>
      <c r="C1360" t="s">
        <v>34</v>
      </c>
      <c r="D1360" t="s">
        <v>102</v>
      </c>
      <c r="E1360">
        <v>0</v>
      </c>
      <c r="F1360">
        <v>2009</v>
      </c>
      <c r="G1360" s="2">
        <v>5099000</v>
      </c>
      <c r="H1360" s="2">
        <v>6.7074850119674734</v>
      </c>
      <c r="I1360" s="2">
        <v>6051000</v>
      </c>
      <c r="J1360" s="2">
        <v>6.7818271529324274</v>
      </c>
      <c r="K1360">
        <v>5.3999999999999999E-2</v>
      </c>
      <c r="L1360">
        <v>31.4</v>
      </c>
      <c r="M1360">
        <v>26.8</v>
      </c>
      <c r="N1360">
        <v>1</v>
      </c>
      <c r="O1360" s="2">
        <v>60192700</v>
      </c>
      <c r="P1360" s="2">
        <v>2185160183384.27</v>
      </c>
      <c r="Q1360" s="2">
        <v>36302.744076678238</v>
      </c>
      <c r="R1360" s="2">
        <v>4.5599394540255673</v>
      </c>
      <c r="T1360">
        <f t="shared" si="21"/>
        <v>0</v>
      </c>
      <c r="U1360" t="s">
        <v>17</v>
      </c>
    </row>
    <row r="1361" spans="1:21" x14ac:dyDescent="0.3">
      <c r="A1361" t="s">
        <v>46</v>
      </c>
      <c r="B1361" t="s">
        <v>355</v>
      </c>
      <c r="C1361" t="s">
        <v>34</v>
      </c>
      <c r="D1361" t="s">
        <v>102</v>
      </c>
      <c r="E1361">
        <v>0</v>
      </c>
      <c r="F1361">
        <v>2009</v>
      </c>
      <c r="G1361" s="2">
        <v>752000</v>
      </c>
      <c r="H1361" s="2">
        <v>5.8762178405916421</v>
      </c>
      <c r="I1361" s="2">
        <v>20400000</v>
      </c>
      <c r="J1361" s="2">
        <v>7.3096301674258983</v>
      </c>
      <c r="K1361">
        <v>7.0000000000000001E-3</v>
      </c>
      <c r="L1361">
        <v>21</v>
      </c>
      <c r="M1361">
        <v>26.8</v>
      </c>
      <c r="N1361">
        <v>0</v>
      </c>
      <c r="O1361" s="2">
        <v>49182040</v>
      </c>
      <c r="P1361" s="2">
        <v>901934953364.71106</v>
      </c>
      <c r="Q1361" s="2">
        <v>18338.705620277466</v>
      </c>
      <c r="R1361" s="2">
        <v>4.2633686791088641</v>
      </c>
      <c r="T1361">
        <f t="shared" si="21"/>
        <v>0</v>
      </c>
      <c r="U1361" t="s">
        <v>46</v>
      </c>
    </row>
    <row r="1362" spans="1:21" x14ac:dyDescent="0.3">
      <c r="A1362" t="s">
        <v>20</v>
      </c>
      <c r="B1362" t="s">
        <v>256</v>
      </c>
      <c r="C1362" t="s">
        <v>34</v>
      </c>
      <c r="D1362" t="s">
        <v>102</v>
      </c>
      <c r="E1362">
        <v>0</v>
      </c>
      <c r="F1362">
        <v>2009</v>
      </c>
      <c r="G1362" s="2">
        <v>16949000</v>
      </c>
      <c r="H1362" s="2">
        <v>7.22914407968993</v>
      </c>
      <c r="I1362" s="2">
        <v>0</v>
      </c>
      <c r="J1362" s="2" t="s">
        <v>42</v>
      </c>
      <c r="K1362">
        <v>5.1999999999999998E-2</v>
      </c>
      <c r="L1362">
        <v>28.59</v>
      </c>
      <c r="M1362">
        <v>26.8</v>
      </c>
      <c r="N1362">
        <v>1</v>
      </c>
      <c r="O1362" s="2">
        <v>497783</v>
      </c>
      <c r="P1362" s="2">
        <v>51370543206.446198</v>
      </c>
      <c r="Q1362" s="2">
        <v>103198.66931262457</v>
      </c>
      <c r="R1362" s="2">
        <v>5.0136740973502025</v>
      </c>
      <c r="T1362">
        <f t="shared" si="21"/>
        <v>0</v>
      </c>
      <c r="U1362" t="s">
        <v>20</v>
      </c>
    </row>
    <row r="1363" spans="1:21" x14ac:dyDescent="0.3">
      <c r="A1363" t="s">
        <v>21</v>
      </c>
      <c r="B1363" t="s">
        <v>267</v>
      </c>
      <c r="C1363" t="s">
        <v>34</v>
      </c>
      <c r="D1363" t="s">
        <v>102</v>
      </c>
      <c r="E1363">
        <v>0</v>
      </c>
      <c r="F1363">
        <v>2009</v>
      </c>
      <c r="G1363" s="2">
        <v>50186000</v>
      </c>
      <c r="H1363" s="2">
        <v>7.7005825822699157</v>
      </c>
      <c r="I1363" s="2">
        <v>454360000</v>
      </c>
      <c r="J1363" s="2">
        <v>8.6574000908721445</v>
      </c>
      <c r="K1363">
        <v>0.21099999999999999</v>
      </c>
      <c r="L1363">
        <v>28</v>
      </c>
      <c r="M1363">
        <v>26.8</v>
      </c>
      <c r="N1363">
        <v>1</v>
      </c>
      <c r="O1363" s="2">
        <v>112852600</v>
      </c>
      <c r="P1363" s="2">
        <v>894948748436.74805</v>
      </c>
      <c r="Q1363" s="2">
        <v>7930.2448365101736</v>
      </c>
      <c r="R1363" s="2">
        <v>3.8992865958300751</v>
      </c>
      <c r="T1363">
        <f t="shared" si="21"/>
        <v>0</v>
      </c>
      <c r="U1363" t="s">
        <v>21</v>
      </c>
    </row>
    <row r="1364" spans="1:21" x14ac:dyDescent="0.3">
      <c r="A1364" t="s">
        <v>22</v>
      </c>
      <c r="B1364" t="s">
        <v>278</v>
      </c>
      <c r="C1364" t="s">
        <v>34</v>
      </c>
      <c r="D1364" t="s">
        <v>102</v>
      </c>
      <c r="E1364">
        <v>0</v>
      </c>
      <c r="F1364">
        <v>2009</v>
      </c>
      <c r="G1364" s="2">
        <v>25007000</v>
      </c>
      <c r="H1364" s="2">
        <v>7.3980615941058039</v>
      </c>
      <c r="I1364" s="2">
        <v>51866000</v>
      </c>
      <c r="J1364" s="2">
        <v>7.7148827557068484</v>
      </c>
      <c r="K1364">
        <v>0.02</v>
      </c>
      <c r="L1364">
        <v>25.5</v>
      </c>
      <c r="M1364">
        <v>26.8</v>
      </c>
      <c r="N1364">
        <v>0</v>
      </c>
      <c r="O1364" s="2">
        <v>16530390</v>
      </c>
      <c r="P1364" s="2">
        <v>857932759099.75</v>
      </c>
      <c r="Q1364" s="2">
        <v>51900.333815460493</v>
      </c>
      <c r="R1364" s="2">
        <v>4.7151701511769017</v>
      </c>
      <c r="T1364">
        <f t="shared" si="21"/>
        <v>0</v>
      </c>
      <c r="U1364" t="s">
        <v>22</v>
      </c>
    </row>
    <row r="1365" spans="1:21" x14ac:dyDescent="0.3">
      <c r="A1365" t="s">
        <v>23</v>
      </c>
      <c r="B1365" t="s">
        <v>289</v>
      </c>
      <c r="C1365" t="s">
        <v>34</v>
      </c>
      <c r="D1365" t="s">
        <v>102</v>
      </c>
      <c r="E1365">
        <v>0</v>
      </c>
      <c r="F1365">
        <v>2009</v>
      </c>
      <c r="G1365" s="2">
        <v>0</v>
      </c>
      <c r="H1365" s="2" t="s">
        <v>42</v>
      </c>
      <c r="I1365" s="2">
        <v>0</v>
      </c>
      <c r="J1365" s="2" t="s">
        <v>42</v>
      </c>
      <c r="K1365">
        <v>0.24</v>
      </c>
      <c r="L1365">
        <v>30</v>
      </c>
      <c r="M1365">
        <v>26.8</v>
      </c>
      <c r="N1365">
        <v>1</v>
      </c>
      <c r="O1365" s="2">
        <v>4302600</v>
      </c>
      <c r="P1365" s="2">
        <v>121337372727.841</v>
      </c>
      <c r="Q1365" s="2">
        <v>28200.941925310512</v>
      </c>
      <c r="R1365" s="2">
        <v>4.4502636142106029</v>
      </c>
      <c r="T1365">
        <f t="shared" si="21"/>
        <v>0</v>
      </c>
      <c r="U1365" t="s">
        <v>23</v>
      </c>
    </row>
    <row r="1366" spans="1:21" x14ac:dyDescent="0.3">
      <c r="A1366" t="s">
        <v>24</v>
      </c>
      <c r="B1366" t="s">
        <v>300</v>
      </c>
      <c r="C1366" t="s">
        <v>34</v>
      </c>
      <c r="D1366" t="s">
        <v>102</v>
      </c>
      <c r="E1366">
        <v>0</v>
      </c>
      <c r="F1366">
        <v>2009</v>
      </c>
      <c r="G1366" s="2">
        <v>97296000</v>
      </c>
      <c r="H1366" s="2">
        <v>7.9880949860685959</v>
      </c>
      <c r="I1366" s="2">
        <v>34081000</v>
      </c>
      <c r="J1366" s="2">
        <v>7.5325123292903884</v>
      </c>
      <c r="K1366">
        <v>9.4E-2</v>
      </c>
      <c r="L1366">
        <v>28</v>
      </c>
      <c r="M1366">
        <v>26.8</v>
      </c>
      <c r="N1366">
        <v>1</v>
      </c>
      <c r="O1366" s="2">
        <v>4828725</v>
      </c>
      <c r="P1366" s="2">
        <v>386622457579.95001</v>
      </c>
      <c r="Q1366" s="2">
        <v>80067.193219731926</v>
      </c>
      <c r="R1366" s="2">
        <v>4.9034546044463765</v>
      </c>
      <c r="T1366">
        <f t="shared" si="21"/>
        <v>0</v>
      </c>
      <c r="U1366" t="s">
        <v>24</v>
      </c>
    </row>
    <row r="1367" spans="1:21" x14ac:dyDescent="0.3">
      <c r="A1367" t="s">
        <v>25</v>
      </c>
      <c r="B1367" t="s">
        <v>311</v>
      </c>
      <c r="C1367" t="s">
        <v>34</v>
      </c>
      <c r="D1367" t="s">
        <v>102</v>
      </c>
      <c r="E1367">
        <v>0</v>
      </c>
      <c r="F1367">
        <v>2009</v>
      </c>
      <c r="G1367" s="2">
        <v>-600000</v>
      </c>
      <c r="H1367" s="2" t="s">
        <v>42</v>
      </c>
      <c r="I1367" s="2">
        <v>500000</v>
      </c>
      <c r="J1367" s="2">
        <v>5.6989700043360187</v>
      </c>
      <c r="K1367">
        <v>7.5999999999999998E-2</v>
      </c>
      <c r="L1367">
        <v>19</v>
      </c>
      <c r="M1367">
        <v>26.8</v>
      </c>
      <c r="N1367">
        <v>0</v>
      </c>
      <c r="O1367" s="2">
        <v>38153390</v>
      </c>
      <c r="P1367" s="2">
        <v>440346575957.89697</v>
      </c>
      <c r="Q1367" s="2">
        <v>11541.479694409774</v>
      </c>
      <c r="R1367" s="2">
        <v>4.0622614918284672</v>
      </c>
      <c r="T1367">
        <f t="shared" si="21"/>
        <v>0</v>
      </c>
      <c r="U1367" t="s">
        <v>25</v>
      </c>
    </row>
    <row r="1368" spans="1:21" x14ac:dyDescent="0.3">
      <c r="A1368" t="s">
        <v>28</v>
      </c>
      <c r="B1368" t="s">
        <v>366</v>
      </c>
      <c r="C1368" t="s">
        <v>34</v>
      </c>
      <c r="D1368" t="s">
        <v>102</v>
      </c>
      <c r="E1368">
        <v>0</v>
      </c>
      <c r="F1368">
        <v>2009</v>
      </c>
      <c r="G1368" s="2" t="s">
        <v>42</v>
      </c>
      <c r="H1368" s="2" t="s">
        <v>42</v>
      </c>
      <c r="I1368" s="2">
        <v>690102000</v>
      </c>
      <c r="J1368" s="2">
        <v>8.8389132860463473</v>
      </c>
      <c r="K1368">
        <v>7.0000000000000001E-3</v>
      </c>
      <c r="L1368">
        <v>30</v>
      </c>
      <c r="M1368">
        <v>26.8</v>
      </c>
      <c r="N1368">
        <v>1</v>
      </c>
      <c r="O1368" s="2">
        <v>46367550</v>
      </c>
      <c r="P1368" s="2">
        <v>1499099749930.54</v>
      </c>
      <c r="Q1368" s="2">
        <v>32330.794918656258</v>
      </c>
      <c r="R1368" s="2">
        <v>4.5096163827600826</v>
      </c>
      <c r="T1368">
        <f t="shared" si="21"/>
        <v>0</v>
      </c>
      <c r="U1368" t="s">
        <v>28</v>
      </c>
    </row>
    <row r="1369" spans="1:21" x14ac:dyDescent="0.3">
      <c r="A1369" t="s">
        <v>31</v>
      </c>
      <c r="B1369" t="s">
        <v>399</v>
      </c>
      <c r="C1369" t="s">
        <v>34</v>
      </c>
      <c r="D1369" t="s">
        <v>102</v>
      </c>
      <c r="E1369">
        <v>0</v>
      </c>
      <c r="F1369">
        <v>2009</v>
      </c>
      <c r="G1369" s="2">
        <v>0</v>
      </c>
      <c r="H1369" s="2" t="s">
        <v>42</v>
      </c>
      <c r="I1369" s="2">
        <v>0</v>
      </c>
      <c r="J1369" s="2" t="s">
        <v>42</v>
      </c>
      <c r="K1369">
        <v>7.0000000000000001E-3</v>
      </c>
      <c r="L1369">
        <v>19</v>
      </c>
      <c r="M1369">
        <v>26.8</v>
      </c>
      <c r="N1369">
        <v>0</v>
      </c>
      <c r="O1369" s="2">
        <v>72039210</v>
      </c>
      <c r="P1369" s="2">
        <v>644639902580.64502</v>
      </c>
      <c r="Q1369" s="2">
        <v>8948.4587987659088</v>
      </c>
      <c r="R1369" s="2">
        <v>3.9517482428211337</v>
      </c>
      <c r="T1369">
        <f t="shared" si="21"/>
        <v>0</v>
      </c>
      <c r="U1369" t="s">
        <v>31</v>
      </c>
    </row>
    <row r="1370" spans="1:21" x14ac:dyDescent="0.3">
      <c r="A1370" t="s">
        <v>33</v>
      </c>
      <c r="B1370" t="s">
        <v>421</v>
      </c>
      <c r="C1370" t="s">
        <v>34</v>
      </c>
      <c r="D1370" t="s">
        <v>102</v>
      </c>
      <c r="E1370">
        <v>0</v>
      </c>
      <c r="F1370">
        <v>2009</v>
      </c>
      <c r="G1370" s="2">
        <v>-32000000</v>
      </c>
      <c r="H1370" s="2" t="s">
        <v>42</v>
      </c>
      <c r="I1370" s="2">
        <v>301000000</v>
      </c>
      <c r="J1370" s="2">
        <v>8.478566495593844</v>
      </c>
      <c r="K1370">
        <v>7.0000000000000001E-3</v>
      </c>
      <c r="L1370">
        <v>19</v>
      </c>
      <c r="M1370">
        <v>26.8</v>
      </c>
      <c r="N1370">
        <v>0</v>
      </c>
      <c r="O1370" s="2">
        <v>306771500</v>
      </c>
      <c r="P1370" s="2">
        <v>14418739000000</v>
      </c>
      <c r="Q1370" s="2">
        <v>47001.559792875152</v>
      </c>
      <c r="R1370" s="2">
        <v>4.6721122706633391</v>
      </c>
      <c r="T1370">
        <f t="shared" si="21"/>
        <v>0</v>
      </c>
      <c r="U1370" t="s">
        <v>33</v>
      </c>
    </row>
    <row r="1371" spans="1:21" x14ac:dyDescent="0.3">
      <c r="A1371" t="s">
        <v>35</v>
      </c>
      <c r="B1371" t="s">
        <v>135</v>
      </c>
      <c r="C1371" t="s">
        <v>34</v>
      </c>
      <c r="D1371" t="s">
        <v>102</v>
      </c>
      <c r="E1371">
        <v>0</v>
      </c>
      <c r="F1371">
        <v>2009</v>
      </c>
      <c r="G1371" s="2">
        <v>-85000</v>
      </c>
      <c r="H1371" s="2" t="s">
        <v>42</v>
      </c>
      <c r="I1371" s="2">
        <v>18000</v>
      </c>
      <c r="J1371" s="2">
        <v>4.2552725051033065</v>
      </c>
      <c r="K1371">
        <v>3.3000000000000002E-2</v>
      </c>
      <c r="L1371">
        <v>22</v>
      </c>
      <c r="M1371">
        <v>26.8</v>
      </c>
      <c r="N1371">
        <v>0</v>
      </c>
      <c r="O1371" s="2">
        <v>1338497</v>
      </c>
      <c r="P1371" s="2">
        <v>19652492636.843601</v>
      </c>
      <c r="Q1371" s="2">
        <v>14682.507795567417</v>
      </c>
      <c r="R1371" s="2">
        <v>4.1668002401004545</v>
      </c>
      <c r="T1371">
        <f t="shared" si="21"/>
        <v>0</v>
      </c>
      <c r="U1371" t="s">
        <v>35</v>
      </c>
    </row>
    <row r="1372" spans="1:21" x14ac:dyDescent="0.3">
      <c r="A1372" t="s">
        <v>36</v>
      </c>
      <c r="B1372" t="s">
        <v>344</v>
      </c>
      <c r="C1372" t="s">
        <v>34</v>
      </c>
      <c r="D1372" t="s">
        <v>102</v>
      </c>
      <c r="E1372">
        <v>0</v>
      </c>
      <c r="F1372">
        <v>2009</v>
      </c>
      <c r="G1372" s="2">
        <v>0</v>
      </c>
      <c r="H1372" s="2" t="s">
        <v>42</v>
      </c>
      <c r="I1372" s="2">
        <v>0</v>
      </c>
      <c r="J1372" s="2" t="s">
        <v>42</v>
      </c>
      <c r="K1372">
        <v>1.4999999999999999E-2</v>
      </c>
      <c r="L1372">
        <v>21</v>
      </c>
      <c r="M1372">
        <v>26.8</v>
      </c>
      <c r="N1372">
        <v>0</v>
      </c>
      <c r="O1372" s="2">
        <v>2042335</v>
      </c>
      <c r="P1372" s="2">
        <v>50244793831.619904</v>
      </c>
      <c r="Q1372" s="2">
        <v>24601.64166584811</v>
      </c>
      <c r="R1372" s="2">
        <v>4.3909640885111161</v>
      </c>
      <c r="T1372">
        <f t="shared" si="21"/>
        <v>0</v>
      </c>
      <c r="U1372" t="s">
        <v>36</v>
      </c>
    </row>
    <row r="1373" spans="1:21" x14ac:dyDescent="0.3">
      <c r="A1373" t="s">
        <v>6</v>
      </c>
      <c r="B1373" t="s">
        <v>70</v>
      </c>
      <c r="C1373" t="s">
        <v>34</v>
      </c>
      <c r="D1373" t="s">
        <v>103</v>
      </c>
      <c r="E1373">
        <v>0</v>
      </c>
      <c r="F1373">
        <v>2010</v>
      </c>
      <c r="G1373" s="2">
        <v>0</v>
      </c>
      <c r="H1373" s="2" t="s">
        <v>42</v>
      </c>
      <c r="I1373" s="2" t="s">
        <v>42</v>
      </c>
      <c r="J1373" s="2" t="s">
        <v>42</v>
      </c>
      <c r="K1373">
        <v>0.106</v>
      </c>
      <c r="L1373">
        <v>25</v>
      </c>
      <c r="M1373">
        <v>26.8</v>
      </c>
      <c r="N1373">
        <v>0</v>
      </c>
      <c r="O1373" s="2">
        <v>8361069</v>
      </c>
      <c r="P1373" s="2">
        <v>391892746544.69</v>
      </c>
      <c r="Q1373" s="2">
        <v>46871.129342993103</v>
      </c>
      <c r="R1373" s="2">
        <v>4.6709054178155212</v>
      </c>
      <c r="T1373">
        <f t="shared" si="21"/>
        <v>0</v>
      </c>
      <c r="U1373" t="s">
        <v>6</v>
      </c>
    </row>
    <row r="1374" spans="1:21" x14ac:dyDescent="0.3">
      <c r="A1374" t="s">
        <v>7</v>
      </c>
      <c r="B1374" t="s">
        <v>81</v>
      </c>
      <c r="C1374" t="s">
        <v>34</v>
      </c>
      <c r="D1374" t="s">
        <v>103</v>
      </c>
      <c r="E1374">
        <v>0</v>
      </c>
      <c r="F1374">
        <v>2010</v>
      </c>
      <c r="G1374" s="2">
        <v>11921000</v>
      </c>
      <c r="H1374" s="2">
        <v>7.0763126879768574</v>
      </c>
      <c r="I1374" s="2">
        <v>53447000</v>
      </c>
      <c r="J1374" s="2">
        <v>7.7279233331180297</v>
      </c>
      <c r="K1374">
        <v>0.04</v>
      </c>
      <c r="L1374">
        <v>33.99</v>
      </c>
      <c r="M1374">
        <v>26.8</v>
      </c>
      <c r="N1374">
        <v>1</v>
      </c>
      <c r="O1374" s="2">
        <v>10920270</v>
      </c>
      <c r="P1374" s="2">
        <v>483548031197.10797</v>
      </c>
      <c r="Q1374" s="2">
        <v>44279.860406117063</v>
      </c>
      <c r="R1374" s="2">
        <v>4.646206243079571</v>
      </c>
      <c r="T1374">
        <f t="shared" si="21"/>
        <v>0</v>
      </c>
      <c r="U1374" t="s">
        <v>7</v>
      </c>
    </row>
    <row r="1375" spans="1:21" x14ac:dyDescent="0.3">
      <c r="A1375" t="s">
        <v>9</v>
      </c>
      <c r="B1375" t="s">
        <v>125</v>
      </c>
      <c r="C1375" t="s">
        <v>34</v>
      </c>
      <c r="D1375" t="s">
        <v>103</v>
      </c>
      <c r="E1375">
        <v>0</v>
      </c>
      <c r="F1375">
        <v>2010</v>
      </c>
      <c r="G1375" s="2">
        <v>17610000</v>
      </c>
      <c r="H1375" s="2">
        <v>7.2457593559672766</v>
      </c>
      <c r="I1375" s="2">
        <v>35986000</v>
      </c>
      <c r="J1375" s="2">
        <v>7.5561335756200831</v>
      </c>
      <c r="K1375">
        <v>3.3000000000000002E-2</v>
      </c>
      <c r="L1375">
        <v>25</v>
      </c>
      <c r="M1375">
        <v>26.8</v>
      </c>
      <c r="N1375">
        <v>0</v>
      </c>
      <c r="O1375" s="2">
        <v>5547683</v>
      </c>
      <c r="P1375" s="2">
        <v>321995350346.50098</v>
      </c>
      <c r="Q1375" s="2">
        <v>58041.411224560048</v>
      </c>
      <c r="R1375" s="2">
        <v>4.7637379633726624</v>
      </c>
      <c r="T1375">
        <f t="shared" si="21"/>
        <v>0</v>
      </c>
      <c r="U1375" t="s">
        <v>9</v>
      </c>
    </row>
    <row r="1376" spans="1:21" x14ac:dyDescent="0.3">
      <c r="A1376" t="s">
        <v>10</v>
      </c>
      <c r="B1376" t="s">
        <v>147</v>
      </c>
      <c r="C1376" t="s">
        <v>34</v>
      </c>
      <c r="D1376" t="s">
        <v>103</v>
      </c>
      <c r="E1376">
        <v>0</v>
      </c>
      <c r="F1376">
        <v>2010</v>
      </c>
      <c r="G1376" s="2">
        <v>742000</v>
      </c>
      <c r="H1376" s="2">
        <v>5.8704039052790273</v>
      </c>
      <c r="I1376" s="2">
        <v>7817000</v>
      </c>
      <c r="J1376" s="2">
        <v>6.8930401119571183</v>
      </c>
      <c r="K1376">
        <v>1.9E-2</v>
      </c>
      <c r="L1376">
        <v>26</v>
      </c>
      <c r="M1376">
        <v>26.8</v>
      </c>
      <c r="N1376">
        <v>0</v>
      </c>
      <c r="O1376" s="2">
        <v>5362000</v>
      </c>
      <c r="P1376" s="2">
        <v>247799815768.47699</v>
      </c>
      <c r="Q1376" s="2">
        <v>46214.064857977806</v>
      </c>
      <c r="R1376" s="2">
        <v>4.6647741695087461</v>
      </c>
      <c r="T1376">
        <f t="shared" si="21"/>
        <v>0</v>
      </c>
      <c r="U1376" t="s">
        <v>10</v>
      </c>
    </row>
    <row r="1377" spans="1:21" x14ac:dyDescent="0.3">
      <c r="A1377" t="s">
        <v>11</v>
      </c>
      <c r="B1377" t="s">
        <v>158</v>
      </c>
      <c r="C1377" t="s">
        <v>34</v>
      </c>
      <c r="D1377" t="s">
        <v>103</v>
      </c>
      <c r="E1377">
        <v>0</v>
      </c>
      <c r="F1377">
        <v>2010</v>
      </c>
      <c r="G1377" s="2">
        <v>0</v>
      </c>
      <c r="H1377" s="2" t="s">
        <v>42</v>
      </c>
      <c r="I1377" s="2">
        <v>62801000</v>
      </c>
      <c r="J1377" s="2">
        <v>7.7979665591993648</v>
      </c>
      <c r="K1377">
        <v>4.4999999999999998E-2</v>
      </c>
      <c r="L1377">
        <v>34.42989</v>
      </c>
      <c r="M1377">
        <v>26.8</v>
      </c>
      <c r="N1377">
        <v>1</v>
      </c>
      <c r="O1377" s="2">
        <v>62917790</v>
      </c>
      <c r="P1377" s="2">
        <v>2646837111794.7798</v>
      </c>
      <c r="Q1377" s="2">
        <v>42068.183129044737</v>
      </c>
      <c r="R1377" s="2">
        <v>4.6239537557995218</v>
      </c>
      <c r="T1377">
        <f t="shared" si="21"/>
        <v>0</v>
      </c>
      <c r="U1377" t="s">
        <v>11</v>
      </c>
    </row>
    <row r="1378" spans="1:21" x14ac:dyDescent="0.3">
      <c r="A1378" t="s">
        <v>12</v>
      </c>
      <c r="B1378" t="s">
        <v>169</v>
      </c>
      <c r="C1378" t="s">
        <v>34</v>
      </c>
      <c r="D1378" t="s">
        <v>103</v>
      </c>
      <c r="E1378">
        <v>0</v>
      </c>
      <c r="F1378">
        <v>2010</v>
      </c>
      <c r="G1378" s="2">
        <v>105960000</v>
      </c>
      <c r="H1378" s="2">
        <v>8.0251419496251941</v>
      </c>
      <c r="I1378" s="2" t="s">
        <v>42</v>
      </c>
      <c r="J1378" s="2" t="s">
        <v>42</v>
      </c>
      <c r="K1378">
        <v>2.3E-2</v>
      </c>
      <c r="L1378">
        <v>29.475000000000001</v>
      </c>
      <c r="M1378">
        <v>26.8</v>
      </c>
      <c r="N1378">
        <v>1</v>
      </c>
      <c r="O1378" s="2">
        <v>81776930</v>
      </c>
      <c r="P1378" s="2">
        <v>3417094562648.9502</v>
      </c>
      <c r="Q1378" s="2">
        <v>41785.556912554071</v>
      </c>
      <c r="R1378" s="2">
        <v>4.6210261947630311</v>
      </c>
      <c r="T1378">
        <f t="shared" si="21"/>
        <v>0</v>
      </c>
      <c r="U1378" t="s">
        <v>12</v>
      </c>
    </row>
    <row r="1379" spans="1:21" x14ac:dyDescent="0.3">
      <c r="A1379" t="s">
        <v>13</v>
      </c>
      <c r="B1379" t="s">
        <v>180</v>
      </c>
      <c r="C1379" t="s">
        <v>34</v>
      </c>
      <c r="D1379" t="s">
        <v>103</v>
      </c>
      <c r="E1379">
        <v>0</v>
      </c>
      <c r="F1379">
        <v>2010</v>
      </c>
      <c r="G1379" s="2">
        <v>0</v>
      </c>
      <c r="H1379" s="2" t="s">
        <v>42</v>
      </c>
      <c r="I1379" s="2">
        <v>0</v>
      </c>
      <c r="J1379" s="2" t="s">
        <v>42</v>
      </c>
      <c r="K1379">
        <v>3.2000000000000001E-2</v>
      </c>
      <c r="L1379">
        <v>24</v>
      </c>
      <c r="M1379">
        <v>26.8</v>
      </c>
      <c r="N1379">
        <v>0</v>
      </c>
      <c r="O1379" s="2">
        <v>11153000</v>
      </c>
      <c r="P1379" s="2">
        <v>299361576558.21698</v>
      </c>
      <c r="Q1379" s="2">
        <v>26841.350000736751</v>
      </c>
      <c r="R1379" s="2">
        <v>4.428804355130568</v>
      </c>
      <c r="T1379">
        <f t="shared" si="21"/>
        <v>0</v>
      </c>
      <c r="U1379" t="s">
        <v>13</v>
      </c>
    </row>
    <row r="1380" spans="1:21" x14ac:dyDescent="0.3">
      <c r="A1380" t="s">
        <v>14</v>
      </c>
      <c r="B1380" t="s">
        <v>191</v>
      </c>
      <c r="C1380" t="s">
        <v>34</v>
      </c>
      <c r="D1380" t="s">
        <v>103</v>
      </c>
      <c r="E1380">
        <v>0</v>
      </c>
      <c r="F1380">
        <v>2010</v>
      </c>
      <c r="G1380" s="2">
        <v>409000</v>
      </c>
      <c r="H1380" s="2">
        <v>5.6117233080073419</v>
      </c>
      <c r="I1380" s="2">
        <v>-336000</v>
      </c>
      <c r="J1380" s="2" t="s">
        <v>42</v>
      </c>
      <c r="K1380">
        <v>2.9000000000000001E-2</v>
      </c>
      <c r="L1380">
        <v>19</v>
      </c>
      <c r="M1380">
        <v>26.8</v>
      </c>
      <c r="N1380">
        <v>0</v>
      </c>
      <c r="O1380" s="2">
        <v>10000020</v>
      </c>
      <c r="P1380" s="2">
        <v>130922638689.071</v>
      </c>
      <c r="Q1380" s="2">
        <v>13092.237684431731</v>
      </c>
      <c r="R1380" s="2">
        <v>4.1170138811532384</v>
      </c>
      <c r="T1380">
        <f t="shared" si="21"/>
        <v>0</v>
      </c>
      <c r="U1380" t="s">
        <v>14</v>
      </c>
    </row>
    <row r="1381" spans="1:21" x14ac:dyDescent="0.3">
      <c r="A1381" t="s">
        <v>15</v>
      </c>
      <c r="B1381" t="s">
        <v>202</v>
      </c>
      <c r="C1381" t="s">
        <v>34</v>
      </c>
      <c r="D1381" t="s">
        <v>103</v>
      </c>
      <c r="E1381">
        <v>0</v>
      </c>
      <c r="F1381">
        <v>2010</v>
      </c>
      <c r="G1381" s="2">
        <v>0</v>
      </c>
      <c r="H1381" s="2" t="s">
        <v>42</v>
      </c>
      <c r="I1381" s="2">
        <v>0</v>
      </c>
      <c r="J1381" s="2" t="s">
        <v>42</v>
      </c>
      <c r="K1381">
        <v>0.16700000000000001</v>
      </c>
      <c r="L1381">
        <v>18</v>
      </c>
      <c r="M1381">
        <v>26.8</v>
      </c>
      <c r="N1381">
        <v>0</v>
      </c>
      <c r="O1381" s="2">
        <v>318006</v>
      </c>
      <c r="P1381" s="2">
        <v>13310567802.9356</v>
      </c>
      <c r="Q1381" s="2">
        <v>41856.341713475849</v>
      </c>
      <c r="R1381" s="2">
        <v>4.6217612678851605</v>
      </c>
      <c r="T1381">
        <f t="shared" si="21"/>
        <v>0</v>
      </c>
      <c r="U1381" t="s">
        <v>15</v>
      </c>
    </row>
    <row r="1382" spans="1:21" x14ac:dyDescent="0.3">
      <c r="A1382" t="s">
        <v>16</v>
      </c>
      <c r="B1382" t="s">
        <v>213</v>
      </c>
      <c r="C1382" t="s">
        <v>34</v>
      </c>
      <c r="D1382" t="s">
        <v>103</v>
      </c>
      <c r="E1382">
        <v>0</v>
      </c>
      <c r="F1382">
        <v>2010</v>
      </c>
      <c r="G1382" s="2">
        <v>-17219000</v>
      </c>
      <c r="H1382" s="2" t="s">
        <v>42</v>
      </c>
      <c r="I1382" s="2">
        <v>-52111000</v>
      </c>
      <c r="J1382" s="2" t="s">
        <v>42</v>
      </c>
      <c r="K1382">
        <v>4.2999999999999997E-2</v>
      </c>
      <c r="L1382">
        <v>12.5</v>
      </c>
      <c r="M1382">
        <v>26.8</v>
      </c>
      <c r="N1382">
        <v>0</v>
      </c>
      <c r="O1382" s="2">
        <v>4554800</v>
      </c>
      <c r="P1382" s="2">
        <v>221951354761.53201</v>
      </c>
      <c r="Q1382" s="2">
        <v>48729.110995330644</v>
      </c>
      <c r="R1382" s="2">
        <v>4.6877884882673166</v>
      </c>
      <c r="T1382">
        <f t="shared" si="21"/>
        <v>0</v>
      </c>
      <c r="U1382" t="s">
        <v>16</v>
      </c>
    </row>
    <row r="1383" spans="1:21" x14ac:dyDescent="0.3">
      <c r="A1383" t="s">
        <v>17</v>
      </c>
      <c r="B1383" t="s">
        <v>235</v>
      </c>
      <c r="C1383" t="s">
        <v>34</v>
      </c>
      <c r="D1383" t="s">
        <v>103</v>
      </c>
      <c r="E1383">
        <v>0</v>
      </c>
      <c r="F1383">
        <v>2010</v>
      </c>
      <c r="G1383" s="2">
        <v>1139000</v>
      </c>
      <c r="H1383" s="2">
        <v>6.0565237240791001</v>
      </c>
      <c r="I1383" s="2">
        <v>10783000</v>
      </c>
      <c r="J1383" s="2">
        <v>7.0327396052094935</v>
      </c>
      <c r="K1383">
        <v>5.1999999999999998E-2</v>
      </c>
      <c r="L1383">
        <v>31.4</v>
      </c>
      <c r="M1383">
        <v>26.8</v>
      </c>
      <c r="N1383">
        <v>1</v>
      </c>
      <c r="O1383" s="2">
        <v>60483380</v>
      </c>
      <c r="P1383" s="2">
        <v>2125058244242.9199</v>
      </c>
      <c r="Q1383" s="2">
        <v>35134.581503925874</v>
      </c>
      <c r="R1383" s="2">
        <v>4.5457347849226721</v>
      </c>
      <c r="T1383">
        <f t="shared" si="21"/>
        <v>0</v>
      </c>
      <c r="U1383" t="s">
        <v>17</v>
      </c>
    </row>
    <row r="1384" spans="1:21" x14ac:dyDescent="0.3">
      <c r="A1384" t="s">
        <v>18</v>
      </c>
      <c r="B1384" t="s">
        <v>246</v>
      </c>
      <c r="C1384" t="s">
        <v>34</v>
      </c>
      <c r="D1384" t="s">
        <v>103</v>
      </c>
      <c r="E1384">
        <v>0</v>
      </c>
      <c r="F1384">
        <v>2010</v>
      </c>
      <c r="G1384" s="2">
        <v>0</v>
      </c>
      <c r="H1384" s="2" t="s">
        <v>42</v>
      </c>
      <c r="I1384" s="2" t="s">
        <v>42</v>
      </c>
      <c r="J1384" s="2" t="s">
        <v>42</v>
      </c>
      <c r="K1384">
        <v>5.1999999999999998E-2</v>
      </c>
      <c r="L1384">
        <v>39.54</v>
      </c>
      <c r="M1384">
        <v>26.8</v>
      </c>
      <c r="N1384">
        <v>1</v>
      </c>
      <c r="O1384" s="2">
        <v>128057000</v>
      </c>
      <c r="P1384" s="2">
        <v>5700098114744.4102</v>
      </c>
      <c r="Q1384" s="2">
        <v>44512.194684745155</v>
      </c>
      <c r="R1384" s="2">
        <v>4.6484790078070466</v>
      </c>
      <c r="T1384">
        <f t="shared" si="21"/>
        <v>0</v>
      </c>
      <c r="U1384" t="s">
        <v>18</v>
      </c>
    </row>
    <row r="1385" spans="1:21" x14ac:dyDescent="0.3">
      <c r="A1385" t="s">
        <v>46</v>
      </c>
      <c r="B1385" t="s">
        <v>356</v>
      </c>
      <c r="C1385" t="s">
        <v>34</v>
      </c>
      <c r="D1385" t="s">
        <v>103</v>
      </c>
      <c r="E1385">
        <v>0</v>
      </c>
      <c r="F1385">
        <v>2010</v>
      </c>
      <c r="G1385" s="2">
        <v>1028000</v>
      </c>
      <c r="H1385" s="2">
        <v>6.0119931146592567</v>
      </c>
      <c r="I1385" s="2">
        <v>18776000</v>
      </c>
      <c r="J1385" s="2">
        <v>7.2736030765905362</v>
      </c>
      <c r="K1385">
        <v>7.0000000000000001E-3</v>
      </c>
      <c r="L1385">
        <v>21</v>
      </c>
      <c r="M1385">
        <v>26.8</v>
      </c>
      <c r="N1385">
        <v>0</v>
      </c>
      <c r="O1385" s="2">
        <v>49410370</v>
      </c>
      <c r="P1385" s="2">
        <v>1094499338702.72</v>
      </c>
      <c r="Q1385" s="2">
        <v>22151.207098888754</v>
      </c>
      <c r="R1385" s="2">
        <v>4.3453973974711637</v>
      </c>
      <c r="T1385">
        <f t="shared" si="21"/>
        <v>0</v>
      </c>
      <c r="U1385" t="s">
        <v>46</v>
      </c>
    </row>
    <row r="1386" spans="1:21" x14ac:dyDescent="0.3">
      <c r="A1386" t="s">
        <v>20</v>
      </c>
      <c r="B1386" t="s">
        <v>257</v>
      </c>
      <c r="C1386" t="s">
        <v>34</v>
      </c>
      <c r="D1386" t="s">
        <v>103</v>
      </c>
      <c r="E1386">
        <v>0</v>
      </c>
      <c r="F1386">
        <v>2010</v>
      </c>
      <c r="G1386" s="2" t="s">
        <v>42</v>
      </c>
      <c r="H1386" s="2" t="s">
        <v>42</v>
      </c>
      <c r="I1386" s="2">
        <v>0</v>
      </c>
      <c r="J1386" s="2" t="s">
        <v>42</v>
      </c>
      <c r="K1386">
        <v>5.1999999999999998E-2</v>
      </c>
      <c r="L1386">
        <v>28.59</v>
      </c>
      <c r="M1386">
        <v>26.8</v>
      </c>
      <c r="N1386">
        <v>1</v>
      </c>
      <c r="O1386" s="2">
        <v>506953</v>
      </c>
      <c r="P1386" s="2">
        <v>53212476812.2957</v>
      </c>
      <c r="Q1386" s="2">
        <v>104965.30607826702</v>
      </c>
      <c r="R1386" s="2">
        <v>5.0210457765120182</v>
      </c>
      <c r="T1386">
        <f t="shared" si="21"/>
        <v>0</v>
      </c>
      <c r="U1386" t="s">
        <v>20</v>
      </c>
    </row>
    <row r="1387" spans="1:21" x14ac:dyDescent="0.3">
      <c r="A1387" t="s">
        <v>21</v>
      </c>
      <c r="B1387" t="s">
        <v>268</v>
      </c>
      <c r="C1387" t="s">
        <v>34</v>
      </c>
      <c r="D1387" t="s">
        <v>103</v>
      </c>
      <c r="E1387">
        <v>0</v>
      </c>
      <c r="F1387">
        <v>2010</v>
      </c>
      <c r="G1387" s="2">
        <v>83561000</v>
      </c>
      <c r="H1387" s="2">
        <v>7.9220036286740347</v>
      </c>
      <c r="I1387" s="2">
        <v>605160000</v>
      </c>
      <c r="J1387" s="2">
        <v>8.7818702142067586</v>
      </c>
      <c r="K1387">
        <v>0.21099999999999999</v>
      </c>
      <c r="L1387">
        <v>30</v>
      </c>
      <c r="M1387">
        <v>26.8</v>
      </c>
      <c r="N1387">
        <v>1</v>
      </c>
      <c r="O1387" s="2">
        <v>114255600</v>
      </c>
      <c r="P1387" s="2">
        <v>1051128603513.77</v>
      </c>
      <c r="Q1387" s="2">
        <v>9199.7994278947372</v>
      </c>
      <c r="R1387" s="2">
        <v>3.9637783590511986</v>
      </c>
      <c r="T1387">
        <f t="shared" si="21"/>
        <v>0</v>
      </c>
      <c r="U1387" t="s">
        <v>21</v>
      </c>
    </row>
    <row r="1388" spans="1:21" x14ac:dyDescent="0.3">
      <c r="A1388" t="s">
        <v>22</v>
      </c>
      <c r="B1388" t="s">
        <v>279</v>
      </c>
      <c r="C1388" t="s">
        <v>34</v>
      </c>
      <c r="D1388" t="s">
        <v>103</v>
      </c>
      <c r="E1388">
        <v>0</v>
      </c>
      <c r="F1388">
        <v>2010</v>
      </c>
      <c r="G1388" s="2">
        <v>9272000</v>
      </c>
      <c r="H1388" s="2">
        <v>6.9671734229555398</v>
      </c>
      <c r="I1388" s="2">
        <v>57456000</v>
      </c>
      <c r="J1388" s="2">
        <v>7.7593353877819977</v>
      </c>
      <c r="K1388">
        <v>1.4999999999999999E-2</v>
      </c>
      <c r="L1388">
        <v>25.5</v>
      </c>
      <c r="M1388">
        <v>26.8</v>
      </c>
      <c r="N1388">
        <v>0</v>
      </c>
      <c r="O1388" s="2">
        <v>16615390</v>
      </c>
      <c r="P1388" s="2">
        <v>836389937229.19702</v>
      </c>
      <c r="Q1388" s="2">
        <v>50338.266945837386</v>
      </c>
      <c r="R1388" s="2">
        <v>4.7018982595076197</v>
      </c>
      <c r="T1388">
        <f t="shared" si="21"/>
        <v>0</v>
      </c>
      <c r="U1388" t="s">
        <v>22</v>
      </c>
    </row>
    <row r="1389" spans="1:21" x14ac:dyDescent="0.3">
      <c r="A1389" t="s">
        <v>23</v>
      </c>
      <c r="B1389" t="s">
        <v>290</v>
      </c>
      <c r="C1389" t="s">
        <v>34</v>
      </c>
      <c r="D1389" t="s">
        <v>103</v>
      </c>
      <c r="E1389">
        <v>0</v>
      </c>
      <c r="F1389">
        <v>2010</v>
      </c>
      <c r="G1389" s="2">
        <v>-1000</v>
      </c>
      <c r="H1389" s="2" t="s">
        <v>42</v>
      </c>
      <c r="I1389" s="2">
        <v>-1000</v>
      </c>
      <c r="J1389" s="2" t="s">
        <v>42</v>
      </c>
      <c r="K1389">
        <v>0.24</v>
      </c>
      <c r="L1389">
        <v>30</v>
      </c>
      <c r="M1389">
        <v>26.8</v>
      </c>
      <c r="N1389">
        <v>1</v>
      </c>
      <c r="O1389" s="2">
        <v>4350700</v>
      </c>
      <c r="P1389" s="2">
        <v>146580949348.89301</v>
      </c>
      <c r="Q1389" s="2">
        <v>33691.3483689735</v>
      </c>
      <c r="R1389" s="2">
        <v>4.5275183923253355</v>
      </c>
      <c r="T1389">
        <f t="shared" si="21"/>
        <v>0</v>
      </c>
      <c r="U1389" t="s">
        <v>23</v>
      </c>
    </row>
    <row r="1390" spans="1:21" x14ac:dyDescent="0.3">
      <c r="A1390" t="s">
        <v>24</v>
      </c>
      <c r="B1390" t="s">
        <v>301</v>
      </c>
      <c r="C1390" t="s">
        <v>34</v>
      </c>
      <c r="D1390" t="s">
        <v>103</v>
      </c>
      <c r="E1390">
        <v>0</v>
      </c>
      <c r="F1390">
        <v>2010</v>
      </c>
      <c r="G1390" s="2">
        <v>64191000</v>
      </c>
      <c r="H1390" s="2">
        <v>7.807474141396991</v>
      </c>
      <c r="I1390" s="2" t="s">
        <v>42</v>
      </c>
      <c r="J1390" s="2" t="s">
        <v>42</v>
      </c>
      <c r="K1390">
        <v>8.5000000000000006E-2</v>
      </c>
      <c r="L1390">
        <v>28</v>
      </c>
      <c r="M1390">
        <v>26.8</v>
      </c>
      <c r="N1390">
        <v>1</v>
      </c>
      <c r="O1390" s="2">
        <v>4889252</v>
      </c>
      <c r="P1390" s="2">
        <v>429130952709.224</v>
      </c>
      <c r="Q1390" s="2">
        <v>87770.266844340193</v>
      </c>
      <c r="R1390" s="2">
        <v>4.9433474187262876</v>
      </c>
      <c r="T1390">
        <f t="shared" si="21"/>
        <v>0</v>
      </c>
      <c r="U1390" t="s">
        <v>24</v>
      </c>
    </row>
    <row r="1391" spans="1:21" x14ac:dyDescent="0.3">
      <c r="A1391" t="s">
        <v>25</v>
      </c>
      <c r="B1391" t="s">
        <v>312</v>
      </c>
      <c r="C1391" t="s">
        <v>34</v>
      </c>
      <c r="D1391" t="s">
        <v>103</v>
      </c>
      <c r="E1391">
        <v>0</v>
      </c>
      <c r="F1391">
        <v>2010</v>
      </c>
      <c r="G1391" s="2">
        <v>500000</v>
      </c>
      <c r="H1391" s="2">
        <v>5.6989700043360187</v>
      </c>
      <c r="I1391" s="2">
        <v>900000</v>
      </c>
      <c r="J1391" s="2">
        <v>5.9542425094393252</v>
      </c>
      <c r="K1391">
        <v>7.1999999999999995E-2</v>
      </c>
      <c r="L1391">
        <v>19</v>
      </c>
      <c r="M1391">
        <v>26.8</v>
      </c>
      <c r="N1391">
        <v>0</v>
      </c>
      <c r="O1391" s="2">
        <v>38516690</v>
      </c>
      <c r="P1391" s="2">
        <v>479257883741.75201</v>
      </c>
      <c r="Q1391" s="2">
        <v>12442.862658804586</v>
      </c>
      <c r="R1391" s="2">
        <v>4.094920307517115</v>
      </c>
      <c r="T1391">
        <f t="shared" si="21"/>
        <v>0</v>
      </c>
      <c r="U1391" t="s">
        <v>25</v>
      </c>
    </row>
    <row r="1392" spans="1:21" x14ac:dyDescent="0.3">
      <c r="A1392" t="s">
        <v>41</v>
      </c>
      <c r="B1392" t="s">
        <v>334</v>
      </c>
      <c r="C1392" t="s">
        <v>34</v>
      </c>
      <c r="D1392" t="s">
        <v>103</v>
      </c>
      <c r="E1392">
        <v>0</v>
      </c>
      <c r="F1392">
        <v>2010</v>
      </c>
      <c r="G1392" s="2">
        <v>0</v>
      </c>
      <c r="H1392" s="2" t="s">
        <v>42</v>
      </c>
      <c r="I1392" s="2">
        <v>0</v>
      </c>
      <c r="J1392" s="2" t="s">
        <v>42</v>
      </c>
      <c r="K1392">
        <v>0.11799999999999999</v>
      </c>
      <c r="L1392">
        <v>19</v>
      </c>
      <c r="M1392">
        <v>26.8</v>
      </c>
      <c r="N1392">
        <v>0</v>
      </c>
      <c r="O1392" s="2">
        <v>5391428</v>
      </c>
      <c r="P1392" s="2">
        <v>89501012915.7314</v>
      </c>
      <c r="Q1392" s="2">
        <v>16600.61358803853</v>
      </c>
      <c r="R1392" s="2">
        <v>4.2201241406288794</v>
      </c>
      <c r="T1392">
        <f t="shared" si="21"/>
        <v>0</v>
      </c>
      <c r="U1392" t="s">
        <v>41</v>
      </c>
    </row>
    <row r="1393" spans="1:21" x14ac:dyDescent="0.3">
      <c r="A1393" t="s">
        <v>31</v>
      </c>
      <c r="B1393" t="s">
        <v>400</v>
      </c>
      <c r="C1393" t="s">
        <v>34</v>
      </c>
      <c r="D1393" t="s">
        <v>103</v>
      </c>
      <c r="E1393">
        <v>0</v>
      </c>
      <c r="F1393">
        <v>2010</v>
      </c>
      <c r="G1393" s="2">
        <v>0</v>
      </c>
      <c r="H1393" s="2" t="s">
        <v>42</v>
      </c>
      <c r="I1393" s="2">
        <v>0</v>
      </c>
      <c r="J1393" s="2" t="s">
        <v>42</v>
      </c>
      <c r="K1393">
        <v>7.0000000000000001E-3</v>
      </c>
      <c r="L1393">
        <v>19</v>
      </c>
      <c r="M1393">
        <v>26.8</v>
      </c>
      <c r="N1393">
        <v>0</v>
      </c>
      <c r="O1393" s="2">
        <v>73142150</v>
      </c>
      <c r="P1393" s="2">
        <v>771876791231.83801</v>
      </c>
      <c r="Q1393" s="2">
        <v>10553.105032212452</v>
      </c>
      <c r="R1393" s="2">
        <v>4.0233802605770963</v>
      </c>
      <c r="T1393">
        <f t="shared" si="21"/>
        <v>0</v>
      </c>
      <c r="U1393" t="s">
        <v>31</v>
      </c>
    </row>
    <row r="1394" spans="1:21" x14ac:dyDescent="0.3">
      <c r="A1394" t="s">
        <v>32</v>
      </c>
      <c r="B1394" t="s">
        <v>411</v>
      </c>
      <c r="C1394" t="s">
        <v>34</v>
      </c>
      <c r="D1394" t="s">
        <v>103</v>
      </c>
      <c r="E1394">
        <v>0</v>
      </c>
      <c r="F1394">
        <v>2010</v>
      </c>
      <c r="G1394" s="2" t="s">
        <v>42</v>
      </c>
      <c r="H1394" s="2" t="s">
        <v>42</v>
      </c>
      <c r="I1394" s="2">
        <v>1565000</v>
      </c>
      <c r="J1394" s="2">
        <v>6.1945143418824671</v>
      </c>
      <c r="K1394">
        <v>7.0000000000000001E-3</v>
      </c>
      <c r="L1394">
        <v>19</v>
      </c>
      <c r="M1394">
        <v>26.8</v>
      </c>
      <c r="N1394">
        <v>0</v>
      </c>
      <c r="O1394" s="2">
        <v>61914640</v>
      </c>
      <c r="P1394" s="2">
        <v>2441173394729.6201</v>
      </c>
      <c r="Q1394" s="2">
        <v>39428.047950042514</v>
      </c>
      <c r="R1394" s="2">
        <v>4.5958052760458168</v>
      </c>
      <c r="T1394">
        <f t="shared" si="21"/>
        <v>0</v>
      </c>
      <c r="U1394" t="s">
        <v>32</v>
      </c>
    </row>
    <row r="1395" spans="1:21" x14ac:dyDescent="0.3">
      <c r="A1395" t="s">
        <v>33</v>
      </c>
      <c r="B1395" t="s">
        <v>422</v>
      </c>
      <c r="C1395" t="s">
        <v>34</v>
      </c>
      <c r="D1395" t="s">
        <v>103</v>
      </c>
      <c r="E1395">
        <v>0</v>
      </c>
      <c r="F1395">
        <v>2010</v>
      </c>
      <c r="G1395" s="2">
        <v>88000000</v>
      </c>
      <c r="H1395" s="2">
        <v>7.9444826721501682</v>
      </c>
      <c r="I1395" s="2">
        <v>391000000</v>
      </c>
      <c r="J1395" s="2">
        <v>8.5921767573958672</v>
      </c>
      <c r="K1395">
        <v>7.0000000000000001E-3</v>
      </c>
      <c r="L1395">
        <v>19</v>
      </c>
      <c r="M1395">
        <v>26.8</v>
      </c>
      <c r="N1395">
        <v>0</v>
      </c>
      <c r="O1395" s="2">
        <v>309347100</v>
      </c>
      <c r="P1395" s="2">
        <v>14964372000000</v>
      </c>
      <c r="Q1395" s="2">
        <v>48374.049732484964</v>
      </c>
      <c r="R1395" s="2">
        <v>4.6846124467609913</v>
      </c>
      <c r="T1395">
        <f t="shared" si="21"/>
        <v>0</v>
      </c>
      <c r="U1395" t="s">
        <v>33</v>
      </c>
    </row>
    <row r="1396" spans="1:21" x14ac:dyDescent="0.3">
      <c r="A1396" t="s">
        <v>36</v>
      </c>
      <c r="B1396" t="s">
        <v>345</v>
      </c>
      <c r="C1396" t="s">
        <v>34</v>
      </c>
      <c r="D1396" t="s">
        <v>103</v>
      </c>
      <c r="E1396">
        <v>0</v>
      </c>
      <c r="F1396">
        <v>2010</v>
      </c>
      <c r="G1396" s="2">
        <v>0</v>
      </c>
      <c r="H1396" s="2" t="s">
        <v>42</v>
      </c>
      <c r="I1396" s="2">
        <v>0</v>
      </c>
      <c r="J1396" s="2" t="s">
        <v>42</v>
      </c>
      <c r="K1396">
        <v>7.0000000000000001E-3</v>
      </c>
      <c r="L1396">
        <v>21</v>
      </c>
      <c r="M1396">
        <v>26.8</v>
      </c>
      <c r="N1396">
        <v>0</v>
      </c>
      <c r="O1396" s="2">
        <v>2049261</v>
      </c>
      <c r="P1396" s="2">
        <v>48013606745.480301</v>
      </c>
      <c r="Q1396" s="2">
        <v>23429.717710667552</v>
      </c>
      <c r="R1396" s="2">
        <v>4.3697670560985449</v>
      </c>
      <c r="T1396">
        <f t="shared" si="21"/>
        <v>0</v>
      </c>
      <c r="U1396" t="s">
        <v>36</v>
      </c>
    </row>
    <row r="1397" spans="1:21" x14ac:dyDescent="0.3">
      <c r="A1397" t="s">
        <v>38</v>
      </c>
      <c r="B1397" t="s">
        <v>224</v>
      </c>
      <c r="C1397" t="s">
        <v>34</v>
      </c>
      <c r="D1397" t="s">
        <v>103</v>
      </c>
      <c r="E1397">
        <v>0</v>
      </c>
      <c r="F1397">
        <v>2010</v>
      </c>
      <c r="G1397" s="2">
        <v>0</v>
      </c>
      <c r="H1397" s="2" t="s">
        <v>42</v>
      </c>
      <c r="I1397" s="2">
        <v>0</v>
      </c>
      <c r="J1397" s="2" t="s">
        <v>42</v>
      </c>
      <c r="K1397">
        <v>4.2999999999999997E-2</v>
      </c>
      <c r="L1397">
        <v>12.5</v>
      </c>
      <c r="M1397">
        <v>26.8</v>
      </c>
      <c r="N1397">
        <v>0</v>
      </c>
      <c r="O1397" s="2">
        <v>7623600</v>
      </c>
      <c r="P1397" s="2">
        <v>233609522091.46799</v>
      </c>
      <c r="Q1397" s="2">
        <v>30642.940617486227</v>
      </c>
      <c r="R1397" s="2">
        <v>4.4863304395724528</v>
      </c>
      <c r="T1397">
        <f t="shared" si="21"/>
        <v>0</v>
      </c>
      <c r="U1397" t="s">
        <v>38</v>
      </c>
    </row>
    <row r="1398" spans="1:21" x14ac:dyDescent="0.3">
      <c r="A1398" t="s">
        <v>6</v>
      </c>
      <c r="B1398" t="s">
        <v>71</v>
      </c>
      <c r="C1398" t="s">
        <v>34</v>
      </c>
      <c r="D1398" t="s">
        <v>104</v>
      </c>
      <c r="E1398">
        <v>0</v>
      </c>
      <c r="F1398">
        <v>2011</v>
      </c>
      <c r="G1398" s="2">
        <v>224234000</v>
      </c>
      <c r="H1398" s="2">
        <v>8.3507014641593234</v>
      </c>
      <c r="I1398" s="2">
        <v>233161000</v>
      </c>
      <c r="J1398" s="2">
        <v>8.3676559092891587</v>
      </c>
      <c r="K1398">
        <v>0.106</v>
      </c>
      <c r="L1398">
        <v>25</v>
      </c>
      <c r="M1398">
        <v>26.8</v>
      </c>
      <c r="N1398">
        <v>0</v>
      </c>
      <c r="O1398" s="2">
        <v>8388534</v>
      </c>
      <c r="P1398" s="2">
        <v>431120310088.82001</v>
      </c>
      <c r="Q1398" s="2">
        <v>51393.999248118918</v>
      </c>
      <c r="R1398" s="2">
        <v>4.7109124138286074</v>
      </c>
      <c r="T1398">
        <f t="shared" si="21"/>
        <v>0</v>
      </c>
      <c r="U1398" t="s">
        <v>6</v>
      </c>
    </row>
    <row r="1399" spans="1:21" x14ac:dyDescent="0.3">
      <c r="A1399" t="s">
        <v>7</v>
      </c>
      <c r="B1399" t="s">
        <v>82</v>
      </c>
      <c r="C1399" t="s">
        <v>34</v>
      </c>
      <c r="D1399" t="s">
        <v>104</v>
      </c>
      <c r="E1399">
        <v>0</v>
      </c>
      <c r="F1399">
        <v>2011</v>
      </c>
      <c r="G1399" s="2">
        <v>593315000</v>
      </c>
      <c r="H1399" s="2">
        <v>8.7732853281703882</v>
      </c>
      <c r="I1399" s="2" t="s">
        <v>42</v>
      </c>
      <c r="J1399" s="2" t="s">
        <v>42</v>
      </c>
      <c r="K1399">
        <v>0.04</v>
      </c>
      <c r="L1399">
        <v>33.99</v>
      </c>
      <c r="M1399">
        <v>26.8</v>
      </c>
      <c r="N1399">
        <v>1</v>
      </c>
      <c r="O1399" s="2">
        <v>11047740</v>
      </c>
      <c r="P1399" s="2">
        <v>527008453886.92902</v>
      </c>
      <c r="Q1399" s="2">
        <v>47702.829165687195</v>
      </c>
      <c r="R1399" s="2">
        <v>4.6785441369983936</v>
      </c>
      <c r="T1399">
        <f t="shared" si="21"/>
        <v>0</v>
      </c>
      <c r="U1399" t="s">
        <v>7</v>
      </c>
    </row>
    <row r="1400" spans="1:21" x14ac:dyDescent="0.3">
      <c r="A1400" t="s">
        <v>8</v>
      </c>
      <c r="B1400" t="s">
        <v>115</v>
      </c>
      <c r="C1400" t="s">
        <v>34</v>
      </c>
      <c r="D1400" t="s">
        <v>104</v>
      </c>
      <c r="E1400">
        <v>0</v>
      </c>
      <c r="F1400">
        <v>2011</v>
      </c>
      <c r="G1400" s="2">
        <v>-28000</v>
      </c>
      <c r="H1400" s="2" t="s">
        <v>42</v>
      </c>
      <c r="I1400" s="2">
        <v>2248000</v>
      </c>
      <c r="J1400" s="2">
        <v>6.3517963068970236</v>
      </c>
      <c r="K1400">
        <v>0.01</v>
      </c>
      <c r="L1400">
        <v>19</v>
      </c>
      <c r="M1400">
        <v>26.8</v>
      </c>
      <c r="N1400">
        <v>0</v>
      </c>
      <c r="O1400" s="2">
        <v>10496670</v>
      </c>
      <c r="P1400" s="2">
        <v>227948349666.354</v>
      </c>
      <c r="Q1400" s="2">
        <v>21716.253789664152</v>
      </c>
      <c r="R1400" s="2">
        <v>4.3367849084490437</v>
      </c>
      <c r="T1400">
        <f t="shared" si="21"/>
        <v>0</v>
      </c>
      <c r="U1400" t="s">
        <v>8</v>
      </c>
    </row>
    <row r="1401" spans="1:21" x14ac:dyDescent="0.3">
      <c r="A1401" t="s">
        <v>9</v>
      </c>
      <c r="B1401" t="s">
        <v>126</v>
      </c>
      <c r="C1401" t="s">
        <v>34</v>
      </c>
      <c r="D1401" t="s">
        <v>104</v>
      </c>
      <c r="E1401">
        <v>0</v>
      </c>
      <c r="F1401">
        <v>2011</v>
      </c>
      <c r="G1401" s="2">
        <v>-13440000</v>
      </c>
      <c r="H1401" s="2" t="s">
        <v>42</v>
      </c>
      <c r="I1401" s="2">
        <v>20191000</v>
      </c>
      <c r="J1401" s="2">
        <v>7.305157828786486</v>
      </c>
      <c r="K1401">
        <v>3.3000000000000002E-2</v>
      </c>
      <c r="L1401">
        <v>25</v>
      </c>
      <c r="M1401">
        <v>26.8</v>
      </c>
      <c r="N1401">
        <v>0</v>
      </c>
      <c r="O1401" s="2">
        <v>5570572</v>
      </c>
      <c r="P1401" s="2">
        <v>344003209695.60602</v>
      </c>
      <c r="Q1401" s="2">
        <v>61753.660072180384</v>
      </c>
      <c r="R1401" s="2">
        <v>4.7906627028555082</v>
      </c>
      <c r="T1401">
        <f t="shared" si="21"/>
        <v>0</v>
      </c>
      <c r="U1401" t="s">
        <v>9</v>
      </c>
    </row>
    <row r="1402" spans="1:21" x14ac:dyDescent="0.3">
      <c r="A1402" t="s">
        <v>10</v>
      </c>
      <c r="B1402" t="s">
        <v>148</v>
      </c>
      <c r="C1402" t="s">
        <v>34</v>
      </c>
      <c r="D1402" t="s">
        <v>104</v>
      </c>
      <c r="E1402">
        <v>0</v>
      </c>
      <c r="F1402">
        <v>2011</v>
      </c>
      <c r="G1402" s="2">
        <v>153000</v>
      </c>
      <c r="H1402" s="2">
        <v>5.1846914308175984</v>
      </c>
      <c r="I1402" s="2">
        <v>5479000</v>
      </c>
      <c r="J1402" s="2">
        <v>6.7387013004347098</v>
      </c>
      <c r="K1402">
        <v>1.9E-2</v>
      </c>
      <c r="L1402">
        <v>26</v>
      </c>
      <c r="M1402">
        <v>26.8</v>
      </c>
      <c r="N1402">
        <v>0</v>
      </c>
      <c r="O1402" s="2">
        <v>5386000</v>
      </c>
      <c r="P1402" s="2">
        <v>273674236772.815</v>
      </c>
      <c r="Q1402" s="2">
        <v>50812.149419386369</v>
      </c>
      <c r="R1402" s="2">
        <v>4.7059675665149951</v>
      </c>
      <c r="T1402">
        <f t="shared" si="21"/>
        <v>0</v>
      </c>
      <c r="U1402" t="s">
        <v>10</v>
      </c>
    </row>
    <row r="1403" spans="1:21" x14ac:dyDescent="0.3">
      <c r="A1403" t="s">
        <v>11</v>
      </c>
      <c r="B1403" t="s">
        <v>159</v>
      </c>
      <c r="C1403" t="s">
        <v>34</v>
      </c>
      <c r="D1403" t="s">
        <v>104</v>
      </c>
      <c r="E1403">
        <v>0</v>
      </c>
      <c r="F1403">
        <v>2011</v>
      </c>
      <c r="G1403" s="2">
        <v>34819000</v>
      </c>
      <c r="H1403" s="2">
        <v>7.541816294043854</v>
      </c>
      <c r="I1403" s="2">
        <v>378238000</v>
      </c>
      <c r="J1403" s="2">
        <v>8.5777651584626984</v>
      </c>
      <c r="K1403">
        <v>4.4999999999999998E-2</v>
      </c>
      <c r="L1403">
        <v>36.09639</v>
      </c>
      <c r="M1403">
        <v>26.8</v>
      </c>
      <c r="N1403">
        <v>1</v>
      </c>
      <c r="O1403" s="2">
        <v>63223160</v>
      </c>
      <c r="P1403" s="2">
        <v>2862680142625.1401</v>
      </c>
      <c r="Q1403" s="2">
        <v>45278.979137157017</v>
      </c>
      <c r="R1403" s="2">
        <v>4.6558966266586292</v>
      </c>
      <c r="T1403">
        <f t="shared" si="21"/>
        <v>0</v>
      </c>
      <c r="U1403" t="s">
        <v>11</v>
      </c>
    </row>
    <row r="1404" spans="1:21" x14ac:dyDescent="0.3">
      <c r="A1404" t="s">
        <v>12</v>
      </c>
      <c r="B1404" t="s">
        <v>170</v>
      </c>
      <c r="C1404" t="s">
        <v>34</v>
      </c>
      <c r="D1404" t="s">
        <v>104</v>
      </c>
      <c r="E1404">
        <v>0</v>
      </c>
      <c r="F1404">
        <v>2011</v>
      </c>
      <c r="G1404" s="2">
        <v>-119777000</v>
      </c>
      <c r="H1404" s="2" t="s">
        <v>42</v>
      </c>
      <c r="I1404" s="2" t="s">
        <v>42</v>
      </c>
      <c r="J1404" s="2" t="s">
        <v>42</v>
      </c>
      <c r="K1404">
        <v>2.3E-2</v>
      </c>
      <c r="L1404">
        <v>29.545000000000002</v>
      </c>
      <c r="M1404">
        <v>26.8</v>
      </c>
      <c r="N1404">
        <v>1</v>
      </c>
      <c r="O1404" s="2">
        <v>81039750</v>
      </c>
      <c r="P1404" s="2">
        <v>3757698281117.5498</v>
      </c>
      <c r="Q1404" s="2">
        <v>46368.58185171536</v>
      </c>
      <c r="R1404" s="2">
        <v>4.6662238135280498</v>
      </c>
      <c r="T1404">
        <f t="shared" si="21"/>
        <v>0</v>
      </c>
      <c r="U1404" t="s">
        <v>12</v>
      </c>
    </row>
    <row r="1405" spans="1:21" x14ac:dyDescent="0.3">
      <c r="A1405" t="s">
        <v>13</v>
      </c>
      <c r="B1405" t="s">
        <v>181</v>
      </c>
      <c r="C1405" t="s">
        <v>34</v>
      </c>
      <c r="D1405" t="s">
        <v>104</v>
      </c>
      <c r="E1405">
        <v>0</v>
      </c>
      <c r="F1405">
        <v>2011</v>
      </c>
      <c r="G1405" s="2">
        <v>0</v>
      </c>
      <c r="H1405" s="2" t="s">
        <v>42</v>
      </c>
      <c r="I1405" s="2">
        <v>0</v>
      </c>
      <c r="J1405" s="2" t="s">
        <v>42</v>
      </c>
      <c r="K1405">
        <v>3.2000000000000001E-2</v>
      </c>
      <c r="L1405">
        <v>20</v>
      </c>
      <c r="M1405">
        <v>26.8</v>
      </c>
      <c r="N1405">
        <v>0</v>
      </c>
      <c r="O1405" s="2">
        <v>11124000</v>
      </c>
      <c r="P1405" s="2">
        <v>287797822093.17798</v>
      </c>
      <c r="Q1405" s="2">
        <v>25871.792708843761</v>
      </c>
      <c r="R1405" s="2">
        <v>4.4128265229022317</v>
      </c>
      <c r="T1405">
        <f t="shared" si="21"/>
        <v>0</v>
      </c>
      <c r="U1405" t="s">
        <v>13</v>
      </c>
    </row>
    <row r="1406" spans="1:21" x14ac:dyDescent="0.3">
      <c r="A1406" t="s">
        <v>14</v>
      </c>
      <c r="B1406" t="s">
        <v>192</v>
      </c>
      <c r="C1406" t="s">
        <v>34</v>
      </c>
      <c r="D1406" t="s">
        <v>104</v>
      </c>
      <c r="E1406">
        <v>0</v>
      </c>
      <c r="F1406">
        <v>2011</v>
      </c>
      <c r="G1406" s="2">
        <v>-1605000</v>
      </c>
      <c r="H1406" s="2" t="s">
        <v>42</v>
      </c>
      <c r="I1406" s="2">
        <v>-2162000</v>
      </c>
      <c r="J1406" s="2" t="s">
        <v>42</v>
      </c>
      <c r="K1406">
        <v>2.9000000000000001E-2</v>
      </c>
      <c r="L1406">
        <v>19</v>
      </c>
      <c r="M1406">
        <v>26.8</v>
      </c>
      <c r="N1406">
        <v>0</v>
      </c>
      <c r="O1406" s="2">
        <v>9958823</v>
      </c>
      <c r="P1406" s="2">
        <v>140782064609.18701</v>
      </c>
      <c r="Q1406" s="2">
        <v>14136.41598100368</v>
      </c>
      <c r="R1406" s="2">
        <v>4.1503393163230147</v>
      </c>
      <c r="T1406">
        <f t="shared" si="21"/>
        <v>0</v>
      </c>
      <c r="U1406" t="s">
        <v>14</v>
      </c>
    </row>
    <row r="1407" spans="1:21" x14ac:dyDescent="0.3">
      <c r="A1407" t="s">
        <v>15</v>
      </c>
      <c r="B1407" t="s">
        <v>203</v>
      </c>
      <c r="C1407" t="s">
        <v>34</v>
      </c>
      <c r="D1407" t="s">
        <v>104</v>
      </c>
      <c r="E1407">
        <v>0</v>
      </c>
      <c r="F1407">
        <v>2011</v>
      </c>
      <c r="G1407" s="2">
        <v>0</v>
      </c>
      <c r="H1407" s="2" t="s">
        <v>42</v>
      </c>
      <c r="I1407" s="2">
        <v>0</v>
      </c>
      <c r="J1407" s="2" t="s">
        <v>42</v>
      </c>
      <c r="K1407">
        <v>0.16700000000000001</v>
      </c>
      <c r="L1407">
        <v>20</v>
      </c>
      <c r="M1407">
        <v>26.8</v>
      </c>
      <c r="N1407">
        <v>0</v>
      </c>
      <c r="O1407" s="2">
        <v>319013.5</v>
      </c>
      <c r="P1407" s="2">
        <v>14732689534.5966</v>
      </c>
      <c r="Q1407" s="2">
        <v>46182.025320547873</v>
      </c>
      <c r="R1407" s="2">
        <v>4.6644729750569169</v>
      </c>
      <c r="T1407">
        <f t="shared" si="21"/>
        <v>0</v>
      </c>
      <c r="U1407" t="s">
        <v>15</v>
      </c>
    </row>
    <row r="1408" spans="1:21" x14ac:dyDescent="0.3">
      <c r="A1408" t="s">
        <v>16</v>
      </c>
      <c r="B1408" t="s">
        <v>214</v>
      </c>
      <c r="C1408" t="s">
        <v>34</v>
      </c>
      <c r="D1408" t="s">
        <v>104</v>
      </c>
      <c r="E1408">
        <v>0</v>
      </c>
      <c r="F1408">
        <v>2011</v>
      </c>
      <c r="G1408" s="2">
        <v>-12535000</v>
      </c>
      <c r="H1408" s="2" t="s">
        <v>42</v>
      </c>
      <c r="I1408" s="2" t="s">
        <v>42</v>
      </c>
      <c r="J1408" s="2" t="s">
        <v>42</v>
      </c>
      <c r="K1408">
        <v>4.2999999999999997E-2</v>
      </c>
      <c r="L1408">
        <v>12.5</v>
      </c>
      <c r="M1408">
        <v>26.8</v>
      </c>
      <c r="N1408">
        <v>0</v>
      </c>
      <c r="O1408" s="2">
        <v>4574900</v>
      </c>
      <c r="P1408" s="2">
        <v>239018536581.67499</v>
      </c>
      <c r="Q1408" s="2">
        <v>52245.63085131369</v>
      </c>
      <c r="R1408" s="2">
        <v>4.7180499775294278</v>
      </c>
      <c r="T1408">
        <f t="shared" si="21"/>
        <v>0</v>
      </c>
      <c r="U1408" t="s">
        <v>16</v>
      </c>
    </row>
    <row r="1409" spans="1:21" x14ac:dyDescent="0.3">
      <c r="A1409" t="s">
        <v>17</v>
      </c>
      <c r="B1409" t="s">
        <v>236</v>
      </c>
      <c r="C1409" t="s">
        <v>34</v>
      </c>
      <c r="D1409" t="s">
        <v>104</v>
      </c>
      <c r="E1409">
        <v>0</v>
      </c>
      <c r="F1409">
        <v>2011</v>
      </c>
      <c r="G1409" s="2">
        <v>1351000</v>
      </c>
      <c r="H1409" s="2">
        <v>6.1306553490220308</v>
      </c>
      <c r="I1409" s="2">
        <v>11710000</v>
      </c>
      <c r="J1409" s="2">
        <v>7.068556895072363</v>
      </c>
      <c r="K1409">
        <v>5.1999999999999998E-2</v>
      </c>
      <c r="L1409">
        <v>31.4</v>
      </c>
      <c r="M1409">
        <v>26.8</v>
      </c>
      <c r="N1409">
        <v>1</v>
      </c>
      <c r="O1409" s="2">
        <v>60626440</v>
      </c>
      <c r="P1409" s="2">
        <v>2276292404600.52</v>
      </c>
      <c r="Q1409" s="2">
        <v>37546.199390901398</v>
      </c>
      <c r="R1409" s="2">
        <v>4.5745659821631799</v>
      </c>
      <c r="T1409">
        <f t="shared" si="21"/>
        <v>0</v>
      </c>
      <c r="U1409" t="s">
        <v>17</v>
      </c>
    </row>
    <row r="1410" spans="1:21" x14ac:dyDescent="0.3">
      <c r="A1410" t="s">
        <v>18</v>
      </c>
      <c r="B1410" t="s">
        <v>247</v>
      </c>
      <c r="C1410" t="s">
        <v>34</v>
      </c>
      <c r="D1410" t="s">
        <v>104</v>
      </c>
      <c r="E1410">
        <v>0</v>
      </c>
      <c r="F1410">
        <v>2011</v>
      </c>
      <c r="G1410" s="2">
        <v>0</v>
      </c>
      <c r="H1410" s="2" t="s">
        <v>42</v>
      </c>
      <c r="I1410" s="2" t="s">
        <v>42</v>
      </c>
      <c r="J1410" s="2" t="s">
        <v>42</v>
      </c>
      <c r="K1410">
        <v>5.1999999999999998E-2</v>
      </c>
      <c r="L1410">
        <v>39.54</v>
      </c>
      <c r="M1410">
        <v>26.8</v>
      </c>
      <c r="N1410">
        <v>1</v>
      </c>
      <c r="O1410" s="2">
        <v>127799000</v>
      </c>
      <c r="P1410" s="2">
        <v>6157459594823.7197</v>
      </c>
      <c r="Q1410" s="2">
        <v>48180.812015929077</v>
      </c>
      <c r="R1410" s="2">
        <v>4.6828741151115869</v>
      </c>
      <c r="T1410">
        <f t="shared" si="21"/>
        <v>0</v>
      </c>
      <c r="U1410" t="s">
        <v>18</v>
      </c>
    </row>
    <row r="1411" spans="1:21" x14ac:dyDescent="0.3">
      <c r="A1411" t="s">
        <v>46</v>
      </c>
      <c r="B1411" t="s">
        <v>357</v>
      </c>
      <c r="C1411" t="s">
        <v>34</v>
      </c>
      <c r="D1411" t="s">
        <v>104</v>
      </c>
      <c r="E1411">
        <v>0</v>
      </c>
      <c r="F1411">
        <v>2011</v>
      </c>
      <c r="G1411" s="2">
        <v>1104000</v>
      </c>
      <c r="H1411" s="2">
        <v>6.0429690733931798</v>
      </c>
      <c r="I1411" s="2">
        <v>24800000</v>
      </c>
      <c r="J1411" s="2">
        <v>7.394451680826216</v>
      </c>
      <c r="K1411">
        <v>7.0000000000000001E-3</v>
      </c>
      <c r="L1411">
        <v>21</v>
      </c>
      <c r="M1411">
        <v>26.8</v>
      </c>
      <c r="N1411">
        <v>0</v>
      </c>
      <c r="O1411" s="2">
        <v>49779440</v>
      </c>
      <c r="P1411" s="2">
        <v>1202463682633.8501</v>
      </c>
      <c r="Q1411" s="2">
        <v>24155.829849308269</v>
      </c>
      <c r="R1411" s="2">
        <v>4.3830219618301873</v>
      </c>
      <c r="T1411">
        <f t="shared" ref="T1411:T1474" si="22">IF(S1411&lt;0,1,0)</f>
        <v>0</v>
      </c>
      <c r="U1411" t="s">
        <v>46</v>
      </c>
    </row>
    <row r="1412" spans="1:21" x14ac:dyDescent="0.3">
      <c r="A1412" t="s">
        <v>20</v>
      </c>
      <c r="B1412" t="s">
        <v>258</v>
      </c>
      <c r="C1412" t="s">
        <v>34</v>
      </c>
      <c r="D1412" t="s">
        <v>104</v>
      </c>
      <c r="E1412">
        <v>0</v>
      </c>
      <c r="F1412">
        <v>2011</v>
      </c>
      <c r="G1412" s="2" t="s">
        <v>42</v>
      </c>
      <c r="H1412" s="2" t="s">
        <v>42</v>
      </c>
      <c r="I1412" s="2">
        <v>0</v>
      </c>
      <c r="J1412" s="2" t="s">
        <v>42</v>
      </c>
      <c r="K1412">
        <v>5.1999999999999998E-2</v>
      </c>
      <c r="L1412">
        <v>28.8</v>
      </c>
      <c r="M1412">
        <v>26.8</v>
      </c>
      <c r="N1412">
        <v>1</v>
      </c>
      <c r="O1412" s="2">
        <v>518346</v>
      </c>
      <c r="P1412" s="2">
        <v>60004630234.413498</v>
      </c>
      <c r="Q1412" s="2">
        <v>115761.73103373712</v>
      </c>
      <c r="R1412" s="2">
        <v>5.0635650123471523</v>
      </c>
      <c r="T1412">
        <f t="shared" si="22"/>
        <v>0</v>
      </c>
      <c r="U1412" t="s">
        <v>20</v>
      </c>
    </row>
    <row r="1413" spans="1:21" x14ac:dyDescent="0.3">
      <c r="A1413" t="s">
        <v>21</v>
      </c>
      <c r="B1413" t="s">
        <v>269</v>
      </c>
      <c r="C1413" t="s">
        <v>34</v>
      </c>
      <c r="D1413" t="s">
        <v>104</v>
      </c>
      <c r="E1413">
        <v>0</v>
      </c>
      <c r="F1413">
        <v>2011</v>
      </c>
      <c r="G1413" s="2">
        <v>55105000</v>
      </c>
      <c r="H1413" s="2">
        <v>7.7411910067264005</v>
      </c>
      <c r="I1413" s="2">
        <v>615560000</v>
      </c>
      <c r="J1413" s="2">
        <v>8.7892703909780145</v>
      </c>
      <c r="K1413">
        <v>0.21099999999999999</v>
      </c>
      <c r="L1413">
        <v>30</v>
      </c>
      <c r="M1413">
        <v>26.8</v>
      </c>
      <c r="N1413">
        <v>1</v>
      </c>
      <c r="O1413" s="2">
        <v>115682900</v>
      </c>
      <c r="P1413" s="2">
        <v>1171187519660.6399</v>
      </c>
      <c r="Q1413" s="2">
        <v>10124.119637912258</v>
      </c>
      <c r="R1413" s="2">
        <v>4.0053572686255015</v>
      </c>
      <c r="T1413">
        <f t="shared" si="22"/>
        <v>0</v>
      </c>
      <c r="U1413" t="s">
        <v>21</v>
      </c>
    </row>
    <row r="1414" spans="1:21" x14ac:dyDescent="0.3">
      <c r="A1414" t="s">
        <v>23</v>
      </c>
      <c r="B1414" t="s">
        <v>291</v>
      </c>
      <c r="C1414" t="s">
        <v>34</v>
      </c>
      <c r="D1414" t="s">
        <v>104</v>
      </c>
      <c r="E1414">
        <v>0</v>
      </c>
      <c r="F1414">
        <v>2011</v>
      </c>
      <c r="G1414" s="2">
        <v>1000</v>
      </c>
      <c r="H1414" s="2">
        <v>3</v>
      </c>
      <c r="I1414" s="2">
        <v>0</v>
      </c>
      <c r="J1414" s="2" t="s">
        <v>42</v>
      </c>
      <c r="K1414">
        <v>0.24</v>
      </c>
      <c r="L1414">
        <v>28</v>
      </c>
      <c r="M1414">
        <v>26.8</v>
      </c>
      <c r="N1414">
        <v>1</v>
      </c>
      <c r="O1414" s="2">
        <v>4384000</v>
      </c>
      <c r="P1414" s="2">
        <v>168461998741.29501</v>
      </c>
      <c r="Q1414" s="2">
        <v>38426.550807777145</v>
      </c>
      <c r="R1414" s="2">
        <v>4.5846314036582969</v>
      </c>
      <c r="T1414">
        <f t="shared" si="22"/>
        <v>0</v>
      </c>
      <c r="U1414" t="s">
        <v>23</v>
      </c>
    </row>
    <row r="1415" spans="1:21" x14ac:dyDescent="0.3">
      <c r="A1415" t="s">
        <v>25</v>
      </c>
      <c r="B1415" t="s">
        <v>313</v>
      </c>
      <c r="C1415" t="s">
        <v>34</v>
      </c>
      <c r="D1415" t="s">
        <v>104</v>
      </c>
      <c r="E1415">
        <v>0</v>
      </c>
      <c r="F1415">
        <v>2011</v>
      </c>
      <c r="G1415" s="2">
        <v>0</v>
      </c>
      <c r="H1415" s="2" t="s">
        <v>42</v>
      </c>
      <c r="I1415" s="2">
        <v>900000</v>
      </c>
      <c r="J1415" s="2">
        <v>5.9542425094393252</v>
      </c>
      <c r="K1415">
        <v>7.1999999999999995E-2</v>
      </c>
      <c r="L1415">
        <v>19</v>
      </c>
      <c r="M1415">
        <v>26.8</v>
      </c>
      <c r="N1415">
        <v>0</v>
      </c>
      <c r="O1415" s="2">
        <v>38525670</v>
      </c>
      <c r="P1415" s="2">
        <v>528725113045.82599</v>
      </c>
      <c r="Q1415" s="2">
        <v>13723.969318270805</v>
      </c>
      <c r="R1415" s="2">
        <v>4.137479738463079</v>
      </c>
      <c r="T1415">
        <f t="shared" si="22"/>
        <v>0</v>
      </c>
      <c r="U1415" t="s">
        <v>25</v>
      </c>
    </row>
    <row r="1416" spans="1:21" x14ac:dyDescent="0.3">
      <c r="A1416" t="s">
        <v>41</v>
      </c>
      <c r="B1416" t="s">
        <v>335</v>
      </c>
      <c r="C1416" t="s">
        <v>34</v>
      </c>
      <c r="D1416" t="s">
        <v>104</v>
      </c>
      <c r="E1416">
        <v>0</v>
      </c>
      <c r="F1416">
        <v>2011</v>
      </c>
      <c r="G1416" s="2">
        <v>0</v>
      </c>
      <c r="H1416" s="2" t="s">
        <v>42</v>
      </c>
      <c r="I1416" s="2">
        <v>0</v>
      </c>
      <c r="J1416" s="2" t="s">
        <v>42</v>
      </c>
      <c r="K1416">
        <v>0.11799999999999999</v>
      </c>
      <c r="L1416">
        <v>19</v>
      </c>
      <c r="M1416">
        <v>26.8</v>
      </c>
      <c r="N1416">
        <v>0</v>
      </c>
      <c r="O1416" s="2">
        <v>5398384</v>
      </c>
      <c r="P1416" s="2">
        <v>98181259740.091904</v>
      </c>
      <c r="Q1416" s="2">
        <v>18187.157441947795</v>
      </c>
      <c r="R1416" s="2">
        <v>4.259764826400203</v>
      </c>
      <c r="T1416">
        <f t="shared" si="22"/>
        <v>0</v>
      </c>
      <c r="U1416" t="s">
        <v>41</v>
      </c>
    </row>
    <row r="1417" spans="1:21" x14ac:dyDescent="0.3">
      <c r="A1417" t="s">
        <v>31</v>
      </c>
      <c r="B1417" t="s">
        <v>401</v>
      </c>
      <c r="C1417" t="s">
        <v>34</v>
      </c>
      <c r="D1417" t="s">
        <v>104</v>
      </c>
      <c r="E1417">
        <v>0</v>
      </c>
      <c r="F1417">
        <v>2011</v>
      </c>
      <c r="G1417" s="2">
        <v>0</v>
      </c>
      <c r="H1417" s="2" t="s">
        <v>42</v>
      </c>
      <c r="I1417" s="2">
        <v>0</v>
      </c>
      <c r="J1417" s="2" t="s">
        <v>42</v>
      </c>
      <c r="K1417">
        <v>7.0000000000000001E-3</v>
      </c>
      <c r="L1417">
        <v>19</v>
      </c>
      <c r="M1417">
        <v>26.8</v>
      </c>
      <c r="N1417">
        <v>0</v>
      </c>
      <c r="O1417" s="2">
        <v>74223630</v>
      </c>
      <c r="P1417" s="2">
        <v>832546270783.82996</v>
      </c>
      <c r="Q1417" s="2">
        <v>11216.728025614349</v>
      </c>
      <c r="R1417" s="2">
        <v>4.0498661895710475</v>
      </c>
      <c r="T1417">
        <f t="shared" si="22"/>
        <v>0</v>
      </c>
      <c r="U1417" t="s">
        <v>31</v>
      </c>
    </row>
    <row r="1418" spans="1:21" x14ac:dyDescent="0.3">
      <c r="A1418" t="s">
        <v>32</v>
      </c>
      <c r="B1418" t="s">
        <v>412</v>
      </c>
      <c r="C1418" t="s">
        <v>34</v>
      </c>
      <c r="D1418" t="s">
        <v>104</v>
      </c>
      <c r="E1418">
        <v>0</v>
      </c>
      <c r="F1418">
        <v>2011</v>
      </c>
      <c r="G1418" s="2">
        <v>3205000</v>
      </c>
      <c r="H1418" s="2">
        <v>6.5058280338548364</v>
      </c>
      <c r="I1418" s="2">
        <v>6192000</v>
      </c>
      <c r="J1418" s="2">
        <v>6.7918309476748364</v>
      </c>
      <c r="K1418">
        <v>7.0000000000000001E-3</v>
      </c>
      <c r="L1418">
        <v>19</v>
      </c>
      <c r="M1418">
        <v>26.8</v>
      </c>
      <c r="N1418">
        <v>0</v>
      </c>
      <c r="O1418" s="2">
        <v>62435200</v>
      </c>
      <c r="P1418" s="2">
        <v>2619700404733.3701</v>
      </c>
      <c r="Q1418" s="2">
        <v>41958.709265500394</v>
      </c>
      <c r="R1418" s="2">
        <v>4.6228221199530584</v>
      </c>
      <c r="T1418">
        <f t="shared" si="22"/>
        <v>0</v>
      </c>
      <c r="U1418" t="s">
        <v>32</v>
      </c>
    </row>
    <row r="1419" spans="1:21" x14ac:dyDescent="0.3">
      <c r="A1419" t="s">
        <v>33</v>
      </c>
      <c r="B1419" t="s">
        <v>423</v>
      </c>
      <c r="C1419" t="s">
        <v>34</v>
      </c>
      <c r="D1419" t="s">
        <v>104</v>
      </c>
      <c r="E1419">
        <v>0</v>
      </c>
      <c r="F1419">
        <v>2011</v>
      </c>
      <c r="G1419" s="2">
        <v>-29000000</v>
      </c>
      <c r="H1419" s="2" t="s">
        <v>42</v>
      </c>
      <c r="I1419" s="2">
        <v>361000000</v>
      </c>
      <c r="J1419" s="2">
        <v>8.5575072019056577</v>
      </c>
      <c r="K1419">
        <v>7.0000000000000001E-3</v>
      </c>
      <c r="L1419">
        <v>19</v>
      </c>
      <c r="M1419">
        <v>26.8</v>
      </c>
      <c r="N1419">
        <v>0</v>
      </c>
      <c r="O1419" s="2">
        <v>311721600</v>
      </c>
      <c r="P1419" s="2">
        <v>15517926000000</v>
      </c>
      <c r="Q1419" s="2">
        <v>49781.362600474269</v>
      </c>
      <c r="R1419" s="2">
        <v>4.697066779813114</v>
      </c>
      <c r="T1419">
        <f t="shared" si="22"/>
        <v>0</v>
      </c>
      <c r="U1419" t="s">
        <v>33</v>
      </c>
    </row>
    <row r="1420" spans="1:21" x14ac:dyDescent="0.3">
      <c r="A1420" t="s">
        <v>35</v>
      </c>
      <c r="B1420" t="s">
        <v>137</v>
      </c>
      <c r="C1420" t="s">
        <v>34</v>
      </c>
      <c r="D1420" t="s">
        <v>104</v>
      </c>
      <c r="E1420">
        <v>0</v>
      </c>
      <c r="F1420">
        <v>2011</v>
      </c>
      <c r="G1420" s="2">
        <v>26000</v>
      </c>
      <c r="H1420" s="2">
        <v>4.4149733479708182</v>
      </c>
      <c r="I1420" s="2" t="s">
        <v>42</v>
      </c>
      <c r="J1420" s="2" t="s">
        <v>42</v>
      </c>
      <c r="K1420">
        <v>3.3000000000000002E-2</v>
      </c>
      <c r="L1420">
        <v>22</v>
      </c>
      <c r="M1420">
        <v>26.8</v>
      </c>
      <c r="N1420">
        <v>0</v>
      </c>
      <c r="O1420" s="2">
        <v>1334947</v>
      </c>
      <c r="P1420" s="2">
        <v>23170239900.7654</v>
      </c>
      <c r="Q1420" s="2">
        <v>17356.674010852417</v>
      </c>
      <c r="R1420" s="2">
        <v>4.2394665067205013</v>
      </c>
      <c r="T1420">
        <f t="shared" si="22"/>
        <v>0</v>
      </c>
      <c r="U1420" t="s">
        <v>35</v>
      </c>
    </row>
    <row r="1421" spans="1:21" x14ac:dyDescent="0.3">
      <c r="A1421" t="s">
        <v>36</v>
      </c>
      <c r="B1421" t="s">
        <v>346</v>
      </c>
      <c r="C1421" t="s">
        <v>34</v>
      </c>
      <c r="D1421" t="s">
        <v>104</v>
      </c>
      <c r="E1421">
        <v>0</v>
      </c>
      <c r="F1421">
        <v>2011</v>
      </c>
      <c r="G1421" s="2">
        <v>0</v>
      </c>
      <c r="H1421" s="2" t="s">
        <v>42</v>
      </c>
      <c r="I1421" s="2">
        <v>0</v>
      </c>
      <c r="J1421" s="2" t="s">
        <v>42</v>
      </c>
      <c r="K1421">
        <v>7.0000000000000001E-3</v>
      </c>
      <c r="L1421">
        <v>21</v>
      </c>
      <c r="M1421">
        <v>26.8</v>
      </c>
      <c r="N1421">
        <v>0</v>
      </c>
      <c r="O1421" s="2">
        <v>2052496</v>
      </c>
      <c r="P1421" s="2">
        <v>51290792018.107399</v>
      </c>
      <c r="Q1421" s="2">
        <v>24989.472339097079</v>
      </c>
      <c r="R1421" s="2">
        <v>4.3977570859528674</v>
      </c>
      <c r="T1421">
        <f t="shared" si="22"/>
        <v>0</v>
      </c>
      <c r="U1421" t="s">
        <v>36</v>
      </c>
    </row>
    <row r="1422" spans="1:21" x14ac:dyDescent="0.3">
      <c r="A1422" t="s">
        <v>38</v>
      </c>
      <c r="B1422" t="s">
        <v>225</v>
      </c>
      <c r="C1422" t="s">
        <v>34</v>
      </c>
      <c r="D1422" t="s">
        <v>104</v>
      </c>
      <c r="E1422">
        <v>0</v>
      </c>
      <c r="F1422">
        <v>2011</v>
      </c>
      <c r="G1422" s="2">
        <v>0</v>
      </c>
      <c r="H1422" s="2" t="s">
        <v>42</v>
      </c>
      <c r="I1422" s="2">
        <v>0</v>
      </c>
      <c r="J1422" s="2" t="s">
        <v>42</v>
      </c>
      <c r="K1422">
        <v>4.2999999999999997E-2</v>
      </c>
      <c r="L1422">
        <v>12.5</v>
      </c>
      <c r="M1422">
        <v>26.8</v>
      </c>
      <c r="N1422">
        <v>0</v>
      </c>
      <c r="O1422" s="2">
        <v>7765800</v>
      </c>
      <c r="P1422" s="2">
        <v>261628548084.17899</v>
      </c>
      <c r="Q1422" s="2">
        <v>33689.83853359332</v>
      </c>
      <c r="R1422" s="2">
        <v>4.5274989295285382</v>
      </c>
      <c r="T1422">
        <f t="shared" si="22"/>
        <v>0</v>
      </c>
      <c r="U1422" t="s">
        <v>38</v>
      </c>
    </row>
    <row r="1423" spans="1:21" x14ac:dyDescent="0.3">
      <c r="A1423" t="s">
        <v>6</v>
      </c>
      <c r="B1423" t="s">
        <v>72</v>
      </c>
      <c r="C1423" t="s">
        <v>34</v>
      </c>
      <c r="D1423" t="s">
        <v>105</v>
      </c>
      <c r="E1423">
        <v>0</v>
      </c>
      <c r="F1423">
        <v>2012</v>
      </c>
      <c r="G1423" s="2">
        <v>-142674000</v>
      </c>
      <c r="H1423" s="2" t="s">
        <v>42</v>
      </c>
      <c r="I1423" s="2">
        <v>6596000</v>
      </c>
      <c r="J1423" s="2">
        <v>6.8192806469724809</v>
      </c>
      <c r="K1423">
        <v>0.106</v>
      </c>
      <c r="L1423">
        <v>25</v>
      </c>
      <c r="M1423">
        <v>26.8</v>
      </c>
      <c r="N1423">
        <v>0</v>
      </c>
      <c r="O1423" s="2">
        <v>8426311</v>
      </c>
      <c r="P1423" s="2">
        <v>409425234155.263</v>
      </c>
      <c r="Q1423" s="2">
        <v>48588.906124549998</v>
      </c>
      <c r="R1423" s="2">
        <v>4.686537121960324</v>
      </c>
      <c r="T1423">
        <f t="shared" si="22"/>
        <v>0</v>
      </c>
      <c r="U1423" t="s">
        <v>6</v>
      </c>
    </row>
    <row r="1424" spans="1:21" x14ac:dyDescent="0.3">
      <c r="A1424" t="s">
        <v>7</v>
      </c>
      <c r="B1424" t="s">
        <v>83</v>
      </c>
      <c r="C1424" t="s">
        <v>34</v>
      </c>
      <c r="D1424" t="s">
        <v>105</v>
      </c>
      <c r="E1424">
        <v>0</v>
      </c>
      <c r="F1424">
        <v>2012</v>
      </c>
      <c r="G1424" s="2">
        <v>-21851000</v>
      </c>
      <c r="H1424" s="2" t="s">
        <v>42</v>
      </c>
      <c r="I1424" s="2" t="s">
        <v>42</v>
      </c>
      <c r="J1424" s="2" t="s">
        <v>42</v>
      </c>
      <c r="K1424">
        <v>0.04</v>
      </c>
      <c r="L1424">
        <v>33.99</v>
      </c>
      <c r="M1424">
        <v>26.8</v>
      </c>
      <c r="N1424">
        <v>1</v>
      </c>
      <c r="O1424" s="2">
        <v>11128250</v>
      </c>
      <c r="P1424" s="2">
        <v>497884216568.867</v>
      </c>
      <c r="Q1424" s="2">
        <v>44740.567166343943</v>
      </c>
      <c r="R1424" s="2">
        <v>4.6507014852512736</v>
      </c>
      <c r="T1424">
        <f t="shared" si="22"/>
        <v>0</v>
      </c>
      <c r="U1424" t="s">
        <v>7</v>
      </c>
    </row>
    <row r="1425" spans="1:21" x14ac:dyDescent="0.3">
      <c r="A1425" t="s">
        <v>8</v>
      </c>
      <c r="B1425" t="s">
        <v>116</v>
      </c>
      <c r="C1425" t="s">
        <v>34</v>
      </c>
      <c r="D1425" t="s">
        <v>105</v>
      </c>
      <c r="E1425">
        <v>0</v>
      </c>
      <c r="F1425">
        <v>2012</v>
      </c>
      <c r="G1425" s="2">
        <v>-320000</v>
      </c>
      <c r="H1425" s="2" t="s">
        <v>42</v>
      </c>
      <c r="I1425" s="2">
        <v>-573000</v>
      </c>
      <c r="J1425" s="2" t="s">
        <v>42</v>
      </c>
      <c r="K1425">
        <v>0.01</v>
      </c>
      <c r="L1425">
        <v>19</v>
      </c>
      <c r="M1425">
        <v>26.8</v>
      </c>
      <c r="N1425">
        <v>0</v>
      </c>
      <c r="O1425" s="2">
        <v>10509290</v>
      </c>
      <c r="P1425" s="2">
        <v>207376427020.815</v>
      </c>
      <c r="Q1425" s="2">
        <v>19732.67718569142</v>
      </c>
      <c r="R1425" s="2">
        <v>4.2951860111567433</v>
      </c>
      <c r="T1425">
        <f t="shared" si="22"/>
        <v>0</v>
      </c>
      <c r="U1425" t="s">
        <v>8</v>
      </c>
    </row>
    <row r="1426" spans="1:21" x14ac:dyDescent="0.3">
      <c r="A1426" t="s">
        <v>9</v>
      </c>
      <c r="B1426" t="s">
        <v>127</v>
      </c>
      <c r="C1426" t="s">
        <v>34</v>
      </c>
      <c r="D1426" t="s">
        <v>105</v>
      </c>
      <c r="E1426">
        <v>0</v>
      </c>
      <c r="F1426">
        <v>2012</v>
      </c>
      <c r="G1426" s="2">
        <v>2246000</v>
      </c>
      <c r="H1426" s="2">
        <v>6.3514097519254387</v>
      </c>
      <c r="I1426" s="2">
        <v>33928000</v>
      </c>
      <c r="J1426" s="2">
        <v>7.5305582594516531</v>
      </c>
      <c r="K1426">
        <v>3.3000000000000002E-2</v>
      </c>
      <c r="L1426">
        <v>25</v>
      </c>
      <c r="M1426">
        <v>26.8</v>
      </c>
      <c r="N1426">
        <v>0</v>
      </c>
      <c r="O1426" s="2">
        <v>5591572</v>
      </c>
      <c r="P1426" s="2">
        <v>327148899962.146</v>
      </c>
      <c r="Q1426" s="2">
        <v>58507.500209627273</v>
      </c>
      <c r="R1426" s="2">
        <v>4.7672115428491031</v>
      </c>
      <c r="T1426">
        <f t="shared" si="22"/>
        <v>0</v>
      </c>
      <c r="U1426" t="s">
        <v>9</v>
      </c>
    </row>
    <row r="1427" spans="1:21" x14ac:dyDescent="0.3">
      <c r="A1427" t="s">
        <v>10</v>
      </c>
      <c r="B1427" t="s">
        <v>149</v>
      </c>
      <c r="C1427" t="s">
        <v>34</v>
      </c>
      <c r="D1427" t="s">
        <v>105</v>
      </c>
      <c r="E1427">
        <v>0</v>
      </c>
      <c r="F1427">
        <v>2012</v>
      </c>
      <c r="G1427" s="2">
        <v>-784000</v>
      </c>
      <c r="H1427" s="2" t="s">
        <v>42</v>
      </c>
      <c r="I1427" s="2">
        <v>4617000</v>
      </c>
      <c r="J1427" s="2">
        <v>6.664359874551141</v>
      </c>
      <c r="K1427">
        <v>1.9E-2</v>
      </c>
      <c r="L1427">
        <v>24.5</v>
      </c>
      <c r="M1427">
        <v>26.8</v>
      </c>
      <c r="N1427">
        <v>0</v>
      </c>
      <c r="O1427" s="2">
        <v>5413000</v>
      </c>
      <c r="P1427" s="2">
        <v>256706466091.08899</v>
      </c>
      <c r="Q1427" s="2">
        <v>47424.06541494347</v>
      </c>
      <c r="R1427" s="2">
        <v>4.6759987810128401</v>
      </c>
      <c r="T1427">
        <f t="shared" si="22"/>
        <v>0</v>
      </c>
      <c r="U1427" t="s">
        <v>10</v>
      </c>
    </row>
    <row r="1428" spans="1:21" x14ac:dyDescent="0.3">
      <c r="A1428" t="s">
        <v>11</v>
      </c>
      <c r="B1428" t="s">
        <v>160</v>
      </c>
      <c r="C1428" t="s">
        <v>34</v>
      </c>
      <c r="D1428" t="s">
        <v>105</v>
      </c>
      <c r="E1428">
        <v>0</v>
      </c>
      <c r="F1428">
        <v>2012</v>
      </c>
      <c r="G1428" s="2">
        <v>26992000</v>
      </c>
      <c r="H1428" s="2">
        <v>7.4312350652450503</v>
      </c>
      <c r="I1428" s="2">
        <v>405013000</v>
      </c>
      <c r="J1428" s="2">
        <v>8.6074689633076424</v>
      </c>
      <c r="K1428">
        <v>4.4999999999999998E-2</v>
      </c>
      <c r="L1428">
        <v>36.09639</v>
      </c>
      <c r="M1428">
        <v>26.8</v>
      </c>
      <c r="N1428">
        <v>1</v>
      </c>
      <c r="O1428" s="2">
        <v>63514000</v>
      </c>
      <c r="P1428" s="2">
        <v>2681416108537.3901</v>
      </c>
      <c r="Q1428" s="2">
        <v>42217.717488071765</v>
      </c>
      <c r="R1428" s="2">
        <v>4.6254947493616942</v>
      </c>
      <c r="T1428">
        <f t="shared" si="22"/>
        <v>0</v>
      </c>
      <c r="U1428" t="s">
        <v>11</v>
      </c>
    </row>
    <row r="1429" spans="1:21" x14ac:dyDescent="0.3">
      <c r="A1429" t="s">
        <v>12</v>
      </c>
      <c r="B1429" t="s">
        <v>171</v>
      </c>
      <c r="C1429" t="s">
        <v>34</v>
      </c>
      <c r="D1429" t="s">
        <v>105</v>
      </c>
      <c r="E1429">
        <v>0</v>
      </c>
      <c r="F1429">
        <v>2012</v>
      </c>
      <c r="G1429" s="2">
        <v>30848000</v>
      </c>
      <c r="H1429" s="2">
        <v>7.4892270122227371</v>
      </c>
      <c r="I1429" s="2" t="s">
        <v>42</v>
      </c>
      <c r="J1429" s="2" t="s">
        <v>42</v>
      </c>
      <c r="K1429">
        <v>2.3E-2</v>
      </c>
      <c r="L1429">
        <v>29.58</v>
      </c>
      <c r="M1429">
        <v>26.8</v>
      </c>
      <c r="N1429">
        <v>1</v>
      </c>
      <c r="O1429" s="2">
        <v>80425820</v>
      </c>
      <c r="P1429" s="2">
        <v>3543983909148.0098</v>
      </c>
      <c r="Q1429" s="2">
        <v>44065.250551974597</v>
      </c>
      <c r="R1429" s="2">
        <v>4.6440962438336211</v>
      </c>
      <c r="T1429">
        <f t="shared" si="22"/>
        <v>0</v>
      </c>
      <c r="U1429" t="s">
        <v>12</v>
      </c>
    </row>
    <row r="1430" spans="1:21" x14ac:dyDescent="0.3">
      <c r="A1430" t="s">
        <v>13</v>
      </c>
      <c r="B1430" t="s">
        <v>182</v>
      </c>
      <c r="C1430" t="s">
        <v>34</v>
      </c>
      <c r="D1430" t="s">
        <v>105</v>
      </c>
      <c r="E1430">
        <v>0</v>
      </c>
      <c r="F1430">
        <v>2012</v>
      </c>
      <c r="G1430" s="2">
        <v>0</v>
      </c>
      <c r="H1430" s="2" t="s">
        <v>42</v>
      </c>
      <c r="I1430" s="2">
        <v>0</v>
      </c>
      <c r="J1430" s="2" t="s">
        <v>42</v>
      </c>
      <c r="K1430">
        <v>3.2000000000000001E-2</v>
      </c>
      <c r="L1430">
        <v>20</v>
      </c>
      <c r="M1430">
        <v>26.8</v>
      </c>
      <c r="N1430">
        <v>0</v>
      </c>
      <c r="O1430" s="2">
        <v>11090000</v>
      </c>
      <c r="P1430" s="2">
        <v>245670666639.047</v>
      </c>
      <c r="Q1430" s="2">
        <v>22152.449651852749</v>
      </c>
      <c r="R1430" s="2">
        <v>4.3454217581644095</v>
      </c>
      <c r="T1430">
        <f t="shared" si="22"/>
        <v>0</v>
      </c>
      <c r="U1430" t="s">
        <v>13</v>
      </c>
    </row>
    <row r="1431" spans="1:21" x14ac:dyDescent="0.3">
      <c r="A1431" t="s">
        <v>14</v>
      </c>
      <c r="B1431" t="s">
        <v>193</v>
      </c>
      <c r="C1431" t="s">
        <v>34</v>
      </c>
      <c r="D1431" t="s">
        <v>105</v>
      </c>
      <c r="E1431">
        <v>0</v>
      </c>
      <c r="F1431">
        <v>2012</v>
      </c>
      <c r="G1431" s="2">
        <v>187000</v>
      </c>
      <c r="H1431" s="2">
        <v>5.2718416065364986</v>
      </c>
      <c r="I1431" s="2">
        <v>-1930000</v>
      </c>
      <c r="J1431" s="2" t="s">
        <v>42</v>
      </c>
      <c r="K1431">
        <v>2.9000000000000001E-2</v>
      </c>
      <c r="L1431">
        <v>19</v>
      </c>
      <c r="M1431">
        <v>26.8</v>
      </c>
      <c r="N1431">
        <v>0</v>
      </c>
      <c r="O1431" s="2">
        <v>9920361</v>
      </c>
      <c r="P1431" s="2">
        <v>127856647107.82001</v>
      </c>
      <c r="Q1431" s="2">
        <v>12888.305890059848</v>
      </c>
      <c r="R1431" s="2">
        <v>4.1101958350452836</v>
      </c>
      <c r="T1431">
        <f t="shared" si="22"/>
        <v>0</v>
      </c>
      <c r="U1431" t="s">
        <v>14</v>
      </c>
    </row>
    <row r="1432" spans="1:21" x14ac:dyDescent="0.3">
      <c r="A1432" t="s">
        <v>15</v>
      </c>
      <c r="B1432" t="s">
        <v>204</v>
      </c>
      <c r="C1432" t="s">
        <v>34</v>
      </c>
      <c r="D1432" t="s">
        <v>105</v>
      </c>
      <c r="E1432">
        <v>0</v>
      </c>
      <c r="F1432">
        <v>2012</v>
      </c>
      <c r="G1432" s="2">
        <v>0</v>
      </c>
      <c r="H1432" s="2" t="s">
        <v>42</v>
      </c>
      <c r="I1432" s="2">
        <v>0</v>
      </c>
      <c r="J1432" s="2" t="s">
        <v>42</v>
      </c>
      <c r="K1432">
        <v>0.16700000000000001</v>
      </c>
      <c r="L1432">
        <v>20</v>
      </c>
      <c r="M1432">
        <v>26.8</v>
      </c>
      <c r="N1432">
        <v>0</v>
      </c>
      <c r="O1432" s="2">
        <v>320716</v>
      </c>
      <c r="P1432" s="2">
        <v>14292008745.401699</v>
      </c>
      <c r="Q1432" s="2">
        <v>44562.818024051492</v>
      </c>
      <c r="R1432" s="2">
        <v>4.6489726465641956</v>
      </c>
      <c r="T1432">
        <f t="shared" si="22"/>
        <v>0</v>
      </c>
      <c r="U1432" t="s">
        <v>15</v>
      </c>
    </row>
    <row r="1433" spans="1:21" x14ac:dyDescent="0.3">
      <c r="A1433" t="s">
        <v>16</v>
      </c>
      <c r="B1433" t="s">
        <v>215</v>
      </c>
      <c r="C1433" t="s">
        <v>34</v>
      </c>
      <c r="D1433" t="s">
        <v>105</v>
      </c>
      <c r="E1433">
        <v>0</v>
      </c>
      <c r="F1433">
        <v>2012</v>
      </c>
      <c r="G1433" s="2" t="s">
        <v>42</v>
      </c>
      <c r="H1433" s="2" t="s">
        <v>42</v>
      </c>
      <c r="I1433" s="2">
        <v>-79156000</v>
      </c>
      <c r="J1433" s="2" t="s">
        <v>42</v>
      </c>
      <c r="K1433">
        <v>4.2999999999999997E-2</v>
      </c>
      <c r="L1433">
        <v>12.5</v>
      </c>
      <c r="M1433">
        <v>26.8</v>
      </c>
      <c r="N1433">
        <v>0</v>
      </c>
      <c r="O1433" s="2">
        <v>4585400</v>
      </c>
      <c r="P1433" s="2">
        <v>225571853194.34799</v>
      </c>
      <c r="Q1433" s="2">
        <v>49193.495266355822</v>
      </c>
      <c r="R1433" s="2">
        <v>4.6919076808834363</v>
      </c>
      <c r="T1433">
        <f t="shared" si="22"/>
        <v>0</v>
      </c>
      <c r="U1433" t="s">
        <v>16</v>
      </c>
    </row>
    <row r="1434" spans="1:21" x14ac:dyDescent="0.3">
      <c r="A1434" t="s">
        <v>17</v>
      </c>
      <c r="B1434" t="s">
        <v>237</v>
      </c>
      <c r="C1434" t="s">
        <v>34</v>
      </c>
      <c r="D1434" t="s">
        <v>105</v>
      </c>
      <c r="E1434">
        <v>0</v>
      </c>
      <c r="F1434">
        <v>2012</v>
      </c>
      <c r="G1434" s="2">
        <v>241054000</v>
      </c>
      <c r="H1434" s="2">
        <v>8.3821143424712314</v>
      </c>
      <c r="I1434" s="2">
        <v>259353999.99999997</v>
      </c>
      <c r="J1434" s="2">
        <v>8.4138929504770168</v>
      </c>
      <c r="K1434">
        <v>5.1999999999999998E-2</v>
      </c>
      <c r="L1434">
        <v>31.292750000000002</v>
      </c>
      <c r="M1434">
        <v>26.8</v>
      </c>
      <c r="N1434">
        <v>1</v>
      </c>
      <c r="O1434" s="2">
        <v>60916200</v>
      </c>
      <c r="P1434" s="2">
        <v>2072823157059.76</v>
      </c>
      <c r="Q1434" s="2">
        <v>34027.453404180829</v>
      </c>
      <c r="R1434" s="2">
        <v>4.5318294479528163</v>
      </c>
      <c r="T1434">
        <f t="shared" si="22"/>
        <v>0</v>
      </c>
      <c r="U1434" t="s">
        <v>17</v>
      </c>
    </row>
    <row r="1435" spans="1:21" x14ac:dyDescent="0.3">
      <c r="A1435" t="s">
        <v>18</v>
      </c>
      <c r="B1435" t="s">
        <v>248</v>
      </c>
      <c r="C1435" t="s">
        <v>34</v>
      </c>
      <c r="D1435" t="s">
        <v>105</v>
      </c>
      <c r="E1435">
        <v>0</v>
      </c>
      <c r="F1435">
        <v>2012</v>
      </c>
      <c r="G1435" s="2">
        <v>0</v>
      </c>
      <c r="H1435" s="2" t="s">
        <v>42</v>
      </c>
      <c r="I1435" s="2" t="s">
        <v>42</v>
      </c>
      <c r="J1435" s="2" t="s">
        <v>42</v>
      </c>
      <c r="K1435">
        <v>5.1999999999999998E-2</v>
      </c>
      <c r="L1435">
        <v>39.54</v>
      </c>
      <c r="M1435">
        <v>26.8</v>
      </c>
      <c r="N1435">
        <v>1</v>
      </c>
      <c r="O1435" s="2">
        <v>127515000</v>
      </c>
      <c r="P1435" s="2">
        <v>6203213121334.1201</v>
      </c>
      <c r="Q1435" s="2">
        <v>48646.928763942436</v>
      </c>
      <c r="R1435" s="2">
        <v>4.6870554270714679</v>
      </c>
      <c r="T1435">
        <f t="shared" si="22"/>
        <v>0</v>
      </c>
      <c r="U1435" t="s">
        <v>18</v>
      </c>
    </row>
    <row r="1436" spans="1:21" x14ac:dyDescent="0.3">
      <c r="A1436" t="s">
        <v>46</v>
      </c>
      <c r="B1436" t="s">
        <v>358</v>
      </c>
      <c r="C1436" t="s">
        <v>34</v>
      </c>
      <c r="D1436" t="s">
        <v>105</v>
      </c>
      <c r="E1436">
        <v>0</v>
      </c>
      <c r="F1436">
        <v>2012</v>
      </c>
      <c r="G1436" s="2">
        <v>0</v>
      </c>
      <c r="H1436" s="2" t="s">
        <v>42</v>
      </c>
      <c r="I1436" s="2">
        <v>17982000</v>
      </c>
      <c r="J1436" s="2">
        <v>7.2548379933292884</v>
      </c>
      <c r="K1436">
        <v>7.0000000000000001E-3</v>
      </c>
      <c r="L1436">
        <v>21</v>
      </c>
      <c r="M1436">
        <v>26.8</v>
      </c>
      <c r="N1436">
        <v>0</v>
      </c>
      <c r="O1436" s="2">
        <v>50004440</v>
      </c>
      <c r="P1436" s="2">
        <v>1222807284485.3101</v>
      </c>
      <c r="Q1436" s="2">
        <v>24453.9741767993</v>
      </c>
      <c r="R1436" s="2">
        <v>4.3883494492591328</v>
      </c>
      <c r="T1436">
        <f t="shared" si="22"/>
        <v>0</v>
      </c>
      <c r="U1436" t="s">
        <v>46</v>
      </c>
    </row>
    <row r="1437" spans="1:21" x14ac:dyDescent="0.3">
      <c r="A1437" t="s">
        <v>20</v>
      </c>
      <c r="B1437" t="s">
        <v>259</v>
      </c>
      <c r="C1437" t="s">
        <v>34</v>
      </c>
      <c r="D1437" t="s">
        <v>105</v>
      </c>
      <c r="E1437">
        <v>0</v>
      </c>
      <c r="F1437">
        <v>2012</v>
      </c>
      <c r="G1437" s="2">
        <v>428149000</v>
      </c>
      <c r="H1437" s="2">
        <v>8.6315949340053795</v>
      </c>
      <c r="I1437" s="2">
        <v>0</v>
      </c>
      <c r="J1437" s="2" t="s">
        <v>42</v>
      </c>
      <c r="K1437">
        <v>5.1999999999999998E-2</v>
      </c>
      <c r="L1437">
        <v>28.8</v>
      </c>
      <c r="M1437">
        <v>26.8</v>
      </c>
      <c r="N1437">
        <v>1</v>
      </c>
      <c r="O1437" s="2">
        <v>530946</v>
      </c>
      <c r="P1437" s="2">
        <v>56677961787.071701</v>
      </c>
      <c r="Q1437" s="2">
        <v>106749.01362298934</v>
      </c>
      <c r="R1437" s="2">
        <v>5.0283638707689873</v>
      </c>
      <c r="T1437">
        <f t="shared" si="22"/>
        <v>0</v>
      </c>
      <c r="U1437" t="s">
        <v>20</v>
      </c>
    </row>
    <row r="1438" spans="1:21" x14ac:dyDescent="0.3">
      <c r="A1438" t="s">
        <v>21</v>
      </c>
      <c r="B1438" t="s">
        <v>270</v>
      </c>
      <c r="C1438" t="s">
        <v>34</v>
      </c>
      <c r="D1438" t="s">
        <v>105</v>
      </c>
      <c r="E1438">
        <v>0</v>
      </c>
      <c r="F1438">
        <v>2012</v>
      </c>
      <c r="G1438" s="2">
        <v>23481000</v>
      </c>
      <c r="H1438" s="2">
        <v>7.3707165885395458</v>
      </c>
      <c r="I1438" s="2">
        <v>819910000</v>
      </c>
      <c r="J1438" s="2">
        <v>8.9137661833001562</v>
      </c>
      <c r="K1438">
        <v>0.21099999999999999</v>
      </c>
      <c r="L1438">
        <v>30</v>
      </c>
      <c r="M1438">
        <v>26.8</v>
      </c>
      <c r="N1438">
        <v>1</v>
      </c>
      <c r="O1438" s="2">
        <v>117053800</v>
      </c>
      <c r="P1438" s="2">
        <v>1186598324461.8201</v>
      </c>
      <c r="Q1438" s="2">
        <v>10137.2046397624</v>
      </c>
      <c r="R1438" s="2">
        <v>4.0059182136862859</v>
      </c>
      <c r="T1438">
        <f t="shared" si="22"/>
        <v>0</v>
      </c>
      <c r="U1438" t="s">
        <v>21</v>
      </c>
    </row>
    <row r="1439" spans="1:21" x14ac:dyDescent="0.3">
      <c r="A1439" t="s">
        <v>23</v>
      </c>
      <c r="B1439" t="s">
        <v>292</v>
      </c>
      <c r="C1439" t="s">
        <v>34</v>
      </c>
      <c r="D1439" t="s">
        <v>105</v>
      </c>
      <c r="E1439">
        <v>0</v>
      </c>
      <c r="F1439">
        <v>2012</v>
      </c>
      <c r="G1439" s="2">
        <v>0</v>
      </c>
      <c r="H1439" s="2" t="s">
        <v>42</v>
      </c>
      <c r="I1439" s="2">
        <v>0</v>
      </c>
      <c r="J1439" s="2" t="s">
        <v>42</v>
      </c>
      <c r="K1439">
        <v>0.24</v>
      </c>
      <c r="L1439">
        <v>28</v>
      </c>
      <c r="M1439">
        <v>26.8</v>
      </c>
      <c r="N1439">
        <v>1</v>
      </c>
      <c r="O1439" s="2">
        <v>4408100</v>
      </c>
      <c r="P1439" s="2">
        <v>176192886551.397</v>
      </c>
      <c r="Q1439" s="2">
        <v>39970.256244503755</v>
      </c>
      <c r="R1439" s="2">
        <v>4.6017369324787012</v>
      </c>
      <c r="T1439">
        <f t="shared" si="22"/>
        <v>0</v>
      </c>
      <c r="U1439" t="s">
        <v>23</v>
      </c>
    </row>
    <row r="1440" spans="1:21" x14ac:dyDescent="0.3">
      <c r="A1440" t="s">
        <v>25</v>
      </c>
      <c r="B1440" t="s">
        <v>314</v>
      </c>
      <c r="C1440" t="s">
        <v>34</v>
      </c>
      <c r="D1440" t="s">
        <v>105</v>
      </c>
      <c r="E1440">
        <v>0</v>
      </c>
      <c r="F1440">
        <v>2012</v>
      </c>
      <c r="G1440" s="2">
        <v>-600000</v>
      </c>
      <c r="H1440" s="2" t="s">
        <v>42</v>
      </c>
      <c r="I1440" s="2">
        <v>0</v>
      </c>
      <c r="J1440" s="2" t="s">
        <v>42</v>
      </c>
      <c r="K1440">
        <v>7.1999999999999995E-2</v>
      </c>
      <c r="L1440">
        <v>19</v>
      </c>
      <c r="M1440">
        <v>26.8</v>
      </c>
      <c r="N1440">
        <v>0</v>
      </c>
      <c r="O1440" s="2">
        <v>38533790</v>
      </c>
      <c r="P1440" s="2">
        <v>500284003684.37201</v>
      </c>
      <c r="Q1440" s="2">
        <v>12982.995020328184</v>
      </c>
      <c r="R1440" s="2">
        <v>4.1133748905198111</v>
      </c>
      <c r="T1440">
        <f t="shared" si="22"/>
        <v>0</v>
      </c>
      <c r="U1440" t="s">
        <v>25</v>
      </c>
    </row>
    <row r="1441" spans="1:21" x14ac:dyDescent="0.3">
      <c r="A1441" t="s">
        <v>41</v>
      </c>
      <c r="B1441" t="s">
        <v>336</v>
      </c>
      <c r="C1441" t="s">
        <v>34</v>
      </c>
      <c r="D1441" t="s">
        <v>105</v>
      </c>
      <c r="E1441">
        <v>0</v>
      </c>
      <c r="F1441">
        <v>2012</v>
      </c>
      <c r="G1441" s="2" t="s">
        <v>42</v>
      </c>
      <c r="H1441" s="2" t="s">
        <v>42</v>
      </c>
      <c r="I1441" s="2">
        <v>-70000</v>
      </c>
      <c r="J1441" s="2" t="s">
        <v>42</v>
      </c>
      <c r="K1441">
        <v>0.11799999999999999</v>
      </c>
      <c r="L1441">
        <v>19</v>
      </c>
      <c r="M1441">
        <v>26.8</v>
      </c>
      <c r="N1441">
        <v>0</v>
      </c>
      <c r="O1441" s="2">
        <v>5407579</v>
      </c>
      <c r="P1441" s="2">
        <v>93413992955.897202</v>
      </c>
      <c r="Q1441" s="2">
        <v>17274.642304050889</v>
      </c>
      <c r="R1441" s="2">
        <v>4.2374090634566439</v>
      </c>
      <c r="T1441">
        <f t="shared" si="22"/>
        <v>0</v>
      </c>
      <c r="U1441" t="s">
        <v>41</v>
      </c>
    </row>
    <row r="1442" spans="1:21" x14ac:dyDescent="0.3">
      <c r="A1442" t="s">
        <v>31</v>
      </c>
      <c r="B1442" t="s">
        <v>402</v>
      </c>
      <c r="C1442" t="s">
        <v>34</v>
      </c>
      <c r="D1442" t="s">
        <v>105</v>
      </c>
      <c r="E1442">
        <v>0</v>
      </c>
      <c r="F1442">
        <v>2012</v>
      </c>
      <c r="G1442" s="2">
        <v>0</v>
      </c>
      <c r="H1442" s="2" t="s">
        <v>42</v>
      </c>
      <c r="I1442" s="2">
        <v>0</v>
      </c>
      <c r="J1442" s="2" t="s">
        <v>42</v>
      </c>
      <c r="K1442">
        <v>7.0000000000000001E-3</v>
      </c>
      <c r="L1442">
        <v>19</v>
      </c>
      <c r="M1442">
        <v>26.8</v>
      </c>
      <c r="N1442">
        <v>0</v>
      </c>
      <c r="O1442" s="2">
        <v>75175820</v>
      </c>
      <c r="P1442" s="2">
        <v>873981786532.07202</v>
      </c>
      <c r="Q1442" s="2">
        <v>11625.836426288028</v>
      </c>
      <c r="R1442" s="2">
        <v>4.0654242082074807</v>
      </c>
      <c r="T1442">
        <f t="shared" si="22"/>
        <v>0</v>
      </c>
      <c r="U1442" t="s">
        <v>31</v>
      </c>
    </row>
    <row r="1443" spans="1:21" x14ac:dyDescent="0.3">
      <c r="A1443" t="s">
        <v>33</v>
      </c>
      <c r="B1443" t="s">
        <v>424</v>
      </c>
      <c r="C1443" t="s">
        <v>34</v>
      </c>
      <c r="D1443" t="s">
        <v>105</v>
      </c>
      <c r="E1443">
        <v>0</v>
      </c>
      <c r="F1443">
        <v>2012</v>
      </c>
      <c r="G1443" s="2">
        <v>55000000</v>
      </c>
      <c r="H1443" s="2">
        <v>7.7403626894942441</v>
      </c>
      <c r="I1443" s="2">
        <v>414000000</v>
      </c>
      <c r="J1443" s="2">
        <v>8.6170003411208995</v>
      </c>
      <c r="K1443">
        <v>7.0000000000000001E-3</v>
      </c>
      <c r="L1443">
        <v>19</v>
      </c>
      <c r="M1443">
        <v>26.8</v>
      </c>
      <c r="N1443">
        <v>0</v>
      </c>
      <c r="O1443" s="2">
        <v>314112100</v>
      </c>
      <c r="P1443" s="2">
        <v>16155255000000</v>
      </c>
      <c r="Q1443" s="2">
        <v>51431.495316480963</v>
      </c>
      <c r="R1443" s="2">
        <v>4.711229151158653</v>
      </c>
      <c r="T1443">
        <f t="shared" si="22"/>
        <v>0</v>
      </c>
      <c r="U1443" t="s">
        <v>33</v>
      </c>
    </row>
    <row r="1444" spans="1:21" x14ac:dyDescent="0.3">
      <c r="A1444" t="s">
        <v>35</v>
      </c>
      <c r="B1444" t="s">
        <v>138</v>
      </c>
      <c r="C1444" t="s">
        <v>34</v>
      </c>
      <c r="D1444" t="s">
        <v>105</v>
      </c>
      <c r="E1444">
        <v>0</v>
      </c>
      <c r="F1444">
        <v>2012</v>
      </c>
      <c r="G1444" s="2">
        <v>-86000</v>
      </c>
      <c r="H1444" s="2" t="s">
        <v>42</v>
      </c>
      <c r="I1444" s="2" t="s">
        <v>42</v>
      </c>
      <c r="J1444" s="2" t="s">
        <v>42</v>
      </c>
      <c r="K1444">
        <v>3.3000000000000002E-2</v>
      </c>
      <c r="L1444">
        <v>22</v>
      </c>
      <c r="M1444">
        <v>26.8</v>
      </c>
      <c r="N1444">
        <v>0</v>
      </c>
      <c r="O1444" s="2">
        <v>1329301</v>
      </c>
      <c r="P1444" s="2">
        <v>23043864510.054298</v>
      </c>
      <c r="Q1444" s="2">
        <v>17335.324738380772</v>
      </c>
      <c r="R1444" s="2">
        <v>4.2389319816004836</v>
      </c>
      <c r="T1444">
        <f t="shared" si="22"/>
        <v>0</v>
      </c>
      <c r="U1444" t="s">
        <v>35</v>
      </c>
    </row>
    <row r="1445" spans="1:21" x14ac:dyDescent="0.3">
      <c r="A1445" t="s">
        <v>36</v>
      </c>
      <c r="B1445" t="s">
        <v>347</v>
      </c>
      <c r="C1445" t="s">
        <v>34</v>
      </c>
      <c r="D1445" t="s">
        <v>105</v>
      </c>
      <c r="E1445">
        <v>0</v>
      </c>
      <c r="F1445">
        <v>2012</v>
      </c>
      <c r="G1445" s="2">
        <v>0</v>
      </c>
      <c r="H1445" s="2" t="s">
        <v>42</v>
      </c>
      <c r="I1445" s="2">
        <v>0</v>
      </c>
      <c r="J1445" s="2" t="s">
        <v>42</v>
      </c>
      <c r="K1445">
        <v>7.0000000000000001E-3</v>
      </c>
      <c r="L1445">
        <v>21</v>
      </c>
      <c r="M1445">
        <v>26.8</v>
      </c>
      <c r="N1445">
        <v>0</v>
      </c>
      <c r="O1445" s="2">
        <v>2056262</v>
      </c>
      <c r="P1445" s="2">
        <v>46352802765.576302</v>
      </c>
      <c r="Q1445" s="2">
        <v>22542.264928095887</v>
      </c>
      <c r="R1445" s="2">
        <v>4.352997549525373</v>
      </c>
      <c r="T1445">
        <f t="shared" si="22"/>
        <v>0</v>
      </c>
      <c r="U1445" t="s">
        <v>36</v>
      </c>
    </row>
    <row r="1446" spans="1:21" x14ac:dyDescent="0.3">
      <c r="A1446" t="s">
        <v>38</v>
      </c>
      <c r="B1446" t="s">
        <v>226</v>
      </c>
      <c r="C1446" t="s">
        <v>34</v>
      </c>
      <c r="D1446" t="s">
        <v>105</v>
      </c>
      <c r="E1446">
        <v>0</v>
      </c>
      <c r="F1446">
        <v>2012</v>
      </c>
      <c r="G1446" s="2">
        <v>0</v>
      </c>
      <c r="H1446" s="2" t="s">
        <v>42</v>
      </c>
      <c r="I1446" s="2">
        <v>0</v>
      </c>
      <c r="J1446" s="2" t="s">
        <v>42</v>
      </c>
      <c r="K1446">
        <v>4.2999999999999997E-2</v>
      </c>
      <c r="L1446">
        <v>12.5</v>
      </c>
      <c r="M1446">
        <v>26.8</v>
      </c>
      <c r="N1446">
        <v>0</v>
      </c>
      <c r="O1446" s="2">
        <v>7910500</v>
      </c>
      <c r="P1446" s="2">
        <v>257296579579.34601</v>
      </c>
      <c r="Q1446" s="2">
        <v>32525.956586732318</v>
      </c>
      <c r="R1446" s="2">
        <v>4.5122300780001172</v>
      </c>
      <c r="T1446">
        <f t="shared" si="22"/>
        <v>0</v>
      </c>
      <c r="U1446" t="s">
        <v>38</v>
      </c>
    </row>
    <row r="1447" spans="1:21" x14ac:dyDescent="0.3">
      <c r="A1447" t="s">
        <v>6</v>
      </c>
      <c r="B1447" t="s">
        <v>73</v>
      </c>
      <c r="C1447" t="s">
        <v>34</v>
      </c>
      <c r="D1447" t="s">
        <v>106</v>
      </c>
      <c r="E1447">
        <v>0</v>
      </c>
      <c r="F1447">
        <v>2013</v>
      </c>
      <c r="G1447" s="2">
        <v>-26550000</v>
      </c>
      <c r="H1447" s="2" t="s">
        <v>42</v>
      </c>
      <c r="I1447" s="2">
        <v>-19308000</v>
      </c>
      <c r="J1447" s="2" t="s">
        <v>42</v>
      </c>
      <c r="K1447">
        <v>0.106</v>
      </c>
      <c r="L1447">
        <v>25</v>
      </c>
      <c r="M1447">
        <v>26.8</v>
      </c>
      <c r="N1447">
        <v>0</v>
      </c>
      <c r="O1447" s="2">
        <v>8468570</v>
      </c>
      <c r="P1447" s="2">
        <v>430068712971.867</v>
      </c>
      <c r="Q1447" s="2">
        <v>50784.100854319797</v>
      </c>
      <c r="R1447" s="2">
        <v>4.7057277675596128</v>
      </c>
      <c r="T1447">
        <f t="shared" si="22"/>
        <v>0</v>
      </c>
      <c r="U1447" t="s">
        <v>6</v>
      </c>
    </row>
    <row r="1448" spans="1:21" x14ac:dyDescent="0.3">
      <c r="A1448" t="s">
        <v>18</v>
      </c>
      <c r="B1448" t="s">
        <v>249</v>
      </c>
      <c r="C1448" t="s">
        <v>34</v>
      </c>
      <c r="D1448" t="s">
        <v>106</v>
      </c>
      <c r="E1448">
        <v>0</v>
      </c>
      <c r="F1448">
        <v>2013</v>
      </c>
      <c r="G1448" s="2">
        <v>0</v>
      </c>
      <c r="H1448" s="2" t="s">
        <v>42</v>
      </c>
      <c r="I1448" s="2" t="s">
        <v>42</v>
      </c>
      <c r="J1448" s="2" t="s">
        <v>42</v>
      </c>
      <c r="K1448">
        <v>5.1999999999999998E-2</v>
      </c>
      <c r="L1448">
        <v>36.99</v>
      </c>
      <c r="M1448">
        <v>26.8</v>
      </c>
      <c r="N1448">
        <v>1</v>
      </c>
      <c r="O1448" s="2">
        <v>127298000</v>
      </c>
      <c r="P1448" s="2">
        <v>5155717056270.8301</v>
      </c>
      <c r="Q1448" s="2">
        <v>40501.163068318667</v>
      </c>
      <c r="R1448" s="2">
        <v>4.6074674949899812</v>
      </c>
      <c r="T1448">
        <f t="shared" si="22"/>
        <v>0</v>
      </c>
      <c r="U1448" t="s">
        <v>18</v>
      </c>
    </row>
    <row r="1449" spans="1:21" x14ac:dyDescent="0.3">
      <c r="A1449" t="s">
        <v>31</v>
      </c>
      <c r="B1449" t="s">
        <v>403</v>
      </c>
      <c r="C1449" t="s">
        <v>34</v>
      </c>
      <c r="D1449" t="s">
        <v>106</v>
      </c>
      <c r="E1449">
        <v>0</v>
      </c>
      <c r="F1449">
        <v>2013</v>
      </c>
      <c r="G1449" s="2">
        <v>0</v>
      </c>
      <c r="H1449" s="2" t="s">
        <v>42</v>
      </c>
      <c r="I1449" s="2">
        <v>0</v>
      </c>
      <c r="J1449" s="2" t="s">
        <v>42</v>
      </c>
      <c r="K1449">
        <v>7.0000000000000001E-3</v>
      </c>
      <c r="L1449">
        <v>19</v>
      </c>
      <c r="M1449">
        <v>26.8</v>
      </c>
      <c r="N1449">
        <v>0</v>
      </c>
      <c r="O1449" s="2">
        <v>76054620</v>
      </c>
      <c r="P1449" s="2">
        <v>950595270314.29602</v>
      </c>
      <c r="Q1449" s="2">
        <v>12498.849778150177</v>
      </c>
      <c r="R1449" s="2">
        <v>4.0968700483691132</v>
      </c>
      <c r="T1449">
        <f t="shared" si="22"/>
        <v>0</v>
      </c>
      <c r="U1449" t="s">
        <v>31</v>
      </c>
    </row>
    <row r="1450" spans="1:21" x14ac:dyDescent="0.3">
      <c r="A1450" t="s">
        <v>38</v>
      </c>
      <c r="B1450" t="s">
        <v>227</v>
      </c>
      <c r="C1450" t="s">
        <v>34</v>
      </c>
      <c r="D1450" t="s">
        <v>106</v>
      </c>
      <c r="E1450">
        <v>0</v>
      </c>
      <c r="F1450">
        <v>2013</v>
      </c>
      <c r="G1450" s="2">
        <v>0</v>
      </c>
      <c r="H1450" s="2" t="s">
        <v>42</v>
      </c>
      <c r="I1450" s="2">
        <v>0</v>
      </c>
      <c r="J1450" s="2" t="s">
        <v>42</v>
      </c>
      <c r="K1450">
        <v>4.2999999999999997E-2</v>
      </c>
      <c r="L1450">
        <v>12.5</v>
      </c>
      <c r="M1450">
        <v>26.8</v>
      </c>
      <c r="N1450">
        <v>0</v>
      </c>
      <c r="O1450" s="2">
        <v>8059456</v>
      </c>
      <c r="P1450" s="2">
        <v>292489185194.41699</v>
      </c>
      <c r="Q1450" s="2">
        <v>36291.43023976023</v>
      </c>
      <c r="R1450" s="2">
        <v>4.5598040840174727</v>
      </c>
      <c r="T1450">
        <f t="shared" si="22"/>
        <v>0</v>
      </c>
      <c r="U1450" t="s">
        <v>38</v>
      </c>
    </row>
    <row r="1451" spans="1:21" x14ac:dyDescent="0.3">
      <c r="A1451" t="s">
        <v>5</v>
      </c>
      <c r="B1451" t="s">
        <v>52</v>
      </c>
      <c r="C1451" t="s">
        <v>8</v>
      </c>
      <c r="D1451" t="s">
        <v>107</v>
      </c>
      <c r="E1451">
        <v>0</v>
      </c>
      <c r="F1451">
        <v>2003</v>
      </c>
      <c r="G1451" s="2">
        <v>0</v>
      </c>
      <c r="H1451" s="2" t="s">
        <v>42</v>
      </c>
      <c r="I1451" s="2">
        <v>0</v>
      </c>
      <c r="J1451" s="2" t="s">
        <v>42</v>
      </c>
      <c r="K1451">
        <v>0.246</v>
      </c>
      <c r="L1451">
        <v>30</v>
      </c>
      <c r="M1451">
        <v>31</v>
      </c>
      <c r="N1451">
        <v>0</v>
      </c>
      <c r="O1451" s="2">
        <v>19721000</v>
      </c>
      <c r="P1451" s="2">
        <v>466853232382.06201</v>
      </c>
      <c r="Q1451" s="2">
        <v>23672.89855393043</v>
      </c>
      <c r="R1451" s="2">
        <v>4.3742514370126413</v>
      </c>
      <c r="T1451">
        <f t="shared" si="22"/>
        <v>0</v>
      </c>
      <c r="U1451" t="s">
        <v>5</v>
      </c>
    </row>
    <row r="1452" spans="1:21" x14ac:dyDescent="0.3">
      <c r="A1452" t="s">
        <v>6</v>
      </c>
      <c r="B1452" t="s">
        <v>63</v>
      </c>
      <c r="C1452" t="s">
        <v>8</v>
      </c>
      <c r="D1452" t="s">
        <v>107</v>
      </c>
      <c r="E1452">
        <v>0</v>
      </c>
      <c r="F1452">
        <v>2003</v>
      </c>
      <c r="G1452" s="2">
        <v>10167000</v>
      </c>
      <c r="H1452" s="2">
        <v>7.0071928235570411</v>
      </c>
      <c r="I1452" s="2">
        <v>585000</v>
      </c>
      <c r="J1452" s="2">
        <v>5.7671558660821809</v>
      </c>
      <c r="K1452">
        <v>0.14899999999999999</v>
      </c>
      <c r="L1452">
        <v>34</v>
      </c>
      <c r="M1452">
        <v>31</v>
      </c>
      <c r="N1452">
        <v>1</v>
      </c>
      <c r="O1452" s="2">
        <v>8118245</v>
      </c>
      <c r="P1452" s="2">
        <v>261695778781.03799</v>
      </c>
      <c r="Q1452" s="2">
        <v>32235.511342788741</v>
      </c>
      <c r="R1452" s="2">
        <v>4.5083345636921583</v>
      </c>
      <c r="T1452">
        <f t="shared" si="22"/>
        <v>0</v>
      </c>
      <c r="U1452" t="s">
        <v>6</v>
      </c>
    </row>
    <row r="1453" spans="1:21" x14ac:dyDescent="0.3">
      <c r="A1453" t="s">
        <v>7</v>
      </c>
      <c r="B1453" t="s">
        <v>74</v>
      </c>
      <c r="C1453" t="s">
        <v>8</v>
      </c>
      <c r="D1453" t="s">
        <v>107</v>
      </c>
      <c r="E1453">
        <v>0</v>
      </c>
      <c r="F1453">
        <v>2003</v>
      </c>
      <c r="G1453" s="2">
        <v>29372000</v>
      </c>
      <c r="H1453" s="2">
        <v>7.4679335195357774</v>
      </c>
      <c r="I1453" s="2" t="s">
        <v>42</v>
      </c>
      <c r="J1453" s="2" t="s">
        <v>42</v>
      </c>
      <c r="K1453">
        <v>4.5999999999999999E-2</v>
      </c>
      <c r="L1453">
        <v>33.99</v>
      </c>
      <c r="M1453">
        <v>31</v>
      </c>
      <c r="N1453">
        <v>1</v>
      </c>
      <c r="O1453" s="2">
        <v>10376130</v>
      </c>
      <c r="P1453" s="2">
        <v>319002821670.42902</v>
      </c>
      <c r="Q1453" s="2">
        <v>30743.911426555856</v>
      </c>
      <c r="R1453" s="2">
        <v>4.4877591202523677</v>
      </c>
      <c r="T1453">
        <f t="shared" si="22"/>
        <v>0</v>
      </c>
      <c r="U1453" t="s">
        <v>7</v>
      </c>
    </row>
    <row r="1454" spans="1:21" x14ac:dyDescent="0.3">
      <c r="A1454" t="s">
        <v>9</v>
      </c>
      <c r="B1454" t="s">
        <v>118</v>
      </c>
      <c r="C1454" t="s">
        <v>8</v>
      </c>
      <c r="D1454" t="s">
        <v>107</v>
      </c>
      <c r="E1454">
        <v>0</v>
      </c>
      <c r="F1454">
        <v>2003</v>
      </c>
      <c r="G1454" s="2">
        <v>3041000</v>
      </c>
      <c r="H1454" s="2">
        <v>6.483016420144132</v>
      </c>
      <c r="I1454" s="2" t="s">
        <v>42</v>
      </c>
      <c r="J1454" s="2" t="s">
        <v>42</v>
      </c>
      <c r="K1454">
        <v>3.7999999999999999E-2</v>
      </c>
      <c r="L1454">
        <v>30</v>
      </c>
      <c r="M1454">
        <v>31</v>
      </c>
      <c r="N1454">
        <v>0</v>
      </c>
      <c r="O1454" s="2">
        <v>5390574</v>
      </c>
      <c r="P1454" s="2">
        <v>218095997085.47699</v>
      </c>
      <c r="Q1454" s="2">
        <v>40458.770640283758</v>
      </c>
      <c r="R1454" s="2">
        <v>4.6070126823830702</v>
      </c>
      <c r="T1454">
        <f t="shared" si="22"/>
        <v>0</v>
      </c>
      <c r="U1454" t="s">
        <v>9</v>
      </c>
    </row>
    <row r="1455" spans="1:21" x14ac:dyDescent="0.3">
      <c r="A1455" t="s">
        <v>10</v>
      </c>
      <c r="B1455" t="s">
        <v>140</v>
      </c>
      <c r="C1455" t="s">
        <v>8</v>
      </c>
      <c r="D1455" t="s">
        <v>107</v>
      </c>
      <c r="E1455">
        <v>0</v>
      </c>
      <c r="F1455">
        <v>2003</v>
      </c>
      <c r="G1455" s="2">
        <v>10167000</v>
      </c>
      <c r="H1455" s="2">
        <v>7.0071928235570411</v>
      </c>
      <c r="I1455" s="2">
        <v>7578000</v>
      </c>
      <c r="J1455" s="2">
        <v>6.8795546009389748</v>
      </c>
      <c r="K1455">
        <v>0.17799999999999999</v>
      </c>
      <c r="L1455">
        <v>29</v>
      </c>
      <c r="M1455">
        <v>31</v>
      </c>
      <c r="N1455">
        <v>0</v>
      </c>
      <c r="O1455" s="2">
        <v>5211000</v>
      </c>
      <c r="P1455" s="2">
        <v>171071106094.80801</v>
      </c>
      <c r="Q1455" s="2">
        <v>32828.844002074075</v>
      </c>
      <c r="R1455" s="2">
        <v>4.5162555902419985</v>
      </c>
      <c r="T1455">
        <f t="shared" si="22"/>
        <v>0</v>
      </c>
      <c r="U1455" t="s">
        <v>10</v>
      </c>
    </row>
    <row r="1456" spans="1:21" x14ac:dyDescent="0.3">
      <c r="A1456" t="s">
        <v>11</v>
      </c>
      <c r="B1456" t="s">
        <v>151</v>
      </c>
      <c r="C1456" t="s">
        <v>8</v>
      </c>
      <c r="D1456" t="s">
        <v>107</v>
      </c>
      <c r="E1456">
        <v>0</v>
      </c>
      <c r="F1456">
        <v>2003</v>
      </c>
      <c r="G1456" s="2">
        <v>51966000</v>
      </c>
      <c r="H1456" s="2">
        <v>7.7157192889840269</v>
      </c>
      <c r="I1456" s="2">
        <v>106092000</v>
      </c>
      <c r="J1456" s="2">
        <v>8.025682636617212</v>
      </c>
      <c r="K1456">
        <v>5.5E-2</v>
      </c>
      <c r="L1456">
        <v>35.429789999999997</v>
      </c>
      <c r="M1456">
        <v>31</v>
      </c>
      <c r="N1456">
        <v>1</v>
      </c>
      <c r="O1456" s="2">
        <v>60303630</v>
      </c>
      <c r="P1456" s="2">
        <v>1848124153498.8701</v>
      </c>
      <c r="Q1456" s="2">
        <v>30646.980181771316</v>
      </c>
      <c r="R1456" s="2">
        <v>4.486387687500268</v>
      </c>
      <c r="T1456">
        <f t="shared" si="22"/>
        <v>0</v>
      </c>
      <c r="U1456" t="s">
        <v>11</v>
      </c>
    </row>
    <row r="1457" spans="1:21" x14ac:dyDescent="0.3">
      <c r="A1457" t="s">
        <v>12</v>
      </c>
      <c r="B1457" t="s">
        <v>162</v>
      </c>
      <c r="C1457" t="s">
        <v>8</v>
      </c>
      <c r="D1457" t="s">
        <v>107</v>
      </c>
      <c r="E1457">
        <v>0</v>
      </c>
      <c r="F1457">
        <v>2003</v>
      </c>
      <c r="G1457" s="2">
        <v>-40669000</v>
      </c>
      <c r="H1457" s="2" t="s">
        <v>42</v>
      </c>
      <c r="I1457" s="2">
        <v>221025000</v>
      </c>
      <c r="J1457" s="2">
        <v>8.3444413992416244</v>
      </c>
      <c r="K1457">
        <v>0.03</v>
      </c>
      <c r="L1457">
        <v>39.637619999999998</v>
      </c>
      <c r="M1457">
        <v>31</v>
      </c>
      <c r="N1457">
        <v>1</v>
      </c>
      <c r="O1457" s="2">
        <v>82534180</v>
      </c>
      <c r="P1457" s="2">
        <v>2505733634311.5098</v>
      </c>
      <c r="Q1457" s="2">
        <v>30359.95068117851</v>
      </c>
      <c r="R1457" s="2">
        <v>4.4823010617257673</v>
      </c>
      <c r="T1457">
        <f t="shared" si="22"/>
        <v>0</v>
      </c>
      <c r="U1457" t="s">
        <v>12</v>
      </c>
    </row>
    <row r="1458" spans="1:21" x14ac:dyDescent="0.3">
      <c r="A1458" t="s">
        <v>13</v>
      </c>
      <c r="B1458" t="s">
        <v>173</v>
      </c>
      <c r="C1458" t="s">
        <v>8</v>
      </c>
      <c r="D1458" t="s">
        <v>107</v>
      </c>
      <c r="E1458">
        <v>0</v>
      </c>
      <c r="F1458">
        <v>2003</v>
      </c>
      <c r="G1458" s="2">
        <v>56000</v>
      </c>
      <c r="H1458" s="2">
        <v>4.7481880270062007</v>
      </c>
      <c r="I1458" s="2">
        <v>1301000</v>
      </c>
      <c r="J1458" s="2">
        <v>6.1142772965615864</v>
      </c>
      <c r="K1458">
        <v>7.0999999999999994E-2</v>
      </c>
      <c r="L1458">
        <v>35</v>
      </c>
      <c r="M1458">
        <v>31</v>
      </c>
      <c r="N1458">
        <v>1</v>
      </c>
      <c r="O1458" s="2">
        <v>11016000</v>
      </c>
      <c r="P1458" s="2">
        <v>201924270316.02701</v>
      </c>
      <c r="Q1458" s="2">
        <v>18330.089897969046</v>
      </c>
      <c r="R1458" s="2">
        <v>4.2631645949183623</v>
      </c>
      <c r="T1458">
        <f t="shared" si="22"/>
        <v>0</v>
      </c>
      <c r="U1458" t="s">
        <v>13</v>
      </c>
    </row>
    <row r="1459" spans="1:21" x14ac:dyDescent="0.3">
      <c r="A1459" t="s">
        <v>14</v>
      </c>
      <c r="B1459" t="s">
        <v>184</v>
      </c>
      <c r="C1459" t="s">
        <v>8</v>
      </c>
      <c r="D1459" t="s">
        <v>107</v>
      </c>
      <c r="E1459">
        <v>0</v>
      </c>
      <c r="F1459">
        <v>2003</v>
      </c>
      <c r="G1459" s="2">
        <v>7579000</v>
      </c>
      <c r="H1459" s="2">
        <v>6.8796119070658506</v>
      </c>
      <c r="I1459" s="2">
        <v>11515000</v>
      </c>
      <c r="J1459" s="2">
        <v>7.0612639423002497</v>
      </c>
      <c r="K1459">
        <v>6.0999999999999999E-2</v>
      </c>
      <c r="L1459">
        <v>18</v>
      </c>
      <c r="M1459">
        <v>31</v>
      </c>
      <c r="N1459">
        <v>0</v>
      </c>
      <c r="O1459" s="2">
        <v>10129550</v>
      </c>
      <c r="P1459" s="2">
        <v>85324771841.411804</v>
      </c>
      <c r="Q1459" s="2">
        <v>8423.3526505532627</v>
      </c>
      <c r="R1459" s="2">
        <v>3.9254849831661094</v>
      </c>
      <c r="T1459">
        <f t="shared" si="22"/>
        <v>0</v>
      </c>
      <c r="U1459" t="s">
        <v>14</v>
      </c>
    </row>
    <row r="1460" spans="1:21" x14ac:dyDescent="0.3">
      <c r="A1460" t="s">
        <v>16</v>
      </c>
      <c r="B1460" t="s">
        <v>206</v>
      </c>
      <c r="C1460" t="s">
        <v>8</v>
      </c>
      <c r="D1460" t="s">
        <v>107</v>
      </c>
      <c r="E1460">
        <v>0</v>
      </c>
      <c r="F1460">
        <v>2003</v>
      </c>
      <c r="G1460" s="2">
        <v>5648000</v>
      </c>
      <c r="H1460" s="2">
        <v>6.7518946880437474</v>
      </c>
      <c r="I1460" s="2">
        <v>-30312000</v>
      </c>
      <c r="J1460" s="2" t="s">
        <v>42</v>
      </c>
      <c r="K1460">
        <v>0.05</v>
      </c>
      <c r="L1460">
        <v>12.5</v>
      </c>
      <c r="M1460">
        <v>31</v>
      </c>
      <c r="N1460">
        <v>0</v>
      </c>
      <c r="O1460" s="2">
        <v>3979900</v>
      </c>
      <c r="P1460" s="2">
        <v>164285114672.686</v>
      </c>
      <c r="Q1460" s="2">
        <v>41278.704156558204</v>
      </c>
      <c r="R1460" s="2">
        <v>4.6157260552255117</v>
      </c>
      <c r="T1460">
        <f t="shared" si="22"/>
        <v>0</v>
      </c>
      <c r="U1460" t="s">
        <v>16</v>
      </c>
    </row>
    <row r="1461" spans="1:21" x14ac:dyDescent="0.3">
      <c r="A1461" t="s">
        <v>17</v>
      </c>
      <c r="B1461" t="s">
        <v>228</v>
      </c>
      <c r="C1461" t="s">
        <v>8</v>
      </c>
      <c r="D1461" t="s">
        <v>107</v>
      </c>
      <c r="E1461">
        <v>0</v>
      </c>
      <c r="F1461">
        <v>2003</v>
      </c>
      <c r="G1461" s="2">
        <v>0</v>
      </c>
      <c r="H1461" s="2" t="s">
        <v>42</v>
      </c>
      <c r="I1461" s="2">
        <v>10431000</v>
      </c>
      <c r="J1461" s="2">
        <v>7.0183259454029212</v>
      </c>
      <c r="K1461">
        <v>5.8000000000000003E-2</v>
      </c>
      <c r="L1461">
        <v>38.25</v>
      </c>
      <c r="M1461">
        <v>31</v>
      </c>
      <c r="N1461">
        <v>1</v>
      </c>
      <c r="O1461" s="2">
        <v>57604660</v>
      </c>
      <c r="P1461" s="2">
        <v>1569649661399.55</v>
      </c>
      <c r="Q1461" s="2">
        <v>27248.65768497809</v>
      </c>
      <c r="R1461" s="2">
        <v>4.435345113057962</v>
      </c>
      <c r="T1461">
        <f t="shared" si="22"/>
        <v>0</v>
      </c>
      <c r="U1461" t="s">
        <v>17</v>
      </c>
    </row>
    <row r="1462" spans="1:21" x14ac:dyDescent="0.3">
      <c r="A1462" t="s">
        <v>46</v>
      </c>
      <c r="B1462" t="s">
        <v>349</v>
      </c>
      <c r="C1462" t="s">
        <v>8</v>
      </c>
      <c r="D1462" t="s">
        <v>107</v>
      </c>
      <c r="E1462">
        <v>0</v>
      </c>
      <c r="F1462">
        <v>2003</v>
      </c>
      <c r="G1462" s="2">
        <v>0</v>
      </c>
      <c r="H1462" s="2" t="s">
        <v>42</v>
      </c>
      <c r="I1462" s="2">
        <v>0</v>
      </c>
      <c r="J1462" s="2" t="s">
        <v>42</v>
      </c>
      <c r="K1462">
        <v>7.0000000000000001E-3</v>
      </c>
      <c r="L1462">
        <v>21</v>
      </c>
      <c r="M1462">
        <v>31</v>
      </c>
      <c r="N1462">
        <v>0</v>
      </c>
      <c r="O1462" s="2">
        <v>47859310</v>
      </c>
      <c r="P1462" s="2">
        <v>680520724062.40295</v>
      </c>
      <c r="Q1462" s="2">
        <v>14219.192129230509</v>
      </c>
      <c r="R1462" s="2">
        <v>4.1528749224286239</v>
      </c>
      <c r="T1462">
        <f t="shared" si="22"/>
        <v>0</v>
      </c>
      <c r="U1462" t="s">
        <v>46</v>
      </c>
    </row>
    <row r="1463" spans="1:21" x14ac:dyDescent="0.3">
      <c r="A1463" t="s">
        <v>20</v>
      </c>
      <c r="B1463" t="s">
        <v>250</v>
      </c>
      <c r="C1463" t="s">
        <v>8</v>
      </c>
      <c r="D1463" t="s">
        <v>107</v>
      </c>
      <c r="E1463">
        <v>0</v>
      </c>
      <c r="F1463">
        <v>2003</v>
      </c>
      <c r="G1463" s="2">
        <v>24929000</v>
      </c>
      <c r="H1463" s="2">
        <v>7.3967048575975394</v>
      </c>
      <c r="I1463" s="2" t="s">
        <v>42</v>
      </c>
      <c r="J1463" s="2" t="s">
        <v>42</v>
      </c>
      <c r="K1463">
        <v>5.1999999999999998E-2</v>
      </c>
      <c r="L1463">
        <v>30.38</v>
      </c>
      <c r="M1463">
        <v>31</v>
      </c>
      <c r="N1463">
        <v>0</v>
      </c>
      <c r="O1463" s="2">
        <v>451630</v>
      </c>
      <c r="P1463" s="2">
        <v>29557325056.433399</v>
      </c>
      <c r="Q1463" s="2">
        <v>65445.885030740646</v>
      </c>
      <c r="R1463" s="2">
        <v>4.8158823450865551</v>
      </c>
      <c r="T1463">
        <f t="shared" si="22"/>
        <v>0</v>
      </c>
      <c r="U1463" t="s">
        <v>20</v>
      </c>
    </row>
    <row r="1464" spans="1:21" x14ac:dyDescent="0.3">
      <c r="A1464" t="s">
        <v>21</v>
      </c>
      <c r="B1464" t="s">
        <v>261</v>
      </c>
      <c r="C1464" t="s">
        <v>8</v>
      </c>
      <c r="D1464" t="s">
        <v>107</v>
      </c>
      <c r="E1464">
        <v>0</v>
      </c>
      <c r="F1464">
        <v>2003</v>
      </c>
      <c r="G1464" s="2">
        <v>248000</v>
      </c>
      <c r="H1464" s="2">
        <v>5.394451680826216</v>
      </c>
      <c r="I1464" s="2" t="s">
        <v>42</v>
      </c>
      <c r="J1464" s="2" t="s">
        <v>42</v>
      </c>
      <c r="K1464">
        <v>0.245</v>
      </c>
      <c r="L1464">
        <v>34</v>
      </c>
      <c r="M1464">
        <v>31</v>
      </c>
      <c r="N1464">
        <v>1</v>
      </c>
      <c r="O1464" s="2">
        <v>104719900</v>
      </c>
      <c r="P1464" s="2">
        <v>713284231624.80298</v>
      </c>
      <c r="Q1464" s="2">
        <v>6811.3532540119213</v>
      </c>
      <c r="R1464" s="2">
        <v>3.8332334044772556</v>
      </c>
      <c r="T1464">
        <f t="shared" si="22"/>
        <v>0</v>
      </c>
      <c r="U1464" t="s">
        <v>21</v>
      </c>
    </row>
    <row r="1465" spans="1:21" x14ac:dyDescent="0.3">
      <c r="A1465" t="s">
        <v>22</v>
      </c>
      <c r="B1465" t="s">
        <v>272</v>
      </c>
      <c r="C1465" t="s">
        <v>8</v>
      </c>
      <c r="D1465" t="s">
        <v>107</v>
      </c>
      <c r="E1465">
        <v>0</v>
      </c>
      <c r="F1465">
        <v>2003</v>
      </c>
      <c r="G1465" s="2">
        <v>-23723000</v>
      </c>
      <c r="H1465" s="2" t="s">
        <v>42</v>
      </c>
      <c r="I1465" s="2">
        <v>79569000</v>
      </c>
      <c r="J1465" s="2">
        <v>7.9007439000089121</v>
      </c>
      <c r="K1465">
        <v>0.02</v>
      </c>
      <c r="L1465">
        <v>34.5</v>
      </c>
      <c r="M1465">
        <v>31</v>
      </c>
      <c r="N1465">
        <v>1</v>
      </c>
      <c r="O1465" s="2">
        <v>16225300</v>
      </c>
      <c r="P1465" s="2">
        <v>571863431151.24194</v>
      </c>
      <c r="Q1465" s="2">
        <v>35245.168419150461</v>
      </c>
      <c r="R1465" s="2">
        <v>4.547099590186428</v>
      </c>
      <c r="T1465">
        <f t="shared" si="22"/>
        <v>0</v>
      </c>
      <c r="U1465" t="s">
        <v>22</v>
      </c>
    </row>
    <row r="1466" spans="1:21" x14ac:dyDescent="0.3">
      <c r="A1466" t="s">
        <v>23</v>
      </c>
      <c r="B1466" t="s">
        <v>283</v>
      </c>
      <c r="C1466" t="s">
        <v>8</v>
      </c>
      <c r="D1466" t="s">
        <v>107</v>
      </c>
      <c r="E1466">
        <v>0</v>
      </c>
      <c r="F1466">
        <v>2003</v>
      </c>
      <c r="G1466" s="2" t="s">
        <v>42</v>
      </c>
      <c r="H1466" s="2" t="s">
        <v>42</v>
      </c>
      <c r="I1466" s="2">
        <v>0</v>
      </c>
      <c r="J1466" s="2" t="s">
        <v>42</v>
      </c>
      <c r="K1466">
        <v>0.24</v>
      </c>
      <c r="L1466">
        <v>33</v>
      </c>
      <c r="M1466">
        <v>31</v>
      </c>
      <c r="N1466">
        <v>1</v>
      </c>
      <c r="O1466" s="2">
        <v>4027200</v>
      </c>
      <c r="P1466" s="2">
        <v>88250885550.262604</v>
      </c>
      <c r="Q1466" s="2">
        <v>21913.708171996077</v>
      </c>
      <c r="R1466" s="2">
        <v>4.3407158737894305</v>
      </c>
      <c r="T1466">
        <f t="shared" si="22"/>
        <v>0</v>
      </c>
      <c r="U1466" t="s">
        <v>23</v>
      </c>
    </row>
    <row r="1467" spans="1:21" x14ac:dyDescent="0.3">
      <c r="A1467" t="s">
        <v>24</v>
      </c>
      <c r="B1467" t="s">
        <v>294</v>
      </c>
      <c r="C1467" t="s">
        <v>8</v>
      </c>
      <c r="D1467" t="s">
        <v>107</v>
      </c>
      <c r="E1467">
        <v>0</v>
      </c>
      <c r="F1467">
        <v>2003</v>
      </c>
      <c r="G1467" s="2">
        <v>0</v>
      </c>
      <c r="H1467" s="2" t="s">
        <v>42</v>
      </c>
      <c r="I1467" s="2" t="s">
        <v>42</v>
      </c>
      <c r="J1467" s="2" t="s">
        <v>42</v>
      </c>
      <c r="K1467">
        <v>9.4E-2</v>
      </c>
      <c r="L1467">
        <v>28</v>
      </c>
      <c r="M1467">
        <v>31</v>
      </c>
      <c r="N1467">
        <v>0</v>
      </c>
      <c r="O1467" s="2">
        <v>4564854</v>
      </c>
      <c r="P1467" s="2">
        <v>228752436371.854</v>
      </c>
      <c r="Q1467" s="2">
        <v>50111.665427164597</v>
      </c>
      <c r="R1467" s="2">
        <v>4.6999388364644581</v>
      </c>
      <c r="T1467">
        <f t="shared" si="22"/>
        <v>0</v>
      </c>
      <c r="U1467" t="s">
        <v>24</v>
      </c>
    </row>
    <row r="1468" spans="1:21" x14ac:dyDescent="0.3">
      <c r="A1468" t="s">
        <v>25</v>
      </c>
      <c r="B1468" t="s">
        <v>305</v>
      </c>
      <c r="C1468" t="s">
        <v>8</v>
      </c>
      <c r="D1468" t="s">
        <v>107</v>
      </c>
      <c r="E1468">
        <v>0</v>
      </c>
      <c r="F1468">
        <v>2003</v>
      </c>
      <c r="G1468" s="2">
        <v>-38400000</v>
      </c>
      <c r="H1468" s="2" t="s">
        <v>42</v>
      </c>
      <c r="I1468" s="2">
        <v>64900000.000000007</v>
      </c>
      <c r="J1468" s="2">
        <v>7.8122446968003691</v>
      </c>
      <c r="K1468">
        <v>8.3000000000000004E-2</v>
      </c>
      <c r="L1468">
        <v>27</v>
      </c>
      <c r="M1468">
        <v>31</v>
      </c>
      <c r="N1468">
        <v>0</v>
      </c>
      <c r="O1468" s="2">
        <v>38195180</v>
      </c>
      <c r="P1468" s="2">
        <v>217518642324.505</v>
      </c>
      <c r="Q1468" s="2">
        <v>5694.9238706167898</v>
      </c>
      <c r="R1468" s="2">
        <v>3.7554879228326739</v>
      </c>
      <c r="T1468">
        <f t="shared" si="22"/>
        <v>0</v>
      </c>
      <c r="U1468" t="s">
        <v>25</v>
      </c>
    </row>
    <row r="1469" spans="1:21" x14ac:dyDescent="0.3">
      <c r="A1469" t="s">
        <v>26</v>
      </c>
      <c r="B1469" t="s">
        <v>316</v>
      </c>
      <c r="C1469" t="s">
        <v>8</v>
      </c>
      <c r="D1469" t="s">
        <v>107</v>
      </c>
      <c r="E1469">
        <v>0</v>
      </c>
      <c r="F1469">
        <v>2003</v>
      </c>
      <c r="G1469" s="2">
        <v>0</v>
      </c>
      <c r="H1469" s="2" t="s">
        <v>42</v>
      </c>
      <c r="I1469" s="2">
        <v>657000</v>
      </c>
      <c r="J1469" s="2">
        <v>5.8175653695597811</v>
      </c>
      <c r="K1469">
        <v>4.2999999999999997E-2</v>
      </c>
      <c r="L1469">
        <v>33</v>
      </c>
      <c r="M1469">
        <v>31</v>
      </c>
      <c r="N1469">
        <v>1</v>
      </c>
      <c r="O1469" s="2">
        <v>10458820</v>
      </c>
      <c r="P1469" s="2">
        <v>164964195259.59399</v>
      </c>
      <c r="Q1469" s="2">
        <v>15772.734903133814</v>
      </c>
      <c r="R1469" s="2">
        <v>4.1979070040682016</v>
      </c>
      <c r="T1469">
        <f t="shared" si="22"/>
        <v>0</v>
      </c>
      <c r="U1469" t="s">
        <v>26</v>
      </c>
    </row>
    <row r="1470" spans="1:21" x14ac:dyDescent="0.3">
      <c r="A1470" t="s">
        <v>41</v>
      </c>
      <c r="B1470" t="s">
        <v>327</v>
      </c>
      <c r="C1470" t="s">
        <v>8</v>
      </c>
      <c r="D1470" t="s">
        <v>107</v>
      </c>
      <c r="E1470">
        <v>0</v>
      </c>
      <c r="F1470">
        <v>2003</v>
      </c>
      <c r="G1470" s="2">
        <v>90715000</v>
      </c>
      <c r="H1470" s="2">
        <v>7.9576791049058455</v>
      </c>
      <c r="I1470" s="2">
        <v>926190000</v>
      </c>
      <c r="J1470" s="2">
        <v>8.9667000876400991</v>
      </c>
      <c r="K1470">
        <v>0.11799999999999999</v>
      </c>
      <c r="L1470">
        <v>25</v>
      </c>
      <c r="M1470">
        <v>31</v>
      </c>
      <c r="N1470">
        <v>0</v>
      </c>
      <c r="O1470" s="2">
        <v>5373374</v>
      </c>
      <c r="P1470" s="2">
        <v>46731767494.356697</v>
      </c>
      <c r="Q1470" s="2">
        <v>8696.9132419140551</v>
      </c>
      <c r="R1470" s="2">
        <v>3.9393651376903986</v>
      </c>
      <c r="T1470">
        <f t="shared" si="22"/>
        <v>0</v>
      </c>
      <c r="U1470" t="s">
        <v>41</v>
      </c>
    </row>
    <row r="1471" spans="1:21" x14ac:dyDescent="0.3">
      <c r="A1471" t="s">
        <v>28</v>
      </c>
      <c r="B1471" t="s">
        <v>360</v>
      </c>
      <c r="C1471" t="s">
        <v>8</v>
      </c>
      <c r="D1471" t="s">
        <v>107</v>
      </c>
      <c r="E1471">
        <v>0</v>
      </c>
      <c r="F1471">
        <v>2003</v>
      </c>
      <c r="G1471" s="2">
        <v>7908000</v>
      </c>
      <c r="H1471" s="2">
        <v>6.8980666606416348</v>
      </c>
      <c r="I1471" s="2" t="s">
        <v>42</v>
      </c>
      <c r="J1471" s="2" t="s">
        <v>42</v>
      </c>
      <c r="K1471">
        <v>7.0000000000000001E-3</v>
      </c>
      <c r="L1471">
        <v>35</v>
      </c>
      <c r="M1471">
        <v>31</v>
      </c>
      <c r="N1471">
        <v>1</v>
      </c>
      <c r="O1471" s="2">
        <v>42196230</v>
      </c>
      <c r="P1471" s="2">
        <v>906853273137.698</v>
      </c>
      <c r="Q1471" s="2">
        <v>21491.334015804208</v>
      </c>
      <c r="R1471" s="2">
        <v>4.3322633739707923</v>
      </c>
      <c r="T1471">
        <f t="shared" si="22"/>
        <v>0</v>
      </c>
      <c r="U1471" t="s">
        <v>28</v>
      </c>
    </row>
    <row r="1472" spans="1:21" x14ac:dyDescent="0.3">
      <c r="A1472" t="s">
        <v>29</v>
      </c>
      <c r="B1472" t="s">
        <v>371</v>
      </c>
      <c r="C1472" t="s">
        <v>8</v>
      </c>
      <c r="D1472" t="s">
        <v>107</v>
      </c>
      <c r="E1472">
        <v>0</v>
      </c>
      <c r="F1472">
        <v>2003</v>
      </c>
      <c r="G1472" s="2">
        <v>23644000</v>
      </c>
      <c r="H1472" s="2">
        <v>7.3737209506768497</v>
      </c>
      <c r="I1472" s="2">
        <v>22673000</v>
      </c>
      <c r="J1472" s="2">
        <v>7.3555089880244333</v>
      </c>
      <c r="K1472">
        <v>7.0000000000000001E-3</v>
      </c>
      <c r="L1472">
        <v>28</v>
      </c>
      <c r="M1472">
        <v>31</v>
      </c>
      <c r="N1472">
        <v>0</v>
      </c>
      <c r="O1472" s="2">
        <v>8958229</v>
      </c>
      <c r="P1472" s="2">
        <v>331108912605.271</v>
      </c>
      <c r="Q1472" s="2">
        <v>36961.42536714243</v>
      </c>
      <c r="R1472" s="2">
        <v>4.5677487108475407</v>
      </c>
      <c r="T1472">
        <f t="shared" si="22"/>
        <v>0</v>
      </c>
      <c r="U1472" t="s">
        <v>29</v>
      </c>
    </row>
    <row r="1473" spans="1:21" x14ac:dyDescent="0.3">
      <c r="A1473" t="s">
        <v>31</v>
      </c>
      <c r="B1473" t="s">
        <v>393</v>
      </c>
      <c r="C1473" t="s">
        <v>8</v>
      </c>
      <c r="D1473" t="s">
        <v>107</v>
      </c>
      <c r="E1473">
        <v>0</v>
      </c>
      <c r="F1473">
        <v>2003</v>
      </c>
      <c r="G1473" s="2">
        <v>0</v>
      </c>
      <c r="H1473" s="2" t="s">
        <v>42</v>
      </c>
      <c r="I1473" s="2">
        <v>0</v>
      </c>
      <c r="J1473" s="2" t="s">
        <v>42</v>
      </c>
      <c r="K1473">
        <v>7.0000000000000001E-3</v>
      </c>
      <c r="L1473">
        <v>19</v>
      </c>
      <c r="M1473">
        <v>31</v>
      </c>
      <c r="N1473">
        <v>0</v>
      </c>
      <c r="O1473" s="2">
        <v>66794550</v>
      </c>
      <c r="P1473" s="2">
        <v>311823003531.21503</v>
      </c>
      <c r="Q1473" s="2">
        <v>4668.3899140156645</v>
      </c>
      <c r="R1473" s="2">
        <v>3.6691671221020186</v>
      </c>
      <c r="T1473">
        <f t="shared" si="22"/>
        <v>0</v>
      </c>
      <c r="U1473" t="s">
        <v>31</v>
      </c>
    </row>
    <row r="1474" spans="1:21" x14ac:dyDescent="0.3">
      <c r="A1474" t="s">
        <v>32</v>
      </c>
      <c r="B1474" t="s">
        <v>404</v>
      </c>
      <c r="C1474" t="s">
        <v>8</v>
      </c>
      <c r="D1474" t="s">
        <v>107</v>
      </c>
      <c r="E1474">
        <v>0</v>
      </c>
      <c r="F1474">
        <v>2003</v>
      </c>
      <c r="G1474" s="2">
        <v>0</v>
      </c>
      <c r="H1474" s="2" t="s">
        <v>42</v>
      </c>
      <c r="I1474" s="2">
        <v>16062000.000000002</v>
      </c>
      <c r="J1474" s="2">
        <v>7.2057996215705762</v>
      </c>
      <c r="K1474">
        <v>7.0000000000000001E-3</v>
      </c>
      <c r="L1474">
        <v>19</v>
      </c>
      <c r="M1474">
        <v>31</v>
      </c>
      <c r="N1474">
        <v>0</v>
      </c>
      <c r="O1474" s="2">
        <v>58838950</v>
      </c>
      <c r="P1474" s="2">
        <v>2038395102040.8201</v>
      </c>
      <c r="Q1474" s="2">
        <v>34643.634905803388</v>
      </c>
      <c r="R1474" s="2">
        <v>4.5396234531118562</v>
      </c>
      <c r="T1474">
        <f t="shared" si="22"/>
        <v>0</v>
      </c>
      <c r="U1474" t="s">
        <v>32</v>
      </c>
    </row>
    <row r="1475" spans="1:21" x14ac:dyDescent="0.3">
      <c r="A1475" t="s">
        <v>33</v>
      </c>
      <c r="B1475" t="s">
        <v>415</v>
      </c>
      <c r="C1475" t="s">
        <v>8</v>
      </c>
      <c r="D1475" t="s">
        <v>107</v>
      </c>
      <c r="E1475">
        <v>0</v>
      </c>
      <c r="F1475">
        <v>2003</v>
      </c>
      <c r="G1475" s="2">
        <v>-1000000</v>
      </c>
      <c r="H1475" s="2" t="s">
        <v>42</v>
      </c>
      <c r="I1475" s="2">
        <v>10000000</v>
      </c>
      <c r="J1475" s="2">
        <v>7</v>
      </c>
      <c r="K1475">
        <v>7.0000000000000001E-3</v>
      </c>
      <c r="L1475">
        <v>19</v>
      </c>
      <c r="M1475">
        <v>31</v>
      </c>
      <c r="N1475">
        <v>0</v>
      </c>
      <c r="O1475" s="2">
        <v>290107900</v>
      </c>
      <c r="P1475" s="2">
        <v>11510670000000</v>
      </c>
      <c r="Q1475" s="2">
        <v>39677.202861418111</v>
      </c>
      <c r="R1475" s="2">
        <v>4.5985410479410698</v>
      </c>
      <c r="T1475">
        <f t="shared" ref="T1475:T1538" si="23">IF(S1475&lt;0,1,0)</f>
        <v>0</v>
      </c>
      <c r="U1475" t="s">
        <v>33</v>
      </c>
    </row>
    <row r="1476" spans="1:21" x14ac:dyDescent="0.3">
      <c r="A1476" t="s">
        <v>35</v>
      </c>
      <c r="B1476" t="s">
        <v>129</v>
      </c>
      <c r="C1476" t="s">
        <v>8</v>
      </c>
      <c r="D1476" t="s">
        <v>107</v>
      </c>
      <c r="E1476">
        <v>0</v>
      </c>
      <c r="F1476">
        <v>2003</v>
      </c>
      <c r="G1476" s="2">
        <v>-4128000</v>
      </c>
      <c r="H1476" s="2" t="s">
        <v>42</v>
      </c>
      <c r="I1476" s="2">
        <v>-3529000</v>
      </c>
      <c r="J1476" s="2" t="s">
        <v>42</v>
      </c>
      <c r="K1476">
        <v>3.3000000000000002E-2</v>
      </c>
      <c r="L1476">
        <v>22</v>
      </c>
      <c r="M1476">
        <v>31</v>
      </c>
      <c r="N1476">
        <v>0</v>
      </c>
      <c r="O1476" s="2">
        <v>1361564</v>
      </c>
      <c r="P1476" s="2">
        <v>9833870709.1237602</v>
      </c>
      <c r="Q1476" s="2">
        <v>7222.4814324730678</v>
      </c>
      <c r="R1476" s="2">
        <v>3.8586864340351195</v>
      </c>
      <c r="T1476">
        <f t="shared" si="23"/>
        <v>0</v>
      </c>
      <c r="U1476" t="s">
        <v>35</v>
      </c>
    </row>
    <row r="1477" spans="1:21" x14ac:dyDescent="0.3">
      <c r="A1477" t="s">
        <v>6</v>
      </c>
      <c r="B1477" t="s">
        <v>64</v>
      </c>
      <c r="C1477" t="s">
        <v>8</v>
      </c>
      <c r="D1477" t="s">
        <v>108</v>
      </c>
      <c r="E1477">
        <v>0</v>
      </c>
      <c r="F1477">
        <v>2004</v>
      </c>
      <c r="G1477" s="2">
        <v>14909000</v>
      </c>
      <c r="H1477" s="2">
        <v>7.1734485147443143</v>
      </c>
      <c r="I1477" s="2">
        <v>-184000</v>
      </c>
      <c r="J1477" s="2" t="s">
        <v>42</v>
      </c>
      <c r="K1477">
        <v>0.14899999999999999</v>
      </c>
      <c r="L1477">
        <v>34</v>
      </c>
      <c r="M1477">
        <v>28</v>
      </c>
      <c r="N1477">
        <v>1</v>
      </c>
      <c r="O1477" s="2">
        <v>8169441</v>
      </c>
      <c r="P1477" s="2">
        <v>300904221504.84198</v>
      </c>
      <c r="Q1477" s="2">
        <v>36832.902215077134</v>
      </c>
      <c r="R1477" s="2">
        <v>4.5662359400424046</v>
      </c>
      <c r="T1477">
        <f t="shared" si="23"/>
        <v>0</v>
      </c>
      <c r="U1477" t="s">
        <v>6</v>
      </c>
    </row>
    <row r="1478" spans="1:21" x14ac:dyDescent="0.3">
      <c r="A1478" t="s">
        <v>7</v>
      </c>
      <c r="B1478" t="s">
        <v>75</v>
      </c>
      <c r="C1478" t="s">
        <v>8</v>
      </c>
      <c r="D1478" t="s">
        <v>108</v>
      </c>
      <c r="E1478">
        <v>0</v>
      </c>
      <c r="F1478">
        <v>2004</v>
      </c>
      <c r="G1478" s="2">
        <v>75786000</v>
      </c>
      <c r="H1478" s="2">
        <v>7.879588985522493</v>
      </c>
      <c r="I1478" s="2" t="s">
        <v>42</v>
      </c>
      <c r="J1478" s="2" t="s">
        <v>42</v>
      </c>
      <c r="K1478">
        <v>4.5999999999999999E-2</v>
      </c>
      <c r="L1478">
        <v>33.99</v>
      </c>
      <c r="M1478">
        <v>28</v>
      </c>
      <c r="N1478">
        <v>1</v>
      </c>
      <c r="O1478" s="2">
        <v>10421140</v>
      </c>
      <c r="P1478" s="2">
        <v>370885026074</v>
      </c>
      <c r="Q1478" s="2">
        <v>35589.678871409466</v>
      </c>
      <c r="R1478" s="2">
        <v>4.5513240693468058</v>
      </c>
      <c r="T1478">
        <f t="shared" si="23"/>
        <v>0</v>
      </c>
      <c r="U1478" t="s">
        <v>7</v>
      </c>
    </row>
    <row r="1479" spans="1:21" x14ac:dyDescent="0.3">
      <c r="A1479" t="s">
        <v>9</v>
      </c>
      <c r="B1479" t="s">
        <v>119</v>
      </c>
      <c r="C1479" t="s">
        <v>8</v>
      </c>
      <c r="D1479" t="s">
        <v>108</v>
      </c>
      <c r="E1479">
        <v>0</v>
      </c>
      <c r="F1479">
        <v>2004</v>
      </c>
      <c r="G1479" s="2">
        <v>1670000</v>
      </c>
      <c r="H1479" s="2">
        <v>6.2227164711475833</v>
      </c>
      <c r="I1479" s="2">
        <v>44079000</v>
      </c>
      <c r="J1479" s="2">
        <v>7.6442317333163201</v>
      </c>
      <c r="K1479">
        <v>3.7999999999999999E-2</v>
      </c>
      <c r="L1479">
        <v>30</v>
      </c>
      <c r="M1479">
        <v>28</v>
      </c>
      <c r="N1479">
        <v>1</v>
      </c>
      <c r="O1479" s="2">
        <v>5404523</v>
      </c>
      <c r="P1479" s="2">
        <v>251373036671.06201</v>
      </c>
      <c r="Q1479" s="2">
        <v>46511.604571034673</v>
      </c>
      <c r="R1479" s="2">
        <v>4.6675613221889165</v>
      </c>
      <c r="T1479">
        <f t="shared" si="23"/>
        <v>0</v>
      </c>
      <c r="U1479" t="s">
        <v>9</v>
      </c>
    </row>
    <row r="1480" spans="1:21" x14ac:dyDescent="0.3">
      <c r="A1480" t="s">
        <v>10</v>
      </c>
      <c r="B1480" t="s">
        <v>141</v>
      </c>
      <c r="C1480" t="s">
        <v>8</v>
      </c>
      <c r="D1480" t="s">
        <v>108</v>
      </c>
      <c r="E1480">
        <v>0</v>
      </c>
      <c r="F1480">
        <v>2004</v>
      </c>
      <c r="G1480" s="2">
        <v>1242000</v>
      </c>
      <c r="H1480" s="2">
        <v>6.0941215958405612</v>
      </c>
      <c r="I1480" s="2">
        <v>9535000</v>
      </c>
      <c r="J1480" s="2">
        <v>6.9793206973820245</v>
      </c>
      <c r="K1480">
        <v>0.17799999999999999</v>
      </c>
      <c r="L1480">
        <v>29</v>
      </c>
      <c r="M1480">
        <v>28</v>
      </c>
      <c r="N1480">
        <v>1</v>
      </c>
      <c r="O1480" s="2">
        <v>5227000</v>
      </c>
      <c r="P1480" s="2">
        <v>196768065557.487</v>
      </c>
      <c r="Q1480" s="2">
        <v>37644.550517981057</v>
      </c>
      <c r="R1480" s="2">
        <v>4.5757021159613176</v>
      </c>
      <c r="T1480">
        <f t="shared" si="23"/>
        <v>0</v>
      </c>
      <c r="U1480" t="s">
        <v>10</v>
      </c>
    </row>
    <row r="1481" spans="1:21" x14ac:dyDescent="0.3">
      <c r="A1481" t="s">
        <v>11</v>
      </c>
      <c r="B1481" t="s">
        <v>152</v>
      </c>
      <c r="C1481" t="s">
        <v>8</v>
      </c>
      <c r="D1481" t="s">
        <v>108</v>
      </c>
      <c r="E1481">
        <v>0</v>
      </c>
      <c r="F1481">
        <v>2004</v>
      </c>
      <c r="G1481" s="2">
        <v>96906000</v>
      </c>
      <c r="H1481" s="2">
        <v>7.9863506675174412</v>
      </c>
      <c r="I1481" s="2">
        <v>468562000</v>
      </c>
      <c r="J1481" s="2">
        <v>8.6707670647571202</v>
      </c>
      <c r="K1481">
        <v>5.5E-2</v>
      </c>
      <c r="L1481">
        <v>35.429789999999997</v>
      </c>
      <c r="M1481">
        <v>28</v>
      </c>
      <c r="N1481">
        <v>1</v>
      </c>
      <c r="O1481" s="2">
        <v>60734340</v>
      </c>
      <c r="P1481" s="2">
        <v>2124112242364.04</v>
      </c>
      <c r="Q1481" s="2">
        <v>34973.826049052972</v>
      </c>
      <c r="R1481" s="2">
        <v>4.5437431456377748</v>
      </c>
      <c r="T1481">
        <f t="shared" si="23"/>
        <v>0</v>
      </c>
      <c r="U1481" t="s">
        <v>11</v>
      </c>
    </row>
    <row r="1482" spans="1:21" x14ac:dyDescent="0.3">
      <c r="A1482" t="s">
        <v>12</v>
      </c>
      <c r="B1482" t="s">
        <v>163</v>
      </c>
      <c r="C1482" t="s">
        <v>8</v>
      </c>
      <c r="D1482" t="s">
        <v>108</v>
      </c>
      <c r="E1482">
        <v>0</v>
      </c>
      <c r="F1482">
        <v>2004</v>
      </c>
      <c r="G1482" s="2">
        <v>152814000</v>
      </c>
      <c r="H1482" s="2">
        <v>8.1841631437961109</v>
      </c>
      <c r="I1482" s="2">
        <v>324180000</v>
      </c>
      <c r="J1482" s="2">
        <v>8.5107862179228402</v>
      </c>
      <c r="K1482">
        <v>0.03</v>
      </c>
      <c r="L1482">
        <v>38.337521000000002</v>
      </c>
      <c r="M1482">
        <v>28</v>
      </c>
      <c r="N1482">
        <v>1</v>
      </c>
      <c r="O1482" s="2">
        <v>82516260</v>
      </c>
      <c r="P1482" s="2">
        <v>2819245095604.6699</v>
      </c>
      <c r="Q1482" s="2">
        <v>34165.934030513134</v>
      </c>
      <c r="R1482" s="2">
        <v>4.5335932979916187</v>
      </c>
      <c r="T1482">
        <f t="shared" si="23"/>
        <v>0</v>
      </c>
      <c r="U1482" t="s">
        <v>12</v>
      </c>
    </row>
    <row r="1483" spans="1:21" x14ac:dyDescent="0.3">
      <c r="A1483" t="s">
        <v>13</v>
      </c>
      <c r="B1483" t="s">
        <v>174</v>
      </c>
      <c r="C1483" t="s">
        <v>8</v>
      </c>
      <c r="D1483" t="s">
        <v>108</v>
      </c>
      <c r="E1483">
        <v>0</v>
      </c>
      <c r="F1483">
        <v>2004</v>
      </c>
      <c r="G1483" s="2">
        <v>137000</v>
      </c>
      <c r="H1483" s="2">
        <v>5.1367205671564067</v>
      </c>
      <c r="I1483" s="2">
        <v>1008000</v>
      </c>
      <c r="J1483" s="2">
        <v>6.0034605321095063</v>
      </c>
      <c r="K1483">
        <v>7.0999999999999994E-2</v>
      </c>
      <c r="L1483">
        <v>35</v>
      </c>
      <c r="M1483">
        <v>28</v>
      </c>
      <c r="N1483">
        <v>1</v>
      </c>
      <c r="O1483" s="2">
        <v>11057000</v>
      </c>
      <c r="P1483" s="2">
        <v>240521260988.32901</v>
      </c>
      <c r="Q1483" s="2">
        <v>21752.849867805824</v>
      </c>
      <c r="R1483" s="2">
        <v>4.3375161624761072</v>
      </c>
      <c r="T1483">
        <f t="shared" si="23"/>
        <v>0</v>
      </c>
      <c r="U1483" t="s">
        <v>13</v>
      </c>
    </row>
    <row r="1484" spans="1:21" x14ac:dyDescent="0.3">
      <c r="A1484" t="s">
        <v>14</v>
      </c>
      <c r="B1484" t="s">
        <v>185</v>
      </c>
      <c r="C1484" t="s">
        <v>8</v>
      </c>
      <c r="D1484" t="s">
        <v>108</v>
      </c>
      <c r="E1484">
        <v>0</v>
      </c>
      <c r="F1484">
        <v>2004</v>
      </c>
      <c r="G1484" s="2">
        <v>8257000</v>
      </c>
      <c r="H1484" s="2">
        <v>6.916822284595912</v>
      </c>
      <c r="I1484" s="2">
        <v>9724000</v>
      </c>
      <c r="J1484" s="2">
        <v>6.987844950171298</v>
      </c>
      <c r="K1484">
        <v>6.0999999999999999E-2</v>
      </c>
      <c r="L1484">
        <v>16</v>
      </c>
      <c r="M1484">
        <v>28</v>
      </c>
      <c r="N1484">
        <v>0</v>
      </c>
      <c r="O1484" s="2">
        <v>10107150</v>
      </c>
      <c r="P1484" s="2">
        <v>104066609517.92799</v>
      </c>
      <c r="Q1484" s="2">
        <v>10296.335714610745</v>
      </c>
      <c r="R1484" s="2">
        <v>4.0126826944077916</v>
      </c>
      <c r="T1484">
        <f t="shared" si="23"/>
        <v>0</v>
      </c>
      <c r="U1484" t="s">
        <v>14</v>
      </c>
    </row>
    <row r="1485" spans="1:21" x14ac:dyDescent="0.3">
      <c r="A1485" t="s">
        <v>16</v>
      </c>
      <c r="B1485" t="s">
        <v>207</v>
      </c>
      <c r="C1485" t="s">
        <v>8</v>
      </c>
      <c r="D1485" t="s">
        <v>108</v>
      </c>
      <c r="E1485">
        <v>0</v>
      </c>
      <c r="F1485">
        <v>2004</v>
      </c>
      <c r="G1485" s="2">
        <v>-63362000</v>
      </c>
      <c r="H1485" s="2" t="s">
        <v>42</v>
      </c>
      <c r="I1485" s="2">
        <v>-99433000</v>
      </c>
      <c r="J1485" s="2" t="s">
        <v>42</v>
      </c>
      <c r="K1485">
        <v>0.05</v>
      </c>
      <c r="L1485">
        <v>12.5</v>
      </c>
      <c r="M1485">
        <v>28</v>
      </c>
      <c r="N1485">
        <v>0</v>
      </c>
      <c r="O1485" s="2">
        <v>4045200</v>
      </c>
      <c r="P1485" s="2">
        <v>193870345294.26401</v>
      </c>
      <c r="Q1485" s="2">
        <v>47926.022271893606</v>
      </c>
      <c r="R1485" s="2">
        <v>4.680571385239352</v>
      </c>
      <c r="T1485">
        <f t="shared" si="23"/>
        <v>0</v>
      </c>
      <c r="U1485" t="s">
        <v>16</v>
      </c>
    </row>
    <row r="1486" spans="1:21" x14ac:dyDescent="0.3">
      <c r="A1486" t="s">
        <v>17</v>
      </c>
      <c r="B1486" t="s">
        <v>229</v>
      </c>
      <c r="C1486" t="s">
        <v>8</v>
      </c>
      <c r="D1486" t="s">
        <v>108</v>
      </c>
      <c r="E1486">
        <v>0</v>
      </c>
      <c r="F1486">
        <v>2004</v>
      </c>
      <c r="G1486" s="2">
        <v>-36029000</v>
      </c>
      <c r="H1486" s="2" t="s">
        <v>42</v>
      </c>
      <c r="I1486" s="2">
        <v>10897000</v>
      </c>
      <c r="J1486" s="2">
        <v>7.0373069508970918</v>
      </c>
      <c r="K1486">
        <v>5.8000000000000003E-2</v>
      </c>
      <c r="L1486">
        <v>37.25</v>
      </c>
      <c r="M1486">
        <v>28</v>
      </c>
      <c r="N1486">
        <v>1</v>
      </c>
      <c r="O1486" s="2">
        <v>58175310</v>
      </c>
      <c r="P1486" s="2">
        <v>1798314750434.5701</v>
      </c>
      <c r="Q1486" s="2">
        <v>30911.992569262977</v>
      </c>
      <c r="R1486" s="2">
        <v>4.4901270003381271</v>
      </c>
      <c r="T1486">
        <f t="shared" si="23"/>
        <v>0</v>
      </c>
      <c r="U1486" t="s">
        <v>17</v>
      </c>
    </row>
    <row r="1487" spans="1:21" x14ac:dyDescent="0.3">
      <c r="A1487" t="s">
        <v>46</v>
      </c>
      <c r="B1487" t="s">
        <v>350</v>
      </c>
      <c r="C1487" t="s">
        <v>8</v>
      </c>
      <c r="D1487" t="s">
        <v>108</v>
      </c>
      <c r="E1487">
        <v>0</v>
      </c>
      <c r="F1487">
        <v>2004</v>
      </c>
      <c r="G1487" s="2">
        <v>0</v>
      </c>
      <c r="H1487" s="2" t="s">
        <v>42</v>
      </c>
      <c r="I1487" s="2">
        <v>0</v>
      </c>
      <c r="J1487" s="2" t="s">
        <v>42</v>
      </c>
      <c r="K1487">
        <v>7.0000000000000001E-3</v>
      </c>
      <c r="L1487">
        <v>21</v>
      </c>
      <c r="M1487">
        <v>28</v>
      </c>
      <c r="N1487">
        <v>0</v>
      </c>
      <c r="O1487" s="2">
        <v>48039420</v>
      </c>
      <c r="P1487" s="2">
        <v>764880644710.64905</v>
      </c>
      <c r="Q1487" s="2">
        <v>15921.93754026691</v>
      </c>
      <c r="R1487" s="2">
        <v>4.2019959159045079</v>
      </c>
      <c r="T1487">
        <f t="shared" si="23"/>
        <v>0</v>
      </c>
      <c r="U1487" t="s">
        <v>46</v>
      </c>
    </row>
    <row r="1488" spans="1:21" x14ac:dyDescent="0.3">
      <c r="A1488" t="s">
        <v>20</v>
      </c>
      <c r="B1488" t="s">
        <v>251</v>
      </c>
      <c r="C1488" t="s">
        <v>8</v>
      </c>
      <c r="D1488" t="s">
        <v>108</v>
      </c>
      <c r="E1488">
        <v>0</v>
      </c>
      <c r="F1488">
        <v>2004</v>
      </c>
      <c r="G1488" s="2">
        <v>29569000</v>
      </c>
      <c r="H1488" s="2">
        <v>7.4708366372814252</v>
      </c>
      <c r="I1488" s="2">
        <v>0</v>
      </c>
      <c r="J1488" s="2" t="s">
        <v>42</v>
      </c>
      <c r="K1488">
        <v>5.1999999999999998E-2</v>
      </c>
      <c r="L1488">
        <v>30.38</v>
      </c>
      <c r="M1488">
        <v>28</v>
      </c>
      <c r="N1488">
        <v>1</v>
      </c>
      <c r="O1488" s="2">
        <v>458095</v>
      </c>
      <c r="P1488" s="2">
        <v>34685281847.529198</v>
      </c>
      <c r="Q1488" s="2">
        <v>75716.351078988417</v>
      </c>
      <c r="R1488" s="2">
        <v>4.8791896762843017</v>
      </c>
      <c r="T1488">
        <f t="shared" si="23"/>
        <v>0</v>
      </c>
      <c r="U1488" t="s">
        <v>20</v>
      </c>
    </row>
    <row r="1489" spans="1:21" x14ac:dyDescent="0.3">
      <c r="A1489" t="s">
        <v>21</v>
      </c>
      <c r="B1489" t="s">
        <v>262</v>
      </c>
      <c r="C1489" t="s">
        <v>8</v>
      </c>
      <c r="D1489" t="s">
        <v>108</v>
      </c>
      <c r="E1489">
        <v>0</v>
      </c>
      <c r="F1489">
        <v>2004</v>
      </c>
      <c r="G1489" s="2">
        <v>5000</v>
      </c>
      <c r="H1489" s="2">
        <v>3.6989700043360187</v>
      </c>
      <c r="I1489" s="2" t="s">
        <v>42</v>
      </c>
      <c r="J1489" s="2" t="s">
        <v>42</v>
      </c>
      <c r="K1489">
        <v>0.245</v>
      </c>
      <c r="L1489">
        <v>33</v>
      </c>
      <c r="M1489">
        <v>28</v>
      </c>
      <c r="N1489">
        <v>1</v>
      </c>
      <c r="O1489" s="2">
        <v>105951600</v>
      </c>
      <c r="P1489" s="2">
        <v>770267585947.19104</v>
      </c>
      <c r="Q1489" s="2">
        <v>7269.9948462051643</v>
      </c>
      <c r="R1489" s="2">
        <v>3.8615341029820844</v>
      </c>
      <c r="T1489">
        <f t="shared" si="23"/>
        <v>0</v>
      </c>
      <c r="U1489" t="s">
        <v>21</v>
      </c>
    </row>
    <row r="1490" spans="1:21" x14ac:dyDescent="0.3">
      <c r="A1490" t="s">
        <v>22</v>
      </c>
      <c r="B1490" t="s">
        <v>273</v>
      </c>
      <c r="C1490" t="s">
        <v>8</v>
      </c>
      <c r="D1490" t="s">
        <v>108</v>
      </c>
      <c r="E1490">
        <v>0</v>
      </c>
      <c r="F1490">
        <v>2004</v>
      </c>
      <c r="G1490" s="2">
        <v>-13666000</v>
      </c>
      <c r="H1490" s="2" t="s">
        <v>42</v>
      </c>
      <c r="I1490" s="2">
        <v>25880000</v>
      </c>
      <c r="J1490" s="2">
        <v>7.4129642719966631</v>
      </c>
      <c r="K1490">
        <v>0.02</v>
      </c>
      <c r="L1490">
        <v>34.5</v>
      </c>
      <c r="M1490">
        <v>28</v>
      </c>
      <c r="N1490">
        <v>1</v>
      </c>
      <c r="O1490" s="2">
        <v>16281780</v>
      </c>
      <c r="P1490" s="2">
        <v>650532654581.57397</v>
      </c>
      <c r="Q1490" s="2">
        <v>39954.63976184262</v>
      </c>
      <c r="R1490" s="2">
        <v>4.6015672193437034</v>
      </c>
      <c r="T1490">
        <f t="shared" si="23"/>
        <v>0</v>
      </c>
      <c r="U1490" t="s">
        <v>22</v>
      </c>
    </row>
    <row r="1491" spans="1:21" x14ac:dyDescent="0.3">
      <c r="A1491" t="s">
        <v>23</v>
      </c>
      <c r="B1491" t="s">
        <v>284</v>
      </c>
      <c r="C1491" t="s">
        <v>8</v>
      </c>
      <c r="D1491" t="s">
        <v>108</v>
      </c>
      <c r="E1491">
        <v>0</v>
      </c>
      <c r="F1491">
        <v>2004</v>
      </c>
      <c r="G1491" s="2">
        <v>0</v>
      </c>
      <c r="H1491" s="2" t="s">
        <v>42</v>
      </c>
      <c r="I1491" s="2">
        <v>0</v>
      </c>
      <c r="J1491" s="2" t="s">
        <v>42</v>
      </c>
      <c r="K1491">
        <v>0.24</v>
      </c>
      <c r="L1491">
        <v>33</v>
      </c>
      <c r="M1491">
        <v>28</v>
      </c>
      <c r="N1491">
        <v>1</v>
      </c>
      <c r="O1491" s="2">
        <v>4087500</v>
      </c>
      <c r="P1491" s="2">
        <v>103905882352.94099</v>
      </c>
      <c r="Q1491" s="2">
        <v>25420.399352401466</v>
      </c>
      <c r="R1491" s="2">
        <v>4.4051823690024881</v>
      </c>
      <c r="T1491">
        <f t="shared" si="23"/>
        <v>0</v>
      </c>
      <c r="U1491" t="s">
        <v>23</v>
      </c>
    </row>
    <row r="1492" spans="1:21" x14ac:dyDescent="0.3">
      <c r="A1492" t="s">
        <v>24</v>
      </c>
      <c r="B1492" t="s">
        <v>295</v>
      </c>
      <c r="C1492" t="s">
        <v>8</v>
      </c>
      <c r="D1492" t="s">
        <v>108</v>
      </c>
      <c r="E1492">
        <v>0</v>
      </c>
      <c r="F1492">
        <v>2004</v>
      </c>
      <c r="G1492" s="2">
        <v>0</v>
      </c>
      <c r="H1492" s="2" t="s">
        <v>42</v>
      </c>
      <c r="I1492" s="2" t="s">
        <v>42</v>
      </c>
      <c r="J1492" s="2" t="s">
        <v>42</v>
      </c>
      <c r="K1492">
        <v>9.4E-2</v>
      </c>
      <c r="L1492">
        <v>28</v>
      </c>
      <c r="M1492">
        <v>28</v>
      </c>
      <c r="N1492">
        <v>0</v>
      </c>
      <c r="O1492" s="2">
        <v>4591910</v>
      </c>
      <c r="P1492" s="2">
        <v>264357494659.388</v>
      </c>
      <c r="Q1492" s="2">
        <v>57570.269160194344</v>
      </c>
      <c r="R1492" s="2">
        <v>4.7601982599313173</v>
      </c>
      <c r="T1492">
        <f t="shared" si="23"/>
        <v>0</v>
      </c>
      <c r="U1492" t="s">
        <v>24</v>
      </c>
    </row>
    <row r="1493" spans="1:21" x14ac:dyDescent="0.3">
      <c r="A1493" t="s">
        <v>25</v>
      </c>
      <c r="B1493" t="s">
        <v>306</v>
      </c>
      <c r="C1493" t="s">
        <v>8</v>
      </c>
      <c r="D1493" t="s">
        <v>108</v>
      </c>
      <c r="E1493">
        <v>0</v>
      </c>
      <c r="F1493">
        <v>2004</v>
      </c>
      <c r="G1493" s="2">
        <v>-23400000</v>
      </c>
      <c r="H1493" s="2" t="s">
        <v>42</v>
      </c>
      <c r="I1493" s="2">
        <v>115400000</v>
      </c>
      <c r="J1493" s="2">
        <v>8.0622058088197122</v>
      </c>
      <c r="K1493">
        <v>8.3000000000000004E-2</v>
      </c>
      <c r="L1493">
        <v>19</v>
      </c>
      <c r="M1493">
        <v>28</v>
      </c>
      <c r="N1493">
        <v>0</v>
      </c>
      <c r="O1493" s="2">
        <v>38180250</v>
      </c>
      <c r="P1493" s="2">
        <v>255102252843.39499</v>
      </c>
      <c r="Q1493" s="2">
        <v>6681.5238989633381</v>
      </c>
      <c r="R1493" s="2">
        <v>3.8248755261629857</v>
      </c>
      <c r="T1493">
        <f t="shared" si="23"/>
        <v>0</v>
      </c>
      <c r="U1493" t="s">
        <v>25</v>
      </c>
    </row>
    <row r="1494" spans="1:21" x14ac:dyDescent="0.3">
      <c r="A1494" t="s">
        <v>26</v>
      </c>
      <c r="B1494" t="s">
        <v>317</v>
      </c>
      <c r="C1494" t="s">
        <v>8</v>
      </c>
      <c r="D1494" t="s">
        <v>108</v>
      </c>
      <c r="E1494">
        <v>0</v>
      </c>
      <c r="F1494">
        <v>2004</v>
      </c>
      <c r="G1494" s="2">
        <v>0</v>
      </c>
      <c r="H1494" s="2" t="s">
        <v>42</v>
      </c>
      <c r="I1494" s="2">
        <v>763000</v>
      </c>
      <c r="J1494" s="2">
        <v>5.8825245379548807</v>
      </c>
      <c r="K1494">
        <v>4.2999999999999997E-2</v>
      </c>
      <c r="L1494">
        <v>27.5</v>
      </c>
      <c r="M1494">
        <v>28</v>
      </c>
      <c r="N1494">
        <v>0</v>
      </c>
      <c r="O1494" s="2">
        <v>10483860</v>
      </c>
      <c r="P1494" s="2">
        <v>189187437298.237</v>
      </c>
      <c r="Q1494" s="2">
        <v>18045.589820756573</v>
      </c>
      <c r="R1494" s="2">
        <v>4.2563710815583748</v>
      </c>
      <c r="T1494">
        <f t="shared" si="23"/>
        <v>0</v>
      </c>
      <c r="U1494" t="s">
        <v>26</v>
      </c>
    </row>
    <row r="1495" spans="1:21" x14ac:dyDescent="0.3">
      <c r="A1495" t="s">
        <v>41</v>
      </c>
      <c r="B1495" t="s">
        <v>328</v>
      </c>
      <c r="C1495" t="s">
        <v>8</v>
      </c>
      <c r="D1495" t="s">
        <v>108</v>
      </c>
      <c r="E1495">
        <v>0</v>
      </c>
      <c r="F1495">
        <v>2004</v>
      </c>
      <c r="G1495" s="2">
        <v>257788000</v>
      </c>
      <c r="H1495" s="2">
        <v>8.4112626971326705</v>
      </c>
      <c r="I1495" s="2">
        <v>1300965000</v>
      </c>
      <c r="J1495" s="2">
        <v>9.1142656128480333</v>
      </c>
      <c r="K1495">
        <v>0.11799999999999999</v>
      </c>
      <c r="L1495">
        <v>19</v>
      </c>
      <c r="M1495">
        <v>28</v>
      </c>
      <c r="N1495">
        <v>0</v>
      </c>
      <c r="O1495" s="2">
        <v>5372280</v>
      </c>
      <c r="P1495" s="2">
        <v>57240535137.819702</v>
      </c>
      <c r="Q1495" s="2">
        <v>10654.793707293682</v>
      </c>
      <c r="R1495" s="2">
        <v>4.0275450455423538</v>
      </c>
      <c r="T1495">
        <f t="shared" si="23"/>
        <v>0</v>
      </c>
      <c r="U1495" t="s">
        <v>41</v>
      </c>
    </row>
    <row r="1496" spans="1:21" x14ac:dyDescent="0.3">
      <c r="A1496" t="s">
        <v>28</v>
      </c>
      <c r="B1496" t="s">
        <v>361</v>
      </c>
      <c r="C1496" t="s">
        <v>8</v>
      </c>
      <c r="D1496" t="s">
        <v>108</v>
      </c>
      <c r="E1496">
        <v>0</v>
      </c>
      <c r="F1496">
        <v>2004</v>
      </c>
      <c r="G1496" s="2">
        <v>1242000</v>
      </c>
      <c r="H1496" s="2">
        <v>6.0941215958405612</v>
      </c>
      <c r="I1496" s="2" t="s">
        <v>42</v>
      </c>
      <c r="J1496" s="2" t="s">
        <v>42</v>
      </c>
      <c r="K1496">
        <v>7.0000000000000001E-3</v>
      </c>
      <c r="L1496">
        <v>35</v>
      </c>
      <c r="M1496">
        <v>28</v>
      </c>
      <c r="N1496">
        <v>1</v>
      </c>
      <c r="O1496" s="2">
        <v>42859170</v>
      </c>
      <c r="P1496" s="2">
        <v>1069555500372.49</v>
      </c>
      <c r="Q1496" s="2">
        <v>24955.114631769349</v>
      </c>
      <c r="R1496" s="2">
        <v>4.3971595691462619</v>
      </c>
      <c r="T1496">
        <f t="shared" si="23"/>
        <v>0</v>
      </c>
      <c r="U1496" t="s">
        <v>28</v>
      </c>
    </row>
    <row r="1497" spans="1:21" x14ac:dyDescent="0.3">
      <c r="A1497" t="s">
        <v>29</v>
      </c>
      <c r="B1497" t="s">
        <v>372</v>
      </c>
      <c r="C1497" t="s">
        <v>8</v>
      </c>
      <c r="D1497" t="s">
        <v>108</v>
      </c>
      <c r="E1497">
        <v>0</v>
      </c>
      <c r="F1497">
        <v>2004</v>
      </c>
      <c r="G1497" s="2">
        <v>-14702000</v>
      </c>
      <c r="H1497" s="2" t="s">
        <v>42</v>
      </c>
      <c r="I1497" s="2">
        <v>-34923000</v>
      </c>
      <c r="J1497" s="2" t="s">
        <v>42</v>
      </c>
      <c r="K1497">
        <v>7.0000000000000001E-3</v>
      </c>
      <c r="L1497">
        <v>28</v>
      </c>
      <c r="M1497">
        <v>28</v>
      </c>
      <c r="N1497">
        <v>0</v>
      </c>
      <c r="O1497" s="2">
        <v>8993531</v>
      </c>
      <c r="P1497" s="2">
        <v>381705425301.74597</v>
      </c>
      <c r="Q1497" s="2">
        <v>42442.220447313295</v>
      </c>
      <c r="R1497" s="2">
        <v>4.6277980967841978</v>
      </c>
      <c r="T1497">
        <f t="shared" si="23"/>
        <v>0</v>
      </c>
      <c r="U1497" t="s">
        <v>29</v>
      </c>
    </row>
    <row r="1498" spans="1:21" x14ac:dyDescent="0.3">
      <c r="A1498" t="s">
        <v>31</v>
      </c>
      <c r="B1498" t="s">
        <v>394</v>
      </c>
      <c r="C1498" t="s">
        <v>8</v>
      </c>
      <c r="D1498" t="s">
        <v>108</v>
      </c>
      <c r="E1498">
        <v>0</v>
      </c>
      <c r="F1498">
        <v>2004</v>
      </c>
      <c r="G1498" s="2">
        <v>0</v>
      </c>
      <c r="H1498" s="2" t="s">
        <v>42</v>
      </c>
      <c r="I1498" s="2">
        <v>0</v>
      </c>
      <c r="J1498" s="2" t="s">
        <v>42</v>
      </c>
      <c r="K1498">
        <v>7.0000000000000001E-3</v>
      </c>
      <c r="L1498">
        <v>19</v>
      </c>
      <c r="M1498">
        <v>28</v>
      </c>
      <c r="N1498">
        <v>0</v>
      </c>
      <c r="O1498" s="2">
        <v>67598740</v>
      </c>
      <c r="P1498" s="2">
        <v>404786740091.19598</v>
      </c>
      <c r="Q1498" s="2">
        <v>5988.0811401395349</v>
      </c>
      <c r="R1498" s="2">
        <v>3.7772876765200651</v>
      </c>
      <c r="T1498">
        <f t="shared" si="23"/>
        <v>0</v>
      </c>
      <c r="U1498" t="s">
        <v>31</v>
      </c>
    </row>
    <row r="1499" spans="1:21" x14ac:dyDescent="0.3">
      <c r="A1499" t="s">
        <v>32</v>
      </c>
      <c r="B1499" t="s">
        <v>405</v>
      </c>
      <c r="C1499" t="s">
        <v>8</v>
      </c>
      <c r="D1499" t="s">
        <v>108</v>
      </c>
      <c r="E1499">
        <v>0</v>
      </c>
      <c r="F1499">
        <v>2004</v>
      </c>
      <c r="G1499" s="2">
        <v>0</v>
      </c>
      <c r="H1499" s="2" t="s">
        <v>42</v>
      </c>
      <c r="I1499" s="2">
        <v>11588000</v>
      </c>
      <c r="J1499" s="2">
        <v>7.0640084865317245</v>
      </c>
      <c r="K1499">
        <v>7.0000000000000001E-3</v>
      </c>
      <c r="L1499">
        <v>19</v>
      </c>
      <c r="M1499">
        <v>28</v>
      </c>
      <c r="N1499">
        <v>0</v>
      </c>
      <c r="O1499" s="2">
        <v>59149120</v>
      </c>
      <c r="P1499" s="2">
        <v>2398555474185.2798</v>
      </c>
      <c r="Q1499" s="2">
        <v>40550.991700050312</v>
      </c>
      <c r="R1499" s="2">
        <v>4.6080014796222208</v>
      </c>
      <c r="T1499">
        <f t="shared" si="23"/>
        <v>0</v>
      </c>
      <c r="U1499" t="s">
        <v>32</v>
      </c>
    </row>
    <row r="1500" spans="1:21" x14ac:dyDescent="0.3">
      <c r="A1500" t="s">
        <v>33</v>
      </c>
      <c r="B1500" t="s">
        <v>416</v>
      </c>
      <c r="C1500" t="s">
        <v>8</v>
      </c>
      <c r="D1500" t="s">
        <v>108</v>
      </c>
      <c r="E1500">
        <v>0</v>
      </c>
      <c r="F1500">
        <v>2004</v>
      </c>
      <c r="G1500" s="2">
        <v>44000000</v>
      </c>
      <c r="H1500" s="2">
        <v>7.6434526764861879</v>
      </c>
      <c r="I1500" s="2">
        <v>53000000</v>
      </c>
      <c r="J1500" s="2">
        <v>7.7242758696007892</v>
      </c>
      <c r="K1500">
        <v>7.0000000000000001E-3</v>
      </c>
      <c r="L1500">
        <v>19</v>
      </c>
      <c r="M1500">
        <v>28</v>
      </c>
      <c r="N1500">
        <v>0</v>
      </c>
      <c r="O1500" s="2">
        <v>292805300</v>
      </c>
      <c r="P1500" s="2">
        <v>12274928000000</v>
      </c>
      <c r="Q1500" s="2">
        <v>41921.809475443239</v>
      </c>
      <c r="R1500" s="2">
        <v>4.6224400198783453</v>
      </c>
      <c r="T1500">
        <f t="shared" si="23"/>
        <v>0</v>
      </c>
      <c r="U1500" t="s">
        <v>33</v>
      </c>
    </row>
    <row r="1501" spans="1:21" x14ac:dyDescent="0.3">
      <c r="A1501" t="s">
        <v>35</v>
      </c>
      <c r="B1501" t="s">
        <v>130</v>
      </c>
      <c r="C1501" t="s">
        <v>8</v>
      </c>
      <c r="D1501" t="s">
        <v>108</v>
      </c>
      <c r="E1501">
        <v>0</v>
      </c>
      <c r="F1501">
        <v>2004</v>
      </c>
      <c r="G1501" s="2">
        <v>-601000</v>
      </c>
      <c r="H1501" s="2" t="s">
        <v>42</v>
      </c>
      <c r="I1501" s="2">
        <v>-3421000</v>
      </c>
      <c r="J1501" s="2" t="s">
        <v>42</v>
      </c>
      <c r="K1501">
        <v>3.3000000000000002E-2</v>
      </c>
      <c r="L1501">
        <v>22</v>
      </c>
      <c r="M1501">
        <v>28</v>
      </c>
      <c r="N1501">
        <v>0</v>
      </c>
      <c r="O1501" s="2">
        <v>1356152</v>
      </c>
      <c r="P1501" s="2">
        <v>12059201242.236</v>
      </c>
      <c r="Q1501" s="2">
        <v>8892.2194873701465</v>
      </c>
      <c r="R1501" s="2">
        <v>3.9490101738849455</v>
      </c>
      <c r="T1501">
        <f t="shared" si="23"/>
        <v>0</v>
      </c>
      <c r="U1501" t="s">
        <v>35</v>
      </c>
    </row>
    <row r="1502" spans="1:21" x14ac:dyDescent="0.3">
      <c r="A1502" t="s">
        <v>5</v>
      </c>
      <c r="B1502" t="s">
        <v>54</v>
      </c>
      <c r="C1502" t="s">
        <v>8</v>
      </c>
      <c r="D1502" t="s">
        <v>109</v>
      </c>
      <c r="E1502">
        <v>0</v>
      </c>
      <c r="F1502">
        <v>2005</v>
      </c>
      <c r="G1502" s="2" t="s">
        <v>42</v>
      </c>
      <c r="H1502" s="2" t="s">
        <v>42</v>
      </c>
      <c r="I1502" s="2">
        <v>0</v>
      </c>
      <c r="J1502" s="2" t="s">
        <v>42</v>
      </c>
      <c r="K1502">
        <v>0.246</v>
      </c>
      <c r="L1502">
        <v>30</v>
      </c>
      <c r="M1502">
        <v>26</v>
      </c>
      <c r="N1502">
        <v>1</v>
      </c>
      <c r="O1502" s="2">
        <v>20177000</v>
      </c>
      <c r="P1502" s="2">
        <v>693764095624.71802</v>
      </c>
      <c r="Q1502" s="2">
        <v>34383.907202493829</v>
      </c>
      <c r="R1502" s="2">
        <v>4.5363552260469948</v>
      </c>
      <c r="T1502">
        <f t="shared" si="23"/>
        <v>0</v>
      </c>
      <c r="U1502" t="s">
        <v>5</v>
      </c>
    </row>
    <row r="1503" spans="1:21" x14ac:dyDescent="0.3">
      <c r="A1503" t="s">
        <v>6</v>
      </c>
      <c r="B1503" t="s">
        <v>65</v>
      </c>
      <c r="C1503" t="s">
        <v>8</v>
      </c>
      <c r="D1503" t="s">
        <v>109</v>
      </c>
      <c r="E1503">
        <v>0</v>
      </c>
      <c r="F1503">
        <v>2005</v>
      </c>
      <c r="G1503" s="2">
        <v>-4971000</v>
      </c>
      <c r="H1503" s="2" t="s">
        <v>42</v>
      </c>
      <c r="I1503" s="2">
        <v>791000</v>
      </c>
      <c r="J1503" s="2">
        <v>5.8981764834976769</v>
      </c>
      <c r="K1503">
        <v>0.14899999999999999</v>
      </c>
      <c r="L1503">
        <v>25</v>
      </c>
      <c r="M1503">
        <v>26</v>
      </c>
      <c r="N1503">
        <v>0</v>
      </c>
      <c r="O1503" s="2">
        <v>8225278</v>
      </c>
      <c r="P1503" s="2">
        <v>315974418604.651</v>
      </c>
      <c r="Q1503" s="2">
        <v>38415.044282351431</v>
      </c>
      <c r="R1503" s="2">
        <v>4.5845013381506838</v>
      </c>
      <c r="T1503">
        <f t="shared" si="23"/>
        <v>0</v>
      </c>
      <c r="U1503" t="s">
        <v>6</v>
      </c>
    </row>
    <row r="1504" spans="1:21" x14ac:dyDescent="0.3">
      <c r="A1504" t="s">
        <v>7</v>
      </c>
      <c r="B1504" t="s">
        <v>76</v>
      </c>
      <c r="C1504" t="s">
        <v>8</v>
      </c>
      <c r="D1504" t="s">
        <v>109</v>
      </c>
      <c r="E1504">
        <v>0</v>
      </c>
      <c r="F1504">
        <v>2005</v>
      </c>
      <c r="G1504" s="2">
        <v>1243000</v>
      </c>
      <c r="H1504" s="2">
        <v>6.0944711286416444</v>
      </c>
      <c r="I1504" s="2" t="s">
        <v>42</v>
      </c>
      <c r="J1504" s="2" t="s">
        <v>42</v>
      </c>
      <c r="K1504">
        <v>4.5999999999999999E-2</v>
      </c>
      <c r="L1504">
        <v>33.99</v>
      </c>
      <c r="M1504">
        <v>26</v>
      </c>
      <c r="N1504">
        <v>1</v>
      </c>
      <c r="O1504" s="2">
        <v>10478620</v>
      </c>
      <c r="P1504" s="2">
        <v>387365750528.54102</v>
      </c>
      <c r="Q1504" s="2">
        <v>36967.248600344414</v>
      </c>
      <c r="R1504" s="2">
        <v>4.5678171280912423</v>
      </c>
      <c r="T1504">
        <f t="shared" si="23"/>
        <v>0</v>
      </c>
      <c r="U1504" t="s">
        <v>7</v>
      </c>
    </row>
    <row r="1505" spans="1:21" x14ac:dyDescent="0.3">
      <c r="A1505" t="s">
        <v>9</v>
      </c>
      <c r="B1505" t="s">
        <v>120</v>
      </c>
      <c r="C1505" t="s">
        <v>8</v>
      </c>
      <c r="D1505" t="s">
        <v>109</v>
      </c>
      <c r="E1505">
        <v>0</v>
      </c>
      <c r="F1505">
        <v>2005</v>
      </c>
      <c r="G1505" s="2">
        <v>-10340000</v>
      </c>
      <c r="H1505" s="2" t="s">
        <v>42</v>
      </c>
      <c r="I1505" s="2">
        <v>42529000</v>
      </c>
      <c r="J1505" s="2">
        <v>7.628685171108387</v>
      </c>
      <c r="K1505">
        <v>3.7999999999999999E-2</v>
      </c>
      <c r="L1505">
        <v>28</v>
      </c>
      <c r="M1505">
        <v>26</v>
      </c>
      <c r="N1505">
        <v>1</v>
      </c>
      <c r="O1505" s="2">
        <v>5419432</v>
      </c>
      <c r="P1505" s="2">
        <v>264467308109.19</v>
      </c>
      <c r="Q1505" s="2">
        <v>48799.820370324785</v>
      </c>
      <c r="R1505" s="2">
        <v>4.6884182233895899</v>
      </c>
      <c r="T1505">
        <f t="shared" si="23"/>
        <v>0</v>
      </c>
      <c r="U1505" t="s">
        <v>9</v>
      </c>
    </row>
    <row r="1506" spans="1:21" x14ac:dyDescent="0.3">
      <c r="A1506" t="s">
        <v>10</v>
      </c>
      <c r="B1506" t="s">
        <v>142</v>
      </c>
      <c r="C1506" t="s">
        <v>8</v>
      </c>
      <c r="D1506" t="s">
        <v>109</v>
      </c>
      <c r="E1506">
        <v>0</v>
      </c>
      <c r="F1506">
        <v>2005</v>
      </c>
      <c r="G1506" s="2">
        <v>1243000</v>
      </c>
      <c r="H1506" s="2">
        <v>6.0944711286416444</v>
      </c>
      <c r="I1506" s="2">
        <v>5899000</v>
      </c>
      <c r="J1506" s="2">
        <v>6.7707783961691472</v>
      </c>
      <c r="K1506">
        <v>0.17799999999999999</v>
      </c>
      <c r="L1506">
        <v>26</v>
      </c>
      <c r="M1506">
        <v>26</v>
      </c>
      <c r="N1506">
        <v>0</v>
      </c>
      <c r="O1506" s="2">
        <v>5248000</v>
      </c>
      <c r="P1506" s="2">
        <v>204436015420.96799</v>
      </c>
      <c r="Q1506" s="2">
        <v>38955.033426251524</v>
      </c>
      <c r="R1506" s="2">
        <v>4.5905635813413914</v>
      </c>
      <c r="T1506">
        <f t="shared" si="23"/>
        <v>0</v>
      </c>
      <c r="U1506" t="s">
        <v>10</v>
      </c>
    </row>
    <row r="1507" spans="1:21" x14ac:dyDescent="0.3">
      <c r="A1507" t="s">
        <v>11</v>
      </c>
      <c r="B1507" t="s">
        <v>153</v>
      </c>
      <c r="C1507" t="s">
        <v>8</v>
      </c>
      <c r="D1507" t="s">
        <v>109</v>
      </c>
      <c r="E1507">
        <v>0</v>
      </c>
      <c r="F1507">
        <v>2005</v>
      </c>
      <c r="G1507" s="2">
        <v>-54686000</v>
      </c>
      <c r="H1507" s="2" t="s">
        <v>42</v>
      </c>
      <c r="I1507" s="2">
        <v>372785000</v>
      </c>
      <c r="J1507" s="2">
        <v>8.5714584290352445</v>
      </c>
      <c r="K1507">
        <v>5.5E-2</v>
      </c>
      <c r="L1507">
        <v>34.950000000000003</v>
      </c>
      <c r="M1507">
        <v>26</v>
      </c>
      <c r="N1507">
        <v>1</v>
      </c>
      <c r="O1507" s="2">
        <v>61181500</v>
      </c>
      <c r="P1507" s="2">
        <v>2203678646934.46</v>
      </c>
      <c r="Q1507" s="2">
        <v>36018.709036791515</v>
      </c>
      <c r="R1507" s="2">
        <v>4.5565281430130797</v>
      </c>
      <c r="T1507">
        <f t="shared" si="23"/>
        <v>0</v>
      </c>
      <c r="U1507" t="s">
        <v>11</v>
      </c>
    </row>
    <row r="1508" spans="1:21" x14ac:dyDescent="0.3">
      <c r="A1508" t="s">
        <v>12</v>
      </c>
      <c r="B1508" t="s">
        <v>164</v>
      </c>
      <c r="C1508" t="s">
        <v>8</v>
      </c>
      <c r="D1508" t="s">
        <v>109</v>
      </c>
      <c r="E1508">
        <v>0</v>
      </c>
      <c r="F1508">
        <v>2005</v>
      </c>
      <c r="G1508" s="2">
        <v>27343000</v>
      </c>
      <c r="H1508" s="2">
        <v>7.436846162461821</v>
      </c>
      <c r="I1508" s="2">
        <v>180494000</v>
      </c>
      <c r="J1508" s="2">
        <v>8.256462769620061</v>
      </c>
      <c r="K1508">
        <v>0.03</v>
      </c>
      <c r="L1508">
        <v>38.363332</v>
      </c>
      <c r="M1508">
        <v>26</v>
      </c>
      <c r="N1508">
        <v>1</v>
      </c>
      <c r="O1508" s="2">
        <v>82469420</v>
      </c>
      <c r="P1508" s="2">
        <v>2861410272354.1802</v>
      </c>
      <c r="Q1508" s="2">
        <v>34696.621758152054</v>
      </c>
      <c r="R1508" s="2">
        <v>4.5402871917010899</v>
      </c>
      <c r="T1508">
        <f t="shared" si="23"/>
        <v>0</v>
      </c>
      <c r="U1508" t="s">
        <v>12</v>
      </c>
    </row>
    <row r="1509" spans="1:21" x14ac:dyDescent="0.3">
      <c r="A1509" t="s">
        <v>13</v>
      </c>
      <c r="B1509" t="s">
        <v>175</v>
      </c>
      <c r="C1509" t="s">
        <v>8</v>
      </c>
      <c r="D1509" t="s">
        <v>109</v>
      </c>
      <c r="E1509">
        <v>0</v>
      </c>
      <c r="F1509">
        <v>2005</v>
      </c>
      <c r="G1509" s="2">
        <v>50000</v>
      </c>
      <c r="H1509" s="2">
        <v>4.6989700043360187</v>
      </c>
      <c r="I1509" s="2">
        <v>755000</v>
      </c>
      <c r="J1509" s="2">
        <v>5.8779469516291885</v>
      </c>
      <c r="K1509">
        <v>7.0999999999999994E-2</v>
      </c>
      <c r="L1509">
        <v>32</v>
      </c>
      <c r="M1509">
        <v>26</v>
      </c>
      <c r="N1509">
        <v>1</v>
      </c>
      <c r="O1509" s="2">
        <v>11093000</v>
      </c>
      <c r="P1509" s="2">
        <v>247783001865.44</v>
      </c>
      <c r="Q1509" s="2">
        <v>22336.879281117821</v>
      </c>
      <c r="R1509" s="2">
        <v>4.3490224970847846</v>
      </c>
      <c r="T1509">
        <f t="shared" si="23"/>
        <v>0</v>
      </c>
      <c r="U1509" t="s">
        <v>13</v>
      </c>
    </row>
    <row r="1510" spans="1:21" x14ac:dyDescent="0.3">
      <c r="A1510" t="s">
        <v>14</v>
      </c>
      <c r="B1510" t="s">
        <v>186</v>
      </c>
      <c r="C1510" t="s">
        <v>8</v>
      </c>
      <c r="D1510" t="s">
        <v>109</v>
      </c>
      <c r="E1510">
        <v>0</v>
      </c>
      <c r="F1510">
        <v>2005</v>
      </c>
      <c r="G1510" s="2">
        <v>15426000</v>
      </c>
      <c r="H1510" s="2">
        <v>7.1882533270265041</v>
      </c>
      <c r="I1510" s="2">
        <v>11153000</v>
      </c>
      <c r="J1510" s="2">
        <v>7.0473917022004438</v>
      </c>
      <c r="K1510">
        <v>6.0999999999999999E-2</v>
      </c>
      <c r="L1510">
        <v>16</v>
      </c>
      <c r="M1510">
        <v>26</v>
      </c>
      <c r="N1510">
        <v>0</v>
      </c>
      <c r="O1510" s="2">
        <v>10087070</v>
      </c>
      <c r="P1510" s="2">
        <v>113035361316.74899</v>
      </c>
      <c r="Q1510" s="2">
        <v>11205.965787562593</v>
      </c>
      <c r="R1510" s="2">
        <v>4.049449292208342</v>
      </c>
      <c r="T1510">
        <f t="shared" si="23"/>
        <v>0</v>
      </c>
      <c r="U1510" t="s">
        <v>14</v>
      </c>
    </row>
    <row r="1511" spans="1:21" x14ac:dyDescent="0.3">
      <c r="A1511" t="s">
        <v>15</v>
      </c>
      <c r="B1511" t="s">
        <v>197</v>
      </c>
      <c r="C1511" t="s">
        <v>8</v>
      </c>
      <c r="D1511" t="s">
        <v>109</v>
      </c>
      <c r="E1511">
        <v>0</v>
      </c>
      <c r="F1511">
        <v>2005</v>
      </c>
      <c r="G1511" s="2">
        <v>0</v>
      </c>
      <c r="H1511" s="2" t="s">
        <v>42</v>
      </c>
      <c r="I1511" s="2">
        <v>0</v>
      </c>
      <c r="J1511" s="2" t="s">
        <v>42</v>
      </c>
      <c r="K1511">
        <v>0.16700000000000001</v>
      </c>
      <c r="L1511">
        <v>18</v>
      </c>
      <c r="M1511">
        <v>26</v>
      </c>
      <c r="N1511">
        <v>0</v>
      </c>
      <c r="O1511" s="2">
        <v>295864</v>
      </c>
      <c r="P1511" s="2">
        <v>16691213479.471001</v>
      </c>
      <c r="Q1511" s="2">
        <v>56415.155204658222</v>
      </c>
      <c r="R1511" s="2">
        <v>4.7513957872743919</v>
      </c>
      <c r="T1511">
        <f t="shared" si="23"/>
        <v>0</v>
      </c>
      <c r="U1511" t="s">
        <v>15</v>
      </c>
    </row>
    <row r="1512" spans="1:21" x14ac:dyDescent="0.3">
      <c r="A1512" t="s">
        <v>16</v>
      </c>
      <c r="B1512" t="s">
        <v>208</v>
      </c>
      <c r="C1512" t="s">
        <v>8</v>
      </c>
      <c r="D1512" t="s">
        <v>109</v>
      </c>
      <c r="E1512">
        <v>0</v>
      </c>
      <c r="F1512">
        <v>2005</v>
      </c>
      <c r="G1512" s="2" t="s">
        <v>42</v>
      </c>
      <c r="H1512" s="2" t="s">
        <v>42</v>
      </c>
      <c r="I1512" s="2">
        <v>-624061000</v>
      </c>
      <c r="J1512" s="2" t="s">
        <v>42</v>
      </c>
      <c r="K1512">
        <v>0.05</v>
      </c>
      <c r="L1512">
        <v>12.5</v>
      </c>
      <c r="M1512">
        <v>26</v>
      </c>
      <c r="N1512">
        <v>0</v>
      </c>
      <c r="O1512" s="2">
        <v>4133800</v>
      </c>
      <c r="P1512" s="2">
        <v>211650759109.56299</v>
      </c>
      <c r="Q1512" s="2">
        <v>51200.048166230343</v>
      </c>
      <c r="R1512" s="2">
        <v>4.7092703695367337</v>
      </c>
      <c r="T1512">
        <f t="shared" si="23"/>
        <v>0</v>
      </c>
      <c r="U1512" t="s">
        <v>16</v>
      </c>
    </row>
    <row r="1513" spans="1:21" x14ac:dyDescent="0.3">
      <c r="A1513" t="s">
        <v>17</v>
      </c>
      <c r="B1513" t="s">
        <v>230</v>
      </c>
      <c r="C1513" t="s">
        <v>8</v>
      </c>
      <c r="D1513" t="s">
        <v>109</v>
      </c>
      <c r="E1513">
        <v>0</v>
      </c>
      <c r="F1513">
        <v>2005</v>
      </c>
      <c r="G1513" s="2">
        <v>-1243000</v>
      </c>
      <c r="H1513" s="2" t="s">
        <v>42</v>
      </c>
      <c r="I1513" s="2">
        <v>9438000</v>
      </c>
      <c r="J1513" s="2">
        <v>6.9748799730069306</v>
      </c>
      <c r="K1513">
        <v>5.8000000000000003E-2</v>
      </c>
      <c r="L1513">
        <v>37.25</v>
      </c>
      <c r="M1513">
        <v>26</v>
      </c>
      <c r="N1513">
        <v>1</v>
      </c>
      <c r="O1513" s="2">
        <v>58607040</v>
      </c>
      <c r="P1513" s="2">
        <v>1852661982340.5</v>
      </c>
      <c r="Q1513" s="2">
        <v>31611.594483196899</v>
      </c>
      <c r="R1513" s="2">
        <v>4.4998464021283944</v>
      </c>
      <c r="T1513">
        <f t="shared" si="23"/>
        <v>0</v>
      </c>
      <c r="U1513" t="s">
        <v>17</v>
      </c>
    </row>
    <row r="1514" spans="1:21" x14ac:dyDescent="0.3">
      <c r="A1514" t="s">
        <v>46</v>
      </c>
      <c r="B1514" t="s">
        <v>351</v>
      </c>
      <c r="C1514" t="s">
        <v>8</v>
      </c>
      <c r="D1514" t="s">
        <v>109</v>
      </c>
      <c r="E1514">
        <v>0</v>
      </c>
      <c r="F1514">
        <v>2005</v>
      </c>
      <c r="G1514" s="2">
        <v>0</v>
      </c>
      <c r="H1514" s="2" t="s">
        <v>42</v>
      </c>
      <c r="I1514" s="2">
        <v>0</v>
      </c>
      <c r="J1514" s="2" t="s">
        <v>42</v>
      </c>
      <c r="K1514">
        <v>7.0000000000000001E-3</v>
      </c>
      <c r="L1514">
        <v>21</v>
      </c>
      <c r="M1514">
        <v>26</v>
      </c>
      <c r="N1514">
        <v>0</v>
      </c>
      <c r="O1514" s="2">
        <v>48138080</v>
      </c>
      <c r="P1514" s="2">
        <v>898137194716.18799</v>
      </c>
      <c r="Q1514" s="2">
        <v>18657.520090460359</v>
      </c>
      <c r="R1514" s="2">
        <v>4.2708539179419773</v>
      </c>
      <c r="T1514">
        <f t="shared" si="23"/>
        <v>0</v>
      </c>
      <c r="U1514" t="s">
        <v>46</v>
      </c>
    </row>
    <row r="1515" spans="1:21" x14ac:dyDescent="0.3">
      <c r="A1515" t="s">
        <v>20</v>
      </c>
      <c r="B1515" t="s">
        <v>252</v>
      </c>
      <c r="C1515" t="s">
        <v>8</v>
      </c>
      <c r="D1515" t="s">
        <v>109</v>
      </c>
      <c r="E1515">
        <v>0</v>
      </c>
      <c r="F1515">
        <v>2005</v>
      </c>
      <c r="G1515" s="2">
        <v>56923000</v>
      </c>
      <c r="H1515" s="2">
        <v>7.7552877805393079</v>
      </c>
      <c r="I1515" s="2">
        <v>0</v>
      </c>
      <c r="J1515" s="2" t="s">
        <v>42</v>
      </c>
      <c r="K1515">
        <v>5.1999999999999998E-2</v>
      </c>
      <c r="L1515">
        <v>30.38</v>
      </c>
      <c r="M1515">
        <v>26</v>
      </c>
      <c r="N1515">
        <v>1</v>
      </c>
      <c r="O1515" s="2">
        <v>465158</v>
      </c>
      <c r="P1515" s="2">
        <v>37347394602.6614</v>
      </c>
      <c r="Q1515" s="2">
        <v>80289.696409954035</v>
      </c>
      <c r="R1515" s="2">
        <v>4.9046598157716588</v>
      </c>
      <c r="T1515">
        <f t="shared" si="23"/>
        <v>0</v>
      </c>
      <c r="U1515" t="s">
        <v>20</v>
      </c>
    </row>
    <row r="1516" spans="1:21" x14ac:dyDescent="0.3">
      <c r="A1516" t="s">
        <v>21</v>
      </c>
      <c r="B1516" t="s">
        <v>263</v>
      </c>
      <c r="C1516" t="s">
        <v>8</v>
      </c>
      <c r="D1516" t="s">
        <v>109</v>
      </c>
      <c r="E1516">
        <v>0</v>
      </c>
      <c r="F1516">
        <v>2005</v>
      </c>
      <c r="G1516" s="2">
        <v>162000</v>
      </c>
      <c r="H1516" s="2">
        <v>5.2095150145426308</v>
      </c>
      <c r="I1516" s="2" t="s">
        <v>42</v>
      </c>
      <c r="J1516" s="2" t="s">
        <v>42</v>
      </c>
      <c r="K1516">
        <v>0.245</v>
      </c>
      <c r="L1516">
        <v>30</v>
      </c>
      <c r="M1516">
        <v>26</v>
      </c>
      <c r="N1516">
        <v>1</v>
      </c>
      <c r="O1516" s="2">
        <v>107151000</v>
      </c>
      <c r="P1516" s="2">
        <v>866345821213.26099</v>
      </c>
      <c r="Q1516" s="2">
        <v>8085.2798500551653</v>
      </c>
      <c r="R1516" s="2">
        <v>3.9076950564293527</v>
      </c>
      <c r="T1516">
        <f t="shared" si="23"/>
        <v>0</v>
      </c>
      <c r="U1516" t="s">
        <v>21</v>
      </c>
    </row>
    <row r="1517" spans="1:21" x14ac:dyDescent="0.3">
      <c r="A1517" t="s">
        <v>22</v>
      </c>
      <c r="B1517" t="s">
        <v>274</v>
      </c>
      <c r="C1517" t="s">
        <v>8</v>
      </c>
      <c r="D1517" t="s">
        <v>109</v>
      </c>
      <c r="E1517">
        <v>0</v>
      </c>
      <c r="F1517">
        <v>2005</v>
      </c>
      <c r="G1517" s="2">
        <v>8700000</v>
      </c>
      <c r="H1517" s="2">
        <v>6.9395192526186182</v>
      </c>
      <c r="I1517" s="2">
        <v>30672000</v>
      </c>
      <c r="J1517" s="2">
        <v>7.4867420955339874</v>
      </c>
      <c r="K1517">
        <v>0.02</v>
      </c>
      <c r="L1517">
        <v>31.5</v>
      </c>
      <c r="M1517">
        <v>26</v>
      </c>
      <c r="N1517">
        <v>1</v>
      </c>
      <c r="O1517" s="2">
        <v>16319870</v>
      </c>
      <c r="P1517" s="2">
        <v>678533764457.15698</v>
      </c>
      <c r="Q1517" s="2">
        <v>41577.154993094737</v>
      </c>
      <c r="R1517" s="2">
        <v>4.6188547684713459</v>
      </c>
      <c r="T1517">
        <f t="shared" si="23"/>
        <v>0</v>
      </c>
      <c r="U1517" t="s">
        <v>22</v>
      </c>
    </row>
    <row r="1518" spans="1:21" x14ac:dyDescent="0.3">
      <c r="A1518" t="s">
        <v>23</v>
      </c>
      <c r="B1518" t="s">
        <v>285</v>
      </c>
      <c r="C1518" t="s">
        <v>8</v>
      </c>
      <c r="D1518" t="s">
        <v>109</v>
      </c>
      <c r="E1518">
        <v>0</v>
      </c>
      <c r="F1518">
        <v>2005</v>
      </c>
      <c r="G1518" s="2">
        <v>0</v>
      </c>
      <c r="H1518" s="2" t="s">
        <v>42</v>
      </c>
      <c r="I1518" s="2" t="s">
        <v>42</v>
      </c>
      <c r="J1518" s="2" t="s">
        <v>42</v>
      </c>
      <c r="K1518">
        <v>0.24</v>
      </c>
      <c r="L1518">
        <v>33</v>
      </c>
      <c r="M1518">
        <v>26</v>
      </c>
      <c r="N1518">
        <v>1</v>
      </c>
      <c r="O1518" s="2">
        <v>4133900</v>
      </c>
      <c r="P1518" s="2">
        <v>114719425473.492</v>
      </c>
      <c r="Q1518" s="2">
        <v>27750.895153122234</v>
      </c>
      <c r="R1518" s="2">
        <v>4.443276996604328</v>
      </c>
      <c r="T1518">
        <f t="shared" si="23"/>
        <v>0</v>
      </c>
      <c r="U1518" t="s">
        <v>23</v>
      </c>
    </row>
    <row r="1519" spans="1:21" x14ac:dyDescent="0.3">
      <c r="A1519" t="s">
        <v>25</v>
      </c>
      <c r="B1519" t="s">
        <v>307</v>
      </c>
      <c r="C1519" t="s">
        <v>8</v>
      </c>
      <c r="D1519" t="s">
        <v>109</v>
      </c>
      <c r="E1519">
        <v>0</v>
      </c>
      <c r="F1519">
        <v>2005</v>
      </c>
      <c r="G1519" s="2">
        <v>15200000</v>
      </c>
      <c r="H1519" s="2">
        <v>7.1818435879447726</v>
      </c>
      <c r="I1519" s="2">
        <v>123400000</v>
      </c>
      <c r="J1519" s="2">
        <v>8.0913151596972224</v>
      </c>
      <c r="K1519">
        <v>8.3000000000000004E-2</v>
      </c>
      <c r="L1519">
        <v>19</v>
      </c>
      <c r="M1519">
        <v>26</v>
      </c>
      <c r="N1519">
        <v>0</v>
      </c>
      <c r="O1519" s="2">
        <v>38161310</v>
      </c>
      <c r="P1519" s="2">
        <v>306134635593.74402</v>
      </c>
      <c r="Q1519" s="2">
        <v>8022.1207184382301</v>
      </c>
      <c r="R1519" s="2">
        <v>3.9042891930429251</v>
      </c>
      <c r="T1519">
        <f t="shared" si="23"/>
        <v>0</v>
      </c>
      <c r="U1519" t="s">
        <v>25</v>
      </c>
    </row>
    <row r="1520" spans="1:21" x14ac:dyDescent="0.3">
      <c r="A1520" t="s">
        <v>26</v>
      </c>
      <c r="B1520" t="s">
        <v>318</v>
      </c>
      <c r="C1520" t="s">
        <v>8</v>
      </c>
      <c r="D1520" t="s">
        <v>109</v>
      </c>
      <c r="E1520">
        <v>0</v>
      </c>
      <c r="F1520">
        <v>2005</v>
      </c>
      <c r="G1520" s="2">
        <v>-2088000</v>
      </c>
      <c r="H1520" s="2" t="s">
        <v>42</v>
      </c>
      <c r="I1520" s="2">
        <v>-2595000</v>
      </c>
      <c r="J1520" s="2" t="s">
        <v>42</v>
      </c>
      <c r="K1520">
        <v>4.2999999999999997E-2</v>
      </c>
      <c r="L1520">
        <v>27.5</v>
      </c>
      <c r="M1520">
        <v>26</v>
      </c>
      <c r="N1520">
        <v>1</v>
      </c>
      <c r="O1520" s="2">
        <v>10503330</v>
      </c>
      <c r="P1520" s="2">
        <v>197304513120.259</v>
      </c>
      <c r="Q1520" s="2">
        <v>18784.948499214916</v>
      </c>
      <c r="R1520" s="2">
        <v>4.2738100087399715</v>
      </c>
      <c r="T1520">
        <f t="shared" si="23"/>
        <v>0</v>
      </c>
      <c r="U1520" t="s">
        <v>26</v>
      </c>
    </row>
    <row r="1521" spans="1:21" x14ac:dyDescent="0.3">
      <c r="A1521" t="s">
        <v>41</v>
      </c>
      <c r="B1521" t="s">
        <v>329</v>
      </c>
      <c r="C1521" t="s">
        <v>8</v>
      </c>
      <c r="D1521" t="s">
        <v>109</v>
      </c>
      <c r="E1521">
        <v>0</v>
      </c>
      <c r="F1521">
        <v>2005</v>
      </c>
      <c r="G1521" s="2">
        <v>149182000</v>
      </c>
      <c r="H1521" s="2">
        <v>8.1737164251992152</v>
      </c>
      <c r="I1521" s="2">
        <v>1390435000</v>
      </c>
      <c r="J1521" s="2">
        <v>9.1431506912935685</v>
      </c>
      <c r="K1521">
        <v>0.11799999999999999</v>
      </c>
      <c r="L1521">
        <v>19</v>
      </c>
      <c r="M1521">
        <v>26</v>
      </c>
      <c r="N1521">
        <v>0</v>
      </c>
      <c r="O1521" s="2">
        <v>5372806</v>
      </c>
      <c r="P1521" s="2">
        <v>62697540106.951897</v>
      </c>
      <c r="Q1521" s="2">
        <v>11669.421919747689</v>
      </c>
      <c r="R1521" s="2">
        <v>4.0670493424822158</v>
      </c>
      <c r="T1521">
        <f t="shared" si="23"/>
        <v>0</v>
      </c>
      <c r="U1521" t="s">
        <v>41</v>
      </c>
    </row>
    <row r="1522" spans="1:21" x14ac:dyDescent="0.3">
      <c r="A1522" t="s">
        <v>28</v>
      </c>
      <c r="B1522" t="s">
        <v>362</v>
      </c>
      <c r="C1522" t="s">
        <v>8</v>
      </c>
      <c r="D1522" t="s">
        <v>109</v>
      </c>
      <c r="E1522">
        <v>0</v>
      </c>
      <c r="F1522">
        <v>2005</v>
      </c>
      <c r="G1522" s="2">
        <v>-1243000</v>
      </c>
      <c r="H1522" s="2" t="s">
        <v>42</v>
      </c>
      <c r="I1522" s="2" t="s">
        <v>42</v>
      </c>
      <c r="J1522" s="2" t="s">
        <v>42</v>
      </c>
      <c r="K1522">
        <v>7.0000000000000001E-3</v>
      </c>
      <c r="L1522">
        <v>35</v>
      </c>
      <c r="M1522">
        <v>26</v>
      </c>
      <c r="N1522">
        <v>1</v>
      </c>
      <c r="O1522" s="2">
        <v>43662610</v>
      </c>
      <c r="P1522" s="2">
        <v>1157276458151.97</v>
      </c>
      <c r="Q1522" s="2">
        <v>26504.976641386533</v>
      </c>
      <c r="R1522" s="2">
        <v>4.4233274258225324</v>
      </c>
      <c r="T1522">
        <f t="shared" si="23"/>
        <v>0</v>
      </c>
      <c r="U1522" t="s">
        <v>28</v>
      </c>
    </row>
    <row r="1523" spans="1:21" x14ac:dyDescent="0.3">
      <c r="A1523" t="s">
        <v>29</v>
      </c>
      <c r="B1523" t="s">
        <v>373</v>
      </c>
      <c r="C1523" t="s">
        <v>8</v>
      </c>
      <c r="D1523" t="s">
        <v>109</v>
      </c>
      <c r="E1523">
        <v>0</v>
      </c>
      <c r="F1523">
        <v>2005</v>
      </c>
      <c r="G1523" s="2" t="s">
        <v>42</v>
      </c>
      <c r="H1523" s="2" t="s">
        <v>42</v>
      </c>
      <c r="I1523" s="2">
        <v>-73660000</v>
      </c>
      <c r="J1523" s="2" t="s">
        <v>42</v>
      </c>
      <c r="K1523">
        <v>7.0000000000000001E-3</v>
      </c>
      <c r="L1523">
        <v>28</v>
      </c>
      <c r="M1523">
        <v>26</v>
      </c>
      <c r="N1523">
        <v>1</v>
      </c>
      <c r="O1523" s="2">
        <v>9029572</v>
      </c>
      <c r="P1523" s="2">
        <v>389042298376.84497</v>
      </c>
      <c r="Q1523" s="2">
        <v>43085.353145956971</v>
      </c>
      <c r="R1523" s="2">
        <v>4.6343296569592498</v>
      </c>
      <c r="T1523">
        <f t="shared" si="23"/>
        <v>0</v>
      </c>
      <c r="U1523" t="s">
        <v>29</v>
      </c>
    </row>
    <row r="1524" spans="1:21" x14ac:dyDescent="0.3">
      <c r="A1524" t="s">
        <v>31</v>
      </c>
      <c r="B1524" t="s">
        <v>395</v>
      </c>
      <c r="C1524" t="s">
        <v>8</v>
      </c>
      <c r="D1524" t="s">
        <v>109</v>
      </c>
      <c r="E1524">
        <v>0</v>
      </c>
      <c r="F1524">
        <v>2005</v>
      </c>
      <c r="G1524" s="2">
        <v>0</v>
      </c>
      <c r="H1524" s="2" t="s">
        <v>42</v>
      </c>
      <c r="I1524" s="2">
        <v>0</v>
      </c>
      <c r="J1524" s="2" t="s">
        <v>42</v>
      </c>
      <c r="K1524">
        <v>7.0000000000000001E-3</v>
      </c>
      <c r="L1524">
        <v>19</v>
      </c>
      <c r="M1524">
        <v>26</v>
      </c>
      <c r="N1524">
        <v>0</v>
      </c>
      <c r="O1524" s="2">
        <v>68435380</v>
      </c>
      <c r="P1524" s="2">
        <v>501416301726.70398</v>
      </c>
      <c r="Q1524" s="2">
        <v>7326.8578581240281</v>
      </c>
      <c r="R1524" s="2">
        <v>3.8649177662583756</v>
      </c>
      <c r="T1524">
        <f t="shared" si="23"/>
        <v>0</v>
      </c>
      <c r="U1524" t="s">
        <v>31</v>
      </c>
    </row>
    <row r="1525" spans="1:21" x14ac:dyDescent="0.3">
      <c r="A1525" t="s">
        <v>32</v>
      </c>
      <c r="B1525" t="s">
        <v>406</v>
      </c>
      <c r="C1525" t="s">
        <v>8</v>
      </c>
      <c r="D1525" t="s">
        <v>109</v>
      </c>
      <c r="E1525">
        <v>0</v>
      </c>
      <c r="F1525">
        <v>2005</v>
      </c>
      <c r="G1525" s="2">
        <v>0</v>
      </c>
      <c r="H1525" s="2" t="s">
        <v>42</v>
      </c>
      <c r="I1525" s="2">
        <v>5166000</v>
      </c>
      <c r="J1525" s="2">
        <v>6.7131544018372988</v>
      </c>
      <c r="K1525">
        <v>7.0000000000000001E-3</v>
      </c>
      <c r="L1525">
        <v>19</v>
      </c>
      <c r="M1525">
        <v>26</v>
      </c>
      <c r="N1525">
        <v>0</v>
      </c>
      <c r="O1525" s="2">
        <v>59591040</v>
      </c>
      <c r="P1525" s="2">
        <v>2520701818181.8198</v>
      </c>
      <c r="Q1525" s="2">
        <v>42300.013864195353</v>
      </c>
      <c r="R1525" s="2">
        <v>4.6263405097188377</v>
      </c>
      <c r="T1525">
        <f t="shared" si="23"/>
        <v>0</v>
      </c>
      <c r="U1525" t="s">
        <v>32</v>
      </c>
    </row>
    <row r="1526" spans="1:21" x14ac:dyDescent="0.3">
      <c r="A1526" t="s">
        <v>33</v>
      </c>
      <c r="B1526" t="s">
        <v>417</v>
      </c>
      <c r="C1526" t="s">
        <v>8</v>
      </c>
      <c r="D1526" t="s">
        <v>109</v>
      </c>
      <c r="E1526">
        <v>0</v>
      </c>
      <c r="F1526">
        <v>2005</v>
      </c>
      <c r="G1526" s="2">
        <v>1000000</v>
      </c>
      <c r="H1526" s="2">
        <v>6</v>
      </c>
      <c r="I1526" s="2">
        <v>54000000</v>
      </c>
      <c r="J1526" s="2">
        <v>7.7323937598229682</v>
      </c>
      <c r="K1526">
        <v>7.0000000000000001E-3</v>
      </c>
      <c r="L1526">
        <v>19</v>
      </c>
      <c r="M1526">
        <v>26</v>
      </c>
      <c r="N1526">
        <v>0</v>
      </c>
      <c r="O1526" s="2">
        <v>295516600</v>
      </c>
      <c r="P1526" s="2">
        <v>13093726000000</v>
      </c>
      <c r="Q1526" s="2">
        <v>44307.920434926498</v>
      </c>
      <c r="R1526" s="2">
        <v>4.6464813671647622</v>
      </c>
      <c r="T1526">
        <f t="shared" si="23"/>
        <v>0</v>
      </c>
      <c r="U1526" t="s">
        <v>33</v>
      </c>
    </row>
    <row r="1527" spans="1:21" x14ac:dyDescent="0.3">
      <c r="A1527" t="s">
        <v>35</v>
      </c>
      <c r="B1527" t="s">
        <v>131</v>
      </c>
      <c r="C1527" t="s">
        <v>8</v>
      </c>
      <c r="D1527" t="s">
        <v>109</v>
      </c>
      <c r="E1527">
        <v>0</v>
      </c>
      <c r="F1527">
        <v>2005</v>
      </c>
      <c r="G1527" s="2">
        <v>780000</v>
      </c>
      <c r="H1527" s="2">
        <v>5.8920946026904808</v>
      </c>
      <c r="I1527" s="2">
        <v>-3371000</v>
      </c>
      <c r="J1527" s="2" t="s">
        <v>42</v>
      </c>
      <c r="K1527">
        <v>3.3000000000000002E-2</v>
      </c>
      <c r="L1527">
        <v>22</v>
      </c>
      <c r="M1527">
        <v>26</v>
      </c>
      <c r="N1527">
        <v>0</v>
      </c>
      <c r="O1527" s="2">
        <v>1351231</v>
      </c>
      <c r="P1527" s="2">
        <v>14006088297.475401</v>
      </c>
      <c r="Q1527" s="2">
        <v>10365.428485192688</v>
      </c>
      <c r="R1527" s="2">
        <v>4.0155872596289583</v>
      </c>
      <c r="T1527">
        <f t="shared" si="23"/>
        <v>0</v>
      </c>
      <c r="U1527" t="s">
        <v>35</v>
      </c>
    </row>
    <row r="1528" spans="1:21" x14ac:dyDescent="0.3">
      <c r="A1528" t="s">
        <v>6</v>
      </c>
      <c r="B1528" t="s">
        <v>66</v>
      </c>
      <c r="C1528" t="s">
        <v>8</v>
      </c>
      <c r="D1528" t="s">
        <v>110</v>
      </c>
      <c r="E1528">
        <v>0</v>
      </c>
      <c r="F1528">
        <v>2006</v>
      </c>
      <c r="G1528" s="2">
        <v>17572000</v>
      </c>
      <c r="H1528" s="2">
        <v>7.2448211945932828</v>
      </c>
      <c r="I1528" s="2">
        <v>-5183000</v>
      </c>
      <c r="J1528" s="2" t="s">
        <v>42</v>
      </c>
      <c r="K1528">
        <v>0.14899999999999999</v>
      </c>
      <c r="L1528">
        <v>25</v>
      </c>
      <c r="M1528">
        <v>24</v>
      </c>
      <c r="N1528">
        <v>1</v>
      </c>
      <c r="O1528" s="2">
        <v>8267948</v>
      </c>
      <c r="P1528" s="2">
        <v>335998557270.104</v>
      </c>
      <c r="Q1528" s="2">
        <v>40638.687769940501</v>
      </c>
      <c r="R1528" s="2">
        <v>4.6089396760604417</v>
      </c>
      <c r="T1528">
        <f t="shared" si="23"/>
        <v>0</v>
      </c>
      <c r="U1528" t="s">
        <v>6</v>
      </c>
    </row>
    <row r="1529" spans="1:21" x14ac:dyDescent="0.3">
      <c r="A1529" t="s">
        <v>7</v>
      </c>
      <c r="B1529" t="s">
        <v>77</v>
      </c>
      <c r="C1529" t="s">
        <v>8</v>
      </c>
      <c r="D1529" t="s">
        <v>110</v>
      </c>
      <c r="E1529">
        <v>0</v>
      </c>
      <c r="F1529">
        <v>2006</v>
      </c>
      <c r="G1529" s="2">
        <v>-28869000</v>
      </c>
      <c r="H1529" s="2" t="s">
        <v>42</v>
      </c>
      <c r="I1529" s="2" t="s">
        <v>42</v>
      </c>
      <c r="J1529" s="2" t="s">
        <v>42</v>
      </c>
      <c r="K1529">
        <v>4.2000000000000003E-2</v>
      </c>
      <c r="L1529">
        <v>35.97</v>
      </c>
      <c r="M1529">
        <v>24</v>
      </c>
      <c r="N1529">
        <v>1</v>
      </c>
      <c r="O1529" s="2">
        <v>10547960</v>
      </c>
      <c r="P1529" s="2">
        <v>409813197842.17798</v>
      </c>
      <c r="Q1529" s="2">
        <v>38852.365560940503</v>
      </c>
      <c r="R1529" s="2">
        <v>4.5894174663489506</v>
      </c>
      <c r="T1529">
        <f t="shared" si="23"/>
        <v>0</v>
      </c>
      <c r="U1529" t="s">
        <v>7</v>
      </c>
    </row>
    <row r="1530" spans="1:21" x14ac:dyDescent="0.3">
      <c r="A1530" t="s">
        <v>9</v>
      </c>
      <c r="B1530" t="s">
        <v>121</v>
      </c>
      <c r="C1530" t="s">
        <v>8</v>
      </c>
      <c r="D1530" t="s">
        <v>110</v>
      </c>
      <c r="E1530">
        <v>0</v>
      </c>
      <c r="F1530">
        <v>2006</v>
      </c>
      <c r="G1530" s="2">
        <v>12283000</v>
      </c>
      <c r="H1530" s="2">
        <v>7.0893044518478705</v>
      </c>
      <c r="I1530" s="2">
        <v>67814000</v>
      </c>
      <c r="J1530" s="2">
        <v>7.8313193619362638</v>
      </c>
      <c r="K1530">
        <v>3.7999999999999999E-2</v>
      </c>
      <c r="L1530">
        <v>28</v>
      </c>
      <c r="M1530">
        <v>24</v>
      </c>
      <c r="N1530">
        <v>1</v>
      </c>
      <c r="O1530" s="2">
        <v>5437272</v>
      </c>
      <c r="P1530" s="2">
        <v>282884912894.33002</v>
      </c>
      <c r="Q1530" s="2">
        <v>52026.99311241557</v>
      </c>
      <c r="R1530" s="2">
        <v>4.7162287266759471</v>
      </c>
      <c r="T1530">
        <f t="shared" si="23"/>
        <v>0</v>
      </c>
      <c r="U1530" t="s">
        <v>9</v>
      </c>
    </row>
    <row r="1531" spans="1:21" x14ac:dyDescent="0.3">
      <c r="A1531" t="s">
        <v>10</v>
      </c>
      <c r="B1531" t="s">
        <v>143</v>
      </c>
      <c r="C1531" t="s">
        <v>8</v>
      </c>
      <c r="D1531" t="s">
        <v>110</v>
      </c>
      <c r="E1531">
        <v>0</v>
      </c>
      <c r="F1531">
        <v>2006</v>
      </c>
      <c r="G1531" s="2">
        <v>1255000</v>
      </c>
      <c r="H1531" s="2">
        <v>6.0986437258170572</v>
      </c>
      <c r="I1531" s="2">
        <v>6585000</v>
      </c>
      <c r="J1531" s="2">
        <v>6.8185557792978022</v>
      </c>
      <c r="K1531">
        <v>5.5E-2</v>
      </c>
      <c r="L1531">
        <v>26</v>
      </c>
      <c r="M1531">
        <v>24</v>
      </c>
      <c r="N1531">
        <v>1</v>
      </c>
      <c r="O1531" s="2">
        <v>5267000</v>
      </c>
      <c r="P1531" s="2">
        <v>216552502822.73199</v>
      </c>
      <c r="Q1531" s="2">
        <v>41114.961614340609</v>
      </c>
      <c r="R1531" s="2">
        <v>4.6139998891303167</v>
      </c>
      <c r="T1531">
        <f t="shared" si="23"/>
        <v>0</v>
      </c>
      <c r="U1531" t="s">
        <v>10</v>
      </c>
    </row>
    <row r="1532" spans="1:21" x14ac:dyDescent="0.3">
      <c r="A1532" t="s">
        <v>11</v>
      </c>
      <c r="B1532" t="s">
        <v>154</v>
      </c>
      <c r="C1532" t="s">
        <v>8</v>
      </c>
      <c r="D1532" t="s">
        <v>110</v>
      </c>
      <c r="E1532">
        <v>0</v>
      </c>
      <c r="F1532">
        <v>2006</v>
      </c>
      <c r="G1532" s="2">
        <v>-37655000</v>
      </c>
      <c r="H1532" s="2" t="s">
        <v>42</v>
      </c>
      <c r="I1532" s="2">
        <v>399051000</v>
      </c>
      <c r="J1532" s="2">
        <v>8.6010284034640883</v>
      </c>
      <c r="K1532">
        <v>4.4999999999999998E-2</v>
      </c>
      <c r="L1532">
        <v>34.43</v>
      </c>
      <c r="M1532">
        <v>24</v>
      </c>
      <c r="N1532">
        <v>1</v>
      </c>
      <c r="O1532" s="2">
        <v>61597480</v>
      </c>
      <c r="P1532" s="2">
        <v>2325011918203.4902</v>
      </c>
      <c r="Q1532" s="2">
        <v>37745.244094457928</v>
      </c>
      <c r="R1532" s="2">
        <v>4.5768622382525646</v>
      </c>
      <c r="T1532">
        <f t="shared" si="23"/>
        <v>0</v>
      </c>
      <c r="U1532" t="s">
        <v>11</v>
      </c>
    </row>
    <row r="1533" spans="1:21" x14ac:dyDescent="0.3">
      <c r="A1533" t="s">
        <v>12</v>
      </c>
      <c r="B1533" t="s">
        <v>165</v>
      </c>
      <c r="C1533" t="s">
        <v>8</v>
      </c>
      <c r="D1533" t="s">
        <v>110</v>
      </c>
      <c r="E1533">
        <v>0</v>
      </c>
      <c r="F1533">
        <v>2006</v>
      </c>
      <c r="G1533" s="2">
        <v>822141000</v>
      </c>
      <c r="H1533" s="2">
        <v>8.9149463069203385</v>
      </c>
      <c r="I1533" s="2">
        <v>171210000</v>
      </c>
      <c r="J1533" s="2">
        <v>8.2335291272686213</v>
      </c>
      <c r="K1533">
        <v>0.03</v>
      </c>
      <c r="L1533">
        <v>38.414889000000002</v>
      </c>
      <c r="M1533">
        <v>24</v>
      </c>
      <c r="N1533">
        <v>1</v>
      </c>
      <c r="O1533" s="2">
        <v>82376450</v>
      </c>
      <c r="P1533" s="2">
        <v>3002446368084.3101</v>
      </c>
      <c r="Q1533" s="2">
        <v>36447.87276077459</v>
      </c>
      <c r="R1533" s="2">
        <v>4.5616721862831717</v>
      </c>
      <c r="T1533">
        <f t="shared" si="23"/>
        <v>0</v>
      </c>
      <c r="U1533" t="s">
        <v>12</v>
      </c>
    </row>
    <row r="1534" spans="1:21" x14ac:dyDescent="0.3">
      <c r="A1534" t="s">
        <v>13</v>
      </c>
      <c r="B1534" t="s">
        <v>176</v>
      </c>
      <c r="C1534" t="s">
        <v>8</v>
      </c>
      <c r="D1534" t="s">
        <v>110</v>
      </c>
      <c r="E1534">
        <v>0</v>
      </c>
      <c r="F1534">
        <v>2006</v>
      </c>
      <c r="G1534" s="2">
        <v>-50000</v>
      </c>
      <c r="H1534" s="2" t="s">
        <v>42</v>
      </c>
      <c r="I1534" s="2">
        <v>948000</v>
      </c>
      <c r="J1534" s="2">
        <v>5.976808337338066</v>
      </c>
      <c r="K1534">
        <v>5.0999999999999997E-2</v>
      </c>
      <c r="L1534">
        <v>29</v>
      </c>
      <c r="M1534">
        <v>24</v>
      </c>
      <c r="N1534">
        <v>1</v>
      </c>
      <c r="O1534" s="2">
        <v>11131000</v>
      </c>
      <c r="P1534" s="2">
        <v>273317737046.79501</v>
      </c>
      <c r="Q1534" s="2">
        <v>24554.643522306622</v>
      </c>
      <c r="R1534" s="2">
        <v>4.3901336335432104</v>
      </c>
      <c r="T1534">
        <f t="shared" si="23"/>
        <v>0</v>
      </c>
      <c r="U1534" t="s">
        <v>13</v>
      </c>
    </row>
    <row r="1535" spans="1:21" x14ac:dyDescent="0.3">
      <c r="A1535" t="s">
        <v>14</v>
      </c>
      <c r="B1535" t="s">
        <v>187</v>
      </c>
      <c r="C1535" t="s">
        <v>8</v>
      </c>
      <c r="D1535" t="s">
        <v>110</v>
      </c>
      <c r="E1535">
        <v>0</v>
      </c>
      <c r="F1535">
        <v>2006</v>
      </c>
      <c r="G1535" s="2">
        <v>4902000</v>
      </c>
      <c r="H1535" s="2">
        <v>6.6903733069160589</v>
      </c>
      <c r="I1535" s="2">
        <v>36994000</v>
      </c>
      <c r="J1535" s="2">
        <v>7.5681312922239501</v>
      </c>
      <c r="K1535">
        <v>6.0999999999999999E-2</v>
      </c>
      <c r="L1535">
        <v>17.329999999999998</v>
      </c>
      <c r="M1535">
        <v>24</v>
      </c>
      <c r="N1535">
        <v>0</v>
      </c>
      <c r="O1535" s="2">
        <v>10071370</v>
      </c>
      <c r="P1535" s="2">
        <v>115295199391.606</v>
      </c>
      <c r="Q1535" s="2">
        <v>11447.81687015828</v>
      </c>
      <c r="R1535" s="2">
        <v>4.0587226734320252</v>
      </c>
      <c r="T1535">
        <f t="shared" si="23"/>
        <v>0</v>
      </c>
      <c r="U1535" t="s">
        <v>14</v>
      </c>
    </row>
    <row r="1536" spans="1:21" x14ac:dyDescent="0.3">
      <c r="A1536" t="s">
        <v>15</v>
      </c>
      <c r="B1536" t="s">
        <v>198</v>
      </c>
      <c r="C1536" t="s">
        <v>8</v>
      </c>
      <c r="D1536" t="s">
        <v>110</v>
      </c>
      <c r="E1536">
        <v>0</v>
      </c>
      <c r="F1536">
        <v>2006</v>
      </c>
      <c r="G1536" s="2">
        <v>0</v>
      </c>
      <c r="H1536" s="2" t="s">
        <v>42</v>
      </c>
      <c r="I1536" s="2">
        <v>0</v>
      </c>
      <c r="J1536" s="2" t="s">
        <v>42</v>
      </c>
      <c r="K1536">
        <v>0.16700000000000001</v>
      </c>
      <c r="L1536">
        <v>18</v>
      </c>
      <c r="M1536">
        <v>24</v>
      </c>
      <c r="N1536">
        <v>0</v>
      </c>
      <c r="O1536" s="2">
        <v>304334</v>
      </c>
      <c r="P1536" s="2">
        <v>17043245939.014</v>
      </c>
      <c r="Q1536" s="2">
        <v>56001.780737656656</v>
      </c>
      <c r="R1536" s="2">
        <v>4.7482018368676684</v>
      </c>
      <c r="T1536">
        <f t="shared" si="23"/>
        <v>0</v>
      </c>
      <c r="U1536" t="s">
        <v>15</v>
      </c>
    </row>
    <row r="1537" spans="1:21" x14ac:dyDescent="0.3">
      <c r="A1537" t="s">
        <v>16</v>
      </c>
      <c r="B1537" t="s">
        <v>209</v>
      </c>
      <c r="C1537" t="s">
        <v>8</v>
      </c>
      <c r="D1537" t="s">
        <v>110</v>
      </c>
      <c r="E1537">
        <v>0</v>
      </c>
      <c r="F1537">
        <v>2006</v>
      </c>
      <c r="G1537" s="2">
        <v>82842000</v>
      </c>
      <c r="H1537" s="2">
        <v>7.9182505752344383</v>
      </c>
      <c r="I1537" s="2" t="s">
        <v>42</v>
      </c>
      <c r="J1537" s="2" t="s">
        <v>42</v>
      </c>
      <c r="K1537">
        <v>0.05</v>
      </c>
      <c r="L1537">
        <v>12.5</v>
      </c>
      <c r="M1537">
        <v>24</v>
      </c>
      <c r="N1537">
        <v>0</v>
      </c>
      <c r="O1537" s="2">
        <v>4232900</v>
      </c>
      <c r="P1537" s="2">
        <v>232085533684.60699</v>
      </c>
      <c r="Q1537" s="2">
        <v>54828.966827613927</v>
      </c>
      <c r="R1537" s="2">
        <v>4.7390100623107347</v>
      </c>
      <c r="T1537">
        <f t="shared" si="23"/>
        <v>0</v>
      </c>
      <c r="U1537" t="s">
        <v>16</v>
      </c>
    </row>
    <row r="1538" spans="1:21" x14ac:dyDescent="0.3">
      <c r="A1538" t="s">
        <v>17</v>
      </c>
      <c r="B1538" t="s">
        <v>231</v>
      </c>
      <c r="C1538" t="s">
        <v>8</v>
      </c>
      <c r="D1538" t="s">
        <v>110</v>
      </c>
      <c r="E1538">
        <v>0</v>
      </c>
      <c r="F1538">
        <v>2006</v>
      </c>
      <c r="G1538" s="2">
        <v>22593000</v>
      </c>
      <c r="H1538" s="2">
        <v>7.3539739023210062</v>
      </c>
      <c r="I1538" s="2">
        <v>35559000</v>
      </c>
      <c r="J1538" s="2">
        <v>7.5509495391207713</v>
      </c>
      <c r="K1538">
        <v>5.3999999999999999E-2</v>
      </c>
      <c r="L1538">
        <v>37.25</v>
      </c>
      <c r="M1538">
        <v>24</v>
      </c>
      <c r="N1538">
        <v>1</v>
      </c>
      <c r="O1538" s="2">
        <v>58941500</v>
      </c>
      <c r="P1538" s="2">
        <v>1942633797516</v>
      </c>
      <c r="Q1538" s="2">
        <v>32958.675933187995</v>
      </c>
      <c r="R1538" s="2">
        <v>4.5179697562271244</v>
      </c>
      <c r="T1538">
        <f t="shared" si="23"/>
        <v>0</v>
      </c>
      <c r="U1538" t="s">
        <v>17</v>
      </c>
    </row>
    <row r="1539" spans="1:21" x14ac:dyDescent="0.3">
      <c r="A1539" t="s">
        <v>46</v>
      </c>
      <c r="B1539" t="s">
        <v>352</v>
      </c>
      <c r="C1539" t="s">
        <v>8</v>
      </c>
      <c r="D1539" t="s">
        <v>110</v>
      </c>
      <c r="E1539">
        <v>0</v>
      </c>
      <c r="F1539">
        <v>2006</v>
      </c>
      <c r="G1539" s="2">
        <v>0</v>
      </c>
      <c r="H1539" s="2" t="s">
        <v>42</v>
      </c>
      <c r="I1539" s="2">
        <v>0</v>
      </c>
      <c r="J1539" s="2" t="s">
        <v>42</v>
      </c>
      <c r="K1539">
        <v>7.0000000000000001E-3</v>
      </c>
      <c r="L1539">
        <v>21</v>
      </c>
      <c r="M1539">
        <v>24</v>
      </c>
      <c r="N1539">
        <v>0</v>
      </c>
      <c r="O1539" s="2">
        <v>48371940</v>
      </c>
      <c r="P1539" s="2">
        <v>1011797457138.5</v>
      </c>
      <c r="Q1539" s="2">
        <v>20917.032832226701</v>
      </c>
      <c r="R1539" s="2">
        <v>4.3205000780927092</v>
      </c>
      <c r="T1539">
        <f t="shared" ref="T1539:T1602" si="24">IF(S1539&lt;0,1,0)</f>
        <v>0</v>
      </c>
      <c r="U1539" t="s">
        <v>46</v>
      </c>
    </row>
    <row r="1540" spans="1:21" x14ac:dyDescent="0.3">
      <c r="A1540" t="s">
        <v>20</v>
      </c>
      <c r="B1540" t="s">
        <v>253</v>
      </c>
      <c r="C1540" t="s">
        <v>8</v>
      </c>
      <c r="D1540" t="s">
        <v>110</v>
      </c>
      <c r="E1540">
        <v>0</v>
      </c>
      <c r="F1540">
        <v>2006</v>
      </c>
      <c r="G1540" s="2">
        <v>-83720000</v>
      </c>
      <c r="H1540" s="2" t="s">
        <v>42</v>
      </c>
      <c r="I1540" s="2">
        <v>0</v>
      </c>
      <c r="J1540" s="2" t="s">
        <v>42</v>
      </c>
      <c r="K1540">
        <v>5.1999999999999998E-2</v>
      </c>
      <c r="L1540">
        <v>29.63</v>
      </c>
      <c r="M1540">
        <v>24</v>
      </c>
      <c r="N1540">
        <v>1</v>
      </c>
      <c r="O1540" s="2">
        <v>472636</v>
      </c>
      <c r="P1540" s="2">
        <v>42414308116.923897</v>
      </c>
      <c r="Q1540" s="2">
        <v>89739.901566795364</v>
      </c>
      <c r="R1540" s="2">
        <v>4.9529855888317664</v>
      </c>
      <c r="T1540">
        <f t="shared" si="24"/>
        <v>0</v>
      </c>
      <c r="U1540" t="s">
        <v>20</v>
      </c>
    </row>
    <row r="1541" spans="1:21" x14ac:dyDescent="0.3">
      <c r="A1541" t="s">
        <v>21</v>
      </c>
      <c r="B1541" t="s">
        <v>264</v>
      </c>
      <c r="C1541" t="s">
        <v>8</v>
      </c>
      <c r="D1541" t="s">
        <v>110</v>
      </c>
      <c r="E1541">
        <v>0</v>
      </c>
      <c r="F1541">
        <v>2006</v>
      </c>
      <c r="G1541" s="2">
        <v>183000</v>
      </c>
      <c r="H1541" s="2">
        <v>5.2624510897304297</v>
      </c>
      <c r="I1541" s="2" t="s">
        <v>42</v>
      </c>
      <c r="J1541" s="2" t="s">
        <v>42</v>
      </c>
      <c r="K1541">
        <v>0.21099999999999999</v>
      </c>
      <c r="L1541">
        <v>29</v>
      </c>
      <c r="M1541">
        <v>24</v>
      </c>
      <c r="N1541">
        <v>1</v>
      </c>
      <c r="O1541" s="2">
        <v>108408800</v>
      </c>
      <c r="P1541" s="2">
        <v>965281191371.84399</v>
      </c>
      <c r="Q1541" s="2">
        <v>8904.0851976208942</v>
      </c>
      <c r="R1541" s="2">
        <v>3.9495893068387371</v>
      </c>
      <c r="T1541">
        <f t="shared" si="24"/>
        <v>0</v>
      </c>
      <c r="U1541" t="s">
        <v>21</v>
      </c>
    </row>
    <row r="1542" spans="1:21" x14ac:dyDescent="0.3">
      <c r="A1542" t="s">
        <v>22</v>
      </c>
      <c r="B1542" t="s">
        <v>275</v>
      </c>
      <c r="C1542" t="s">
        <v>8</v>
      </c>
      <c r="D1542" t="s">
        <v>110</v>
      </c>
      <c r="E1542">
        <v>0</v>
      </c>
      <c r="F1542">
        <v>2006</v>
      </c>
      <c r="G1542" s="2">
        <v>-5021000</v>
      </c>
      <c r="H1542" s="2" t="s">
        <v>42</v>
      </c>
      <c r="I1542" s="2">
        <v>202818000</v>
      </c>
      <c r="J1542" s="2">
        <v>8.3071064957982461</v>
      </c>
      <c r="K1542">
        <v>0.02</v>
      </c>
      <c r="L1542">
        <v>29.6</v>
      </c>
      <c r="M1542">
        <v>24</v>
      </c>
      <c r="N1542">
        <v>1</v>
      </c>
      <c r="O1542" s="2">
        <v>16346100</v>
      </c>
      <c r="P1542" s="2">
        <v>726649102998.36902</v>
      </c>
      <c r="Q1542" s="2">
        <v>44453.973914167233</v>
      </c>
      <c r="R1542" s="2">
        <v>4.6479105903197739</v>
      </c>
      <c r="T1542">
        <f t="shared" si="24"/>
        <v>0</v>
      </c>
      <c r="U1542" t="s">
        <v>22</v>
      </c>
    </row>
    <row r="1543" spans="1:21" x14ac:dyDescent="0.3">
      <c r="A1543" t="s">
        <v>23</v>
      </c>
      <c r="B1543" t="s">
        <v>286</v>
      </c>
      <c r="C1543" t="s">
        <v>8</v>
      </c>
      <c r="D1543" t="s">
        <v>110</v>
      </c>
      <c r="E1543">
        <v>0</v>
      </c>
      <c r="F1543">
        <v>2006</v>
      </c>
      <c r="G1543" s="2">
        <v>0</v>
      </c>
      <c r="H1543" s="2" t="s">
        <v>42</v>
      </c>
      <c r="I1543" s="2">
        <v>0</v>
      </c>
      <c r="J1543" s="2" t="s">
        <v>42</v>
      </c>
      <c r="K1543">
        <v>0.24</v>
      </c>
      <c r="L1543">
        <v>33</v>
      </c>
      <c r="M1543">
        <v>24</v>
      </c>
      <c r="N1543">
        <v>1</v>
      </c>
      <c r="O1543" s="2">
        <v>4184600</v>
      </c>
      <c r="P1543" s="2">
        <v>111606899682.25101</v>
      </c>
      <c r="Q1543" s="2">
        <v>26670.864522833963</v>
      </c>
      <c r="R1543" s="2">
        <v>4.426037093358083</v>
      </c>
      <c r="T1543">
        <f t="shared" si="24"/>
        <v>0</v>
      </c>
      <c r="U1543" t="s">
        <v>23</v>
      </c>
    </row>
    <row r="1544" spans="1:21" x14ac:dyDescent="0.3">
      <c r="A1544" t="s">
        <v>24</v>
      </c>
      <c r="B1544" t="s">
        <v>297</v>
      </c>
      <c r="C1544" t="s">
        <v>8</v>
      </c>
      <c r="D1544" t="s">
        <v>110</v>
      </c>
      <c r="E1544">
        <v>0</v>
      </c>
      <c r="F1544">
        <v>2006</v>
      </c>
      <c r="G1544" s="2">
        <v>0</v>
      </c>
      <c r="H1544" s="2" t="s">
        <v>42</v>
      </c>
      <c r="I1544" s="2" t="s">
        <v>42</v>
      </c>
      <c r="J1544" s="2" t="s">
        <v>42</v>
      </c>
      <c r="K1544">
        <v>9.4E-2</v>
      </c>
      <c r="L1544">
        <v>28</v>
      </c>
      <c r="M1544">
        <v>24</v>
      </c>
      <c r="N1544">
        <v>1</v>
      </c>
      <c r="O1544" s="2">
        <v>4660676</v>
      </c>
      <c r="P1544" s="2">
        <v>345424664369.35699</v>
      </c>
      <c r="Q1544" s="2">
        <v>74114.713052217528</v>
      </c>
      <c r="R1544" s="2">
        <v>4.8699044315030182</v>
      </c>
      <c r="T1544">
        <f t="shared" si="24"/>
        <v>0</v>
      </c>
      <c r="U1544" t="s">
        <v>24</v>
      </c>
    </row>
    <row r="1545" spans="1:21" x14ac:dyDescent="0.3">
      <c r="A1545" t="s">
        <v>25</v>
      </c>
      <c r="B1545" t="s">
        <v>308</v>
      </c>
      <c r="C1545" t="s">
        <v>8</v>
      </c>
      <c r="D1545" t="s">
        <v>110</v>
      </c>
      <c r="E1545">
        <v>0</v>
      </c>
      <c r="F1545">
        <v>2006</v>
      </c>
      <c r="G1545" s="2">
        <v>27700000</v>
      </c>
      <c r="H1545" s="2">
        <v>7.4424797690644482</v>
      </c>
      <c r="I1545" s="2">
        <v>162300000</v>
      </c>
      <c r="J1545" s="2">
        <v>8.2103185198262327</v>
      </c>
      <c r="K1545">
        <v>7.5999999999999998E-2</v>
      </c>
      <c r="L1545">
        <v>19</v>
      </c>
      <c r="M1545">
        <v>24</v>
      </c>
      <c r="N1545">
        <v>0</v>
      </c>
      <c r="O1545" s="2">
        <v>38132280</v>
      </c>
      <c r="P1545" s="2">
        <v>344826430298.14697</v>
      </c>
      <c r="Q1545" s="2">
        <v>9042.9009306064836</v>
      </c>
      <c r="R1545" s="2">
        <v>3.9563077729592293</v>
      </c>
      <c r="T1545">
        <f t="shared" si="24"/>
        <v>0</v>
      </c>
      <c r="U1545" t="s">
        <v>25</v>
      </c>
    </row>
    <row r="1546" spans="1:21" x14ac:dyDescent="0.3">
      <c r="A1546" t="s">
        <v>26</v>
      </c>
      <c r="B1546" t="s">
        <v>319</v>
      </c>
      <c r="C1546" t="s">
        <v>8</v>
      </c>
      <c r="D1546" t="s">
        <v>110</v>
      </c>
      <c r="E1546">
        <v>0</v>
      </c>
      <c r="F1546">
        <v>2006</v>
      </c>
      <c r="G1546" s="2">
        <v>3904000</v>
      </c>
      <c r="H1546" s="2">
        <v>6.5915098089946538</v>
      </c>
      <c r="I1546" s="2" t="s">
        <v>42</v>
      </c>
      <c r="J1546" s="2" t="s">
        <v>42</v>
      </c>
      <c r="K1546">
        <v>7.0000000000000001E-3</v>
      </c>
      <c r="L1546">
        <v>27.5</v>
      </c>
      <c r="M1546">
        <v>24</v>
      </c>
      <c r="N1546">
        <v>1</v>
      </c>
      <c r="O1546" s="2">
        <v>10522290</v>
      </c>
      <c r="P1546" s="2">
        <v>208566948939.90701</v>
      </c>
      <c r="Q1546" s="2">
        <v>19821.440859347826</v>
      </c>
      <c r="R1546" s="2">
        <v>4.2971352210130132</v>
      </c>
      <c r="T1546">
        <f t="shared" si="24"/>
        <v>0</v>
      </c>
      <c r="U1546" t="s">
        <v>26</v>
      </c>
    </row>
    <row r="1547" spans="1:21" x14ac:dyDescent="0.3">
      <c r="A1547" t="s">
        <v>41</v>
      </c>
      <c r="B1547" t="s">
        <v>330</v>
      </c>
      <c r="C1547" t="s">
        <v>8</v>
      </c>
      <c r="D1547" t="s">
        <v>110</v>
      </c>
      <c r="E1547">
        <v>0</v>
      </c>
      <c r="F1547">
        <v>2006</v>
      </c>
      <c r="G1547" s="2">
        <v>358882000</v>
      </c>
      <c r="H1547" s="2">
        <v>8.5549516765090203</v>
      </c>
      <c r="I1547" s="2">
        <v>2325099000</v>
      </c>
      <c r="J1547" s="2">
        <v>9.3664414493715018</v>
      </c>
      <c r="K1547">
        <v>0.11799999999999999</v>
      </c>
      <c r="L1547">
        <v>19</v>
      </c>
      <c r="M1547">
        <v>24</v>
      </c>
      <c r="N1547">
        <v>0</v>
      </c>
      <c r="O1547" s="2">
        <v>5373054</v>
      </c>
      <c r="P1547" s="2">
        <v>70596729394.053406</v>
      </c>
      <c r="Q1547" s="2">
        <v>13139.032176868761</v>
      </c>
      <c r="R1547" s="2">
        <v>4.1185633762035643</v>
      </c>
      <c r="T1547">
        <f t="shared" si="24"/>
        <v>0</v>
      </c>
      <c r="U1547" t="s">
        <v>41</v>
      </c>
    </row>
    <row r="1548" spans="1:21" x14ac:dyDescent="0.3">
      <c r="A1548" t="s">
        <v>28</v>
      </c>
      <c r="B1548" t="s">
        <v>363</v>
      </c>
      <c r="C1548" t="s">
        <v>8</v>
      </c>
      <c r="D1548" t="s">
        <v>110</v>
      </c>
      <c r="E1548">
        <v>0</v>
      </c>
      <c r="F1548">
        <v>2006</v>
      </c>
      <c r="G1548" s="2">
        <v>159408000</v>
      </c>
      <c r="H1548" s="2">
        <v>8.2025101129739717</v>
      </c>
      <c r="I1548" s="2" t="s">
        <v>42</v>
      </c>
      <c r="J1548" s="2" t="s">
        <v>42</v>
      </c>
      <c r="K1548">
        <v>7.0000000000000001E-3</v>
      </c>
      <c r="L1548">
        <v>35</v>
      </c>
      <c r="M1548">
        <v>24</v>
      </c>
      <c r="N1548">
        <v>1</v>
      </c>
      <c r="O1548" s="2">
        <v>44360520</v>
      </c>
      <c r="P1548" s="2">
        <v>1264551499184.54</v>
      </c>
      <c r="Q1548" s="2">
        <v>28506.237059090832</v>
      </c>
      <c r="R1548" s="2">
        <v>4.454939892429417</v>
      </c>
      <c r="T1548">
        <f t="shared" si="24"/>
        <v>0</v>
      </c>
      <c r="U1548" t="s">
        <v>28</v>
      </c>
    </row>
    <row r="1549" spans="1:21" x14ac:dyDescent="0.3">
      <c r="A1549" t="s">
        <v>29</v>
      </c>
      <c r="B1549" t="s">
        <v>374</v>
      </c>
      <c r="C1549" t="s">
        <v>8</v>
      </c>
      <c r="D1549" t="s">
        <v>110</v>
      </c>
      <c r="E1549">
        <v>0</v>
      </c>
      <c r="F1549">
        <v>2006</v>
      </c>
      <c r="G1549" s="2">
        <v>-15597000</v>
      </c>
      <c r="H1549" s="2" t="s">
        <v>42</v>
      </c>
      <c r="I1549" s="2">
        <v>-16610000</v>
      </c>
      <c r="J1549" s="2" t="s">
        <v>42</v>
      </c>
      <c r="K1549">
        <v>7.0000000000000001E-3</v>
      </c>
      <c r="L1549">
        <v>28</v>
      </c>
      <c r="M1549">
        <v>24</v>
      </c>
      <c r="N1549">
        <v>1</v>
      </c>
      <c r="O1549" s="2">
        <v>9080504</v>
      </c>
      <c r="P1549" s="2">
        <v>420032121655.68799</v>
      </c>
      <c r="Q1549" s="2">
        <v>46256.476695091813</v>
      </c>
      <c r="R1549" s="2">
        <v>4.6651725499617687</v>
      </c>
      <c r="T1549">
        <f t="shared" si="24"/>
        <v>0</v>
      </c>
      <c r="U1549" t="s">
        <v>29</v>
      </c>
    </row>
    <row r="1550" spans="1:21" x14ac:dyDescent="0.3">
      <c r="A1550" t="s">
        <v>31</v>
      </c>
      <c r="B1550" t="s">
        <v>396</v>
      </c>
      <c r="C1550" t="s">
        <v>8</v>
      </c>
      <c r="D1550" t="s">
        <v>110</v>
      </c>
      <c r="E1550">
        <v>0</v>
      </c>
      <c r="F1550">
        <v>2006</v>
      </c>
      <c r="G1550" s="2">
        <v>0</v>
      </c>
      <c r="H1550" s="2" t="s">
        <v>42</v>
      </c>
      <c r="I1550" s="2">
        <v>0</v>
      </c>
      <c r="J1550" s="2" t="s">
        <v>42</v>
      </c>
      <c r="K1550">
        <v>7.0000000000000001E-3</v>
      </c>
      <c r="L1550">
        <v>19</v>
      </c>
      <c r="M1550">
        <v>24</v>
      </c>
      <c r="N1550">
        <v>0</v>
      </c>
      <c r="O1550" s="2">
        <v>69295260</v>
      </c>
      <c r="P1550" s="2">
        <v>552486912845.64197</v>
      </c>
      <c r="Q1550" s="2">
        <v>7972.9394600098476</v>
      </c>
      <c r="R1550" s="2">
        <v>3.9016184664283027</v>
      </c>
      <c r="T1550">
        <f t="shared" si="24"/>
        <v>0</v>
      </c>
      <c r="U1550" t="s">
        <v>31</v>
      </c>
    </row>
    <row r="1551" spans="1:21" x14ac:dyDescent="0.3">
      <c r="A1551" t="s">
        <v>33</v>
      </c>
      <c r="B1551" t="s">
        <v>418</v>
      </c>
      <c r="C1551" t="s">
        <v>8</v>
      </c>
      <c r="D1551" t="s">
        <v>110</v>
      </c>
      <c r="E1551">
        <v>0</v>
      </c>
      <c r="F1551">
        <v>2006</v>
      </c>
      <c r="G1551" s="2">
        <v>-24000000</v>
      </c>
      <c r="H1551" s="2" t="s">
        <v>42</v>
      </c>
      <c r="I1551" s="2">
        <v>29000000</v>
      </c>
      <c r="J1551" s="2">
        <v>7.4623979978989565</v>
      </c>
      <c r="K1551">
        <v>7.0000000000000001E-3</v>
      </c>
      <c r="L1551">
        <v>19</v>
      </c>
      <c r="M1551">
        <v>24</v>
      </c>
      <c r="N1551">
        <v>0</v>
      </c>
      <c r="O1551" s="2">
        <v>298379900</v>
      </c>
      <c r="P1551" s="2">
        <v>13855888000000</v>
      </c>
      <c r="Q1551" s="2">
        <v>46437.068984874648</v>
      </c>
      <c r="R1551" s="2">
        <v>4.6668648001305613</v>
      </c>
      <c r="T1551">
        <f t="shared" si="24"/>
        <v>0</v>
      </c>
      <c r="U1551" t="s">
        <v>33</v>
      </c>
    </row>
    <row r="1552" spans="1:21" x14ac:dyDescent="0.3">
      <c r="A1552" t="s">
        <v>34</v>
      </c>
      <c r="B1552" t="s">
        <v>99</v>
      </c>
      <c r="C1552" t="s">
        <v>8</v>
      </c>
      <c r="D1552" t="s">
        <v>110</v>
      </c>
      <c r="E1552">
        <v>0</v>
      </c>
      <c r="F1552">
        <v>2006</v>
      </c>
      <c r="G1552" s="2">
        <v>0</v>
      </c>
      <c r="H1552" s="2" t="s">
        <v>42</v>
      </c>
      <c r="I1552" s="2">
        <v>0</v>
      </c>
      <c r="J1552" s="2" t="s">
        <v>42</v>
      </c>
      <c r="K1552">
        <v>0.17299999999999999</v>
      </c>
      <c r="L1552">
        <v>26.8</v>
      </c>
      <c r="M1552">
        <v>24</v>
      </c>
      <c r="N1552">
        <v>1</v>
      </c>
      <c r="O1552" s="2">
        <v>16432670</v>
      </c>
      <c r="P1552" s="2">
        <v>154788024805.80801</v>
      </c>
      <c r="Q1552" s="2">
        <v>9419.5298028748839</v>
      </c>
      <c r="R1552" s="2">
        <v>3.9740292245430457</v>
      </c>
      <c r="T1552">
        <f t="shared" si="24"/>
        <v>0</v>
      </c>
      <c r="U1552" t="s">
        <v>34</v>
      </c>
    </row>
    <row r="1553" spans="1:21" x14ac:dyDescent="0.3">
      <c r="A1553" t="s">
        <v>35</v>
      </c>
      <c r="B1553" t="s">
        <v>132</v>
      </c>
      <c r="C1553" t="s">
        <v>8</v>
      </c>
      <c r="D1553" t="s">
        <v>110</v>
      </c>
      <c r="E1553">
        <v>0</v>
      </c>
      <c r="F1553">
        <v>2006</v>
      </c>
      <c r="G1553" s="2">
        <v>4110000.0000000005</v>
      </c>
      <c r="H1553" s="2">
        <v>6.6138418218760693</v>
      </c>
      <c r="I1553" s="2">
        <v>501000</v>
      </c>
      <c r="J1553" s="2">
        <v>5.6998377258672459</v>
      </c>
      <c r="K1553">
        <v>3.3000000000000002E-2</v>
      </c>
      <c r="L1553">
        <v>22</v>
      </c>
      <c r="M1553">
        <v>24</v>
      </c>
      <c r="N1553">
        <v>0</v>
      </c>
      <c r="O1553" s="2">
        <v>1346034</v>
      </c>
      <c r="P1553" s="2">
        <v>16963625015.681801</v>
      </c>
      <c r="Q1553" s="2">
        <v>12602.67200953453</v>
      </c>
      <c r="R1553" s="2">
        <v>4.1004626336866119</v>
      </c>
      <c r="T1553">
        <f t="shared" si="24"/>
        <v>0</v>
      </c>
      <c r="U1553" t="s">
        <v>35</v>
      </c>
    </row>
    <row r="1554" spans="1:21" x14ac:dyDescent="0.3">
      <c r="A1554" t="s">
        <v>36</v>
      </c>
      <c r="B1554" t="s">
        <v>341</v>
      </c>
      <c r="C1554" t="s">
        <v>8</v>
      </c>
      <c r="D1554" t="s">
        <v>110</v>
      </c>
      <c r="E1554">
        <v>0</v>
      </c>
      <c r="F1554">
        <v>2006</v>
      </c>
      <c r="G1554" s="2">
        <v>-14461000</v>
      </c>
      <c r="H1554" s="2" t="s">
        <v>42</v>
      </c>
      <c r="I1554" s="2">
        <v>115915000</v>
      </c>
      <c r="J1554" s="2">
        <v>8.064139639550401</v>
      </c>
      <c r="K1554">
        <v>1.4999999999999999E-2</v>
      </c>
      <c r="L1554">
        <v>21</v>
      </c>
      <c r="M1554">
        <v>24</v>
      </c>
      <c r="N1554">
        <v>0</v>
      </c>
      <c r="O1554" s="2">
        <v>2008516</v>
      </c>
      <c r="P1554" s="2">
        <v>39587732028.603699</v>
      </c>
      <c r="Q1554" s="2">
        <v>19709.941085161234</v>
      </c>
      <c r="R1554" s="2">
        <v>4.2946853261349673</v>
      </c>
      <c r="T1554">
        <f t="shared" si="24"/>
        <v>0</v>
      </c>
      <c r="U1554" t="s">
        <v>36</v>
      </c>
    </row>
    <row r="1555" spans="1:21" x14ac:dyDescent="0.3">
      <c r="A1555" t="s">
        <v>5</v>
      </c>
      <c r="B1555" t="s">
        <v>56</v>
      </c>
      <c r="C1555" t="s">
        <v>8</v>
      </c>
      <c r="D1555" t="s">
        <v>111</v>
      </c>
      <c r="E1555">
        <v>0</v>
      </c>
      <c r="F1555">
        <v>2007</v>
      </c>
      <c r="G1555" s="2" t="s">
        <v>42</v>
      </c>
      <c r="H1555" s="2" t="s">
        <v>42</v>
      </c>
      <c r="I1555" s="2">
        <v>2645000</v>
      </c>
      <c r="J1555" s="2">
        <v>6.4224256763712049</v>
      </c>
      <c r="K1555">
        <v>0.23699999999999999</v>
      </c>
      <c r="L1555">
        <v>30</v>
      </c>
      <c r="M1555">
        <v>24</v>
      </c>
      <c r="N1555">
        <v>1</v>
      </c>
      <c r="O1555" s="2">
        <v>20828000</v>
      </c>
      <c r="P1555" s="2">
        <v>853764622752.60999</v>
      </c>
      <c r="Q1555" s="2">
        <v>40991.195638208657</v>
      </c>
      <c r="R1555" s="2">
        <v>4.6126905860770133</v>
      </c>
      <c r="T1555">
        <f t="shared" si="24"/>
        <v>0</v>
      </c>
      <c r="U1555" t="s">
        <v>5</v>
      </c>
    </row>
    <row r="1556" spans="1:21" x14ac:dyDescent="0.3">
      <c r="A1556" t="s">
        <v>6</v>
      </c>
      <c r="B1556" t="s">
        <v>67</v>
      </c>
      <c r="C1556" t="s">
        <v>8</v>
      </c>
      <c r="D1556" t="s">
        <v>111</v>
      </c>
      <c r="E1556">
        <v>0</v>
      </c>
      <c r="F1556">
        <v>2007</v>
      </c>
      <c r="G1556" s="2">
        <v>-23272000</v>
      </c>
      <c r="H1556" s="2" t="s">
        <v>42</v>
      </c>
      <c r="I1556" s="2">
        <v>-5858000</v>
      </c>
      <c r="J1556" s="2" t="s">
        <v>42</v>
      </c>
      <c r="K1556">
        <v>0.14899999999999999</v>
      </c>
      <c r="L1556">
        <v>25</v>
      </c>
      <c r="M1556">
        <v>24</v>
      </c>
      <c r="N1556">
        <v>1</v>
      </c>
      <c r="O1556" s="2">
        <v>8295189</v>
      </c>
      <c r="P1556" s="2">
        <v>388691445387.35303</v>
      </c>
      <c r="Q1556" s="2">
        <v>46857.455012459999</v>
      </c>
      <c r="R1556" s="2">
        <v>4.670778696893036</v>
      </c>
      <c r="T1556">
        <f t="shared" si="24"/>
        <v>0</v>
      </c>
      <c r="U1556" t="s">
        <v>6</v>
      </c>
    </row>
    <row r="1557" spans="1:21" x14ac:dyDescent="0.3">
      <c r="A1557" t="s">
        <v>7</v>
      </c>
      <c r="B1557" t="s">
        <v>78</v>
      </c>
      <c r="C1557" t="s">
        <v>8</v>
      </c>
      <c r="D1557" t="s">
        <v>111</v>
      </c>
      <c r="E1557">
        <v>0</v>
      </c>
      <c r="F1557">
        <v>2007</v>
      </c>
      <c r="G1557" s="2">
        <v>308008000</v>
      </c>
      <c r="H1557" s="2">
        <v>8.4885619967301018</v>
      </c>
      <c r="I1557" s="2" t="s">
        <v>42</v>
      </c>
      <c r="J1557" s="2" t="s">
        <v>42</v>
      </c>
      <c r="K1557">
        <v>4.2000000000000003E-2</v>
      </c>
      <c r="L1557">
        <v>33.99</v>
      </c>
      <c r="M1557">
        <v>24</v>
      </c>
      <c r="N1557">
        <v>1</v>
      </c>
      <c r="O1557" s="2">
        <v>10625700</v>
      </c>
      <c r="P1557" s="2">
        <v>471821105940.323</v>
      </c>
      <c r="Q1557" s="2">
        <v>44403.766899152339</v>
      </c>
      <c r="R1557" s="2">
        <v>4.6474198141263967</v>
      </c>
      <c r="T1557">
        <f t="shared" si="24"/>
        <v>0</v>
      </c>
      <c r="U1557" t="s">
        <v>7</v>
      </c>
    </row>
    <row r="1558" spans="1:21" x14ac:dyDescent="0.3">
      <c r="A1558" t="s">
        <v>9</v>
      </c>
      <c r="B1558" t="s">
        <v>122</v>
      </c>
      <c r="C1558" t="s">
        <v>8</v>
      </c>
      <c r="D1558" t="s">
        <v>111</v>
      </c>
      <c r="E1558">
        <v>0</v>
      </c>
      <c r="F1558">
        <v>2007</v>
      </c>
      <c r="G1558" s="2">
        <v>23517000</v>
      </c>
      <c r="H1558" s="2">
        <v>7.3713819191666508</v>
      </c>
      <c r="I1558" s="2">
        <v>108565000</v>
      </c>
      <c r="J1558" s="2">
        <v>8.035689836700362</v>
      </c>
      <c r="K1558">
        <v>3.7999999999999999E-2</v>
      </c>
      <c r="L1558">
        <v>25</v>
      </c>
      <c r="M1558">
        <v>24</v>
      </c>
      <c r="N1558">
        <v>1</v>
      </c>
      <c r="O1558" s="2">
        <v>5461438</v>
      </c>
      <c r="P1558" s="2">
        <v>319423370134.284</v>
      </c>
      <c r="Q1558" s="2">
        <v>58487.045011640526</v>
      </c>
      <c r="R1558" s="2">
        <v>4.7670596797056453</v>
      </c>
      <c r="T1558">
        <f t="shared" si="24"/>
        <v>0</v>
      </c>
      <c r="U1558" t="s">
        <v>9</v>
      </c>
    </row>
    <row r="1559" spans="1:21" x14ac:dyDescent="0.3">
      <c r="A1559" t="s">
        <v>10</v>
      </c>
      <c r="B1559" t="s">
        <v>144</v>
      </c>
      <c r="C1559" t="s">
        <v>8</v>
      </c>
      <c r="D1559" t="s">
        <v>111</v>
      </c>
      <c r="E1559">
        <v>0</v>
      </c>
      <c r="F1559">
        <v>2007</v>
      </c>
      <c r="G1559" s="2">
        <v>1369000</v>
      </c>
      <c r="H1559" s="2">
        <v>6.13640344813399</v>
      </c>
      <c r="I1559" s="2">
        <v>8833000</v>
      </c>
      <c r="J1559" s="2">
        <v>6.9461082304369057</v>
      </c>
      <c r="K1559">
        <v>5.5E-2</v>
      </c>
      <c r="L1559">
        <v>26</v>
      </c>
      <c r="M1559">
        <v>24</v>
      </c>
      <c r="N1559">
        <v>1</v>
      </c>
      <c r="O1559" s="2">
        <v>5290000</v>
      </c>
      <c r="P1559" s="2">
        <v>255384615384.61499</v>
      </c>
      <c r="Q1559" s="2">
        <v>48276.864912025521</v>
      </c>
      <c r="R1559" s="2">
        <v>4.6837390593620132</v>
      </c>
      <c r="T1559">
        <f t="shared" si="24"/>
        <v>0</v>
      </c>
      <c r="U1559" t="s">
        <v>10</v>
      </c>
    </row>
    <row r="1560" spans="1:21" x14ac:dyDescent="0.3">
      <c r="A1560" t="s">
        <v>11</v>
      </c>
      <c r="B1560" t="s">
        <v>155</v>
      </c>
      <c r="C1560" t="s">
        <v>8</v>
      </c>
      <c r="D1560" t="s">
        <v>111</v>
      </c>
      <c r="E1560">
        <v>0</v>
      </c>
      <c r="F1560">
        <v>2007</v>
      </c>
      <c r="G1560" s="2">
        <v>164271000</v>
      </c>
      <c r="H1560" s="2">
        <v>8.2155609009176285</v>
      </c>
      <c r="I1560" s="2">
        <v>658028000</v>
      </c>
      <c r="J1560" s="2">
        <v>8.8182443738370129</v>
      </c>
      <c r="K1560">
        <v>4.4999999999999998E-2</v>
      </c>
      <c r="L1560">
        <v>34.42989</v>
      </c>
      <c r="M1560">
        <v>24</v>
      </c>
      <c r="N1560">
        <v>1</v>
      </c>
      <c r="O1560" s="2">
        <v>61965050</v>
      </c>
      <c r="P1560" s="2">
        <v>2663112510265.54</v>
      </c>
      <c r="Q1560" s="2">
        <v>42977.654504685139</v>
      </c>
      <c r="R1560" s="2">
        <v>4.6332427102836711</v>
      </c>
      <c r="T1560">
        <f t="shared" si="24"/>
        <v>0</v>
      </c>
      <c r="U1560" t="s">
        <v>11</v>
      </c>
    </row>
    <row r="1561" spans="1:21" x14ac:dyDescent="0.3">
      <c r="A1561" t="s">
        <v>12</v>
      </c>
      <c r="B1561" t="s">
        <v>166</v>
      </c>
      <c r="C1561" t="s">
        <v>8</v>
      </c>
      <c r="D1561" t="s">
        <v>111</v>
      </c>
      <c r="E1561">
        <v>0</v>
      </c>
      <c r="F1561">
        <v>2007</v>
      </c>
      <c r="G1561" s="2">
        <v>384668000</v>
      </c>
      <c r="H1561" s="2">
        <v>8.5850860594509317</v>
      </c>
      <c r="I1561" s="2">
        <v>197261000</v>
      </c>
      <c r="J1561" s="2">
        <v>8.2950412304168211</v>
      </c>
      <c r="K1561">
        <v>0.03</v>
      </c>
      <c r="L1561">
        <v>38.363332</v>
      </c>
      <c r="M1561">
        <v>24</v>
      </c>
      <c r="N1561">
        <v>1</v>
      </c>
      <c r="O1561" s="2">
        <v>82266370</v>
      </c>
      <c r="P1561" s="2">
        <v>3439953462907.2002</v>
      </c>
      <c r="Q1561" s="2">
        <v>41814.8201130936</v>
      </c>
      <c r="R1561" s="2">
        <v>4.6213302327946373</v>
      </c>
      <c r="T1561">
        <f t="shared" si="24"/>
        <v>0</v>
      </c>
      <c r="U1561" t="s">
        <v>12</v>
      </c>
    </row>
    <row r="1562" spans="1:21" x14ac:dyDescent="0.3">
      <c r="A1562" t="s">
        <v>13</v>
      </c>
      <c r="B1562" t="s">
        <v>177</v>
      </c>
      <c r="C1562" t="s">
        <v>8</v>
      </c>
      <c r="D1562" t="s">
        <v>111</v>
      </c>
      <c r="E1562">
        <v>0</v>
      </c>
      <c r="F1562">
        <v>2007</v>
      </c>
      <c r="G1562" s="2">
        <v>178000</v>
      </c>
      <c r="H1562" s="2">
        <v>5.2504200023088936</v>
      </c>
      <c r="I1562" s="2">
        <v>810000</v>
      </c>
      <c r="J1562" s="2">
        <v>5.9084850188786495</v>
      </c>
      <c r="K1562">
        <v>5.0999999999999997E-2</v>
      </c>
      <c r="L1562">
        <v>25</v>
      </c>
      <c r="M1562">
        <v>24</v>
      </c>
      <c r="N1562">
        <v>1</v>
      </c>
      <c r="O1562" s="2">
        <v>11163000</v>
      </c>
      <c r="P1562" s="2">
        <v>318497936901.177</v>
      </c>
      <c r="Q1562" s="2">
        <v>28531.571880424348</v>
      </c>
      <c r="R1562" s="2">
        <v>4.4553256987580019</v>
      </c>
      <c r="T1562">
        <f t="shared" si="24"/>
        <v>0</v>
      </c>
      <c r="U1562" t="s">
        <v>13</v>
      </c>
    </row>
    <row r="1563" spans="1:21" x14ac:dyDescent="0.3">
      <c r="A1563" t="s">
        <v>14</v>
      </c>
      <c r="B1563" t="s">
        <v>188</v>
      </c>
      <c r="C1563" t="s">
        <v>8</v>
      </c>
      <c r="D1563" t="s">
        <v>111</v>
      </c>
      <c r="E1563">
        <v>0</v>
      </c>
      <c r="F1563">
        <v>2007</v>
      </c>
      <c r="G1563" s="2">
        <v>55294000</v>
      </c>
      <c r="H1563" s="2">
        <v>7.7426780081896291</v>
      </c>
      <c r="I1563" s="2">
        <v>107795000</v>
      </c>
      <c r="J1563" s="2">
        <v>8.0325986168547097</v>
      </c>
      <c r="K1563">
        <v>6.0999999999999999E-2</v>
      </c>
      <c r="L1563">
        <v>20</v>
      </c>
      <c r="M1563">
        <v>24</v>
      </c>
      <c r="N1563">
        <v>0</v>
      </c>
      <c r="O1563" s="2">
        <v>10055780</v>
      </c>
      <c r="P1563" s="2">
        <v>139850794387.28101</v>
      </c>
      <c r="Q1563" s="2">
        <v>13907.503384847421</v>
      </c>
      <c r="R1563" s="2">
        <v>4.1432491743126949</v>
      </c>
      <c r="T1563">
        <f t="shared" si="24"/>
        <v>0</v>
      </c>
      <c r="U1563" t="s">
        <v>14</v>
      </c>
    </row>
    <row r="1564" spans="1:21" x14ac:dyDescent="0.3">
      <c r="A1564" t="s">
        <v>15</v>
      </c>
      <c r="B1564" t="s">
        <v>199</v>
      </c>
      <c r="C1564" t="s">
        <v>8</v>
      </c>
      <c r="D1564" t="s">
        <v>111</v>
      </c>
      <c r="E1564">
        <v>0</v>
      </c>
      <c r="F1564">
        <v>2007</v>
      </c>
      <c r="G1564" s="2">
        <v>0</v>
      </c>
      <c r="H1564" s="2" t="s">
        <v>42</v>
      </c>
      <c r="I1564" s="2">
        <v>0</v>
      </c>
      <c r="J1564" s="2" t="s">
        <v>42</v>
      </c>
      <c r="K1564">
        <v>0.16700000000000001</v>
      </c>
      <c r="L1564">
        <v>18</v>
      </c>
      <c r="M1564">
        <v>24</v>
      </c>
      <c r="N1564">
        <v>0</v>
      </c>
      <c r="O1564" s="2">
        <v>311396</v>
      </c>
      <c r="P1564" s="2">
        <v>21295012098.977402</v>
      </c>
      <c r="Q1564" s="2">
        <v>68385.631475604707</v>
      </c>
      <c r="R1564" s="2">
        <v>4.834964861568448</v>
      </c>
      <c r="T1564">
        <f t="shared" si="24"/>
        <v>0</v>
      </c>
      <c r="U1564" t="s">
        <v>15</v>
      </c>
    </row>
    <row r="1565" spans="1:21" x14ac:dyDescent="0.3">
      <c r="A1565" t="s">
        <v>16</v>
      </c>
      <c r="B1565" t="s">
        <v>210</v>
      </c>
      <c r="C1565" t="s">
        <v>8</v>
      </c>
      <c r="D1565" t="s">
        <v>111</v>
      </c>
      <c r="E1565">
        <v>0</v>
      </c>
      <c r="F1565">
        <v>2007</v>
      </c>
      <c r="G1565" s="2">
        <v>-47912000</v>
      </c>
      <c r="H1565" s="2" t="s">
        <v>42</v>
      </c>
      <c r="I1565" s="2">
        <v>-909757000</v>
      </c>
      <c r="J1565" s="2" t="s">
        <v>42</v>
      </c>
      <c r="K1565">
        <v>0.05</v>
      </c>
      <c r="L1565">
        <v>12.5</v>
      </c>
      <c r="M1565">
        <v>24</v>
      </c>
      <c r="N1565">
        <v>0</v>
      </c>
      <c r="O1565" s="2">
        <v>4375800</v>
      </c>
      <c r="P1565" s="2">
        <v>269917518477.96301</v>
      </c>
      <c r="Q1565" s="2">
        <v>61684.153406911428</v>
      </c>
      <c r="R1565" s="2">
        <v>4.7901736085735953</v>
      </c>
      <c r="T1565">
        <f t="shared" si="24"/>
        <v>0</v>
      </c>
      <c r="U1565" t="s">
        <v>16</v>
      </c>
    </row>
    <row r="1566" spans="1:21" x14ac:dyDescent="0.3">
      <c r="A1566" t="s">
        <v>17</v>
      </c>
      <c r="B1566" t="s">
        <v>232</v>
      </c>
      <c r="C1566" t="s">
        <v>8</v>
      </c>
      <c r="D1566" t="s">
        <v>111</v>
      </c>
      <c r="E1566">
        <v>0</v>
      </c>
      <c r="F1566">
        <v>2007</v>
      </c>
      <c r="G1566" s="2">
        <v>9582000</v>
      </c>
      <c r="H1566" s="2">
        <v>6.9814561665221264</v>
      </c>
      <c r="I1566" s="2">
        <v>238362000</v>
      </c>
      <c r="J1566" s="2">
        <v>8.3772370207589582</v>
      </c>
      <c r="K1566">
        <v>5.3999999999999999E-2</v>
      </c>
      <c r="L1566">
        <v>37.25</v>
      </c>
      <c r="M1566">
        <v>24</v>
      </c>
      <c r="N1566">
        <v>1</v>
      </c>
      <c r="O1566" s="2">
        <v>59375290</v>
      </c>
      <c r="P1566" s="2">
        <v>2203053380782.9199</v>
      </c>
      <c r="Q1566" s="2">
        <v>37103.875716361472</v>
      </c>
      <c r="R1566" s="2">
        <v>4.5694192765777411</v>
      </c>
      <c r="T1566">
        <f t="shared" si="24"/>
        <v>0</v>
      </c>
      <c r="U1566" t="s">
        <v>17</v>
      </c>
    </row>
    <row r="1567" spans="1:21" x14ac:dyDescent="0.3">
      <c r="A1567" t="s">
        <v>46</v>
      </c>
      <c r="B1567" t="s">
        <v>353</v>
      </c>
      <c r="C1567" t="s">
        <v>8</v>
      </c>
      <c r="D1567" t="s">
        <v>111</v>
      </c>
      <c r="E1567">
        <v>0</v>
      </c>
      <c r="F1567">
        <v>2007</v>
      </c>
      <c r="G1567" s="2">
        <v>0</v>
      </c>
      <c r="H1567" s="2" t="s">
        <v>42</v>
      </c>
      <c r="I1567" s="2">
        <v>0</v>
      </c>
      <c r="J1567" s="2" t="s">
        <v>42</v>
      </c>
      <c r="K1567">
        <v>7.0000000000000001E-3</v>
      </c>
      <c r="L1567">
        <v>21</v>
      </c>
      <c r="M1567">
        <v>24</v>
      </c>
      <c r="N1567">
        <v>0</v>
      </c>
      <c r="O1567" s="2">
        <v>48597650</v>
      </c>
      <c r="P1567" s="2">
        <v>1122679154632.4099</v>
      </c>
      <c r="Q1567" s="2">
        <v>23101.511176618827</v>
      </c>
      <c r="R1567" s="2">
        <v>4.3636403900306986</v>
      </c>
      <c r="T1567">
        <f t="shared" si="24"/>
        <v>0</v>
      </c>
      <c r="U1567" t="s">
        <v>46</v>
      </c>
    </row>
    <row r="1568" spans="1:21" x14ac:dyDescent="0.3">
      <c r="A1568" t="s">
        <v>20</v>
      </c>
      <c r="B1568" t="s">
        <v>254</v>
      </c>
      <c r="C1568" t="s">
        <v>8</v>
      </c>
      <c r="D1568" t="s">
        <v>111</v>
      </c>
      <c r="E1568">
        <v>0</v>
      </c>
      <c r="F1568">
        <v>2007</v>
      </c>
      <c r="G1568" s="2">
        <v>327036000</v>
      </c>
      <c r="H1568" s="2">
        <v>8.5145955622651535</v>
      </c>
      <c r="I1568" s="2">
        <v>0</v>
      </c>
      <c r="J1568" s="2" t="s">
        <v>42</v>
      </c>
      <c r="K1568">
        <v>5.1999999999999998E-2</v>
      </c>
      <c r="L1568">
        <v>29.63</v>
      </c>
      <c r="M1568">
        <v>24</v>
      </c>
      <c r="N1568">
        <v>1</v>
      </c>
      <c r="O1568" s="2">
        <v>479993</v>
      </c>
      <c r="P1568" s="2">
        <v>50888134410.073898</v>
      </c>
      <c r="Q1568" s="2">
        <v>106018.49279067382</v>
      </c>
      <c r="R1568" s="2">
        <v>5.0253816257973476</v>
      </c>
      <c r="T1568">
        <f t="shared" si="24"/>
        <v>0</v>
      </c>
      <c r="U1568" t="s">
        <v>20</v>
      </c>
    </row>
    <row r="1569" spans="1:21" x14ac:dyDescent="0.3">
      <c r="A1569" t="s">
        <v>21</v>
      </c>
      <c r="B1569" t="s">
        <v>265</v>
      </c>
      <c r="C1569" t="s">
        <v>8</v>
      </c>
      <c r="D1569" t="s">
        <v>111</v>
      </c>
      <c r="E1569">
        <v>0</v>
      </c>
      <c r="F1569">
        <v>2007</v>
      </c>
      <c r="G1569" s="2">
        <v>4144999.9999999995</v>
      </c>
      <c r="H1569" s="2">
        <v>6.6175245348862921</v>
      </c>
      <c r="I1569" s="2" t="s">
        <v>42</v>
      </c>
      <c r="J1569" s="2" t="s">
        <v>42</v>
      </c>
      <c r="K1569">
        <v>0.21099999999999999</v>
      </c>
      <c r="L1569">
        <v>28</v>
      </c>
      <c r="M1569">
        <v>24</v>
      </c>
      <c r="N1569">
        <v>1</v>
      </c>
      <c r="O1569" s="2">
        <v>109787400</v>
      </c>
      <c r="P1569" s="2">
        <v>1043471321169.09</v>
      </c>
      <c r="Q1569" s="2">
        <v>9504.4724728802212</v>
      </c>
      <c r="R1569" s="2">
        <v>3.9779280172061973</v>
      </c>
      <c r="T1569">
        <f t="shared" si="24"/>
        <v>0</v>
      </c>
      <c r="U1569" t="s">
        <v>21</v>
      </c>
    </row>
    <row r="1570" spans="1:21" x14ac:dyDescent="0.3">
      <c r="A1570" t="s">
        <v>22</v>
      </c>
      <c r="B1570" t="s">
        <v>276</v>
      </c>
      <c r="C1570" t="s">
        <v>8</v>
      </c>
      <c r="D1570" t="s">
        <v>111</v>
      </c>
      <c r="E1570">
        <v>0</v>
      </c>
      <c r="F1570">
        <v>2007</v>
      </c>
      <c r="G1570" s="2">
        <v>-93087000</v>
      </c>
      <c r="H1570" s="2" t="s">
        <v>42</v>
      </c>
      <c r="I1570" s="2">
        <v>125128000</v>
      </c>
      <c r="J1570" s="2">
        <v>8.0973545030174616</v>
      </c>
      <c r="K1570">
        <v>0.02</v>
      </c>
      <c r="L1570">
        <v>25.5</v>
      </c>
      <c r="M1570">
        <v>24</v>
      </c>
      <c r="N1570">
        <v>1</v>
      </c>
      <c r="O1570" s="2">
        <v>16381700</v>
      </c>
      <c r="P1570" s="2">
        <v>839419655078.01794</v>
      </c>
      <c r="Q1570" s="2">
        <v>51241.303105173327</v>
      </c>
      <c r="R1570" s="2">
        <v>4.7096201656509082</v>
      </c>
      <c r="T1570">
        <f t="shared" si="24"/>
        <v>0</v>
      </c>
      <c r="U1570" t="s">
        <v>22</v>
      </c>
    </row>
    <row r="1571" spans="1:21" x14ac:dyDescent="0.3">
      <c r="A1571" t="s">
        <v>23</v>
      </c>
      <c r="B1571" t="s">
        <v>287</v>
      </c>
      <c r="C1571" t="s">
        <v>8</v>
      </c>
      <c r="D1571" t="s">
        <v>111</v>
      </c>
      <c r="E1571">
        <v>0</v>
      </c>
      <c r="F1571">
        <v>2007</v>
      </c>
      <c r="G1571" s="2" t="s">
        <v>42</v>
      </c>
      <c r="H1571" s="2" t="s">
        <v>42</v>
      </c>
      <c r="I1571" s="2">
        <v>0</v>
      </c>
      <c r="J1571" s="2" t="s">
        <v>42</v>
      </c>
      <c r="K1571">
        <v>0.24</v>
      </c>
      <c r="L1571">
        <v>33</v>
      </c>
      <c r="M1571">
        <v>24</v>
      </c>
      <c r="N1571">
        <v>1</v>
      </c>
      <c r="O1571" s="2">
        <v>4223800</v>
      </c>
      <c r="P1571" s="2">
        <v>137314617476.299</v>
      </c>
      <c r="Q1571" s="2">
        <v>32509.734711941615</v>
      </c>
      <c r="R1571" s="2">
        <v>4.5120134255524187</v>
      </c>
      <c r="T1571">
        <f t="shared" si="24"/>
        <v>0</v>
      </c>
      <c r="U1571" t="s">
        <v>23</v>
      </c>
    </row>
    <row r="1572" spans="1:21" x14ac:dyDescent="0.3">
      <c r="A1572" t="s">
        <v>24</v>
      </c>
      <c r="B1572" t="s">
        <v>298</v>
      </c>
      <c r="C1572" t="s">
        <v>8</v>
      </c>
      <c r="D1572" t="s">
        <v>111</v>
      </c>
      <c r="E1572">
        <v>0</v>
      </c>
      <c r="F1572">
        <v>2007</v>
      </c>
      <c r="G1572" s="2">
        <v>0</v>
      </c>
      <c r="H1572" s="2" t="s">
        <v>42</v>
      </c>
      <c r="I1572" s="2" t="s">
        <v>42</v>
      </c>
      <c r="J1572" s="2" t="s">
        <v>42</v>
      </c>
      <c r="K1572">
        <v>9.4E-2</v>
      </c>
      <c r="L1572">
        <v>28</v>
      </c>
      <c r="M1572">
        <v>24</v>
      </c>
      <c r="N1572">
        <v>1</v>
      </c>
      <c r="O1572" s="2">
        <v>4709152</v>
      </c>
      <c r="P1572" s="2">
        <v>401082621082.62097</v>
      </c>
      <c r="Q1572" s="2">
        <v>85170.880252457544</v>
      </c>
      <c r="R1572" s="2">
        <v>4.930291135760366</v>
      </c>
      <c r="T1572">
        <f t="shared" si="24"/>
        <v>0</v>
      </c>
      <c r="U1572" t="s">
        <v>24</v>
      </c>
    </row>
    <row r="1573" spans="1:21" x14ac:dyDescent="0.3">
      <c r="A1573" t="s">
        <v>25</v>
      </c>
      <c r="B1573" t="s">
        <v>309</v>
      </c>
      <c r="C1573" t="s">
        <v>8</v>
      </c>
      <c r="D1573" t="s">
        <v>111</v>
      </c>
      <c r="E1573">
        <v>0</v>
      </c>
      <c r="F1573">
        <v>2007</v>
      </c>
      <c r="G1573" s="2">
        <v>215400000</v>
      </c>
      <c r="H1573" s="2">
        <v>8.3332456989619637</v>
      </c>
      <c r="I1573" s="2">
        <v>573100000</v>
      </c>
      <c r="J1573" s="2">
        <v>8.7582304084577487</v>
      </c>
      <c r="K1573">
        <v>7.5999999999999998E-2</v>
      </c>
      <c r="L1573">
        <v>19</v>
      </c>
      <c r="M1573">
        <v>24</v>
      </c>
      <c r="N1573">
        <v>0</v>
      </c>
      <c r="O1573" s="2">
        <v>38115970</v>
      </c>
      <c r="P1573" s="2">
        <v>429249647594.60699</v>
      </c>
      <c r="Q1573" s="2">
        <v>11261.674505321706</v>
      </c>
      <c r="R1573" s="2">
        <v>4.0516029708308192</v>
      </c>
      <c r="T1573">
        <f t="shared" si="24"/>
        <v>0</v>
      </c>
      <c r="U1573" t="s">
        <v>25</v>
      </c>
    </row>
    <row r="1574" spans="1:21" x14ac:dyDescent="0.3">
      <c r="A1574" t="s">
        <v>26</v>
      </c>
      <c r="B1574" t="s">
        <v>320</v>
      </c>
      <c r="C1574" t="s">
        <v>8</v>
      </c>
      <c r="D1574" t="s">
        <v>111</v>
      </c>
      <c r="E1574">
        <v>0</v>
      </c>
      <c r="F1574">
        <v>2007</v>
      </c>
      <c r="G1574" s="2">
        <v>1478000</v>
      </c>
      <c r="H1574" s="2">
        <v>6.1696744340588072</v>
      </c>
      <c r="I1574" s="2">
        <v>5506000</v>
      </c>
      <c r="J1574" s="2">
        <v>6.7408362070573116</v>
      </c>
      <c r="K1574">
        <v>7.0000000000000001E-3</v>
      </c>
      <c r="L1574">
        <v>26.5</v>
      </c>
      <c r="M1574">
        <v>24</v>
      </c>
      <c r="N1574">
        <v>1</v>
      </c>
      <c r="O1574" s="2">
        <v>10542960</v>
      </c>
      <c r="P1574" s="2">
        <v>240169336162.05899</v>
      </c>
      <c r="Q1574" s="2">
        <v>22780.067093307665</v>
      </c>
      <c r="R1574" s="2">
        <v>4.357554998856795</v>
      </c>
      <c r="T1574">
        <f t="shared" si="24"/>
        <v>0</v>
      </c>
      <c r="U1574" t="s">
        <v>26</v>
      </c>
    </row>
    <row r="1575" spans="1:21" x14ac:dyDescent="0.3">
      <c r="A1575" t="s">
        <v>41</v>
      </c>
      <c r="B1575" t="s">
        <v>331</v>
      </c>
      <c r="C1575" t="s">
        <v>8</v>
      </c>
      <c r="D1575" t="s">
        <v>111</v>
      </c>
      <c r="E1575">
        <v>0</v>
      </c>
      <c r="F1575">
        <v>2007</v>
      </c>
      <c r="G1575" s="2">
        <v>514207999.99999994</v>
      </c>
      <c r="H1575" s="2">
        <v>8.7111388290723575</v>
      </c>
      <c r="I1575" s="2">
        <v>3161768000</v>
      </c>
      <c r="J1575" s="2">
        <v>9.4999299996833848</v>
      </c>
      <c r="K1575">
        <v>0.11799999999999999</v>
      </c>
      <c r="L1575">
        <v>19</v>
      </c>
      <c r="M1575">
        <v>24</v>
      </c>
      <c r="N1575">
        <v>0</v>
      </c>
      <c r="O1575" s="2">
        <v>5374622</v>
      </c>
      <c r="P1575" s="2">
        <v>86304245825.348999</v>
      </c>
      <c r="Q1575" s="2">
        <v>16057.733143902771</v>
      </c>
      <c r="R1575" s="2">
        <v>4.2056842362988061</v>
      </c>
      <c r="T1575">
        <f t="shared" si="24"/>
        <v>0</v>
      </c>
      <c r="U1575" t="s">
        <v>41</v>
      </c>
    </row>
    <row r="1576" spans="1:21" x14ac:dyDescent="0.3">
      <c r="A1576" t="s">
        <v>29</v>
      </c>
      <c r="B1576" t="s">
        <v>375</v>
      </c>
      <c r="C1576" t="s">
        <v>8</v>
      </c>
      <c r="D1576" t="s">
        <v>111</v>
      </c>
      <c r="E1576">
        <v>0</v>
      </c>
      <c r="F1576">
        <v>2007</v>
      </c>
      <c r="G1576" s="2" t="s">
        <v>42</v>
      </c>
      <c r="H1576" s="2" t="s">
        <v>42</v>
      </c>
      <c r="I1576" s="2">
        <v>-24323000</v>
      </c>
      <c r="J1576" s="2" t="s">
        <v>42</v>
      </c>
      <c r="K1576">
        <v>7.0000000000000001E-3</v>
      </c>
      <c r="L1576">
        <v>28</v>
      </c>
      <c r="M1576">
        <v>24</v>
      </c>
      <c r="N1576">
        <v>1</v>
      </c>
      <c r="O1576" s="2">
        <v>9148092</v>
      </c>
      <c r="P1576" s="2">
        <v>487816328342.30902</v>
      </c>
      <c r="Q1576" s="2">
        <v>53324.379372475596</v>
      </c>
      <c r="R1576" s="2">
        <v>4.7269258095189786</v>
      </c>
      <c r="T1576">
        <f t="shared" si="24"/>
        <v>0</v>
      </c>
      <c r="U1576" t="s">
        <v>29</v>
      </c>
    </row>
    <row r="1577" spans="1:21" x14ac:dyDescent="0.3">
      <c r="A1577" t="s">
        <v>31</v>
      </c>
      <c r="B1577" t="s">
        <v>397</v>
      </c>
      <c r="C1577" t="s">
        <v>8</v>
      </c>
      <c r="D1577" t="s">
        <v>111</v>
      </c>
      <c r="E1577">
        <v>0</v>
      </c>
      <c r="F1577">
        <v>2007</v>
      </c>
      <c r="G1577" s="2">
        <v>0</v>
      </c>
      <c r="H1577" s="2" t="s">
        <v>42</v>
      </c>
      <c r="I1577" s="2">
        <v>0</v>
      </c>
      <c r="J1577" s="2" t="s">
        <v>42</v>
      </c>
      <c r="K1577">
        <v>7.0000000000000001E-3</v>
      </c>
      <c r="L1577">
        <v>19</v>
      </c>
      <c r="M1577">
        <v>24</v>
      </c>
      <c r="N1577">
        <v>0</v>
      </c>
      <c r="O1577" s="2">
        <v>70158110</v>
      </c>
      <c r="P1577" s="2">
        <v>675770112825.23596</v>
      </c>
      <c r="Q1577" s="2">
        <v>9632.10258693166</v>
      </c>
      <c r="R1577" s="2">
        <v>3.983721099401818</v>
      </c>
      <c r="T1577">
        <f t="shared" si="24"/>
        <v>0</v>
      </c>
      <c r="U1577" t="s">
        <v>31</v>
      </c>
    </row>
    <row r="1578" spans="1:21" x14ac:dyDescent="0.3">
      <c r="A1578" t="s">
        <v>32</v>
      </c>
      <c r="B1578" t="s">
        <v>408</v>
      </c>
      <c r="C1578" t="s">
        <v>8</v>
      </c>
      <c r="D1578" t="s">
        <v>111</v>
      </c>
      <c r="E1578">
        <v>0</v>
      </c>
      <c r="F1578">
        <v>2007</v>
      </c>
      <c r="G1578" s="2">
        <v>2001000</v>
      </c>
      <c r="H1578" s="2">
        <v>6.3012470886362113</v>
      </c>
      <c r="I1578" s="2">
        <v>16027000.000000002</v>
      </c>
      <c r="J1578" s="2">
        <v>7.2048522369282155</v>
      </c>
      <c r="K1578">
        <v>7.0000000000000001E-3</v>
      </c>
      <c r="L1578">
        <v>19</v>
      </c>
      <c r="M1578">
        <v>24</v>
      </c>
      <c r="N1578">
        <v>0</v>
      </c>
      <c r="O1578" s="2">
        <v>60481820</v>
      </c>
      <c r="P1578" s="2">
        <v>3074359743897.5601</v>
      </c>
      <c r="Q1578" s="2">
        <v>50831.13808244461</v>
      </c>
      <c r="R1578" s="2">
        <v>4.7061298334365702</v>
      </c>
      <c r="T1578">
        <f t="shared" si="24"/>
        <v>0</v>
      </c>
      <c r="U1578" t="s">
        <v>32</v>
      </c>
    </row>
    <row r="1579" spans="1:21" x14ac:dyDescent="0.3">
      <c r="A1579" t="s">
        <v>33</v>
      </c>
      <c r="B1579" t="s">
        <v>419</v>
      </c>
      <c r="C1579" t="s">
        <v>8</v>
      </c>
      <c r="D1579" t="s">
        <v>111</v>
      </c>
      <c r="E1579">
        <v>0</v>
      </c>
      <c r="F1579">
        <v>2007</v>
      </c>
      <c r="G1579" s="2">
        <v>-17000000</v>
      </c>
      <c r="H1579" s="2" t="s">
        <v>42</v>
      </c>
      <c r="I1579" s="2">
        <v>13000000</v>
      </c>
      <c r="J1579" s="2">
        <v>7.1139433523068369</v>
      </c>
      <c r="K1579">
        <v>7.0000000000000001E-3</v>
      </c>
      <c r="L1579">
        <v>19</v>
      </c>
      <c r="M1579">
        <v>24</v>
      </c>
      <c r="N1579">
        <v>0</v>
      </c>
      <c r="O1579" s="2">
        <v>301231200</v>
      </c>
      <c r="P1579" s="2">
        <v>14477635000000</v>
      </c>
      <c r="Q1579" s="2">
        <v>48061.538778187649</v>
      </c>
      <c r="R1579" s="2">
        <v>4.6817976714237179</v>
      </c>
      <c r="T1579">
        <f t="shared" si="24"/>
        <v>0</v>
      </c>
      <c r="U1579" t="s">
        <v>33</v>
      </c>
    </row>
    <row r="1580" spans="1:21" x14ac:dyDescent="0.3">
      <c r="A1580" t="s">
        <v>34</v>
      </c>
      <c r="B1580" t="s">
        <v>100</v>
      </c>
      <c r="C1580" t="s">
        <v>8</v>
      </c>
      <c r="D1580" t="s">
        <v>111</v>
      </c>
      <c r="E1580">
        <v>0</v>
      </c>
      <c r="F1580">
        <v>2007</v>
      </c>
      <c r="G1580" s="2">
        <v>0</v>
      </c>
      <c r="H1580" s="2" t="s">
        <v>42</v>
      </c>
      <c r="I1580" s="2">
        <v>0</v>
      </c>
      <c r="J1580" s="2" t="s">
        <v>42</v>
      </c>
      <c r="K1580">
        <v>0.17299999999999999</v>
      </c>
      <c r="L1580">
        <v>26.8</v>
      </c>
      <c r="M1580">
        <v>24</v>
      </c>
      <c r="N1580">
        <v>1</v>
      </c>
      <c r="O1580" s="2">
        <v>16598070</v>
      </c>
      <c r="P1580" s="2">
        <v>173605968179.255</v>
      </c>
      <c r="Q1580" s="2">
        <v>10459.406917747365</v>
      </c>
      <c r="R1580" s="2">
        <v>4.0195070593255107</v>
      </c>
      <c r="T1580">
        <f t="shared" si="24"/>
        <v>0</v>
      </c>
      <c r="U1580" t="s">
        <v>34</v>
      </c>
    </row>
    <row r="1581" spans="1:21" x14ac:dyDescent="0.3">
      <c r="A1581" t="s">
        <v>35</v>
      </c>
      <c r="B1581" t="s">
        <v>133</v>
      </c>
      <c r="C1581" t="s">
        <v>8</v>
      </c>
      <c r="D1581" t="s">
        <v>111</v>
      </c>
      <c r="E1581">
        <v>0</v>
      </c>
      <c r="F1581">
        <v>2007</v>
      </c>
      <c r="G1581" s="2">
        <v>-115000</v>
      </c>
      <c r="H1581" s="2" t="s">
        <v>42</v>
      </c>
      <c r="I1581" s="2">
        <v>378000</v>
      </c>
      <c r="J1581" s="2">
        <v>5.5774917998372251</v>
      </c>
      <c r="K1581">
        <v>3.3000000000000002E-2</v>
      </c>
      <c r="L1581">
        <v>22</v>
      </c>
      <c r="M1581">
        <v>24</v>
      </c>
      <c r="N1581">
        <v>0</v>
      </c>
      <c r="O1581" s="2">
        <v>1342330</v>
      </c>
      <c r="P1581" s="2">
        <v>22237061730.0849</v>
      </c>
      <c r="Q1581" s="2">
        <v>16566.017097200314</v>
      </c>
      <c r="R1581" s="2">
        <v>4.2192181052431117</v>
      </c>
      <c r="T1581">
        <f t="shared" si="24"/>
        <v>0</v>
      </c>
      <c r="U1581" t="s">
        <v>35</v>
      </c>
    </row>
    <row r="1582" spans="1:21" x14ac:dyDescent="0.3">
      <c r="A1582" t="s">
        <v>36</v>
      </c>
      <c r="B1582" t="s">
        <v>342</v>
      </c>
      <c r="C1582" t="s">
        <v>8</v>
      </c>
      <c r="D1582" t="s">
        <v>111</v>
      </c>
      <c r="E1582">
        <v>0</v>
      </c>
      <c r="F1582">
        <v>2007</v>
      </c>
      <c r="G1582" s="2">
        <v>3144000</v>
      </c>
      <c r="H1582" s="2">
        <v>6.4974825373673699</v>
      </c>
      <c r="I1582" s="2">
        <v>124697000</v>
      </c>
      <c r="J1582" s="2">
        <v>8.0958560052097521</v>
      </c>
      <c r="K1582">
        <v>1.4999999999999999E-2</v>
      </c>
      <c r="L1582">
        <v>21</v>
      </c>
      <c r="M1582">
        <v>24</v>
      </c>
      <c r="N1582">
        <v>0</v>
      </c>
      <c r="O1582" s="2">
        <v>2019406</v>
      </c>
      <c r="P1582" s="2">
        <v>48114688201.478203</v>
      </c>
      <c r="Q1582" s="2">
        <v>23826.158881115636</v>
      </c>
      <c r="R1582" s="2">
        <v>4.3770540334838621</v>
      </c>
      <c r="T1582">
        <f t="shared" si="24"/>
        <v>0</v>
      </c>
      <c r="U1582" t="s">
        <v>36</v>
      </c>
    </row>
    <row r="1583" spans="1:21" x14ac:dyDescent="0.3">
      <c r="A1583" t="s">
        <v>5</v>
      </c>
      <c r="B1583" t="s">
        <v>57</v>
      </c>
      <c r="C1583" t="s">
        <v>8</v>
      </c>
      <c r="D1583" t="s">
        <v>112</v>
      </c>
      <c r="E1583">
        <v>0</v>
      </c>
      <c r="F1583">
        <v>2008</v>
      </c>
      <c r="G1583" s="2">
        <v>-835000</v>
      </c>
      <c r="H1583" s="2" t="s">
        <v>42</v>
      </c>
      <c r="I1583" s="2" t="s">
        <v>42</v>
      </c>
      <c r="J1583" s="2" t="s">
        <v>42</v>
      </c>
      <c r="K1583">
        <v>0.23699999999999999</v>
      </c>
      <c r="L1583">
        <v>30</v>
      </c>
      <c r="M1583">
        <v>21</v>
      </c>
      <c r="N1583">
        <v>1</v>
      </c>
      <c r="O1583" s="2">
        <v>21249000</v>
      </c>
      <c r="P1583" s="2">
        <v>1055334825425.25</v>
      </c>
      <c r="Q1583" s="2">
        <v>49665.152497776369</v>
      </c>
      <c r="R1583" s="2">
        <v>4.6960517733190974</v>
      </c>
      <c r="T1583">
        <f t="shared" si="24"/>
        <v>0</v>
      </c>
      <c r="U1583" t="s">
        <v>5</v>
      </c>
    </row>
    <row r="1584" spans="1:21" x14ac:dyDescent="0.3">
      <c r="A1584" t="s">
        <v>6</v>
      </c>
      <c r="B1584" t="s">
        <v>68</v>
      </c>
      <c r="C1584" t="s">
        <v>8</v>
      </c>
      <c r="D1584" t="s">
        <v>112</v>
      </c>
      <c r="E1584">
        <v>0</v>
      </c>
      <c r="F1584">
        <v>2008</v>
      </c>
      <c r="G1584" s="2">
        <v>-1462000</v>
      </c>
      <c r="H1584" s="2" t="s">
        <v>42</v>
      </c>
      <c r="I1584" s="2">
        <v>7115000</v>
      </c>
      <c r="J1584" s="2">
        <v>6.8521749044203029</v>
      </c>
      <c r="K1584">
        <v>0.14899999999999999</v>
      </c>
      <c r="L1584">
        <v>25</v>
      </c>
      <c r="M1584">
        <v>21</v>
      </c>
      <c r="N1584">
        <v>1</v>
      </c>
      <c r="O1584" s="2">
        <v>8321541</v>
      </c>
      <c r="P1584" s="2">
        <v>430294287388.31097</v>
      </c>
      <c r="Q1584" s="2">
        <v>51708.486131151789</v>
      </c>
      <c r="R1584" s="2">
        <v>4.7135618231228467</v>
      </c>
      <c r="T1584">
        <f t="shared" si="24"/>
        <v>0</v>
      </c>
      <c r="U1584" t="s">
        <v>6</v>
      </c>
    </row>
    <row r="1585" spans="1:21" x14ac:dyDescent="0.3">
      <c r="A1585" t="s">
        <v>7</v>
      </c>
      <c r="B1585" t="s">
        <v>79</v>
      </c>
      <c r="C1585" t="s">
        <v>8</v>
      </c>
      <c r="D1585" t="s">
        <v>112</v>
      </c>
      <c r="E1585">
        <v>0</v>
      </c>
      <c r="F1585">
        <v>2008</v>
      </c>
      <c r="G1585" s="2">
        <v>226608000</v>
      </c>
      <c r="H1585" s="2">
        <v>8.3552752378068416</v>
      </c>
      <c r="I1585" s="2">
        <v>944964000</v>
      </c>
      <c r="J1585" s="2">
        <v>8.9754152636424287</v>
      </c>
      <c r="K1585">
        <v>4.2000000000000003E-2</v>
      </c>
      <c r="L1585">
        <v>33.99</v>
      </c>
      <c r="M1585">
        <v>21</v>
      </c>
      <c r="N1585">
        <v>1</v>
      </c>
      <c r="O1585" s="2">
        <v>10709970</v>
      </c>
      <c r="P1585" s="2">
        <v>518625897172.98999</v>
      </c>
      <c r="Q1585" s="2">
        <v>48424.589160659649</v>
      </c>
      <c r="R1585" s="2">
        <v>4.6850659448064222</v>
      </c>
      <c r="T1585">
        <f t="shared" si="24"/>
        <v>0</v>
      </c>
      <c r="U1585" t="s">
        <v>7</v>
      </c>
    </row>
    <row r="1586" spans="1:21" x14ac:dyDescent="0.3">
      <c r="A1586" t="s">
        <v>9</v>
      </c>
      <c r="B1586" t="s">
        <v>123</v>
      </c>
      <c r="C1586" t="s">
        <v>8</v>
      </c>
      <c r="D1586" t="s">
        <v>112</v>
      </c>
      <c r="E1586">
        <v>0</v>
      </c>
      <c r="F1586">
        <v>2008</v>
      </c>
      <c r="G1586" s="2">
        <v>-4315000</v>
      </c>
      <c r="H1586" s="2" t="s">
        <v>42</v>
      </c>
      <c r="I1586" s="2">
        <v>97816000</v>
      </c>
      <c r="J1586" s="2">
        <v>7.9904098991983448</v>
      </c>
      <c r="K1586">
        <v>3.7999999999999999E-2</v>
      </c>
      <c r="L1586">
        <v>25</v>
      </c>
      <c r="M1586">
        <v>21</v>
      </c>
      <c r="N1586">
        <v>1</v>
      </c>
      <c r="O1586" s="2">
        <v>5493621</v>
      </c>
      <c r="P1586" s="2">
        <v>353361056079.716</v>
      </c>
      <c r="Q1586" s="2">
        <v>64322.066644152554</v>
      </c>
      <c r="R1586" s="2">
        <v>4.8083599896852434</v>
      </c>
      <c r="T1586">
        <f t="shared" si="24"/>
        <v>0</v>
      </c>
      <c r="U1586" t="s">
        <v>9</v>
      </c>
    </row>
    <row r="1587" spans="1:21" x14ac:dyDescent="0.3">
      <c r="A1587" t="s">
        <v>10</v>
      </c>
      <c r="B1587" t="s">
        <v>145</v>
      </c>
      <c r="C1587" t="s">
        <v>8</v>
      </c>
      <c r="D1587" t="s">
        <v>112</v>
      </c>
      <c r="E1587">
        <v>0</v>
      </c>
      <c r="F1587">
        <v>2008</v>
      </c>
      <c r="G1587" s="2">
        <v>2953000</v>
      </c>
      <c r="H1587" s="2">
        <v>6.4702634469650784</v>
      </c>
      <c r="I1587" s="2">
        <v>12163000</v>
      </c>
      <c r="J1587" s="2">
        <v>7.0850407067421939</v>
      </c>
      <c r="K1587">
        <v>5.5E-2</v>
      </c>
      <c r="L1587">
        <v>26</v>
      </c>
      <c r="M1587">
        <v>21</v>
      </c>
      <c r="N1587">
        <v>1</v>
      </c>
      <c r="O1587" s="2">
        <v>5313000</v>
      </c>
      <c r="P1587" s="2">
        <v>283742493042.33197</v>
      </c>
      <c r="Q1587" s="2">
        <v>53405.325247945038</v>
      </c>
      <c r="R1587" s="2">
        <v>4.7275845643410683</v>
      </c>
      <c r="T1587">
        <f t="shared" si="24"/>
        <v>0</v>
      </c>
      <c r="U1587" t="s">
        <v>10</v>
      </c>
    </row>
    <row r="1588" spans="1:21" x14ac:dyDescent="0.3">
      <c r="A1588" t="s">
        <v>11</v>
      </c>
      <c r="B1588" t="s">
        <v>156</v>
      </c>
      <c r="C1588" t="s">
        <v>8</v>
      </c>
      <c r="D1588" t="s">
        <v>112</v>
      </c>
      <c r="E1588">
        <v>0</v>
      </c>
      <c r="F1588">
        <v>2008</v>
      </c>
      <c r="G1588" s="2">
        <v>111111000</v>
      </c>
      <c r="H1588" s="2">
        <v>8.0457570562659768</v>
      </c>
      <c r="I1588" s="2">
        <v>652707000</v>
      </c>
      <c r="J1588" s="2">
        <v>8.8147182703412525</v>
      </c>
      <c r="K1588">
        <v>4.4999999999999998E-2</v>
      </c>
      <c r="L1588">
        <v>34.42989</v>
      </c>
      <c r="M1588">
        <v>21</v>
      </c>
      <c r="N1588">
        <v>1</v>
      </c>
      <c r="O1588" s="2">
        <v>62300290</v>
      </c>
      <c r="P1588" s="2">
        <v>2923465651091.2598</v>
      </c>
      <c r="Q1588" s="2">
        <v>46925.393944253869</v>
      </c>
      <c r="R1588" s="2">
        <v>4.6714079272624298</v>
      </c>
      <c r="T1588">
        <f t="shared" si="24"/>
        <v>0</v>
      </c>
      <c r="U1588" t="s">
        <v>11</v>
      </c>
    </row>
    <row r="1589" spans="1:21" x14ac:dyDescent="0.3">
      <c r="A1589" t="s">
        <v>12</v>
      </c>
      <c r="B1589" t="s">
        <v>167</v>
      </c>
      <c r="C1589" t="s">
        <v>8</v>
      </c>
      <c r="D1589" t="s">
        <v>112</v>
      </c>
      <c r="E1589">
        <v>0</v>
      </c>
      <c r="F1589">
        <v>2008</v>
      </c>
      <c r="G1589" s="2">
        <v>-831871000</v>
      </c>
      <c r="H1589" s="2" t="s">
        <v>42</v>
      </c>
      <c r="I1589" s="2">
        <v>250506000</v>
      </c>
      <c r="J1589" s="2">
        <v>8.3988181323417272</v>
      </c>
      <c r="K1589">
        <v>0.03</v>
      </c>
      <c r="L1589">
        <v>29.405000000000001</v>
      </c>
      <c r="M1589">
        <v>21</v>
      </c>
      <c r="N1589">
        <v>1</v>
      </c>
      <c r="O1589" s="2">
        <v>82110100</v>
      </c>
      <c r="P1589" s="2">
        <v>3752365607148.0898</v>
      </c>
      <c r="Q1589" s="2">
        <v>45699.196653616178</v>
      </c>
      <c r="R1589" s="2">
        <v>4.6599085656722989</v>
      </c>
      <c r="T1589">
        <f t="shared" si="24"/>
        <v>0</v>
      </c>
      <c r="U1589" t="s">
        <v>12</v>
      </c>
    </row>
    <row r="1590" spans="1:21" x14ac:dyDescent="0.3">
      <c r="A1590" t="s">
        <v>13</v>
      </c>
      <c r="B1590" t="s">
        <v>178</v>
      </c>
      <c r="C1590" t="s">
        <v>8</v>
      </c>
      <c r="D1590" t="s">
        <v>112</v>
      </c>
      <c r="E1590">
        <v>0</v>
      </c>
      <c r="F1590">
        <v>2008</v>
      </c>
      <c r="G1590" s="2">
        <v>687000</v>
      </c>
      <c r="H1590" s="2">
        <v>5.8369567370595501</v>
      </c>
      <c r="I1590" s="2">
        <v>362000</v>
      </c>
      <c r="J1590" s="2">
        <v>5.5587085705331658</v>
      </c>
      <c r="K1590">
        <v>5.0999999999999997E-2</v>
      </c>
      <c r="L1590">
        <v>25</v>
      </c>
      <c r="M1590">
        <v>21</v>
      </c>
      <c r="N1590">
        <v>1</v>
      </c>
      <c r="O1590" s="2">
        <v>11186000</v>
      </c>
      <c r="P1590" s="2">
        <v>354460802548.70398</v>
      </c>
      <c r="Q1590" s="2">
        <v>31687.895811613085</v>
      </c>
      <c r="R1590" s="2">
        <v>4.5008934014577138</v>
      </c>
      <c r="T1590">
        <f t="shared" si="24"/>
        <v>0</v>
      </c>
      <c r="U1590" t="s">
        <v>13</v>
      </c>
    </row>
    <row r="1591" spans="1:21" x14ac:dyDescent="0.3">
      <c r="A1591" t="s">
        <v>14</v>
      </c>
      <c r="B1591" t="s">
        <v>189</v>
      </c>
      <c r="C1591" t="s">
        <v>8</v>
      </c>
      <c r="D1591" t="s">
        <v>112</v>
      </c>
      <c r="E1591">
        <v>0</v>
      </c>
      <c r="F1591">
        <v>2008</v>
      </c>
      <c r="G1591" s="2">
        <v>-18077000</v>
      </c>
      <c r="H1591" s="2" t="s">
        <v>42</v>
      </c>
      <c r="I1591" s="2">
        <v>-94937000</v>
      </c>
      <c r="J1591" s="2" t="s">
        <v>42</v>
      </c>
      <c r="K1591">
        <v>6.0999999999999999E-2</v>
      </c>
      <c r="L1591">
        <v>20</v>
      </c>
      <c r="M1591">
        <v>21</v>
      </c>
      <c r="N1591">
        <v>0</v>
      </c>
      <c r="O1591" s="2">
        <v>10038190</v>
      </c>
      <c r="P1591" s="2">
        <v>157998423131.73901</v>
      </c>
      <c r="Q1591" s="2">
        <v>15739.732275613334</v>
      </c>
      <c r="R1591" s="2">
        <v>4.1969973409701451</v>
      </c>
      <c r="T1591">
        <f t="shared" si="24"/>
        <v>0</v>
      </c>
      <c r="U1591" t="s">
        <v>14</v>
      </c>
    </row>
    <row r="1592" spans="1:21" x14ac:dyDescent="0.3">
      <c r="A1592" t="s">
        <v>15</v>
      </c>
      <c r="B1592" t="s">
        <v>200</v>
      </c>
      <c r="C1592" t="s">
        <v>8</v>
      </c>
      <c r="D1592" t="s">
        <v>112</v>
      </c>
      <c r="E1592">
        <v>0</v>
      </c>
      <c r="F1592">
        <v>2008</v>
      </c>
      <c r="G1592" s="2">
        <v>0</v>
      </c>
      <c r="H1592" s="2" t="s">
        <v>42</v>
      </c>
      <c r="I1592" s="2">
        <v>0</v>
      </c>
      <c r="J1592" s="2" t="s">
        <v>42</v>
      </c>
      <c r="K1592">
        <v>0.16700000000000001</v>
      </c>
      <c r="L1592">
        <v>15</v>
      </c>
      <c r="M1592">
        <v>21</v>
      </c>
      <c r="N1592">
        <v>0</v>
      </c>
      <c r="O1592" s="2">
        <v>319355</v>
      </c>
      <c r="P1592" s="2">
        <v>17640375722.444801</v>
      </c>
      <c r="Q1592" s="2">
        <v>55237.512243255318</v>
      </c>
      <c r="R1592" s="2">
        <v>4.742234110830637</v>
      </c>
      <c r="T1592">
        <f t="shared" si="24"/>
        <v>0</v>
      </c>
      <c r="U1592" t="s">
        <v>15</v>
      </c>
    </row>
    <row r="1593" spans="1:21" x14ac:dyDescent="0.3">
      <c r="A1593" t="s">
        <v>16</v>
      </c>
      <c r="B1593" t="s">
        <v>211</v>
      </c>
      <c r="C1593" t="s">
        <v>8</v>
      </c>
      <c r="D1593" t="s">
        <v>112</v>
      </c>
      <c r="E1593">
        <v>0</v>
      </c>
      <c r="F1593">
        <v>2008</v>
      </c>
      <c r="G1593" s="2">
        <v>127193000</v>
      </c>
      <c r="H1593" s="2">
        <v>8.1044632108011854</v>
      </c>
      <c r="I1593" s="2">
        <v>-762651000</v>
      </c>
      <c r="J1593" s="2" t="s">
        <v>42</v>
      </c>
      <c r="K1593">
        <v>0.05</v>
      </c>
      <c r="L1593">
        <v>12.5</v>
      </c>
      <c r="M1593">
        <v>21</v>
      </c>
      <c r="N1593">
        <v>0</v>
      </c>
      <c r="O1593" s="2">
        <v>4485100</v>
      </c>
      <c r="P1593" s="2">
        <v>275020018163.17603</v>
      </c>
      <c r="Q1593" s="2">
        <v>61318.592263979852</v>
      </c>
      <c r="R1593" s="2">
        <v>4.7875921758789568</v>
      </c>
      <c r="T1593">
        <f t="shared" si="24"/>
        <v>0</v>
      </c>
      <c r="U1593" t="s">
        <v>16</v>
      </c>
    </row>
    <row r="1594" spans="1:21" x14ac:dyDescent="0.3">
      <c r="A1594" t="s">
        <v>17</v>
      </c>
      <c r="B1594" t="s">
        <v>233</v>
      </c>
      <c r="C1594" t="s">
        <v>8</v>
      </c>
      <c r="D1594" t="s">
        <v>112</v>
      </c>
      <c r="E1594">
        <v>0</v>
      </c>
      <c r="F1594">
        <v>2008</v>
      </c>
      <c r="G1594" s="2">
        <v>86520000</v>
      </c>
      <c r="H1594" s="2">
        <v>7.937116510767054</v>
      </c>
      <c r="I1594" s="2">
        <v>323069000</v>
      </c>
      <c r="J1594" s="2">
        <v>8.5092952874053136</v>
      </c>
      <c r="K1594">
        <v>5.3999999999999999E-2</v>
      </c>
      <c r="L1594">
        <v>31.4</v>
      </c>
      <c r="M1594">
        <v>21</v>
      </c>
      <c r="N1594">
        <v>1</v>
      </c>
      <c r="O1594" s="2">
        <v>59832180</v>
      </c>
      <c r="P1594" s="2">
        <v>2390729163615.0601</v>
      </c>
      <c r="Q1594" s="2">
        <v>39957.246478651788</v>
      </c>
      <c r="R1594" s="2">
        <v>4.6015955526187584</v>
      </c>
      <c r="T1594">
        <f t="shared" si="24"/>
        <v>0</v>
      </c>
      <c r="U1594" t="s">
        <v>17</v>
      </c>
    </row>
    <row r="1595" spans="1:21" x14ac:dyDescent="0.3">
      <c r="A1595" t="s">
        <v>46</v>
      </c>
      <c r="B1595" t="s">
        <v>354</v>
      </c>
      <c r="C1595" t="s">
        <v>8</v>
      </c>
      <c r="D1595" t="s">
        <v>112</v>
      </c>
      <c r="E1595">
        <v>0</v>
      </c>
      <c r="F1595">
        <v>2008</v>
      </c>
      <c r="G1595" s="2">
        <v>0</v>
      </c>
      <c r="H1595" s="2" t="s">
        <v>42</v>
      </c>
      <c r="I1595" s="2">
        <v>0</v>
      </c>
      <c r="J1595" s="2" t="s">
        <v>42</v>
      </c>
      <c r="K1595">
        <v>7.0000000000000001E-3</v>
      </c>
      <c r="L1595">
        <v>21</v>
      </c>
      <c r="M1595">
        <v>21</v>
      </c>
      <c r="N1595">
        <v>0</v>
      </c>
      <c r="O1595" s="2">
        <v>48948700</v>
      </c>
      <c r="P1595" s="2">
        <v>1002219052967.54</v>
      </c>
      <c r="Q1595" s="2">
        <v>20474.886012652838</v>
      </c>
      <c r="R1595" s="2">
        <v>4.3112214926442425</v>
      </c>
      <c r="T1595">
        <f t="shared" si="24"/>
        <v>0</v>
      </c>
      <c r="U1595" t="s">
        <v>46</v>
      </c>
    </row>
    <row r="1596" spans="1:21" x14ac:dyDescent="0.3">
      <c r="A1596" t="s">
        <v>20</v>
      </c>
      <c r="B1596" t="s">
        <v>255</v>
      </c>
      <c r="C1596" t="s">
        <v>8</v>
      </c>
      <c r="D1596" t="s">
        <v>112</v>
      </c>
      <c r="E1596">
        <v>0</v>
      </c>
      <c r="F1596">
        <v>2008</v>
      </c>
      <c r="G1596" s="2">
        <v>975439000</v>
      </c>
      <c r="H1596" s="2">
        <v>8.9892001155637207</v>
      </c>
      <c r="I1596" s="2" t="s">
        <v>42</v>
      </c>
      <c r="J1596" s="2" t="s">
        <v>42</v>
      </c>
      <c r="K1596">
        <v>5.1999999999999998E-2</v>
      </c>
      <c r="L1596">
        <v>29.63</v>
      </c>
      <c r="M1596">
        <v>21</v>
      </c>
      <c r="N1596">
        <v>1</v>
      </c>
      <c r="O1596" s="2">
        <v>488649</v>
      </c>
      <c r="P1596" s="2">
        <v>55849686538.743202</v>
      </c>
      <c r="Q1596" s="2">
        <v>114294.07721850081</v>
      </c>
      <c r="R1596" s="2">
        <v>5.0580237256011547</v>
      </c>
      <c r="T1596">
        <f t="shared" si="24"/>
        <v>0</v>
      </c>
      <c r="U1596" t="s">
        <v>20</v>
      </c>
    </row>
    <row r="1597" spans="1:21" x14ac:dyDescent="0.3">
      <c r="A1597" t="s">
        <v>21</v>
      </c>
      <c r="B1597" t="s">
        <v>266</v>
      </c>
      <c r="C1597" t="s">
        <v>8</v>
      </c>
      <c r="D1597" t="s">
        <v>112</v>
      </c>
      <c r="E1597">
        <v>0</v>
      </c>
      <c r="F1597">
        <v>2008</v>
      </c>
      <c r="G1597" s="2">
        <v>5453000</v>
      </c>
      <c r="H1597" s="2">
        <v>6.7366354976868212</v>
      </c>
      <c r="I1597" s="2" t="s">
        <v>42</v>
      </c>
      <c r="J1597" s="2" t="s">
        <v>42</v>
      </c>
      <c r="K1597">
        <v>0.21099999999999999</v>
      </c>
      <c r="L1597">
        <v>28</v>
      </c>
      <c r="M1597">
        <v>21</v>
      </c>
      <c r="N1597">
        <v>1</v>
      </c>
      <c r="O1597" s="2">
        <v>111299000</v>
      </c>
      <c r="P1597" s="2">
        <v>1101275278668.79</v>
      </c>
      <c r="Q1597" s="2">
        <v>9894.745493389788</v>
      </c>
      <c r="R1597" s="2">
        <v>3.9954046280282247</v>
      </c>
      <c r="T1597">
        <f t="shared" si="24"/>
        <v>0</v>
      </c>
      <c r="U1597" t="s">
        <v>21</v>
      </c>
    </row>
    <row r="1598" spans="1:21" x14ac:dyDescent="0.3">
      <c r="A1598" t="s">
        <v>22</v>
      </c>
      <c r="B1598" t="s">
        <v>277</v>
      </c>
      <c r="C1598" t="s">
        <v>8</v>
      </c>
      <c r="D1598" t="s">
        <v>112</v>
      </c>
      <c r="E1598">
        <v>0</v>
      </c>
      <c r="F1598">
        <v>2008</v>
      </c>
      <c r="G1598" s="2">
        <v>-1462000</v>
      </c>
      <c r="H1598" s="2" t="s">
        <v>42</v>
      </c>
      <c r="I1598" s="2">
        <v>136387000</v>
      </c>
      <c r="J1598" s="2">
        <v>8.134772976645035</v>
      </c>
      <c r="K1598">
        <v>0.02</v>
      </c>
      <c r="L1598">
        <v>25.5</v>
      </c>
      <c r="M1598">
        <v>21</v>
      </c>
      <c r="N1598">
        <v>1</v>
      </c>
      <c r="O1598" s="2">
        <v>16445590</v>
      </c>
      <c r="P1598" s="2">
        <v>936228211513.10999</v>
      </c>
      <c r="Q1598" s="2">
        <v>56928.830860620386</v>
      </c>
      <c r="R1598" s="2">
        <v>4.755332264858537</v>
      </c>
      <c r="T1598">
        <f t="shared" si="24"/>
        <v>0</v>
      </c>
      <c r="U1598" t="s">
        <v>22</v>
      </c>
    </row>
    <row r="1599" spans="1:21" x14ac:dyDescent="0.3">
      <c r="A1599" t="s">
        <v>23</v>
      </c>
      <c r="B1599" t="s">
        <v>288</v>
      </c>
      <c r="C1599" t="s">
        <v>8</v>
      </c>
      <c r="D1599" t="s">
        <v>112</v>
      </c>
      <c r="E1599">
        <v>0</v>
      </c>
      <c r="F1599">
        <v>2008</v>
      </c>
      <c r="G1599" s="2">
        <v>0</v>
      </c>
      <c r="H1599" s="2" t="s">
        <v>42</v>
      </c>
      <c r="I1599" s="2">
        <v>0</v>
      </c>
      <c r="J1599" s="2" t="s">
        <v>42</v>
      </c>
      <c r="K1599">
        <v>0.24</v>
      </c>
      <c r="L1599">
        <v>30</v>
      </c>
      <c r="M1599">
        <v>21</v>
      </c>
      <c r="N1599">
        <v>1</v>
      </c>
      <c r="O1599" s="2">
        <v>4259800</v>
      </c>
      <c r="P1599" s="2">
        <v>133279679482.674</v>
      </c>
      <c r="Q1599" s="2">
        <v>31287.778647512558</v>
      </c>
      <c r="R1599" s="2">
        <v>4.4953747304401137</v>
      </c>
      <c r="T1599">
        <f t="shared" si="24"/>
        <v>0</v>
      </c>
      <c r="U1599" t="s">
        <v>23</v>
      </c>
    </row>
    <row r="1600" spans="1:21" x14ac:dyDescent="0.3">
      <c r="A1600" t="s">
        <v>24</v>
      </c>
      <c r="B1600" t="s">
        <v>299</v>
      </c>
      <c r="C1600" t="s">
        <v>8</v>
      </c>
      <c r="D1600" t="s">
        <v>112</v>
      </c>
      <c r="E1600">
        <v>0</v>
      </c>
      <c r="F1600">
        <v>2008</v>
      </c>
      <c r="G1600" s="2">
        <v>531000</v>
      </c>
      <c r="H1600" s="2">
        <v>5.725094521081469</v>
      </c>
      <c r="I1600" s="2">
        <v>3715000</v>
      </c>
      <c r="J1600" s="2">
        <v>6.5699588180965938</v>
      </c>
      <c r="K1600">
        <v>9.4E-2</v>
      </c>
      <c r="L1600">
        <v>28</v>
      </c>
      <c r="M1600">
        <v>21</v>
      </c>
      <c r="N1600">
        <v>1</v>
      </c>
      <c r="O1600" s="2">
        <v>4768211</v>
      </c>
      <c r="P1600" s="2">
        <v>462554432624.11401</v>
      </c>
      <c r="Q1600" s="2">
        <v>97007.962236594394</v>
      </c>
      <c r="R1600" s="2">
        <v>4.9868073818281147</v>
      </c>
      <c r="T1600">
        <f t="shared" si="24"/>
        <v>0</v>
      </c>
      <c r="U1600" t="s">
        <v>24</v>
      </c>
    </row>
    <row r="1601" spans="1:21" x14ac:dyDescent="0.3">
      <c r="A1601" t="s">
        <v>25</v>
      </c>
      <c r="B1601" t="s">
        <v>310</v>
      </c>
      <c r="C1601" t="s">
        <v>8</v>
      </c>
      <c r="D1601" t="s">
        <v>112</v>
      </c>
      <c r="E1601">
        <v>0</v>
      </c>
      <c r="F1601">
        <v>2008</v>
      </c>
      <c r="G1601" s="2">
        <v>-144700000</v>
      </c>
      <c r="H1601" s="2" t="s">
        <v>42</v>
      </c>
      <c r="I1601" s="2">
        <v>334300000</v>
      </c>
      <c r="J1601" s="2">
        <v>8.5241363765925691</v>
      </c>
      <c r="K1601">
        <v>7.5999999999999998E-2</v>
      </c>
      <c r="L1601">
        <v>19</v>
      </c>
      <c r="M1601">
        <v>21</v>
      </c>
      <c r="N1601">
        <v>0</v>
      </c>
      <c r="O1601" s="2">
        <v>38115910</v>
      </c>
      <c r="P1601" s="2">
        <v>533815789473.68402</v>
      </c>
      <c r="Q1601" s="2">
        <v>14005.064800333614</v>
      </c>
      <c r="R1601" s="2">
        <v>4.1462851226106547</v>
      </c>
      <c r="T1601">
        <f t="shared" si="24"/>
        <v>0</v>
      </c>
      <c r="U1601" t="s">
        <v>25</v>
      </c>
    </row>
    <row r="1602" spans="1:21" x14ac:dyDescent="0.3">
      <c r="A1602" t="s">
        <v>26</v>
      </c>
      <c r="B1602" t="s">
        <v>321</v>
      </c>
      <c r="C1602" t="s">
        <v>8</v>
      </c>
      <c r="D1602" t="s">
        <v>112</v>
      </c>
      <c r="E1602">
        <v>0</v>
      </c>
      <c r="F1602">
        <v>2008</v>
      </c>
      <c r="G1602" s="2">
        <v>-15000</v>
      </c>
      <c r="H1602" s="2" t="s">
        <v>42</v>
      </c>
      <c r="I1602" s="2">
        <v>5442000</v>
      </c>
      <c r="J1602" s="2">
        <v>6.735758537443739</v>
      </c>
      <c r="K1602">
        <v>7.0000000000000001E-3</v>
      </c>
      <c r="L1602">
        <v>26.5</v>
      </c>
      <c r="M1602">
        <v>21</v>
      </c>
      <c r="N1602">
        <v>1</v>
      </c>
      <c r="O1602" s="2">
        <v>10558180</v>
      </c>
      <c r="P1602" s="2">
        <v>262007590449.685</v>
      </c>
      <c r="Q1602" s="2">
        <v>24815.601784558039</v>
      </c>
      <c r="R1602" s="2">
        <v>4.3947248114109927</v>
      </c>
      <c r="T1602">
        <f t="shared" si="24"/>
        <v>0</v>
      </c>
      <c r="U1602" t="s">
        <v>26</v>
      </c>
    </row>
    <row r="1603" spans="1:21" x14ac:dyDescent="0.3">
      <c r="A1603" t="s">
        <v>41</v>
      </c>
      <c r="B1603" t="s">
        <v>332</v>
      </c>
      <c r="C1603" t="s">
        <v>8</v>
      </c>
      <c r="D1603" t="s">
        <v>112</v>
      </c>
      <c r="E1603">
        <v>0</v>
      </c>
      <c r="F1603">
        <v>2008</v>
      </c>
      <c r="G1603" s="2">
        <v>695882000</v>
      </c>
      <c r="H1603" s="2">
        <v>8.8425356029819007</v>
      </c>
      <c r="I1603" s="2">
        <v>3422253000</v>
      </c>
      <c r="J1603" s="2">
        <v>9.5343121128737991</v>
      </c>
      <c r="K1603">
        <v>0.11799999999999999</v>
      </c>
      <c r="L1603">
        <v>19</v>
      </c>
      <c r="M1603">
        <v>21</v>
      </c>
      <c r="N1603">
        <v>0</v>
      </c>
      <c r="O1603" s="2">
        <v>5379232</v>
      </c>
      <c r="P1603" s="2">
        <v>100324627215.468</v>
      </c>
      <c r="Q1603" s="2">
        <v>18650.362582515125</v>
      </c>
      <c r="R1603" s="2">
        <v>4.2706872793648074</v>
      </c>
      <c r="T1603">
        <f t="shared" ref="T1603:T1666" si="25">IF(S1603&lt;0,1,0)</f>
        <v>0</v>
      </c>
      <c r="U1603" t="s">
        <v>41</v>
      </c>
    </row>
    <row r="1604" spans="1:21" x14ac:dyDescent="0.3">
      <c r="A1604" t="s">
        <v>29</v>
      </c>
      <c r="B1604" t="s">
        <v>376</v>
      </c>
      <c r="C1604" t="s">
        <v>8</v>
      </c>
      <c r="D1604" t="s">
        <v>112</v>
      </c>
      <c r="E1604">
        <v>0</v>
      </c>
      <c r="F1604">
        <v>2008</v>
      </c>
      <c r="G1604" s="2">
        <v>-27134000</v>
      </c>
      <c r="H1604" s="2" t="s">
        <v>42</v>
      </c>
      <c r="I1604" s="2">
        <v>141696000</v>
      </c>
      <c r="J1604" s="2">
        <v>8.151357590526592</v>
      </c>
      <c r="K1604">
        <v>7.0000000000000001E-3</v>
      </c>
      <c r="L1604">
        <v>28</v>
      </c>
      <c r="M1604">
        <v>21</v>
      </c>
      <c r="N1604">
        <v>1</v>
      </c>
      <c r="O1604" s="2">
        <v>9219637</v>
      </c>
      <c r="P1604" s="2">
        <v>513965650650.11902</v>
      </c>
      <c r="Q1604" s="2">
        <v>55746.842381117502</v>
      </c>
      <c r="R1604" s="2">
        <v>4.7462202730602234</v>
      </c>
      <c r="T1604">
        <f t="shared" si="25"/>
        <v>0</v>
      </c>
      <c r="U1604" t="s">
        <v>29</v>
      </c>
    </row>
    <row r="1605" spans="1:21" x14ac:dyDescent="0.3">
      <c r="A1605" t="s">
        <v>31</v>
      </c>
      <c r="B1605" t="s">
        <v>398</v>
      </c>
      <c r="C1605" t="s">
        <v>8</v>
      </c>
      <c r="D1605" t="s">
        <v>112</v>
      </c>
      <c r="E1605">
        <v>0</v>
      </c>
      <c r="F1605">
        <v>2008</v>
      </c>
      <c r="G1605" s="2">
        <v>0</v>
      </c>
      <c r="H1605" s="2" t="s">
        <v>42</v>
      </c>
      <c r="I1605" s="2">
        <v>11000000</v>
      </c>
      <c r="J1605" s="2">
        <v>7.0413926851582254</v>
      </c>
      <c r="K1605">
        <v>7.0000000000000001E-3</v>
      </c>
      <c r="L1605">
        <v>19</v>
      </c>
      <c r="M1605">
        <v>21</v>
      </c>
      <c r="N1605">
        <v>0</v>
      </c>
      <c r="O1605" s="2">
        <v>71051680</v>
      </c>
      <c r="P1605" s="2">
        <v>764335657318.479</v>
      </c>
      <c r="Q1605" s="2">
        <v>10757.460728845243</v>
      </c>
      <c r="R1605" s="2">
        <v>4.0317097693233181</v>
      </c>
      <c r="T1605">
        <f t="shared" si="25"/>
        <v>0</v>
      </c>
      <c r="U1605" t="s">
        <v>31</v>
      </c>
    </row>
    <row r="1606" spans="1:21" x14ac:dyDescent="0.3">
      <c r="A1606" t="s">
        <v>32</v>
      </c>
      <c r="B1606" t="s">
        <v>409</v>
      </c>
      <c r="C1606" t="s">
        <v>8</v>
      </c>
      <c r="D1606" t="s">
        <v>112</v>
      </c>
      <c r="E1606">
        <v>0</v>
      </c>
      <c r="F1606">
        <v>2008</v>
      </c>
      <c r="G1606" s="2">
        <v>1831000</v>
      </c>
      <c r="H1606" s="2">
        <v>6.2626883443016963</v>
      </c>
      <c r="I1606" s="2">
        <v>26240000</v>
      </c>
      <c r="J1606" s="2">
        <v>7.418963830703623</v>
      </c>
      <c r="K1606">
        <v>7.0000000000000001E-3</v>
      </c>
      <c r="L1606">
        <v>19</v>
      </c>
      <c r="M1606">
        <v>21</v>
      </c>
      <c r="N1606">
        <v>0</v>
      </c>
      <c r="O1606" s="2">
        <v>60982380</v>
      </c>
      <c r="P1606" s="2">
        <v>2890564338235.29</v>
      </c>
      <c r="Q1606" s="2">
        <v>47399.992231121352</v>
      </c>
      <c r="R1606" s="2">
        <v>4.6757782704930424</v>
      </c>
      <c r="T1606">
        <f t="shared" si="25"/>
        <v>0</v>
      </c>
      <c r="U1606" t="s">
        <v>32</v>
      </c>
    </row>
    <row r="1607" spans="1:21" x14ac:dyDescent="0.3">
      <c r="A1607" t="s">
        <v>33</v>
      </c>
      <c r="B1607" t="s">
        <v>420</v>
      </c>
      <c r="C1607" t="s">
        <v>8</v>
      </c>
      <c r="D1607" t="s">
        <v>112</v>
      </c>
      <c r="E1607">
        <v>0</v>
      </c>
      <c r="F1607">
        <v>2008</v>
      </c>
      <c r="G1607" s="2">
        <v>3000000</v>
      </c>
      <c r="H1607" s="2">
        <v>6.4771212547196626</v>
      </c>
      <c r="I1607" s="2">
        <v>16000000</v>
      </c>
      <c r="J1607" s="2">
        <v>7.204119982655925</v>
      </c>
      <c r="K1607">
        <v>7.0000000000000001E-3</v>
      </c>
      <c r="L1607">
        <v>19</v>
      </c>
      <c r="M1607">
        <v>21</v>
      </c>
      <c r="N1607">
        <v>0</v>
      </c>
      <c r="O1607" s="2">
        <v>304094000</v>
      </c>
      <c r="P1607" s="2">
        <v>14718582000000</v>
      </c>
      <c r="Q1607" s="2">
        <v>48401.421928745716</v>
      </c>
      <c r="R1607" s="2">
        <v>4.6848581204612909</v>
      </c>
      <c r="T1607">
        <f t="shared" si="25"/>
        <v>0</v>
      </c>
      <c r="U1607" t="s">
        <v>33</v>
      </c>
    </row>
    <row r="1608" spans="1:21" x14ac:dyDescent="0.3">
      <c r="A1608" t="s">
        <v>34</v>
      </c>
      <c r="B1608" t="s">
        <v>101</v>
      </c>
      <c r="C1608" t="s">
        <v>8</v>
      </c>
      <c r="D1608" t="s">
        <v>112</v>
      </c>
      <c r="E1608">
        <v>0</v>
      </c>
      <c r="F1608">
        <v>2008</v>
      </c>
      <c r="G1608" s="2">
        <v>0</v>
      </c>
      <c r="H1608" s="2" t="s">
        <v>42</v>
      </c>
      <c r="I1608" s="2">
        <v>0</v>
      </c>
      <c r="J1608" s="2" t="s">
        <v>42</v>
      </c>
      <c r="K1608">
        <v>0.17299999999999999</v>
      </c>
      <c r="L1608">
        <v>26.8</v>
      </c>
      <c r="M1608">
        <v>21</v>
      </c>
      <c r="N1608">
        <v>1</v>
      </c>
      <c r="O1608" s="2">
        <v>16763470</v>
      </c>
      <c r="P1608" s="2">
        <v>179638496278.57401</v>
      </c>
      <c r="Q1608" s="2">
        <v>10716.068706453616</v>
      </c>
      <c r="R1608" s="2">
        <v>4.0300354894395323</v>
      </c>
      <c r="T1608">
        <f t="shared" si="25"/>
        <v>0</v>
      </c>
      <c r="U1608" t="s">
        <v>34</v>
      </c>
    </row>
    <row r="1609" spans="1:21" x14ac:dyDescent="0.3">
      <c r="A1609" t="s">
        <v>35</v>
      </c>
      <c r="B1609" t="s">
        <v>134</v>
      </c>
      <c r="C1609" t="s">
        <v>8</v>
      </c>
      <c r="D1609" t="s">
        <v>112</v>
      </c>
      <c r="E1609">
        <v>0</v>
      </c>
      <c r="F1609">
        <v>2008</v>
      </c>
      <c r="G1609" s="2">
        <v>1345000</v>
      </c>
      <c r="H1609" s="2">
        <v>6.1287222843384264</v>
      </c>
      <c r="I1609" s="2">
        <v>5091000</v>
      </c>
      <c r="J1609" s="2">
        <v>6.706803097037338</v>
      </c>
      <c r="K1609">
        <v>3.3000000000000002E-2</v>
      </c>
      <c r="L1609">
        <v>22</v>
      </c>
      <c r="M1609">
        <v>21</v>
      </c>
      <c r="N1609">
        <v>1</v>
      </c>
      <c r="O1609" s="2">
        <v>1340264</v>
      </c>
      <c r="P1609" s="2">
        <v>24194039255.895699</v>
      </c>
      <c r="Q1609" s="2">
        <v>18051.696722358953</v>
      </c>
      <c r="R1609" s="2">
        <v>4.2565180285423025</v>
      </c>
      <c r="T1609">
        <f t="shared" si="25"/>
        <v>0</v>
      </c>
      <c r="U1609" t="s">
        <v>35</v>
      </c>
    </row>
    <row r="1610" spans="1:21" x14ac:dyDescent="0.3">
      <c r="A1610" t="s">
        <v>36</v>
      </c>
      <c r="B1610" t="s">
        <v>343</v>
      </c>
      <c r="C1610" t="s">
        <v>8</v>
      </c>
      <c r="D1610" t="s">
        <v>112</v>
      </c>
      <c r="E1610">
        <v>0</v>
      </c>
      <c r="F1610">
        <v>2008</v>
      </c>
      <c r="G1610" s="2">
        <v>-7503000</v>
      </c>
      <c r="H1610" s="2" t="s">
        <v>42</v>
      </c>
      <c r="I1610" s="2">
        <v>111802000</v>
      </c>
      <c r="J1610" s="2">
        <v>8.0484495726129701</v>
      </c>
      <c r="K1610">
        <v>1.4999999999999999E-2</v>
      </c>
      <c r="L1610">
        <v>21</v>
      </c>
      <c r="M1610">
        <v>21</v>
      </c>
      <c r="N1610">
        <v>0</v>
      </c>
      <c r="O1610" s="2">
        <v>2022629</v>
      </c>
      <c r="P1610" s="2">
        <v>55589849128.460503</v>
      </c>
      <c r="Q1610" s="2">
        <v>27483.957329030931</v>
      </c>
      <c r="R1610" s="2">
        <v>4.4390792655936275</v>
      </c>
      <c r="T1610">
        <f t="shared" si="25"/>
        <v>0</v>
      </c>
      <c r="U1610" t="s">
        <v>36</v>
      </c>
    </row>
    <row r="1611" spans="1:21" x14ac:dyDescent="0.3">
      <c r="A1611" t="s">
        <v>5</v>
      </c>
      <c r="B1611" t="s">
        <v>58</v>
      </c>
      <c r="C1611" t="s">
        <v>8</v>
      </c>
      <c r="D1611" t="s">
        <v>113</v>
      </c>
      <c r="E1611">
        <v>0</v>
      </c>
      <c r="F1611">
        <v>2009</v>
      </c>
      <c r="G1611" s="2">
        <v>0</v>
      </c>
      <c r="H1611" s="2" t="s">
        <v>42</v>
      </c>
      <c r="I1611" s="2">
        <v>897000</v>
      </c>
      <c r="J1611" s="2">
        <v>5.9527924430440917</v>
      </c>
      <c r="K1611">
        <v>0.23699999999999999</v>
      </c>
      <c r="L1611">
        <v>30</v>
      </c>
      <c r="M1611">
        <v>20</v>
      </c>
      <c r="N1611">
        <v>1</v>
      </c>
      <c r="O1611" s="2">
        <v>21692000</v>
      </c>
      <c r="P1611" s="2">
        <v>927168310999.85303</v>
      </c>
      <c r="Q1611" s="2">
        <v>42742.407846203809</v>
      </c>
      <c r="R1611" s="2">
        <v>4.6308589840158012</v>
      </c>
      <c r="T1611">
        <f t="shared" si="25"/>
        <v>0</v>
      </c>
      <c r="U1611" t="s">
        <v>5</v>
      </c>
    </row>
    <row r="1612" spans="1:21" x14ac:dyDescent="0.3">
      <c r="A1612" t="s">
        <v>6</v>
      </c>
      <c r="B1612" t="s">
        <v>69</v>
      </c>
      <c r="C1612" t="s">
        <v>8</v>
      </c>
      <c r="D1612" t="s">
        <v>113</v>
      </c>
      <c r="E1612">
        <v>0</v>
      </c>
      <c r="F1612">
        <v>2009</v>
      </c>
      <c r="G1612" s="2">
        <v>-1389000</v>
      </c>
      <c r="H1612" s="2" t="s">
        <v>42</v>
      </c>
      <c r="I1612" s="2">
        <v>38899000</v>
      </c>
      <c r="J1612" s="2">
        <v>7.5899384367996356</v>
      </c>
      <c r="K1612">
        <v>0.14899999999999999</v>
      </c>
      <c r="L1612">
        <v>25</v>
      </c>
      <c r="M1612">
        <v>20</v>
      </c>
      <c r="N1612">
        <v>1</v>
      </c>
      <c r="O1612" s="2">
        <v>8341483</v>
      </c>
      <c r="P1612" s="2">
        <v>400172297860.51703</v>
      </c>
      <c r="Q1612" s="2">
        <v>47973.759325591986</v>
      </c>
      <c r="R1612" s="2">
        <v>4.6810037520366592</v>
      </c>
      <c r="T1612">
        <f t="shared" si="25"/>
        <v>0</v>
      </c>
      <c r="U1612" t="s">
        <v>6</v>
      </c>
    </row>
    <row r="1613" spans="1:21" x14ac:dyDescent="0.3">
      <c r="A1613" t="s">
        <v>7</v>
      </c>
      <c r="B1613" t="s">
        <v>80</v>
      </c>
      <c r="C1613" t="s">
        <v>8</v>
      </c>
      <c r="D1613" t="s">
        <v>113</v>
      </c>
      <c r="E1613">
        <v>0</v>
      </c>
      <c r="F1613">
        <v>2009</v>
      </c>
      <c r="G1613" s="2">
        <v>-98639000</v>
      </c>
      <c r="H1613" s="2" t="s">
        <v>42</v>
      </c>
      <c r="I1613" s="2">
        <v>801037000</v>
      </c>
      <c r="J1613" s="2">
        <v>8.9036525766644026</v>
      </c>
      <c r="K1613">
        <v>4.2000000000000003E-2</v>
      </c>
      <c r="L1613">
        <v>33.99</v>
      </c>
      <c r="M1613">
        <v>20</v>
      </c>
      <c r="N1613">
        <v>1</v>
      </c>
      <c r="O1613" s="2">
        <v>10796490</v>
      </c>
      <c r="P1613" s="2">
        <v>484552792442.34497</v>
      </c>
      <c r="Q1613" s="2">
        <v>44880.585490501537</v>
      </c>
      <c r="R1613" s="2">
        <v>4.652058513881693</v>
      </c>
      <c r="T1613">
        <f t="shared" si="25"/>
        <v>0</v>
      </c>
      <c r="U1613" t="s">
        <v>7</v>
      </c>
    </row>
    <row r="1614" spans="1:21" x14ac:dyDescent="0.3">
      <c r="A1614" t="s">
        <v>9</v>
      </c>
      <c r="B1614" t="s">
        <v>124</v>
      </c>
      <c r="C1614" t="s">
        <v>8</v>
      </c>
      <c r="D1614" t="s">
        <v>113</v>
      </c>
      <c r="E1614">
        <v>0</v>
      </c>
      <c r="F1614">
        <v>2009</v>
      </c>
      <c r="G1614" s="2">
        <v>28735000</v>
      </c>
      <c r="H1614" s="2">
        <v>7.4584112014697164</v>
      </c>
      <c r="I1614" s="2">
        <v>115620000</v>
      </c>
      <c r="J1614" s="2">
        <v>8.0630329650390973</v>
      </c>
      <c r="K1614">
        <v>3.7999999999999999E-2</v>
      </c>
      <c r="L1614">
        <v>25</v>
      </c>
      <c r="M1614">
        <v>20</v>
      </c>
      <c r="N1614">
        <v>1</v>
      </c>
      <c r="O1614" s="2">
        <v>5523095</v>
      </c>
      <c r="P1614" s="2">
        <v>321241396034.24799</v>
      </c>
      <c r="Q1614" s="2">
        <v>58163.293594306815</v>
      </c>
      <c r="R1614" s="2">
        <v>4.7646489912026526</v>
      </c>
      <c r="T1614">
        <f t="shared" si="25"/>
        <v>0</v>
      </c>
      <c r="U1614" t="s">
        <v>9</v>
      </c>
    </row>
    <row r="1615" spans="1:21" x14ac:dyDescent="0.3">
      <c r="A1615" t="s">
        <v>10</v>
      </c>
      <c r="B1615" t="s">
        <v>146</v>
      </c>
      <c r="C1615" t="s">
        <v>8</v>
      </c>
      <c r="D1615" t="s">
        <v>113</v>
      </c>
      <c r="E1615">
        <v>0</v>
      </c>
      <c r="F1615">
        <v>2009</v>
      </c>
      <c r="G1615" s="2">
        <v>472000</v>
      </c>
      <c r="H1615" s="2">
        <v>5.6739419986340875</v>
      </c>
      <c r="I1615" s="2">
        <v>576000</v>
      </c>
      <c r="J1615" s="2">
        <v>5.7604224834232118</v>
      </c>
      <c r="K1615">
        <v>5.5E-2</v>
      </c>
      <c r="L1615">
        <v>26</v>
      </c>
      <c r="M1615">
        <v>20</v>
      </c>
      <c r="N1615">
        <v>1</v>
      </c>
      <c r="O1615" s="2">
        <v>5338000</v>
      </c>
      <c r="P1615" s="2">
        <v>251499027507.64099</v>
      </c>
      <c r="Q1615" s="2">
        <v>47114.842170783253</v>
      </c>
      <c r="R1615" s="2">
        <v>4.673157740620848</v>
      </c>
      <c r="T1615">
        <f t="shared" si="25"/>
        <v>0</v>
      </c>
      <c r="U1615" t="s">
        <v>10</v>
      </c>
    </row>
    <row r="1616" spans="1:21" x14ac:dyDescent="0.3">
      <c r="A1616" t="s">
        <v>11</v>
      </c>
      <c r="B1616" t="s">
        <v>157</v>
      </c>
      <c r="C1616" t="s">
        <v>8</v>
      </c>
      <c r="D1616" t="s">
        <v>113</v>
      </c>
      <c r="E1616">
        <v>0</v>
      </c>
      <c r="F1616">
        <v>2009</v>
      </c>
      <c r="G1616" s="2">
        <v>611281000</v>
      </c>
      <c r="H1616" s="2">
        <v>8.7862408971419903</v>
      </c>
      <c r="I1616" s="2">
        <v>1279355000</v>
      </c>
      <c r="J1616" s="2">
        <v>9.1069910707872115</v>
      </c>
      <c r="K1616">
        <v>4.4999999999999998E-2</v>
      </c>
      <c r="L1616">
        <v>34.42989</v>
      </c>
      <c r="M1616">
        <v>20</v>
      </c>
      <c r="N1616">
        <v>1</v>
      </c>
      <c r="O1616" s="2">
        <v>62615470</v>
      </c>
      <c r="P1616" s="2">
        <v>2693827452070.02</v>
      </c>
      <c r="Q1616" s="2">
        <v>43021.755679068126</v>
      </c>
      <c r="R1616" s="2">
        <v>4.633688129579407</v>
      </c>
      <c r="T1616">
        <f t="shared" si="25"/>
        <v>0</v>
      </c>
      <c r="U1616" t="s">
        <v>11</v>
      </c>
    </row>
    <row r="1617" spans="1:21" x14ac:dyDescent="0.3">
      <c r="A1617" t="s">
        <v>12</v>
      </c>
      <c r="B1617" t="s">
        <v>168</v>
      </c>
      <c r="C1617" t="s">
        <v>8</v>
      </c>
      <c r="D1617" t="s">
        <v>113</v>
      </c>
      <c r="E1617">
        <v>0</v>
      </c>
      <c r="F1617">
        <v>2009</v>
      </c>
      <c r="G1617" s="2">
        <v>141706000</v>
      </c>
      <c r="H1617" s="2">
        <v>8.1513882391798873</v>
      </c>
      <c r="I1617" s="2">
        <v>563319000</v>
      </c>
      <c r="J1617" s="2">
        <v>8.7507543996571453</v>
      </c>
      <c r="K1617">
        <v>0.03</v>
      </c>
      <c r="L1617">
        <v>29.37</v>
      </c>
      <c r="M1617">
        <v>20</v>
      </c>
      <c r="N1617">
        <v>1</v>
      </c>
      <c r="O1617" s="2">
        <v>81902300</v>
      </c>
      <c r="P1617" s="2">
        <v>3418005001389.27</v>
      </c>
      <c r="Q1617" s="2">
        <v>41732.71081995585</v>
      </c>
      <c r="R1617" s="2">
        <v>4.6204765959724527</v>
      </c>
      <c r="T1617">
        <f t="shared" si="25"/>
        <v>0</v>
      </c>
      <c r="U1617" t="s">
        <v>12</v>
      </c>
    </row>
    <row r="1618" spans="1:21" x14ac:dyDescent="0.3">
      <c r="A1618" t="s">
        <v>13</v>
      </c>
      <c r="B1618" t="s">
        <v>179</v>
      </c>
      <c r="C1618" t="s">
        <v>8</v>
      </c>
      <c r="D1618" t="s">
        <v>113</v>
      </c>
      <c r="E1618">
        <v>0</v>
      </c>
      <c r="F1618">
        <v>2009</v>
      </c>
      <c r="G1618" s="2">
        <v>986000</v>
      </c>
      <c r="H1618" s="2">
        <v>5.993876914941211</v>
      </c>
      <c r="I1618" s="2">
        <v>836000</v>
      </c>
      <c r="J1618" s="2">
        <v>5.9222062774390167</v>
      </c>
      <c r="K1618">
        <v>5.0999999999999997E-2</v>
      </c>
      <c r="L1618">
        <v>25</v>
      </c>
      <c r="M1618">
        <v>20</v>
      </c>
      <c r="N1618">
        <v>1</v>
      </c>
      <c r="O1618" s="2">
        <v>11185000</v>
      </c>
      <c r="P1618" s="2">
        <v>330000252153.37598</v>
      </c>
      <c r="Q1618" s="2">
        <v>29503.822275670627</v>
      </c>
      <c r="R1618" s="2">
        <v>4.4698782832900203</v>
      </c>
      <c r="T1618">
        <f t="shared" si="25"/>
        <v>0</v>
      </c>
      <c r="U1618" t="s">
        <v>13</v>
      </c>
    </row>
    <row r="1619" spans="1:21" x14ac:dyDescent="0.3">
      <c r="A1619" t="s">
        <v>14</v>
      </c>
      <c r="B1619" t="s">
        <v>190</v>
      </c>
      <c r="C1619" t="s">
        <v>8</v>
      </c>
      <c r="D1619" t="s">
        <v>113</v>
      </c>
      <c r="E1619">
        <v>0</v>
      </c>
      <c r="F1619">
        <v>2009</v>
      </c>
      <c r="G1619" s="2">
        <v>191946000</v>
      </c>
      <c r="H1619" s="2">
        <v>8.2831790662006064</v>
      </c>
      <c r="I1619" s="2">
        <v>14748000</v>
      </c>
      <c r="J1619" s="2">
        <v>7.168733128934079</v>
      </c>
      <c r="K1619">
        <v>6.0999999999999999E-2</v>
      </c>
      <c r="L1619">
        <v>20</v>
      </c>
      <c r="M1619">
        <v>20</v>
      </c>
      <c r="N1619">
        <v>0</v>
      </c>
      <c r="O1619" s="2">
        <v>10022650</v>
      </c>
      <c r="P1619" s="2">
        <v>130593960612.172</v>
      </c>
      <c r="Q1619" s="2">
        <v>13029.883375371983</v>
      </c>
      <c r="R1619" s="2">
        <v>4.1149405285553264</v>
      </c>
      <c r="T1619">
        <f t="shared" si="25"/>
        <v>0</v>
      </c>
      <c r="U1619" t="s">
        <v>14</v>
      </c>
    </row>
    <row r="1620" spans="1:21" x14ac:dyDescent="0.3">
      <c r="A1620" t="s">
        <v>15</v>
      </c>
      <c r="B1620" t="s">
        <v>201</v>
      </c>
      <c r="C1620" t="s">
        <v>8</v>
      </c>
      <c r="D1620" t="s">
        <v>113</v>
      </c>
      <c r="E1620">
        <v>0</v>
      </c>
      <c r="F1620">
        <v>2009</v>
      </c>
      <c r="G1620" s="2">
        <v>0</v>
      </c>
      <c r="H1620" s="2" t="s">
        <v>42</v>
      </c>
      <c r="I1620" s="2">
        <v>0</v>
      </c>
      <c r="J1620" s="2" t="s">
        <v>42</v>
      </c>
      <c r="K1620">
        <v>0.16700000000000001</v>
      </c>
      <c r="L1620">
        <v>15</v>
      </c>
      <c r="M1620">
        <v>20</v>
      </c>
      <c r="N1620">
        <v>0</v>
      </c>
      <c r="O1620" s="2">
        <v>319246</v>
      </c>
      <c r="P1620" s="2">
        <v>12887072301.1621</v>
      </c>
      <c r="Q1620" s="2">
        <v>40367.216194289358</v>
      </c>
      <c r="R1620" s="2">
        <v>4.6060288006081063</v>
      </c>
      <c r="T1620">
        <f t="shared" si="25"/>
        <v>0</v>
      </c>
      <c r="U1620" t="s">
        <v>15</v>
      </c>
    </row>
    <row r="1621" spans="1:21" x14ac:dyDescent="0.3">
      <c r="A1621" t="s">
        <v>16</v>
      </c>
      <c r="B1621" t="s">
        <v>212</v>
      </c>
      <c r="C1621" t="s">
        <v>8</v>
      </c>
      <c r="D1621" t="s">
        <v>113</v>
      </c>
      <c r="E1621">
        <v>0</v>
      </c>
      <c r="F1621">
        <v>2009</v>
      </c>
      <c r="G1621" s="2" t="s">
        <v>42</v>
      </c>
      <c r="H1621" s="2" t="s">
        <v>42</v>
      </c>
      <c r="I1621" s="2">
        <v>-126783000</v>
      </c>
      <c r="J1621" s="2" t="s">
        <v>42</v>
      </c>
      <c r="K1621">
        <v>0.05</v>
      </c>
      <c r="L1621">
        <v>12.5</v>
      </c>
      <c r="M1621">
        <v>20</v>
      </c>
      <c r="N1621">
        <v>0</v>
      </c>
      <c r="O1621" s="2">
        <v>4533400</v>
      </c>
      <c r="P1621" s="2">
        <v>236311338427.341</v>
      </c>
      <c r="Q1621" s="2">
        <v>52126.734554052367</v>
      </c>
      <c r="R1621" s="2">
        <v>4.7170605196790794</v>
      </c>
      <c r="T1621">
        <f t="shared" si="25"/>
        <v>0</v>
      </c>
      <c r="U1621" t="s">
        <v>16</v>
      </c>
    </row>
    <row r="1622" spans="1:21" x14ac:dyDescent="0.3">
      <c r="A1622" t="s">
        <v>17</v>
      </c>
      <c r="B1622" t="s">
        <v>234</v>
      </c>
      <c r="C1622" t="s">
        <v>8</v>
      </c>
      <c r="D1622" t="s">
        <v>113</v>
      </c>
      <c r="E1622">
        <v>0</v>
      </c>
      <c r="F1622">
        <v>2009</v>
      </c>
      <c r="G1622" s="2">
        <v>-300208000</v>
      </c>
      <c r="H1622" s="2" t="s">
        <v>42</v>
      </c>
      <c r="I1622" s="2">
        <v>6671000</v>
      </c>
      <c r="J1622" s="2">
        <v>6.8241909406525831</v>
      </c>
      <c r="K1622">
        <v>5.3999999999999999E-2</v>
      </c>
      <c r="L1622">
        <v>31.4</v>
      </c>
      <c r="M1622">
        <v>20</v>
      </c>
      <c r="N1622">
        <v>1</v>
      </c>
      <c r="O1622" s="2">
        <v>60192700</v>
      </c>
      <c r="P1622" s="2">
        <v>2185160183384.27</v>
      </c>
      <c r="Q1622" s="2">
        <v>36302.744076678238</v>
      </c>
      <c r="R1622" s="2">
        <v>4.5599394540255673</v>
      </c>
      <c r="T1622">
        <f t="shared" si="25"/>
        <v>0</v>
      </c>
      <c r="U1622" t="s">
        <v>17</v>
      </c>
    </row>
    <row r="1623" spans="1:21" x14ac:dyDescent="0.3">
      <c r="A1623" t="s">
        <v>46</v>
      </c>
      <c r="B1623" t="s">
        <v>355</v>
      </c>
      <c r="C1623" t="s">
        <v>8</v>
      </c>
      <c r="D1623" t="s">
        <v>113</v>
      </c>
      <c r="E1623">
        <v>0</v>
      </c>
      <c r="F1623">
        <v>2009</v>
      </c>
      <c r="G1623" s="2">
        <v>0</v>
      </c>
      <c r="H1623" s="2" t="s">
        <v>42</v>
      </c>
      <c r="I1623" s="2">
        <v>0</v>
      </c>
      <c r="J1623" s="2" t="s">
        <v>42</v>
      </c>
      <c r="K1623">
        <v>7.0000000000000001E-3</v>
      </c>
      <c r="L1623">
        <v>21</v>
      </c>
      <c r="M1623">
        <v>20</v>
      </c>
      <c r="N1623">
        <v>1</v>
      </c>
      <c r="O1623" s="2">
        <v>49182040</v>
      </c>
      <c r="P1623" s="2">
        <v>901934953364.71106</v>
      </c>
      <c r="Q1623" s="2">
        <v>18338.705620277466</v>
      </c>
      <c r="R1623" s="2">
        <v>4.2633686791088641</v>
      </c>
      <c r="T1623">
        <f t="shared" si="25"/>
        <v>0</v>
      </c>
      <c r="U1623" t="s">
        <v>46</v>
      </c>
    </row>
    <row r="1624" spans="1:21" x14ac:dyDescent="0.3">
      <c r="A1624" t="s">
        <v>20</v>
      </c>
      <c r="B1624" t="s">
        <v>256</v>
      </c>
      <c r="C1624" t="s">
        <v>8</v>
      </c>
      <c r="D1624" t="s">
        <v>113</v>
      </c>
      <c r="E1624">
        <v>0</v>
      </c>
      <c r="F1624">
        <v>2009</v>
      </c>
      <c r="G1624" s="2">
        <v>365935000</v>
      </c>
      <c r="H1624" s="2">
        <v>8.5634039497433001</v>
      </c>
      <c r="I1624" s="2" t="s">
        <v>42</v>
      </c>
      <c r="J1624" s="2" t="s">
        <v>42</v>
      </c>
      <c r="K1624">
        <v>5.1999999999999998E-2</v>
      </c>
      <c r="L1624">
        <v>28.59</v>
      </c>
      <c r="M1624">
        <v>20</v>
      </c>
      <c r="N1624">
        <v>1</v>
      </c>
      <c r="O1624" s="2">
        <v>497783</v>
      </c>
      <c r="P1624" s="2">
        <v>51370543206.446198</v>
      </c>
      <c r="Q1624" s="2">
        <v>103198.66931262457</v>
      </c>
      <c r="R1624" s="2">
        <v>5.0136740973502025</v>
      </c>
      <c r="T1624">
        <f t="shared" si="25"/>
        <v>0</v>
      </c>
      <c r="U1624" t="s">
        <v>20</v>
      </c>
    </row>
    <row r="1625" spans="1:21" x14ac:dyDescent="0.3">
      <c r="A1625" t="s">
        <v>21</v>
      </c>
      <c r="B1625" t="s">
        <v>267</v>
      </c>
      <c r="C1625" t="s">
        <v>8</v>
      </c>
      <c r="D1625" t="s">
        <v>113</v>
      </c>
      <c r="E1625">
        <v>0</v>
      </c>
      <c r="F1625">
        <v>2009</v>
      </c>
      <c r="G1625" s="2">
        <v>1596000</v>
      </c>
      <c r="H1625" s="2">
        <v>6.2030328870147109</v>
      </c>
      <c r="I1625" s="2">
        <v>6740000</v>
      </c>
      <c r="J1625" s="2">
        <v>6.8286598965353198</v>
      </c>
      <c r="K1625">
        <v>0.21099999999999999</v>
      </c>
      <c r="L1625">
        <v>28</v>
      </c>
      <c r="M1625">
        <v>20</v>
      </c>
      <c r="N1625">
        <v>1</v>
      </c>
      <c r="O1625" s="2">
        <v>112852600</v>
      </c>
      <c r="P1625" s="2">
        <v>894948748436.74805</v>
      </c>
      <c r="Q1625" s="2">
        <v>7930.2448365101736</v>
      </c>
      <c r="R1625" s="2">
        <v>3.8992865958300751</v>
      </c>
      <c r="T1625">
        <f t="shared" si="25"/>
        <v>0</v>
      </c>
      <c r="U1625" t="s">
        <v>21</v>
      </c>
    </row>
    <row r="1626" spans="1:21" x14ac:dyDescent="0.3">
      <c r="A1626" t="s">
        <v>22</v>
      </c>
      <c r="B1626" t="s">
        <v>278</v>
      </c>
      <c r="C1626" t="s">
        <v>8</v>
      </c>
      <c r="D1626" t="s">
        <v>113</v>
      </c>
      <c r="E1626">
        <v>0</v>
      </c>
      <c r="F1626">
        <v>2009</v>
      </c>
      <c r="G1626" s="2">
        <v>5557000</v>
      </c>
      <c r="H1626" s="2">
        <v>6.7448403967853796</v>
      </c>
      <c r="I1626" s="2">
        <v>218989000</v>
      </c>
      <c r="J1626" s="2">
        <v>8.3404223004141755</v>
      </c>
      <c r="K1626">
        <v>0.02</v>
      </c>
      <c r="L1626">
        <v>25.5</v>
      </c>
      <c r="M1626">
        <v>20</v>
      </c>
      <c r="N1626">
        <v>1</v>
      </c>
      <c r="O1626" s="2">
        <v>16530390</v>
      </c>
      <c r="P1626" s="2">
        <v>857932759099.75</v>
      </c>
      <c r="Q1626" s="2">
        <v>51900.333815460493</v>
      </c>
      <c r="R1626" s="2">
        <v>4.7151701511769017</v>
      </c>
      <c r="T1626">
        <f t="shared" si="25"/>
        <v>0</v>
      </c>
      <c r="U1626" t="s">
        <v>22</v>
      </c>
    </row>
    <row r="1627" spans="1:21" x14ac:dyDescent="0.3">
      <c r="A1627" t="s">
        <v>23</v>
      </c>
      <c r="B1627" t="s">
        <v>289</v>
      </c>
      <c r="C1627" t="s">
        <v>8</v>
      </c>
      <c r="D1627" t="s">
        <v>113</v>
      </c>
      <c r="E1627">
        <v>0</v>
      </c>
      <c r="F1627">
        <v>2009</v>
      </c>
      <c r="G1627" s="2">
        <v>0</v>
      </c>
      <c r="H1627" s="2" t="s">
        <v>42</v>
      </c>
      <c r="I1627" s="2">
        <v>0</v>
      </c>
      <c r="J1627" s="2" t="s">
        <v>42</v>
      </c>
      <c r="K1627">
        <v>0.24</v>
      </c>
      <c r="L1627">
        <v>30</v>
      </c>
      <c r="M1627">
        <v>20</v>
      </c>
      <c r="N1627">
        <v>1</v>
      </c>
      <c r="O1627" s="2">
        <v>4302600</v>
      </c>
      <c r="P1627" s="2">
        <v>121337372727.841</v>
      </c>
      <c r="Q1627" s="2">
        <v>28200.941925310512</v>
      </c>
      <c r="R1627" s="2">
        <v>4.4502636142106029</v>
      </c>
      <c r="T1627">
        <f t="shared" si="25"/>
        <v>0</v>
      </c>
      <c r="U1627" t="s">
        <v>23</v>
      </c>
    </row>
    <row r="1628" spans="1:21" x14ac:dyDescent="0.3">
      <c r="A1628" t="s">
        <v>24</v>
      </c>
      <c r="B1628" t="s">
        <v>300</v>
      </c>
      <c r="C1628" t="s">
        <v>8</v>
      </c>
      <c r="D1628" t="s">
        <v>113</v>
      </c>
      <c r="E1628">
        <v>0</v>
      </c>
      <c r="F1628">
        <v>2009</v>
      </c>
      <c r="G1628" s="2">
        <v>954000</v>
      </c>
      <c r="H1628" s="2">
        <v>5.9795483747040947</v>
      </c>
      <c r="I1628" s="2">
        <v>4844000</v>
      </c>
      <c r="J1628" s="2">
        <v>6.6852041344710145</v>
      </c>
      <c r="K1628">
        <v>9.4E-2</v>
      </c>
      <c r="L1628">
        <v>28</v>
      </c>
      <c r="M1628">
        <v>20</v>
      </c>
      <c r="N1628">
        <v>1</v>
      </c>
      <c r="O1628" s="2">
        <v>4828725</v>
      </c>
      <c r="P1628" s="2">
        <v>386622457579.95001</v>
      </c>
      <c r="Q1628" s="2">
        <v>80067.193219731926</v>
      </c>
      <c r="R1628" s="2">
        <v>4.9034546044463765</v>
      </c>
      <c r="T1628">
        <f t="shared" si="25"/>
        <v>0</v>
      </c>
      <c r="U1628" t="s">
        <v>24</v>
      </c>
    </row>
    <row r="1629" spans="1:21" x14ac:dyDescent="0.3">
      <c r="A1629" t="s">
        <v>25</v>
      </c>
      <c r="B1629" t="s">
        <v>311</v>
      </c>
      <c r="C1629" t="s">
        <v>8</v>
      </c>
      <c r="D1629" t="s">
        <v>113</v>
      </c>
      <c r="E1629">
        <v>0</v>
      </c>
      <c r="F1629">
        <v>2009</v>
      </c>
      <c r="G1629" s="2">
        <v>124000000</v>
      </c>
      <c r="H1629" s="2">
        <v>8.0934216851622356</v>
      </c>
      <c r="I1629" s="2">
        <v>495100000</v>
      </c>
      <c r="J1629" s="2">
        <v>8.6946929263314843</v>
      </c>
      <c r="K1629">
        <v>7.5999999999999998E-2</v>
      </c>
      <c r="L1629">
        <v>19</v>
      </c>
      <c r="M1629">
        <v>20</v>
      </c>
      <c r="N1629">
        <v>0</v>
      </c>
      <c r="O1629" s="2">
        <v>38153390</v>
      </c>
      <c r="P1629" s="2">
        <v>440346575957.89697</v>
      </c>
      <c r="Q1629" s="2">
        <v>11541.479694409774</v>
      </c>
      <c r="R1629" s="2">
        <v>4.0622614918284672</v>
      </c>
      <c r="T1629">
        <f t="shared" si="25"/>
        <v>0</v>
      </c>
      <c r="U1629" t="s">
        <v>25</v>
      </c>
    </row>
    <row r="1630" spans="1:21" x14ac:dyDescent="0.3">
      <c r="A1630" t="s">
        <v>26</v>
      </c>
      <c r="B1630" t="s">
        <v>322</v>
      </c>
      <c r="C1630" t="s">
        <v>8</v>
      </c>
      <c r="D1630" t="s">
        <v>113</v>
      </c>
      <c r="E1630">
        <v>0</v>
      </c>
      <c r="F1630">
        <v>2009</v>
      </c>
      <c r="G1630" s="2">
        <v>1876000</v>
      </c>
      <c r="H1630" s="2">
        <v>6.2732328340430454</v>
      </c>
      <c r="I1630" s="2">
        <v>8385000</v>
      </c>
      <c r="J1630" s="2">
        <v>6.9235030669421045</v>
      </c>
      <c r="K1630">
        <v>7.0000000000000001E-3</v>
      </c>
      <c r="L1630">
        <v>26.5</v>
      </c>
      <c r="M1630">
        <v>20</v>
      </c>
      <c r="N1630">
        <v>1</v>
      </c>
      <c r="O1630" s="2">
        <v>10568250</v>
      </c>
      <c r="P1630" s="2">
        <v>243745748819.116</v>
      </c>
      <c r="Q1630" s="2">
        <v>23063.965066980436</v>
      </c>
      <c r="R1630" s="2">
        <v>4.3629339715918611</v>
      </c>
      <c r="T1630">
        <f t="shared" si="25"/>
        <v>0</v>
      </c>
      <c r="U1630" t="s">
        <v>26</v>
      </c>
    </row>
    <row r="1631" spans="1:21" x14ac:dyDescent="0.3">
      <c r="A1631" t="s">
        <v>41</v>
      </c>
      <c r="B1631" t="s">
        <v>333</v>
      </c>
      <c r="C1631" t="s">
        <v>8</v>
      </c>
      <c r="D1631" t="s">
        <v>113</v>
      </c>
      <c r="E1631">
        <v>0</v>
      </c>
      <c r="F1631">
        <v>2009</v>
      </c>
      <c r="G1631" s="2">
        <v>-93081000</v>
      </c>
      <c r="H1631" s="2" t="s">
        <v>42</v>
      </c>
      <c r="I1631" s="2">
        <v>3001009000</v>
      </c>
      <c r="J1631" s="2">
        <v>9.4772672978721957</v>
      </c>
      <c r="K1631">
        <v>0.11799999999999999</v>
      </c>
      <c r="L1631">
        <v>19</v>
      </c>
      <c r="M1631">
        <v>20</v>
      </c>
      <c r="N1631">
        <v>0</v>
      </c>
      <c r="O1631" s="2">
        <v>5386405</v>
      </c>
      <c r="P1631" s="2">
        <v>88945625173.659302</v>
      </c>
      <c r="Q1631" s="2">
        <v>16512.98503800945</v>
      </c>
      <c r="R1631" s="2">
        <v>4.217825587396983</v>
      </c>
      <c r="T1631">
        <f t="shared" si="25"/>
        <v>0</v>
      </c>
      <c r="U1631" t="s">
        <v>41</v>
      </c>
    </row>
    <row r="1632" spans="1:21" x14ac:dyDescent="0.3">
      <c r="A1632" t="s">
        <v>28</v>
      </c>
      <c r="B1632" t="s">
        <v>366</v>
      </c>
      <c r="C1632" t="s">
        <v>8</v>
      </c>
      <c r="D1632" t="s">
        <v>113</v>
      </c>
      <c r="E1632">
        <v>0</v>
      </c>
      <c r="F1632">
        <v>2009</v>
      </c>
      <c r="G1632" s="2">
        <v>112531000</v>
      </c>
      <c r="H1632" s="2">
        <v>8.0512721782194667</v>
      </c>
      <c r="I1632" s="2" t="s">
        <v>42</v>
      </c>
      <c r="J1632" s="2" t="s">
        <v>42</v>
      </c>
      <c r="K1632">
        <v>7.0000000000000001E-3</v>
      </c>
      <c r="L1632">
        <v>30</v>
      </c>
      <c r="M1632">
        <v>20</v>
      </c>
      <c r="N1632">
        <v>1</v>
      </c>
      <c r="O1632" s="2">
        <v>46367550</v>
      </c>
      <c r="P1632" s="2">
        <v>1499099749930.54</v>
      </c>
      <c r="Q1632" s="2">
        <v>32330.794918656258</v>
      </c>
      <c r="R1632" s="2">
        <v>4.5096163827600826</v>
      </c>
      <c r="T1632">
        <f t="shared" si="25"/>
        <v>0</v>
      </c>
      <c r="U1632" t="s">
        <v>28</v>
      </c>
    </row>
    <row r="1633" spans="1:21" x14ac:dyDescent="0.3">
      <c r="A1633" t="s">
        <v>29</v>
      </c>
      <c r="B1633" t="s">
        <v>377</v>
      </c>
      <c r="C1633" t="s">
        <v>8</v>
      </c>
      <c r="D1633" t="s">
        <v>113</v>
      </c>
      <c r="E1633">
        <v>0</v>
      </c>
      <c r="F1633">
        <v>2009</v>
      </c>
      <c r="G1633" s="2">
        <v>55142000</v>
      </c>
      <c r="H1633" s="2">
        <v>7.7414825139136028</v>
      </c>
      <c r="I1633" s="2">
        <v>113244000</v>
      </c>
      <c r="J1633" s="2">
        <v>8.0540152010961652</v>
      </c>
      <c r="K1633">
        <v>7.0000000000000001E-3</v>
      </c>
      <c r="L1633">
        <v>26.3</v>
      </c>
      <c r="M1633">
        <v>20</v>
      </c>
      <c r="N1633">
        <v>1</v>
      </c>
      <c r="O1633" s="2">
        <v>9298514</v>
      </c>
      <c r="P1633" s="2">
        <v>429657033107.737</v>
      </c>
      <c r="Q1633" s="2">
        <v>46207.064172591126</v>
      </c>
      <c r="R1633" s="2">
        <v>4.6647083759165087</v>
      </c>
      <c r="T1633">
        <f t="shared" si="25"/>
        <v>0</v>
      </c>
      <c r="U1633" t="s">
        <v>29</v>
      </c>
    </row>
    <row r="1634" spans="1:21" x14ac:dyDescent="0.3">
      <c r="A1634" t="s">
        <v>31</v>
      </c>
      <c r="B1634" t="s">
        <v>399</v>
      </c>
      <c r="C1634" t="s">
        <v>8</v>
      </c>
      <c r="D1634" t="s">
        <v>113</v>
      </c>
      <c r="E1634">
        <v>0</v>
      </c>
      <c r="F1634">
        <v>2009</v>
      </c>
      <c r="G1634" s="2">
        <v>467000000</v>
      </c>
      <c r="H1634" s="2">
        <v>8.6693168805661127</v>
      </c>
      <c r="I1634" s="2">
        <v>430000000</v>
      </c>
      <c r="J1634" s="2">
        <v>8.6334684555795871</v>
      </c>
      <c r="K1634">
        <v>7.0000000000000001E-3</v>
      </c>
      <c r="L1634">
        <v>19</v>
      </c>
      <c r="M1634">
        <v>20</v>
      </c>
      <c r="N1634">
        <v>0</v>
      </c>
      <c r="O1634" s="2">
        <v>72039210</v>
      </c>
      <c r="P1634" s="2">
        <v>644639902580.64502</v>
      </c>
      <c r="Q1634" s="2">
        <v>8948.4587987659088</v>
      </c>
      <c r="R1634" s="2">
        <v>3.9517482428211337</v>
      </c>
      <c r="T1634">
        <f t="shared" si="25"/>
        <v>0</v>
      </c>
      <c r="U1634" t="s">
        <v>31</v>
      </c>
    </row>
    <row r="1635" spans="1:21" x14ac:dyDescent="0.3">
      <c r="A1635" t="s">
        <v>32</v>
      </c>
      <c r="B1635" t="s">
        <v>410</v>
      </c>
      <c r="C1635" t="s">
        <v>8</v>
      </c>
      <c r="D1635" t="s">
        <v>113</v>
      </c>
      <c r="E1635">
        <v>0</v>
      </c>
      <c r="F1635">
        <v>2009</v>
      </c>
      <c r="G1635" s="2" t="s">
        <v>42</v>
      </c>
      <c r="H1635" s="2" t="s">
        <v>42</v>
      </c>
      <c r="I1635" s="2">
        <v>1620000</v>
      </c>
      <c r="J1635" s="2">
        <v>6.2095150145426308</v>
      </c>
      <c r="K1635">
        <v>7.0000000000000001E-3</v>
      </c>
      <c r="L1635">
        <v>19</v>
      </c>
      <c r="M1635">
        <v>20</v>
      </c>
      <c r="N1635">
        <v>0</v>
      </c>
      <c r="O1635" s="2">
        <v>61423720</v>
      </c>
      <c r="P1635" s="2">
        <v>2382825985355.9702</v>
      </c>
      <c r="Q1635" s="2">
        <v>38793.254224198245</v>
      </c>
      <c r="R1635" s="2">
        <v>4.5887562125037062</v>
      </c>
      <c r="T1635">
        <f t="shared" si="25"/>
        <v>0</v>
      </c>
      <c r="U1635" t="s">
        <v>32</v>
      </c>
    </row>
    <row r="1636" spans="1:21" x14ac:dyDescent="0.3">
      <c r="A1636" t="s">
        <v>34</v>
      </c>
      <c r="B1636" t="s">
        <v>102</v>
      </c>
      <c r="C1636" t="s">
        <v>8</v>
      </c>
      <c r="D1636" t="s">
        <v>113</v>
      </c>
      <c r="E1636">
        <v>0</v>
      </c>
      <c r="F1636">
        <v>2009</v>
      </c>
      <c r="G1636" s="2">
        <v>69000</v>
      </c>
      <c r="H1636" s="2">
        <v>4.8388490907372557</v>
      </c>
      <c r="I1636" s="2">
        <v>154000</v>
      </c>
      <c r="J1636" s="2">
        <v>5.1875207208364627</v>
      </c>
      <c r="K1636">
        <v>0.17299999999999999</v>
      </c>
      <c r="L1636">
        <v>26.8</v>
      </c>
      <c r="M1636">
        <v>20</v>
      </c>
      <c r="N1636">
        <v>1</v>
      </c>
      <c r="O1636" s="2">
        <v>16928870</v>
      </c>
      <c r="P1636" s="2">
        <v>172389498444.621</v>
      </c>
      <c r="Q1636" s="2">
        <v>10183.166297846283</v>
      </c>
      <c r="R1636" s="2">
        <v>4.0078828361418628</v>
      </c>
      <c r="T1636">
        <f t="shared" si="25"/>
        <v>0</v>
      </c>
      <c r="U1636" t="s">
        <v>34</v>
      </c>
    </row>
    <row r="1637" spans="1:21" x14ac:dyDescent="0.3">
      <c r="A1637" t="s">
        <v>35</v>
      </c>
      <c r="B1637" t="s">
        <v>135</v>
      </c>
      <c r="C1637" t="s">
        <v>8</v>
      </c>
      <c r="D1637" t="s">
        <v>113</v>
      </c>
      <c r="E1637">
        <v>0</v>
      </c>
      <c r="F1637">
        <v>2009</v>
      </c>
      <c r="G1637" s="2">
        <v>-1268000</v>
      </c>
      <c r="H1637" s="2" t="s">
        <v>42</v>
      </c>
      <c r="I1637" s="2">
        <v>5252000</v>
      </c>
      <c r="J1637" s="2">
        <v>6.7203247174174416</v>
      </c>
      <c r="K1637">
        <v>3.3000000000000002E-2</v>
      </c>
      <c r="L1637">
        <v>22</v>
      </c>
      <c r="M1637">
        <v>20</v>
      </c>
      <c r="N1637">
        <v>1</v>
      </c>
      <c r="O1637" s="2">
        <v>1338497</v>
      </c>
      <c r="P1637" s="2">
        <v>19652492636.843601</v>
      </c>
      <c r="Q1637" s="2">
        <v>14682.507795567417</v>
      </c>
      <c r="R1637" s="2">
        <v>4.1668002401004545</v>
      </c>
      <c r="T1637">
        <f t="shared" si="25"/>
        <v>0</v>
      </c>
      <c r="U1637" t="s">
        <v>35</v>
      </c>
    </row>
    <row r="1638" spans="1:21" x14ac:dyDescent="0.3">
      <c r="A1638" t="s">
        <v>36</v>
      </c>
      <c r="B1638" t="s">
        <v>344</v>
      </c>
      <c r="C1638" t="s">
        <v>8</v>
      </c>
      <c r="D1638" t="s">
        <v>113</v>
      </c>
      <c r="E1638">
        <v>0</v>
      </c>
      <c r="F1638">
        <v>2009</v>
      </c>
      <c r="G1638" s="2">
        <v>-813000</v>
      </c>
      <c r="H1638" s="2" t="s">
        <v>42</v>
      </c>
      <c r="I1638" s="2">
        <v>111994000</v>
      </c>
      <c r="J1638" s="2">
        <v>8.0491947562711523</v>
      </c>
      <c r="K1638">
        <v>1.4999999999999999E-2</v>
      </c>
      <c r="L1638">
        <v>21</v>
      </c>
      <c r="M1638">
        <v>20</v>
      </c>
      <c r="N1638">
        <v>1</v>
      </c>
      <c r="O1638" s="2">
        <v>2042335</v>
      </c>
      <c r="P1638" s="2">
        <v>50244793831.619904</v>
      </c>
      <c r="Q1638" s="2">
        <v>24601.64166584811</v>
      </c>
      <c r="R1638" s="2">
        <v>4.3909640885111161</v>
      </c>
      <c r="T1638">
        <f t="shared" si="25"/>
        <v>0</v>
      </c>
      <c r="U1638" t="s">
        <v>36</v>
      </c>
    </row>
    <row r="1639" spans="1:21" x14ac:dyDescent="0.3">
      <c r="A1639" t="s">
        <v>5</v>
      </c>
      <c r="B1639" t="s">
        <v>59</v>
      </c>
      <c r="C1639" t="s">
        <v>8</v>
      </c>
      <c r="D1639" t="s">
        <v>114</v>
      </c>
      <c r="E1639">
        <v>0</v>
      </c>
      <c r="F1639">
        <v>2010</v>
      </c>
      <c r="G1639" s="2">
        <v>917000</v>
      </c>
      <c r="H1639" s="2">
        <v>5.9623693356700214</v>
      </c>
      <c r="I1639" s="2" t="s">
        <v>42</v>
      </c>
      <c r="J1639" s="2" t="s">
        <v>42</v>
      </c>
      <c r="K1639">
        <v>0.128</v>
      </c>
      <c r="L1639">
        <v>30</v>
      </c>
      <c r="M1639">
        <v>19</v>
      </c>
      <c r="N1639">
        <v>1</v>
      </c>
      <c r="O1639" s="2">
        <v>22032000</v>
      </c>
      <c r="P1639" s="2">
        <v>1142876772659.21</v>
      </c>
      <c r="Q1639" s="2">
        <v>51873.49185998593</v>
      </c>
      <c r="R1639" s="2">
        <v>4.7149454834761553</v>
      </c>
      <c r="T1639">
        <f t="shared" si="25"/>
        <v>0</v>
      </c>
      <c r="U1639" t="s">
        <v>5</v>
      </c>
    </row>
    <row r="1640" spans="1:21" x14ac:dyDescent="0.3">
      <c r="A1640" t="s">
        <v>6</v>
      </c>
      <c r="B1640" t="s">
        <v>70</v>
      </c>
      <c r="C1640" t="s">
        <v>8</v>
      </c>
      <c r="D1640" t="s">
        <v>114</v>
      </c>
      <c r="E1640">
        <v>0</v>
      </c>
      <c r="F1640">
        <v>2010</v>
      </c>
      <c r="G1640" s="2">
        <v>63576000</v>
      </c>
      <c r="H1640" s="2">
        <v>7.8032932000088371</v>
      </c>
      <c r="I1640" s="2">
        <v>13362000</v>
      </c>
      <c r="J1640" s="2">
        <v>7.1258714674176815</v>
      </c>
      <c r="K1640">
        <v>0.106</v>
      </c>
      <c r="L1640">
        <v>25</v>
      </c>
      <c r="M1640">
        <v>19</v>
      </c>
      <c r="N1640">
        <v>1</v>
      </c>
      <c r="O1640" s="2">
        <v>8361069</v>
      </c>
      <c r="P1640" s="2">
        <v>391892746544.69</v>
      </c>
      <c r="Q1640" s="2">
        <v>46871.129342993103</v>
      </c>
      <c r="R1640" s="2">
        <v>4.6709054178155212</v>
      </c>
      <c r="T1640">
        <f t="shared" si="25"/>
        <v>0</v>
      </c>
      <c r="U1640" t="s">
        <v>6</v>
      </c>
    </row>
    <row r="1641" spans="1:21" x14ac:dyDescent="0.3">
      <c r="A1641" t="s">
        <v>7</v>
      </c>
      <c r="B1641" t="s">
        <v>81</v>
      </c>
      <c r="C1641" t="s">
        <v>8</v>
      </c>
      <c r="D1641" t="s">
        <v>114</v>
      </c>
      <c r="E1641">
        <v>0</v>
      </c>
      <c r="F1641">
        <v>2010</v>
      </c>
      <c r="G1641" s="2">
        <v>1139073000</v>
      </c>
      <c r="H1641" s="2">
        <v>9.0565515576886373</v>
      </c>
      <c r="I1641" s="2">
        <v>1873330000</v>
      </c>
      <c r="J1641" s="2">
        <v>9.2726142880827283</v>
      </c>
      <c r="K1641">
        <v>0.04</v>
      </c>
      <c r="L1641">
        <v>33.99</v>
      </c>
      <c r="M1641">
        <v>19</v>
      </c>
      <c r="N1641">
        <v>1</v>
      </c>
      <c r="O1641" s="2">
        <v>10920270</v>
      </c>
      <c r="P1641" s="2">
        <v>483548031197.10797</v>
      </c>
      <c r="Q1641" s="2">
        <v>44279.860406117063</v>
      </c>
      <c r="R1641" s="2">
        <v>4.646206243079571</v>
      </c>
      <c r="T1641">
        <f t="shared" si="25"/>
        <v>0</v>
      </c>
      <c r="U1641" t="s">
        <v>7</v>
      </c>
    </row>
    <row r="1642" spans="1:21" x14ac:dyDescent="0.3">
      <c r="A1642" t="s">
        <v>9</v>
      </c>
      <c r="B1642" t="s">
        <v>125</v>
      </c>
      <c r="C1642" t="s">
        <v>8</v>
      </c>
      <c r="D1642" t="s">
        <v>114</v>
      </c>
      <c r="E1642">
        <v>0</v>
      </c>
      <c r="F1642">
        <v>2010</v>
      </c>
      <c r="G1642" s="2">
        <v>6760000</v>
      </c>
      <c r="H1642" s="2">
        <v>6.8299466959416355</v>
      </c>
      <c r="I1642" s="2">
        <v>145903000</v>
      </c>
      <c r="J1642" s="2">
        <v>8.1640642217772825</v>
      </c>
      <c r="K1642">
        <v>3.3000000000000002E-2</v>
      </c>
      <c r="L1642">
        <v>25</v>
      </c>
      <c r="M1642">
        <v>19</v>
      </c>
      <c r="N1642">
        <v>1</v>
      </c>
      <c r="O1642" s="2">
        <v>5547683</v>
      </c>
      <c r="P1642" s="2">
        <v>321995350346.50098</v>
      </c>
      <c r="Q1642" s="2">
        <v>58041.411224560048</v>
      </c>
      <c r="R1642" s="2">
        <v>4.7637379633726624</v>
      </c>
      <c r="T1642">
        <f t="shared" si="25"/>
        <v>0</v>
      </c>
      <c r="U1642" t="s">
        <v>9</v>
      </c>
    </row>
    <row r="1643" spans="1:21" x14ac:dyDescent="0.3">
      <c r="A1643" t="s">
        <v>10</v>
      </c>
      <c r="B1643" t="s">
        <v>147</v>
      </c>
      <c r="C1643" t="s">
        <v>8</v>
      </c>
      <c r="D1643" t="s">
        <v>114</v>
      </c>
      <c r="E1643">
        <v>0</v>
      </c>
      <c r="F1643">
        <v>2010</v>
      </c>
      <c r="G1643" s="2">
        <v>2000000</v>
      </c>
      <c r="H1643" s="2">
        <v>6.3010299956639813</v>
      </c>
      <c r="I1643" s="2">
        <v>615000</v>
      </c>
      <c r="J1643" s="2">
        <v>5.7888751157754168</v>
      </c>
      <c r="K1643">
        <v>1.9E-2</v>
      </c>
      <c r="L1643">
        <v>26</v>
      </c>
      <c r="M1643">
        <v>19</v>
      </c>
      <c r="N1643">
        <v>1</v>
      </c>
      <c r="O1643" s="2">
        <v>5362000</v>
      </c>
      <c r="P1643" s="2">
        <v>247799815768.47699</v>
      </c>
      <c r="Q1643" s="2">
        <v>46214.064857977806</v>
      </c>
      <c r="R1643" s="2">
        <v>4.6647741695087461</v>
      </c>
      <c r="T1643">
        <f t="shared" si="25"/>
        <v>0</v>
      </c>
      <c r="U1643" t="s">
        <v>10</v>
      </c>
    </row>
    <row r="1644" spans="1:21" x14ac:dyDescent="0.3">
      <c r="A1644" t="s">
        <v>11</v>
      </c>
      <c r="B1644" t="s">
        <v>158</v>
      </c>
      <c r="C1644" t="s">
        <v>8</v>
      </c>
      <c r="D1644" t="s">
        <v>114</v>
      </c>
      <c r="E1644">
        <v>0</v>
      </c>
      <c r="F1644">
        <v>2010</v>
      </c>
      <c r="G1644" s="2">
        <v>851656000</v>
      </c>
      <c r="H1644" s="2">
        <v>8.9302642104123411</v>
      </c>
      <c r="I1644" s="2">
        <v>2089792000</v>
      </c>
      <c r="J1644" s="2">
        <v>9.320103062308382</v>
      </c>
      <c r="K1644">
        <v>4.4999999999999998E-2</v>
      </c>
      <c r="L1644">
        <v>34.42989</v>
      </c>
      <c r="M1644">
        <v>19</v>
      </c>
      <c r="N1644">
        <v>1</v>
      </c>
      <c r="O1644" s="2">
        <v>62917790</v>
      </c>
      <c r="P1644" s="2">
        <v>2646837111794.7798</v>
      </c>
      <c r="Q1644" s="2">
        <v>42068.183129044737</v>
      </c>
      <c r="R1644" s="2">
        <v>4.6239537557995218</v>
      </c>
      <c r="T1644">
        <f t="shared" si="25"/>
        <v>0</v>
      </c>
      <c r="U1644" t="s">
        <v>11</v>
      </c>
    </row>
    <row r="1645" spans="1:21" x14ac:dyDescent="0.3">
      <c r="A1645" t="s">
        <v>12</v>
      </c>
      <c r="B1645" t="s">
        <v>169</v>
      </c>
      <c r="C1645" t="s">
        <v>8</v>
      </c>
      <c r="D1645" t="s">
        <v>114</v>
      </c>
      <c r="E1645">
        <v>0</v>
      </c>
      <c r="F1645">
        <v>2010</v>
      </c>
      <c r="G1645" s="2">
        <v>219868000</v>
      </c>
      <c r="H1645" s="2">
        <v>8.3421620259287739</v>
      </c>
      <c r="I1645" s="2">
        <v>553180000</v>
      </c>
      <c r="J1645" s="2">
        <v>8.7428664699791145</v>
      </c>
      <c r="K1645">
        <v>2.3E-2</v>
      </c>
      <c r="L1645">
        <v>29.475000000000001</v>
      </c>
      <c r="M1645">
        <v>19</v>
      </c>
      <c r="N1645">
        <v>1</v>
      </c>
      <c r="O1645" s="2">
        <v>81776930</v>
      </c>
      <c r="P1645" s="2">
        <v>3417094562648.9502</v>
      </c>
      <c r="Q1645" s="2">
        <v>41785.556912554071</v>
      </c>
      <c r="R1645" s="2">
        <v>4.6210261947630311</v>
      </c>
      <c r="T1645">
        <f t="shared" si="25"/>
        <v>0</v>
      </c>
      <c r="U1645" t="s">
        <v>12</v>
      </c>
    </row>
    <row r="1646" spans="1:21" x14ac:dyDescent="0.3">
      <c r="A1646" t="s">
        <v>13</v>
      </c>
      <c r="B1646" t="s">
        <v>180</v>
      </c>
      <c r="C1646" t="s">
        <v>8</v>
      </c>
      <c r="D1646" t="s">
        <v>114</v>
      </c>
      <c r="E1646">
        <v>0</v>
      </c>
      <c r="F1646">
        <v>2010</v>
      </c>
      <c r="G1646" s="2">
        <v>5947000</v>
      </c>
      <c r="H1646" s="2">
        <v>6.7742979384992772</v>
      </c>
      <c r="I1646" s="2">
        <v>267000</v>
      </c>
      <c r="J1646" s="2">
        <v>5.426511261364575</v>
      </c>
      <c r="K1646">
        <v>3.2000000000000001E-2</v>
      </c>
      <c r="L1646">
        <v>24</v>
      </c>
      <c r="M1646">
        <v>19</v>
      </c>
      <c r="N1646">
        <v>1</v>
      </c>
      <c r="O1646" s="2">
        <v>11153000</v>
      </c>
      <c r="P1646" s="2">
        <v>299361576558.21698</v>
      </c>
      <c r="Q1646" s="2">
        <v>26841.350000736751</v>
      </c>
      <c r="R1646" s="2">
        <v>4.428804355130568</v>
      </c>
      <c r="T1646">
        <f t="shared" si="25"/>
        <v>0</v>
      </c>
      <c r="U1646" t="s">
        <v>13</v>
      </c>
    </row>
    <row r="1647" spans="1:21" x14ac:dyDescent="0.3">
      <c r="A1647" t="s">
        <v>14</v>
      </c>
      <c r="B1647" t="s">
        <v>191</v>
      </c>
      <c r="C1647" t="s">
        <v>8</v>
      </c>
      <c r="D1647" t="s">
        <v>114</v>
      </c>
      <c r="E1647">
        <v>0</v>
      </c>
      <c r="F1647">
        <v>2010</v>
      </c>
      <c r="G1647" s="2">
        <v>20571000</v>
      </c>
      <c r="H1647" s="2">
        <v>7.3132554041850373</v>
      </c>
      <c r="I1647" s="2">
        <v>25736000</v>
      </c>
      <c r="J1647" s="2">
        <v>7.4105410478939131</v>
      </c>
      <c r="K1647">
        <v>2.9000000000000001E-2</v>
      </c>
      <c r="L1647">
        <v>19</v>
      </c>
      <c r="M1647">
        <v>19</v>
      </c>
      <c r="N1647">
        <v>0</v>
      </c>
      <c r="O1647" s="2">
        <v>10000020</v>
      </c>
      <c r="P1647" s="2">
        <v>130922638689.071</v>
      </c>
      <c r="Q1647" s="2">
        <v>13092.237684431731</v>
      </c>
      <c r="R1647" s="2">
        <v>4.1170138811532384</v>
      </c>
      <c r="T1647">
        <f t="shared" si="25"/>
        <v>0</v>
      </c>
      <c r="U1647" t="s">
        <v>14</v>
      </c>
    </row>
    <row r="1648" spans="1:21" x14ac:dyDescent="0.3">
      <c r="A1648" t="s">
        <v>15</v>
      </c>
      <c r="B1648" t="s">
        <v>202</v>
      </c>
      <c r="C1648" t="s">
        <v>8</v>
      </c>
      <c r="D1648" t="s">
        <v>114</v>
      </c>
      <c r="E1648">
        <v>0</v>
      </c>
      <c r="F1648">
        <v>2010</v>
      </c>
      <c r="G1648" s="2">
        <v>0</v>
      </c>
      <c r="H1648" s="2" t="s">
        <v>42</v>
      </c>
      <c r="I1648" s="2">
        <v>0</v>
      </c>
      <c r="J1648" s="2" t="s">
        <v>42</v>
      </c>
      <c r="K1648">
        <v>0.16700000000000001</v>
      </c>
      <c r="L1648">
        <v>18</v>
      </c>
      <c r="M1648">
        <v>19</v>
      </c>
      <c r="N1648">
        <v>0</v>
      </c>
      <c r="O1648" s="2">
        <v>318006</v>
      </c>
      <c r="P1648" s="2">
        <v>13310567802.9356</v>
      </c>
      <c r="Q1648" s="2">
        <v>41856.341713475849</v>
      </c>
      <c r="R1648" s="2">
        <v>4.6217612678851605</v>
      </c>
      <c r="T1648">
        <f t="shared" si="25"/>
        <v>0</v>
      </c>
      <c r="U1648" t="s">
        <v>15</v>
      </c>
    </row>
    <row r="1649" spans="1:21" x14ac:dyDescent="0.3">
      <c r="A1649" t="s">
        <v>16</v>
      </c>
      <c r="B1649" t="s">
        <v>213</v>
      </c>
      <c r="C1649" t="s">
        <v>8</v>
      </c>
      <c r="D1649" t="s">
        <v>114</v>
      </c>
      <c r="E1649">
        <v>0</v>
      </c>
      <c r="F1649">
        <v>2010</v>
      </c>
      <c r="G1649" s="2">
        <v>19868000</v>
      </c>
      <c r="H1649" s="2">
        <v>7.2981541513231853</v>
      </c>
      <c r="I1649" s="2">
        <v>-104222000</v>
      </c>
      <c r="J1649" s="2" t="s">
        <v>42</v>
      </c>
      <c r="K1649">
        <v>4.2999999999999997E-2</v>
      </c>
      <c r="L1649">
        <v>12.5</v>
      </c>
      <c r="M1649">
        <v>19</v>
      </c>
      <c r="N1649">
        <v>0</v>
      </c>
      <c r="O1649" s="2">
        <v>4554800</v>
      </c>
      <c r="P1649" s="2">
        <v>221951354761.53201</v>
      </c>
      <c r="Q1649" s="2">
        <v>48729.110995330644</v>
      </c>
      <c r="R1649" s="2">
        <v>4.6877884882673166</v>
      </c>
      <c r="T1649">
        <f t="shared" si="25"/>
        <v>0</v>
      </c>
      <c r="U1649" t="s">
        <v>16</v>
      </c>
    </row>
    <row r="1650" spans="1:21" x14ac:dyDescent="0.3">
      <c r="A1650" t="s">
        <v>17</v>
      </c>
      <c r="B1650" t="s">
        <v>235</v>
      </c>
      <c r="C1650" t="s">
        <v>8</v>
      </c>
      <c r="D1650" t="s">
        <v>114</v>
      </c>
      <c r="E1650">
        <v>0</v>
      </c>
      <c r="F1650">
        <v>2010</v>
      </c>
      <c r="G1650" s="2">
        <v>136755000</v>
      </c>
      <c r="H1650" s="2">
        <v>8.1359432138552865</v>
      </c>
      <c r="I1650" s="2">
        <v>190246000</v>
      </c>
      <c r="J1650" s="2">
        <v>8.2793155343194051</v>
      </c>
      <c r="K1650">
        <v>5.1999999999999998E-2</v>
      </c>
      <c r="L1650">
        <v>31.4</v>
      </c>
      <c r="M1650">
        <v>19</v>
      </c>
      <c r="N1650">
        <v>1</v>
      </c>
      <c r="O1650" s="2">
        <v>60483380</v>
      </c>
      <c r="P1650" s="2">
        <v>2125058244242.9199</v>
      </c>
      <c r="Q1650" s="2">
        <v>35134.581503925874</v>
      </c>
      <c r="R1650" s="2">
        <v>4.5457347849226721</v>
      </c>
      <c r="T1650">
        <f t="shared" si="25"/>
        <v>0</v>
      </c>
      <c r="U1650" t="s">
        <v>17</v>
      </c>
    </row>
    <row r="1651" spans="1:21" x14ac:dyDescent="0.3">
      <c r="A1651" t="s">
        <v>18</v>
      </c>
      <c r="B1651" t="s">
        <v>246</v>
      </c>
      <c r="C1651" t="s">
        <v>8</v>
      </c>
      <c r="D1651" t="s">
        <v>114</v>
      </c>
      <c r="E1651">
        <v>0</v>
      </c>
      <c r="F1651">
        <v>2010</v>
      </c>
      <c r="G1651" s="2">
        <v>0</v>
      </c>
      <c r="H1651" s="2" t="s">
        <v>42</v>
      </c>
      <c r="I1651" s="2" t="s">
        <v>42</v>
      </c>
      <c r="J1651" s="2" t="s">
        <v>42</v>
      </c>
      <c r="K1651">
        <v>5.1999999999999998E-2</v>
      </c>
      <c r="L1651">
        <v>39.54</v>
      </c>
      <c r="M1651">
        <v>19</v>
      </c>
      <c r="N1651">
        <v>1</v>
      </c>
      <c r="O1651" s="2">
        <v>128057000</v>
      </c>
      <c r="P1651" s="2">
        <v>5700098114744.4102</v>
      </c>
      <c r="Q1651" s="2">
        <v>44512.194684745155</v>
      </c>
      <c r="R1651" s="2">
        <v>4.6484790078070466</v>
      </c>
      <c r="T1651">
        <f t="shared" si="25"/>
        <v>0</v>
      </c>
      <c r="U1651" t="s">
        <v>18</v>
      </c>
    </row>
    <row r="1652" spans="1:21" x14ac:dyDescent="0.3">
      <c r="A1652" t="s">
        <v>46</v>
      </c>
      <c r="B1652" t="s">
        <v>356</v>
      </c>
      <c r="C1652" t="s">
        <v>8</v>
      </c>
      <c r="D1652" t="s">
        <v>114</v>
      </c>
      <c r="E1652">
        <v>0</v>
      </c>
      <c r="F1652">
        <v>2010</v>
      </c>
      <c r="G1652" s="2">
        <v>-116000</v>
      </c>
      <c r="H1652" s="2" t="s">
        <v>42</v>
      </c>
      <c r="I1652" s="2">
        <v>-2226000</v>
      </c>
      <c r="J1652" s="2" t="s">
        <v>42</v>
      </c>
      <c r="K1652">
        <v>7.0000000000000001E-3</v>
      </c>
      <c r="L1652">
        <v>21</v>
      </c>
      <c r="M1652">
        <v>19</v>
      </c>
      <c r="N1652">
        <v>1</v>
      </c>
      <c r="O1652" s="2">
        <v>49410370</v>
      </c>
      <c r="P1652" s="2">
        <v>1094499338702.72</v>
      </c>
      <c r="Q1652" s="2">
        <v>22151.207098888754</v>
      </c>
      <c r="R1652" s="2">
        <v>4.3453973974711637</v>
      </c>
      <c r="T1652">
        <f t="shared" si="25"/>
        <v>0</v>
      </c>
      <c r="U1652" t="s">
        <v>46</v>
      </c>
    </row>
    <row r="1653" spans="1:21" x14ac:dyDescent="0.3">
      <c r="A1653" t="s">
        <v>20</v>
      </c>
      <c r="B1653" t="s">
        <v>257</v>
      </c>
      <c r="C1653" t="s">
        <v>8</v>
      </c>
      <c r="D1653" t="s">
        <v>114</v>
      </c>
      <c r="E1653">
        <v>0</v>
      </c>
      <c r="F1653">
        <v>2010</v>
      </c>
      <c r="G1653" s="2">
        <v>429669000</v>
      </c>
      <c r="H1653" s="2">
        <v>8.633134021092328</v>
      </c>
      <c r="I1653" s="2" t="s">
        <v>42</v>
      </c>
      <c r="J1653" s="2" t="s">
        <v>42</v>
      </c>
      <c r="K1653">
        <v>5.1999999999999998E-2</v>
      </c>
      <c r="L1653">
        <v>28.59</v>
      </c>
      <c r="M1653">
        <v>19</v>
      </c>
      <c r="N1653">
        <v>1</v>
      </c>
      <c r="O1653" s="2">
        <v>506953</v>
      </c>
      <c r="P1653" s="2">
        <v>53212476812.2957</v>
      </c>
      <c r="Q1653" s="2">
        <v>104965.30607826702</v>
      </c>
      <c r="R1653" s="2">
        <v>5.0210457765120182</v>
      </c>
      <c r="T1653">
        <f t="shared" si="25"/>
        <v>0</v>
      </c>
      <c r="U1653" t="s">
        <v>20</v>
      </c>
    </row>
    <row r="1654" spans="1:21" x14ac:dyDescent="0.3">
      <c r="A1654" t="s">
        <v>21</v>
      </c>
      <c r="B1654" t="s">
        <v>268</v>
      </c>
      <c r="C1654" t="s">
        <v>8</v>
      </c>
      <c r="D1654" t="s">
        <v>114</v>
      </c>
      <c r="E1654">
        <v>0</v>
      </c>
      <c r="F1654">
        <v>2010</v>
      </c>
      <c r="G1654" s="2">
        <v>-509000</v>
      </c>
      <c r="H1654" s="2" t="s">
        <v>42</v>
      </c>
      <c r="I1654" s="2">
        <v>4270000</v>
      </c>
      <c r="J1654" s="2">
        <v>6.6304278750250241</v>
      </c>
      <c r="K1654">
        <v>0.21099999999999999</v>
      </c>
      <c r="L1654">
        <v>30</v>
      </c>
      <c r="M1654">
        <v>19</v>
      </c>
      <c r="N1654">
        <v>1</v>
      </c>
      <c r="O1654" s="2">
        <v>114255600</v>
      </c>
      <c r="P1654" s="2">
        <v>1051128603513.77</v>
      </c>
      <c r="Q1654" s="2">
        <v>9199.7994278947372</v>
      </c>
      <c r="R1654" s="2">
        <v>3.9637783590511986</v>
      </c>
      <c r="T1654">
        <f t="shared" si="25"/>
        <v>0</v>
      </c>
      <c r="U1654" t="s">
        <v>21</v>
      </c>
    </row>
    <row r="1655" spans="1:21" x14ac:dyDescent="0.3">
      <c r="A1655" t="s">
        <v>22</v>
      </c>
      <c r="B1655" t="s">
        <v>279</v>
      </c>
      <c r="C1655" t="s">
        <v>8</v>
      </c>
      <c r="D1655" t="s">
        <v>114</v>
      </c>
      <c r="E1655">
        <v>0</v>
      </c>
      <c r="F1655">
        <v>2010</v>
      </c>
      <c r="G1655" s="2">
        <v>50331000</v>
      </c>
      <c r="H1655" s="2">
        <v>7.7018355592500596</v>
      </c>
      <c r="I1655" s="2">
        <v>272582000</v>
      </c>
      <c r="J1655" s="2">
        <v>8.4354971737335163</v>
      </c>
      <c r="K1655">
        <v>1.4999999999999999E-2</v>
      </c>
      <c r="L1655">
        <v>25.5</v>
      </c>
      <c r="M1655">
        <v>19</v>
      </c>
      <c r="N1655">
        <v>1</v>
      </c>
      <c r="O1655" s="2">
        <v>16615390</v>
      </c>
      <c r="P1655" s="2">
        <v>836389937229.19702</v>
      </c>
      <c r="Q1655" s="2">
        <v>50338.266945837386</v>
      </c>
      <c r="R1655" s="2">
        <v>4.7018982595076197</v>
      </c>
      <c r="T1655">
        <f t="shared" si="25"/>
        <v>0</v>
      </c>
      <c r="U1655" t="s">
        <v>22</v>
      </c>
    </row>
    <row r="1656" spans="1:21" x14ac:dyDescent="0.3">
      <c r="A1656" t="s">
        <v>23</v>
      </c>
      <c r="B1656" t="s">
        <v>290</v>
      </c>
      <c r="C1656" t="s">
        <v>8</v>
      </c>
      <c r="D1656" t="s">
        <v>114</v>
      </c>
      <c r="E1656">
        <v>0</v>
      </c>
      <c r="F1656">
        <v>2010</v>
      </c>
      <c r="G1656" s="2">
        <v>77000</v>
      </c>
      <c r="H1656" s="2">
        <v>4.8864907251724823</v>
      </c>
      <c r="I1656" s="2">
        <v>79000</v>
      </c>
      <c r="J1656" s="2">
        <v>4.8976270912904418</v>
      </c>
      <c r="K1656">
        <v>0.24</v>
      </c>
      <c r="L1656">
        <v>30</v>
      </c>
      <c r="M1656">
        <v>19</v>
      </c>
      <c r="N1656">
        <v>1</v>
      </c>
      <c r="O1656" s="2">
        <v>4350700</v>
      </c>
      <c r="P1656" s="2">
        <v>146580949348.89301</v>
      </c>
      <c r="Q1656" s="2">
        <v>33691.3483689735</v>
      </c>
      <c r="R1656" s="2">
        <v>4.5275183923253355</v>
      </c>
      <c r="T1656">
        <f t="shared" si="25"/>
        <v>0</v>
      </c>
      <c r="U1656" t="s">
        <v>23</v>
      </c>
    </row>
    <row r="1657" spans="1:21" x14ac:dyDescent="0.3">
      <c r="A1657" t="s">
        <v>24</v>
      </c>
      <c r="B1657" t="s">
        <v>301</v>
      </c>
      <c r="C1657" t="s">
        <v>8</v>
      </c>
      <c r="D1657" t="s">
        <v>114</v>
      </c>
      <c r="E1657">
        <v>0</v>
      </c>
      <c r="F1657">
        <v>2010</v>
      </c>
      <c r="G1657" s="2">
        <v>6783000</v>
      </c>
      <c r="H1657" s="2">
        <v>6.8314218170650225</v>
      </c>
      <c r="I1657" s="2" t="s">
        <v>42</v>
      </c>
      <c r="J1657" s="2" t="s">
        <v>42</v>
      </c>
      <c r="K1657">
        <v>8.5000000000000006E-2</v>
      </c>
      <c r="L1657">
        <v>28</v>
      </c>
      <c r="M1657">
        <v>19</v>
      </c>
      <c r="N1657">
        <v>1</v>
      </c>
      <c r="O1657" s="2">
        <v>4889252</v>
      </c>
      <c r="P1657" s="2">
        <v>429130952709.224</v>
      </c>
      <c r="Q1657" s="2">
        <v>87770.266844340193</v>
      </c>
      <c r="R1657" s="2">
        <v>4.9433474187262876</v>
      </c>
      <c r="T1657">
        <f t="shared" si="25"/>
        <v>0</v>
      </c>
      <c r="U1657" t="s">
        <v>24</v>
      </c>
    </row>
    <row r="1658" spans="1:21" x14ac:dyDescent="0.3">
      <c r="A1658" t="s">
        <v>25</v>
      </c>
      <c r="B1658" t="s">
        <v>312</v>
      </c>
      <c r="C1658" t="s">
        <v>8</v>
      </c>
      <c r="D1658" t="s">
        <v>114</v>
      </c>
      <c r="E1658">
        <v>0</v>
      </c>
      <c r="F1658">
        <v>2010</v>
      </c>
      <c r="G1658" s="2">
        <v>-34400000</v>
      </c>
      <c r="H1658" s="2" t="s">
        <v>42</v>
      </c>
      <c r="I1658" s="2">
        <v>438900000</v>
      </c>
      <c r="J1658" s="2">
        <v>8.6423655808449737</v>
      </c>
      <c r="K1658">
        <v>7.1999999999999995E-2</v>
      </c>
      <c r="L1658">
        <v>19</v>
      </c>
      <c r="M1658">
        <v>19</v>
      </c>
      <c r="N1658">
        <v>0</v>
      </c>
      <c r="O1658" s="2">
        <v>38516690</v>
      </c>
      <c r="P1658" s="2">
        <v>479257883741.75201</v>
      </c>
      <c r="Q1658" s="2">
        <v>12442.862658804586</v>
      </c>
      <c r="R1658" s="2">
        <v>4.094920307517115</v>
      </c>
      <c r="T1658">
        <f t="shared" si="25"/>
        <v>0</v>
      </c>
      <c r="U1658" t="s">
        <v>25</v>
      </c>
    </row>
    <row r="1659" spans="1:21" x14ac:dyDescent="0.3">
      <c r="A1659" t="s">
        <v>26</v>
      </c>
      <c r="B1659" t="s">
        <v>323</v>
      </c>
      <c r="C1659" t="s">
        <v>8</v>
      </c>
      <c r="D1659" t="s">
        <v>114</v>
      </c>
      <c r="E1659">
        <v>0</v>
      </c>
      <c r="F1659">
        <v>2010</v>
      </c>
      <c r="G1659" s="2">
        <v>12252000</v>
      </c>
      <c r="H1659" s="2">
        <v>7.0882069881345346</v>
      </c>
      <c r="I1659" s="2">
        <v>35302000</v>
      </c>
      <c r="J1659" s="2">
        <v>7.5477993106104515</v>
      </c>
      <c r="K1659">
        <v>7.0000000000000001E-3</v>
      </c>
      <c r="L1659">
        <v>26.5</v>
      </c>
      <c r="M1659">
        <v>19</v>
      </c>
      <c r="N1659">
        <v>1</v>
      </c>
      <c r="O1659" s="2">
        <v>10573100</v>
      </c>
      <c r="P1659" s="2">
        <v>238303443425.20999</v>
      </c>
      <c r="Q1659" s="2">
        <v>22538.654077348176</v>
      </c>
      <c r="R1659" s="2">
        <v>4.3529279780706354</v>
      </c>
      <c r="T1659">
        <f t="shared" si="25"/>
        <v>0</v>
      </c>
      <c r="U1659" t="s">
        <v>26</v>
      </c>
    </row>
    <row r="1660" spans="1:21" x14ac:dyDescent="0.3">
      <c r="A1660" t="s">
        <v>41</v>
      </c>
      <c r="B1660" t="s">
        <v>334</v>
      </c>
      <c r="C1660" t="s">
        <v>8</v>
      </c>
      <c r="D1660" t="s">
        <v>114</v>
      </c>
      <c r="E1660">
        <v>0</v>
      </c>
      <c r="F1660">
        <v>2010</v>
      </c>
      <c r="G1660" s="2">
        <v>82119000</v>
      </c>
      <c r="H1660" s="2">
        <v>7.9144436521315038</v>
      </c>
      <c r="I1660" s="2">
        <v>2920898000</v>
      </c>
      <c r="J1660" s="2">
        <v>9.4655163913417102</v>
      </c>
      <c r="K1660">
        <v>0.11799999999999999</v>
      </c>
      <c r="L1660">
        <v>19</v>
      </c>
      <c r="M1660">
        <v>19</v>
      </c>
      <c r="N1660">
        <v>0</v>
      </c>
      <c r="O1660" s="2">
        <v>5391428</v>
      </c>
      <c r="P1660" s="2">
        <v>89501012915.7314</v>
      </c>
      <c r="Q1660" s="2">
        <v>16600.61358803853</v>
      </c>
      <c r="R1660" s="2">
        <v>4.2201241406288794</v>
      </c>
      <c r="T1660">
        <f t="shared" si="25"/>
        <v>0</v>
      </c>
      <c r="U1660" t="s">
        <v>41</v>
      </c>
    </row>
    <row r="1661" spans="1:21" x14ac:dyDescent="0.3">
      <c r="A1661" t="s">
        <v>28</v>
      </c>
      <c r="B1661" t="s">
        <v>367</v>
      </c>
      <c r="C1661" t="s">
        <v>8</v>
      </c>
      <c r="D1661" t="s">
        <v>114</v>
      </c>
      <c r="E1661">
        <v>0</v>
      </c>
      <c r="F1661">
        <v>2010</v>
      </c>
      <c r="G1661" s="2">
        <v>98013000</v>
      </c>
      <c r="H1661" s="2">
        <v>7.9912836823642257</v>
      </c>
      <c r="I1661" s="2">
        <v>410208000</v>
      </c>
      <c r="J1661" s="2">
        <v>8.6130041258567651</v>
      </c>
      <c r="K1661">
        <v>7.0000000000000001E-3</v>
      </c>
      <c r="L1661">
        <v>30</v>
      </c>
      <c r="M1661">
        <v>19</v>
      </c>
      <c r="N1661">
        <v>1</v>
      </c>
      <c r="O1661" s="2">
        <v>46562480</v>
      </c>
      <c r="P1661" s="2">
        <v>1431616749640.29</v>
      </c>
      <c r="Q1661" s="2">
        <v>30746.144742296587</v>
      </c>
      <c r="R1661" s="2">
        <v>4.4877906673597669</v>
      </c>
      <c r="T1661">
        <f t="shared" si="25"/>
        <v>0</v>
      </c>
      <c r="U1661" t="s">
        <v>28</v>
      </c>
    </row>
    <row r="1662" spans="1:21" x14ac:dyDescent="0.3">
      <c r="A1662" t="s">
        <v>29</v>
      </c>
      <c r="B1662" t="s">
        <v>378</v>
      </c>
      <c r="C1662" t="s">
        <v>8</v>
      </c>
      <c r="D1662" t="s">
        <v>114</v>
      </c>
      <c r="E1662">
        <v>0</v>
      </c>
      <c r="F1662">
        <v>2010</v>
      </c>
      <c r="G1662" s="2">
        <v>-1111000</v>
      </c>
      <c r="H1662" s="2" t="s">
        <v>42</v>
      </c>
      <c r="I1662" s="2">
        <v>-17313000</v>
      </c>
      <c r="J1662" s="2" t="s">
        <v>42</v>
      </c>
      <c r="K1662">
        <v>7.0000000000000001E-3</v>
      </c>
      <c r="L1662">
        <v>26.3</v>
      </c>
      <c r="M1662">
        <v>19</v>
      </c>
      <c r="N1662">
        <v>1</v>
      </c>
      <c r="O1662" s="2">
        <v>9378126</v>
      </c>
      <c r="P1662" s="2">
        <v>488377689564.92102</v>
      </c>
      <c r="Q1662" s="2">
        <v>52076.25591348645</v>
      </c>
      <c r="R1662" s="2">
        <v>4.7166397525462314</v>
      </c>
      <c r="T1662">
        <f t="shared" si="25"/>
        <v>0</v>
      </c>
      <c r="U1662" t="s">
        <v>29</v>
      </c>
    </row>
    <row r="1663" spans="1:21" x14ac:dyDescent="0.3">
      <c r="A1663" t="s">
        <v>31</v>
      </c>
      <c r="B1663" t="s">
        <v>400</v>
      </c>
      <c r="C1663" t="s">
        <v>8</v>
      </c>
      <c r="D1663" t="s">
        <v>114</v>
      </c>
      <c r="E1663">
        <v>0</v>
      </c>
      <c r="F1663">
        <v>2010</v>
      </c>
      <c r="G1663" s="2">
        <v>36000000</v>
      </c>
      <c r="H1663" s="2">
        <v>7.5563025007672868</v>
      </c>
      <c r="I1663" s="2">
        <v>537000000</v>
      </c>
      <c r="J1663" s="2">
        <v>8.729974285699555</v>
      </c>
      <c r="K1663">
        <v>7.0000000000000001E-3</v>
      </c>
      <c r="L1663">
        <v>19</v>
      </c>
      <c r="M1663">
        <v>19</v>
      </c>
      <c r="N1663">
        <v>0</v>
      </c>
      <c r="O1663" s="2">
        <v>73142150</v>
      </c>
      <c r="P1663" s="2">
        <v>771876791231.83801</v>
      </c>
      <c r="Q1663" s="2">
        <v>10553.105032212452</v>
      </c>
      <c r="R1663" s="2">
        <v>4.0233802605770963</v>
      </c>
      <c r="T1663">
        <f t="shared" si="25"/>
        <v>0</v>
      </c>
      <c r="U1663" t="s">
        <v>31</v>
      </c>
    </row>
    <row r="1664" spans="1:21" x14ac:dyDescent="0.3">
      <c r="A1664" t="s">
        <v>32</v>
      </c>
      <c r="B1664" t="s">
        <v>411</v>
      </c>
      <c r="C1664" t="s">
        <v>8</v>
      </c>
      <c r="D1664" t="s">
        <v>114</v>
      </c>
      <c r="E1664">
        <v>0</v>
      </c>
      <c r="F1664">
        <v>2010</v>
      </c>
      <c r="G1664" s="2">
        <v>0</v>
      </c>
      <c r="H1664" s="2" t="s">
        <v>42</v>
      </c>
      <c r="I1664" s="2">
        <v>10958000</v>
      </c>
      <c r="J1664" s="2">
        <v>7.0397312960986911</v>
      </c>
      <c r="K1664">
        <v>7.0000000000000001E-3</v>
      </c>
      <c r="L1664">
        <v>19</v>
      </c>
      <c r="M1664">
        <v>19</v>
      </c>
      <c r="N1664">
        <v>0</v>
      </c>
      <c r="O1664" s="2">
        <v>61914640</v>
      </c>
      <c r="P1664" s="2">
        <v>2441173394729.6201</v>
      </c>
      <c r="Q1664" s="2">
        <v>39428.047950042514</v>
      </c>
      <c r="R1664" s="2">
        <v>4.5958052760458168</v>
      </c>
      <c r="T1664">
        <f t="shared" si="25"/>
        <v>0</v>
      </c>
      <c r="U1664" t="s">
        <v>32</v>
      </c>
    </row>
    <row r="1665" spans="1:21" x14ac:dyDescent="0.3">
      <c r="A1665" t="s">
        <v>33</v>
      </c>
      <c r="B1665" t="s">
        <v>422</v>
      </c>
      <c r="C1665" t="s">
        <v>8</v>
      </c>
      <c r="D1665" t="s">
        <v>114</v>
      </c>
      <c r="E1665">
        <v>0</v>
      </c>
      <c r="F1665">
        <v>2010</v>
      </c>
      <c r="G1665" s="2">
        <v>49000000</v>
      </c>
      <c r="H1665" s="2">
        <v>7.6901960800285138</v>
      </c>
      <c r="I1665" s="2">
        <v>65000000</v>
      </c>
      <c r="J1665" s="2">
        <v>7.8129133566428557</v>
      </c>
      <c r="K1665">
        <v>7.0000000000000001E-3</v>
      </c>
      <c r="L1665">
        <v>19</v>
      </c>
      <c r="M1665">
        <v>19</v>
      </c>
      <c r="N1665">
        <v>0</v>
      </c>
      <c r="O1665" s="2">
        <v>309347100</v>
      </c>
      <c r="P1665" s="2">
        <v>14964372000000</v>
      </c>
      <c r="Q1665" s="2">
        <v>48374.049732484964</v>
      </c>
      <c r="R1665" s="2">
        <v>4.6846124467609913</v>
      </c>
      <c r="T1665">
        <f t="shared" si="25"/>
        <v>0</v>
      </c>
      <c r="U1665" t="s">
        <v>33</v>
      </c>
    </row>
    <row r="1666" spans="1:21" x14ac:dyDescent="0.3">
      <c r="A1666" t="s">
        <v>34</v>
      </c>
      <c r="B1666" t="s">
        <v>103</v>
      </c>
      <c r="C1666" t="s">
        <v>8</v>
      </c>
      <c r="D1666" t="s">
        <v>114</v>
      </c>
      <c r="E1666">
        <v>0</v>
      </c>
      <c r="F1666">
        <v>2010</v>
      </c>
      <c r="G1666" s="2">
        <v>-86000</v>
      </c>
      <c r="H1666" s="2" t="s">
        <v>42</v>
      </c>
      <c r="I1666" s="2">
        <v>68000</v>
      </c>
      <c r="J1666" s="2">
        <v>4.8325089127062366</v>
      </c>
      <c r="K1666">
        <v>0.17299999999999999</v>
      </c>
      <c r="L1666">
        <v>26.8</v>
      </c>
      <c r="M1666">
        <v>19</v>
      </c>
      <c r="N1666">
        <v>1</v>
      </c>
      <c r="O1666" s="2">
        <v>17094280</v>
      </c>
      <c r="P1666" s="2">
        <v>218537551220.07101</v>
      </c>
      <c r="Q1666" s="2">
        <v>12784.250124607237</v>
      </c>
      <c r="R1666" s="2">
        <v>4.1066752590501769</v>
      </c>
      <c r="T1666">
        <f t="shared" si="25"/>
        <v>0</v>
      </c>
      <c r="U1666" t="s">
        <v>34</v>
      </c>
    </row>
    <row r="1667" spans="1:21" x14ac:dyDescent="0.3">
      <c r="A1667" t="s">
        <v>35</v>
      </c>
      <c r="B1667" t="s">
        <v>136</v>
      </c>
      <c r="C1667" t="s">
        <v>8</v>
      </c>
      <c r="D1667" t="s">
        <v>114</v>
      </c>
      <c r="E1667">
        <v>0</v>
      </c>
      <c r="F1667">
        <v>2010</v>
      </c>
      <c r="G1667" s="2">
        <v>979000</v>
      </c>
      <c r="H1667" s="2">
        <v>5.9907826918031377</v>
      </c>
      <c r="I1667" s="2">
        <v>7333000</v>
      </c>
      <c r="J1667" s="2">
        <v>6.8652816849956109</v>
      </c>
      <c r="K1667">
        <v>3.3000000000000002E-2</v>
      </c>
      <c r="L1667">
        <v>22</v>
      </c>
      <c r="M1667">
        <v>19</v>
      </c>
      <c r="N1667">
        <v>1</v>
      </c>
      <c r="O1667" s="2">
        <v>1336886</v>
      </c>
      <c r="P1667" s="2">
        <v>19490936349.175301</v>
      </c>
      <c r="Q1667" s="2">
        <v>14579.35556896796</v>
      </c>
      <c r="R1667" s="2">
        <v>4.163738327889603</v>
      </c>
      <c r="T1667">
        <f t="shared" ref="T1667:T1730" si="26">IF(S1667&lt;0,1,0)</f>
        <v>0</v>
      </c>
      <c r="U1667" t="s">
        <v>35</v>
      </c>
    </row>
    <row r="1668" spans="1:21" x14ac:dyDescent="0.3">
      <c r="A1668" t="s">
        <v>36</v>
      </c>
      <c r="B1668" t="s">
        <v>345</v>
      </c>
      <c r="C1668" t="s">
        <v>8</v>
      </c>
      <c r="D1668" t="s">
        <v>114</v>
      </c>
      <c r="E1668">
        <v>0</v>
      </c>
      <c r="F1668">
        <v>2010</v>
      </c>
      <c r="G1668" s="2">
        <v>-40127000</v>
      </c>
      <c r="H1668" s="2" t="s">
        <v>42</v>
      </c>
      <c r="I1668" s="2">
        <v>63073000</v>
      </c>
      <c r="J1668" s="2">
        <v>7.7998434882386043</v>
      </c>
      <c r="K1668">
        <v>7.0000000000000001E-3</v>
      </c>
      <c r="L1668">
        <v>21</v>
      </c>
      <c r="M1668">
        <v>19</v>
      </c>
      <c r="N1668">
        <v>1</v>
      </c>
      <c r="O1668" s="2">
        <v>2049261</v>
      </c>
      <c r="P1668" s="2">
        <v>48013606745.480301</v>
      </c>
      <c r="Q1668" s="2">
        <v>23429.717710667552</v>
      </c>
      <c r="R1668" s="2">
        <v>4.3697670560985449</v>
      </c>
      <c r="T1668">
        <f t="shared" si="26"/>
        <v>0</v>
      </c>
      <c r="U1668" t="s">
        <v>36</v>
      </c>
    </row>
    <row r="1669" spans="1:21" x14ac:dyDescent="0.3">
      <c r="A1669" t="s">
        <v>38</v>
      </c>
      <c r="B1669" t="s">
        <v>224</v>
      </c>
      <c r="C1669" t="s">
        <v>8</v>
      </c>
      <c r="D1669" t="s">
        <v>114</v>
      </c>
      <c r="E1669">
        <v>0</v>
      </c>
      <c r="F1669">
        <v>2010</v>
      </c>
      <c r="G1669" s="2">
        <v>0</v>
      </c>
      <c r="H1669" s="2" t="s">
        <v>42</v>
      </c>
      <c r="I1669" s="2">
        <v>0</v>
      </c>
      <c r="J1669" s="2" t="s">
        <v>42</v>
      </c>
      <c r="K1669">
        <v>4.2999999999999997E-2</v>
      </c>
      <c r="L1669">
        <v>12.5</v>
      </c>
      <c r="M1669">
        <v>19</v>
      </c>
      <c r="N1669">
        <v>0</v>
      </c>
      <c r="O1669" s="2">
        <v>7623600</v>
      </c>
      <c r="P1669" s="2">
        <v>233609522091.46799</v>
      </c>
      <c r="Q1669" s="2">
        <v>30642.940617486227</v>
      </c>
      <c r="R1669" s="2">
        <v>4.4863304395724528</v>
      </c>
      <c r="T1669">
        <f t="shared" si="26"/>
        <v>0</v>
      </c>
      <c r="U1669" t="s">
        <v>38</v>
      </c>
    </row>
    <row r="1670" spans="1:21" x14ac:dyDescent="0.3">
      <c r="A1670" t="s">
        <v>5</v>
      </c>
      <c r="B1670" t="s">
        <v>60</v>
      </c>
      <c r="C1670" t="s">
        <v>8</v>
      </c>
      <c r="D1670" t="s">
        <v>115</v>
      </c>
      <c r="E1670">
        <v>0</v>
      </c>
      <c r="F1670">
        <v>2011</v>
      </c>
      <c r="G1670" s="2">
        <v>-1032000</v>
      </c>
      <c r="H1670" s="2" t="s">
        <v>42</v>
      </c>
      <c r="I1670" s="2" t="s">
        <v>42</v>
      </c>
      <c r="J1670" s="2" t="s">
        <v>42</v>
      </c>
      <c r="K1670">
        <v>0.128</v>
      </c>
      <c r="L1670">
        <v>30</v>
      </c>
      <c r="M1670">
        <v>19</v>
      </c>
      <c r="N1670">
        <v>1</v>
      </c>
      <c r="O1670" s="2">
        <v>22340000</v>
      </c>
      <c r="P1670" s="2">
        <v>1390557034407.97</v>
      </c>
      <c r="Q1670" s="2">
        <v>62245.167162397942</v>
      </c>
      <c r="R1670" s="2">
        <v>4.7941056375961955</v>
      </c>
      <c r="T1670">
        <f t="shared" si="26"/>
        <v>0</v>
      </c>
      <c r="U1670" t="s">
        <v>5</v>
      </c>
    </row>
    <row r="1671" spans="1:21" x14ac:dyDescent="0.3">
      <c r="A1671" t="s">
        <v>6</v>
      </c>
      <c r="B1671" t="s">
        <v>71</v>
      </c>
      <c r="C1671" t="s">
        <v>8</v>
      </c>
      <c r="D1671" t="s">
        <v>115</v>
      </c>
      <c r="E1671">
        <v>0</v>
      </c>
      <c r="F1671">
        <v>2011</v>
      </c>
      <c r="G1671" s="2">
        <v>26462000</v>
      </c>
      <c r="H1671" s="2">
        <v>7.4226226651023879</v>
      </c>
      <c r="I1671" s="2">
        <v>10363000</v>
      </c>
      <c r="J1671" s="2">
        <v>7.0154854981544545</v>
      </c>
      <c r="K1671">
        <v>0.106</v>
      </c>
      <c r="L1671">
        <v>25</v>
      </c>
      <c r="M1671">
        <v>19</v>
      </c>
      <c r="N1671">
        <v>1</v>
      </c>
      <c r="O1671" s="2">
        <v>8388534</v>
      </c>
      <c r="P1671" s="2">
        <v>431120310088.82001</v>
      </c>
      <c r="Q1671" s="2">
        <v>51393.999248118918</v>
      </c>
      <c r="R1671" s="2">
        <v>4.7109124138286074</v>
      </c>
      <c r="T1671">
        <f t="shared" si="26"/>
        <v>0</v>
      </c>
      <c r="U1671" t="s">
        <v>6</v>
      </c>
    </row>
    <row r="1672" spans="1:21" x14ac:dyDescent="0.3">
      <c r="A1672" t="s">
        <v>7</v>
      </c>
      <c r="B1672" t="s">
        <v>82</v>
      </c>
      <c r="C1672" t="s">
        <v>8</v>
      </c>
      <c r="D1672" t="s">
        <v>115</v>
      </c>
      <c r="E1672">
        <v>0</v>
      </c>
      <c r="F1672">
        <v>2011</v>
      </c>
      <c r="G1672" s="2">
        <v>1327298000</v>
      </c>
      <c r="H1672" s="2">
        <v>9.1229684399903572</v>
      </c>
      <c r="I1672" s="2">
        <v>2948187000</v>
      </c>
      <c r="J1672" s="2">
        <v>9.469555026843878</v>
      </c>
      <c r="K1672">
        <v>0.04</v>
      </c>
      <c r="L1672">
        <v>33.99</v>
      </c>
      <c r="M1672">
        <v>19</v>
      </c>
      <c r="N1672">
        <v>1</v>
      </c>
      <c r="O1672" s="2">
        <v>11047740</v>
      </c>
      <c r="P1672" s="2">
        <v>527008453886.92902</v>
      </c>
      <c r="Q1672" s="2">
        <v>47702.829165687195</v>
      </c>
      <c r="R1672" s="2">
        <v>4.6785441369983936</v>
      </c>
      <c r="T1672">
        <f t="shared" si="26"/>
        <v>0</v>
      </c>
      <c r="U1672" t="s">
        <v>7</v>
      </c>
    </row>
    <row r="1673" spans="1:21" x14ac:dyDescent="0.3">
      <c r="A1673" t="s">
        <v>9</v>
      </c>
      <c r="B1673" t="s">
        <v>126</v>
      </c>
      <c r="C1673" t="s">
        <v>8</v>
      </c>
      <c r="D1673" t="s">
        <v>115</v>
      </c>
      <c r="E1673">
        <v>0</v>
      </c>
      <c r="F1673">
        <v>2011</v>
      </c>
      <c r="G1673" s="2">
        <v>42561000</v>
      </c>
      <c r="H1673" s="2">
        <v>7.6290118234547508</v>
      </c>
      <c r="I1673" s="2">
        <v>175631000</v>
      </c>
      <c r="J1673" s="2">
        <v>8.24460117410257</v>
      </c>
      <c r="K1673">
        <v>3.3000000000000002E-2</v>
      </c>
      <c r="L1673">
        <v>25</v>
      </c>
      <c r="M1673">
        <v>19</v>
      </c>
      <c r="N1673">
        <v>1</v>
      </c>
      <c r="O1673" s="2">
        <v>5570572</v>
      </c>
      <c r="P1673" s="2">
        <v>344003209695.60602</v>
      </c>
      <c r="Q1673" s="2">
        <v>61753.660072180384</v>
      </c>
      <c r="R1673" s="2">
        <v>4.7906627028555082</v>
      </c>
      <c r="T1673">
        <f t="shared" si="26"/>
        <v>0</v>
      </c>
      <c r="U1673" t="s">
        <v>9</v>
      </c>
    </row>
    <row r="1674" spans="1:21" x14ac:dyDescent="0.3">
      <c r="A1674" t="s">
        <v>10</v>
      </c>
      <c r="B1674" t="s">
        <v>148</v>
      </c>
      <c r="C1674" t="s">
        <v>8</v>
      </c>
      <c r="D1674" t="s">
        <v>115</v>
      </c>
      <c r="E1674">
        <v>0</v>
      </c>
      <c r="F1674">
        <v>2011</v>
      </c>
      <c r="G1674" s="2">
        <v>-195000</v>
      </c>
      <c r="H1674" s="2" t="s">
        <v>42</v>
      </c>
      <c r="I1674" s="2">
        <v>1205000</v>
      </c>
      <c r="J1674" s="2">
        <v>6.0809870469108871</v>
      </c>
      <c r="K1674">
        <v>1.9E-2</v>
      </c>
      <c r="L1674">
        <v>26</v>
      </c>
      <c r="M1674">
        <v>19</v>
      </c>
      <c r="N1674">
        <v>1</v>
      </c>
      <c r="O1674" s="2">
        <v>5386000</v>
      </c>
      <c r="P1674" s="2">
        <v>273674236772.815</v>
      </c>
      <c r="Q1674" s="2">
        <v>50812.149419386369</v>
      </c>
      <c r="R1674" s="2">
        <v>4.7059675665149951</v>
      </c>
      <c r="T1674">
        <f t="shared" si="26"/>
        <v>0</v>
      </c>
      <c r="U1674" t="s">
        <v>10</v>
      </c>
    </row>
    <row r="1675" spans="1:21" x14ac:dyDescent="0.3">
      <c r="A1675" t="s">
        <v>11</v>
      </c>
      <c r="B1675" t="s">
        <v>159</v>
      </c>
      <c r="C1675" t="s">
        <v>8</v>
      </c>
      <c r="D1675" t="s">
        <v>115</v>
      </c>
      <c r="E1675">
        <v>0</v>
      </c>
      <c r="F1675">
        <v>2011</v>
      </c>
      <c r="G1675" s="2">
        <v>-91922000</v>
      </c>
      <c r="H1675" s="2" t="s">
        <v>42</v>
      </c>
      <c r="I1675" s="2">
        <v>1908031000</v>
      </c>
      <c r="J1675" s="2">
        <v>9.2805854264579981</v>
      </c>
      <c r="K1675">
        <v>4.4999999999999998E-2</v>
      </c>
      <c r="L1675">
        <v>36.09639</v>
      </c>
      <c r="M1675">
        <v>19</v>
      </c>
      <c r="N1675">
        <v>1</v>
      </c>
      <c r="O1675" s="2">
        <v>63223160</v>
      </c>
      <c r="P1675" s="2">
        <v>2862680142625.1401</v>
      </c>
      <c r="Q1675" s="2">
        <v>45278.979137157017</v>
      </c>
      <c r="R1675" s="2">
        <v>4.6558966266586292</v>
      </c>
      <c r="T1675">
        <f t="shared" si="26"/>
        <v>0</v>
      </c>
      <c r="U1675" t="s">
        <v>11</v>
      </c>
    </row>
    <row r="1676" spans="1:21" x14ac:dyDescent="0.3">
      <c r="A1676" t="s">
        <v>12</v>
      </c>
      <c r="B1676" t="s">
        <v>170</v>
      </c>
      <c r="C1676" t="s">
        <v>8</v>
      </c>
      <c r="D1676" t="s">
        <v>115</v>
      </c>
      <c r="E1676">
        <v>0</v>
      </c>
      <c r="F1676">
        <v>2011</v>
      </c>
      <c r="G1676" s="2">
        <v>165738000</v>
      </c>
      <c r="H1676" s="2">
        <v>8.2194220938041429</v>
      </c>
      <c r="I1676" s="2">
        <v>619171000</v>
      </c>
      <c r="J1676" s="2">
        <v>8.7918106071791726</v>
      </c>
      <c r="K1676">
        <v>2.3E-2</v>
      </c>
      <c r="L1676">
        <v>29.545000000000002</v>
      </c>
      <c r="M1676">
        <v>19</v>
      </c>
      <c r="N1676">
        <v>1</v>
      </c>
      <c r="O1676" s="2">
        <v>81039750</v>
      </c>
      <c r="P1676" s="2">
        <v>3757698281117.5498</v>
      </c>
      <c r="Q1676" s="2">
        <v>46368.58185171536</v>
      </c>
      <c r="R1676" s="2">
        <v>4.6662238135280498</v>
      </c>
      <c r="T1676">
        <f t="shared" si="26"/>
        <v>0</v>
      </c>
      <c r="U1676" t="s">
        <v>12</v>
      </c>
    </row>
    <row r="1677" spans="1:21" x14ac:dyDescent="0.3">
      <c r="A1677" t="s">
        <v>13</v>
      </c>
      <c r="B1677" t="s">
        <v>181</v>
      </c>
      <c r="C1677" t="s">
        <v>8</v>
      </c>
      <c r="D1677" t="s">
        <v>115</v>
      </c>
      <c r="E1677">
        <v>0</v>
      </c>
      <c r="F1677">
        <v>2011</v>
      </c>
      <c r="G1677" s="2">
        <v>42000</v>
      </c>
      <c r="H1677" s="2">
        <v>4.6232492903979008</v>
      </c>
      <c r="I1677" s="2">
        <v>596000</v>
      </c>
      <c r="J1677" s="2">
        <v>5.7752462597402365</v>
      </c>
      <c r="K1677">
        <v>3.2000000000000001E-2</v>
      </c>
      <c r="L1677">
        <v>20</v>
      </c>
      <c r="M1677">
        <v>19</v>
      </c>
      <c r="N1677">
        <v>1</v>
      </c>
      <c r="O1677" s="2">
        <v>11124000</v>
      </c>
      <c r="P1677" s="2">
        <v>287797822093.17798</v>
      </c>
      <c r="Q1677" s="2">
        <v>25871.792708843761</v>
      </c>
      <c r="R1677" s="2">
        <v>4.4128265229022317</v>
      </c>
      <c r="T1677">
        <f t="shared" si="26"/>
        <v>0</v>
      </c>
      <c r="U1677" t="s">
        <v>13</v>
      </c>
    </row>
    <row r="1678" spans="1:21" x14ac:dyDescent="0.3">
      <c r="A1678" t="s">
        <v>14</v>
      </c>
      <c r="B1678" t="s">
        <v>192</v>
      </c>
      <c r="C1678" t="s">
        <v>8</v>
      </c>
      <c r="D1678" t="s">
        <v>115</v>
      </c>
      <c r="E1678">
        <v>0</v>
      </c>
      <c r="F1678">
        <v>2011</v>
      </c>
      <c r="G1678" s="2">
        <v>10525000</v>
      </c>
      <c r="H1678" s="2">
        <v>7.0222221045077058</v>
      </c>
      <c r="I1678" s="2">
        <v>65029000</v>
      </c>
      <c r="J1678" s="2">
        <v>7.8131070755853074</v>
      </c>
      <c r="K1678">
        <v>2.9000000000000001E-2</v>
      </c>
      <c r="L1678">
        <v>19</v>
      </c>
      <c r="M1678">
        <v>19</v>
      </c>
      <c r="N1678">
        <v>0</v>
      </c>
      <c r="O1678" s="2">
        <v>9958823</v>
      </c>
      <c r="P1678" s="2">
        <v>140782064609.18701</v>
      </c>
      <c r="Q1678" s="2">
        <v>14136.41598100368</v>
      </c>
      <c r="R1678" s="2">
        <v>4.1503393163230147</v>
      </c>
      <c r="T1678">
        <f t="shared" si="26"/>
        <v>0</v>
      </c>
      <c r="U1678" t="s">
        <v>14</v>
      </c>
    </row>
    <row r="1679" spans="1:21" x14ac:dyDescent="0.3">
      <c r="A1679" t="s">
        <v>15</v>
      </c>
      <c r="B1679" t="s">
        <v>203</v>
      </c>
      <c r="C1679" t="s">
        <v>8</v>
      </c>
      <c r="D1679" t="s">
        <v>115</v>
      </c>
      <c r="E1679">
        <v>0</v>
      </c>
      <c r="F1679">
        <v>2011</v>
      </c>
      <c r="G1679" s="2">
        <v>0</v>
      </c>
      <c r="H1679" s="2" t="s">
        <v>42</v>
      </c>
      <c r="I1679" s="2">
        <v>0</v>
      </c>
      <c r="J1679" s="2" t="s">
        <v>42</v>
      </c>
      <c r="K1679">
        <v>0.16700000000000001</v>
      </c>
      <c r="L1679">
        <v>20</v>
      </c>
      <c r="M1679">
        <v>19</v>
      </c>
      <c r="N1679">
        <v>1</v>
      </c>
      <c r="O1679" s="2">
        <v>319013.5</v>
      </c>
      <c r="P1679" s="2">
        <v>14732689534.5966</v>
      </c>
      <c r="Q1679" s="2">
        <v>46182.025320547873</v>
      </c>
      <c r="R1679" s="2">
        <v>4.6644729750569169</v>
      </c>
      <c r="T1679">
        <f t="shared" si="26"/>
        <v>0</v>
      </c>
      <c r="U1679" t="s">
        <v>15</v>
      </c>
    </row>
    <row r="1680" spans="1:21" x14ac:dyDescent="0.3">
      <c r="A1680" t="s">
        <v>16</v>
      </c>
      <c r="B1680" t="s">
        <v>214</v>
      </c>
      <c r="C1680" t="s">
        <v>8</v>
      </c>
      <c r="D1680" t="s">
        <v>115</v>
      </c>
      <c r="E1680">
        <v>0</v>
      </c>
      <c r="F1680">
        <v>2011</v>
      </c>
      <c r="G1680" s="2">
        <v>137883000</v>
      </c>
      <c r="H1680" s="2">
        <v>8.1395107240343716</v>
      </c>
      <c r="I1680" s="2">
        <v>28497000</v>
      </c>
      <c r="J1680" s="2">
        <v>7.4547991423936564</v>
      </c>
      <c r="K1680">
        <v>4.2999999999999997E-2</v>
      </c>
      <c r="L1680">
        <v>12.5</v>
      </c>
      <c r="M1680">
        <v>19</v>
      </c>
      <c r="N1680">
        <v>0</v>
      </c>
      <c r="O1680" s="2">
        <v>4574900</v>
      </c>
      <c r="P1680" s="2">
        <v>239018536581.67499</v>
      </c>
      <c r="Q1680" s="2">
        <v>52245.63085131369</v>
      </c>
      <c r="R1680" s="2">
        <v>4.7180499775294278</v>
      </c>
      <c r="T1680">
        <f t="shared" si="26"/>
        <v>0</v>
      </c>
      <c r="U1680" t="s">
        <v>16</v>
      </c>
    </row>
    <row r="1681" spans="1:21" x14ac:dyDescent="0.3">
      <c r="A1681" t="s">
        <v>17</v>
      </c>
      <c r="B1681" t="s">
        <v>236</v>
      </c>
      <c r="C1681" t="s">
        <v>8</v>
      </c>
      <c r="D1681" t="s">
        <v>115</v>
      </c>
      <c r="E1681">
        <v>0</v>
      </c>
      <c r="F1681">
        <v>2011</v>
      </c>
      <c r="G1681" s="2">
        <v>168914000</v>
      </c>
      <c r="H1681" s="2">
        <v>8.2276656464376288</v>
      </c>
      <c r="I1681" s="2">
        <v>335699000</v>
      </c>
      <c r="J1681" s="2">
        <v>8.5259500475478962</v>
      </c>
      <c r="K1681">
        <v>5.1999999999999998E-2</v>
      </c>
      <c r="L1681">
        <v>31.4</v>
      </c>
      <c r="M1681">
        <v>19</v>
      </c>
      <c r="N1681">
        <v>1</v>
      </c>
      <c r="O1681" s="2">
        <v>60626440</v>
      </c>
      <c r="P1681" s="2">
        <v>2276292404600.52</v>
      </c>
      <c r="Q1681" s="2">
        <v>37546.199390901398</v>
      </c>
      <c r="R1681" s="2">
        <v>4.5745659821631799</v>
      </c>
      <c r="T1681">
        <f t="shared" si="26"/>
        <v>0</v>
      </c>
      <c r="U1681" t="s">
        <v>17</v>
      </c>
    </row>
    <row r="1682" spans="1:21" x14ac:dyDescent="0.3">
      <c r="A1682" t="s">
        <v>18</v>
      </c>
      <c r="B1682" t="s">
        <v>247</v>
      </c>
      <c r="C1682" t="s">
        <v>8</v>
      </c>
      <c r="D1682" t="s">
        <v>115</v>
      </c>
      <c r="E1682">
        <v>0</v>
      </c>
      <c r="F1682">
        <v>2011</v>
      </c>
      <c r="G1682" s="2">
        <v>0</v>
      </c>
      <c r="H1682" s="2" t="s">
        <v>42</v>
      </c>
      <c r="I1682" s="2" t="s">
        <v>42</v>
      </c>
      <c r="J1682" s="2" t="s">
        <v>42</v>
      </c>
      <c r="K1682">
        <v>5.1999999999999998E-2</v>
      </c>
      <c r="L1682">
        <v>39.54</v>
      </c>
      <c r="M1682">
        <v>19</v>
      </c>
      <c r="N1682">
        <v>1</v>
      </c>
      <c r="O1682" s="2">
        <v>127799000</v>
      </c>
      <c r="P1682" s="2">
        <v>6157459594823.7197</v>
      </c>
      <c r="Q1682" s="2">
        <v>48180.812015929077</v>
      </c>
      <c r="R1682" s="2">
        <v>4.6828741151115869</v>
      </c>
      <c r="T1682">
        <f t="shared" si="26"/>
        <v>0</v>
      </c>
      <c r="U1682" t="s">
        <v>18</v>
      </c>
    </row>
    <row r="1683" spans="1:21" x14ac:dyDescent="0.3">
      <c r="A1683" t="s">
        <v>46</v>
      </c>
      <c r="B1683" t="s">
        <v>357</v>
      </c>
      <c r="C1683" t="s">
        <v>8</v>
      </c>
      <c r="D1683" t="s">
        <v>115</v>
      </c>
      <c r="E1683">
        <v>0</v>
      </c>
      <c r="F1683">
        <v>2011</v>
      </c>
      <c r="G1683" s="2">
        <v>-474000</v>
      </c>
      <c r="H1683" s="2" t="s">
        <v>42</v>
      </c>
      <c r="I1683" s="2">
        <v>-11700000</v>
      </c>
      <c r="J1683" s="2" t="s">
        <v>42</v>
      </c>
      <c r="K1683">
        <v>7.0000000000000001E-3</v>
      </c>
      <c r="L1683">
        <v>21</v>
      </c>
      <c r="M1683">
        <v>19</v>
      </c>
      <c r="N1683">
        <v>1</v>
      </c>
      <c r="O1683" s="2">
        <v>49779440</v>
      </c>
      <c r="P1683" s="2">
        <v>1202463682633.8501</v>
      </c>
      <c r="Q1683" s="2">
        <v>24155.829849308269</v>
      </c>
      <c r="R1683" s="2">
        <v>4.3830219618301873</v>
      </c>
      <c r="T1683">
        <f t="shared" si="26"/>
        <v>0</v>
      </c>
      <c r="U1683" t="s">
        <v>46</v>
      </c>
    </row>
    <row r="1684" spans="1:21" x14ac:dyDescent="0.3">
      <c r="A1684" t="s">
        <v>20</v>
      </c>
      <c r="B1684" t="s">
        <v>258</v>
      </c>
      <c r="C1684" t="s">
        <v>8</v>
      </c>
      <c r="D1684" t="s">
        <v>115</v>
      </c>
      <c r="E1684">
        <v>0</v>
      </c>
      <c r="F1684">
        <v>2011</v>
      </c>
      <c r="G1684" s="2">
        <v>-84540000</v>
      </c>
      <c r="H1684" s="2" t="s">
        <v>42</v>
      </c>
      <c r="I1684" s="2" t="s">
        <v>42</v>
      </c>
      <c r="J1684" s="2" t="s">
        <v>42</v>
      </c>
      <c r="K1684">
        <v>5.1999999999999998E-2</v>
      </c>
      <c r="L1684">
        <v>28.8</v>
      </c>
      <c r="M1684">
        <v>19</v>
      </c>
      <c r="N1684">
        <v>1</v>
      </c>
      <c r="O1684" s="2">
        <v>518346</v>
      </c>
      <c r="P1684" s="2">
        <v>60004630234.413498</v>
      </c>
      <c r="Q1684" s="2">
        <v>115761.73103373712</v>
      </c>
      <c r="R1684" s="2">
        <v>5.0635650123471523</v>
      </c>
      <c r="T1684">
        <f t="shared" si="26"/>
        <v>0</v>
      </c>
      <c r="U1684" t="s">
        <v>20</v>
      </c>
    </row>
    <row r="1685" spans="1:21" x14ac:dyDescent="0.3">
      <c r="A1685" t="s">
        <v>21</v>
      </c>
      <c r="B1685" t="s">
        <v>269</v>
      </c>
      <c r="C1685" t="s">
        <v>8</v>
      </c>
      <c r="D1685" t="s">
        <v>115</v>
      </c>
      <c r="E1685">
        <v>0</v>
      </c>
      <c r="F1685">
        <v>2011</v>
      </c>
      <c r="G1685" s="2">
        <v>780000</v>
      </c>
      <c r="H1685" s="2">
        <v>5.8920946026904808</v>
      </c>
      <c r="I1685" s="2">
        <v>5640000</v>
      </c>
      <c r="J1685" s="2">
        <v>6.7512791039833422</v>
      </c>
      <c r="K1685">
        <v>0.21099999999999999</v>
      </c>
      <c r="L1685">
        <v>30</v>
      </c>
      <c r="M1685">
        <v>19</v>
      </c>
      <c r="N1685">
        <v>1</v>
      </c>
      <c r="O1685" s="2">
        <v>115682900</v>
      </c>
      <c r="P1685" s="2">
        <v>1171187519660.6399</v>
      </c>
      <c r="Q1685" s="2">
        <v>10124.119637912258</v>
      </c>
      <c r="R1685" s="2">
        <v>4.0053572686255015</v>
      </c>
      <c r="T1685">
        <f t="shared" si="26"/>
        <v>0</v>
      </c>
      <c r="U1685" t="s">
        <v>21</v>
      </c>
    </row>
    <row r="1686" spans="1:21" x14ac:dyDescent="0.3">
      <c r="A1686" t="s">
        <v>22</v>
      </c>
      <c r="B1686" t="s">
        <v>280</v>
      </c>
      <c r="C1686" t="s">
        <v>8</v>
      </c>
      <c r="D1686" t="s">
        <v>115</v>
      </c>
      <c r="E1686">
        <v>0</v>
      </c>
      <c r="F1686">
        <v>2011</v>
      </c>
      <c r="G1686" s="2">
        <v>77994000</v>
      </c>
      <c r="H1686" s="2">
        <v>7.892061194137681</v>
      </c>
      <c r="I1686" s="2">
        <v>331606000</v>
      </c>
      <c r="J1686" s="2">
        <v>8.5206223799702663</v>
      </c>
      <c r="K1686">
        <v>1.4999999999999999E-2</v>
      </c>
      <c r="L1686">
        <v>25</v>
      </c>
      <c r="M1686">
        <v>19</v>
      </c>
      <c r="N1686">
        <v>1</v>
      </c>
      <c r="O1686" s="2">
        <v>16693070</v>
      </c>
      <c r="P1686" s="2">
        <v>893757287201.68799</v>
      </c>
      <c r="Q1686" s="2">
        <v>53540.61818477296</v>
      </c>
      <c r="R1686" s="2">
        <v>4.7286833812828482</v>
      </c>
      <c r="T1686">
        <f t="shared" si="26"/>
        <v>0</v>
      </c>
      <c r="U1686" t="s">
        <v>22</v>
      </c>
    </row>
    <row r="1687" spans="1:21" x14ac:dyDescent="0.3">
      <c r="A1687" t="s">
        <v>23</v>
      </c>
      <c r="B1687" t="s">
        <v>291</v>
      </c>
      <c r="C1687" t="s">
        <v>8</v>
      </c>
      <c r="D1687" t="s">
        <v>115</v>
      </c>
      <c r="E1687">
        <v>0</v>
      </c>
      <c r="F1687">
        <v>2011</v>
      </c>
      <c r="G1687" s="2">
        <v>140000</v>
      </c>
      <c r="H1687" s="2">
        <v>5.1461280356782382</v>
      </c>
      <c r="I1687" s="2">
        <v>219000</v>
      </c>
      <c r="J1687" s="2">
        <v>5.3404441148401185</v>
      </c>
      <c r="K1687">
        <v>0.24</v>
      </c>
      <c r="L1687">
        <v>28</v>
      </c>
      <c r="M1687">
        <v>19</v>
      </c>
      <c r="N1687">
        <v>1</v>
      </c>
      <c r="O1687" s="2">
        <v>4384000</v>
      </c>
      <c r="P1687" s="2">
        <v>168461998741.29501</v>
      </c>
      <c r="Q1687" s="2">
        <v>38426.550807777145</v>
      </c>
      <c r="R1687" s="2">
        <v>4.5846314036582969</v>
      </c>
      <c r="T1687">
        <f t="shared" si="26"/>
        <v>0</v>
      </c>
      <c r="U1687" t="s">
        <v>23</v>
      </c>
    </row>
    <row r="1688" spans="1:21" x14ac:dyDescent="0.3">
      <c r="A1688" t="s">
        <v>25</v>
      </c>
      <c r="B1688" t="s">
        <v>313</v>
      </c>
      <c r="C1688" t="s">
        <v>8</v>
      </c>
      <c r="D1688" t="s">
        <v>115</v>
      </c>
      <c r="E1688">
        <v>0</v>
      </c>
      <c r="F1688">
        <v>2011</v>
      </c>
      <c r="G1688" s="2">
        <v>-39300000</v>
      </c>
      <c r="H1688" s="2" t="s">
        <v>42</v>
      </c>
      <c r="I1688" s="2">
        <v>349900000</v>
      </c>
      <c r="J1688" s="2">
        <v>8.5439439424829065</v>
      </c>
      <c r="K1688">
        <v>7.1999999999999995E-2</v>
      </c>
      <c r="L1688">
        <v>19</v>
      </c>
      <c r="M1688">
        <v>19</v>
      </c>
      <c r="N1688">
        <v>0</v>
      </c>
      <c r="O1688" s="2">
        <v>38525670</v>
      </c>
      <c r="P1688" s="2">
        <v>528725113045.82599</v>
      </c>
      <c r="Q1688" s="2">
        <v>13723.969318270805</v>
      </c>
      <c r="R1688" s="2">
        <v>4.137479738463079</v>
      </c>
      <c r="T1688">
        <f t="shared" si="26"/>
        <v>0</v>
      </c>
      <c r="U1688" t="s">
        <v>25</v>
      </c>
    </row>
    <row r="1689" spans="1:21" x14ac:dyDescent="0.3">
      <c r="A1689" t="s">
        <v>26</v>
      </c>
      <c r="B1689" t="s">
        <v>324</v>
      </c>
      <c r="C1689" t="s">
        <v>8</v>
      </c>
      <c r="D1689" t="s">
        <v>115</v>
      </c>
      <c r="E1689">
        <v>0</v>
      </c>
      <c r="F1689">
        <v>2011</v>
      </c>
      <c r="G1689" s="2">
        <v>-11128000</v>
      </c>
      <c r="H1689" s="2" t="s">
        <v>42</v>
      </c>
      <c r="I1689" s="2">
        <v>10868000</v>
      </c>
      <c r="J1689" s="2">
        <v>7.0361496297458528</v>
      </c>
      <c r="K1689">
        <v>7.0000000000000001E-3</v>
      </c>
      <c r="L1689">
        <v>28.5</v>
      </c>
      <c r="M1689">
        <v>19</v>
      </c>
      <c r="N1689">
        <v>1</v>
      </c>
      <c r="O1689" s="2">
        <v>10557560</v>
      </c>
      <c r="P1689" s="2">
        <v>244895101712.45099</v>
      </c>
      <c r="Q1689" s="2">
        <v>23196.18375007587</v>
      </c>
      <c r="R1689" s="2">
        <v>4.3654165403817444</v>
      </c>
      <c r="T1689">
        <f t="shared" si="26"/>
        <v>0</v>
      </c>
      <c r="U1689" t="s">
        <v>26</v>
      </c>
    </row>
    <row r="1690" spans="1:21" x14ac:dyDescent="0.3">
      <c r="A1690" t="s">
        <v>41</v>
      </c>
      <c r="B1690" t="s">
        <v>335</v>
      </c>
      <c r="C1690" t="s">
        <v>8</v>
      </c>
      <c r="D1690" t="s">
        <v>115</v>
      </c>
      <c r="E1690">
        <v>0</v>
      </c>
      <c r="F1690">
        <v>2011</v>
      </c>
      <c r="G1690" s="2">
        <v>571031000</v>
      </c>
      <c r="H1690" s="2">
        <v>8.7566596857650971</v>
      </c>
      <c r="I1690" s="2">
        <v>3418394000</v>
      </c>
      <c r="J1690" s="2">
        <v>9.5338221175317059</v>
      </c>
      <c r="K1690">
        <v>0.11799999999999999</v>
      </c>
      <c r="L1690">
        <v>19</v>
      </c>
      <c r="M1690">
        <v>19</v>
      </c>
      <c r="N1690">
        <v>0</v>
      </c>
      <c r="O1690" s="2">
        <v>5398384</v>
      </c>
      <c r="P1690" s="2">
        <v>98181259740.091904</v>
      </c>
      <c r="Q1690" s="2">
        <v>18187.157441947795</v>
      </c>
      <c r="R1690" s="2">
        <v>4.259764826400203</v>
      </c>
      <c r="T1690">
        <f t="shared" si="26"/>
        <v>0</v>
      </c>
      <c r="U1690" t="s">
        <v>41</v>
      </c>
    </row>
    <row r="1691" spans="1:21" x14ac:dyDescent="0.3">
      <c r="A1691" t="s">
        <v>28</v>
      </c>
      <c r="B1691" t="s">
        <v>368</v>
      </c>
      <c r="C1691" t="s">
        <v>8</v>
      </c>
      <c r="D1691" t="s">
        <v>115</v>
      </c>
      <c r="E1691">
        <v>0</v>
      </c>
      <c r="F1691">
        <v>2011</v>
      </c>
      <c r="G1691" s="2" t="s">
        <v>42</v>
      </c>
      <c r="H1691" s="2" t="s">
        <v>42</v>
      </c>
      <c r="I1691" s="2">
        <v>422280000</v>
      </c>
      <c r="J1691" s="2">
        <v>8.6256005128828157</v>
      </c>
      <c r="K1691">
        <v>7.0000000000000001E-3</v>
      </c>
      <c r="L1691">
        <v>30</v>
      </c>
      <c r="M1691">
        <v>19</v>
      </c>
      <c r="N1691">
        <v>1</v>
      </c>
      <c r="O1691" s="2">
        <v>46736260</v>
      </c>
      <c r="P1691" s="2">
        <v>1488067258325.2</v>
      </c>
      <c r="Q1691" s="2">
        <v>31839.673485323812</v>
      </c>
      <c r="R1691" s="2">
        <v>4.5029686054145879</v>
      </c>
      <c r="T1691">
        <f t="shared" si="26"/>
        <v>0</v>
      </c>
      <c r="U1691" t="s">
        <v>28</v>
      </c>
    </row>
    <row r="1692" spans="1:21" x14ac:dyDescent="0.3">
      <c r="A1692" t="s">
        <v>29</v>
      </c>
      <c r="B1692" t="s">
        <v>379</v>
      </c>
      <c r="C1692" t="s">
        <v>8</v>
      </c>
      <c r="D1692" t="s">
        <v>115</v>
      </c>
      <c r="E1692">
        <v>0</v>
      </c>
      <c r="F1692">
        <v>2011</v>
      </c>
      <c r="G1692" s="2">
        <v>-12188000</v>
      </c>
      <c r="H1692" s="2" t="s">
        <v>42</v>
      </c>
      <c r="I1692" s="2">
        <v>29040000</v>
      </c>
      <c r="J1692" s="2">
        <v>7.4629966120280562</v>
      </c>
      <c r="K1692">
        <v>7.0000000000000001E-3</v>
      </c>
      <c r="L1692">
        <v>26.3</v>
      </c>
      <c r="M1692">
        <v>19</v>
      </c>
      <c r="N1692">
        <v>1</v>
      </c>
      <c r="O1692" s="2">
        <v>9449212</v>
      </c>
      <c r="P1692" s="2">
        <v>563109663291.177</v>
      </c>
      <c r="Q1692" s="2">
        <v>59593.293418665708</v>
      </c>
      <c r="R1692" s="2">
        <v>4.7751973873383511</v>
      </c>
      <c r="T1692">
        <f t="shared" si="26"/>
        <v>0</v>
      </c>
      <c r="U1692" t="s">
        <v>29</v>
      </c>
    </row>
    <row r="1693" spans="1:21" x14ac:dyDescent="0.3">
      <c r="A1693" t="s">
        <v>31</v>
      </c>
      <c r="B1693" t="s">
        <v>401</v>
      </c>
      <c r="C1693" t="s">
        <v>8</v>
      </c>
      <c r="D1693" t="s">
        <v>115</v>
      </c>
      <c r="E1693">
        <v>0</v>
      </c>
      <c r="F1693">
        <v>2011</v>
      </c>
      <c r="G1693" s="2">
        <v>13000000</v>
      </c>
      <c r="H1693" s="2">
        <v>7.1139433523068369</v>
      </c>
      <c r="I1693" s="2">
        <v>236000000</v>
      </c>
      <c r="J1693" s="2">
        <v>8.3729120029701072</v>
      </c>
      <c r="K1693">
        <v>7.0000000000000001E-3</v>
      </c>
      <c r="L1693">
        <v>19</v>
      </c>
      <c r="M1693">
        <v>19</v>
      </c>
      <c r="N1693">
        <v>0</v>
      </c>
      <c r="O1693" s="2">
        <v>74223630</v>
      </c>
      <c r="P1693" s="2">
        <v>832546270783.82996</v>
      </c>
      <c r="Q1693" s="2">
        <v>11216.728025614349</v>
      </c>
      <c r="R1693" s="2">
        <v>4.0498661895710475</v>
      </c>
      <c r="T1693">
        <f t="shared" si="26"/>
        <v>0</v>
      </c>
      <c r="U1693" t="s">
        <v>31</v>
      </c>
    </row>
    <row r="1694" spans="1:21" x14ac:dyDescent="0.3">
      <c r="A1694" t="s">
        <v>32</v>
      </c>
      <c r="B1694" t="s">
        <v>412</v>
      </c>
      <c r="C1694" t="s">
        <v>8</v>
      </c>
      <c r="D1694" t="s">
        <v>115</v>
      </c>
      <c r="E1694">
        <v>0</v>
      </c>
      <c r="F1694">
        <v>2011</v>
      </c>
      <c r="G1694" s="2">
        <v>-3205000</v>
      </c>
      <c r="H1694" s="2" t="s">
        <v>42</v>
      </c>
      <c r="I1694" s="2">
        <v>40248000</v>
      </c>
      <c r="J1694" s="2">
        <v>7.6047443043176921</v>
      </c>
      <c r="K1694">
        <v>7.0000000000000001E-3</v>
      </c>
      <c r="L1694">
        <v>19</v>
      </c>
      <c r="M1694">
        <v>19</v>
      </c>
      <c r="N1694">
        <v>0</v>
      </c>
      <c r="O1694" s="2">
        <v>62435200</v>
      </c>
      <c r="P1694" s="2">
        <v>2619700404733.3701</v>
      </c>
      <c r="Q1694" s="2">
        <v>41958.709265500394</v>
      </c>
      <c r="R1694" s="2">
        <v>4.6228221199530584</v>
      </c>
      <c r="T1694">
        <f t="shared" si="26"/>
        <v>0</v>
      </c>
      <c r="U1694" t="s">
        <v>32</v>
      </c>
    </row>
    <row r="1695" spans="1:21" x14ac:dyDescent="0.3">
      <c r="A1695" t="s">
        <v>33</v>
      </c>
      <c r="B1695" t="s">
        <v>423</v>
      </c>
      <c r="C1695" t="s">
        <v>8</v>
      </c>
      <c r="D1695" t="s">
        <v>115</v>
      </c>
      <c r="E1695">
        <v>0</v>
      </c>
      <c r="F1695">
        <v>2011</v>
      </c>
      <c r="G1695" s="2" t="s">
        <v>42</v>
      </c>
      <c r="H1695" s="2" t="s">
        <v>42</v>
      </c>
      <c r="I1695" s="2">
        <v>91000000</v>
      </c>
      <c r="J1695" s="2">
        <v>7.9590413923210939</v>
      </c>
      <c r="K1695">
        <v>7.0000000000000001E-3</v>
      </c>
      <c r="L1695">
        <v>19</v>
      </c>
      <c r="M1695">
        <v>19</v>
      </c>
      <c r="N1695">
        <v>0</v>
      </c>
      <c r="O1695" s="2">
        <v>311721600</v>
      </c>
      <c r="P1695" s="2">
        <v>15517926000000</v>
      </c>
      <c r="Q1695" s="2">
        <v>49781.362600474269</v>
      </c>
      <c r="R1695" s="2">
        <v>4.697066779813114</v>
      </c>
      <c r="T1695">
        <f t="shared" si="26"/>
        <v>0</v>
      </c>
      <c r="U1695" t="s">
        <v>33</v>
      </c>
    </row>
    <row r="1696" spans="1:21" x14ac:dyDescent="0.3">
      <c r="A1696" t="s">
        <v>34</v>
      </c>
      <c r="B1696" t="s">
        <v>104</v>
      </c>
      <c r="C1696" t="s">
        <v>8</v>
      </c>
      <c r="D1696" t="s">
        <v>115</v>
      </c>
      <c r="E1696">
        <v>0</v>
      </c>
      <c r="F1696">
        <v>2011</v>
      </c>
      <c r="G1696" s="2">
        <v>27000</v>
      </c>
      <c r="H1696" s="2">
        <v>4.4313637641589869</v>
      </c>
      <c r="I1696" s="2">
        <v>94000</v>
      </c>
      <c r="J1696" s="2">
        <v>4.9731278535996983</v>
      </c>
      <c r="K1696">
        <v>0.17299999999999999</v>
      </c>
      <c r="L1696">
        <v>26.8</v>
      </c>
      <c r="M1696">
        <v>19</v>
      </c>
      <c r="N1696">
        <v>1</v>
      </c>
      <c r="O1696" s="2">
        <v>17248450</v>
      </c>
      <c r="P1696" s="2">
        <v>252251992029.44199</v>
      </c>
      <c r="Q1696" s="2">
        <v>14624.617981873269</v>
      </c>
      <c r="R1696" s="2">
        <v>4.1650845304443855</v>
      </c>
      <c r="T1696">
        <f t="shared" si="26"/>
        <v>0</v>
      </c>
      <c r="U1696" t="s">
        <v>34</v>
      </c>
    </row>
    <row r="1697" spans="1:21" x14ac:dyDescent="0.3">
      <c r="A1697" t="s">
        <v>35</v>
      </c>
      <c r="B1697" t="s">
        <v>137</v>
      </c>
      <c r="C1697" t="s">
        <v>8</v>
      </c>
      <c r="D1697" t="s">
        <v>115</v>
      </c>
      <c r="E1697">
        <v>0</v>
      </c>
      <c r="F1697">
        <v>2011</v>
      </c>
      <c r="G1697" s="2">
        <v>1194000</v>
      </c>
      <c r="H1697" s="2">
        <v>6.0770043267933502</v>
      </c>
      <c r="I1697" s="2">
        <v>9791000</v>
      </c>
      <c r="J1697" s="2">
        <v>6.9908270505674786</v>
      </c>
      <c r="K1697">
        <v>3.3000000000000002E-2</v>
      </c>
      <c r="L1697">
        <v>22</v>
      </c>
      <c r="M1697">
        <v>19</v>
      </c>
      <c r="N1697">
        <v>1</v>
      </c>
      <c r="O1697" s="2">
        <v>1334947</v>
      </c>
      <c r="P1697" s="2">
        <v>23170239900.7654</v>
      </c>
      <c r="Q1697" s="2">
        <v>17356.674010852417</v>
      </c>
      <c r="R1697" s="2">
        <v>4.2394665067205013</v>
      </c>
      <c r="T1697">
        <f t="shared" si="26"/>
        <v>0</v>
      </c>
      <c r="U1697" t="s">
        <v>35</v>
      </c>
    </row>
    <row r="1698" spans="1:21" x14ac:dyDescent="0.3">
      <c r="A1698" t="s">
        <v>36</v>
      </c>
      <c r="B1698" t="s">
        <v>346</v>
      </c>
      <c r="C1698" t="s">
        <v>8</v>
      </c>
      <c r="D1698" t="s">
        <v>115</v>
      </c>
      <c r="E1698">
        <v>0</v>
      </c>
      <c r="F1698">
        <v>2011</v>
      </c>
      <c r="G1698" s="2">
        <v>-4184999.9999999995</v>
      </c>
      <c r="H1698" s="2" t="s">
        <v>42</v>
      </c>
      <c r="I1698" s="2">
        <v>91223000</v>
      </c>
      <c r="J1698" s="2">
        <v>7.9601043505405462</v>
      </c>
      <c r="K1698">
        <v>7.0000000000000001E-3</v>
      </c>
      <c r="L1698">
        <v>21</v>
      </c>
      <c r="M1698">
        <v>19</v>
      </c>
      <c r="N1698">
        <v>1</v>
      </c>
      <c r="O1698" s="2">
        <v>2052496</v>
      </c>
      <c r="P1698" s="2">
        <v>51290792018.107399</v>
      </c>
      <c r="Q1698" s="2">
        <v>24989.472339097079</v>
      </c>
      <c r="R1698" s="2">
        <v>4.3977570859528674</v>
      </c>
      <c r="T1698">
        <f t="shared" si="26"/>
        <v>0</v>
      </c>
      <c r="U1698" t="s">
        <v>36</v>
      </c>
    </row>
    <row r="1699" spans="1:21" x14ac:dyDescent="0.3">
      <c r="A1699" t="s">
        <v>38</v>
      </c>
      <c r="B1699" t="s">
        <v>225</v>
      </c>
      <c r="C1699" t="s">
        <v>8</v>
      </c>
      <c r="D1699" t="s">
        <v>115</v>
      </c>
      <c r="E1699">
        <v>0</v>
      </c>
      <c r="F1699">
        <v>2011</v>
      </c>
      <c r="G1699" s="2">
        <v>0</v>
      </c>
      <c r="H1699" s="2" t="s">
        <v>42</v>
      </c>
      <c r="I1699" s="2">
        <v>0</v>
      </c>
      <c r="J1699" s="2" t="s">
        <v>42</v>
      </c>
      <c r="K1699">
        <v>4.2999999999999997E-2</v>
      </c>
      <c r="L1699">
        <v>12.5</v>
      </c>
      <c r="M1699">
        <v>19</v>
      </c>
      <c r="N1699">
        <v>0</v>
      </c>
      <c r="O1699" s="2">
        <v>7765800</v>
      </c>
      <c r="P1699" s="2">
        <v>261628548084.17899</v>
      </c>
      <c r="Q1699" s="2">
        <v>33689.83853359332</v>
      </c>
      <c r="R1699" s="2">
        <v>4.5274989295285382</v>
      </c>
      <c r="T1699">
        <f t="shared" si="26"/>
        <v>0</v>
      </c>
      <c r="U1699" t="s">
        <v>38</v>
      </c>
    </row>
    <row r="1700" spans="1:21" x14ac:dyDescent="0.3">
      <c r="A1700" t="s">
        <v>6</v>
      </c>
      <c r="B1700" t="s">
        <v>72</v>
      </c>
      <c r="C1700" t="s">
        <v>8</v>
      </c>
      <c r="D1700" t="s">
        <v>116</v>
      </c>
      <c r="E1700">
        <v>0</v>
      </c>
      <c r="F1700">
        <v>2012</v>
      </c>
      <c r="G1700" s="2">
        <v>7712000</v>
      </c>
      <c r="H1700" s="2">
        <v>6.8871670208947746</v>
      </c>
      <c r="I1700" s="2">
        <v>43536000</v>
      </c>
      <c r="J1700" s="2">
        <v>7.6388485244356827</v>
      </c>
      <c r="K1700">
        <v>0.106</v>
      </c>
      <c r="L1700">
        <v>25</v>
      </c>
      <c r="M1700">
        <v>19</v>
      </c>
      <c r="N1700">
        <v>1</v>
      </c>
      <c r="O1700" s="2">
        <v>8426311</v>
      </c>
      <c r="P1700" s="2">
        <v>409425234155.263</v>
      </c>
      <c r="Q1700" s="2">
        <v>48588.906124549998</v>
      </c>
      <c r="R1700" s="2">
        <v>4.686537121960324</v>
      </c>
      <c r="T1700">
        <f t="shared" si="26"/>
        <v>0</v>
      </c>
      <c r="U1700" t="s">
        <v>6</v>
      </c>
    </row>
    <row r="1701" spans="1:21" x14ac:dyDescent="0.3">
      <c r="A1701" t="s">
        <v>7</v>
      </c>
      <c r="B1701" t="s">
        <v>83</v>
      </c>
      <c r="C1701" t="s">
        <v>8</v>
      </c>
      <c r="D1701" t="s">
        <v>116</v>
      </c>
      <c r="E1701">
        <v>0</v>
      </c>
      <c r="F1701">
        <v>2012</v>
      </c>
      <c r="G1701" s="2">
        <v>-458869000</v>
      </c>
      <c r="H1701" s="2" t="s">
        <v>42</v>
      </c>
      <c r="I1701" s="2">
        <v>2645119000</v>
      </c>
      <c r="J1701" s="2">
        <v>9.4224452150785023</v>
      </c>
      <c r="K1701">
        <v>0.04</v>
      </c>
      <c r="L1701">
        <v>33.99</v>
      </c>
      <c r="M1701">
        <v>19</v>
      </c>
      <c r="N1701">
        <v>1</v>
      </c>
      <c r="O1701" s="2">
        <v>11128250</v>
      </c>
      <c r="P1701" s="2">
        <v>497884216568.867</v>
      </c>
      <c r="Q1701" s="2">
        <v>44740.567166343943</v>
      </c>
      <c r="R1701" s="2">
        <v>4.6507014852512736</v>
      </c>
      <c r="T1701">
        <f t="shared" si="26"/>
        <v>0</v>
      </c>
      <c r="U1701" t="s">
        <v>7</v>
      </c>
    </row>
    <row r="1702" spans="1:21" x14ac:dyDescent="0.3">
      <c r="A1702" t="s">
        <v>9</v>
      </c>
      <c r="B1702" t="s">
        <v>127</v>
      </c>
      <c r="C1702" t="s">
        <v>8</v>
      </c>
      <c r="D1702" t="s">
        <v>116</v>
      </c>
      <c r="E1702">
        <v>0</v>
      </c>
      <c r="F1702">
        <v>2012</v>
      </c>
      <c r="G1702" s="2">
        <v>38003000</v>
      </c>
      <c r="H1702" s="2">
        <v>7.5798178816699364</v>
      </c>
      <c r="I1702" s="2">
        <v>216646000</v>
      </c>
      <c r="J1702" s="2">
        <v>8.3357506749352925</v>
      </c>
      <c r="K1702">
        <v>3.3000000000000002E-2</v>
      </c>
      <c r="L1702">
        <v>25</v>
      </c>
      <c r="M1702">
        <v>19</v>
      </c>
      <c r="N1702">
        <v>1</v>
      </c>
      <c r="O1702" s="2">
        <v>5591572</v>
      </c>
      <c r="P1702" s="2">
        <v>327148899962.146</v>
      </c>
      <c r="Q1702" s="2">
        <v>58507.500209627273</v>
      </c>
      <c r="R1702" s="2">
        <v>4.7672115428491031</v>
      </c>
      <c r="T1702">
        <f t="shared" si="26"/>
        <v>0</v>
      </c>
      <c r="U1702" t="s">
        <v>9</v>
      </c>
    </row>
    <row r="1703" spans="1:21" x14ac:dyDescent="0.3">
      <c r="A1703" t="s">
        <v>10</v>
      </c>
      <c r="B1703" t="s">
        <v>149</v>
      </c>
      <c r="C1703" t="s">
        <v>8</v>
      </c>
      <c r="D1703" t="s">
        <v>116</v>
      </c>
      <c r="E1703">
        <v>0</v>
      </c>
      <c r="F1703">
        <v>2012</v>
      </c>
      <c r="G1703" s="2">
        <v>8496000</v>
      </c>
      <c r="H1703" s="2">
        <v>6.929214503737394</v>
      </c>
      <c r="I1703" s="2">
        <v>7018000</v>
      </c>
      <c r="J1703" s="2">
        <v>6.8462133638793876</v>
      </c>
      <c r="K1703">
        <v>1.9E-2</v>
      </c>
      <c r="L1703">
        <v>24.5</v>
      </c>
      <c r="M1703">
        <v>19</v>
      </c>
      <c r="N1703">
        <v>1</v>
      </c>
      <c r="O1703" s="2">
        <v>5413000</v>
      </c>
      <c r="P1703" s="2">
        <v>256706466091.08899</v>
      </c>
      <c r="Q1703" s="2">
        <v>47424.06541494347</v>
      </c>
      <c r="R1703" s="2">
        <v>4.6759987810128401</v>
      </c>
      <c r="T1703">
        <f t="shared" si="26"/>
        <v>0</v>
      </c>
      <c r="U1703" t="s">
        <v>10</v>
      </c>
    </row>
    <row r="1704" spans="1:21" x14ac:dyDescent="0.3">
      <c r="A1704" t="s">
        <v>11</v>
      </c>
      <c r="B1704" t="s">
        <v>160</v>
      </c>
      <c r="C1704" t="s">
        <v>8</v>
      </c>
      <c r="D1704" t="s">
        <v>116</v>
      </c>
      <c r="E1704">
        <v>0</v>
      </c>
      <c r="F1704">
        <v>2012</v>
      </c>
      <c r="G1704" s="2">
        <v>137532000</v>
      </c>
      <c r="H1704" s="2">
        <v>8.138403758577315</v>
      </c>
      <c r="I1704" s="2">
        <v>2110818000.0000002</v>
      </c>
      <c r="J1704" s="2">
        <v>9.3244507889669688</v>
      </c>
      <c r="K1704">
        <v>4.4999999999999998E-2</v>
      </c>
      <c r="L1704">
        <v>36.09639</v>
      </c>
      <c r="M1704">
        <v>19</v>
      </c>
      <c r="N1704">
        <v>1</v>
      </c>
      <c r="O1704" s="2">
        <v>63514000</v>
      </c>
      <c r="P1704" s="2">
        <v>2681416108537.3901</v>
      </c>
      <c r="Q1704" s="2">
        <v>42217.717488071765</v>
      </c>
      <c r="R1704" s="2">
        <v>4.6254947493616942</v>
      </c>
      <c r="T1704">
        <f t="shared" si="26"/>
        <v>0</v>
      </c>
      <c r="U1704" t="s">
        <v>11</v>
      </c>
    </row>
    <row r="1705" spans="1:21" x14ac:dyDescent="0.3">
      <c r="A1705" t="s">
        <v>12</v>
      </c>
      <c r="B1705" t="s">
        <v>171</v>
      </c>
      <c r="C1705" t="s">
        <v>8</v>
      </c>
      <c r="D1705" t="s">
        <v>116</v>
      </c>
      <c r="E1705">
        <v>0</v>
      </c>
      <c r="F1705">
        <v>2012</v>
      </c>
      <c r="G1705" s="2">
        <v>285347000</v>
      </c>
      <c r="H1705" s="2">
        <v>8.4553733109473761</v>
      </c>
      <c r="I1705" s="2">
        <v>600264000</v>
      </c>
      <c r="J1705" s="2">
        <v>8.7783422979283028</v>
      </c>
      <c r="K1705">
        <v>2.3E-2</v>
      </c>
      <c r="L1705">
        <v>29.58</v>
      </c>
      <c r="M1705">
        <v>19</v>
      </c>
      <c r="N1705">
        <v>1</v>
      </c>
      <c r="O1705" s="2">
        <v>80425820</v>
      </c>
      <c r="P1705" s="2">
        <v>3543983909148.0098</v>
      </c>
      <c r="Q1705" s="2">
        <v>44065.250551974597</v>
      </c>
      <c r="R1705" s="2">
        <v>4.6440962438336211</v>
      </c>
      <c r="T1705">
        <f t="shared" si="26"/>
        <v>0</v>
      </c>
      <c r="U1705" t="s">
        <v>12</v>
      </c>
    </row>
    <row r="1706" spans="1:21" x14ac:dyDescent="0.3">
      <c r="A1706" t="s">
        <v>13</v>
      </c>
      <c r="B1706" t="s">
        <v>182</v>
      </c>
      <c r="C1706" t="s">
        <v>8</v>
      </c>
      <c r="D1706" t="s">
        <v>116</v>
      </c>
      <c r="E1706">
        <v>0</v>
      </c>
      <c r="F1706">
        <v>2012</v>
      </c>
      <c r="G1706" s="2">
        <v>15180000</v>
      </c>
      <c r="H1706" s="2">
        <v>7.1812717715594614</v>
      </c>
      <c r="I1706" s="2">
        <v>-132000</v>
      </c>
      <c r="J1706" s="2" t="s">
        <v>42</v>
      </c>
      <c r="K1706">
        <v>3.2000000000000001E-2</v>
      </c>
      <c r="L1706">
        <v>20</v>
      </c>
      <c r="M1706">
        <v>19</v>
      </c>
      <c r="N1706">
        <v>1</v>
      </c>
      <c r="O1706" s="2">
        <v>11090000</v>
      </c>
      <c r="P1706" s="2">
        <v>245670666639.047</v>
      </c>
      <c r="Q1706" s="2">
        <v>22152.449651852749</v>
      </c>
      <c r="R1706" s="2">
        <v>4.3454217581644095</v>
      </c>
      <c r="T1706">
        <f t="shared" si="26"/>
        <v>0</v>
      </c>
      <c r="U1706" t="s">
        <v>13</v>
      </c>
    </row>
    <row r="1707" spans="1:21" x14ac:dyDescent="0.3">
      <c r="A1707" t="s">
        <v>14</v>
      </c>
      <c r="B1707" t="s">
        <v>193</v>
      </c>
      <c r="C1707" t="s">
        <v>8</v>
      </c>
      <c r="D1707" t="s">
        <v>116</v>
      </c>
      <c r="E1707">
        <v>0</v>
      </c>
      <c r="F1707">
        <v>2012</v>
      </c>
      <c r="G1707" s="2">
        <v>1833000</v>
      </c>
      <c r="H1707" s="2">
        <v>6.2631624649622166</v>
      </c>
      <c r="I1707" s="2">
        <v>47973000</v>
      </c>
      <c r="J1707" s="2">
        <v>7.6809968779969964</v>
      </c>
      <c r="K1707">
        <v>2.9000000000000001E-2</v>
      </c>
      <c r="L1707">
        <v>19</v>
      </c>
      <c r="M1707">
        <v>19</v>
      </c>
      <c r="N1707">
        <v>0</v>
      </c>
      <c r="O1707" s="2">
        <v>9920361</v>
      </c>
      <c r="P1707" s="2">
        <v>127856647107.82001</v>
      </c>
      <c r="Q1707" s="2">
        <v>12888.305890059848</v>
      </c>
      <c r="R1707" s="2">
        <v>4.1101958350452836</v>
      </c>
      <c r="T1707">
        <f t="shared" si="26"/>
        <v>0</v>
      </c>
      <c r="U1707" t="s">
        <v>14</v>
      </c>
    </row>
    <row r="1708" spans="1:21" x14ac:dyDescent="0.3">
      <c r="A1708" t="s">
        <v>15</v>
      </c>
      <c r="B1708" t="s">
        <v>204</v>
      </c>
      <c r="C1708" t="s">
        <v>8</v>
      </c>
      <c r="D1708" t="s">
        <v>116</v>
      </c>
      <c r="E1708">
        <v>0</v>
      </c>
      <c r="F1708">
        <v>2012</v>
      </c>
      <c r="G1708" s="2">
        <v>0</v>
      </c>
      <c r="H1708" s="2" t="s">
        <v>42</v>
      </c>
      <c r="I1708" s="2">
        <v>0</v>
      </c>
      <c r="J1708" s="2" t="s">
        <v>42</v>
      </c>
      <c r="K1708">
        <v>0.16700000000000001</v>
      </c>
      <c r="L1708">
        <v>20</v>
      </c>
      <c r="M1708">
        <v>19</v>
      </c>
      <c r="N1708">
        <v>1</v>
      </c>
      <c r="O1708" s="2">
        <v>320716</v>
      </c>
      <c r="P1708" s="2">
        <v>14292008745.401699</v>
      </c>
      <c r="Q1708" s="2">
        <v>44562.818024051492</v>
      </c>
      <c r="R1708" s="2">
        <v>4.6489726465641956</v>
      </c>
      <c r="T1708">
        <f t="shared" si="26"/>
        <v>0</v>
      </c>
      <c r="U1708" t="s">
        <v>15</v>
      </c>
    </row>
    <row r="1709" spans="1:21" x14ac:dyDescent="0.3">
      <c r="A1709" t="s">
        <v>16</v>
      </c>
      <c r="B1709" t="s">
        <v>215</v>
      </c>
      <c r="C1709" t="s">
        <v>8</v>
      </c>
      <c r="D1709" t="s">
        <v>116</v>
      </c>
      <c r="E1709">
        <v>0</v>
      </c>
      <c r="F1709">
        <v>2012</v>
      </c>
      <c r="G1709" s="2">
        <v>133675999.99999999</v>
      </c>
      <c r="H1709" s="2">
        <v>8.1260534416435775</v>
      </c>
      <c r="I1709" s="2">
        <v>54090000</v>
      </c>
      <c r="J1709" s="2">
        <v>7.7331169814420644</v>
      </c>
      <c r="K1709">
        <v>4.2999999999999997E-2</v>
      </c>
      <c r="L1709">
        <v>12.5</v>
      </c>
      <c r="M1709">
        <v>19</v>
      </c>
      <c r="N1709">
        <v>0</v>
      </c>
      <c r="O1709" s="2">
        <v>4585400</v>
      </c>
      <c r="P1709" s="2">
        <v>225571853194.34799</v>
      </c>
      <c r="Q1709" s="2">
        <v>49193.495266355822</v>
      </c>
      <c r="R1709" s="2">
        <v>4.6919076808834363</v>
      </c>
      <c r="T1709">
        <f t="shared" si="26"/>
        <v>0</v>
      </c>
      <c r="U1709" t="s">
        <v>16</v>
      </c>
    </row>
    <row r="1710" spans="1:21" x14ac:dyDescent="0.3">
      <c r="A1710" t="s">
        <v>17</v>
      </c>
      <c r="B1710" t="s">
        <v>237</v>
      </c>
      <c r="C1710" t="s">
        <v>8</v>
      </c>
      <c r="D1710" t="s">
        <v>116</v>
      </c>
      <c r="E1710">
        <v>0</v>
      </c>
      <c r="F1710">
        <v>2012</v>
      </c>
      <c r="G1710" s="2">
        <v>-145771000</v>
      </c>
      <c r="H1710" s="2" t="s">
        <v>42</v>
      </c>
      <c r="I1710" s="2">
        <v>193377000</v>
      </c>
      <c r="J1710" s="2">
        <v>8.2864048184176866</v>
      </c>
      <c r="K1710">
        <v>5.1999999999999998E-2</v>
      </c>
      <c r="L1710">
        <v>31.292750000000002</v>
      </c>
      <c r="M1710">
        <v>19</v>
      </c>
      <c r="N1710">
        <v>1</v>
      </c>
      <c r="O1710" s="2">
        <v>60916200</v>
      </c>
      <c r="P1710" s="2">
        <v>2072823157059.76</v>
      </c>
      <c r="Q1710" s="2">
        <v>34027.453404180829</v>
      </c>
      <c r="R1710" s="2">
        <v>4.5318294479528163</v>
      </c>
      <c r="T1710">
        <f t="shared" si="26"/>
        <v>0</v>
      </c>
      <c r="U1710" t="s">
        <v>17</v>
      </c>
    </row>
    <row r="1711" spans="1:21" x14ac:dyDescent="0.3">
      <c r="A1711" t="s">
        <v>18</v>
      </c>
      <c r="B1711" t="s">
        <v>248</v>
      </c>
      <c r="C1711" t="s">
        <v>8</v>
      </c>
      <c r="D1711" t="s">
        <v>116</v>
      </c>
      <c r="E1711">
        <v>0</v>
      </c>
      <c r="F1711">
        <v>2012</v>
      </c>
      <c r="G1711" s="2">
        <v>0</v>
      </c>
      <c r="H1711" s="2" t="s">
        <v>42</v>
      </c>
      <c r="I1711" s="2" t="s">
        <v>42</v>
      </c>
      <c r="J1711" s="2" t="s">
        <v>42</v>
      </c>
      <c r="K1711">
        <v>5.1999999999999998E-2</v>
      </c>
      <c r="L1711">
        <v>39.54</v>
      </c>
      <c r="M1711">
        <v>19</v>
      </c>
      <c r="N1711">
        <v>1</v>
      </c>
      <c r="O1711" s="2">
        <v>127515000</v>
      </c>
      <c r="P1711" s="2">
        <v>6203213121334.1201</v>
      </c>
      <c r="Q1711" s="2">
        <v>48646.928763942436</v>
      </c>
      <c r="R1711" s="2">
        <v>4.6870554270714679</v>
      </c>
      <c r="T1711">
        <f t="shared" si="26"/>
        <v>0</v>
      </c>
      <c r="U1711" t="s">
        <v>18</v>
      </c>
    </row>
    <row r="1712" spans="1:21" x14ac:dyDescent="0.3">
      <c r="A1712" t="s">
        <v>46</v>
      </c>
      <c r="B1712" t="s">
        <v>358</v>
      </c>
      <c r="C1712" t="s">
        <v>8</v>
      </c>
      <c r="D1712" t="s">
        <v>116</v>
      </c>
      <c r="E1712">
        <v>0</v>
      </c>
      <c r="F1712">
        <v>2012</v>
      </c>
      <c r="G1712" s="2">
        <v>0</v>
      </c>
      <c r="H1712" s="2" t="s">
        <v>42</v>
      </c>
      <c r="I1712" s="2">
        <v>125000</v>
      </c>
      <c r="J1712" s="2">
        <v>5.0969100130080562</v>
      </c>
      <c r="K1712">
        <v>7.0000000000000001E-3</v>
      </c>
      <c r="L1712">
        <v>21</v>
      </c>
      <c r="M1712">
        <v>19</v>
      </c>
      <c r="N1712">
        <v>1</v>
      </c>
      <c r="O1712" s="2">
        <v>50004440</v>
      </c>
      <c r="P1712" s="2">
        <v>1222807284485.3101</v>
      </c>
      <c r="Q1712" s="2">
        <v>24453.9741767993</v>
      </c>
      <c r="R1712" s="2">
        <v>4.3883494492591328</v>
      </c>
      <c r="T1712">
        <f t="shared" si="26"/>
        <v>0</v>
      </c>
      <c r="U1712" t="s">
        <v>46</v>
      </c>
    </row>
    <row r="1713" spans="1:21" x14ac:dyDescent="0.3">
      <c r="A1713" t="s">
        <v>20</v>
      </c>
      <c r="B1713" t="s">
        <v>259</v>
      </c>
      <c r="C1713" t="s">
        <v>8</v>
      </c>
      <c r="D1713" t="s">
        <v>116</v>
      </c>
      <c r="E1713">
        <v>0</v>
      </c>
      <c r="F1713">
        <v>2012</v>
      </c>
      <c r="G1713" s="2">
        <v>79692000</v>
      </c>
      <c r="H1713" s="2">
        <v>7.9014147262864691</v>
      </c>
      <c r="I1713" s="2" t="s">
        <v>42</v>
      </c>
      <c r="J1713" s="2" t="s">
        <v>42</v>
      </c>
      <c r="K1713">
        <v>5.1999999999999998E-2</v>
      </c>
      <c r="L1713">
        <v>28.8</v>
      </c>
      <c r="M1713">
        <v>19</v>
      </c>
      <c r="N1713">
        <v>1</v>
      </c>
      <c r="O1713" s="2">
        <v>530946</v>
      </c>
      <c r="P1713" s="2">
        <v>56677961787.071701</v>
      </c>
      <c r="Q1713" s="2">
        <v>106749.01362298934</v>
      </c>
      <c r="R1713" s="2">
        <v>5.0283638707689873</v>
      </c>
      <c r="T1713">
        <f t="shared" si="26"/>
        <v>0</v>
      </c>
      <c r="U1713" t="s">
        <v>20</v>
      </c>
    </row>
    <row r="1714" spans="1:21" x14ac:dyDescent="0.3">
      <c r="A1714" t="s">
        <v>21</v>
      </c>
      <c r="B1714" t="s">
        <v>270</v>
      </c>
      <c r="C1714" t="s">
        <v>8</v>
      </c>
      <c r="D1714" t="s">
        <v>116</v>
      </c>
      <c r="E1714">
        <v>0</v>
      </c>
      <c r="F1714">
        <v>2012</v>
      </c>
      <c r="G1714" s="2">
        <v>8278000.0000000009</v>
      </c>
      <c r="H1714" s="2">
        <v>6.9179254220647408</v>
      </c>
      <c r="I1714" s="2">
        <v>7470000</v>
      </c>
      <c r="J1714" s="2">
        <v>6.8733206018153989</v>
      </c>
      <c r="K1714">
        <v>0.21099999999999999</v>
      </c>
      <c r="L1714">
        <v>30</v>
      </c>
      <c r="M1714">
        <v>19</v>
      </c>
      <c r="N1714">
        <v>1</v>
      </c>
      <c r="O1714" s="2">
        <v>117053800</v>
      </c>
      <c r="P1714" s="2">
        <v>1186598324461.8201</v>
      </c>
      <c r="Q1714" s="2">
        <v>10137.2046397624</v>
      </c>
      <c r="R1714" s="2">
        <v>4.0059182136862859</v>
      </c>
      <c r="T1714">
        <f t="shared" si="26"/>
        <v>0</v>
      </c>
      <c r="U1714" t="s">
        <v>21</v>
      </c>
    </row>
    <row r="1715" spans="1:21" x14ac:dyDescent="0.3">
      <c r="A1715" t="s">
        <v>22</v>
      </c>
      <c r="B1715" t="s">
        <v>281</v>
      </c>
      <c r="C1715" t="s">
        <v>8</v>
      </c>
      <c r="D1715" t="s">
        <v>116</v>
      </c>
      <c r="E1715">
        <v>0</v>
      </c>
      <c r="F1715">
        <v>2012</v>
      </c>
      <c r="G1715" s="2">
        <v>-46272000</v>
      </c>
      <c r="H1715" s="2" t="s">
        <v>42</v>
      </c>
      <c r="I1715" s="2">
        <v>262533000.00000003</v>
      </c>
      <c r="J1715" s="2">
        <v>8.4191839013310332</v>
      </c>
      <c r="K1715">
        <v>1.4999999999999999E-2</v>
      </c>
      <c r="L1715">
        <v>25</v>
      </c>
      <c r="M1715">
        <v>19</v>
      </c>
      <c r="N1715">
        <v>1</v>
      </c>
      <c r="O1715" s="2">
        <v>16754960</v>
      </c>
      <c r="P1715" s="2">
        <v>828946812396.78796</v>
      </c>
      <c r="Q1715" s="2">
        <v>49474.711512100774</v>
      </c>
      <c r="R1715" s="2">
        <v>4.6943832705071751</v>
      </c>
      <c r="T1715">
        <f t="shared" si="26"/>
        <v>0</v>
      </c>
      <c r="U1715" t="s">
        <v>22</v>
      </c>
    </row>
    <row r="1716" spans="1:21" x14ac:dyDescent="0.3">
      <c r="A1716" t="s">
        <v>25</v>
      </c>
      <c r="B1716" t="s">
        <v>314</v>
      </c>
      <c r="C1716" t="s">
        <v>8</v>
      </c>
      <c r="D1716" t="s">
        <v>116</v>
      </c>
      <c r="E1716">
        <v>0</v>
      </c>
      <c r="F1716">
        <v>2012</v>
      </c>
      <c r="G1716" s="2">
        <v>53700000</v>
      </c>
      <c r="H1716" s="2">
        <v>7.7299742856995559</v>
      </c>
      <c r="I1716" s="2">
        <v>431600000</v>
      </c>
      <c r="J1716" s="2">
        <v>8.6350814360108732</v>
      </c>
      <c r="K1716">
        <v>7.1999999999999995E-2</v>
      </c>
      <c r="L1716">
        <v>19</v>
      </c>
      <c r="M1716">
        <v>19</v>
      </c>
      <c r="N1716">
        <v>0</v>
      </c>
      <c r="O1716" s="2">
        <v>38533790</v>
      </c>
      <c r="P1716" s="2">
        <v>500284003684.37201</v>
      </c>
      <c r="Q1716" s="2">
        <v>12982.995020328184</v>
      </c>
      <c r="R1716" s="2">
        <v>4.1133748905198111</v>
      </c>
      <c r="T1716">
        <f t="shared" si="26"/>
        <v>0</v>
      </c>
      <c r="U1716" t="s">
        <v>25</v>
      </c>
    </row>
    <row r="1717" spans="1:21" x14ac:dyDescent="0.3">
      <c r="A1717" t="s">
        <v>26</v>
      </c>
      <c r="B1717" t="s">
        <v>325</v>
      </c>
      <c r="C1717" t="s">
        <v>8</v>
      </c>
      <c r="D1717" t="s">
        <v>116</v>
      </c>
      <c r="E1717">
        <v>0</v>
      </c>
      <c r="F1717">
        <v>2012</v>
      </c>
      <c r="G1717" s="2">
        <v>771000</v>
      </c>
      <c r="H1717" s="2">
        <v>5.8870543780509568</v>
      </c>
      <c r="I1717" s="2" t="s">
        <v>42</v>
      </c>
      <c r="J1717" s="2" t="s">
        <v>42</v>
      </c>
      <c r="K1717">
        <v>7.0000000000000001E-3</v>
      </c>
      <c r="L1717">
        <v>31.5</v>
      </c>
      <c r="M1717">
        <v>19</v>
      </c>
      <c r="N1717">
        <v>1</v>
      </c>
      <c r="O1717" s="2">
        <v>10514840</v>
      </c>
      <c r="P1717" s="2">
        <v>216368178659.44699</v>
      </c>
      <c r="Q1717" s="2">
        <v>20577.410465536992</v>
      </c>
      <c r="R1717" s="2">
        <v>4.3133907207039588</v>
      </c>
      <c r="T1717">
        <f t="shared" si="26"/>
        <v>0</v>
      </c>
      <c r="U1717" t="s">
        <v>26</v>
      </c>
    </row>
    <row r="1718" spans="1:21" x14ac:dyDescent="0.3">
      <c r="A1718" t="s">
        <v>41</v>
      </c>
      <c r="B1718" t="s">
        <v>336</v>
      </c>
      <c r="C1718" t="s">
        <v>8</v>
      </c>
      <c r="D1718" t="s">
        <v>116</v>
      </c>
      <c r="E1718">
        <v>0</v>
      </c>
      <c r="F1718">
        <v>2012</v>
      </c>
      <c r="G1718" s="2">
        <v>748329000</v>
      </c>
      <c r="H1718" s="2">
        <v>8.8740925757668467</v>
      </c>
      <c r="I1718" s="2">
        <v>4124992000</v>
      </c>
      <c r="J1718" s="2">
        <v>9.6154231106170407</v>
      </c>
      <c r="K1718">
        <v>0.11799999999999999</v>
      </c>
      <c r="L1718">
        <v>19</v>
      </c>
      <c r="M1718">
        <v>19</v>
      </c>
      <c r="N1718">
        <v>0</v>
      </c>
      <c r="O1718" s="2">
        <v>5407579</v>
      </c>
      <c r="P1718" s="2">
        <v>93413992955.897202</v>
      </c>
      <c r="Q1718" s="2">
        <v>17274.642304050889</v>
      </c>
      <c r="R1718" s="2">
        <v>4.2374090634566439</v>
      </c>
      <c r="T1718">
        <f t="shared" si="26"/>
        <v>0</v>
      </c>
      <c r="U1718" t="s">
        <v>41</v>
      </c>
    </row>
    <row r="1719" spans="1:21" x14ac:dyDescent="0.3">
      <c r="A1719" t="s">
        <v>28</v>
      </c>
      <c r="B1719" t="s">
        <v>369</v>
      </c>
      <c r="C1719" t="s">
        <v>8</v>
      </c>
      <c r="D1719" t="s">
        <v>116</v>
      </c>
      <c r="E1719">
        <v>0</v>
      </c>
      <c r="F1719">
        <v>2012</v>
      </c>
      <c r="G1719" s="2">
        <v>106684000</v>
      </c>
      <c r="H1719" s="2">
        <v>8.0280992907201298</v>
      </c>
      <c r="I1719" s="2">
        <v>552770000</v>
      </c>
      <c r="J1719" s="2">
        <v>8.7425444649233022</v>
      </c>
      <c r="K1719">
        <v>7.0000000000000001E-3</v>
      </c>
      <c r="L1719">
        <v>30</v>
      </c>
      <c r="M1719">
        <v>19</v>
      </c>
      <c r="N1719">
        <v>1</v>
      </c>
      <c r="O1719" s="2">
        <v>46766400</v>
      </c>
      <c r="P1719" s="2">
        <v>1336018949805.5801</v>
      </c>
      <c r="Q1719" s="2">
        <v>28567.923761623304</v>
      </c>
      <c r="R1719" s="2">
        <v>4.4558786781973803</v>
      </c>
      <c r="T1719">
        <f t="shared" si="26"/>
        <v>0</v>
      </c>
      <c r="U1719" t="s">
        <v>28</v>
      </c>
    </row>
    <row r="1720" spans="1:21" x14ac:dyDescent="0.3">
      <c r="A1720" t="s">
        <v>29</v>
      </c>
      <c r="B1720" t="s">
        <v>380</v>
      </c>
      <c r="C1720" t="s">
        <v>8</v>
      </c>
      <c r="D1720" t="s">
        <v>116</v>
      </c>
      <c r="E1720">
        <v>0</v>
      </c>
      <c r="F1720">
        <v>2012</v>
      </c>
      <c r="G1720" s="2">
        <v>7387000</v>
      </c>
      <c r="H1720" s="2">
        <v>6.868468099020987</v>
      </c>
      <c r="I1720" s="2">
        <v>22601000</v>
      </c>
      <c r="J1720" s="2">
        <v>7.3541276552922641</v>
      </c>
      <c r="K1720">
        <v>7.0000000000000001E-3</v>
      </c>
      <c r="L1720">
        <v>26.3</v>
      </c>
      <c r="M1720">
        <v>19</v>
      </c>
      <c r="N1720">
        <v>1</v>
      </c>
      <c r="O1720" s="2">
        <v>9519374</v>
      </c>
      <c r="P1720" s="2">
        <v>543880647757.40399</v>
      </c>
      <c r="Q1720" s="2">
        <v>57134.077068240411</v>
      </c>
      <c r="R1720" s="2">
        <v>4.7568952162723681</v>
      </c>
      <c r="T1720">
        <f t="shared" si="26"/>
        <v>0</v>
      </c>
      <c r="U1720" t="s">
        <v>29</v>
      </c>
    </row>
    <row r="1721" spans="1:21" x14ac:dyDescent="0.3">
      <c r="A1721" t="s">
        <v>31</v>
      </c>
      <c r="B1721" t="s">
        <v>402</v>
      </c>
      <c r="C1721" t="s">
        <v>8</v>
      </c>
      <c r="D1721" t="s">
        <v>116</v>
      </c>
      <c r="E1721">
        <v>0</v>
      </c>
      <c r="F1721">
        <v>2012</v>
      </c>
      <c r="G1721" s="2">
        <v>42000000</v>
      </c>
      <c r="H1721" s="2">
        <v>7.6232492903979008</v>
      </c>
      <c r="I1721" s="2">
        <v>422000000</v>
      </c>
      <c r="J1721" s="2">
        <v>8.6253124509616743</v>
      </c>
      <c r="K1721">
        <v>7.0000000000000001E-3</v>
      </c>
      <c r="L1721">
        <v>19</v>
      </c>
      <c r="M1721">
        <v>19</v>
      </c>
      <c r="N1721">
        <v>0</v>
      </c>
      <c r="O1721" s="2">
        <v>75175820</v>
      </c>
      <c r="P1721" s="2">
        <v>873981786532.07202</v>
      </c>
      <c r="Q1721" s="2">
        <v>11625.836426288028</v>
      </c>
      <c r="R1721" s="2">
        <v>4.0654242082074807</v>
      </c>
      <c r="T1721">
        <f t="shared" si="26"/>
        <v>0</v>
      </c>
      <c r="U1721" t="s">
        <v>31</v>
      </c>
    </row>
    <row r="1722" spans="1:21" x14ac:dyDescent="0.3">
      <c r="A1722" t="s">
        <v>33</v>
      </c>
      <c r="B1722" t="s">
        <v>424</v>
      </c>
      <c r="C1722" t="s">
        <v>8</v>
      </c>
      <c r="D1722" t="s">
        <v>116</v>
      </c>
      <c r="E1722">
        <v>0</v>
      </c>
      <c r="F1722">
        <v>2012</v>
      </c>
      <c r="G1722" s="2" t="s">
        <v>42</v>
      </c>
      <c r="H1722" s="2" t="s">
        <v>42</v>
      </c>
      <c r="I1722" s="2">
        <v>-225000000</v>
      </c>
      <c r="J1722" s="2" t="s">
        <v>42</v>
      </c>
      <c r="K1722">
        <v>7.0000000000000001E-3</v>
      </c>
      <c r="L1722">
        <v>19</v>
      </c>
      <c r="M1722">
        <v>19</v>
      </c>
      <c r="N1722">
        <v>0</v>
      </c>
      <c r="O1722" s="2">
        <v>314112100</v>
      </c>
      <c r="P1722" s="2">
        <v>16155255000000</v>
      </c>
      <c r="Q1722" s="2">
        <v>51431.495316480963</v>
      </c>
      <c r="R1722" s="2">
        <v>4.711229151158653</v>
      </c>
      <c r="T1722">
        <f t="shared" si="26"/>
        <v>0</v>
      </c>
      <c r="U1722" t="s">
        <v>33</v>
      </c>
    </row>
    <row r="1723" spans="1:21" x14ac:dyDescent="0.3">
      <c r="A1723" t="s">
        <v>34</v>
      </c>
      <c r="B1723" t="s">
        <v>105</v>
      </c>
      <c r="C1723" t="s">
        <v>8</v>
      </c>
      <c r="D1723" t="s">
        <v>116</v>
      </c>
      <c r="E1723">
        <v>0</v>
      </c>
      <c r="F1723">
        <v>2012</v>
      </c>
      <c r="G1723" s="2">
        <v>0</v>
      </c>
      <c r="H1723" s="2" t="s">
        <v>42</v>
      </c>
      <c r="I1723" s="2">
        <v>94000</v>
      </c>
      <c r="J1723" s="2">
        <v>4.9731278535996983</v>
      </c>
      <c r="K1723">
        <v>0.17299999999999999</v>
      </c>
      <c r="L1723">
        <v>26.8</v>
      </c>
      <c r="M1723">
        <v>19</v>
      </c>
      <c r="N1723">
        <v>1</v>
      </c>
      <c r="O1723" s="2">
        <v>17402630</v>
      </c>
      <c r="P1723" s="2">
        <v>267122320056.702</v>
      </c>
      <c r="Q1723" s="2">
        <v>15349.53740076655</v>
      </c>
      <c r="R1723" s="2">
        <v>4.1860952913883338</v>
      </c>
      <c r="T1723">
        <f t="shared" si="26"/>
        <v>0</v>
      </c>
      <c r="U1723" t="s">
        <v>34</v>
      </c>
    </row>
    <row r="1724" spans="1:21" x14ac:dyDescent="0.3">
      <c r="A1724" t="s">
        <v>35</v>
      </c>
      <c r="B1724" t="s">
        <v>138</v>
      </c>
      <c r="C1724" t="s">
        <v>8</v>
      </c>
      <c r="D1724" t="s">
        <v>116</v>
      </c>
      <c r="E1724">
        <v>0</v>
      </c>
      <c r="F1724">
        <v>2012</v>
      </c>
      <c r="G1724" s="2">
        <v>1395000</v>
      </c>
      <c r="H1724" s="2">
        <v>6.1445742076096161</v>
      </c>
      <c r="I1724" s="2">
        <v>12074000</v>
      </c>
      <c r="J1724" s="2">
        <v>7.0818511715174539</v>
      </c>
      <c r="K1724">
        <v>3.3000000000000002E-2</v>
      </c>
      <c r="L1724">
        <v>22</v>
      </c>
      <c r="M1724">
        <v>19</v>
      </c>
      <c r="N1724">
        <v>1</v>
      </c>
      <c r="O1724" s="2">
        <v>1329301</v>
      </c>
      <c r="P1724" s="2">
        <v>23043864510.054298</v>
      </c>
      <c r="Q1724" s="2">
        <v>17335.324738380772</v>
      </c>
      <c r="R1724" s="2">
        <v>4.2389319816004836</v>
      </c>
      <c r="T1724">
        <f t="shared" si="26"/>
        <v>0</v>
      </c>
      <c r="U1724" t="s">
        <v>35</v>
      </c>
    </row>
    <row r="1725" spans="1:21" x14ac:dyDescent="0.3">
      <c r="A1725" t="s">
        <v>36</v>
      </c>
      <c r="B1725" t="s">
        <v>347</v>
      </c>
      <c r="C1725" t="s">
        <v>8</v>
      </c>
      <c r="D1725" t="s">
        <v>116</v>
      </c>
      <c r="E1725">
        <v>0</v>
      </c>
      <c r="F1725">
        <v>2012</v>
      </c>
      <c r="G1725" s="2">
        <v>514000</v>
      </c>
      <c r="H1725" s="2">
        <v>5.7109631189952754</v>
      </c>
      <c r="I1725" s="2">
        <v>93741000</v>
      </c>
      <c r="J1725" s="2">
        <v>7.9719295821281371</v>
      </c>
      <c r="K1725">
        <v>7.0000000000000001E-3</v>
      </c>
      <c r="L1725">
        <v>21</v>
      </c>
      <c r="M1725">
        <v>19</v>
      </c>
      <c r="N1725">
        <v>1</v>
      </c>
      <c r="O1725" s="2">
        <v>2056262</v>
      </c>
      <c r="P1725" s="2">
        <v>46352802765.576302</v>
      </c>
      <c r="Q1725" s="2">
        <v>22542.264928095887</v>
      </c>
      <c r="R1725" s="2">
        <v>4.352997549525373</v>
      </c>
      <c r="T1725">
        <f t="shared" si="26"/>
        <v>0</v>
      </c>
      <c r="U1725" t="s">
        <v>36</v>
      </c>
    </row>
    <row r="1726" spans="1:21" x14ac:dyDescent="0.3">
      <c r="A1726" t="s">
        <v>38</v>
      </c>
      <c r="B1726" t="s">
        <v>226</v>
      </c>
      <c r="C1726" t="s">
        <v>8</v>
      </c>
      <c r="D1726" t="s">
        <v>116</v>
      </c>
      <c r="E1726">
        <v>0</v>
      </c>
      <c r="F1726">
        <v>2012</v>
      </c>
      <c r="G1726" s="2">
        <v>0</v>
      </c>
      <c r="H1726" s="2" t="s">
        <v>42</v>
      </c>
      <c r="I1726" s="2">
        <v>0</v>
      </c>
      <c r="J1726" s="2" t="s">
        <v>42</v>
      </c>
      <c r="K1726">
        <v>4.2999999999999997E-2</v>
      </c>
      <c r="L1726">
        <v>12.5</v>
      </c>
      <c r="M1726">
        <v>19</v>
      </c>
      <c r="N1726">
        <v>0</v>
      </c>
      <c r="O1726" s="2">
        <v>7910500</v>
      </c>
      <c r="P1726" s="2">
        <v>257296579579.34601</v>
      </c>
      <c r="Q1726" s="2">
        <v>32525.956586732318</v>
      </c>
      <c r="R1726" s="2">
        <v>4.5122300780001172</v>
      </c>
      <c r="T1726">
        <f t="shared" si="26"/>
        <v>0</v>
      </c>
      <c r="U1726" t="s">
        <v>38</v>
      </c>
    </row>
    <row r="1727" spans="1:21" x14ac:dyDescent="0.3">
      <c r="A1727" t="s">
        <v>6</v>
      </c>
      <c r="B1727" t="s">
        <v>73</v>
      </c>
      <c r="C1727" t="s">
        <v>8</v>
      </c>
      <c r="D1727" t="s">
        <v>117</v>
      </c>
      <c r="E1727">
        <v>0</v>
      </c>
      <c r="F1727">
        <v>2013</v>
      </c>
      <c r="G1727" s="2">
        <v>-54427000</v>
      </c>
      <c r="H1727" s="2" t="s">
        <v>42</v>
      </c>
      <c r="I1727" s="2">
        <v>19308000</v>
      </c>
      <c r="J1727" s="2">
        <v>7.2857372901466544</v>
      </c>
      <c r="K1727">
        <v>0.106</v>
      </c>
      <c r="L1727">
        <v>25</v>
      </c>
      <c r="M1727">
        <v>19</v>
      </c>
      <c r="N1727">
        <v>1</v>
      </c>
      <c r="O1727" s="2">
        <v>8468570</v>
      </c>
      <c r="P1727" s="2">
        <v>430068712971.867</v>
      </c>
      <c r="Q1727" s="2">
        <v>50784.100854319797</v>
      </c>
      <c r="R1727" s="2">
        <v>4.7057277675596128</v>
      </c>
      <c r="T1727">
        <f t="shared" si="26"/>
        <v>0</v>
      </c>
      <c r="U1727" t="s">
        <v>6</v>
      </c>
    </row>
    <row r="1728" spans="1:21" x14ac:dyDescent="0.3">
      <c r="A1728" t="s">
        <v>18</v>
      </c>
      <c r="B1728" t="s">
        <v>249</v>
      </c>
      <c r="C1728" t="s">
        <v>8</v>
      </c>
      <c r="D1728" t="s">
        <v>117</v>
      </c>
      <c r="E1728">
        <v>0</v>
      </c>
      <c r="F1728">
        <v>2013</v>
      </c>
      <c r="G1728" s="2">
        <v>0</v>
      </c>
      <c r="H1728" s="2" t="s">
        <v>42</v>
      </c>
      <c r="I1728" s="2" t="s">
        <v>42</v>
      </c>
      <c r="J1728" s="2" t="s">
        <v>42</v>
      </c>
      <c r="K1728">
        <v>5.1999999999999998E-2</v>
      </c>
      <c r="L1728">
        <v>36.99</v>
      </c>
      <c r="M1728">
        <v>19</v>
      </c>
      <c r="N1728">
        <v>1</v>
      </c>
      <c r="O1728" s="2">
        <v>127298000</v>
      </c>
      <c r="P1728" s="2">
        <v>5155717056270.8301</v>
      </c>
      <c r="Q1728" s="2">
        <v>40501.163068318667</v>
      </c>
      <c r="R1728" s="2">
        <v>4.6074674949899812</v>
      </c>
      <c r="T1728">
        <f t="shared" si="26"/>
        <v>0</v>
      </c>
      <c r="U1728" t="s">
        <v>18</v>
      </c>
    </row>
    <row r="1729" spans="1:21" x14ac:dyDescent="0.3">
      <c r="A1729" t="s">
        <v>26</v>
      </c>
      <c r="B1729" t="s">
        <v>326</v>
      </c>
      <c r="C1729" t="s">
        <v>8</v>
      </c>
      <c r="D1729" t="s">
        <v>117</v>
      </c>
      <c r="E1729">
        <v>0</v>
      </c>
      <c r="F1729">
        <v>2013</v>
      </c>
      <c r="G1729" s="2">
        <v>996000</v>
      </c>
      <c r="H1729" s="2">
        <v>5.9982593384236988</v>
      </c>
      <c r="I1729" s="2">
        <v>17460000</v>
      </c>
      <c r="J1729" s="2">
        <v>7.2420442393695508</v>
      </c>
      <c r="K1729">
        <v>7.0000000000000001E-3</v>
      </c>
      <c r="L1729">
        <v>31.5</v>
      </c>
      <c r="M1729">
        <v>19</v>
      </c>
      <c r="N1729">
        <v>1</v>
      </c>
      <c r="O1729" s="2">
        <v>10457300</v>
      </c>
      <c r="P1729" s="2">
        <v>226073492966.495</v>
      </c>
      <c r="Q1729" s="2">
        <v>21618.72500229457</v>
      </c>
      <c r="R1729" s="2">
        <v>4.334830077184546</v>
      </c>
      <c r="T1729">
        <f t="shared" si="26"/>
        <v>0</v>
      </c>
      <c r="U1729" t="s">
        <v>26</v>
      </c>
    </row>
    <row r="1730" spans="1:21" x14ac:dyDescent="0.3">
      <c r="A1730" t="s">
        <v>31</v>
      </c>
      <c r="B1730" t="s">
        <v>403</v>
      </c>
      <c r="C1730" t="s">
        <v>8</v>
      </c>
      <c r="D1730" t="s">
        <v>117</v>
      </c>
      <c r="E1730">
        <v>0</v>
      </c>
      <c r="F1730">
        <v>2013</v>
      </c>
      <c r="G1730" s="2">
        <v>-1000000</v>
      </c>
      <c r="H1730" s="2" t="s">
        <v>42</v>
      </c>
      <c r="I1730" s="2">
        <v>349000000</v>
      </c>
      <c r="J1730" s="2">
        <v>8.5428254269591797</v>
      </c>
      <c r="K1730">
        <v>7.0000000000000001E-3</v>
      </c>
      <c r="L1730">
        <v>19</v>
      </c>
      <c r="M1730">
        <v>19</v>
      </c>
      <c r="N1730">
        <v>0</v>
      </c>
      <c r="O1730" s="2">
        <v>76054620</v>
      </c>
      <c r="P1730" s="2">
        <v>950595270314.29602</v>
      </c>
      <c r="Q1730" s="2">
        <v>12498.849778150177</v>
      </c>
      <c r="R1730" s="2">
        <v>4.0968700483691132</v>
      </c>
      <c r="T1730">
        <f t="shared" si="26"/>
        <v>0</v>
      </c>
      <c r="U1730" t="s">
        <v>31</v>
      </c>
    </row>
    <row r="1731" spans="1:21" x14ac:dyDescent="0.3">
      <c r="A1731" t="s">
        <v>34</v>
      </c>
      <c r="B1731" t="s">
        <v>106</v>
      </c>
      <c r="C1731" t="s">
        <v>8</v>
      </c>
      <c r="D1731" t="s">
        <v>117</v>
      </c>
      <c r="E1731">
        <v>0</v>
      </c>
      <c r="F1731">
        <v>2013</v>
      </c>
      <c r="G1731" s="2">
        <v>0</v>
      </c>
      <c r="H1731" s="2" t="s">
        <v>42</v>
      </c>
      <c r="I1731" s="2">
        <v>94000</v>
      </c>
      <c r="J1731" s="2">
        <v>4.9731278535996983</v>
      </c>
      <c r="K1731">
        <v>0.17299999999999999</v>
      </c>
      <c r="L1731">
        <v>26.8</v>
      </c>
      <c r="M1731">
        <v>19</v>
      </c>
      <c r="N1731">
        <v>1</v>
      </c>
      <c r="O1731" s="2">
        <v>17556820</v>
      </c>
      <c r="P1731" s="2">
        <v>278384332694.31299</v>
      </c>
      <c r="Q1731" s="2">
        <v>15856.193359293597</v>
      </c>
      <c r="R1731" s="2">
        <v>4.2001989332033984</v>
      </c>
      <c r="T1731">
        <f t="shared" ref="T1731:T1794" si="27">IF(S1731&lt;0,1,0)</f>
        <v>0</v>
      </c>
      <c r="U1731" t="s">
        <v>34</v>
      </c>
    </row>
    <row r="1732" spans="1:21" x14ac:dyDescent="0.3">
      <c r="A1732" t="s">
        <v>38</v>
      </c>
      <c r="B1732" t="s">
        <v>227</v>
      </c>
      <c r="C1732" t="s">
        <v>8</v>
      </c>
      <c r="D1732" t="s">
        <v>117</v>
      </c>
      <c r="E1732">
        <v>0</v>
      </c>
      <c r="F1732">
        <v>2013</v>
      </c>
      <c r="G1732" s="2">
        <v>0</v>
      </c>
      <c r="H1732" s="2" t="s">
        <v>42</v>
      </c>
      <c r="I1732" s="2">
        <v>0</v>
      </c>
      <c r="J1732" s="2" t="s">
        <v>42</v>
      </c>
      <c r="K1732">
        <v>4.2999999999999997E-2</v>
      </c>
      <c r="L1732">
        <v>12.5</v>
      </c>
      <c r="M1732">
        <v>19</v>
      </c>
      <c r="N1732">
        <v>0</v>
      </c>
      <c r="O1732" s="2">
        <v>8059456</v>
      </c>
      <c r="P1732" s="2">
        <v>292489185194.41699</v>
      </c>
      <c r="Q1732" s="2">
        <v>36291.43023976023</v>
      </c>
      <c r="R1732" s="2">
        <v>4.5598040840174727</v>
      </c>
      <c r="T1732">
        <f t="shared" si="27"/>
        <v>0</v>
      </c>
      <c r="U1732" t="s">
        <v>38</v>
      </c>
    </row>
    <row r="1733" spans="1:21" x14ac:dyDescent="0.3">
      <c r="A1733" t="s">
        <v>6</v>
      </c>
      <c r="B1733" t="s">
        <v>63</v>
      </c>
      <c r="C1733" t="s">
        <v>9</v>
      </c>
      <c r="D1733" t="s">
        <v>118</v>
      </c>
      <c r="E1733">
        <v>0</v>
      </c>
      <c r="F1733">
        <v>2003</v>
      </c>
      <c r="G1733" s="2">
        <v>1279937000</v>
      </c>
      <c r="H1733" s="2">
        <v>9.1071885936902834</v>
      </c>
      <c r="I1733" s="2">
        <v>1252708000</v>
      </c>
      <c r="J1733" s="2">
        <v>9.0978498509084176</v>
      </c>
      <c r="K1733">
        <v>0.14899999999999999</v>
      </c>
      <c r="L1733">
        <v>34</v>
      </c>
      <c r="M1733">
        <v>30</v>
      </c>
      <c r="N1733">
        <v>1</v>
      </c>
      <c r="O1733" s="2">
        <v>8118245</v>
      </c>
      <c r="P1733" s="2">
        <v>261695778781.03799</v>
      </c>
      <c r="Q1733" s="2">
        <v>32235.511342788741</v>
      </c>
      <c r="R1733" s="2">
        <v>4.5083345636921583</v>
      </c>
      <c r="T1733">
        <f t="shared" si="27"/>
        <v>0</v>
      </c>
      <c r="U1733" t="s">
        <v>6</v>
      </c>
    </row>
    <row r="1734" spans="1:21" x14ac:dyDescent="0.3">
      <c r="A1734" t="s">
        <v>7</v>
      </c>
      <c r="B1734" t="s">
        <v>74</v>
      </c>
      <c r="C1734" t="s">
        <v>9</v>
      </c>
      <c r="D1734" t="s">
        <v>118</v>
      </c>
      <c r="E1734">
        <v>0</v>
      </c>
      <c r="F1734">
        <v>2003</v>
      </c>
      <c r="G1734" s="2">
        <v>-88116000</v>
      </c>
      <c r="H1734" s="2" t="s">
        <v>42</v>
      </c>
      <c r="I1734" s="2" t="s">
        <v>42</v>
      </c>
      <c r="J1734" s="2" t="s">
        <v>42</v>
      </c>
      <c r="K1734">
        <v>4.5999999999999999E-2</v>
      </c>
      <c r="L1734">
        <v>33.99</v>
      </c>
      <c r="M1734">
        <v>30</v>
      </c>
      <c r="N1734">
        <v>1</v>
      </c>
      <c r="O1734" s="2">
        <v>10376130</v>
      </c>
      <c r="P1734" s="2">
        <v>319002821670.42902</v>
      </c>
      <c r="Q1734" s="2">
        <v>30743.911426555856</v>
      </c>
      <c r="R1734" s="2">
        <v>4.4877591202523677</v>
      </c>
      <c r="T1734">
        <f t="shared" si="27"/>
        <v>0</v>
      </c>
      <c r="U1734" t="s">
        <v>7</v>
      </c>
    </row>
    <row r="1735" spans="1:21" x14ac:dyDescent="0.3">
      <c r="A1735" t="s">
        <v>8</v>
      </c>
      <c r="B1735" t="s">
        <v>107</v>
      </c>
      <c r="C1735" t="s">
        <v>9</v>
      </c>
      <c r="D1735" t="s">
        <v>118</v>
      </c>
      <c r="E1735">
        <v>0</v>
      </c>
      <c r="F1735">
        <v>2003</v>
      </c>
      <c r="G1735" s="2">
        <v>-12791000</v>
      </c>
      <c r="H1735" s="2" t="s">
        <v>42</v>
      </c>
      <c r="I1735" s="2">
        <v>347185000</v>
      </c>
      <c r="J1735" s="2">
        <v>8.5405609533767102</v>
      </c>
      <c r="K1735">
        <v>2.3E-2</v>
      </c>
      <c r="L1735">
        <v>31</v>
      </c>
      <c r="M1735">
        <v>30</v>
      </c>
      <c r="N1735">
        <v>1</v>
      </c>
      <c r="O1735" s="2">
        <v>10201650</v>
      </c>
      <c r="P1735" s="2">
        <v>99627140274.380493</v>
      </c>
      <c r="Q1735" s="2">
        <v>9765.7869339156405</v>
      </c>
      <c r="R1735" s="2">
        <v>3.9897072447858952</v>
      </c>
      <c r="T1735">
        <f t="shared" si="27"/>
        <v>0</v>
      </c>
      <c r="U1735" t="s">
        <v>8</v>
      </c>
    </row>
    <row r="1736" spans="1:21" x14ac:dyDescent="0.3">
      <c r="A1736" t="s">
        <v>10</v>
      </c>
      <c r="B1736" t="s">
        <v>140</v>
      </c>
      <c r="C1736" t="s">
        <v>9</v>
      </c>
      <c r="D1736" t="s">
        <v>118</v>
      </c>
      <c r="E1736">
        <v>0</v>
      </c>
      <c r="F1736">
        <v>2003</v>
      </c>
      <c r="G1736" s="2">
        <v>-101672000</v>
      </c>
      <c r="H1736" s="2" t="s">
        <v>42</v>
      </c>
      <c r="I1736" s="2">
        <v>2267085000</v>
      </c>
      <c r="J1736" s="2">
        <v>9.3554678034696686</v>
      </c>
      <c r="K1736">
        <v>0.17799999999999999</v>
      </c>
      <c r="L1736">
        <v>29</v>
      </c>
      <c r="M1736">
        <v>30</v>
      </c>
      <c r="N1736">
        <v>0</v>
      </c>
      <c r="O1736" s="2">
        <v>5211000</v>
      </c>
      <c r="P1736" s="2">
        <v>171071106094.80801</v>
      </c>
      <c r="Q1736" s="2">
        <v>32828.844002074075</v>
      </c>
      <c r="R1736" s="2">
        <v>4.5162555902419985</v>
      </c>
      <c r="T1736">
        <f t="shared" si="27"/>
        <v>0</v>
      </c>
      <c r="U1736" t="s">
        <v>10</v>
      </c>
    </row>
    <row r="1737" spans="1:21" x14ac:dyDescent="0.3">
      <c r="A1737" t="s">
        <v>11</v>
      </c>
      <c r="B1737" t="s">
        <v>151</v>
      </c>
      <c r="C1737" t="s">
        <v>9</v>
      </c>
      <c r="D1737" t="s">
        <v>118</v>
      </c>
      <c r="E1737">
        <v>0</v>
      </c>
      <c r="F1737">
        <v>2003</v>
      </c>
      <c r="G1737" s="2">
        <v>179620000</v>
      </c>
      <c r="H1737" s="2">
        <v>8.2543546920531661</v>
      </c>
      <c r="I1737" s="2">
        <v>3459357000</v>
      </c>
      <c r="J1737" s="2">
        <v>9.5389953828092917</v>
      </c>
      <c r="K1737">
        <v>5.5E-2</v>
      </c>
      <c r="L1737">
        <v>35.429789999999997</v>
      </c>
      <c r="M1737">
        <v>30</v>
      </c>
      <c r="N1737">
        <v>1</v>
      </c>
      <c r="O1737" s="2">
        <v>60303630</v>
      </c>
      <c r="P1737" s="2">
        <v>1848124153498.8701</v>
      </c>
      <c r="Q1737" s="2">
        <v>30646.980181771316</v>
      </c>
      <c r="R1737" s="2">
        <v>4.486387687500268</v>
      </c>
      <c r="T1737">
        <f t="shared" si="27"/>
        <v>0</v>
      </c>
      <c r="U1737" t="s">
        <v>11</v>
      </c>
    </row>
    <row r="1738" spans="1:21" x14ac:dyDescent="0.3">
      <c r="A1738" t="s">
        <v>12</v>
      </c>
      <c r="B1738" t="s">
        <v>162</v>
      </c>
      <c r="C1738" t="s">
        <v>9</v>
      </c>
      <c r="D1738" t="s">
        <v>118</v>
      </c>
      <c r="E1738">
        <v>0</v>
      </c>
      <c r="F1738">
        <v>2003</v>
      </c>
      <c r="G1738" s="2">
        <v>901491000</v>
      </c>
      <c r="H1738" s="2">
        <v>8.9549613953181559</v>
      </c>
      <c r="I1738" s="2">
        <v>6422355000</v>
      </c>
      <c r="J1738" s="2">
        <v>9.8076943078140939</v>
      </c>
      <c r="K1738">
        <v>0.03</v>
      </c>
      <c r="L1738">
        <v>39.637619999999998</v>
      </c>
      <c r="M1738">
        <v>30</v>
      </c>
      <c r="N1738">
        <v>1</v>
      </c>
      <c r="O1738" s="2">
        <v>82534180</v>
      </c>
      <c r="P1738" s="2">
        <v>2505733634311.5098</v>
      </c>
      <c r="Q1738" s="2">
        <v>30359.95068117851</v>
      </c>
      <c r="R1738" s="2">
        <v>4.4823010617257673</v>
      </c>
      <c r="T1738">
        <f t="shared" si="27"/>
        <v>0</v>
      </c>
      <c r="U1738" t="s">
        <v>12</v>
      </c>
    </row>
    <row r="1739" spans="1:21" x14ac:dyDescent="0.3">
      <c r="A1739" t="s">
        <v>13</v>
      </c>
      <c r="B1739" t="s">
        <v>173</v>
      </c>
      <c r="C1739" t="s">
        <v>9</v>
      </c>
      <c r="D1739" t="s">
        <v>118</v>
      </c>
      <c r="E1739">
        <v>0</v>
      </c>
      <c r="F1739">
        <v>2003</v>
      </c>
      <c r="G1739" s="2">
        <v>1344000</v>
      </c>
      <c r="H1739" s="2">
        <v>6.1283992687178062</v>
      </c>
      <c r="I1739" s="2">
        <v>107658000</v>
      </c>
      <c r="J1739" s="2">
        <v>8.0320463075154134</v>
      </c>
      <c r="K1739">
        <v>7.0999999999999994E-2</v>
      </c>
      <c r="L1739">
        <v>35</v>
      </c>
      <c r="M1739">
        <v>30</v>
      </c>
      <c r="N1739">
        <v>1</v>
      </c>
      <c r="O1739" s="2">
        <v>11016000</v>
      </c>
      <c r="P1739" s="2">
        <v>201924270316.02701</v>
      </c>
      <c r="Q1739" s="2">
        <v>18330.089897969046</v>
      </c>
      <c r="R1739" s="2">
        <v>4.2631645949183623</v>
      </c>
      <c r="T1739">
        <f t="shared" si="27"/>
        <v>0</v>
      </c>
      <c r="U1739" t="s">
        <v>13</v>
      </c>
    </row>
    <row r="1740" spans="1:21" x14ac:dyDescent="0.3">
      <c r="A1740" t="s">
        <v>14</v>
      </c>
      <c r="B1740" t="s">
        <v>184</v>
      </c>
      <c r="C1740" t="s">
        <v>9</v>
      </c>
      <c r="D1740" t="s">
        <v>118</v>
      </c>
      <c r="E1740">
        <v>0</v>
      </c>
      <c r="F1740">
        <v>2003</v>
      </c>
      <c r="G1740" s="2">
        <v>9813000</v>
      </c>
      <c r="H1740" s="2">
        <v>6.9918017988446444</v>
      </c>
      <c r="I1740" s="2">
        <v>192039000</v>
      </c>
      <c r="J1740" s="2">
        <v>8.2833894358119551</v>
      </c>
      <c r="K1740">
        <v>6.0999999999999999E-2</v>
      </c>
      <c r="L1740">
        <v>18</v>
      </c>
      <c r="M1740">
        <v>30</v>
      </c>
      <c r="N1740">
        <v>0</v>
      </c>
      <c r="O1740" s="2">
        <v>10129550</v>
      </c>
      <c r="P1740" s="2">
        <v>85324771841.411804</v>
      </c>
      <c r="Q1740" s="2">
        <v>8423.3526505532627</v>
      </c>
      <c r="R1740" s="2">
        <v>3.9254849831661094</v>
      </c>
      <c r="T1740">
        <f t="shared" si="27"/>
        <v>0</v>
      </c>
      <c r="U1740" t="s">
        <v>14</v>
      </c>
    </row>
    <row r="1741" spans="1:21" x14ac:dyDescent="0.3">
      <c r="A1741" t="s">
        <v>15</v>
      </c>
      <c r="B1741" t="s">
        <v>195</v>
      </c>
      <c r="C1741" t="s">
        <v>9</v>
      </c>
      <c r="D1741" t="s">
        <v>118</v>
      </c>
      <c r="E1741">
        <v>0</v>
      </c>
      <c r="F1741">
        <v>2003</v>
      </c>
      <c r="G1741" s="2">
        <v>-27115000</v>
      </c>
      <c r="H1741" s="2" t="s">
        <v>42</v>
      </c>
      <c r="I1741" s="2">
        <v>58894000</v>
      </c>
      <c r="J1741" s="2">
        <v>7.7700710520091389</v>
      </c>
      <c r="K1741">
        <v>0.16700000000000001</v>
      </c>
      <c r="L1741">
        <v>18</v>
      </c>
      <c r="M1741">
        <v>30</v>
      </c>
      <c r="N1741">
        <v>0</v>
      </c>
      <c r="O1741" s="2">
        <v>289272</v>
      </c>
      <c r="P1741" s="2">
        <v>11304084266.5137</v>
      </c>
      <c r="Q1741" s="2">
        <v>39077.699419624783</v>
      </c>
      <c r="R1741" s="2">
        <v>4.5919289880361953</v>
      </c>
      <c r="T1741">
        <f t="shared" si="27"/>
        <v>0</v>
      </c>
      <c r="U1741" t="s">
        <v>15</v>
      </c>
    </row>
    <row r="1742" spans="1:21" x14ac:dyDescent="0.3">
      <c r="A1742" t="s">
        <v>16</v>
      </c>
      <c r="B1742" t="s">
        <v>206</v>
      </c>
      <c r="C1742" t="s">
        <v>9</v>
      </c>
      <c r="D1742" t="s">
        <v>118</v>
      </c>
      <c r="E1742">
        <v>0</v>
      </c>
      <c r="F1742">
        <v>2003</v>
      </c>
      <c r="G1742" s="2">
        <v>41798000</v>
      </c>
      <c r="H1742" s="2">
        <v>7.6211555016376167</v>
      </c>
      <c r="I1742" s="2">
        <v>109881000</v>
      </c>
      <c r="J1742" s="2">
        <v>8.04092260317395</v>
      </c>
      <c r="K1742">
        <v>0.05</v>
      </c>
      <c r="L1742">
        <v>12.5</v>
      </c>
      <c r="M1742">
        <v>30</v>
      </c>
      <c r="N1742">
        <v>0</v>
      </c>
      <c r="O1742" s="2">
        <v>3979900</v>
      </c>
      <c r="P1742" s="2">
        <v>164285114672.686</v>
      </c>
      <c r="Q1742" s="2">
        <v>41278.704156558204</v>
      </c>
      <c r="R1742" s="2">
        <v>4.6157260552255117</v>
      </c>
      <c r="T1742">
        <f t="shared" si="27"/>
        <v>0</v>
      </c>
      <c r="U1742" t="s">
        <v>16</v>
      </c>
    </row>
    <row r="1743" spans="1:21" x14ac:dyDescent="0.3">
      <c r="A1743" t="s">
        <v>17</v>
      </c>
      <c r="B1743" t="s">
        <v>228</v>
      </c>
      <c r="C1743" t="s">
        <v>9</v>
      </c>
      <c r="D1743" t="s">
        <v>118</v>
      </c>
      <c r="E1743">
        <v>0</v>
      </c>
      <c r="F1743">
        <v>2003</v>
      </c>
      <c r="G1743" s="2">
        <v>19205000</v>
      </c>
      <c r="H1743" s="2">
        <v>7.2834143115011951</v>
      </c>
      <c r="I1743" s="2">
        <v>538345000</v>
      </c>
      <c r="J1743" s="2">
        <v>8.7310606838001892</v>
      </c>
      <c r="K1743">
        <v>5.8000000000000003E-2</v>
      </c>
      <c r="L1743">
        <v>38.25</v>
      </c>
      <c r="M1743">
        <v>30</v>
      </c>
      <c r="N1743">
        <v>1</v>
      </c>
      <c r="O1743" s="2">
        <v>57604660</v>
      </c>
      <c r="P1743" s="2">
        <v>1569649661399.55</v>
      </c>
      <c r="Q1743" s="2">
        <v>27248.65768497809</v>
      </c>
      <c r="R1743" s="2">
        <v>4.435345113057962</v>
      </c>
      <c r="T1743">
        <f t="shared" si="27"/>
        <v>0</v>
      </c>
      <c r="U1743" t="s">
        <v>17</v>
      </c>
    </row>
    <row r="1744" spans="1:21" x14ac:dyDescent="0.3">
      <c r="A1744" t="s">
        <v>18</v>
      </c>
      <c r="B1744" t="s">
        <v>239</v>
      </c>
      <c r="C1744" t="s">
        <v>9</v>
      </c>
      <c r="D1744" t="s">
        <v>118</v>
      </c>
      <c r="E1744">
        <v>0</v>
      </c>
      <c r="F1744">
        <v>2003</v>
      </c>
      <c r="G1744" s="2">
        <v>863000</v>
      </c>
      <c r="H1744" s="2">
        <v>5.9360107957152097</v>
      </c>
      <c r="I1744" s="2" t="s">
        <v>42</v>
      </c>
      <c r="J1744" s="2" t="s">
        <v>42</v>
      </c>
      <c r="K1744">
        <v>6.4000000000000001E-2</v>
      </c>
      <c r="L1744">
        <v>40.869999999999997</v>
      </c>
      <c r="M1744">
        <v>30</v>
      </c>
      <c r="N1744">
        <v>1</v>
      </c>
      <c r="O1744" s="2">
        <v>127619000</v>
      </c>
      <c r="P1744" s="2">
        <v>4445658071221.8604</v>
      </c>
      <c r="Q1744" s="2">
        <v>34835.393407109135</v>
      </c>
      <c r="R1744" s="2">
        <v>4.5420207195231468</v>
      </c>
      <c r="T1744">
        <f t="shared" si="27"/>
        <v>0</v>
      </c>
      <c r="U1744" t="s">
        <v>18</v>
      </c>
    </row>
    <row r="1745" spans="1:21" x14ac:dyDescent="0.3">
      <c r="A1745" t="s">
        <v>46</v>
      </c>
      <c r="B1745" t="s">
        <v>349</v>
      </c>
      <c r="C1745" t="s">
        <v>9</v>
      </c>
      <c r="D1745" t="s">
        <v>118</v>
      </c>
      <c r="E1745">
        <v>0</v>
      </c>
      <c r="F1745">
        <v>2003</v>
      </c>
      <c r="G1745" s="2">
        <v>600000</v>
      </c>
      <c r="H1745" s="2">
        <v>5.7781512503836439</v>
      </c>
      <c r="I1745" s="2">
        <v>137100000</v>
      </c>
      <c r="J1745" s="2">
        <v>8.1370374547895121</v>
      </c>
      <c r="K1745">
        <v>7.0000000000000001E-3</v>
      </c>
      <c r="L1745">
        <v>21</v>
      </c>
      <c r="M1745">
        <v>30</v>
      </c>
      <c r="N1745">
        <v>0</v>
      </c>
      <c r="O1745" s="2">
        <v>47859310</v>
      </c>
      <c r="P1745" s="2">
        <v>680520724062.40295</v>
      </c>
      <c r="Q1745" s="2">
        <v>14219.192129230509</v>
      </c>
      <c r="R1745" s="2">
        <v>4.1528749224286239</v>
      </c>
      <c r="T1745">
        <f t="shared" si="27"/>
        <v>0</v>
      </c>
      <c r="U1745" t="s">
        <v>46</v>
      </c>
    </row>
    <row r="1746" spans="1:21" x14ac:dyDescent="0.3">
      <c r="A1746" t="s">
        <v>20</v>
      </c>
      <c r="B1746" t="s">
        <v>250</v>
      </c>
      <c r="C1746" t="s">
        <v>9</v>
      </c>
      <c r="D1746" t="s">
        <v>118</v>
      </c>
      <c r="E1746">
        <v>0</v>
      </c>
      <c r="F1746">
        <v>2003</v>
      </c>
      <c r="G1746" s="2">
        <v>445720000</v>
      </c>
      <c r="H1746" s="2">
        <v>8.6490621218464678</v>
      </c>
      <c r="I1746" s="2" t="s">
        <v>42</v>
      </c>
      <c r="J1746" s="2" t="s">
        <v>42</v>
      </c>
      <c r="K1746">
        <v>5.1999999999999998E-2</v>
      </c>
      <c r="L1746">
        <v>30.38</v>
      </c>
      <c r="M1746">
        <v>30</v>
      </c>
      <c r="N1746">
        <v>1</v>
      </c>
      <c r="O1746" s="2">
        <v>451630</v>
      </c>
      <c r="P1746" s="2">
        <v>29557325056.433399</v>
      </c>
      <c r="Q1746" s="2">
        <v>65445.885030740646</v>
      </c>
      <c r="R1746" s="2">
        <v>4.8158823450865551</v>
      </c>
      <c r="T1746">
        <f t="shared" si="27"/>
        <v>0</v>
      </c>
      <c r="U1746" t="s">
        <v>20</v>
      </c>
    </row>
    <row r="1747" spans="1:21" x14ac:dyDescent="0.3">
      <c r="A1747" t="s">
        <v>21</v>
      </c>
      <c r="B1747" t="s">
        <v>261</v>
      </c>
      <c r="C1747" t="s">
        <v>9</v>
      </c>
      <c r="D1747" t="s">
        <v>118</v>
      </c>
      <c r="E1747">
        <v>0</v>
      </c>
      <c r="F1747">
        <v>2003</v>
      </c>
      <c r="G1747" s="2">
        <v>112186000</v>
      </c>
      <c r="H1747" s="2">
        <v>8.0499386634967163</v>
      </c>
      <c r="I1747" s="2" t="s">
        <v>42</v>
      </c>
      <c r="J1747" s="2" t="s">
        <v>42</v>
      </c>
      <c r="K1747">
        <v>0.245</v>
      </c>
      <c r="L1747">
        <v>34</v>
      </c>
      <c r="M1747">
        <v>30</v>
      </c>
      <c r="N1747">
        <v>1</v>
      </c>
      <c r="O1747" s="2">
        <v>104719900</v>
      </c>
      <c r="P1747" s="2">
        <v>713284231624.80298</v>
      </c>
      <c r="Q1747" s="2">
        <v>6811.3532540119213</v>
      </c>
      <c r="R1747" s="2">
        <v>3.8332334044772556</v>
      </c>
      <c r="T1747">
        <f t="shared" si="27"/>
        <v>0</v>
      </c>
      <c r="U1747" t="s">
        <v>21</v>
      </c>
    </row>
    <row r="1748" spans="1:21" x14ac:dyDescent="0.3">
      <c r="A1748" t="s">
        <v>22</v>
      </c>
      <c r="B1748" t="s">
        <v>272</v>
      </c>
      <c r="C1748" t="s">
        <v>9</v>
      </c>
      <c r="D1748" t="s">
        <v>118</v>
      </c>
      <c r="E1748">
        <v>0</v>
      </c>
      <c r="F1748">
        <v>2003</v>
      </c>
      <c r="G1748" s="2">
        <v>286941000</v>
      </c>
      <c r="H1748" s="2">
        <v>8.4577926075055778</v>
      </c>
      <c r="I1748" s="2">
        <v>2649774000</v>
      </c>
      <c r="J1748" s="2">
        <v>9.4232088344128702</v>
      </c>
      <c r="K1748">
        <v>0.02</v>
      </c>
      <c r="L1748">
        <v>34.5</v>
      </c>
      <c r="M1748">
        <v>30</v>
      </c>
      <c r="N1748">
        <v>1</v>
      </c>
      <c r="O1748" s="2">
        <v>16225300</v>
      </c>
      <c r="P1748" s="2">
        <v>571863431151.24194</v>
      </c>
      <c r="Q1748" s="2">
        <v>35245.168419150461</v>
      </c>
      <c r="R1748" s="2">
        <v>4.547099590186428</v>
      </c>
      <c r="T1748">
        <f t="shared" si="27"/>
        <v>0</v>
      </c>
      <c r="U1748" t="s">
        <v>22</v>
      </c>
    </row>
    <row r="1749" spans="1:21" x14ac:dyDescent="0.3">
      <c r="A1749" t="s">
        <v>23</v>
      </c>
      <c r="B1749" t="s">
        <v>283</v>
      </c>
      <c r="C1749" t="s">
        <v>9</v>
      </c>
      <c r="D1749" t="s">
        <v>118</v>
      </c>
      <c r="E1749">
        <v>0</v>
      </c>
      <c r="F1749">
        <v>2003</v>
      </c>
      <c r="G1749" s="2">
        <v>24601000</v>
      </c>
      <c r="H1749" s="2">
        <v>7.3909527609917944</v>
      </c>
      <c r="I1749" s="2" t="s">
        <v>42</v>
      </c>
      <c r="J1749" s="2" t="s">
        <v>42</v>
      </c>
      <c r="K1749">
        <v>0.24</v>
      </c>
      <c r="L1749">
        <v>33</v>
      </c>
      <c r="M1749">
        <v>30</v>
      </c>
      <c r="N1749">
        <v>1</v>
      </c>
      <c r="O1749" s="2">
        <v>4027200</v>
      </c>
      <c r="P1749" s="2">
        <v>88250885550.262604</v>
      </c>
      <c r="Q1749" s="2">
        <v>21913.708171996077</v>
      </c>
      <c r="R1749" s="2">
        <v>4.3407158737894305</v>
      </c>
      <c r="T1749">
        <f t="shared" si="27"/>
        <v>0</v>
      </c>
      <c r="U1749" t="s">
        <v>23</v>
      </c>
    </row>
    <row r="1750" spans="1:21" x14ac:dyDescent="0.3">
      <c r="A1750" t="s">
        <v>24</v>
      </c>
      <c r="B1750" t="s">
        <v>294</v>
      </c>
      <c r="C1750" t="s">
        <v>9</v>
      </c>
      <c r="D1750" t="s">
        <v>118</v>
      </c>
      <c r="E1750">
        <v>0</v>
      </c>
      <c r="F1750">
        <v>2003</v>
      </c>
      <c r="G1750" s="2">
        <v>1158319000</v>
      </c>
      <c r="H1750" s="2">
        <v>9.0638281801695602</v>
      </c>
      <c r="I1750" s="2">
        <v>6498327000</v>
      </c>
      <c r="J1750" s="2">
        <v>9.8128015615368795</v>
      </c>
      <c r="K1750">
        <v>9.4E-2</v>
      </c>
      <c r="L1750">
        <v>28</v>
      </c>
      <c r="M1750">
        <v>30</v>
      </c>
      <c r="N1750">
        <v>0</v>
      </c>
      <c r="O1750" s="2">
        <v>4564854</v>
      </c>
      <c r="P1750" s="2">
        <v>228752436371.854</v>
      </c>
      <c r="Q1750" s="2">
        <v>50111.665427164597</v>
      </c>
      <c r="R1750" s="2">
        <v>4.6999388364644581</v>
      </c>
      <c r="T1750">
        <f t="shared" si="27"/>
        <v>0</v>
      </c>
      <c r="U1750" t="s">
        <v>24</v>
      </c>
    </row>
    <row r="1751" spans="1:21" x14ac:dyDescent="0.3">
      <c r="A1751" t="s">
        <v>25</v>
      </c>
      <c r="B1751" t="s">
        <v>305</v>
      </c>
      <c r="C1751" t="s">
        <v>9</v>
      </c>
      <c r="D1751" t="s">
        <v>118</v>
      </c>
      <c r="E1751">
        <v>0</v>
      </c>
      <c r="F1751">
        <v>2003</v>
      </c>
      <c r="G1751" s="2">
        <v>127600000</v>
      </c>
      <c r="H1751" s="2">
        <v>8.1058506743851435</v>
      </c>
      <c r="I1751" s="2">
        <v>1726000000</v>
      </c>
      <c r="J1751" s="2">
        <v>9.2370407913791901</v>
      </c>
      <c r="K1751">
        <v>8.3000000000000004E-2</v>
      </c>
      <c r="L1751">
        <v>27</v>
      </c>
      <c r="M1751">
        <v>30</v>
      </c>
      <c r="N1751">
        <v>0</v>
      </c>
      <c r="O1751" s="2">
        <v>38195180</v>
      </c>
      <c r="P1751" s="2">
        <v>217518642324.505</v>
      </c>
      <c r="Q1751" s="2">
        <v>5694.9238706167898</v>
      </c>
      <c r="R1751" s="2">
        <v>3.7554879228326739</v>
      </c>
      <c r="T1751">
        <f t="shared" si="27"/>
        <v>0</v>
      </c>
      <c r="U1751" t="s">
        <v>25</v>
      </c>
    </row>
    <row r="1752" spans="1:21" x14ac:dyDescent="0.3">
      <c r="A1752" t="s">
        <v>26</v>
      </c>
      <c r="B1752" t="s">
        <v>316</v>
      </c>
      <c r="C1752" t="s">
        <v>9</v>
      </c>
      <c r="D1752" t="s">
        <v>118</v>
      </c>
      <c r="E1752">
        <v>0</v>
      </c>
      <c r="F1752">
        <v>2003</v>
      </c>
      <c r="G1752" s="2">
        <v>-425972000</v>
      </c>
      <c r="H1752" s="2" t="s">
        <v>42</v>
      </c>
      <c r="I1752" s="2">
        <v>448630000</v>
      </c>
      <c r="J1752" s="2">
        <v>8.6518883115983236</v>
      </c>
      <c r="K1752">
        <v>4.2999999999999997E-2</v>
      </c>
      <c r="L1752">
        <v>33</v>
      </c>
      <c r="M1752">
        <v>30</v>
      </c>
      <c r="N1752">
        <v>1</v>
      </c>
      <c r="O1752" s="2">
        <v>10458820</v>
      </c>
      <c r="P1752" s="2">
        <v>164964195259.59399</v>
      </c>
      <c r="Q1752" s="2">
        <v>15772.734903133814</v>
      </c>
      <c r="R1752" s="2">
        <v>4.1979070040682016</v>
      </c>
      <c r="T1752">
        <f t="shared" si="27"/>
        <v>0</v>
      </c>
      <c r="U1752" t="s">
        <v>26</v>
      </c>
    </row>
    <row r="1753" spans="1:21" x14ac:dyDescent="0.3">
      <c r="A1753" t="s">
        <v>41</v>
      </c>
      <c r="B1753" t="s">
        <v>327</v>
      </c>
      <c r="C1753" t="s">
        <v>9</v>
      </c>
      <c r="D1753" t="s">
        <v>118</v>
      </c>
      <c r="E1753">
        <v>0</v>
      </c>
      <c r="F1753">
        <v>2003</v>
      </c>
      <c r="G1753" s="2">
        <v>35548000</v>
      </c>
      <c r="H1753" s="2">
        <v>7.5508151714962324</v>
      </c>
      <c r="I1753" s="2">
        <v>113763000</v>
      </c>
      <c r="J1753" s="2">
        <v>8.0560010361482313</v>
      </c>
      <c r="K1753">
        <v>0.11799999999999999</v>
      </c>
      <c r="L1753">
        <v>25</v>
      </c>
      <c r="M1753">
        <v>30</v>
      </c>
      <c r="N1753">
        <v>0</v>
      </c>
      <c r="O1753" s="2">
        <v>5373374</v>
      </c>
      <c r="P1753" s="2">
        <v>46731767494.356697</v>
      </c>
      <c r="Q1753" s="2">
        <v>8696.9132419140551</v>
      </c>
      <c r="R1753" s="2">
        <v>3.9393651376903986</v>
      </c>
      <c r="T1753">
        <f t="shared" si="27"/>
        <v>0</v>
      </c>
      <c r="U1753" t="s">
        <v>41</v>
      </c>
    </row>
    <row r="1754" spans="1:21" x14ac:dyDescent="0.3">
      <c r="A1754" t="s">
        <v>28</v>
      </c>
      <c r="B1754" t="s">
        <v>360</v>
      </c>
      <c r="C1754" t="s">
        <v>9</v>
      </c>
      <c r="D1754" t="s">
        <v>118</v>
      </c>
      <c r="E1754">
        <v>0</v>
      </c>
      <c r="F1754">
        <v>2003</v>
      </c>
      <c r="G1754" s="2">
        <v>-5648000</v>
      </c>
      <c r="H1754" s="2" t="s">
        <v>42</v>
      </c>
      <c r="I1754" s="2">
        <v>911886000</v>
      </c>
      <c r="J1754" s="2">
        <v>8.959940548124969</v>
      </c>
      <c r="K1754">
        <v>7.0000000000000001E-3</v>
      </c>
      <c r="L1754">
        <v>35</v>
      </c>
      <c r="M1754">
        <v>30</v>
      </c>
      <c r="N1754">
        <v>1</v>
      </c>
      <c r="O1754" s="2">
        <v>42196230</v>
      </c>
      <c r="P1754" s="2">
        <v>906853273137.698</v>
      </c>
      <c r="Q1754" s="2">
        <v>21491.334015804208</v>
      </c>
      <c r="R1754" s="2">
        <v>4.3322633739707923</v>
      </c>
      <c r="T1754">
        <f t="shared" si="27"/>
        <v>0</v>
      </c>
      <c r="U1754" t="s">
        <v>28</v>
      </c>
    </row>
    <row r="1755" spans="1:21" x14ac:dyDescent="0.3">
      <c r="A1755" t="s">
        <v>29</v>
      </c>
      <c r="B1755" t="s">
        <v>371</v>
      </c>
      <c r="C1755" t="s">
        <v>9</v>
      </c>
      <c r="D1755" t="s">
        <v>118</v>
      </c>
      <c r="E1755">
        <v>0</v>
      </c>
      <c r="F1755">
        <v>2003</v>
      </c>
      <c r="G1755" s="2">
        <v>589612000</v>
      </c>
      <c r="H1755" s="2">
        <v>8.7705663138617638</v>
      </c>
      <c r="I1755" s="2">
        <v>5394854000</v>
      </c>
      <c r="J1755" s="2">
        <v>9.7319796959415736</v>
      </c>
      <c r="K1755">
        <v>7.0000000000000001E-3</v>
      </c>
      <c r="L1755">
        <v>28</v>
      </c>
      <c r="M1755">
        <v>30</v>
      </c>
      <c r="N1755">
        <v>0</v>
      </c>
      <c r="O1755" s="2">
        <v>8958229</v>
      </c>
      <c r="P1755" s="2">
        <v>331108912605.271</v>
      </c>
      <c r="Q1755" s="2">
        <v>36961.42536714243</v>
      </c>
      <c r="R1755" s="2">
        <v>4.5677487108475407</v>
      </c>
      <c r="T1755">
        <f t="shared" si="27"/>
        <v>0</v>
      </c>
      <c r="U1755" t="s">
        <v>29</v>
      </c>
    </row>
    <row r="1756" spans="1:21" x14ac:dyDescent="0.3">
      <c r="A1756" t="s">
        <v>30</v>
      </c>
      <c r="B1756" t="s">
        <v>382</v>
      </c>
      <c r="C1756" t="s">
        <v>9</v>
      </c>
      <c r="D1756" t="s">
        <v>118</v>
      </c>
      <c r="E1756">
        <v>0</v>
      </c>
      <c r="F1756">
        <v>2003</v>
      </c>
      <c r="G1756" s="2">
        <v>-24390000</v>
      </c>
      <c r="H1756" s="2" t="s">
        <v>42</v>
      </c>
      <c r="I1756" s="2">
        <v>4732636000</v>
      </c>
      <c r="J1756" s="2">
        <v>9.6751031029741075</v>
      </c>
      <c r="K1756">
        <v>7.0000000000000001E-3</v>
      </c>
      <c r="L1756">
        <v>24.099824000000002</v>
      </c>
      <c r="M1756">
        <v>30</v>
      </c>
      <c r="N1756">
        <v>0</v>
      </c>
      <c r="O1756" s="2">
        <v>7339002</v>
      </c>
      <c r="P1756" s="2">
        <v>352914820747.01099</v>
      </c>
      <c r="Q1756" s="2">
        <v>48087.57658698158</v>
      </c>
      <c r="R1756" s="2">
        <v>4.6820328909972631</v>
      </c>
      <c r="T1756">
        <f t="shared" si="27"/>
        <v>0</v>
      </c>
      <c r="U1756" t="s">
        <v>30</v>
      </c>
    </row>
    <row r="1757" spans="1:21" x14ac:dyDescent="0.3">
      <c r="A1757" t="s">
        <v>31</v>
      </c>
      <c r="B1757" t="s">
        <v>393</v>
      </c>
      <c r="C1757" t="s">
        <v>9</v>
      </c>
      <c r="D1757" t="s">
        <v>118</v>
      </c>
      <c r="E1757">
        <v>0</v>
      </c>
      <c r="F1757">
        <v>2003</v>
      </c>
      <c r="G1757" s="2">
        <v>24000000</v>
      </c>
      <c r="H1757" s="2">
        <v>7.3802112417116064</v>
      </c>
      <c r="I1757" s="2">
        <v>252000000</v>
      </c>
      <c r="J1757" s="2">
        <v>8.4014005407815446</v>
      </c>
      <c r="K1757">
        <v>7.0000000000000001E-3</v>
      </c>
      <c r="L1757">
        <v>19</v>
      </c>
      <c r="M1757">
        <v>30</v>
      </c>
      <c r="N1757">
        <v>0</v>
      </c>
      <c r="O1757" s="2">
        <v>66794550</v>
      </c>
      <c r="P1757" s="2">
        <v>311823003531.21503</v>
      </c>
      <c r="Q1757" s="2">
        <v>4668.3899140156645</v>
      </c>
      <c r="R1757" s="2">
        <v>3.6691671221020186</v>
      </c>
      <c r="T1757">
        <f t="shared" si="27"/>
        <v>0</v>
      </c>
      <c r="U1757" t="s">
        <v>31</v>
      </c>
    </row>
    <row r="1758" spans="1:21" x14ac:dyDescent="0.3">
      <c r="A1758" t="s">
        <v>32</v>
      </c>
      <c r="B1758" t="s">
        <v>404</v>
      </c>
      <c r="C1758" t="s">
        <v>9</v>
      </c>
      <c r="D1758" t="s">
        <v>118</v>
      </c>
      <c r="E1758">
        <v>0</v>
      </c>
      <c r="F1758">
        <v>2003</v>
      </c>
      <c r="G1758" s="2">
        <v>524253000.00000006</v>
      </c>
      <c r="H1758" s="2">
        <v>8.7195409243633577</v>
      </c>
      <c r="I1758" s="2">
        <v>3722884000</v>
      </c>
      <c r="J1758" s="2">
        <v>9.5708795044040631</v>
      </c>
      <c r="K1758">
        <v>7.0000000000000001E-3</v>
      </c>
      <c r="L1758">
        <v>19</v>
      </c>
      <c r="M1758">
        <v>30</v>
      </c>
      <c r="N1758">
        <v>0</v>
      </c>
      <c r="O1758" s="2">
        <v>58838950</v>
      </c>
      <c r="P1758" s="2">
        <v>2038395102040.8201</v>
      </c>
      <c r="Q1758" s="2">
        <v>34643.634905803388</v>
      </c>
      <c r="R1758" s="2">
        <v>4.5396234531118562</v>
      </c>
      <c r="T1758">
        <f t="shared" si="27"/>
        <v>0</v>
      </c>
      <c r="U1758" t="s">
        <v>32</v>
      </c>
    </row>
    <row r="1759" spans="1:21" x14ac:dyDescent="0.3">
      <c r="A1759" t="s">
        <v>33</v>
      </c>
      <c r="B1759" t="s">
        <v>415</v>
      </c>
      <c r="C1759" t="s">
        <v>9</v>
      </c>
      <c r="D1759" t="s">
        <v>118</v>
      </c>
      <c r="E1759">
        <v>0</v>
      </c>
      <c r="F1759">
        <v>2003</v>
      </c>
      <c r="G1759" s="2">
        <v>570000000</v>
      </c>
      <c r="H1759" s="2">
        <v>8.7558748556724915</v>
      </c>
      <c r="I1759" s="2">
        <v>4531000000</v>
      </c>
      <c r="J1759" s="2">
        <v>9.6561940621791855</v>
      </c>
      <c r="K1759">
        <v>7.0000000000000001E-3</v>
      </c>
      <c r="L1759">
        <v>19</v>
      </c>
      <c r="M1759">
        <v>30</v>
      </c>
      <c r="N1759">
        <v>0</v>
      </c>
      <c r="O1759" s="2">
        <v>290107900</v>
      </c>
      <c r="P1759" s="2">
        <v>11510670000000</v>
      </c>
      <c r="Q1759" s="2">
        <v>39677.202861418111</v>
      </c>
      <c r="R1759" s="2">
        <v>4.5985410479410698</v>
      </c>
      <c r="T1759">
        <f t="shared" si="27"/>
        <v>0</v>
      </c>
      <c r="U1759" t="s">
        <v>33</v>
      </c>
    </row>
    <row r="1760" spans="1:21" x14ac:dyDescent="0.3">
      <c r="A1760" t="s">
        <v>35</v>
      </c>
      <c r="B1760" t="s">
        <v>129</v>
      </c>
      <c r="C1760" t="s">
        <v>9</v>
      </c>
      <c r="D1760" t="s">
        <v>118</v>
      </c>
      <c r="E1760">
        <v>0</v>
      </c>
      <c r="F1760">
        <v>2003</v>
      </c>
      <c r="G1760" s="2">
        <v>20590000</v>
      </c>
      <c r="H1760" s="2">
        <v>7.3136563466180311</v>
      </c>
      <c r="I1760" s="2">
        <v>153823000</v>
      </c>
      <c r="J1760" s="2">
        <v>8.187021277118685</v>
      </c>
      <c r="K1760">
        <v>3.3000000000000002E-2</v>
      </c>
      <c r="L1760">
        <v>22</v>
      </c>
      <c r="M1760">
        <v>30</v>
      </c>
      <c r="N1760">
        <v>0</v>
      </c>
      <c r="O1760" s="2">
        <v>1361564</v>
      </c>
      <c r="P1760" s="2">
        <v>9833870709.1237602</v>
      </c>
      <c r="Q1760" s="2">
        <v>7222.4814324730678</v>
      </c>
      <c r="R1760" s="2">
        <v>3.8586864340351195</v>
      </c>
      <c r="T1760">
        <f t="shared" si="27"/>
        <v>0</v>
      </c>
      <c r="U1760" t="s">
        <v>35</v>
      </c>
    </row>
    <row r="1761" spans="1:21" x14ac:dyDescent="0.3">
      <c r="A1761" t="s">
        <v>6</v>
      </c>
      <c r="B1761" t="s">
        <v>64</v>
      </c>
      <c r="C1761" t="s">
        <v>9</v>
      </c>
      <c r="D1761" t="s">
        <v>119</v>
      </c>
      <c r="E1761">
        <v>0</v>
      </c>
      <c r="F1761">
        <v>2004</v>
      </c>
      <c r="G1761" s="2">
        <v>-28575000</v>
      </c>
      <c r="H1761" s="2" t="s">
        <v>42</v>
      </c>
      <c r="I1761" s="2">
        <v>1482607000</v>
      </c>
      <c r="J1761" s="2">
        <v>9.1710260462741875</v>
      </c>
      <c r="K1761">
        <v>0.14899999999999999</v>
      </c>
      <c r="L1761">
        <v>34</v>
      </c>
      <c r="M1761">
        <v>30</v>
      </c>
      <c r="N1761">
        <v>1</v>
      </c>
      <c r="O1761" s="2">
        <v>8169441</v>
      </c>
      <c r="P1761" s="2">
        <v>300904221504.84198</v>
      </c>
      <c r="Q1761" s="2">
        <v>36832.902215077134</v>
      </c>
      <c r="R1761" s="2">
        <v>4.5662359400424046</v>
      </c>
      <c r="T1761">
        <f t="shared" si="27"/>
        <v>0</v>
      </c>
      <c r="U1761" t="s">
        <v>6</v>
      </c>
    </row>
    <row r="1762" spans="1:21" x14ac:dyDescent="0.3">
      <c r="A1762" t="s">
        <v>7</v>
      </c>
      <c r="B1762" t="s">
        <v>75</v>
      </c>
      <c r="C1762" t="s">
        <v>9</v>
      </c>
      <c r="D1762" t="s">
        <v>119</v>
      </c>
      <c r="E1762">
        <v>0</v>
      </c>
      <c r="F1762">
        <v>2004</v>
      </c>
      <c r="G1762" s="2">
        <v>201267000</v>
      </c>
      <c r="H1762" s="2">
        <v>8.3037725732355891</v>
      </c>
      <c r="I1762" s="2" t="s">
        <v>42</v>
      </c>
      <c r="J1762" s="2" t="s">
        <v>42</v>
      </c>
      <c r="K1762">
        <v>4.5999999999999999E-2</v>
      </c>
      <c r="L1762">
        <v>33.99</v>
      </c>
      <c r="M1762">
        <v>30</v>
      </c>
      <c r="N1762">
        <v>1</v>
      </c>
      <c r="O1762" s="2">
        <v>10421140</v>
      </c>
      <c r="P1762" s="2">
        <v>370885026074</v>
      </c>
      <c r="Q1762" s="2">
        <v>35589.678871409466</v>
      </c>
      <c r="R1762" s="2">
        <v>4.5513240693468058</v>
      </c>
      <c r="T1762">
        <f t="shared" si="27"/>
        <v>0</v>
      </c>
      <c r="U1762" t="s">
        <v>7</v>
      </c>
    </row>
    <row r="1763" spans="1:21" x14ac:dyDescent="0.3">
      <c r="A1763" t="s">
        <v>8</v>
      </c>
      <c r="B1763" t="s">
        <v>108</v>
      </c>
      <c r="C1763" t="s">
        <v>9</v>
      </c>
      <c r="D1763" t="s">
        <v>119</v>
      </c>
      <c r="E1763">
        <v>0</v>
      </c>
      <c r="F1763">
        <v>2004</v>
      </c>
      <c r="G1763" s="2">
        <v>-49592000</v>
      </c>
      <c r="H1763" s="2" t="s">
        <v>42</v>
      </c>
      <c r="I1763" s="2">
        <v>435139000</v>
      </c>
      <c r="J1763" s="2">
        <v>8.6386280093459167</v>
      </c>
      <c r="K1763">
        <v>2.3E-2</v>
      </c>
      <c r="L1763">
        <v>28</v>
      </c>
      <c r="M1763">
        <v>30</v>
      </c>
      <c r="N1763">
        <v>0</v>
      </c>
      <c r="O1763" s="2">
        <v>10206920</v>
      </c>
      <c r="P1763" s="2">
        <v>119162172468.26801</v>
      </c>
      <c r="Q1763" s="2">
        <v>11674.645482502852</v>
      </c>
      <c r="R1763" s="2">
        <v>4.067243701458243</v>
      </c>
      <c r="T1763">
        <f t="shared" si="27"/>
        <v>0</v>
      </c>
      <c r="U1763" t="s">
        <v>8</v>
      </c>
    </row>
    <row r="1764" spans="1:21" x14ac:dyDescent="0.3">
      <c r="A1764" t="s">
        <v>10</v>
      </c>
      <c r="B1764" t="s">
        <v>141</v>
      </c>
      <c r="C1764" t="s">
        <v>9</v>
      </c>
      <c r="D1764" t="s">
        <v>119</v>
      </c>
      <c r="E1764">
        <v>0</v>
      </c>
      <c r="F1764">
        <v>2004</v>
      </c>
      <c r="G1764" s="2">
        <v>-201267000</v>
      </c>
      <c r="H1764" s="2" t="s">
        <v>42</v>
      </c>
      <c r="I1764" s="2">
        <v>2818185000</v>
      </c>
      <c r="J1764" s="2">
        <v>9.449969499008251</v>
      </c>
      <c r="K1764">
        <v>0.17799999999999999</v>
      </c>
      <c r="L1764">
        <v>29</v>
      </c>
      <c r="M1764">
        <v>30</v>
      </c>
      <c r="N1764">
        <v>0</v>
      </c>
      <c r="O1764" s="2">
        <v>5227000</v>
      </c>
      <c r="P1764" s="2">
        <v>196768065557.487</v>
      </c>
      <c r="Q1764" s="2">
        <v>37644.550517981057</v>
      </c>
      <c r="R1764" s="2">
        <v>4.5757021159613176</v>
      </c>
      <c r="T1764">
        <f t="shared" si="27"/>
        <v>0</v>
      </c>
      <c r="U1764" t="s">
        <v>10</v>
      </c>
    </row>
    <row r="1765" spans="1:21" x14ac:dyDescent="0.3">
      <c r="A1765" t="s">
        <v>11</v>
      </c>
      <c r="B1765" t="s">
        <v>152</v>
      </c>
      <c r="C1765" t="s">
        <v>9</v>
      </c>
      <c r="D1765" t="s">
        <v>119</v>
      </c>
      <c r="E1765">
        <v>0</v>
      </c>
      <c r="F1765">
        <v>2004</v>
      </c>
      <c r="G1765" s="2">
        <v>1027457000.0000001</v>
      </c>
      <c r="H1765" s="2">
        <v>9.0117636553135654</v>
      </c>
      <c r="I1765" s="2">
        <v>6566684000</v>
      </c>
      <c r="J1765" s="2">
        <v>9.8173461178014865</v>
      </c>
      <c r="K1765">
        <v>5.5E-2</v>
      </c>
      <c r="L1765">
        <v>35.429789999999997</v>
      </c>
      <c r="M1765">
        <v>30</v>
      </c>
      <c r="N1765">
        <v>1</v>
      </c>
      <c r="O1765" s="2">
        <v>60734340</v>
      </c>
      <c r="P1765" s="2">
        <v>2124112242364.04</v>
      </c>
      <c r="Q1765" s="2">
        <v>34973.826049052972</v>
      </c>
      <c r="R1765" s="2">
        <v>4.5437431456377748</v>
      </c>
      <c r="T1765">
        <f t="shared" si="27"/>
        <v>0</v>
      </c>
      <c r="U1765" t="s">
        <v>11</v>
      </c>
    </row>
    <row r="1766" spans="1:21" x14ac:dyDescent="0.3">
      <c r="A1766" t="s">
        <v>12</v>
      </c>
      <c r="B1766" t="s">
        <v>163</v>
      </c>
      <c r="C1766" t="s">
        <v>9</v>
      </c>
      <c r="D1766" t="s">
        <v>119</v>
      </c>
      <c r="E1766">
        <v>0</v>
      </c>
      <c r="F1766">
        <v>2004</v>
      </c>
      <c r="G1766" s="2">
        <v>1417567000</v>
      </c>
      <c r="H1766" s="2">
        <v>9.1515435945791506</v>
      </c>
      <c r="I1766" s="2">
        <v>7795298000</v>
      </c>
      <c r="J1766" s="2">
        <v>9.8918327221267628</v>
      </c>
      <c r="K1766">
        <v>0.03</v>
      </c>
      <c r="L1766">
        <v>38.337521000000002</v>
      </c>
      <c r="M1766">
        <v>30</v>
      </c>
      <c r="N1766">
        <v>1</v>
      </c>
      <c r="O1766" s="2">
        <v>82516260</v>
      </c>
      <c r="P1766" s="2">
        <v>2819245095604.6699</v>
      </c>
      <c r="Q1766" s="2">
        <v>34165.934030513134</v>
      </c>
      <c r="R1766" s="2">
        <v>4.5335932979916187</v>
      </c>
      <c r="T1766">
        <f t="shared" si="27"/>
        <v>0</v>
      </c>
      <c r="U1766" t="s">
        <v>12</v>
      </c>
    </row>
    <row r="1767" spans="1:21" x14ac:dyDescent="0.3">
      <c r="A1767" t="s">
        <v>13</v>
      </c>
      <c r="B1767" t="s">
        <v>174</v>
      </c>
      <c r="C1767" t="s">
        <v>9</v>
      </c>
      <c r="D1767" t="s">
        <v>119</v>
      </c>
      <c r="E1767">
        <v>0</v>
      </c>
      <c r="F1767">
        <v>2004</v>
      </c>
      <c r="G1767" s="2">
        <v>-4136999.9999999995</v>
      </c>
      <c r="H1767" s="2" t="s">
        <v>42</v>
      </c>
      <c r="I1767" s="2">
        <v>150049000</v>
      </c>
      <c r="J1767" s="2">
        <v>8.1762331054194579</v>
      </c>
      <c r="K1767">
        <v>7.0999999999999994E-2</v>
      </c>
      <c r="L1767">
        <v>35</v>
      </c>
      <c r="M1767">
        <v>30</v>
      </c>
      <c r="N1767">
        <v>1</v>
      </c>
      <c r="O1767" s="2">
        <v>11057000</v>
      </c>
      <c r="P1767" s="2">
        <v>240521260988.32901</v>
      </c>
      <c r="Q1767" s="2">
        <v>21752.849867805824</v>
      </c>
      <c r="R1767" s="2">
        <v>4.3375161624761072</v>
      </c>
      <c r="T1767">
        <f t="shared" si="27"/>
        <v>0</v>
      </c>
      <c r="U1767" t="s">
        <v>13</v>
      </c>
    </row>
    <row r="1768" spans="1:21" x14ac:dyDescent="0.3">
      <c r="A1768" t="s">
        <v>14</v>
      </c>
      <c r="B1768" t="s">
        <v>185</v>
      </c>
      <c r="C1768" t="s">
        <v>9</v>
      </c>
      <c r="D1768" t="s">
        <v>119</v>
      </c>
      <c r="E1768">
        <v>0</v>
      </c>
      <c r="F1768">
        <v>2004</v>
      </c>
      <c r="G1768" s="2">
        <v>-35000</v>
      </c>
      <c r="H1768" s="2" t="s">
        <v>42</v>
      </c>
      <c r="I1768" s="2">
        <v>247558000</v>
      </c>
      <c r="J1768" s="2">
        <v>8.3936769654068151</v>
      </c>
      <c r="K1768">
        <v>6.0999999999999999E-2</v>
      </c>
      <c r="L1768">
        <v>16</v>
      </c>
      <c r="M1768">
        <v>30</v>
      </c>
      <c r="N1768">
        <v>0</v>
      </c>
      <c r="O1768" s="2">
        <v>10107150</v>
      </c>
      <c r="P1768" s="2">
        <v>104066609517.92799</v>
      </c>
      <c r="Q1768" s="2">
        <v>10296.335714610745</v>
      </c>
      <c r="R1768" s="2">
        <v>4.0126826944077916</v>
      </c>
      <c r="T1768">
        <f t="shared" si="27"/>
        <v>0</v>
      </c>
      <c r="U1768" t="s">
        <v>14</v>
      </c>
    </row>
    <row r="1769" spans="1:21" x14ac:dyDescent="0.3">
      <c r="A1769" t="s">
        <v>15</v>
      </c>
      <c r="B1769" t="s">
        <v>196</v>
      </c>
      <c r="C1769" t="s">
        <v>9</v>
      </c>
      <c r="D1769" t="s">
        <v>119</v>
      </c>
      <c r="E1769">
        <v>0</v>
      </c>
      <c r="F1769">
        <v>2004</v>
      </c>
      <c r="G1769" s="2">
        <v>14858000</v>
      </c>
      <c r="H1769" s="2">
        <v>7.1719603540126773</v>
      </c>
      <c r="I1769" s="2">
        <v>71208000</v>
      </c>
      <c r="J1769" s="2">
        <v>7.8525287880284482</v>
      </c>
      <c r="K1769">
        <v>0.16700000000000001</v>
      </c>
      <c r="L1769">
        <v>18</v>
      </c>
      <c r="M1769">
        <v>30</v>
      </c>
      <c r="N1769">
        <v>0</v>
      </c>
      <c r="O1769" s="2">
        <v>292587</v>
      </c>
      <c r="P1769" s="2">
        <v>13703315349.2507</v>
      </c>
      <c r="Q1769" s="2">
        <v>46835.010951445896</v>
      </c>
      <c r="R1769" s="2">
        <v>4.6705706261173097</v>
      </c>
      <c r="T1769">
        <f t="shared" si="27"/>
        <v>0</v>
      </c>
      <c r="U1769" t="s">
        <v>15</v>
      </c>
    </row>
    <row r="1770" spans="1:21" x14ac:dyDescent="0.3">
      <c r="A1770" t="s">
        <v>16</v>
      </c>
      <c r="B1770" t="s">
        <v>207</v>
      </c>
      <c r="C1770" t="s">
        <v>9</v>
      </c>
      <c r="D1770" t="s">
        <v>119</v>
      </c>
      <c r="E1770">
        <v>0</v>
      </c>
      <c r="F1770">
        <v>2004</v>
      </c>
      <c r="G1770" s="2">
        <v>-521804000</v>
      </c>
      <c r="H1770" s="2" t="s">
        <v>42</v>
      </c>
      <c r="I1770" s="2">
        <v>-442683000</v>
      </c>
      <c r="J1770" s="2" t="s">
        <v>42</v>
      </c>
      <c r="K1770">
        <v>0.05</v>
      </c>
      <c r="L1770">
        <v>12.5</v>
      </c>
      <c r="M1770">
        <v>30</v>
      </c>
      <c r="N1770">
        <v>0</v>
      </c>
      <c r="O1770" s="2">
        <v>4045200</v>
      </c>
      <c r="P1770" s="2">
        <v>193870345294.26401</v>
      </c>
      <c r="Q1770" s="2">
        <v>47926.022271893606</v>
      </c>
      <c r="R1770" s="2">
        <v>4.680571385239352</v>
      </c>
      <c r="T1770">
        <f t="shared" si="27"/>
        <v>0</v>
      </c>
      <c r="U1770" t="s">
        <v>16</v>
      </c>
    </row>
    <row r="1771" spans="1:21" x14ac:dyDescent="0.3">
      <c r="A1771" t="s">
        <v>17</v>
      </c>
      <c r="B1771" t="s">
        <v>229</v>
      </c>
      <c r="C1771" t="s">
        <v>9</v>
      </c>
      <c r="D1771" t="s">
        <v>119</v>
      </c>
      <c r="E1771">
        <v>0</v>
      </c>
      <c r="F1771">
        <v>2004</v>
      </c>
      <c r="G1771" s="2">
        <v>86967000</v>
      </c>
      <c r="H1771" s="2">
        <v>7.9393544889786787</v>
      </c>
      <c r="I1771" s="2">
        <v>715103000</v>
      </c>
      <c r="J1771" s="2">
        <v>8.8543685999968371</v>
      </c>
      <c r="K1771">
        <v>5.8000000000000003E-2</v>
      </c>
      <c r="L1771">
        <v>37.25</v>
      </c>
      <c r="M1771">
        <v>30</v>
      </c>
      <c r="N1771">
        <v>1</v>
      </c>
      <c r="O1771" s="2">
        <v>58175310</v>
      </c>
      <c r="P1771" s="2">
        <v>1798314750434.5701</v>
      </c>
      <c r="Q1771" s="2">
        <v>30911.992569262977</v>
      </c>
      <c r="R1771" s="2">
        <v>4.4901270003381271</v>
      </c>
      <c r="T1771">
        <f t="shared" si="27"/>
        <v>0</v>
      </c>
      <c r="U1771" t="s">
        <v>17</v>
      </c>
    </row>
    <row r="1772" spans="1:21" x14ac:dyDescent="0.3">
      <c r="A1772" t="s">
        <v>18</v>
      </c>
      <c r="B1772" t="s">
        <v>240</v>
      </c>
      <c r="C1772" t="s">
        <v>9</v>
      </c>
      <c r="D1772" t="s">
        <v>119</v>
      </c>
      <c r="E1772">
        <v>0</v>
      </c>
      <c r="F1772">
        <v>2004</v>
      </c>
      <c r="G1772" s="2">
        <v>0</v>
      </c>
      <c r="H1772" s="2" t="s">
        <v>42</v>
      </c>
      <c r="I1772" s="2" t="s">
        <v>42</v>
      </c>
      <c r="J1772" s="2" t="s">
        <v>42</v>
      </c>
      <c r="K1772">
        <v>6.4000000000000001E-2</v>
      </c>
      <c r="L1772">
        <v>39.54</v>
      </c>
      <c r="M1772">
        <v>30</v>
      </c>
      <c r="N1772">
        <v>1</v>
      </c>
      <c r="O1772" s="2">
        <v>127687000</v>
      </c>
      <c r="P1772" s="2">
        <v>4815148854362.1104</v>
      </c>
      <c r="Q1772" s="2">
        <v>37710.564539554616</v>
      </c>
      <c r="R1772" s="2">
        <v>4.5764630339855241</v>
      </c>
      <c r="T1772">
        <f t="shared" si="27"/>
        <v>0</v>
      </c>
      <c r="U1772" t="s">
        <v>18</v>
      </c>
    </row>
    <row r="1773" spans="1:21" x14ac:dyDescent="0.3">
      <c r="A1773" t="s">
        <v>46</v>
      </c>
      <c r="B1773" t="s">
        <v>350</v>
      </c>
      <c r="C1773" t="s">
        <v>9</v>
      </c>
      <c r="D1773" t="s">
        <v>119</v>
      </c>
      <c r="E1773">
        <v>0</v>
      </c>
      <c r="F1773">
        <v>2004</v>
      </c>
      <c r="G1773" s="2">
        <v>5700000</v>
      </c>
      <c r="H1773" s="2">
        <v>6.7558748556724915</v>
      </c>
      <c r="I1773" s="2">
        <v>142900000</v>
      </c>
      <c r="J1773" s="2">
        <v>8.1550322287909704</v>
      </c>
      <c r="K1773">
        <v>7.0000000000000001E-3</v>
      </c>
      <c r="L1773">
        <v>21</v>
      </c>
      <c r="M1773">
        <v>30</v>
      </c>
      <c r="N1773">
        <v>0</v>
      </c>
      <c r="O1773" s="2">
        <v>48039420</v>
      </c>
      <c r="P1773" s="2">
        <v>764880644710.64905</v>
      </c>
      <c r="Q1773" s="2">
        <v>15921.93754026691</v>
      </c>
      <c r="R1773" s="2">
        <v>4.2019959159045079</v>
      </c>
      <c r="T1773">
        <f t="shared" si="27"/>
        <v>0</v>
      </c>
      <c r="U1773" t="s">
        <v>46</v>
      </c>
    </row>
    <row r="1774" spans="1:21" x14ac:dyDescent="0.3">
      <c r="A1774" t="s">
        <v>20</v>
      </c>
      <c r="B1774" t="s">
        <v>251</v>
      </c>
      <c r="C1774" t="s">
        <v>9</v>
      </c>
      <c r="D1774" t="s">
        <v>119</v>
      </c>
      <c r="E1774">
        <v>0</v>
      </c>
      <c r="F1774">
        <v>2004</v>
      </c>
      <c r="G1774" s="2">
        <v>9911803000</v>
      </c>
      <c r="H1774" s="2">
        <v>9.996152661723217</v>
      </c>
      <c r="I1774" s="2" t="s">
        <v>42</v>
      </c>
      <c r="J1774" s="2" t="s">
        <v>42</v>
      </c>
      <c r="K1774">
        <v>5.1999999999999998E-2</v>
      </c>
      <c r="L1774">
        <v>30.38</v>
      </c>
      <c r="M1774">
        <v>30</v>
      </c>
      <c r="N1774">
        <v>1</v>
      </c>
      <c r="O1774" s="2">
        <v>458095</v>
      </c>
      <c r="P1774" s="2">
        <v>34685281847.529198</v>
      </c>
      <c r="Q1774" s="2">
        <v>75716.351078988417</v>
      </c>
      <c r="R1774" s="2">
        <v>4.8791896762843017</v>
      </c>
      <c r="T1774">
        <f t="shared" si="27"/>
        <v>0</v>
      </c>
      <c r="U1774" t="s">
        <v>20</v>
      </c>
    </row>
    <row r="1775" spans="1:21" x14ac:dyDescent="0.3">
      <c r="A1775" t="s">
        <v>21</v>
      </c>
      <c r="B1775" t="s">
        <v>262</v>
      </c>
      <c r="C1775" t="s">
        <v>9</v>
      </c>
      <c r="D1775" t="s">
        <v>119</v>
      </c>
      <c r="E1775">
        <v>0</v>
      </c>
      <c r="F1775">
        <v>2004</v>
      </c>
      <c r="G1775" s="2">
        <v>115759000</v>
      </c>
      <c r="H1775" s="2">
        <v>8.0635547664147325</v>
      </c>
      <c r="I1775" s="2" t="s">
        <v>42</v>
      </c>
      <c r="J1775" s="2" t="s">
        <v>42</v>
      </c>
      <c r="K1775">
        <v>0.245</v>
      </c>
      <c r="L1775">
        <v>33</v>
      </c>
      <c r="M1775">
        <v>30</v>
      </c>
      <c r="N1775">
        <v>1</v>
      </c>
      <c r="O1775" s="2">
        <v>105951600</v>
      </c>
      <c r="P1775" s="2">
        <v>770267585947.19104</v>
      </c>
      <c r="Q1775" s="2">
        <v>7269.9948462051643</v>
      </c>
      <c r="R1775" s="2">
        <v>3.8615341029820844</v>
      </c>
      <c r="T1775">
        <f t="shared" si="27"/>
        <v>0</v>
      </c>
      <c r="U1775" t="s">
        <v>21</v>
      </c>
    </row>
    <row r="1776" spans="1:21" x14ac:dyDescent="0.3">
      <c r="A1776" t="s">
        <v>22</v>
      </c>
      <c r="B1776" t="s">
        <v>273</v>
      </c>
      <c r="C1776" t="s">
        <v>9</v>
      </c>
      <c r="D1776" t="s">
        <v>119</v>
      </c>
      <c r="E1776">
        <v>0</v>
      </c>
      <c r="F1776">
        <v>2004</v>
      </c>
      <c r="G1776" s="2">
        <v>154056000</v>
      </c>
      <c r="H1776" s="2">
        <v>8.1876786173958838</v>
      </c>
      <c r="I1776" s="2">
        <v>2698320000</v>
      </c>
      <c r="J1776" s="2">
        <v>9.4310934523756362</v>
      </c>
      <c r="K1776">
        <v>0.02</v>
      </c>
      <c r="L1776">
        <v>34.5</v>
      </c>
      <c r="M1776">
        <v>30</v>
      </c>
      <c r="N1776">
        <v>1</v>
      </c>
      <c r="O1776" s="2">
        <v>16281780</v>
      </c>
      <c r="P1776" s="2">
        <v>650532654581.57397</v>
      </c>
      <c r="Q1776" s="2">
        <v>39954.63976184262</v>
      </c>
      <c r="R1776" s="2">
        <v>4.6015672193437034</v>
      </c>
      <c r="T1776">
        <f t="shared" si="27"/>
        <v>0</v>
      </c>
      <c r="U1776" t="s">
        <v>22</v>
      </c>
    </row>
    <row r="1777" spans="1:21" x14ac:dyDescent="0.3">
      <c r="A1777" t="s">
        <v>23</v>
      </c>
      <c r="B1777" t="s">
        <v>284</v>
      </c>
      <c r="C1777" t="s">
        <v>9</v>
      </c>
      <c r="D1777" t="s">
        <v>119</v>
      </c>
      <c r="E1777">
        <v>0</v>
      </c>
      <c r="F1777">
        <v>2004</v>
      </c>
      <c r="G1777" s="2">
        <v>26508000</v>
      </c>
      <c r="H1777" s="2">
        <v>7.4233769619190602</v>
      </c>
      <c r="I1777" s="2" t="s">
        <v>42</v>
      </c>
      <c r="J1777" s="2" t="s">
        <v>42</v>
      </c>
      <c r="K1777">
        <v>0.24</v>
      </c>
      <c r="L1777">
        <v>33</v>
      </c>
      <c r="M1777">
        <v>30</v>
      </c>
      <c r="N1777">
        <v>1</v>
      </c>
      <c r="O1777" s="2">
        <v>4087500</v>
      </c>
      <c r="P1777" s="2">
        <v>103905882352.94099</v>
      </c>
      <c r="Q1777" s="2">
        <v>25420.399352401466</v>
      </c>
      <c r="R1777" s="2">
        <v>4.4051823690024881</v>
      </c>
      <c r="T1777">
        <f t="shared" si="27"/>
        <v>0</v>
      </c>
      <c r="U1777" t="s">
        <v>23</v>
      </c>
    </row>
    <row r="1778" spans="1:21" x14ac:dyDescent="0.3">
      <c r="A1778" t="s">
        <v>24</v>
      </c>
      <c r="B1778" t="s">
        <v>295</v>
      </c>
      <c r="C1778" t="s">
        <v>9</v>
      </c>
      <c r="D1778" t="s">
        <v>119</v>
      </c>
      <c r="E1778">
        <v>0</v>
      </c>
      <c r="F1778">
        <v>2004</v>
      </c>
      <c r="G1778" s="2">
        <v>146454000</v>
      </c>
      <c r="H1778" s="2">
        <v>8.1657012377738774</v>
      </c>
      <c r="I1778" s="2">
        <v>7887197000</v>
      </c>
      <c r="J1778" s="2">
        <v>9.8969226884162946</v>
      </c>
      <c r="K1778">
        <v>9.4E-2</v>
      </c>
      <c r="L1778">
        <v>28</v>
      </c>
      <c r="M1778">
        <v>30</v>
      </c>
      <c r="N1778">
        <v>0</v>
      </c>
      <c r="O1778" s="2">
        <v>4591910</v>
      </c>
      <c r="P1778" s="2">
        <v>264357494659.388</v>
      </c>
      <c r="Q1778" s="2">
        <v>57570.269160194344</v>
      </c>
      <c r="R1778" s="2">
        <v>4.7601982599313173</v>
      </c>
      <c r="T1778">
        <f t="shared" si="27"/>
        <v>0</v>
      </c>
      <c r="U1778" t="s">
        <v>24</v>
      </c>
    </row>
    <row r="1779" spans="1:21" x14ac:dyDescent="0.3">
      <c r="A1779" t="s">
        <v>25</v>
      </c>
      <c r="B1779" t="s">
        <v>306</v>
      </c>
      <c r="C1779" t="s">
        <v>9</v>
      </c>
      <c r="D1779" t="s">
        <v>119</v>
      </c>
      <c r="E1779">
        <v>0</v>
      </c>
      <c r="F1779">
        <v>2004</v>
      </c>
      <c r="G1779" s="2">
        <v>242700000</v>
      </c>
      <c r="H1779" s="2">
        <v>8.3850697763319353</v>
      </c>
      <c r="I1779" s="2">
        <v>2518600000</v>
      </c>
      <c r="J1779" s="2">
        <v>9.4011591990237893</v>
      </c>
      <c r="K1779">
        <v>8.3000000000000004E-2</v>
      </c>
      <c r="L1779">
        <v>19</v>
      </c>
      <c r="M1779">
        <v>30</v>
      </c>
      <c r="N1779">
        <v>0</v>
      </c>
      <c r="O1779" s="2">
        <v>38180250</v>
      </c>
      <c r="P1779" s="2">
        <v>255102252843.39499</v>
      </c>
      <c r="Q1779" s="2">
        <v>6681.5238989633381</v>
      </c>
      <c r="R1779" s="2">
        <v>3.8248755261629857</v>
      </c>
      <c r="T1779">
        <f t="shared" si="27"/>
        <v>0</v>
      </c>
      <c r="U1779" t="s">
        <v>25</v>
      </c>
    </row>
    <row r="1780" spans="1:21" x14ac:dyDescent="0.3">
      <c r="A1780" t="s">
        <v>26</v>
      </c>
      <c r="B1780" t="s">
        <v>317</v>
      </c>
      <c r="C1780" t="s">
        <v>9</v>
      </c>
      <c r="D1780" t="s">
        <v>119</v>
      </c>
      <c r="E1780">
        <v>0</v>
      </c>
      <c r="F1780">
        <v>2004</v>
      </c>
      <c r="G1780" s="2">
        <v>-271500000</v>
      </c>
      <c r="H1780" s="2" t="s">
        <v>42</v>
      </c>
      <c r="I1780" s="2">
        <v>185845000</v>
      </c>
      <c r="J1780" s="2">
        <v>8.269150881269141</v>
      </c>
      <c r="K1780">
        <v>4.2999999999999997E-2</v>
      </c>
      <c r="L1780">
        <v>27.5</v>
      </c>
      <c r="M1780">
        <v>30</v>
      </c>
      <c r="N1780">
        <v>0</v>
      </c>
      <c r="O1780" s="2">
        <v>10483860</v>
      </c>
      <c r="P1780" s="2">
        <v>189187437298.237</v>
      </c>
      <c r="Q1780" s="2">
        <v>18045.589820756573</v>
      </c>
      <c r="R1780" s="2">
        <v>4.2563710815583748</v>
      </c>
      <c r="T1780">
        <f t="shared" si="27"/>
        <v>0</v>
      </c>
      <c r="U1780" t="s">
        <v>26</v>
      </c>
    </row>
    <row r="1781" spans="1:21" x14ac:dyDescent="0.3">
      <c r="A1781" t="s">
        <v>41</v>
      </c>
      <c r="B1781" t="s">
        <v>328</v>
      </c>
      <c r="C1781" t="s">
        <v>9</v>
      </c>
      <c r="D1781" t="s">
        <v>119</v>
      </c>
      <c r="E1781">
        <v>0</v>
      </c>
      <c r="F1781">
        <v>2004</v>
      </c>
      <c r="G1781" s="2">
        <v>37396000</v>
      </c>
      <c r="H1781" s="2">
        <v>7.5728251511087299</v>
      </c>
      <c r="I1781" s="2">
        <v>218968000</v>
      </c>
      <c r="J1781" s="2">
        <v>8.3403806516489922</v>
      </c>
      <c r="K1781">
        <v>0.11799999999999999</v>
      </c>
      <c r="L1781">
        <v>19</v>
      </c>
      <c r="M1781">
        <v>30</v>
      </c>
      <c r="N1781">
        <v>0</v>
      </c>
      <c r="O1781" s="2">
        <v>5372280</v>
      </c>
      <c r="P1781" s="2">
        <v>57240535137.819702</v>
      </c>
      <c r="Q1781" s="2">
        <v>10654.793707293682</v>
      </c>
      <c r="R1781" s="2">
        <v>4.0275450455423538</v>
      </c>
      <c r="T1781">
        <f t="shared" si="27"/>
        <v>0</v>
      </c>
      <c r="U1781" t="s">
        <v>41</v>
      </c>
    </row>
    <row r="1782" spans="1:21" x14ac:dyDescent="0.3">
      <c r="A1782" t="s">
        <v>28</v>
      </c>
      <c r="B1782" t="s">
        <v>361</v>
      </c>
      <c r="C1782" t="s">
        <v>9</v>
      </c>
      <c r="D1782" t="s">
        <v>119</v>
      </c>
      <c r="E1782">
        <v>0</v>
      </c>
      <c r="F1782">
        <v>2004</v>
      </c>
      <c r="G1782" s="2">
        <v>188843000</v>
      </c>
      <c r="H1782" s="2">
        <v>8.2761008911083849</v>
      </c>
      <c r="I1782" s="2">
        <v>1198648000</v>
      </c>
      <c r="J1782" s="2">
        <v>9.0786916650822516</v>
      </c>
      <c r="K1782">
        <v>7.0000000000000001E-3</v>
      </c>
      <c r="L1782">
        <v>35</v>
      </c>
      <c r="M1782">
        <v>30</v>
      </c>
      <c r="N1782">
        <v>1</v>
      </c>
      <c r="O1782" s="2">
        <v>42859170</v>
      </c>
      <c r="P1782" s="2">
        <v>1069555500372.49</v>
      </c>
      <c r="Q1782" s="2">
        <v>24955.114631769349</v>
      </c>
      <c r="R1782" s="2">
        <v>4.3971595691462619</v>
      </c>
      <c r="T1782">
        <f t="shared" si="27"/>
        <v>0</v>
      </c>
      <c r="U1782" t="s">
        <v>28</v>
      </c>
    </row>
    <row r="1783" spans="1:21" x14ac:dyDescent="0.3">
      <c r="A1783" t="s">
        <v>29</v>
      </c>
      <c r="B1783" t="s">
        <v>372</v>
      </c>
      <c r="C1783" t="s">
        <v>9</v>
      </c>
      <c r="D1783" t="s">
        <v>119</v>
      </c>
      <c r="E1783">
        <v>0</v>
      </c>
      <c r="F1783">
        <v>2004</v>
      </c>
      <c r="G1783" s="2">
        <v>26273000</v>
      </c>
      <c r="H1783" s="2">
        <v>7.4195096658221411</v>
      </c>
      <c r="I1783" s="2">
        <v>6688052000</v>
      </c>
      <c r="J1783" s="2">
        <v>9.8252996411093783</v>
      </c>
      <c r="K1783">
        <v>7.0000000000000001E-3</v>
      </c>
      <c r="L1783">
        <v>28</v>
      </c>
      <c r="M1783">
        <v>30</v>
      </c>
      <c r="N1783">
        <v>0</v>
      </c>
      <c r="O1783" s="2">
        <v>8993531</v>
      </c>
      <c r="P1783" s="2">
        <v>381705425301.74597</v>
      </c>
      <c r="Q1783" s="2">
        <v>42442.220447313295</v>
      </c>
      <c r="R1783" s="2">
        <v>4.6277980967841978</v>
      </c>
      <c r="T1783">
        <f t="shared" si="27"/>
        <v>0</v>
      </c>
      <c r="U1783" t="s">
        <v>29</v>
      </c>
    </row>
    <row r="1784" spans="1:21" x14ac:dyDescent="0.3">
      <c r="A1784" t="s">
        <v>30</v>
      </c>
      <c r="B1784" t="s">
        <v>383</v>
      </c>
      <c r="C1784" t="s">
        <v>9</v>
      </c>
      <c r="D1784" t="s">
        <v>119</v>
      </c>
      <c r="E1784">
        <v>0</v>
      </c>
      <c r="F1784">
        <v>2004</v>
      </c>
      <c r="G1784" s="2">
        <v>252313000</v>
      </c>
      <c r="H1784" s="2">
        <v>8.4019396273816902</v>
      </c>
      <c r="I1784" s="2">
        <v>8321183999.999999</v>
      </c>
      <c r="J1784" s="2">
        <v>9.9201851253390902</v>
      </c>
      <c r="K1784">
        <v>7.0000000000000001E-3</v>
      </c>
      <c r="L1784">
        <v>24.099824000000002</v>
      </c>
      <c r="M1784">
        <v>30</v>
      </c>
      <c r="N1784">
        <v>0</v>
      </c>
      <c r="O1784" s="2">
        <v>7389626</v>
      </c>
      <c r="P1784" s="2">
        <v>394163688620.828</v>
      </c>
      <c r="Q1784" s="2">
        <v>53340.140437530667</v>
      </c>
      <c r="R1784" s="2">
        <v>4.7270541547952583</v>
      </c>
      <c r="T1784">
        <f t="shared" si="27"/>
        <v>0</v>
      </c>
      <c r="U1784" t="s">
        <v>30</v>
      </c>
    </row>
    <row r="1785" spans="1:21" x14ac:dyDescent="0.3">
      <c r="A1785" t="s">
        <v>31</v>
      </c>
      <c r="B1785" t="s">
        <v>394</v>
      </c>
      <c r="C1785" t="s">
        <v>9</v>
      </c>
      <c r="D1785" t="s">
        <v>119</v>
      </c>
      <c r="E1785">
        <v>0</v>
      </c>
      <c r="F1785">
        <v>2004</v>
      </c>
      <c r="G1785" s="2">
        <v>7000000</v>
      </c>
      <c r="H1785" s="2">
        <v>6.8450980400142569</v>
      </c>
      <c r="I1785" s="2">
        <v>229000000</v>
      </c>
      <c r="J1785" s="2">
        <v>8.3598354823398875</v>
      </c>
      <c r="K1785">
        <v>7.0000000000000001E-3</v>
      </c>
      <c r="L1785">
        <v>19</v>
      </c>
      <c r="M1785">
        <v>30</v>
      </c>
      <c r="N1785">
        <v>0</v>
      </c>
      <c r="O1785" s="2">
        <v>67598740</v>
      </c>
      <c r="P1785" s="2">
        <v>404786740091.19598</v>
      </c>
      <c r="Q1785" s="2">
        <v>5988.0811401395349</v>
      </c>
      <c r="R1785" s="2">
        <v>3.7772876765200651</v>
      </c>
      <c r="T1785">
        <f t="shared" si="27"/>
        <v>0</v>
      </c>
      <c r="U1785" t="s">
        <v>31</v>
      </c>
    </row>
    <row r="1786" spans="1:21" x14ac:dyDescent="0.3">
      <c r="A1786" t="s">
        <v>32</v>
      </c>
      <c r="B1786" t="s">
        <v>405</v>
      </c>
      <c r="C1786" t="s">
        <v>9</v>
      </c>
      <c r="D1786" t="s">
        <v>119</v>
      </c>
      <c r="E1786">
        <v>0</v>
      </c>
      <c r="F1786">
        <v>2004</v>
      </c>
      <c r="G1786" s="2">
        <v>-20154000</v>
      </c>
      <c r="H1786" s="2" t="s">
        <v>42</v>
      </c>
      <c r="I1786" s="2">
        <v>4556173000</v>
      </c>
      <c r="J1786" s="2">
        <v>9.6586002060828609</v>
      </c>
      <c r="K1786">
        <v>7.0000000000000001E-3</v>
      </c>
      <c r="L1786">
        <v>19</v>
      </c>
      <c r="M1786">
        <v>30</v>
      </c>
      <c r="N1786">
        <v>0</v>
      </c>
      <c r="O1786" s="2">
        <v>59149120</v>
      </c>
      <c r="P1786" s="2">
        <v>2398555474185.2798</v>
      </c>
      <c r="Q1786" s="2">
        <v>40550.991700050312</v>
      </c>
      <c r="R1786" s="2">
        <v>4.6080014796222208</v>
      </c>
      <c r="T1786">
        <f t="shared" si="27"/>
        <v>0</v>
      </c>
      <c r="U1786" t="s">
        <v>32</v>
      </c>
    </row>
    <row r="1787" spans="1:21" x14ac:dyDescent="0.3">
      <c r="A1787" t="s">
        <v>33</v>
      </c>
      <c r="B1787" t="s">
        <v>416</v>
      </c>
      <c r="C1787" t="s">
        <v>9</v>
      </c>
      <c r="D1787" t="s">
        <v>119</v>
      </c>
      <c r="E1787">
        <v>0</v>
      </c>
      <c r="F1787">
        <v>2004</v>
      </c>
      <c r="G1787" s="2">
        <v>158000000</v>
      </c>
      <c r="H1787" s="2">
        <v>8.1986570869544231</v>
      </c>
      <c r="I1787" s="2">
        <v>5064000000</v>
      </c>
      <c r="J1787" s="2">
        <v>9.7044936970092994</v>
      </c>
      <c r="K1787">
        <v>7.0000000000000001E-3</v>
      </c>
      <c r="L1787">
        <v>19</v>
      </c>
      <c r="M1787">
        <v>30</v>
      </c>
      <c r="N1787">
        <v>0</v>
      </c>
      <c r="O1787" s="2">
        <v>292805300</v>
      </c>
      <c r="P1787" s="2">
        <v>12274928000000</v>
      </c>
      <c r="Q1787" s="2">
        <v>41921.809475443239</v>
      </c>
      <c r="R1787" s="2">
        <v>4.6224400198783453</v>
      </c>
      <c r="T1787">
        <f t="shared" si="27"/>
        <v>0</v>
      </c>
      <c r="U1787" t="s">
        <v>33</v>
      </c>
    </row>
    <row r="1788" spans="1:21" x14ac:dyDescent="0.3">
      <c r="A1788" t="s">
        <v>35</v>
      </c>
      <c r="B1788" t="s">
        <v>130</v>
      </c>
      <c r="C1788" t="s">
        <v>9</v>
      </c>
      <c r="D1788" t="s">
        <v>119</v>
      </c>
      <c r="E1788">
        <v>0</v>
      </c>
      <c r="F1788">
        <v>2004</v>
      </c>
      <c r="G1788" s="2">
        <v>16779000</v>
      </c>
      <c r="H1788" s="2">
        <v>7.2247660740479107</v>
      </c>
      <c r="I1788" s="2">
        <v>193697000</v>
      </c>
      <c r="J1788" s="2">
        <v>8.2871228943714836</v>
      </c>
      <c r="K1788">
        <v>3.3000000000000002E-2</v>
      </c>
      <c r="L1788">
        <v>22</v>
      </c>
      <c r="M1788">
        <v>30</v>
      </c>
      <c r="N1788">
        <v>0</v>
      </c>
      <c r="O1788" s="2">
        <v>1356152</v>
      </c>
      <c r="P1788" s="2">
        <v>12059201242.236</v>
      </c>
      <c r="Q1788" s="2">
        <v>8892.2194873701465</v>
      </c>
      <c r="R1788" s="2">
        <v>3.9490101738849455</v>
      </c>
      <c r="T1788">
        <f t="shared" si="27"/>
        <v>0</v>
      </c>
      <c r="U1788" t="s">
        <v>35</v>
      </c>
    </row>
    <row r="1789" spans="1:21" x14ac:dyDescent="0.3">
      <c r="A1789" t="s">
        <v>6</v>
      </c>
      <c r="B1789" t="s">
        <v>65</v>
      </c>
      <c r="C1789" t="s">
        <v>9</v>
      </c>
      <c r="D1789" t="s">
        <v>120</v>
      </c>
      <c r="E1789">
        <v>0</v>
      </c>
      <c r="F1789">
        <v>2005</v>
      </c>
      <c r="G1789" s="2">
        <v>59657000</v>
      </c>
      <c r="H1789" s="2">
        <v>7.7756614100014962</v>
      </c>
      <c r="I1789" s="2">
        <v>2158206000</v>
      </c>
      <c r="J1789" s="2">
        <v>9.3340928955801878</v>
      </c>
      <c r="K1789">
        <v>0.14899999999999999</v>
      </c>
      <c r="L1789">
        <v>25</v>
      </c>
      <c r="M1789">
        <v>28</v>
      </c>
      <c r="N1789">
        <v>0</v>
      </c>
      <c r="O1789" s="2">
        <v>8225278</v>
      </c>
      <c r="P1789" s="2">
        <v>315974418604.651</v>
      </c>
      <c r="Q1789" s="2">
        <v>38415.044282351431</v>
      </c>
      <c r="R1789" s="2">
        <v>4.5845013381506838</v>
      </c>
      <c r="T1789">
        <f t="shared" si="27"/>
        <v>0</v>
      </c>
      <c r="U1789" t="s">
        <v>6</v>
      </c>
    </row>
    <row r="1790" spans="1:21" x14ac:dyDescent="0.3">
      <c r="A1790" t="s">
        <v>7</v>
      </c>
      <c r="B1790" t="s">
        <v>76</v>
      </c>
      <c r="C1790" t="s">
        <v>9</v>
      </c>
      <c r="D1790" t="s">
        <v>120</v>
      </c>
      <c r="E1790">
        <v>0</v>
      </c>
      <c r="F1790">
        <v>2005</v>
      </c>
      <c r="G1790" s="2">
        <v>137957000</v>
      </c>
      <c r="H1790" s="2">
        <v>8.1397437416709124</v>
      </c>
      <c r="I1790" s="2" t="s">
        <v>42</v>
      </c>
      <c r="J1790" s="2" t="s">
        <v>42</v>
      </c>
      <c r="K1790">
        <v>4.5999999999999999E-2</v>
      </c>
      <c r="L1790">
        <v>33.99</v>
      </c>
      <c r="M1790">
        <v>28</v>
      </c>
      <c r="N1790">
        <v>1</v>
      </c>
      <c r="O1790" s="2">
        <v>10478620</v>
      </c>
      <c r="P1790" s="2">
        <v>387365750528.54102</v>
      </c>
      <c r="Q1790" s="2">
        <v>36967.248600344414</v>
      </c>
      <c r="R1790" s="2">
        <v>4.5678171280912423</v>
      </c>
      <c r="T1790">
        <f t="shared" si="27"/>
        <v>0</v>
      </c>
      <c r="U1790" t="s">
        <v>7</v>
      </c>
    </row>
    <row r="1791" spans="1:21" x14ac:dyDescent="0.3">
      <c r="A1791" t="s">
        <v>8</v>
      </c>
      <c r="B1791" t="s">
        <v>109</v>
      </c>
      <c r="C1791" t="s">
        <v>9</v>
      </c>
      <c r="D1791" t="s">
        <v>120</v>
      </c>
      <c r="E1791">
        <v>0</v>
      </c>
      <c r="F1791">
        <v>2005</v>
      </c>
      <c r="G1791" s="2">
        <v>47515000</v>
      </c>
      <c r="H1791" s="2">
        <v>7.676830733600716</v>
      </c>
      <c r="I1791" s="2">
        <v>331018000</v>
      </c>
      <c r="J1791" s="2">
        <v>8.519851610356163</v>
      </c>
      <c r="K1791">
        <v>2.3E-2</v>
      </c>
      <c r="L1791">
        <v>26</v>
      </c>
      <c r="M1791">
        <v>28</v>
      </c>
      <c r="N1791">
        <v>0</v>
      </c>
      <c r="O1791" s="2">
        <v>10234090</v>
      </c>
      <c r="P1791" s="2">
        <v>136280689891.224</v>
      </c>
      <c r="Q1791" s="2">
        <v>13316.346630841042</v>
      </c>
      <c r="R1791" s="2">
        <v>4.1243850915238456</v>
      </c>
      <c r="T1791">
        <f t="shared" si="27"/>
        <v>0</v>
      </c>
      <c r="U1791" t="s">
        <v>8</v>
      </c>
    </row>
    <row r="1792" spans="1:21" x14ac:dyDescent="0.3">
      <c r="A1792" t="s">
        <v>10</v>
      </c>
      <c r="B1792" t="s">
        <v>142</v>
      </c>
      <c r="C1792" t="s">
        <v>9</v>
      </c>
      <c r="D1792" t="s">
        <v>120</v>
      </c>
      <c r="E1792">
        <v>0</v>
      </c>
      <c r="F1792">
        <v>2005</v>
      </c>
      <c r="G1792" s="2">
        <v>-45986000</v>
      </c>
      <c r="H1792" s="2" t="s">
        <v>42</v>
      </c>
      <c r="I1792" s="2">
        <v>2263845000</v>
      </c>
      <c r="J1792" s="2">
        <v>9.3548466884397712</v>
      </c>
      <c r="K1792">
        <v>0.17799999999999999</v>
      </c>
      <c r="L1792">
        <v>26</v>
      </c>
      <c r="M1792">
        <v>28</v>
      </c>
      <c r="N1792">
        <v>0</v>
      </c>
      <c r="O1792" s="2">
        <v>5248000</v>
      </c>
      <c r="P1792" s="2">
        <v>204436015420.96799</v>
      </c>
      <c r="Q1792" s="2">
        <v>38955.033426251524</v>
      </c>
      <c r="R1792" s="2">
        <v>4.5905635813413914</v>
      </c>
      <c r="T1792">
        <f t="shared" si="27"/>
        <v>0</v>
      </c>
      <c r="U1792" t="s">
        <v>10</v>
      </c>
    </row>
    <row r="1793" spans="1:21" x14ac:dyDescent="0.3">
      <c r="A1793" t="s">
        <v>11</v>
      </c>
      <c r="B1793" t="s">
        <v>153</v>
      </c>
      <c r="C1793" t="s">
        <v>9</v>
      </c>
      <c r="D1793" t="s">
        <v>120</v>
      </c>
      <c r="E1793">
        <v>0</v>
      </c>
      <c r="F1793">
        <v>2005</v>
      </c>
      <c r="G1793" s="2">
        <v>44743000</v>
      </c>
      <c r="H1793" s="2">
        <v>7.6507251000057117</v>
      </c>
      <c r="I1793" s="2">
        <v>5609474000</v>
      </c>
      <c r="J1793" s="2">
        <v>9.7489221394009924</v>
      </c>
      <c r="K1793">
        <v>5.5E-2</v>
      </c>
      <c r="L1793">
        <v>34.950000000000003</v>
      </c>
      <c r="M1793">
        <v>28</v>
      </c>
      <c r="N1793">
        <v>1</v>
      </c>
      <c r="O1793" s="2">
        <v>61181500</v>
      </c>
      <c r="P1793" s="2">
        <v>2203678646934.46</v>
      </c>
      <c r="Q1793" s="2">
        <v>36018.709036791515</v>
      </c>
      <c r="R1793" s="2">
        <v>4.5565281430130797</v>
      </c>
      <c r="T1793">
        <f t="shared" si="27"/>
        <v>0</v>
      </c>
      <c r="U1793" t="s">
        <v>11</v>
      </c>
    </row>
    <row r="1794" spans="1:21" x14ac:dyDescent="0.3">
      <c r="A1794" t="s">
        <v>12</v>
      </c>
      <c r="B1794" t="s">
        <v>164</v>
      </c>
      <c r="C1794" t="s">
        <v>9</v>
      </c>
      <c r="D1794" t="s">
        <v>120</v>
      </c>
      <c r="E1794">
        <v>0</v>
      </c>
      <c r="F1794">
        <v>2005</v>
      </c>
      <c r="G1794" s="2">
        <v>518270000</v>
      </c>
      <c r="H1794" s="2">
        <v>8.7145560704804037</v>
      </c>
      <c r="I1794" s="2">
        <v>7107694000</v>
      </c>
      <c r="J1794" s="2">
        <v>9.8517287223167056</v>
      </c>
      <c r="K1794">
        <v>0.03</v>
      </c>
      <c r="L1794">
        <v>38.363332</v>
      </c>
      <c r="M1794">
        <v>28</v>
      </c>
      <c r="N1794">
        <v>1</v>
      </c>
      <c r="O1794" s="2">
        <v>82469420</v>
      </c>
      <c r="P1794" s="2">
        <v>2861410272354.1802</v>
      </c>
      <c r="Q1794" s="2">
        <v>34696.621758152054</v>
      </c>
      <c r="R1794" s="2">
        <v>4.5402871917010899</v>
      </c>
      <c r="T1794">
        <f t="shared" si="27"/>
        <v>0</v>
      </c>
      <c r="U1794" t="s">
        <v>12</v>
      </c>
    </row>
    <row r="1795" spans="1:21" x14ac:dyDescent="0.3">
      <c r="A1795" t="s">
        <v>13</v>
      </c>
      <c r="B1795" t="s">
        <v>175</v>
      </c>
      <c r="C1795" t="s">
        <v>9</v>
      </c>
      <c r="D1795" t="s">
        <v>120</v>
      </c>
      <c r="E1795">
        <v>0</v>
      </c>
      <c r="F1795">
        <v>2005</v>
      </c>
      <c r="G1795" s="2">
        <v>-6873000</v>
      </c>
      <c r="H1795" s="2" t="s">
        <v>42</v>
      </c>
      <c r="I1795" s="2">
        <v>35745000</v>
      </c>
      <c r="J1795" s="2">
        <v>7.5532153014021377</v>
      </c>
      <c r="K1795">
        <v>7.0999999999999994E-2</v>
      </c>
      <c r="L1795">
        <v>32</v>
      </c>
      <c r="M1795">
        <v>28</v>
      </c>
      <c r="N1795">
        <v>1</v>
      </c>
      <c r="O1795" s="2">
        <v>11093000</v>
      </c>
      <c r="P1795" s="2">
        <v>247783001865.44</v>
      </c>
      <c r="Q1795" s="2">
        <v>22336.879281117821</v>
      </c>
      <c r="R1795" s="2">
        <v>4.3490224970847846</v>
      </c>
      <c r="T1795">
        <f t="shared" ref="T1795:T1858" si="28">IF(S1795&lt;0,1,0)</f>
        <v>0</v>
      </c>
      <c r="U1795" t="s">
        <v>13</v>
      </c>
    </row>
    <row r="1796" spans="1:21" x14ac:dyDescent="0.3">
      <c r="A1796" t="s">
        <v>14</v>
      </c>
      <c r="B1796" t="s">
        <v>186</v>
      </c>
      <c r="C1796" t="s">
        <v>9</v>
      </c>
      <c r="D1796" t="s">
        <v>120</v>
      </c>
      <c r="E1796">
        <v>0</v>
      </c>
      <c r="F1796">
        <v>2005</v>
      </c>
      <c r="G1796" s="2">
        <v>111624000</v>
      </c>
      <c r="H1796" s="2">
        <v>8.0477575812231219</v>
      </c>
      <c r="I1796" s="2">
        <v>215953000</v>
      </c>
      <c r="J1796" s="2">
        <v>8.3343592416060037</v>
      </c>
      <c r="K1796">
        <v>6.0999999999999999E-2</v>
      </c>
      <c r="L1796">
        <v>16</v>
      </c>
      <c r="M1796">
        <v>28</v>
      </c>
      <c r="N1796">
        <v>0</v>
      </c>
      <c r="O1796" s="2">
        <v>10087070</v>
      </c>
      <c r="P1796" s="2">
        <v>113035361316.74899</v>
      </c>
      <c r="Q1796" s="2">
        <v>11205.965787562593</v>
      </c>
      <c r="R1796" s="2">
        <v>4.049449292208342</v>
      </c>
      <c r="T1796">
        <f t="shared" si="28"/>
        <v>0</v>
      </c>
      <c r="U1796" t="s">
        <v>14</v>
      </c>
    </row>
    <row r="1797" spans="1:21" x14ac:dyDescent="0.3">
      <c r="A1797" t="s">
        <v>15</v>
      </c>
      <c r="B1797" t="s">
        <v>197</v>
      </c>
      <c r="C1797" t="s">
        <v>9</v>
      </c>
      <c r="D1797" t="s">
        <v>120</v>
      </c>
      <c r="E1797">
        <v>0</v>
      </c>
      <c r="F1797">
        <v>2005</v>
      </c>
      <c r="G1797" s="2">
        <v>13498000</v>
      </c>
      <c r="H1797" s="2">
        <v>7.1302694238053705</v>
      </c>
      <c r="I1797" s="2">
        <v>85378000</v>
      </c>
      <c r="J1797" s="2">
        <v>7.9313459771353303</v>
      </c>
      <c r="K1797">
        <v>0.16700000000000001</v>
      </c>
      <c r="L1797">
        <v>18</v>
      </c>
      <c r="M1797">
        <v>28</v>
      </c>
      <c r="N1797">
        <v>0</v>
      </c>
      <c r="O1797" s="2">
        <v>295864</v>
      </c>
      <c r="P1797" s="2">
        <v>16691213479.471001</v>
      </c>
      <c r="Q1797" s="2">
        <v>56415.155204658222</v>
      </c>
      <c r="R1797" s="2">
        <v>4.7513957872743919</v>
      </c>
      <c r="T1797">
        <f t="shared" si="28"/>
        <v>0</v>
      </c>
      <c r="U1797" t="s">
        <v>15</v>
      </c>
    </row>
    <row r="1798" spans="1:21" x14ac:dyDescent="0.3">
      <c r="A1798" t="s">
        <v>16</v>
      </c>
      <c r="B1798" t="s">
        <v>208</v>
      </c>
      <c r="C1798" t="s">
        <v>9</v>
      </c>
      <c r="D1798" t="s">
        <v>120</v>
      </c>
      <c r="E1798">
        <v>0</v>
      </c>
      <c r="F1798">
        <v>2005</v>
      </c>
      <c r="G1798" s="2">
        <v>-698484000</v>
      </c>
      <c r="H1798" s="2" t="s">
        <v>42</v>
      </c>
      <c r="I1798" s="2">
        <v>-1049933000</v>
      </c>
      <c r="J1798" s="2" t="s">
        <v>42</v>
      </c>
      <c r="K1798">
        <v>0.05</v>
      </c>
      <c r="L1798">
        <v>12.5</v>
      </c>
      <c r="M1798">
        <v>28</v>
      </c>
      <c r="N1798">
        <v>0</v>
      </c>
      <c r="O1798" s="2">
        <v>4133800</v>
      </c>
      <c r="P1798" s="2">
        <v>211650759109.56299</v>
      </c>
      <c r="Q1798" s="2">
        <v>51200.048166230343</v>
      </c>
      <c r="R1798" s="2">
        <v>4.7092703695367337</v>
      </c>
      <c r="T1798">
        <f t="shared" si="28"/>
        <v>0</v>
      </c>
      <c r="U1798" t="s">
        <v>16</v>
      </c>
    </row>
    <row r="1799" spans="1:21" x14ac:dyDescent="0.3">
      <c r="A1799" t="s">
        <v>17</v>
      </c>
      <c r="B1799" t="s">
        <v>230</v>
      </c>
      <c r="C1799" t="s">
        <v>9</v>
      </c>
      <c r="D1799" t="s">
        <v>120</v>
      </c>
      <c r="E1799">
        <v>0</v>
      </c>
      <c r="F1799">
        <v>2005</v>
      </c>
      <c r="G1799" s="2">
        <v>324385000</v>
      </c>
      <c r="H1799" s="2">
        <v>8.5110607636407085</v>
      </c>
      <c r="I1799" s="2">
        <v>954377000</v>
      </c>
      <c r="J1799" s="2">
        <v>8.9797199645124053</v>
      </c>
      <c r="K1799">
        <v>5.8000000000000003E-2</v>
      </c>
      <c r="L1799">
        <v>37.25</v>
      </c>
      <c r="M1799">
        <v>28</v>
      </c>
      <c r="N1799">
        <v>1</v>
      </c>
      <c r="O1799" s="2">
        <v>58607040</v>
      </c>
      <c r="P1799" s="2">
        <v>1852661982340.5</v>
      </c>
      <c r="Q1799" s="2">
        <v>31611.594483196899</v>
      </c>
      <c r="R1799" s="2">
        <v>4.4998464021283944</v>
      </c>
      <c r="T1799">
        <f t="shared" si="28"/>
        <v>0</v>
      </c>
      <c r="U1799" t="s">
        <v>17</v>
      </c>
    </row>
    <row r="1800" spans="1:21" x14ac:dyDescent="0.3">
      <c r="A1800" t="s">
        <v>18</v>
      </c>
      <c r="B1800" t="s">
        <v>241</v>
      </c>
      <c r="C1800" t="s">
        <v>9</v>
      </c>
      <c r="D1800" t="s">
        <v>120</v>
      </c>
      <c r="E1800">
        <v>0</v>
      </c>
      <c r="F1800">
        <v>2005</v>
      </c>
      <c r="G1800" s="2">
        <v>-9991000</v>
      </c>
      <c r="H1800" s="2" t="s">
        <v>42</v>
      </c>
      <c r="I1800" s="2" t="s">
        <v>42</v>
      </c>
      <c r="J1800" s="2" t="s">
        <v>42</v>
      </c>
      <c r="K1800">
        <v>6.4000000000000001E-2</v>
      </c>
      <c r="L1800">
        <v>39.54</v>
      </c>
      <c r="M1800">
        <v>28</v>
      </c>
      <c r="N1800">
        <v>1</v>
      </c>
      <c r="O1800" s="2">
        <v>127768000</v>
      </c>
      <c r="P1800" s="2">
        <v>4755410630912.1396</v>
      </c>
      <c r="Q1800" s="2">
        <v>37219.105182143729</v>
      </c>
      <c r="R1800" s="2">
        <v>4.5707659276574892</v>
      </c>
      <c r="T1800">
        <f t="shared" si="28"/>
        <v>0</v>
      </c>
      <c r="U1800" t="s">
        <v>18</v>
      </c>
    </row>
    <row r="1801" spans="1:21" x14ac:dyDescent="0.3">
      <c r="A1801" t="s">
        <v>46</v>
      </c>
      <c r="B1801" t="s">
        <v>351</v>
      </c>
      <c r="C1801" t="s">
        <v>9</v>
      </c>
      <c r="D1801" t="s">
        <v>120</v>
      </c>
      <c r="E1801">
        <v>0</v>
      </c>
      <c r="F1801">
        <v>2005</v>
      </c>
      <c r="G1801" s="2">
        <v>3800000</v>
      </c>
      <c r="H1801" s="2">
        <v>6.5797835966168101</v>
      </c>
      <c r="I1801" s="2">
        <v>146700000</v>
      </c>
      <c r="J1801" s="2">
        <v>8.1664301138432833</v>
      </c>
      <c r="K1801">
        <v>7.0000000000000001E-3</v>
      </c>
      <c r="L1801">
        <v>21</v>
      </c>
      <c r="M1801">
        <v>28</v>
      </c>
      <c r="N1801">
        <v>0</v>
      </c>
      <c r="O1801" s="2">
        <v>48138080</v>
      </c>
      <c r="P1801" s="2">
        <v>898137194716.18799</v>
      </c>
      <c r="Q1801" s="2">
        <v>18657.520090460359</v>
      </c>
      <c r="R1801" s="2">
        <v>4.2708539179419773</v>
      </c>
      <c r="T1801">
        <f t="shared" si="28"/>
        <v>0</v>
      </c>
      <c r="U1801" t="s">
        <v>46</v>
      </c>
    </row>
    <row r="1802" spans="1:21" x14ac:dyDescent="0.3">
      <c r="A1802" t="s">
        <v>20</v>
      </c>
      <c r="B1802" t="s">
        <v>252</v>
      </c>
      <c r="C1802" t="s">
        <v>9</v>
      </c>
      <c r="D1802" t="s">
        <v>120</v>
      </c>
      <c r="E1802">
        <v>0</v>
      </c>
      <c r="F1802">
        <v>2005</v>
      </c>
      <c r="G1802" s="2">
        <v>164430000</v>
      </c>
      <c r="H1802" s="2">
        <v>8.215981056791863</v>
      </c>
      <c r="I1802" s="2" t="s">
        <v>42</v>
      </c>
      <c r="J1802" s="2" t="s">
        <v>42</v>
      </c>
      <c r="K1802">
        <v>5.1999999999999998E-2</v>
      </c>
      <c r="L1802">
        <v>30.38</v>
      </c>
      <c r="M1802">
        <v>28</v>
      </c>
      <c r="N1802">
        <v>1</v>
      </c>
      <c r="O1802" s="2">
        <v>465158</v>
      </c>
      <c r="P1802" s="2">
        <v>37347394602.6614</v>
      </c>
      <c r="Q1802" s="2">
        <v>80289.696409954035</v>
      </c>
      <c r="R1802" s="2">
        <v>4.9046598157716588</v>
      </c>
      <c r="T1802">
        <f t="shared" si="28"/>
        <v>0</v>
      </c>
      <c r="U1802" t="s">
        <v>20</v>
      </c>
    </row>
    <row r="1803" spans="1:21" x14ac:dyDescent="0.3">
      <c r="A1803" t="s">
        <v>21</v>
      </c>
      <c r="B1803" t="s">
        <v>263</v>
      </c>
      <c r="C1803" t="s">
        <v>9</v>
      </c>
      <c r="D1803" t="s">
        <v>120</v>
      </c>
      <c r="E1803">
        <v>0</v>
      </c>
      <c r="F1803">
        <v>2005</v>
      </c>
      <c r="G1803" s="2">
        <v>40268000</v>
      </c>
      <c r="H1803" s="2">
        <v>7.6049600599393496</v>
      </c>
      <c r="I1803" s="2" t="s">
        <v>42</v>
      </c>
      <c r="J1803" s="2" t="s">
        <v>42</v>
      </c>
      <c r="K1803">
        <v>0.245</v>
      </c>
      <c r="L1803">
        <v>30</v>
      </c>
      <c r="M1803">
        <v>28</v>
      </c>
      <c r="N1803">
        <v>1</v>
      </c>
      <c r="O1803" s="2">
        <v>107151000</v>
      </c>
      <c r="P1803" s="2">
        <v>866345821213.26099</v>
      </c>
      <c r="Q1803" s="2">
        <v>8085.2798500551653</v>
      </c>
      <c r="R1803" s="2">
        <v>3.9076950564293527</v>
      </c>
      <c r="T1803">
        <f t="shared" si="28"/>
        <v>0</v>
      </c>
      <c r="U1803" t="s">
        <v>21</v>
      </c>
    </row>
    <row r="1804" spans="1:21" x14ac:dyDescent="0.3">
      <c r="A1804" t="s">
        <v>22</v>
      </c>
      <c r="B1804" t="s">
        <v>274</v>
      </c>
      <c r="C1804" t="s">
        <v>9</v>
      </c>
      <c r="D1804" t="s">
        <v>120</v>
      </c>
      <c r="E1804">
        <v>0</v>
      </c>
      <c r="F1804">
        <v>2005</v>
      </c>
      <c r="G1804" s="2">
        <v>2904549000</v>
      </c>
      <c r="H1804" s="2">
        <v>9.4630787074605909</v>
      </c>
      <c r="I1804" s="2">
        <v>3376302000</v>
      </c>
      <c r="J1804" s="2">
        <v>9.5284412860186549</v>
      </c>
      <c r="K1804">
        <v>0.02</v>
      </c>
      <c r="L1804">
        <v>31.5</v>
      </c>
      <c r="M1804">
        <v>28</v>
      </c>
      <c r="N1804">
        <v>1</v>
      </c>
      <c r="O1804" s="2">
        <v>16319870</v>
      </c>
      <c r="P1804" s="2">
        <v>678533764457.15698</v>
      </c>
      <c r="Q1804" s="2">
        <v>41577.154993094737</v>
      </c>
      <c r="R1804" s="2">
        <v>4.6188547684713459</v>
      </c>
      <c r="T1804">
        <f t="shared" si="28"/>
        <v>0</v>
      </c>
      <c r="U1804" t="s">
        <v>22</v>
      </c>
    </row>
    <row r="1805" spans="1:21" x14ac:dyDescent="0.3">
      <c r="A1805" t="s">
        <v>24</v>
      </c>
      <c r="B1805" t="s">
        <v>296</v>
      </c>
      <c r="C1805" t="s">
        <v>9</v>
      </c>
      <c r="D1805" t="s">
        <v>120</v>
      </c>
      <c r="E1805">
        <v>0</v>
      </c>
      <c r="F1805">
        <v>2005</v>
      </c>
      <c r="G1805" s="2">
        <v>-655758000</v>
      </c>
      <c r="H1805" s="2" t="s">
        <v>42</v>
      </c>
      <c r="I1805" s="2">
        <v>7552196000</v>
      </c>
      <c r="J1805" s="2">
        <v>9.8780732525577388</v>
      </c>
      <c r="K1805">
        <v>9.4E-2</v>
      </c>
      <c r="L1805">
        <v>28</v>
      </c>
      <c r="M1805">
        <v>28</v>
      </c>
      <c r="N1805">
        <v>0</v>
      </c>
      <c r="O1805" s="2">
        <v>4623291</v>
      </c>
      <c r="P1805" s="2">
        <v>308722079937.91199</v>
      </c>
      <c r="Q1805" s="2">
        <v>66775.394397175522</v>
      </c>
      <c r="R1805" s="2">
        <v>4.824616461785304</v>
      </c>
      <c r="T1805">
        <f t="shared" si="28"/>
        <v>0</v>
      </c>
      <c r="U1805" t="s">
        <v>24</v>
      </c>
    </row>
    <row r="1806" spans="1:21" x14ac:dyDescent="0.3">
      <c r="A1806" t="s">
        <v>25</v>
      </c>
      <c r="B1806" t="s">
        <v>307</v>
      </c>
      <c r="C1806" t="s">
        <v>9</v>
      </c>
      <c r="D1806" t="s">
        <v>120</v>
      </c>
      <c r="E1806">
        <v>0</v>
      </c>
      <c r="F1806">
        <v>2005</v>
      </c>
      <c r="G1806" s="2">
        <v>607900000</v>
      </c>
      <c r="H1806" s="2">
        <v>8.7838321433844406</v>
      </c>
      <c r="I1806" s="2">
        <v>2612500000</v>
      </c>
      <c r="J1806" s="2">
        <v>9.4170562991191105</v>
      </c>
      <c r="K1806">
        <v>8.3000000000000004E-2</v>
      </c>
      <c r="L1806">
        <v>19</v>
      </c>
      <c r="M1806">
        <v>28</v>
      </c>
      <c r="N1806">
        <v>0</v>
      </c>
      <c r="O1806" s="2">
        <v>38161310</v>
      </c>
      <c r="P1806" s="2">
        <v>306134635593.74402</v>
      </c>
      <c r="Q1806" s="2">
        <v>8022.1207184382301</v>
      </c>
      <c r="R1806" s="2">
        <v>3.9042891930429251</v>
      </c>
      <c r="T1806">
        <f t="shared" si="28"/>
        <v>0</v>
      </c>
      <c r="U1806" t="s">
        <v>25</v>
      </c>
    </row>
    <row r="1807" spans="1:21" x14ac:dyDescent="0.3">
      <c r="A1807" t="s">
        <v>26</v>
      </c>
      <c r="B1807" t="s">
        <v>318</v>
      </c>
      <c r="C1807" t="s">
        <v>9</v>
      </c>
      <c r="D1807" t="s">
        <v>120</v>
      </c>
      <c r="E1807">
        <v>0</v>
      </c>
      <c r="F1807">
        <v>2005</v>
      </c>
      <c r="G1807" s="2">
        <v>29667000</v>
      </c>
      <c r="H1807" s="2">
        <v>7.4722736316111167</v>
      </c>
      <c r="I1807" s="2">
        <v>167494000</v>
      </c>
      <c r="J1807" s="2">
        <v>8.2239992542769649</v>
      </c>
      <c r="K1807">
        <v>4.2999999999999997E-2</v>
      </c>
      <c r="L1807">
        <v>27.5</v>
      </c>
      <c r="M1807">
        <v>28</v>
      </c>
      <c r="N1807">
        <v>0</v>
      </c>
      <c r="O1807" s="2">
        <v>10503330</v>
      </c>
      <c r="P1807" s="2">
        <v>197304513120.259</v>
      </c>
      <c r="Q1807" s="2">
        <v>18784.948499214916</v>
      </c>
      <c r="R1807" s="2">
        <v>4.2738100087399715</v>
      </c>
      <c r="T1807">
        <f t="shared" si="28"/>
        <v>0</v>
      </c>
      <c r="U1807" t="s">
        <v>26</v>
      </c>
    </row>
    <row r="1808" spans="1:21" x14ac:dyDescent="0.3">
      <c r="A1808" t="s">
        <v>41</v>
      </c>
      <c r="B1808" t="s">
        <v>329</v>
      </c>
      <c r="C1808" t="s">
        <v>9</v>
      </c>
      <c r="D1808" t="s">
        <v>120</v>
      </c>
      <c r="E1808">
        <v>0</v>
      </c>
      <c r="F1808">
        <v>2005</v>
      </c>
      <c r="G1808" s="2">
        <v>54442000</v>
      </c>
      <c r="H1808" s="2">
        <v>7.7359340712155227</v>
      </c>
      <c r="I1808" s="2">
        <v>254809000</v>
      </c>
      <c r="J1808" s="2">
        <v>8.4062147634643658</v>
      </c>
      <c r="K1808">
        <v>0.11799999999999999</v>
      </c>
      <c r="L1808">
        <v>19</v>
      </c>
      <c r="M1808">
        <v>28</v>
      </c>
      <c r="N1808">
        <v>0</v>
      </c>
      <c r="O1808" s="2">
        <v>5372806</v>
      </c>
      <c r="P1808" s="2">
        <v>62697540106.951897</v>
      </c>
      <c r="Q1808" s="2">
        <v>11669.421919747689</v>
      </c>
      <c r="R1808" s="2">
        <v>4.0670493424822158</v>
      </c>
      <c r="T1808">
        <f t="shared" si="28"/>
        <v>0</v>
      </c>
      <c r="U1808" t="s">
        <v>41</v>
      </c>
    </row>
    <row r="1809" spans="1:21" x14ac:dyDescent="0.3">
      <c r="A1809" t="s">
        <v>28</v>
      </c>
      <c r="B1809" t="s">
        <v>362</v>
      </c>
      <c r="C1809" t="s">
        <v>9</v>
      </c>
      <c r="D1809" t="s">
        <v>120</v>
      </c>
      <c r="E1809">
        <v>0</v>
      </c>
      <c r="F1809">
        <v>2005</v>
      </c>
      <c r="G1809" s="2">
        <v>123043000</v>
      </c>
      <c r="H1809" s="2">
        <v>8.0900569114329919</v>
      </c>
      <c r="I1809" s="2">
        <v>1356655000</v>
      </c>
      <c r="J1809" s="2">
        <v>9.1324694197703664</v>
      </c>
      <c r="K1809">
        <v>7.0000000000000001E-3</v>
      </c>
      <c r="L1809">
        <v>35</v>
      </c>
      <c r="M1809">
        <v>28</v>
      </c>
      <c r="N1809">
        <v>1</v>
      </c>
      <c r="O1809" s="2">
        <v>43662610</v>
      </c>
      <c r="P1809" s="2">
        <v>1157276458151.97</v>
      </c>
      <c r="Q1809" s="2">
        <v>26504.976641386533</v>
      </c>
      <c r="R1809" s="2">
        <v>4.4233274258225324</v>
      </c>
      <c r="T1809">
        <f t="shared" si="28"/>
        <v>0</v>
      </c>
      <c r="U1809" t="s">
        <v>28</v>
      </c>
    </row>
    <row r="1810" spans="1:21" x14ac:dyDescent="0.3">
      <c r="A1810" t="s">
        <v>29</v>
      </c>
      <c r="B1810" t="s">
        <v>373</v>
      </c>
      <c r="C1810" t="s">
        <v>9</v>
      </c>
      <c r="D1810" t="s">
        <v>120</v>
      </c>
      <c r="E1810">
        <v>0</v>
      </c>
      <c r="F1810">
        <v>2005</v>
      </c>
      <c r="G1810" s="2">
        <v>1328355000</v>
      </c>
      <c r="H1810" s="2">
        <v>9.1233141548044632</v>
      </c>
      <c r="I1810" s="2">
        <v>7522391000</v>
      </c>
      <c r="J1810" s="2">
        <v>9.8763559034986592</v>
      </c>
      <c r="K1810">
        <v>7.0000000000000001E-3</v>
      </c>
      <c r="L1810">
        <v>28</v>
      </c>
      <c r="M1810">
        <v>28</v>
      </c>
      <c r="N1810">
        <v>0</v>
      </c>
      <c r="O1810" s="2">
        <v>9029572</v>
      </c>
      <c r="P1810" s="2">
        <v>389042298376.84497</v>
      </c>
      <c r="Q1810" s="2">
        <v>43085.353145956971</v>
      </c>
      <c r="R1810" s="2">
        <v>4.6343296569592498</v>
      </c>
      <c r="T1810">
        <f t="shared" si="28"/>
        <v>0</v>
      </c>
      <c r="U1810" t="s">
        <v>29</v>
      </c>
    </row>
    <row r="1811" spans="1:21" x14ac:dyDescent="0.3">
      <c r="A1811" t="s">
        <v>30</v>
      </c>
      <c r="B1811" t="s">
        <v>384</v>
      </c>
      <c r="C1811" t="s">
        <v>9</v>
      </c>
      <c r="D1811" t="s">
        <v>120</v>
      </c>
      <c r="E1811">
        <v>0</v>
      </c>
      <c r="F1811">
        <v>2005</v>
      </c>
      <c r="G1811" s="2">
        <v>831929000</v>
      </c>
      <c r="H1811" s="2">
        <v>8.9200862635215383</v>
      </c>
      <c r="I1811" s="2">
        <v>6677431000</v>
      </c>
      <c r="J1811" s="2">
        <v>9.8246094090147764</v>
      </c>
      <c r="K1811">
        <v>7.0000000000000001E-3</v>
      </c>
      <c r="L1811">
        <v>21.33</v>
      </c>
      <c r="M1811">
        <v>28</v>
      </c>
      <c r="N1811">
        <v>0</v>
      </c>
      <c r="O1811" s="2">
        <v>7437116</v>
      </c>
      <c r="P1811" s="2">
        <v>408689353999.35699</v>
      </c>
      <c r="Q1811" s="2">
        <v>54952.666329173429</v>
      </c>
      <c r="R1811" s="2">
        <v>4.7399887694429275</v>
      </c>
      <c r="T1811">
        <f t="shared" si="28"/>
        <v>0</v>
      </c>
      <c r="U1811" t="s">
        <v>30</v>
      </c>
    </row>
    <row r="1812" spans="1:21" x14ac:dyDescent="0.3">
      <c r="A1812" t="s">
        <v>31</v>
      </c>
      <c r="B1812" t="s">
        <v>395</v>
      </c>
      <c r="C1812" t="s">
        <v>9</v>
      </c>
      <c r="D1812" t="s">
        <v>120</v>
      </c>
      <c r="E1812">
        <v>0</v>
      </c>
      <c r="F1812">
        <v>2005</v>
      </c>
      <c r="G1812" s="2">
        <v>79000000</v>
      </c>
      <c r="H1812" s="2">
        <v>7.8976270912904418</v>
      </c>
      <c r="I1812" s="2">
        <v>334000000</v>
      </c>
      <c r="J1812" s="2">
        <v>8.5237464668115646</v>
      </c>
      <c r="K1812">
        <v>7.0000000000000001E-3</v>
      </c>
      <c r="L1812">
        <v>19</v>
      </c>
      <c r="M1812">
        <v>28</v>
      </c>
      <c r="N1812">
        <v>0</v>
      </c>
      <c r="O1812" s="2">
        <v>68435380</v>
      </c>
      <c r="P1812" s="2">
        <v>501416301726.70398</v>
      </c>
      <c r="Q1812" s="2">
        <v>7326.8578581240281</v>
      </c>
      <c r="R1812" s="2">
        <v>3.8649177662583756</v>
      </c>
      <c r="T1812">
        <f t="shared" si="28"/>
        <v>0</v>
      </c>
      <c r="U1812" t="s">
        <v>31</v>
      </c>
    </row>
    <row r="1813" spans="1:21" x14ac:dyDescent="0.3">
      <c r="A1813" t="s">
        <v>33</v>
      </c>
      <c r="B1813" t="s">
        <v>417</v>
      </c>
      <c r="C1813" t="s">
        <v>9</v>
      </c>
      <c r="D1813" t="s">
        <v>120</v>
      </c>
      <c r="E1813">
        <v>0</v>
      </c>
      <c r="F1813">
        <v>2005</v>
      </c>
      <c r="G1813" s="2">
        <v>1009000000</v>
      </c>
      <c r="H1813" s="2">
        <v>9.0038911662369099</v>
      </c>
      <c r="I1813" s="2">
        <v>6117000000</v>
      </c>
      <c r="J1813" s="2">
        <v>9.7865384804978017</v>
      </c>
      <c r="K1813">
        <v>7.0000000000000001E-3</v>
      </c>
      <c r="L1813">
        <v>19</v>
      </c>
      <c r="M1813">
        <v>28</v>
      </c>
      <c r="N1813">
        <v>0</v>
      </c>
      <c r="O1813" s="2">
        <v>295516600</v>
      </c>
      <c r="P1813" s="2">
        <v>13093726000000</v>
      </c>
      <c r="Q1813" s="2">
        <v>44307.920434926498</v>
      </c>
      <c r="R1813" s="2">
        <v>4.6464813671647622</v>
      </c>
      <c r="T1813">
        <f t="shared" si="28"/>
        <v>0</v>
      </c>
      <c r="U1813" t="s">
        <v>33</v>
      </c>
    </row>
    <row r="1814" spans="1:21" x14ac:dyDescent="0.3">
      <c r="A1814" t="s">
        <v>35</v>
      </c>
      <c r="B1814" t="s">
        <v>131</v>
      </c>
      <c r="C1814" t="s">
        <v>9</v>
      </c>
      <c r="D1814" t="s">
        <v>120</v>
      </c>
      <c r="E1814">
        <v>0</v>
      </c>
      <c r="F1814">
        <v>2005</v>
      </c>
      <c r="G1814" s="2">
        <v>-17070000</v>
      </c>
      <c r="H1814" s="2" t="s">
        <v>42</v>
      </c>
      <c r="I1814" s="2">
        <v>202025000</v>
      </c>
      <c r="J1814" s="2">
        <v>8.3054051154378943</v>
      </c>
      <c r="K1814">
        <v>3.3000000000000002E-2</v>
      </c>
      <c r="L1814">
        <v>22</v>
      </c>
      <c r="M1814">
        <v>28</v>
      </c>
      <c r="N1814">
        <v>0</v>
      </c>
      <c r="O1814" s="2">
        <v>1351231</v>
      </c>
      <c r="P1814" s="2">
        <v>14006088297.475401</v>
      </c>
      <c r="Q1814" s="2">
        <v>10365.428485192688</v>
      </c>
      <c r="R1814" s="2">
        <v>4.0155872596289583</v>
      </c>
      <c r="T1814">
        <f t="shared" si="28"/>
        <v>0</v>
      </c>
      <c r="U1814" t="s">
        <v>35</v>
      </c>
    </row>
    <row r="1815" spans="1:21" x14ac:dyDescent="0.3">
      <c r="A1815" t="s">
        <v>6</v>
      </c>
      <c r="B1815" t="s">
        <v>66</v>
      </c>
      <c r="C1815" t="s">
        <v>9</v>
      </c>
      <c r="D1815" t="s">
        <v>121</v>
      </c>
      <c r="E1815">
        <v>0</v>
      </c>
      <c r="F1815">
        <v>2006</v>
      </c>
      <c r="G1815" s="2">
        <v>-840969000</v>
      </c>
      <c r="H1815" s="2" t="s">
        <v>42</v>
      </c>
      <c r="I1815" s="2">
        <v>545274000</v>
      </c>
      <c r="J1815" s="2">
        <v>8.7366147899557891</v>
      </c>
      <c r="K1815">
        <v>0.14899999999999999</v>
      </c>
      <c r="L1815">
        <v>25</v>
      </c>
      <c r="M1815">
        <v>28</v>
      </c>
      <c r="N1815">
        <v>0</v>
      </c>
      <c r="O1815" s="2">
        <v>8267948</v>
      </c>
      <c r="P1815" s="2">
        <v>335998557270.104</v>
      </c>
      <c r="Q1815" s="2">
        <v>40638.687769940501</v>
      </c>
      <c r="R1815" s="2">
        <v>4.6089396760604417</v>
      </c>
      <c r="T1815">
        <f t="shared" si="28"/>
        <v>0</v>
      </c>
      <c r="U1815" t="s">
        <v>6</v>
      </c>
    </row>
    <row r="1816" spans="1:21" x14ac:dyDescent="0.3">
      <c r="A1816" t="s">
        <v>7</v>
      </c>
      <c r="B1816" t="s">
        <v>77</v>
      </c>
      <c r="C1816" t="s">
        <v>9</v>
      </c>
      <c r="D1816" t="s">
        <v>121</v>
      </c>
      <c r="E1816">
        <v>0</v>
      </c>
      <c r="F1816">
        <v>2006</v>
      </c>
      <c r="G1816" s="2">
        <v>479478000</v>
      </c>
      <c r="H1816" s="2">
        <v>8.6807686851296353</v>
      </c>
      <c r="I1816" s="2" t="s">
        <v>42</v>
      </c>
      <c r="J1816" s="2" t="s">
        <v>42</v>
      </c>
      <c r="K1816">
        <v>4.2000000000000003E-2</v>
      </c>
      <c r="L1816">
        <v>35.97</v>
      </c>
      <c r="M1816">
        <v>28</v>
      </c>
      <c r="N1816">
        <v>1</v>
      </c>
      <c r="O1816" s="2">
        <v>10547960</v>
      </c>
      <c r="P1816" s="2">
        <v>409813197842.17798</v>
      </c>
      <c r="Q1816" s="2">
        <v>38852.365560940503</v>
      </c>
      <c r="R1816" s="2">
        <v>4.5894174663489506</v>
      </c>
      <c r="T1816">
        <f t="shared" si="28"/>
        <v>0</v>
      </c>
      <c r="U1816" t="s">
        <v>7</v>
      </c>
    </row>
    <row r="1817" spans="1:21" x14ac:dyDescent="0.3">
      <c r="A1817" t="s">
        <v>8</v>
      </c>
      <c r="B1817" t="s">
        <v>110</v>
      </c>
      <c r="C1817" t="s">
        <v>9</v>
      </c>
      <c r="D1817" t="s">
        <v>121</v>
      </c>
      <c r="E1817">
        <v>0</v>
      </c>
      <c r="F1817">
        <v>2006</v>
      </c>
      <c r="G1817" s="2">
        <v>-38238000</v>
      </c>
      <c r="H1817" s="2" t="s">
        <v>42</v>
      </c>
      <c r="I1817" s="2">
        <v>415023000</v>
      </c>
      <c r="J1817" s="2">
        <v>8.6180721653778676</v>
      </c>
      <c r="K1817">
        <v>2.3E-2</v>
      </c>
      <c r="L1817">
        <v>24</v>
      </c>
      <c r="M1817">
        <v>28</v>
      </c>
      <c r="N1817">
        <v>0</v>
      </c>
      <c r="O1817" s="2">
        <v>10266650</v>
      </c>
      <c r="P1817" s="2">
        <v>155463807112.88901</v>
      </c>
      <c r="Q1817" s="2">
        <v>15142.603197039834</v>
      </c>
      <c r="R1817" s="2">
        <v>4.1802005420680279</v>
      </c>
      <c r="T1817">
        <f t="shared" si="28"/>
        <v>0</v>
      </c>
      <c r="U1817" t="s">
        <v>8</v>
      </c>
    </row>
    <row r="1818" spans="1:21" x14ac:dyDescent="0.3">
      <c r="A1818" t="s">
        <v>10</v>
      </c>
      <c r="B1818" t="s">
        <v>143</v>
      </c>
      <c r="C1818" t="s">
        <v>9</v>
      </c>
      <c r="D1818" t="s">
        <v>121</v>
      </c>
      <c r="E1818">
        <v>0</v>
      </c>
      <c r="F1818">
        <v>2006</v>
      </c>
      <c r="G1818" s="2">
        <v>409188000</v>
      </c>
      <c r="H1818" s="2">
        <v>8.6119228889448145</v>
      </c>
      <c r="I1818" s="2">
        <v>3343865000</v>
      </c>
      <c r="J1818" s="2">
        <v>9.5242487355915735</v>
      </c>
      <c r="K1818">
        <v>5.5E-2</v>
      </c>
      <c r="L1818">
        <v>26</v>
      </c>
      <c r="M1818">
        <v>28</v>
      </c>
      <c r="N1818">
        <v>0</v>
      </c>
      <c r="O1818" s="2">
        <v>5267000</v>
      </c>
      <c r="P1818" s="2">
        <v>216552502822.73199</v>
      </c>
      <c r="Q1818" s="2">
        <v>41114.961614340609</v>
      </c>
      <c r="R1818" s="2">
        <v>4.6139998891303167</v>
      </c>
      <c r="T1818">
        <f t="shared" si="28"/>
        <v>0</v>
      </c>
      <c r="U1818" t="s">
        <v>10</v>
      </c>
    </row>
    <row r="1819" spans="1:21" x14ac:dyDescent="0.3">
      <c r="A1819" t="s">
        <v>11</v>
      </c>
      <c r="B1819" t="s">
        <v>154</v>
      </c>
      <c r="C1819" t="s">
        <v>9</v>
      </c>
      <c r="D1819" t="s">
        <v>121</v>
      </c>
      <c r="E1819">
        <v>0</v>
      </c>
      <c r="F1819">
        <v>2006</v>
      </c>
      <c r="G1819" s="2">
        <v>-199573000</v>
      </c>
      <c r="H1819" s="2" t="s">
        <v>42</v>
      </c>
      <c r="I1819" s="2">
        <v>5590668000</v>
      </c>
      <c r="J1819" s="2">
        <v>9.7474637025879307</v>
      </c>
      <c r="K1819">
        <v>4.4999999999999998E-2</v>
      </c>
      <c r="L1819">
        <v>34.43</v>
      </c>
      <c r="M1819">
        <v>28</v>
      </c>
      <c r="N1819">
        <v>1</v>
      </c>
      <c r="O1819" s="2">
        <v>61597480</v>
      </c>
      <c r="P1819" s="2">
        <v>2325011918203.4902</v>
      </c>
      <c r="Q1819" s="2">
        <v>37745.244094457928</v>
      </c>
      <c r="R1819" s="2">
        <v>4.5768622382525646</v>
      </c>
      <c r="T1819">
        <f t="shared" si="28"/>
        <v>0</v>
      </c>
      <c r="U1819" t="s">
        <v>11</v>
      </c>
    </row>
    <row r="1820" spans="1:21" x14ac:dyDescent="0.3">
      <c r="A1820" t="s">
        <v>12</v>
      </c>
      <c r="B1820" t="s">
        <v>165</v>
      </c>
      <c r="C1820" t="s">
        <v>9</v>
      </c>
      <c r="D1820" t="s">
        <v>121</v>
      </c>
      <c r="E1820">
        <v>0</v>
      </c>
      <c r="F1820">
        <v>2006</v>
      </c>
      <c r="G1820" s="2">
        <v>-1045563000.0000001</v>
      </c>
      <c r="H1820" s="2" t="s">
        <v>42</v>
      </c>
      <c r="I1820" s="2">
        <v>10509666000</v>
      </c>
      <c r="J1820" s="2">
        <v>10.021588914252613</v>
      </c>
      <c r="K1820">
        <v>0.03</v>
      </c>
      <c r="L1820">
        <v>38.414889000000002</v>
      </c>
      <c r="M1820">
        <v>28</v>
      </c>
      <c r="N1820">
        <v>1</v>
      </c>
      <c r="O1820" s="2">
        <v>82376450</v>
      </c>
      <c r="P1820" s="2">
        <v>3002446368084.3101</v>
      </c>
      <c r="Q1820" s="2">
        <v>36447.87276077459</v>
      </c>
      <c r="R1820" s="2">
        <v>4.5616721862831717</v>
      </c>
      <c r="T1820">
        <f t="shared" si="28"/>
        <v>0</v>
      </c>
      <c r="U1820" t="s">
        <v>12</v>
      </c>
    </row>
    <row r="1821" spans="1:21" x14ac:dyDescent="0.3">
      <c r="A1821" t="s">
        <v>13</v>
      </c>
      <c r="B1821" t="s">
        <v>176</v>
      </c>
      <c r="C1821" t="s">
        <v>9</v>
      </c>
      <c r="D1821" t="s">
        <v>121</v>
      </c>
      <c r="E1821">
        <v>0</v>
      </c>
      <c r="F1821">
        <v>2006</v>
      </c>
      <c r="G1821" s="2">
        <v>-57487000</v>
      </c>
      <c r="H1821" s="2" t="s">
        <v>42</v>
      </c>
      <c r="I1821" s="2">
        <v>46358000</v>
      </c>
      <c r="J1821" s="2">
        <v>7.6661246911461722</v>
      </c>
      <c r="K1821">
        <v>5.0999999999999997E-2</v>
      </c>
      <c r="L1821">
        <v>29</v>
      </c>
      <c r="M1821">
        <v>28</v>
      </c>
      <c r="N1821">
        <v>1</v>
      </c>
      <c r="O1821" s="2">
        <v>11131000</v>
      </c>
      <c r="P1821" s="2">
        <v>273317737046.79501</v>
      </c>
      <c r="Q1821" s="2">
        <v>24554.643522306622</v>
      </c>
      <c r="R1821" s="2">
        <v>4.3901336335432104</v>
      </c>
      <c r="T1821">
        <f t="shared" si="28"/>
        <v>0</v>
      </c>
      <c r="U1821" t="s">
        <v>13</v>
      </c>
    </row>
    <row r="1822" spans="1:21" x14ac:dyDescent="0.3">
      <c r="A1822" t="s">
        <v>14</v>
      </c>
      <c r="B1822" t="s">
        <v>187</v>
      </c>
      <c r="C1822" t="s">
        <v>9</v>
      </c>
      <c r="D1822" t="s">
        <v>121</v>
      </c>
      <c r="E1822">
        <v>0</v>
      </c>
      <c r="F1822">
        <v>2006</v>
      </c>
      <c r="G1822" s="2">
        <v>9858000</v>
      </c>
      <c r="H1822" s="2">
        <v>6.9937888138187052</v>
      </c>
      <c r="I1822" s="2">
        <v>363639000</v>
      </c>
      <c r="J1822" s="2">
        <v>8.5606704547933177</v>
      </c>
      <c r="K1822">
        <v>6.0999999999999999E-2</v>
      </c>
      <c r="L1822">
        <v>17.329999999999998</v>
      </c>
      <c r="M1822">
        <v>28</v>
      </c>
      <c r="N1822">
        <v>0</v>
      </c>
      <c r="O1822" s="2">
        <v>10071370</v>
      </c>
      <c r="P1822" s="2">
        <v>115295199391.606</v>
      </c>
      <c r="Q1822" s="2">
        <v>11447.81687015828</v>
      </c>
      <c r="R1822" s="2">
        <v>4.0587226734320252</v>
      </c>
      <c r="T1822">
        <f t="shared" si="28"/>
        <v>0</v>
      </c>
      <c r="U1822" t="s">
        <v>14</v>
      </c>
    </row>
    <row r="1823" spans="1:21" x14ac:dyDescent="0.3">
      <c r="A1823" t="s">
        <v>15</v>
      </c>
      <c r="B1823" t="s">
        <v>198</v>
      </c>
      <c r="C1823" t="s">
        <v>9</v>
      </c>
      <c r="D1823" t="s">
        <v>121</v>
      </c>
      <c r="E1823">
        <v>0</v>
      </c>
      <c r="F1823">
        <v>2006</v>
      </c>
      <c r="G1823" s="2">
        <v>10103000</v>
      </c>
      <c r="H1823" s="2">
        <v>7.0044503529892248</v>
      </c>
      <c r="I1823" s="2">
        <v>97375000</v>
      </c>
      <c r="J1823" s="2">
        <v>7.9884474706806206</v>
      </c>
      <c r="K1823">
        <v>0.16700000000000001</v>
      </c>
      <c r="L1823">
        <v>18</v>
      </c>
      <c r="M1823">
        <v>28</v>
      </c>
      <c r="N1823">
        <v>0</v>
      </c>
      <c r="O1823" s="2">
        <v>304334</v>
      </c>
      <c r="P1823" s="2">
        <v>17043245939.014</v>
      </c>
      <c r="Q1823" s="2">
        <v>56001.780737656656</v>
      </c>
      <c r="R1823" s="2">
        <v>4.7482018368676684</v>
      </c>
      <c r="T1823">
        <f t="shared" si="28"/>
        <v>0</v>
      </c>
      <c r="U1823" t="s">
        <v>15</v>
      </c>
    </row>
    <row r="1824" spans="1:21" x14ac:dyDescent="0.3">
      <c r="A1824" t="s">
        <v>16</v>
      </c>
      <c r="B1824" t="s">
        <v>209</v>
      </c>
      <c r="C1824" t="s">
        <v>9</v>
      </c>
      <c r="D1824" t="s">
        <v>121</v>
      </c>
      <c r="E1824">
        <v>0</v>
      </c>
      <c r="F1824">
        <v>2006</v>
      </c>
      <c r="G1824" s="2">
        <v>647672000</v>
      </c>
      <c r="H1824" s="2">
        <v>8.8113551221452262</v>
      </c>
      <c r="I1824" s="2">
        <v>-579480000</v>
      </c>
      <c r="J1824" s="2" t="s">
        <v>42</v>
      </c>
      <c r="K1824">
        <v>0.05</v>
      </c>
      <c r="L1824">
        <v>12.5</v>
      </c>
      <c r="M1824">
        <v>28</v>
      </c>
      <c r="N1824">
        <v>0</v>
      </c>
      <c r="O1824" s="2">
        <v>4232900</v>
      </c>
      <c r="P1824" s="2">
        <v>232085533684.60699</v>
      </c>
      <c r="Q1824" s="2">
        <v>54828.966827613927</v>
      </c>
      <c r="R1824" s="2">
        <v>4.7390100623107347</v>
      </c>
      <c r="T1824">
        <f t="shared" si="28"/>
        <v>0</v>
      </c>
      <c r="U1824" t="s">
        <v>16</v>
      </c>
    </row>
    <row r="1825" spans="1:21" x14ac:dyDescent="0.3">
      <c r="A1825" t="s">
        <v>17</v>
      </c>
      <c r="B1825" t="s">
        <v>231</v>
      </c>
      <c r="C1825" t="s">
        <v>9</v>
      </c>
      <c r="D1825" t="s">
        <v>121</v>
      </c>
      <c r="E1825">
        <v>0</v>
      </c>
      <c r="F1825">
        <v>2006</v>
      </c>
      <c r="G1825" s="2">
        <v>130538000.00000001</v>
      </c>
      <c r="H1825" s="2">
        <v>8.1157369544943414</v>
      </c>
      <c r="I1825" s="2">
        <v>1206373000</v>
      </c>
      <c r="J1825" s="2">
        <v>9.0814816086299501</v>
      </c>
      <c r="K1825">
        <v>5.3999999999999999E-2</v>
      </c>
      <c r="L1825">
        <v>37.25</v>
      </c>
      <c r="M1825">
        <v>28</v>
      </c>
      <c r="N1825">
        <v>1</v>
      </c>
      <c r="O1825" s="2">
        <v>58941500</v>
      </c>
      <c r="P1825" s="2">
        <v>1942633797516</v>
      </c>
      <c r="Q1825" s="2">
        <v>32958.675933187995</v>
      </c>
      <c r="R1825" s="2">
        <v>4.5179697562271244</v>
      </c>
      <c r="T1825">
        <f t="shared" si="28"/>
        <v>0</v>
      </c>
      <c r="U1825" t="s">
        <v>17</v>
      </c>
    </row>
    <row r="1826" spans="1:21" x14ac:dyDescent="0.3">
      <c r="A1826" t="s">
        <v>18</v>
      </c>
      <c r="B1826" t="s">
        <v>242</v>
      </c>
      <c r="C1826" t="s">
        <v>9</v>
      </c>
      <c r="D1826" t="s">
        <v>121</v>
      </c>
      <c r="E1826">
        <v>0</v>
      </c>
      <c r="F1826">
        <v>2006</v>
      </c>
      <c r="G1826" s="2">
        <v>-11173000</v>
      </c>
      <c r="H1826" s="2" t="s">
        <v>42</v>
      </c>
      <c r="I1826" s="2" t="s">
        <v>42</v>
      </c>
      <c r="J1826" s="2" t="s">
        <v>42</v>
      </c>
      <c r="K1826">
        <v>5.7000000000000002E-2</v>
      </c>
      <c r="L1826">
        <v>39.54</v>
      </c>
      <c r="M1826">
        <v>28</v>
      </c>
      <c r="N1826">
        <v>1</v>
      </c>
      <c r="O1826" s="2">
        <v>127770000</v>
      </c>
      <c r="P1826" s="2">
        <v>4530377224970.4004</v>
      </c>
      <c r="Q1826" s="2">
        <v>35457.284377947879</v>
      </c>
      <c r="R1826" s="2">
        <v>4.549705470553266</v>
      </c>
      <c r="T1826">
        <f t="shared" si="28"/>
        <v>0</v>
      </c>
      <c r="U1826" t="s">
        <v>18</v>
      </c>
    </row>
    <row r="1827" spans="1:21" x14ac:dyDescent="0.3">
      <c r="A1827" t="s">
        <v>46</v>
      </c>
      <c r="B1827" t="s">
        <v>352</v>
      </c>
      <c r="C1827" t="s">
        <v>9</v>
      </c>
      <c r="D1827" t="s">
        <v>121</v>
      </c>
      <c r="E1827">
        <v>0</v>
      </c>
      <c r="F1827">
        <v>2006</v>
      </c>
      <c r="G1827" s="2">
        <v>-204900000</v>
      </c>
      <c r="H1827" s="2" t="s">
        <v>42</v>
      </c>
      <c r="I1827" s="2">
        <v>-58300000</v>
      </c>
      <c r="J1827" s="2" t="s">
        <v>42</v>
      </c>
      <c r="K1827">
        <v>7.0000000000000001E-3</v>
      </c>
      <c r="L1827">
        <v>21</v>
      </c>
      <c r="M1827">
        <v>28</v>
      </c>
      <c r="N1827">
        <v>0</v>
      </c>
      <c r="O1827" s="2">
        <v>48371940</v>
      </c>
      <c r="P1827" s="2">
        <v>1011797457138.5</v>
      </c>
      <c r="Q1827" s="2">
        <v>20917.032832226701</v>
      </c>
      <c r="R1827" s="2">
        <v>4.3205000780927092</v>
      </c>
      <c r="T1827">
        <f t="shared" si="28"/>
        <v>0</v>
      </c>
      <c r="U1827" t="s">
        <v>46</v>
      </c>
    </row>
    <row r="1828" spans="1:21" x14ac:dyDescent="0.3">
      <c r="A1828" t="s">
        <v>20</v>
      </c>
      <c r="B1828" t="s">
        <v>253</v>
      </c>
      <c r="C1828" t="s">
        <v>9</v>
      </c>
      <c r="D1828" t="s">
        <v>121</v>
      </c>
      <c r="E1828">
        <v>0</v>
      </c>
      <c r="F1828">
        <v>2006</v>
      </c>
      <c r="G1828" s="2">
        <v>274507000</v>
      </c>
      <c r="H1828" s="2">
        <v>8.4385534235497239</v>
      </c>
      <c r="I1828" s="2" t="s">
        <v>42</v>
      </c>
      <c r="J1828" s="2" t="s">
        <v>42</v>
      </c>
      <c r="K1828">
        <v>5.1999999999999998E-2</v>
      </c>
      <c r="L1828">
        <v>29.63</v>
      </c>
      <c r="M1828">
        <v>28</v>
      </c>
      <c r="N1828">
        <v>1</v>
      </c>
      <c r="O1828" s="2">
        <v>472636</v>
      </c>
      <c r="P1828" s="2">
        <v>42414308116.923897</v>
      </c>
      <c r="Q1828" s="2">
        <v>89739.901566795364</v>
      </c>
      <c r="R1828" s="2">
        <v>4.9529855888317664</v>
      </c>
      <c r="T1828">
        <f t="shared" si="28"/>
        <v>0</v>
      </c>
      <c r="U1828" t="s">
        <v>20</v>
      </c>
    </row>
    <row r="1829" spans="1:21" x14ac:dyDescent="0.3">
      <c r="A1829" t="s">
        <v>21</v>
      </c>
      <c r="B1829" t="s">
        <v>264</v>
      </c>
      <c r="C1829" t="s">
        <v>9</v>
      </c>
      <c r="D1829" t="s">
        <v>121</v>
      </c>
      <c r="E1829">
        <v>0</v>
      </c>
      <c r="F1829">
        <v>2006</v>
      </c>
      <c r="G1829" s="2">
        <v>252692000</v>
      </c>
      <c r="H1829" s="2">
        <v>8.4025914927673533</v>
      </c>
      <c r="I1829" s="2" t="s">
        <v>42</v>
      </c>
      <c r="J1829" s="2" t="s">
        <v>42</v>
      </c>
      <c r="K1829">
        <v>0.21099999999999999</v>
      </c>
      <c r="L1829">
        <v>29</v>
      </c>
      <c r="M1829">
        <v>28</v>
      </c>
      <c r="N1829">
        <v>1</v>
      </c>
      <c r="O1829" s="2">
        <v>108408800</v>
      </c>
      <c r="P1829" s="2">
        <v>965281191371.84399</v>
      </c>
      <c r="Q1829" s="2">
        <v>8904.0851976208942</v>
      </c>
      <c r="R1829" s="2">
        <v>3.9495893068387371</v>
      </c>
      <c r="T1829">
        <f t="shared" si="28"/>
        <v>0</v>
      </c>
      <c r="U1829" t="s">
        <v>21</v>
      </c>
    </row>
    <row r="1830" spans="1:21" x14ac:dyDescent="0.3">
      <c r="A1830" t="s">
        <v>22</v>
      </c>
      <c r="B1830" t="s">
        <v>275</v>
      </c>
      <c r="C1830" t="s">
        <v>9</v>
      </c>
      <c r="D1830" t="s">
        <v>121</v>
      </c>
      <c r="E1830">
        <v>0</v>
      </c>
      <c r="F1830">
        <v>2006</v>
      </c>
      <c r="G1830" s="2">
        <v>-325091000</v>
      </c>
      <c r="H1830" s="2" t="s">
        <v>42</v>
      </c>
      <c r="I1830" s="2">
        <v>3071246000</v>
      </c>
      <c r="J1830" s="2">
        <v>9.4873146038620693</v>
      </c>
      <c r="K1830">
        <v>0.02</v>
      </c>
      <c r="L1830">
        <v>29.6</v>
      </c>
      <c r="M1830">
        <v>28</v>
      </c>
      <c r="N1830">
        <v>1</v>
      </c>
      <c r="O1830" s="2">
        <v>16346100</v>
      </c>
      <c r="P1830" s="2">
        <v>726649102998.36902</v>
      </c>
      <c r="Q1830" s="2">
        <v>44453.973914167233</v>
      </c>
      <c r="R1830" s="2">
        <v>4.6479105903197739</v>
      </c>
      <c r="T1830">
        <f t="shared" si="28"/>
        <v>0</v>
      </c>
      <c r="U1830" t="s">
        <v>22</v>
      </c>
    </row>
    <row r="1831" spans="1:21" x14ac:dyDescent="0.3">
      <c r="A1831" t="s">
        <v>24</v>
      </c>
      <c r="B1831" t="s">
        <v>297</v>
      </c>
      <c r="C1831" t="s">
        <v>9</v>
      </c>
      <c r="D1831" t="s">
        <v>121</v>
      </c>
      <c r="E1831">
        <v>0</v>
      </c>
      <c r="F1831">
        <v>2006</v>
      </c>
      <c r="G1831" s="2">
        <v>2539128000</v>
      </c>
      <c r="H1831" s="2">
        <v>9.4046845946478435</v>
      </c>
      <c r="I1831" s="2">
        <v>11211738000</v>
      </c>
      <c r="J1831" s="2">
        <v>10.049672940454309</v>
      </c>
      <c r="K1831">
        <v>9.4E-2</v>
      </c>
      <c r="L1831">
        <v>28</v>
      </c>
      <c r="M1831">
        <v>28</v>
      </c>
      <c r="N1831">
        <v>0</v>
      </c>
      <c r="O1831" s="2">
        <v>4660676</v>
      </c>
      <c r="P1831" s="2">
        <v>345424664369.35699</v>
      </c>
      <c r="Q1831" s="2">
        <v>74114.713052217528</v>
      </c>
      <c r="R1831" s="2">
        <v>4.8699044315030182</v>
      </c>
      <c r="T1831">
        <f t="shared" si="28"/>
        <v>0</v>
      </c>
      <c r="U1831" t="s">
        <v>24</v>
      </c>
    </row>
    <row r="1832" spans="1:21" x14ac:dyDescent="0.3">
      <c r="A1832" t="s">
        <v>25</v>
      </c>
      <c r="B1832" t="s">
        <v>308</v>
      </c>
      <c r="C1832" t="s">
        <v>9</v>
      </c>
      <c r="D1832" t="s">
        <v>121</v>
      </c>
      <c r="E1832">
        <v>0</v>
      </c>
      <c r="F1832">
        <v>2006</v>
      </c>
      <c r="G1832" s="2">
        <v>230900000</v>
      </c>
      <c r="H1832" s="2">
        <v>8.3634239329171756</v>
      </c>
      <c r="I1832" s="2">
        <v>3150100000</v>
      </c>
      <c r="J1832" s="2">
        <v>9.498324340697172</v>
      </c>
      <c r="K1832">
        <v>7.5999999999999998E-2</v>
      </c>
      <c r="L1832">
        <v>19</v>
      </c>
      <c r="M1832">
        <v>28</v>
      </c>
      <c r="N1832">
        <v>0</v>
      </c>
      <c r="O1832" s="2">
        <v>38132280</v>
      </c>
      <c r="P1832" s="2">
        <v>344826430298.14697</v>
      </c>
      <c r="Q1832" s="2">
        <v>9042.9009306064836</v>
      </c>
      <c r="R1832" s="2">
        <v>3.9563077729592293</v>
      </c>
      <c r="T1832">
        <f t="shared" si="28"/>
        <v>0</v>
      </c>
      <c r="U1832" t="s">
        <v>25</v>
      </c>
    </row>
    <row r="1833" spans="1:21" x14ac:dyDescent="0.3">
      <c r="A1833" t="s">
        <v>26</v>
      </c>
      <c r="B1833" t="s">
        <v>319</v>
      </c>
      <c r="C1833" t="s">
        <v>9</v>
      </c>
      <c r="D1833" t="s">
        <v>121</v>
      </c>
      <c r="E1833">
        <v>0</v>
      </c>
      <c r="F1833">
        <v>2006</v>
      </c>
      <c r="G1833" s="2">
        <v>-26560000</v>
      </c>
      <c r="H1833" s="2" t="s">
        <v>42</v>
      </c>
      <c r="I1833" s="2" t="s">
        <v>42</v>
      </c>
      <c r="J1833" s="2" t="s">
        <v>42</v>
      </c>
      <c r="K1833">
        <v>7.0000000000000001E-3</v>
      </c>
      <c r="L1833">
        <v>27.5</v>
      </c>
      <c r="M1833">
        <v>28</v>
      </c>
      <c r="N1833">
        <v>0</v>
      </c>
      <c r="O1833" s="2">
        <v>10522290</v>
      </c>
      <c r="P1833" s="2">
        <v>208566948939.90701</v>
      </c>
      <c r="Q1833" s="2">
        <v>19821.440859347826</v>
      </c>
      <c r="R1833" s="2">
        <v>4.2971352210130132</v>
      </c>
      <c r="T1833">
        <f t="shared" si="28"/>
        <v>0</v>
      </c>
      <c r="U1833" t="s">
        <v>26</v>
      </c>
    </row>
    <row r="1834" spans="1:21" x14ac:dyDescent="0.3">
      <c r="A1834" t="s">
        <v>41</v>
      </c>
      <c r="B1834" t="s">
        <v>330</v>
      </c>
      <c r="C1834" t="s">
        <v>9</v>
      </c>
      <c r="D1834" t="s">
        <v>121</v>
      </c>
      <c r="E1834">
        <v>0</v>
      </c>
      <c r="F1834">
        <v>2006</v>
      </c>
      <c r="G1834" s="2">
        <v>39261000</v>
      </c>
      <c r="H1834" s="2">
        <v>7.5939613571323266</v>
      </c>
      <c r="I1834" s="2">
        <v>362628000</v>
      </c>
      <c r="J1834" s="2">
        <v>8.559461334718149</v>
      </c>
      <c r="K1834">
        <v>0.11799999999999999</v>
      </c>
      <c r="L1834">
        <v>19</v>
      </c>
      <c r="M1834">
        <v>28</v>
      </c>
      <c r="N1834">
        <v>0</v>
      </c>
      <c r="O1834" s="2">
        <v>5373054</v>
      </c>
      <c r="P1834" s="2">
        <v>70596729394.053406</v>
      </c>
      <c r="Q1834" s="2">
        <v>13139.032176868761</v>
      </c>
      <c r="R1834" s="2">
        <v>4.1185633762035643</v>
      </c>
      <c r="T1834">
        <f t="shared" si="28"/>
        <v>0</v>
      </c>
      <c r="U1834" t="s">
        <v>41</v>
      </c>
    </row>
    <row r="1835" spans="1:21" x14ac:dyDescent="0.3">
      <c r="A1835" t="s">
        <v>28</v>
      </c>
      <c r="B1835" t="s">
        <v>363</v>
      </c>
      <c r="C1835" t="s">
        <v>9</v>
      </c>
      <c r="D1835" t="s">
        <v>121</v>
      </c>
      <c r="E1835">
        <v>0</v>
      </c>
      <c r="F1835">
        <v>2006</v>
      </c>
      <c r="G1835" s="2">
        <v>394126000</v>
      </c>
      <c r="H1835" s="2">
        <v>8.5956350856752284</v>
      </c>
      <c r="I1835" s="2">
        <v>2050570000.0000002</v>
      </c>
      <c r="J1835" s="2">
        <v>9.3118745993220333</v>
      </c>
      <c r="K1835">
        <v>7.0000000000000001E-3</v>
      </c>
      <c r="L1835">
        <v>35</v>
      </c>
      <c r="M1835">
        <v>28</v>
      </c>
      <c r="N1835">
        <v>1</v>
      </c>
      <c r="O1835" s="2">
        <v>44360520</v>
      </c>
      <c r="P1835" s="2">
        <v>1264551499184.54</v>
      </c>
      <c r="Q1835" s="2">
        <v>28506.237059090832</v>
      </c>
      <c r="R1835" s="2">
        <v>4.454939892429417</v>
      </c>
      <c r="T1835">
        <f t="shared" si="28"/>
        <v>0</v>
      </c>
      <c r="U1835" t="s">
        <v>28</v>
      </c>
    </row>
    <row r="1836" spans="1:21" x14ac:dyDescent="0.3">
      <c r="A1836" t="s">
        <v>29</v>
      </c>
      <c r="B1836" t="s">
        <v>374</v>
      </c>
      <c r="C1836" t="s">
        <v>9</v>
      </c>
      <c r="D1836" t="s">
        <v>121</v>
      </c>
      <c r="E1836">
        <v>0</v>
      </c>
      <c r="F1836">
        <v>2006</v>
      </c>
      <c r="G1836" s="2">
        <v>-1804964000</v>
      </c>
      <c r="H1836" s="2" t="s">
        <v>42</v>
      </c>
      <c r="I1836" s="2">
        <v>9835478000</v>
      </c>
      <c r="J1836" s="2">
        <v>9.9927954712932614</v>
      </c>
      <c r="K1836">
        <v>7.0000000000000001E-3</v>
      </c>
      <c r="L1836">
        <v>28</v>
      </c>
      <c r="M1836">
        <v>28</v>
      </c>
      <c r="N1836">
        <v>0</v>
      </c>
      <c r="O1836" s="2">
        <v>9080504</v>
      </c>
      <c r="P1836" s="2">
        <v>420032121655.68799</v>
      </c>
      <c r="Q1836" s="2">
        <v>46256.476695091813</v>
      </c>
      <c r="R1836" s="2">
        <v>4.6651725499617687</v>
      </c>
      <c r="T1836">
        <f t="shared" si="28"/>
        <v>0</v>
      </c>
      <c r="U1836" t="s">
        <v>29</v>
      </c>
    </row>
    <row r="1837" spans="1:21" x14ac:dyDescent="0.3">
      <c r="A1837" t="s">
        <v>30</v>
      </c>
      <c r="B1837" t="s">
        <v>385</v>
      </c>
      <c r="C1837" t="s">
        <v>9</v>
      </c>
      <c r="D1837" t="s">
        <v>121</v>
      </c>
      <c r="E1837">
        <v>0</v>
      </c>
      <c r="F1837">
        <v>2006</v>
      </c>
      <c r="G1837" s="2">
        <v>744335000</v>
      </c>
      <c r="H1837" s="2">
        <v>8.8717684407969077</v>
      </c>
      <c r="I1837" s="2">
        <v>7818196000</v>
      </c>
      <c r="J1837" s="2">
        <v>9.8931065538746186</v>
      </c>
      <c r="K1837">
        <v>7.0000000000000001E-3</v>
      </c>
      <c r="L1837">
        <v>21.33</v>
      </c>
      <c r="M1837">
        <v>28</v>
      </c>
      <c r="N1837">
        <v>0</v>
      </c>
      <c r="O1837" s="2">
        <v>7483935</v>
      </c>
      <c r="P1837" s="2">
        <v>430921192375.17902</v>
      </c>
      <c r="Q1837" s="2">
        <v>57579.494260062253</v>
      </c>
      <c r="R1837" s="2">
        <v>4.7602678460052656</v>
      </c>
      <c r="T1837">
        <f t="shared" si="28"/>
        <v>0</v>
      </c>
      <c r="U1837" t="s">
        <v>30</v>
      </c>
    </row>
    <row r="1838" spans="1:21" x14ac:dyDescent="0.3">
      <c r="A1838" t="s">
        <v>31</v>
      </c>
      <c r="B1838" t="s">
        <v>396</v>
      </c>
      <c r="C1838" t="s">
        <v>9</v>
      </c>
      <c r="D1838" t="s">
        <v>121</v>
      </c>
      <c r="E1838">
        <v>0</v>
      </c>
      <c r="F1838">
        <v>2006</v>
      </c>
      <c r="G1838" s="2">
        <v>62000000</v>
      </c>
      <c r="H1838" s="2">
        <v>7.7923916894982534</v>
      </c>
      <c r="I1838" s="2">
        <v>429000000</v>
      </c>
      <c r="J1838" s="2">
        <v>8.6324572921847249</v>
      </c>
      <c r="K1838">
        <v>7.0000000000000001E-3</v>
      </c>
      <c r="L1838">
        <v>19</v>
      </c>
      <c r="M1838">
        <v>28</v>
      </c>
      <c r="N1838">
        <v>0</v>
      </c>
      <c r="O1838" s="2">
        <v>69295260</v>
      </c>
      <c r="P1838" s="2">
        <v>552486912845.64197</v>
      </c>
      <c r="Q1838" s="2">
        <v>7972.9394600098476</v>
      </c>
      <c r="R1838" s="2">
        <v>3.9016184664283027</v>
      </c>
      <c r="T1838">
        <f t="shared" si="28"/>
        <v>0</v>
      </c>
      <c r="U1838" t="s">
        <v>31</v>
      </c>
    </row>
    <row r="1839" spans="1:21" x14ac:dyDescent="0.3">
      <c r="A1839" t="s">
        <v>33</v>
      </c>
      <c r="B1839" t="s">
        <v>418</v>
      </c>
      <c r="C1839" t="s">
        <v>9</v>
      </c>
      <c r="D1839" t="s">
        <v>121</v>
      </c>
      <c r="E1839">
        <v>0</v>
      </c>
      <c r="F1839">
        <v>2006</v>
      </c>
      <c r="G1839" s="2">
        <v>893000000</v>
      </c>
      <c r="H1839" s="2">
        <v>8.9508514588885468</v>
      </c>
      <c r="I1839" s="2">
        <v>6726000000</v>
      </c>
      <c r="J1839" s="2">
        <v>9.8277568629786174</v>
      </c>
      <c r="K1839">
        <v>7.0000000000000001E-3</v>
      </c>
      <c r="L1839">
        <v>19</v>
      </c>
      <c r="M1839">
        <v>28</v>
      </c>
      <c r="N1839">
        <v>0</v>
      </c>
      <c r="O1839" s="2">
        <v>298379900</v>
      </c>
      <c r="P1839" s="2">
        <v>13855888000000</v>
      </c>
      <c r="Q1839" s="2">
        <v>46437.068984874648</v>
      </c>
      <c r="R1839" s="2">
        <v>4.6668648001305613</v>
      </c>
      <c r="T1839">
        <f t="shared" si="28"/>
        <v>0</v>
      </c>
      <c r="U1839" t="s">
        <v>33</v>
      </c>
    </row>
    <row r="1840" spans="1:21" x14ac:dyDescent="0.3">
      <c r="A1840" t="s">
        <v>34</v>
      </c>
      <c r="B1840" t="s">
        <v>99</v>
      </c>
      <c r="C1840" t="s">
        <v>9</v>
      </c>
      <c r="D1840" t="s">
        <v>121</v>
      </c>
      <c r="E1840">
        <v>0</v>
      </c>
      <c r="F1840">
        <v>2006</v>
      </c>
      <c r="G1840" s="2">
        <v>8000000</v>
      </c>
      <c r="H1840" s="2">
        <v>6.9030899869919438</v>
      </c>
      <c r="I1840" s="2">
        <v>66000000</v>
      </c>
      <c r="J1840" s="2">
        <v>7.8195439355418683</v>
      </c>
      <c r="K1840">
        <v>0.17299999999999999</v>
      </c>
      <c r="L1840">
        <v>26.8</v>
      </c>
      <c r="M1840">
        <v>28</v>
      </c>
      <c r="N1840">
        <v>0</v>
      </c>
      <c r="O1840" s="2">
        <v>16432670</v>
      </c>
      <c r="P1840" s="2">
        <v>154788024805.80801</v>
      </c>
      <c r="Q1840" s="2">
        <v>9419.5298028748839</v>
      </c>
      <c r="R1840" s="2">
        <v>3.9740292245430457</v>
      </c>
      <c r="T1840">
        <f t="shared" si="28"/>
        <v>0</v>
      </c>
      <c r="U1840" t="s">
        <v>34</v>
      </c>
    </row>
    <row r="1841" spans="1:21" x14ac:dyDescent="0.3">
      <c r="A1841" t="s">
        <v>35</v>
      </c>
      <c r="B1841" t="s">
        <v>132</v>
      </c>
      <c r="C1841" t="s">
        <v>9</v>
      </c>
      <c r="D1841" t="s">
        <v>121</v>
      </c>
      <c r="E1841">
        <v>0</v>
      </c>
      <c r="F1841">
        <v>2006</v>
      </c>
      <c r="G1841" s="2">
        <v>4911000</v>
      </c>
      <c r="H1841" s="2">
        <v>6.6911699341316035</v>
      </c>
      <c r="I1841" s="2">
        <v>227456000</v>
      </c>
      <c r="J1841" s="2">
        <v>8.3568973974531691</v>
      </c>
      <c r="K1841">
        <v>3.3000000000000002E-2</v>
      </c>
      <c r="L1841">
        <v>22</v>
      </c>
      <c r="M1841">
        <v>28</v>
      </c>
      <c r="N1841">
        <v>0</v>
      </c>
      <c r="O1841" s="2">
        <v>1346034</v>
      </c>
      <c r="P1841" s="2">
        <v>16963625015.681801</v>
      </c>
      <c r="Q1841" s="2">
        <v>12602.67200953453</v>
      </c>
      <c r="R1841" s="2">
        <v>4.1004626336866119</v>
      </c>
      <c r="T1841">
        <f t="shared" si="28"/>
        <v>0</v>
      </c>
      <c r="U1841" t="s">
        <v>35</v>
      </c>
    </row>
    <row r="1842" spans="1:21" x14ac:dyDescent="0.3">
      <c r="A1842" t="s">
        <v>36</v>
      </c>
      <c r="B1842" t="s">
        <v>341</v>
      </c>
      <c r="C1842" t="s">
        <v>9</v>
      </c>
      <c r="D1842" t="s">
        <v>121</v>
      </c>
      <c r="E1842">
        <v>0</v>
      </c>
      <c r="F1842">
        <v>2006</v>
      </c>
      <c r="G1842" s="2">
        <v>3373000</v>
      </c>
      <c r="H1842" s="2">
        <v>6.5280163411892014</v>
      </c>
      <c r="I1842" s="2">
        <v>126029000</v>
      </c>
      <c r="J1842" s="2">
        <v>8.1004704902828468</v>
      </c>
      <c r="K1842">
        <v>1.4999999999999999E-2</v>
      </c>
      <c r="L1842">
        <v>21</v>
      </c>
      <c r="M1842">
        <v>28</v>
      </c>
      <c r="N1842">
        <v>0</v>
      </c>
      <c r="O1842" s="2">
        <v>2008516</v>
      </c>
      <c r="P1842" s="2">
        <v>39587732028.603699</v>
      </c>
      <c r="Q1842" s="2">
        <v>19709.941085161234</v>
      </c>
      <c r="R1842" s="2">
        <v>4.2946853261349673</v>
      </c>
      <c r="T1842">
        <f t="shared" si="28"/>
        <v>0</v>
      </c>
      <c r="U1842" t="s">
        <v>36</v>
      </c>
    </row>
    <row r="1843" spans="1:21" x14ac:dyDescent="0.3">
      <c r="A1843" t="s">
        <v>6</v>
      </c>
      <c r="B1843" t="s">
        <v>67</v>
      </c>
      <c r="C1843" t="s">
        <v>9</v>
      </c>
      <c r="D1843" t="s">
        <v>122</v>
      </c>
      <c r="E1843">
        <v>0</v>
      </c>
      <c r="F1843">
        <v>2007</v>
      </c>
      <c r="G1843" s="2">
        <v>-209446000</v>
      </c>
      <c r="H1843" s="2" t="s">
        <v>42</v>
      </c>
      <c r="I1843" s="2">
        <v>258298999.99999997</v>
      </c>
      <c r="J1843" s="2">
        <v>8.4121227248131838</v>
      </c>
      <c r="K1843">
        <v>0.14899999999999999</v>
      </c>
      <c r="L1843">
        <v>25</v>
      </c>
      <c r="M1843">
        <v>25</v>
      </c>
      <c r="N1843">
        <v>0</v>
      </c>
      <c r="O1843" s="2">
        <v>8295189</v>
      </c>
      <c r="P1843" s="2">
        <v>388691445387.35303</v>
      </c>
      <c r="Q1843" s="2">
        <v>46857.455012459999</v>
      </c>
      <c r="R1843" s="2">
        <v>4.670778696893036</v>
      </c>
      <c r="T1843">
        <f t="shared" si="28"/>
        <v>0</v>
      </c>
      <c r="U1843" t="s">
        <v>6</v>
      </c>
    </row>
    <row r="1844" spans="1:21" x14ac:dyDescent="0.3">
      <c r="A1844" t="s">
        <v>7</v>
      </c>
      <c r="B1844" t="s">
        <v>78</v>
      </c>
      <c r="C1844" t="s">
        <v>9</v>
      </c>
      <c r="D1844" t="s">
        <v>122</v>
      </c>
      <c r="E1844">
        <v>0</v>
      </c>
      <c r="F1844">
        <v>2007</v>
      </c>
      <c r="G1844" s="2">
        <v>1293634000</v>
      </c>
      <c r="H1844" s="2">
        <v>9.1118114214146857</v>
      </c>
      <c r="I1844" s="2" t="s">
        <v>42</v>
      </c>
      <c r="J1844" s="2" t="s">
        <v>42</v>
      </c>
      <c r="K1844">
        <v>4.2000000000000003E-2</v>
      </c>
      <c r="L1844">
        <v>33.99</v>
      </c>
      <c r="M1844">
        <v>25</v>
      </c>
      <c r="N1844">
        <v>1</v>
      </c>
      <c r="O1844" s="2">
        <v>10625700</v>
      </c>
      <c r="P1844" s="2">
        <v>471821105940.323</v>
      </c>
      <c r="Q1844" s="2">
        <v>44403.766899152339</v>
      </c>
      <c r="R1844" s="2">
        <v>4.6474198141263967</v>
      </c>
      <c r="T1844">
        <f t="shared" si="28"/>
        <v>0</v>
      </c>
      <c r="U1844" t="s">
        <v>7</v>
      </c>
    </row>
    <row r="1845" spans="1:21" x14ac:dyDescent="0.3">
      <c r="A1845" t="s">
        <v>8</v>
      </c>
      <c r="B1845" t="s">
        <v>111</v>
      </c>
      <c r="C1845" t="s">
        <v>9</v>
      </c>
      <c r="D1845" t="s">
        <v>122</v>
      </c>
      <c r="E1845">
        <v>0</v>
      </c>
      <c r="F1845">
        <v>2007</v>
      </c>
      <c r="G1845" s="2">
        <v>226048000</v>
      </c>
      <c r="H1845" s="2">
        <v>8.354200668889419</v>
      </c>
      <c r="I1845" s="2">
        <v>763541000</v>
      </c>
      <c r="J1845" s="2">
        <v>8.8828323624083954</v>
      </c>
      <c r="K1845">
        <v>2.3E-2</v>
      </c>
      <c r="L1845">
        <v>24</v>
      </c>
      <c r="M1845">
        <v>25</v>
      </c>
      <c r="N1845">
        <v>0</v>
      </c>
      <c r="O1845" s="2">
        <v>10322690</v>
      </c>
      <c r="P1845" s="2">
        <v>189227050759.595</v>
      </c>
      <c r="Q1845" s="2">
        <v>18331.176346436347</v>
      </c>
      <c r="R1845" s="2">
        <v>4.2631903353590346</v>
      </c>
      <c r="T1845">
        <f t="shared" si="28"/>
        <v>0</v>
      </c>
      <c r="U1845" t="s">
        <v>8</v>
      </c>
    </row>
    <row r="1846" spans="1:21" x14ac:dyDescent="0.3">
      <c r="A1846" t="s">
        <v>10</v>
      </c>
      <c r="B1846" t="s">
        <v>144</v>
      </c>
      <c r="C1846" t="s">
        <v>9</v>
      </c>
      <c r="D1846" t="s">
        <v>122</v>
      </c>
      <c r="E1846">
        <v>0</v>
      </c>
      <c r="F1846">
        <v>2007</v>
      </c>
      <c r="G1846" s="2">
        <v>5919233000</v>
      </c>
      <c r="H1846" s="2">
        <v>9.7722654355323648</v>
      </c>
      <c r="I1846" s="2">
        <v>6609726000</v>
      </c>
      <c r="J1846" s="2">
        <v>9.8201834565878414</v>
      </c>
      <c r="K1846">
        <v>5.5E-2</v>
      </c>
      <c r="L1846">
        <v>26</v>
      </c>
      <c r="M1846">
        <v>25</v>
      </c>
      <c r="N1846">
        <v>1</v>
      </c>
      <c r="O1846" s="2">
        <v>5290000</v>
      </c>
      <c r="P1846" s="2">
        <v>255384615384.61499</v>
      </c>
      <c r="Q1846" s="2">
        <v>48276.864912025521</v>
      </c>
      <c r="R1846" s="2">
        <v>4.6837390593620132</v>
      </c>
      <c r="T1846">
        <f t="shared" si="28"/>
        <v>0</v>
      </c>
      <c r="U1846" t="s">
        <v>10</v>
      </c>
    </row>
    <row r="1847" spans="1:21" x14ac:dyDescent="0.3">
      <c r="A1847" t="s">
        <v>12</v>
      </c>
      <c r="B1847" t="s">
        <v>166</v>
      </c>
      <c r="C1847" t="s">
        <v>9</v>
      </c>
      <c r="D1847" t="s">
        <v>122</v>
      </c>
      <c r="E1847">
        <v>0</v>
      </c>
      <c r="F1847">
        <v>2007</v>
      </c>
      <c r="G1847" s="2">
        <v>-349076000</v>
      </c>
      <c r="H1847" s="2" t="s">
        <v>42</v>
      </c>
      <c r="I1847" s="2">
        <v>8695691000</v>
      </c>
      <c r="J1847" s="2">
        <v>9.9393040987669217</v>
      </c>
      <c r="K1847">
        <v>0.03</v>
      </c>
      <c r="L1847">
        <v>38.363332</v>
      </c>
      <c r="M1847">
        <v>25</v>
      </c>
      <c r="N1847">
        <v>1</v>
      </c>
      <c r="O1847" s="2">
        <v>82266370</v>
      </c>
      <c r="P1847" s="2">
        <v>3439953462907.2002</v>
      </c>
      <c r="Q1847" s="2">
        <v>41814.8201130936</v>
      </c>
      <c r="R1847" s="2">
        <v>4.6213302327946373</v>
      </c>
      <c r="T1847">
        <f t="shared" si="28"/>
        <v>0</v>
      </c>
      <c r="U1847" t="s">
        <v>12</v>
      </c>
    </row>
    <row r="1848" spans="1:21" x14ac:dyDescent="0.3">
      <c r="A1848" t="s">
        <v>13</v>
      </c>
      <c r="B1848" t="s">
        <v>177</v>
      </c>
      <c r="C1848" t="s">
        <v>9</v>
      </c>
      <c r="D1848" t="s">
        <v>122</v>
      </c>
      <c r="E1848">
        <v>0</v>
      </c>
      <c r="F1848">
        <v>2007</v>
      </c>
      <c r="G1848" s="2">
        <v>5079000</v>
      </c>
      <c r="H1848" s="2">
        <v>6.7057782128285979</v>
      </c>
      <c r="I1848" s="2">
        <v>64552000.000000007</v>
      </c>
      <c r="J1848" s="2">
        <v>7.8099097024584889</v>
      </c>
      <c r="K1848">
        <v>5.0999999999999997E-2</v>
      </c>
      <c r="L1848">
        <v>25</v>
      </c>
      <c r="M1848">
        <v>25</v>
      </c>
      <c r="N1848">
        <v>0</v>
      </c>
      <c r="O1848" s="2">
        <v>11163000</v>
      </c>
      <c r="P1848" s="2">
        <v>318497936901.177</v>
      </c>
      <c r="Q1848" s="2">
        <v>28531.571880424348</v>
      </c>
      <c r="R1848" s="2">
        <v>4.4553256987580019</v>
      </c>
      <c r="T1848">
        <f t="shared" si="28"/>
        <v>0</v>
      </c>
      <c r="U1848" t="s">
        <v>13</v>
      </c>
    </row>
    <row r="1849" spans="1:21" x14ac:dyDescent="0.3">
      <c r="A1849" t="s">
        <v>14</v>
      </c>
      <c r="B1849" t="s">
        <v>188</v>
      </c>
      <c r="C1849" t="s">
        <v>9</v>
      </c>
      <c r="D1849" t="s">
        <v>122</v>
      </c>
      <c r="E1849">
        <v>0</v>
      </c>
      <c r="F1849">
        <v>2007</v>
      </c>
      <c r="G1849" s="2">
        <v>34463000</v>
      </c>
      <c r="H1849" s="2">
        <v>7.5373530800399298</v>
      </c>
      <c r="I1849" s="2">
        <v>517982999.99999994</v>
      </c>
      <c r="J1849" s="2">
        <v>8.71431550660364</v>
      </c>
      <c r="K1849">
        <v>6.0999999999999999E-2</v>
      </c>
      <c r="L1849">
        <v>20</v>
      </c>
      <c r="M1849">
        <v>25</v>
      </c>
      <c r="N1849">
        <v>0</v>
      </c>
      <c r="O1849" s="2">
        <v>10055780</v>
      </c>
      <c r="P1849" s="2">
        <v>139850794387.28101</v>
      </c>
      <c r="Q1849" s="2">
        <v>13907.503384847421</v>
      </c>
      <c r="R1849" s="2">
        <v>4.1432491743126949</v>
      </c>
      <c r="T1849">
        <f t="shared" si="28"/>
        <v>0</v>
      </c>
      <c r="U1849" t="s">
        <v>14</v>
      </c>
    </row>
    <row r="1850" spans="1:21" x14ac:dyDescent="0.3">
      <c r="A1850" t="s">
        <v>15</v>
      </c>
      <c r="B1850" t="s">
        <v>199</v>
      </c>
      <c r="C1850" t="s">
        <v>9</v>
      </c>
      <c r="D1850" t="s">
        <v>122</v>
      </c>
      <c r="E1850">
        <v>0</v>
      </c>
      <c r="F1850">
        <v>2007</v>
      </c>
      <c r="G1850" s="2">
        <v>47338000</v>
      </c>
      <c r="H1850" s="2">
        <v>7.6752099053186189</v>
      </c>
      <c r="I1850" s="2">
        <v>180428000</v>
      </c>
      <c r="J1850" s="2">
        <v>8.2563039351011067</v>
      </c>
      <c r="K1850">
        <v>0.16700000000000001</v>
      </c>
      <c r="L1850">
        <v>18</v>
      </c>
      <c r="M1850">
        <v>25</v>
      </c>
      <c r="N1850">
        <v>0</v>
      </c>
      <c r="O1850" s="2">
        <v>311396</v>
      </c>
      <c r="P1850" s="2">
        <v>21295012098.977402</v>
      </c>
      <c r="Q1850" s="2">
        <v>68385.631475604707</v>
      </c>
      <c r="R1850" s="2">
        <v>4.834964861568448</v>
      </c>
      <c r="T1850">
        <f t="shared" si="28"/>
        <v>0</v>
      </c>
      <c r="U1850" t="s">
        <v>15</v>
      </c>
    </row>
    <row r="1851" spans="1:21" x14ac:dyDescent="0.3">
      <c r="A1851" t="s">
        <v>16</v>
      </c>
      <c r="B1851" t="s">
        <v>210</v>
      </c>
      <c r="C1851" t="s">
        <v>9</v>
      </c>
      <c r="D1851" t="s">
        <v>122</v>
      </c>
      <c r="E1851">
        <v>0</v>
      </c>
      <c r="F1851">
        <v>2007</v>
      </c>
      <c r="G1851" s="2">
        <v>-698152000</v>
      </c>
      <c r="H1851" s="2" t="s">
        <v>42</v>
      </c>
      <c r="I1851" s="2">
        <v>-1176207000</v>
      </c>
      <c r="J1851" s="2" t="s">
        <v>42</v>
      </c>
      <c r="K1851">
        <v>0.05</v>
      </c>
      <c r="L1851">
        <v>12.5</v>
      </c>
      <c r="M1851">
        <v>25</v>
      </c>
      <c r="N1851">
        <v>0</v>
      </c>
      <c r="O1851" s="2">
        <v>4375800</v>
      </c>
      <c r="P1851" s="2">
        <v>269917518477.96301</v>
      </c>
      <c r="Q1851" s="2">
        <v>61684.153406911428</v>
      </c>
      <c r="R1851" s="2">
        <v>4.7901736085735953</v>
      </c>
      <c r="T1851">
        <f t="shared" si="28"/>
        <v>0</v>
      </c>
      <c r="U1851" t="s">
        <v>16</v>
      </c>
    </row>
    <row r="1852" spans="1:21" x14ac:dyDescent="0.3">
      <c r="A1852" t="s">
        <v>17</v>
      </c>
      <c r="B1852" t="s">
        <v>232</v>
      </c>
      <c r="C1852" t="s">
        <v>9</v>
      </c>
      <c r="D1852" t="s">
        <v>122</v>
      </c>
      <c r="E1852">
        <v>0</v>
      </c>
      <c r="F1852">
        <v>2007</v>
      </c>
      <c r="G1852" s="2">
        <v>146475000</v>
      </c>
      <c r="H1852" s="2">
        <v>8.1657635066795553</v>
      </c>
      <c r="I1852" s="2">
        <v>1711816000</v>
      </c>
      <c r="J1852" s="2">
        <v>9.2334570813229</v>
      </c>
      <c r="K1852">
        <v>5.3999999999999999E-2</v>
      </c>
      <c r="L1852">
        <v>37.25</v>
      </c>
      <c r="M1852">
        <v>25</v>
      </c>
      <c r="N1852">
        <v>1</v>
      </c>
      <c r="O1852" s="2">
        <v>59375290</v>
      </c>
      <c r="P1852" s="2">
        <v>2203053380782.9199</v>
      </c>
      <c r="Q1852" s="2">
        <v>37103.875716361472</v>
      </c>
      <c r="R1852" s="2">
        <v>4.5694192765777411</v>
      </c>
      <c r="T1852">
        <f t="shared" si="28"/>
        <v>0</v>
      </c>
      <c r="U1852" t="s">
        <v>17</v>
      </c>
    </row>
    <row r="1853" spans="1:21" x14ac:dyDescent="0.3">
      <c r="A1853" t="s">
        <v>18</v>
      </c>
      <c r="B1853" t="s">
        <v>243</v>
      </c>
      <c r="C1853" t="s">
        <v>9</v>
      </c>
      <c r="D1853" t="s">
        <v>122</v>
      </c>
      <c r="E1853">
        <v>0</v>
      </c>
      <c r="F1853">
        <v>2007</v>
      </c>
      <c r="G1853" s="2">
        <v>849000</v>
      </c>
      <c r="H1853" s="2">
        <v>5.9289076902439524</v>
      </c>
      <c r="I1853" s="2" t="s">
        <v>42</v>
      </c>
      <c r="J1853" s="2" t="s">
        <v>42</v>
      </c>
      <c r="K1853">
        <v>5.7000000000000002E-2</v>
      </c>
      <c r="L1853">
        <v>39.54</v>
      </c>
      <c r="M1853">
        <v>25</v>
      </c>
      <c r="N1853">
        <v>1</v>
      </c>
      <c r="O1853" s="2">
        <v>127771000</v>
      </c>
      <c r="P1853" s="2">
        <v>4515264514430.5703</v>
      </c>
      <c r="Q1853" s="2">
        <v>35338.727210639117</v>
      </c>
      <c r="R1853" s="2">
        <v>4.5482509035366094</v>
      </c>
      <c r="T1853">
        <f t="shared" si="28"/>
        <v>0</v>
      </c>
      <c r="U1853" t="s">
        <v>18</v>
      </c>
    </row>
    <row r="1854" spans="1:21" x14ac:dyDescent="0.3">
      <c r="A1854" t="s">
        <v>46</v>
      </c>
      <c r="B1854" t="s">
        <v>353</v>
      </c>
      <c r="C1854" t="s">
        <v>9</v>
      </c>
      <c r="D1854" t="s">
        <v>122</v>
      </c>
      <c r="E1854">
        <v>0</v>
      </c>
      <c r="F1854">
        <v>2007</v>
      </c>
      <c r="G1854" s="2">
        <v>181300000</v>
      </c>
      <c r="H1854" s="2">
        <v>8.2583978040955088</v>
      </c>
      <c r="I1854" s="2">
        <v>123000000</v>
      </c>
      <c r="J1854" s="2">
        <v>8.0899051114393981</v>
      </c>
      <c r="K1854">
        <v>7.0000000000000001E-3</v>
      </c>
      <c r="L1854">
        <v>21</v>
      </c>
      <c r="M1854">
        <v>25</v>
      </c>
      <c r="N1854">
        <v>0</v>
      </c>
      <c r="O1854" s="2">
        <v>48597650</v>
      </c>
      <c r="P1854" s="2">
        <v>1122679154632.4099</v>
      </c>
      <c r="Q1854" s="2">
        <v>23101.511176618827</v>
      </c>
      <c r="R1854" s="2">
        <v>4.3636403900306986</v>
      </c>
      <c r="T1854">
        <f t="shared" si="28"/>
        <v>0</v>
      </c>
      <c r="U1854" t="s">
        <v>46</v>
      </c>
    </row>
    <row r="1855" spans="1:21" x14ac:dyDescent="0.3">
      <c r="A1855" t="s">
        <v>20</v>
      </c>
      <c r="B1855" t="s">
        <v>254</v>
      </c>
      <c r="C1855" t="s">
        <v>9</v>
      </c>
      <c r="D1855" t="s">
        <v>122</v>
      </c>
      <c r="E1855">
        <v>0</v>
      </c>
      <c r="F1855">
        <v>2007</v>
      </c>
      <c r="G1855" s="2">
        <v>6708000</v>
      </c>
      <c r="H1855" s="2">
        <v>6.8265930539340482</v>
      </c>
      <c r="I1855" s="2" t="s">
        <v>42</v>
      </c>
      <c r="J1855" s="2" t="s">
        <v>42</v>
      </c>
      <c r="K1855">
        <v>5.1999999999999998E-2</v>
      </c>
      <c r="L1855">
        <v>29.63</v>
      </c>
      <c r="M1855">
        <v>25</v>
      </c>
      <c r="N1855">
        <v>1</v>
      </c>
      <c r="O1855" s="2">
        <v>479993</v>
      </c>
      <c r="P1855" s="2">
        <v>50888134410.073898</v>
      </c>
      <c r="Q1855" s="2">
        <v>106018.49279067382</v>
      </c>
      <c r="R1855" s="2">
        <v>5.0253816257973476</v>
      </c>
      <c r="T1855">
        <f t="shared" si="28"/>
        <v>0</v>
      </c>
      <c r="U1855" t="s">
        <v>20</v>
      </c>
    </row>
    <row r="1856" spans="1:21" x14ac:dyDescent="0.3">
      <c r="A1856" t="s">
        <v>21</v>
      </c>
      <c r="B1856" t="s">
        <v>265</v>
      </c>
      <c r="C1856" t="s">
        <v>9</v>
      </c>
      <c r="D1856" t="s">
        <v>122</v>
      </c>
      <c r="E1856">
        <v>0</v>
      </c>
      <c r="F1856">
        <v>2007</v>
      </c>
      <c r="G1856" s="2">
        <v>88038000</v>
      </c>
      <c r="H1856" s="2">
        <v>7.9446701679245884</v>
      </c>
      <c r="I1856" s="2" t="s">
        <v>42</v>
      </c>
      <c r="J1856" s="2" t="s">
        <v>42</v>
      </c>
      <c r="K1856">
        <v>0.21099999999999999</v>
      </c>
      <c r="L1856">
        <v>28</v>
      </c>
      <c r="M1856">
        <v>25</v>
      </c>
      <c r="N1856">
        <v>1</v>
      </c>
      <c r="O1856" s="2">
        <v>109787400</v>
      </c>
      <c r="P1856" s="2">
        <v>1043471321169.09</v>
      </c>
      <c r="Q1856" s="2">
        <v>9504.4724728802212</v>
      </c>
      <c r="R1856" s="2">
        <v>3.9779280172061973</v>
      </c>
      <c r="T1856">
        <f t="shared" si="28"/>
        <v>0</v>
      </c>
      <c r="U1856" t="s">
        <v>21</v>
      </c>
    </row>
    <row r="1857" spans="1:21" x14ac:dyDescent="0.3">
      <c r="A1857" t="s">
        <v>22</v>
      </c>
      <c r="B1857" t="s">
        <v>276</v>
      </c>
      <c r="C1857" t="s">
        <v>9</v>
      </c>
      <c r="D1857" t="s">
        <v>122</v>
      </c>
      <c r="E1857">
        <v>0</v>
      </c>
      <c r="F1857">
        <v>2007</v>
      </c>
      <c r="G1857" s="2">
        <v>288843000</v>
      </c>
      <c r="H1857" s="2">
        <v>8.4606618470437454</v>
      </c>
      <c r="I1857" s="2">
        <v>3808321000</v>
      </c>
      <c r="J1857" s="2">
        <v>9.5807335475520414</v>
      </c>
      <c r="K1857">
        <v>0.02</v>
      </c>
      <c r="L1857">
        <v>25.5</v>
      </c>
      <c r="M1857">
        <v>25</v>
      </c>
      <c r="N1857">
        <v>1</v>
      </c>
      <c r="O1857" s="2">
        <v>16381700</v>
      </c>
      <c r="P1857" s="2">
        <v>839419655078.01794</v>
      </c>
      <c r="Q1857" s="2">
        <v>51241.303105173327</v>
      </c>
      <c r="R1857" s="2">
        <v>4.7096201656509082</v>
      </c>
      <c r="T1857">
        <f t="shared" si="28"/>
        <v>0</v>
      </c>
      <c r="U1857" t="s">
        <v>22</v>
      </c>
    </row>
    <row r="1858" spans="1:21" x14ac:dyDescent="0.3">
      <c r="A1858" t="s">
        <v>23</v>
      </c>
      <c r="B1858" t="s">
        <v>287</v>
      </c>
      <c r="C1858" t="s">
        <v>9</v>
      </c>
      <c r="D1858" t="s">
        <v>122</v>
      </c>
      <c r="E1858">
        <v>0</v>
      </c>
      <c r="F1858">
        <v>2007</v>
      </c>
      <c r="G1858" s="2">
        <v>8082000.0000000009</v>
      </c>
      <c r="H1858" s="2">
        <v>6.9075188461066297</v>
      </c>
      <c r="I1858" s="2" t="s">
        <v>42</v>
      </c>
      <c r="J1858" s="2" t="s">
        <v>42</v>
      </c>
      <c r="K1858">
        <v>0.24</v>
      </c>
      <c r="L1858">
        <v>33</v>
      </c>
      <c r="M1858">
        <v>25</v>
      </c>
      <c r="N1858">
        <v>1</v>
      </c>
      <c r="O1858" s="2">
        <v>4223800</v>
      </c>
      <c r="P1858" s="2">
        <v>137314617476.299</v>
      </c>
      <c r="Q1858" s="2">
        <v>32509.734711941615</v>
      </c>
      <c r="R1858" s="2">
        <v>4.5120134255524187</v>
      </c>
      <c r="T1858">
        <f t="shared" si="28"/>
        <v>0</v>
      </c>
      <c r="U1858" t="s">
        <v>23</v>
      </c>
    </row>
    <row r="1859" spans="1:21" x14ac:dyDescent="0.3">
      <c r="A1859" t="s">
        <v>24</v>
      </c>
      <c r="B1859" t="s">
        <v>298</v>
      </c>
      <c r="C1859" t="s">
        <v>9</v>
      </c>
      <c r="D1859" t="s">
        <v>122</v>
      </c>
      <c r="E1859">
        <v>0</v>
      </c>
      <c r="F1859">
        <v>2007</v>
      </c>
      <c r="G1859" s="2">
        <v>14509000</v>
      </c>
      <c r="H1859" s="2">
        <v>7.1616374807045906</v>
      </c>
      <c r="I1859" s="2">
        <v>12793715000</v>
      </c>
      <c r="J1859" s="2">
        <v>10.106996671900852</v>
      </c>
      <c r="K1859">
        <v>9.4E-2</v>
      </c>
      <c r="L1859">
        <v>28</v>
      </c>
      <c r="M1859">
        <v>25</v>
      </c>
      <c r="N1859">
        <v>1</v>
      </c>
      <c r="O1859" s="2">
        <v>4709152</v>
      </c>
      <c r="P1859" s="2">
        <v>401082621082.62097</v>
      </c>
      <c r="Q1859" s="2">
        <v>85170.880252457544</v>
      </c>
      <c r="R1859" s="2">
        <v>4.930291135760366</v>
      </c>
      <c r="T1859">
        <f t="shared" ref="T1859:T1922" si="29">IF(S1859&lt;0,1,0)</f>
        <v>0</v>
      </c>
      <c r="U1859" t="s">
        <v>24</v>
      </c>
    </row>
    <row r="1860" spans="1:21" x14ac:dyDescent="0.3">
      <c r="A1860" t="s">
        <v>25</v>
      </c>
      <c r="B1860" t="s">
        <v>309</v>
      </c>
      <c r="C1860" t="s">
        <v>9</v>
      </c>
      <c r="D1860" t="s">
        <v>122</v>
      </c>
      <c r="E1860">
        <v>0</v>
      </c>
      <c r="F1860">
        <v>2007</v>
      </c>
      <c r="G1860" s="2">
        <v>707200000</v>
      </c>
      <c r="H1860" s="2">
        <v>8.8495422520050173</v>
      </c>
      <c r="I1860" s="2">
        <v>4546700000</v>
      </c>
      <c r="J1860" s="2">
        <v>9.6576962995662665</v>
      </c>
      <c r="K1860">
        <v>7.5999999999999998E-2</v>
      </c>
      <c r="L1860">
        <v>19</v>
      </c>
      <c r="M1860">
        <v>25</v>
      </c>
      <c r="N1860">
        <v>0</v>
      </c>
      <c r="O1860" s="2">
        <v>38115970</v>
      </c>
      <c r="P1860" s="2">
        <v>429249647594.60699</v>
      </c>
      <c r="Q1860" s="2">
        <v>11261.674505321706</v>
      </c>
      <c r="R1860" s="2">
        <v>4.0516029708308192</v>
      </c>
      <c r="T1860">
        <f t="shared" si="29"/>
        <v>0</v>
      </c>
      <c r="U1860" t="s">
        <v>25</v>
      </c>
    </row>
    <row r="1861" spans="1:21" x14ac:dyDescent="0.3">
      <c r="A1861" t="s">
        <v>26</v>
      </c>
      <c r="B1861" t="s">
        <v>320</v>
      </c>
      <c r="C1861" t="s">
        <v>9</v>
      </c>
      <c r="D1861" t="s">
        <v>122</v>
      </c>
      <c r="E1861">
        <v>0</v>
      </c>
      <c r="F1861">
        <v>2007</v>
      </c>
      <c r="G1861" s="2">
        <v>103381000</v>
      </c>
      <c r="H1861" s="2">
        <v>8.0144407287639741</v>
      </c>
      <c r="I1861" s="2">
        <v>467598000</v>
      </c>
      <c r="J1861" s="2">
        <v>8.6698726449388595</v>
      </c>
      <c r="K1861">
        <v>7.0000000000000001E-3</v>
      </c>
      <c r="L1861">
        <v>26.5</v>
      </c>
      <c r="M1861">
        <v>25</v>
      </c>
      <c r="N1861">
        <v>1</v>
      </c>
      <c r="O1861" s="2">
        <v>10542960</v>
      </c>
      <c r="P1861" s="2">
        <v>240169336162.05899</v>
      </c>
      <c r="Q1861" s="2">
        <v>22780.067093307665</v>
      </c>
      <c r="R1861" s="2">
        <v>4.357554998856795</v>
      </c>
      <c r="T1861">
        <f t="shared" si="29"/>
        <v>0</v>
      </c>
      <c r="U1861" t="s">
        <v>26</v>
      </c>
    </row>
    <row r="1862" spans="1:21" x14ac:dyDescent="0.3">
      <c r="A1862" t="s">
        <v>41</v>
      </c>
      <c r="B1862" t="s">
        <v>331</v>
      </c>
      <c r="C1862" t="s">
        <v>9</v>
      </c>
      <c r="D1862" t="s">
        <v>122</v>
      </c>
      <c r="E1862">
        <v>0</v>
      </c>
      <c r="F1862">
        <v>2007</v>
      </c>
      <c r="G1862" s="2">
        <v>107286000</v>
      </c>
      <c r="H1862" s="2">
        <v>8.0305430535648874</v>
      </c>
      <c r="I1862" s="2">
        <v>482671000</v>
      </c>
      <c r="J1862" s="2">
        <v>8.6836512061766324</v>
      </c>
      <c r="K1862">
        <v>0.11799999999999999</v>
      </c>
      <c r="L1862">
        <v>19</v>
      </c>
      <c r="M1862">
        <v>25</v>
      </c>
      <c r="N1862">
        <v>0</v>
      </c>
      <c r="O1862" s="2">
        <v>5374622</v>
      </c>
      <c r="P1862" s="2">
        <v>86304245825.348999</v>
      </c>
      <c r="Q1862" s="2">
        <v>16057.733143902771</v>
      </c>
      <c r="R1862" s="2">
        <v>4.2056842362988061</v>
      </c>
      <c r="T1862">
        <f t="shared" si="29"/>
        <v>0</v>
      </c>
      <c r="U1862" t="s">
        <v>41</v>
      </c>
    </row>
    <row r="1863" spans="1:21" x14ac:dyDescent="0.3">
      <c r="A1863" t="s">
        <v>28</v>
      </c>
      <c r="B1863" t="s">
        <v>364</v>
      </c>
      <c r="C1863" t="s">
        <v>9</v>
      </c>
      <c r="D1863" t="s">
        <v>122</v>
      </c>
      <c r="E1863">
        <v>0</v>
      </c>
      <c r="F1863">
        <v>2007</v>
      </c>
      <c r="G1863" s="2">
        <v>-373717000</v>
      </c>
      <c r="H1863" s="2" t="s">
        <v>42</v>
      </c>
      <c r="I1863" s="2">
        <v>2202261000</v>
      </c>
      <c r="J1863" s="2">
        <v>9.3428687879066903</v>
      </c>
      <c r="K1863">
        <v>7.0000000000000001E-3</v>
      </c>
      <c r="L1863">
        <v>32.5</v>
      </c>
      <c r="M1863">
        <v>25</v>
      </c>
      <c r="N1863">
        <v>1</v>
      </c>
      <c r="O1863" s="2">
        <v>45236000</v>
      </c>
      <c r="P1863" s="2">
        <v>1479341637010.6799</v>
      </c>
      <c r="Q1863" s="2">
        <v>32702.750840274999</v>
      </c>
      <c r="R1863" s="2">
        <v>4.5145842855197573</v>
      </c>
      <c r="T1863">
        <f t="shared" si="29"/>
        <v>0</v>
      </c>
      <c r="U1863" t="s">
        <v>28</v>
      </c>
    </row>
    <row r="1864" spans="1:21" x14ac:dyDescent="0.3">
      <c r="A1864" t="s">
        <v>29</v>
      </c>
      <c r="B1864" t="s">
        <v>375</v>
      </c>
      <c r="C1864" t="s">
        <v>9</v>
      </c>
      <c r="D1864" t="s">
        <v>122</v>
      </c>
      <c r="E1864">
        <v>0</v>
      </c>
      <c r="F1864">
        <v>2007</v>
      </c>
      <c r="G1864" s="2">
        <v>-302026000</v>
      </c>
      <c r="H1864" s="2" t="s">
        <v>42</v>
      </c>
      <c r="I1864" s="2">
        <v>12392903000</v>
      </c>
      <c r="J1864" s="2">
        <v>10.093173050460422</v>
      </c>
      <c r="K1864">
        <v>7.0000000000000001E-3</v>
      </c>
      <c r="L1864">
        <v>28</v>
      </c>
      <c r="M1864">
        <v>25</v>
      </c>
      <c r="N1864">
        <v>1</v>
      </c>
      <c r="O1864" s="2">
        <v>9148092</v>
      </c>
      <c r="P1864" s="2">
        <v>487816328342.30902</v>
      </c>
      <c r="Q1864" s="2">
        <v>53324.379372475596</v>
      </c>
      <c r="R1864" s="2">
        <v>4.7269258095189786</v>
      </c>
      <c r="T1864">
        <f t="shared" si="29"/>
        <v>0</v>
      </c>
      <c r="U1864" t="s">
        <v>29</v>
      </c>
    </row>
    <row r="1865" spans="1:21" x14ac:dyDescent="0.3">
      <c r="A1865" t="s">
        <v>30</v>
      </c>
      <c r="B1865" t="s">
        <v>386</v>
      </c>
      <c r="C1865" t="s">
        <v>9</v>
      </c>
      <c r="D1865" t="s">
        <v>122</v>
      </c>
      <c r="E1865">
        <v>0</v>
      </c>
      <c r="F1865">
        <v>2007</v>
      </c>
      <c r="G1865" s="2">
        <v>383282000</v>
      </c>
      <c r="H1865" s="2">
        <v>8.5835184240437279</v>
      </c>
      <c r="I1865" s="2">
        <v>8567303000</v>
      </c>
      <c r="J1865" s="2">
        <v>9.932844126875283</v>
      </c>
      <c r="K1865">
        <v>7.0000000000000001E-3</v>
      </c>
      <c r="L1865">
        <v>21.323278999999999</v>
      </c>
      <c r="M1865">
        <v>25</v>
      </c>
      <c r="N1865">
        <v>0</v>
      </c>
      <c r="O1865" s="2">
        <v>7551117</v>
      </c>
      <c r="P1865" s="2">
        <v>479913034321.89301</v>
      </c>
      <c r="Q1865" s="2">
        <v>63555.237499550465</v>
      </c>
      <c r="R1865" s="2">
        <v>4.8031513459746398</v>
      </c>
      <c r="T1865">
        <f t="shared" si="29"/>
        <v>0</v>
      </c>
      <c r="U1865" t="s">
        <v>30</v>
      </c>
    </row>
    <row r="1866" spans="1:21" x14ac:dyDescent="0.3">
      <c r="A1866" t="s">
        <v>31</v>
      </c>
      <c r="B1866" t="s">
        <v>397</v>
      </c>
      <c r="C1866" t="s">
        <v>9</v>
      </c>
      <c r="D1866" t="s">
        <v>122</v>
      </c>
      <c r="E1866">
        <v>0</v>
      </c>
      <c r="F1866">
        <v>2007</v>
      </c>
      <c r="G1866" s="2">
        <v>79000000</v>
      </c>
      <c r="H1866" s="2">
        <v>7.8976270912904418</v>
      </c>
      <c r="I1866" s="2">
        <v>464000000</v>
      </c>
      <c r="J1866" s="2">
        <v>8.6665179805548807</v>
      </c>
      <c r="K1866">
        <v>7.0000000000000001E-3</v>
      </c>
      <c r="L1866">
        <v>19</v>
      </c>
      <c r="M1866">
        <v>25</v>
      </c>
      <c r="N1866">
        <v>0</v>
      </c>
      <c r="O1866" s="2">
        <v>70158110</v>
      </c>
      <c r="P1866" s="2">
        <v>675770112825.23596</v>
      </c>
      <c r="Q1866" s="2">
        <v>9632.10258693166</v>
      </c>
      <c r="R1866" s="2">
        <v>3.983721099401818</v>
      </c>
      <c r="T1866">
        <f t="shared" si="29"/>
        <v>0</v>
      </c>
      <c r="U1866" t="s">
        <v>31</v>
      </c>
    </row>
    <row r="1867" spans="1:21" x14ac:dyDescent="0.3">
      <c r="A1867" t="s">
        <v>32</v>
      </c>
      <c r="B1867" t="s">
        <v>408</v>
      </c>
      <c r="C1867" t="s">
        <v>9</v>
      </c>
      <c r="D1867" t="s">
        <v>122</v>
      </c>
      <c r="E1867">
        <v>0</v>
      </c>
      <c r="F1867">
        <v>2007</v>
      </c>
      <c r="G1867" s="2" t="s">
        <v>42</v>
      </c>
      <c r="H1867" s="2" t="s">
        <v>42</v>
      </c>
      <c r="I1867" s="2">
        <v>10724231000</v>
      </c>
      <c r="J1867" s="2">
        <v>10.030366160117335</v>
      </c>
      <c r="K1867">
        <v>7.0000000000000001E-3</v>
      </c>
      <c r="L1867">
        <v>19</v>
      </c>
      <c r="M1867">
        <v>25</v>
      </c>
      <c r="N1867">
        <v>0</v>
      </c>
      <c r="O1867" s="2">
        <v>60481820</v>
      </c>
      <c r="P1867" s="2">
        <v>3074359743897.5601</v>
      </c>
      <c r="Q1867" s="2">
        <v>50831.13808244461</v>
      </c>
      <c r="R1867" s="2">
        <v>4.7061298334365702</v>
      </c>
      <c r="T1867">
        <f t="shared" si="29"/>
        <v>0</v>
      </c>
      <c r="U1867" t="s">
        <v>32</v>
      </c>
    </row>
    <row r="1868" spans="1:21" x14ac:dyDescent="0.3">
      <c r="A1868" t="s">
        <v>33</v>
      </c>
      <c r="B1868" t="s">
        <v>419</v>
      </c>
      <c r="C1868" t="s">
        <v>9</v>
      </c>
      <c r="D1868" t="s">
        <v>122</v>
      </c>
      <c r="E1868">
        <v>0</v>
      </c>
      <c r="F1868">
        <v>2007</v>
      </c>
      <c r="G1868" s="2">
        <v>184000000</v>
      </c>
      <c r="H1868" s="2">
        <v>8.2648178230095368</v>
      </c>
      <c r="I1868" s="2">
        <v>5761000000</v>
      </c>
      <c r="J1868" s="2">
        <v>9.7604978752265268</v>
      </c>
      <c r="K1868">
        <v>7.0000000000000001E-3</v>
      </c>
      <c r="L1868">
        <v>19</v>
      </c>
      <c r="M1868">
        <v>25</v>
      </c>
      <c r="N1868">
        <v>0</v>
      </c>
      <c r="O1868" s="2">
        <v>301231200</v>
      </c>
      <c r="P1868" s="2">
        <v>14477635000000</v>
      </c>
      <c r="Q1868" s="2">
        <v>48061.538778187649</v>
      </c>
      <c r="R1868" s="2">
        <v>4.6817976714237179</v>
      </c>
      <c r="T1868">
        <f t="shared" si="29"/>
        <v>0</v>
      </c>
      <c r="U1868" t="s">
        <v>33</v>
      </c>
    </row>
    <row r="1869" spans="1:21" x14ac:dyDescent="0.3">
      <c r="A1869" t="s">
        <v>34</v>
      </c>
      <c r="B1869" t="s">
        <v>100</v>
      </c>
      <c r="C1869" t="s">
        <v>9</v>
      </c>
      <c r="D1869" t="s">
        <v>122</v>
      </c>
      <c r="E1869">
        <v>0</v>
      </c>
      <c r="F1869">
        <v>2007</v>
      </c>
      <c r="G1869" s="2">
        <v>5000000</v>
      </c>
      <c r="H1869" s="2">
        <v>6.6989700043360187</v>
      </c>
      <c r="I1869" s="2">
        <v>71000000</v>
      </c>
      <c r="J1869" s="2">
        <v>7.8512583487190755</v>
      </c>
      <c r="K1869">
        <v>0.17299999999999999</v>
      </c>
      <c r="L1869">
        <v>26.8</v>
      </c>
      <c r="M1869">
        <v>25</v>
      </c>
      <c r="N1869">
        <v>1</v>
      </c>
      <c r="O1869" s="2">
        <v>16598070</v>
      </c>
      <c r="P1869" s="2">
        <v>173605968179.255</v>
      </c>
      <c r="Q1869" s="2">
        <v>10459.406917747365</v>
      </c>
      <c r="R1869" s="2">
        <v>4.0195070593255107</v>
      </c>
      <c r="T1869">
        <f t="shared" si="29"/>
        <v>0</v>
      </c>
      <c r="U1869" t="s">
        <v>34</v>
      </c>
    </row>
    <row r="1870" spans="1:21" x14ac:dyDescent="0.3">
      <c r="A1870" t="s">
        <v>35</v>
      </c>
      <c r="B1870" t="s">
        <v>133</v>
      </c>
      <c r="C1870" t="s">
        <v>9</v>
      </c>
      <c r="D1870" t="s">
        <v>122</v>
      </c>
      <c r="E1870">
        <v>0</v>
      </c>
      <c r="F1870">
        <v>2007</v>
      </c>
      <c r="G1870" s="2">
        <v>299302000</v>
      </c>
      <c r="H1870" s="2">
        <v>8.4761096188985334</v>
      </c>
      <c r="I1870" s="2">
        <v>694599000</v>
      </c>
      <c r="J1870" s="2">
        <v>8.8417341537302949</v>
      </c>
      <c r="K1870">
        <v>3.3000000000000002E-2</v>
      </c>
      <c r="L1870">
        <v>22</v>
      </c>
      <c r="M1870">
        <v>25</v>
      </c>
      <c r="N1870">
        <v>0</v>
      </c>
      <c r="O1870" s="2">
        <v>1342330</v>
      </c>
      <c r="P1870" s="2">
        <v>22237061730.0849</v>
      </c>
      <c r="Q1870" s="2">
        <v>16566.017097200314</v>
      </c>
      <c r="R1870" s="2">
        <v>4.2192181052431117</v>
      </c>
      <c r="T1870">
        <f t="shared" si="29"/>
        <v>0</v>
      </c>
      <c r="U1870" t="s">
        <v>35</v>
      </c>
    </row>
    <row r="1871" spans="1:21" x14ac:dyDescent="0.3">
      <c r="A1871" t="s">
        <v>36</v>
      </c>
      <c r="B1871" t="s">
        <v>342</v>
      </c>
      <c r="C1871" t="s">
        <v>9</v>
      </c>
      <c r="D1871" t="s">
        <v>122</v>
      </c>
      <c r="E1871">
        <v>0</v>
      </c>
      <c r="F1871">
        <v>2007</v>
      </c>
      <c r="G1871" s="2">
        <v>15313000</v>
      </c>
      <c r="H1871" s="2">
        <v>7.1850602825213929</v>
      </c>
      <c r="I1871" s="2">
        <v>150237000</v>
      </c>
      <c r="J1871" s="2">
        <v>8.1767769028210378</v>
      </c>
      <c r="K1871">
        <v>1.4999999999999999E-2</v>
      </c>
      <c r="L1871">
        <v>21</v>
      </c>
      <c r="M1871">
        <v>25</v>
      </c>
      <c r="N1871">
        <v>0</v>
      </c>
      <c r="O1871" s="2">
        <v>2019406</v>
      </c>
      <c r="P1871" s="2">
        <v>48114688201.478203</v>
      </c>
      <c r="Q1871" s="2">
        <v>23826.158881115636</v>
      </c>
      <c r="R1871" s="2">
        <v>4.3770540334838621</v>
      </c>
      <c r="T1871">
        <f t="shared" si="29"/>
        <v>0</v>
      </c>
      <c r="U1871" t="s">
        <v>36</v>
      </c>
    </row>
    <row r="1872" spans="1:21" x14ac:dyDescent="0.3">
      <c r="A1872" t="s">
        <v>5</v>
      </c>
      <c r="B1872" t="s">
        <v>57</v>
      </c>
      <c r="C1872" t="s">
        <v>9</v>
      </c>
      <c r="D1872" t="s">
        <v>123</v>
      </c>
      <c r="E1872">
        <v>0</v>
      </c>
      <c r="F1872">
        <v>2008</v>
      </c>
      <c r="G1872" s="2">
        <v>-9186000</v>
      </c>
      <c r="H1872" s="2" t="s">
        <v>42</v>
      </c>
      <c r="I1872" s="2" t="s">
        <v>42</v>
      </c>
      <c r="J1872" s="2" t="s">
        <v>42</v>
      </c>
      <c r="K1872">
        <v>0.23699999999999999</v>
      </c>
      <c r="L1872">
        <v>30</v>
      </c>
      <c r="M1872">
        <v>25</v>
      </c>
      <c r="N1872">
        <v>1</v>
      </c>
      <c r="O1872" s="2">
        <v>21249000</v>
      </c>
      <c r="P1872" s="2">
        <v>1055334825425.25</v>
      </c>
      <c r="Q1872" s="2">
        <v>49665.152497776369</v>
      </c>
      <c r="R1872" s="2">
        <v>4.6960517733190974</v>
      </c>
      <c r="T1872">
        <f t="shared" si="29"/>
        <v>0</v>
      </c>
      <c r="U1872" t="s">
        <v>5</v>
      </c>
    </row>
    <row r="1873" spans="1:21" x14ac:dyDescent="0.3">
      <c r="A1873" t="s">
        <v>6</v>
      </c>
      <c r="B1873" t="s">
        <v>68</v>
      </c>
      <c r="C1873" t="s">
        <v>9</v>
      </c>
      <c r="D1873" t="s">
        <v>123</v>
      </c>
      <c r="E1873">
        <v>0</v>
      </c>
      <c r="F1873">
        <v>2008</v>
      </c>
      <c r="G1873" s="2">
        <v>252924000</v>
      </c>
      <c r="H1873" s="2">
        <v>8.4029900415746415</v>
      </c>
      <c r="I1873" s="2">
        <v>284979000</v>
      </c>
      <c r="J1873" s="2">
        <v>8.4548128581834465</v>
      </c>
      <c r="K1873">
        <v>0.14899999999999999</v>
      </c>
      <c r="L1873">
        <v>25</v>
      </c>
      <c r="M1873">
        <v>25</v>
      </c>
      <c r="N1873">
        <v>0</v>
      </c>
      <c r="O1873" s="2">
        <v>8321541</v>
      </c>
      <c r="P1873" s="2">
        <v>430294287388.31097</v>
      </c>
      <c r="Q1873" s="2">
        <v>51708.486131151789</v>
      </c>
      <c r="R1873" s="2">
        <v>4.7135618231228467</v>
      </c>
      <c r="T1873">
        <f t="shared" si="29"/>
        <v>0</v>
      </c>
      <c r="U1873" t="s">
        <v>6</v>
      </c>
    </row>
    <row r="1874" spans="1:21" x14ac:dyDescent="0.3">
      <c r="A1874" t="s">
        <v>7</v>
      </c>
      <c r="B1874" t="s">
        <v>79</v>
      </c>
      <c r="C1874" t="s">
        <v>9</v>
      </c>
      <c r="D1874" t="s">
        <v>123</v>
      </c>
      <c r="E1874">
        <v>0</v>
      </c>
      <c r="F1874">
        <v>2008</v>
      </c>
      <c r="G1874" s="2">
        <v>428363000</v>
      </c>
      <c r="H1874" s="2">
        <v>8.631811951446025</v>
      </c>
      <c r="I1874" s="2">
        <v>3452806000</v>
      </c>
      <c r="J1874" s="2">
        <v>9.5381721776844159</v>
      </c>
      <c r="K1874">
        <v>4.2000000000000003E-2</v>
      </c>
      <c r="L1874">
        <v>33.99</v>
      </c>
      <c r="M1874">
        <v>25</v>
      </c>
      <c r="N1874">
        <v>1</v>
      </c>
      <c r="O1874" s="2">
        <v>10709970</v>
      </c>
      <c r="P1874" s="2">
        <v>518625897172.98999</v>
      </c>
      <c r="Q1874" s="2">
        <v>48424.589160659649</v>
      </c>
      <c r="R1874" s="2">
        <v>4.6850659448064222</v>
      </c>
      <c r="T1874">
        <f t="shared" si="29"/>
        <v>0</v>
      </c>
      <c r="U1874" t="s">
        <v>7</v>
      </c>
    </row>
    <row r="1875" spans="1:21" x14ac:dyDescent="0.3">
      <c r="A1875" t="s">
        <v>8</v>
      </c>
      <c r="B1875" t="s">
        <v>112</v>
      </c>
      <c r="C1875" t="s">
        <v>9</v>
      </c>
      <c r="D1875" t="s">
        <v>123</v>
      </c>
      <c r="E1875">
        <v>0</v>
      </c>
      <c r="F1875">
        <v>2008</v>
      </c>
      <c r="G1875" s="2">
        <v>101009000</v>
      </c>
      <c r="H1875" s="2">
        <v>8.0043600715667971</v>
      </c>
      <c r="I1875" s="2">
        <v>833688000</v>
      </c>
      <c r="J1875" s="2">
        <v>8.921003550361986</v>
      </c>
      <c r="K1875">
        <v>2.3E-2</v>
      </c>
      <c r="L1875">
        <v>21</v>
      </c>
      <c r="M1875">
        <v>25</v>
      </c>
      <c r="N1875">
        <v>0</v>
      </c>
      <c r="O1875" s="2">
        <v>10429690</v>
      </c>
      <c r="P1875" s="2">
        <v>235718586901.129</v>
      </c>
      <c r="Q1875" s="2">
        <v>22600.728008323258</v>
      </c>
      <c r="R1875" s="2">
        <v>4.354122428744982</v>
      </c>
      <c r="T1875">
        <f t="shared" si="29"/>
        <v>0</v>
      </c>
      <c r="U1875" t="s">
        <v>8</v>
      </c>
    </row>
    <row r="1876" spans="1:21" x14ac:dyDescent="0.3">
      <c r="A1876" t="s">
        <v>10</v>
      </c>
      <c r="B1876" t="s">
        <v>145</v>
      </c>
      <c r="C1876" t="s">
        <v>9</v>
      </c>
      <c r="D1876" t="s">
        <v>123</v>
      </c>
      <c r="E1876">
        <v>0</v>
      </c>
      <c r="F1876">
        <v>2008</v>
      </c>
      <c r="G1876" s="2">
        <v>13830000</v>
      </c>
      <c r="H1876" s="2">
        <v>7.1408221801093106</v>
      </c>
      <c r="I1876" s="2">
        <v>6497538000</v>
      </c>
      <c r="J1876" s="2">
        <v>9.8127488280948754</v>
      </c>
      <c r="K1876">
        <v>5.5E-2</v>
      </c>
      <c r="L1876">
        <v>26</v>
      </c>
      <c r="M1876">
        <v>25</v>
      </c>
      <c r="N1876">
        <v>1</v>
      </c>
      <c r="O1876" s="2">
        <v>5313000</v>
      </c>
      <c r="P1876" s="2">
        <v>283742493042.33197</v>
      </c>
      <c r="Q1876" s="2">
        <v>53405.325247945038</v>
      </c>
      <c r="R1876" s="2">
        <v>4.7275845643410683</v>
      </c>
      <c r="T1876">
        <f t="shared" si="29"/>
        <v>0</v>
      </c>
      <c r="U1876" t="s">
        <v>10</v>
      </c>
    </row>
    <row r="1877" spans="1:21" x14ac:dyDescent="0.3">
      <c r="A1877" t="s">
        <v>12</v>
      </c>
      <c r="B1877" t="s">
        <v>167</v>
      </c>
      <c r="C1877" t="s">
        <v>9</v>
      </c>
      <c r="D1877" t="s">
        <v>123</v>
      </c>
      <c r="E1877">
        <v>0</v>
      </c>
      <c r="F1877">
        <v>2008</v>
      </c>
      <c r="G1877" s="2">
        <v>899123000</v>
      </c>
      <c r="H1877" s="2">
        <v>8.953819107269716</v>
      </c>
      <c r="I1877" s="2">
        <v>9867148000</v>
      </c>
      <c r="J1877" s="2">
        <v>9.9941916423506179</v>
      </c>
      <c r="K1877">
        <v>0.03</v>
      </c>
      <c r="L1877">
        <v>29.405000000000001</v>
      </c>
      <c r="M1877">
        <v>25</v>
      </c>
      <c r="N1877">
        <v>1</v>
      </c>
      <c r="O1877" s="2">
        <v>82110100</v>
      </c>
      <c r="P1877" s="2">
        <v>3752365607148.0898</v>
      </c>
      <c r="Q1877" s="2">
        <v>45699.196653616178</v>
      </c>
      <c r="R1877" s="2">
        <v>4.6599085656722989</v>
      </c>
      <c r="T1877">
        <f t="shared" si="29"/>
        <v>0</v>
      </c>
      <c r="U1877" t="s">
        <v>12</v>
      </c>
    </row>
    <row r="1878" spans="1:21" x14ac:dyDescent="0.3">
      <c r="A1878" t="s">
        <v>13</v>
      </c>
      <c r="B1878" t="s">
        <v>178</v>
      </c>
      <c r="C1878" t="s">
        <v>9</v>
      </c>
      <c r="D1878" t="s">
        <v>123</v>
      </c>
      <c r="E1878">
        <v>0</v>
      </c>
      <c r="F1878">
        <v>2008</v>
      </c>
      <c r="G1878" s="2">
        <v>-45848000</v>
      </c>
      <c r="H1878" s="2" t="s">
        <v>42</v>
      </c>
      <c r="I1878" s="2">
        <v>64436000.000000007</v>
      </c>
      <c r="J1878" s="2">
        <v>7.8091285728420594</v>
      </c>
      <c r="K1878">
        <v>5.0999999999999997E-2</v>
      </c>
      <c r="L1878">
        <v>25</v>
      </c>
      <c r="M1878">
        <v>25</v>
      </c>
      <c r="N1878">
        <v>0</v>
      </c>
      <c r="O1878" s="2">
        <v>11186000</v>
      </c>
      <c r="P1878" s="2">
        <v>354460802548.70398</v>
      </c>
      <c r="Q1878" s="2">
        <v>31687.895811613085</v>
      </c>
      <c r="R1878" s="2">
        <v>4.5008934014577138</v>
      </c>
      <c r="T1878">
        <f t="shared" si="29"/>
        <v>0</v>
      </c>
      <c r="U1878" t="s">
        <v>13</v>
      </c>
    </row>
    <row r="1879" spans="1:21" x14ac:dyDescent="0.3">
      <c r="A1879" t="s">
        <v>14</v>
      </c>
      <c r="B1879" t="s">
        <v>189</v>
      </c>
      <c r="C1879" t="s">
        <v>9</v>
      </c>
      <c r="D1879" t="s">
        <v>123</v>
      </c>
      <c r="E1879">
        <v>0</v>
      </c>
      <c r="F1879">
        <v>2008</v>
      </c>
      <c r="G1879" s="2">
        <v>235501000</v>
      </c>
      <c r="H1879" s="2">
        <v>8.3719927555989262</v>
      </c>
      <c r="I1879" s="2">
        <v>721332000</v>
      </c>
      <c r="J1879" s="2">
        <v>8.8581351989516843</v>
      </c>
      <c r="K1879">
        <v>6.0999999999999999E-2</v>
      </c>
      <c r="L1879">
        <v>20</v>
      </c>
      <c r="M1879">
        <v>25</v>
      </c>
      <c r="N1879">
        <v>0</v>
      </c>
      <c r="O1879" s="2">
        <v>10038190</v>
      </c>
      <c r="P1879" s="2">
        <v>157998423131.73901</v>
      </c>
      <c r="Q1879" s="2">
        <v>15739.732275613334</v>
      </c>
      <c r="R1879" s="2">
        <v>4.1969973409701451</v>
      </c>
      <c r="T1879">
        <f t="shared" si="29"/>
        <v>0</v>
      </c>
      <c r="U1879" t="s">
        <v>14</v>
      </c>
    </row>
    <row r="1880" spans="1:21" x14ac:dyDescent="0.3">
      <c r="A1880" t="s">
        <v>15</v>
      </c>
      <c r="B1880" t="s">
        <v>200</v>
      </c>
      <c r="C1880" t="s">
        <v>9</v>
      </c>
      <c r="D1880" t="s">
        <v>123</v>
      </c>
      <c r="E1880">
        <v>0</v>
      </c>
      <c r="F1880">
        <v>2008</v>
      </c>
      <c r="G1880" s="2">
        <v>-26187000</v>
      </c>
      <c r="H1880" s="2" t="s">
        <v>42</v>
      </c>
      <c r="I1880" s="2">
        <v>135260000</v>
      </c>
      <c r="J1880" s="2">
        <v>8.1311693830893237</v>
      </c>
      <c r="K1880">
        <v>0.16700000000000001</v>
      </c>
      <c r="L1880">
        <v>15</v>
      </c>
      <c r="M1880">
        <v>25</v>
      </c>
      <c r="N1880">
        <v>0</v>
      </c>
      <c r="O1880" s="2">
        <v>319355</v>
      </c>
      <c r="P1880" s="2">
        <v>17640375722.444801</v>
      </c>
      <c r="Q1880" s="2">
        <v>55237.512243255318</v>
      </c>
      <c r="R1880" s="2">
        <v>4.742234110830637</v>
      </c>
      <c r="T1880">
        <f t="shared" si="29"/>
        <v>0</v>
      </c>
      <c r="U1880" t="s">
        <v>15</v>
      </c>
    </row>
    <row r="1881" spans="1:21" x14ac:dyDescent="0.3">
      <c r="A1881" t="s">
        <v>16</v>
      </c>
      <c r="B1881" t="s">
        <v>211</v>
      </c>
      <c r="C1881" t="s">
        <v>9</v>
      </c>
      <c r="D1881" t="s">
        <v>123</v>
      </c>
      <c r="E1881">
        <v>0</v>
      </c>
      <c r="F1881">
        <v>2008</v>
      </c>
      <c r="G1881" s="2">
        <v>1209064000</v>
      </c>
      <c r="H1881" s="2">
        <v>9.0824492902000511</v>
      </c>
      <c r="I1881" s="2">
        <v>-180921000</v>
      </c>
      <c r="J1881" s="2" t="s">
        <v>42</v>
      </c>
      <c r="K1881">
        <v>0.05</v>
      </c>
      <c r="L1881">
        <v>12.5</v>
      </c>
      <c r="M1881">
        <v>25</v>
      </c>
      <c r="N1881">
        <v>0</v>
      </c>
      <c r="O1881" s="2">
        <v>4485100</v>
      </c>
      <c r="P1881" s="2">
        <v>275020018163.17603</v>
      </c>
      <c r="Q1881" s="2">
        <v>61318.592263979852</v>
      </c>
      <c r="R1881" s="2">
        <v>4.7875921758789568</v>
      </c>
      <c r="T1881">
        <f t="shared" si="29"/>
        <v>0</v>
      </c>
      <c r="U1881" t="s">
        <v>16</v>
      </c>
    </row>
    <row r="1882" spans="1:21" x14ac:dyDescent="0.3">
      <c r="A1882" t="s">
        <v>17</v>
      </c>
      <c r="B1882" t="s">
        <v>233</v>
      </c>
      <c r="C1882" t="s">
        <v>9</v>
      </c>
      <c r="D1882" t="s">
        <v>123</v>
      </c>
      <c r="E1882">
        <v>0</v>
      </c>
      <c r="F1882">
        <v>2008</v>
      </c>
      <c r="G1882" s="2">
        <v>382763000</v>
      </c>
      <c r="H1882" s="2">
        <v>8.582929949814158</v>
      </c>
      <c r="I1882" s="2">
        <v>1892572000</v>
      </c>
      <c r="J1882" s="2">
        <v>9.2770524105540897</v>
      </c>
      <c r="K1882">
        <v>5.3999999999999999E-2</v>
      </c>
      <c r="L1882">
        <v>31.4</v>
      </c>
      <c r="M1882">
        <v>25</v>
      </c>
      <c r="N1882">
        <v>1</v>
      </c>
      <c r="O1882" s="2">
        <v>59832180</v>
      </c>
      <c r="P1882" s="2">
        <v>2390729163615.0601</v>
      </c>
      <c r="Q1882" s="2">
        <v>39957.246478651788</v>
      </c>
      <c r="R1882" s="2">
        <v>4.6015955526187584</v>
      </c>
      <c r="T1882">
        <f t="shared" si="29"/>
        <v>0</v>
      </c>
      <c r="U1882" t="s">
        <v>17</v>
      </c>
    </row>
    <row r="1883" spans="1:21" x14ac:dyDescent="0.3">
      <c r="A1883" t="s">
        <v>18</v>
      </c>
      <c r="B1883" t="s">
        <v>244</v>
      </c>
      <c r="C1883" t="s">
        <v>9</v>
      </c>
      <c r="D1883" t="s">
        <v>123</v>
      </c>
      <c r="E1883">
        <v>0</v>
      </c>
      <c r="F1883">
        <v>2008</v>
      </c>
      <c r="G1883" s="2">
        <v>-1934000</v>
      </c>
      <c r="H1883" s="2" t="s">
        <v>42</v>
      </c>
      <c r="I1883" s="2" t="s">
        <v>42</v>
      </c>
      <c r="J1883" s="2" t="s">
        <v>42</v>
      </c>
      <c r="K1883">
        <v>5.7000000000000002E-2</v>
      </c>
      <c r="L1883">
        <v>39.54</v>
      </c>
      <c r="M1883">
        <v>25</v>
      </c>
      <c r="N1883">
        <v>1</v>
      </c>
      <c r="O1883" s="2">
        <v>127692000</v>
      </c>
      <c r="P1883" s="2">
        <v>5037908465114.4805</v>
      </c>
      <c r="Q1883" s="2">
        <v>39453.595096908815</v>
      </c>
      <c r="R1883" s="2">
        <v>4.5960865832009858</v>
      </c>
      <c r="T1883">
        <f t="shared" si="29"/>
        <v>0</v>
      </c>
      <c r="U1883" t="s">
        <v>18</v>
      </c>
    </row>
    <row r="1884" spans="1:21" x14ac:dyDescent="0.3">
      <c r="A1884" t="s">
        <v>46</v>
      </c>
      <c r="B1884" t="s">
        <v>354</v>
      </c>
      <c r="C1884" t="s">
        <v>9</v>
      </c>
      <c r="D1884" t="s">
        <v>123</v>
      </c>
      <c r="E1884">
        <v>0</v>
      </c>
      <c r="F1884">
        <v>2008</v>
      </c>
      <c r="G1884" s="2">
        <v>96252000</v>
      </c>
      <c r="H1884" s="2">
        <v>7.9834097623877032</v>
      </c>
      <c r="I1884" s="2">
        <v>204600000</v>
      </c>
      <c r="J1884" s="2">
        <v>8.3109056293761405</v>
      </c>
      <c r="K1884">
        <v>7.0000000000000001E-3</v>
      </c>
      <c r="L1884">
        <v>21</v>
      </c>
      <c r="M1884">
        <v>25</v>
      </c>
      <c r="N1884">
        <v>0</v>
      </c>
      <c r="O1884" s="2">
        <v>48948700</v>
      </c>
      <c r="P1884" s="2">
        <v>1002219052967.54</v>
      </c>
      <c r="Q1884" s="2">
        <v>20474.886012652838</v>
      </c>
      <c r="R1884" s="2">
        <v>4.3112214926442425</v>
      </c>
      <c r="T1884">
        <f t="shared" si="29"/>
        <v>0</v>
      </c>
      <c r="U1884" t="s">
        <v>46</v>
      </c>
    </row>
    <row r="1885" spans="1:21" x14ac:dyDescent="0.3">
      <c r="A1885" t="s">
        <v>20</v>
      </c>
      <c r="B1885" t="s">
        <v>255</v>
      </c>
      <c r="C1885" t="s">
        <v>9</v>
      </c>
      <c r="D1885" t="s">
        <v>123</v>
      </c>
      <c r="E1885">
        <v>0</v>
      </c>
      <c r="F1885">
        <v>2008</v>
      </c>
      <c r="G1885" s="2">
        <v>129094000</v>
      </c>
      <c r="H1885" s="2">
        <v>8.110906057700614</v>
      </c>
      <c r="I1885" s="2" t="s">
        <v>42</v>
      </c>
      <c r="J1885" s="2" t="s">
        <v>42</v>
      </c>
      <c r="K1885">
        <v>5.1999999999999998E-2</v>
      </c>
      <c r="L1885">
        <v>29.63</v>
      </c>
      <c r="M1885">
        <v>25</v>
      </c>
      <c r="N1885">
        <v>1</v>
      </c>
      <c r="O1885" s="2">
        <v>488649</v>
      </c>
      <c r="P1885" s="2">
        <v>55849686538.743202</v>
      </c>
      <c r="Q1885" s="2">
        <v>114294.07721850081</v>
      </c>
      <c r="R1885" s="2">
        <v>5.0580237256011547</v>
      </c>
      <c r="T1885">
        <f t="shared" si="29"/>
        <v>0</v>
      </c>
      <c r="U1885" t="s">
        <v>20</v>
      </c>
    </row>
    <row r="1886" spans="1:21" x14ac:dyDescent="0.3">
      <c r="A1886" t="s">
        <v>21</v>
      </c>
      <c r="B1886" t="s">
        <v>266</v>
      </c>
      <c r="C1886" t="s">
        <v>9</v>
      </c>
      <c r="D1886" t="s">
        <v>123</v>
      </c>
      <c r="E1886">
        <v>0</v>
      </c>
      <c r="F1886">
        <v>2008</v>
      </c>
      <c r="G1886" s="2">
        <v>75846000</v>
      </c>
      <c r="H1886" s="2">
        <v>7.8799326817116109</v>
      </c>
      <c r="I1886" s="2" t="s">
        <v>42</v>
      </c>
      <c r="J1886" s="2" t="s">
        <v>42</v>
      </c>
      <c r="K1886">
        <v>0.21099999999999999</v>
      </c>
      <c r="L1886">
        <v>28</v>
      </c>
      <c r="M1886">
        <v>25</v>
      </c>
      <c r="N1886">
        <v>1</v>
      </c>
      <c r="O1886" s="2">
        <v>111299000</v>
      </c>
      <c r="P1886" s="2">
        <v>1101275278668.79</v>
      </c>
      <c r="Q1886" s="2">
        <v>9894.745493389788</v>
      </c>
      <c r="R1886" s="2">
        <v>3.9954046280282247</v>
      </c>
      <c r="T1886">
        <f t="shared" si="29"/>
        <v>0</v>
      </c>
      <c r="U1886" t="s">
        <v>21</v>
      </c>
    </row>
    <row r="1887" spans="1:21" x14ac:dyDescent="0.3">
      <c r="A1887" t="s">
        <v>22</v>
      </c>
      <c r="B1887" t="s">
        <v>277</v>
      </c>
      <c r="C1887" t="s">
        <v>9</v>
      </c>
      <c r="D1887" t="s">
        <v>123</v>
      </c>
      <c r="E1887">
        <v>0</v>
      </c>
      <c r="F1887">
        <v>2008</v>
      </c>
      <c r="G1887" s="2">
        <v>459064000</v>
      </c>
      <c r="H1887" s="2">
        <v>8.6618732365378168</v>
      </c>
      <c r="I1887" s="2">
        <v>4002527000</v>
      </c>
      <c r="J1887" s="2">
        <v>9.602334270238174</v>
      </c>
      <c r="K1887">
        <v>0.02</v>
      </c>
      <c r="L1887">
        <v>25.5</v>
      </c>
      <c r="M1887">
        <v>25</v>
      </c>
      <c r="N1887">
        <v>1</v>
      </c>
      <c r="O1887" s="2">
        <v>16445590</v>
      </c>
      <c r="P1887" s="2">
        <v>936228211513.10999</v>
      </c>
      <c r="Q1887" s="2">
        <v>56928.830860620386</v>
      </c>
      <c r="R1887" s="2">
        <v>4.755332264858537</v>
      </c>
      <c r="T1887">
        <f t="shared" si="29"/>
        <v>0</v>
      </c>
      <c r="U1887" t="s">
        <v>22</v>
      </c>
    </row>
    <row r="1888" spans="1:21" x14ac:dyDescent="0.3">
      <c r="A1888" t="s">
        <v>24</v>
      </c>
      <c r="B1888" t="s">
        <v>299</v>
      </c>
      <c r="C1888" t="s">
        <v>9</v>
      </c>
      <c r="D1888" t="s">
        <v>123</v>
      </c>
      <c r="E1888">
        <v>0</v>
      </c>
      <c r="F1888">
        <v>2008</v>
      </c>
      <c r="G1888" s="2">
        <v>542866000</v>
      </c>
      <c r="H1888" s="2">
        <v>8.7346926424020843</v>
      </c>
      <c r="I1888" s="2">
        <v>9590447000</v>
      </c>
      <c r="J1888" s="2">
        <v>9.9818388496220987</v>
      </c>
      <c r="K1888">
        <v>9.4E-2</v>
      </c>
      <c r="L1888">
        <v>28</v>
      </c>
      <c r="M1888">
        <v>25</v>
      </c>
      <c r="N1888">
        <v>1</v>
      </c>
      <c r="O1888" s="2">
        <v>4768211</v>
      </c>
      <c r="P1888" s="2">
        <v>462554432624.11401</v>
      </c>
      <c r="Q1888" s="2">
        <v>97007.962236594394</v>
      </c>
      <c r="R1888" s="2">
        <v>4.9868073818281147</v>
      </c>
      <c r="T1888">
        <f t="shared" si="29"/>
        <v>0</v>
      </c>
      <c r="U1888" t="s">
        <v>24</v>
      </c>
    </row>
    <row r="1889" spans="1:21" x14ac:dyDescent="0.3">
      <c r="A1889" t="s">
        <v>25</v>
      </c>
      <c r="B1889" t="s">
        <v>310</v>
      </c>
      <c r="C1889" t="s">
        <v>9</v>
      </c>
      <c r="D1889" t="s">
        <v>123</v>
      </c>
      <c r="E1889">
        <v>0</v>
      </c>
      <c r="F1889">
        <v>2008</v>
      </c>
      <c r="G1889" s="2">
        <v>303900000</v>
      </c>
      <c r="H1889" s="2">
        <v>8.4827307000799426</v>
      </c>
      <c r="I1889" s="2">
        <v>3988000000</v>
      </c>
      <c r="J1889" s="2">
        <v>9.6007551496396175</v>
      </c>
      <c r="K1889">
        <v>7.5999999999999998E-2</v>
      </c>
      <c r="L1889">
        <v>19</v>
      </c>
      <c r="M1889">
        <v>25</v>
      </c>
      <c r="N1889">
        <v>0</v>
      </c>
      <c r="O1889" s="2">
        <v>38115910</v>
      </c>
      <c r="P1889" s="2">
        <v>533815789473.68402</v>
      </c>
      <c r="Q1889" s="2">
        <v>14005.064800333614</v>
      </c>
      <c r="R1889" s="2">
        <v>4.1462851226106547</v>
      </c>
      <c r="T1889">
        <f t="shared" si="29"/>
        <v>0</v>
      </c>
      <c r="U1889" t="s">
        <v>25</v>
      </c>
    </row>
    <row r="1890" spans="1:21" x14ac:dyDescent="0.3">
      <c r="A1890" t="s">
        <v>26</v>
      </c>
      <c r="B1890" t="s">
        <v>321</v>
      </c>
      <c r="C1890" t="s">
        <v>9</v>
      </c>
      <c r="D1890" t="s">
        <v>123</v>
      </c>
      <c r="E1890">
        <v>0</v>
      </c>
      <c r="F1890">
        <v>2008</v>
      </c>
      <c r="G1890" s="2">
        <v>102412000</v>
      </c>
      <c r="H1890" s="2">
        <v>8.0103508475425791</v>
      </c>
      <c r="I1890" s="2">
        <v>456227000</v>
      </c>
      <c r="J1890" s="2">
        <v>8.6591809837114049</v>
      </c>
      <c r="K1890">
        <v>7.0000000000000001E-3</v>
      </c>
      <c r="L1890">
        <v>26.5</v>
      </c>
      <c r="M1890">
        <v>25</v>
      </c>
      <c r="N1890">
        <v>1</v>
      </c>
      <c r="O1890" s="2">
        <v>10558180</v>
      </c>
      <c r="P1890" s="2">
        <v>262007590449.685</v>
      </c>
      <c r="Q1890" s="2">
        <v>24815.601784558039</v>
      </c>
      <c r="R1890" s="2">
        <v>4.3947248114109927</v>
      </c>
      <c r="T1890">
        <f t="shared" si="29"/>
        <v>0</v>
      </c>
      <c r="U1890" t="s">
        <v>26</v>
      </c>
    </row>
    <row r="1891" spans="1:21" x14ac:dyDescent="0.3">
      <c r="A1891" t="s">
        <v>41</v>
      </c>
      <c r="B1891" t="s">
        <v>332</v>
      </c>
      <c r="C1891" t="s">
        <v>9</v>
      </c>
      <c r="D1891" t="s">
        <v>123</v>
      </c>
      <c r="E1891">
        <v>0</v>
      </c>
      <c r="F1891">
        <v>2008</v>
      </c>
      <c r="G1891" s="2">
        <v>79785000</v>
      </c>
      <c r="H1891" s="2">
        <v>7.9019212493762616</v>
      </c>
      <c r="I1891" s="2">
        <v>558205000</v>
      </c>
      <c r="J1891" s="2">
        <v>8.7467937222684924</v>
      </c>
      <c r="K1891">
        <v>0.11799999999999999</v>
      </c>
      <c r="L1891">
        <v>19</v>
      </c>
      <c r="M1891">
        <v>25</v>
      </c>
      <c r="N1891">
        <v>0</v>
      </c>
      <c r="O1891" s="2">
        <v>5379232</v>
      </c>
      <c r="P1891" s="2">
        <v>100324627215.468</v>
      </c>
      <c r="Q1891" s="2">
        <v>18650.362582515125</v>
      </c>
      <c r="R1891" s="2">
        <v>4.2706872793648074</v>
      </c>
      <c r="T1891">
        <f t="shared" si="29"/>
        <v>0</v>
      </c>
      <c r="U1891" t="s">
        <v>41</v>
      </c>
    </row>
    <row r="1892" spans="1:21" x14ac:dyDescent="0.3">
      <c r="A1892" t="s">
        <v>28</v>
      </c>
      <c r="B1892" t="s">
        <v>365</v>
      </c>
      <c r="C1892" t="s">
        <v>9</v>
      </c>
      <c r="D1892" t="s">
        <v>123</v>
      </c>
      <c r="E1892">
        <v>0</v>
      </c>
      <c r="F1892">
        <v>2008</v>
      </c>
      <c r="G1892" s="2">
        <v>-1071637000</v>
      </c>
      <c r="H1892" s="2" t="s">
        <v>42</v>
      </c>
      <c r="I1892" s="2">
        <v>2219760000</v>
      </c>
      <c r="J1892" s="2">
        <v>9.3463060211577762</v>
      </c>
      <c r="K1892">
        <v>7.0000000000000001E-3</v>
      </c>
      <c r="L1892">
        <v>30</v>
      </c>
      <c r="M1892">
        <v>25</v>
      </c>
      <c r="N1892">
        <v>1</v>
      </c>
      <c r="O1892" s="2">
        <v>45983170</v>
      </c>
      <c r="P1892" s="2">
        <v>1635015380108.3899</v>
      </c>
      <c r="Q1892" s="2">
        <v>35556.821769973445</v>
      </c>
      <c r="R1892" s="2">
        <v>4.5509229348221041</v>
      </c>
      <c r="T1892">
        <f t="shared" si="29"/>
        <v>0</v>
      </c>
      <c r="U1892" t="s">
        <v>28</v>
      </c>
    </row>
    <row r="1893" spans="1:21" x14ac:dyDescent="0.3">
      <c r="A1893" t="s">
        <v>29</v>
      </c>
      <c r="B1893" t="s">
        <v>376</v>
      </c>
      <c r="C1893" t="s">
        <v>9</v>
      </c>
      <c r="D1893" t="s">
        <v>123</v>
      </c>
      <c r="E1893">
        <v>0</v>
      </c>
      <c r="F1893">
        <v>2008</v>
      </c>
      <c r="G1893" s="2">
        <v>6820979000</v>
      </c>
      <c r="H1893" s="2">
        <v>9.8338467124547435</v>
      </c>
      <c r="I1893" s="2">
        <v>20305536000</v>
      </c>
      <c r="J1893" s="2">
        <v>10.307614457936863</v>
      </c>
      <c r="K1893">
        <v>7.0000000000000001E-3</v>
      </c>
      <c r="L1893">
        <v>28</v>
      </c>
      <c r="M1893">
        <v>25</v>
      </c>
      <c r="N1893">
        <v>1</v>
      </c>
      <c r="O1893" s="2">
        <v>9219637</v>
      </c>
      <c r="P1893" s="2">
        <v>513965650650.11902</v>
      </c>
      <c r="Q1893" s="2">
        <v>55746.842381117502</v>
      </c>
      <c r="R1893" s="2">
        <v>4.7462202730602234</v>
      </c>
      <c r="T1893">
        <f t="shared" si="29"/>
        <v>0</v>
      </c>
      <c r="U1893" t="s">
        <v>29</v>
      </c>
    </row>
    <row r="1894" spans="1:21" x14ac:dyDescent="0.3">
      <c r="A1894" t="s">
        <v>30</v>
      </c>
      <c r="B1894" t="s">
        <v>387</v>
      </c>
      <c r="C1894" t="s">
        <v>9</v>
      </c>
      <c r="D1894" t="s">
        <v>123</v>
      </c>
      <c r="E1894">
        <v>0</v>
      </c>
      <c r="F1894">
        <v>2008</v>
      </c>
      <c r="G1894" s="2">
        <v>471392000</v>
      </c>
      <c r="H1894" s="2">
        <v>8.6733822078333276</v>
      </c>
      <c r="I1894" s="2">
        <v>11116021000</v>
      </c>
      <c r="J1894" s="2">
        <v>10.045949358560129</v>
      </c>
      <c r="K1894">
        <v>7.0000000000000001E-3</v>
      </c>
      <c r="L1894">
        <v>21.174437999999999</v>
      </c>
      <c r="M1894">
        <v>25</v>
      </c>
      <c r="N1894">
        <v>0</v>
      </c>
      <c r="O1894" s="2">
        <v>7647676</v>
      </c>
      <c r="P1894" s="2">
        <v>554363487120.30298</v>
      </c>
      <c r="Q1894" s="2">
        <v>72487.836451270035</v>
      </c>
      <c r="R1894" s="2">
        <v>4.8602651375326591</v>
      </c>
      <c r="T1894">
        <f t="shared" si="29"/>
        <v>0</v>
      </c>
      <c r="U1894" t="s">
        <v>30</v>
      </c>
    </row>
    <row r="1895" spans="1:21" x14ac:dyDescent="0.3">
      <c r="A1895" t="s">
        <v>31</v>
      </c>
      <c r="B1895" t="s">
        <v>398</v>
      </c>
      <c r="C1895" t="s">
        <v>9</v>
      </c>
      <c r="D1895" t="s">
        <v>123</v>
      </c>
      <c r="E1895">
        <v>0</v>
      </c>
      <c r="F1895">
        <v>2008</v>
      </c>
      <c r="G1895" s="2">
        <v>187000000</v>
      </c>
      <c r="H1895" s="2">
        <v>8.2718416065364995</v>
      </c>
      <c r="I1895" s="2">
        <v>301000000</v>
      </c>
      <c r="J1895" s="2">
        <v>8.478566495593844</v>
      </c>
      <c r="K1895">
        <v>7.0000000000000001E-3</v>
      </c>
      <c r="L1895">
        <v>19</v>
      </c>
      <c r="M1895">
        <v>25</v>
      </c>
      <c r="N1895">
        <v>0</v>
      </c>
      <c r="O1895" s="2">
        <v>71051680</v>
      </c>
      <c r="P1895" s="2">
        <v>764335657318.479</v>
      </c>
      <c r="Q1895" s="2">
        <v>10757.460728845243</v>
      </c>
      <c r="R1895" s="2">
        <v>4.0317097693233181</v>
      </c>
      <c r="T1895">
        <f t="shared" si="29"/>
        <v>0</v>
      </c>
      <c r="U1895" t="s">
        <v>31</v>
      </c>
    </row>
    <row r="1896" spans="1:21" x14ac:dyDescent="0.3">
      <c r="A1896" t="s">
        <v>32</v>
      </c>
      <c r="B1896" t="s">
        <v>409</v>
      </c>
      <c r="C1896" t="s">
        <v>9</v>
      </c>
      <c r="D1896" t="s">
        <v>123</v>
      </c>
      <c r="E1896">
        <v>0</v>
      </c>
      <c r="F1896">
        <v>2008</v>
      </c>
      <c r="G1896" s="2">
        <v>2887749000</v>
      </c>
      <c r="H1896" s="2">
        <v>9.4605594421343593</v>
      </c>
      <c r="I1896" s="2">
        <v>12691610000</v>
      </c>
      <c r="J1896" s="2">
        <v>10.103516718214832</v>
      </c>
      <c r="K1896">
        <v>7.0000000000000001E-3</v>
      </c>
      <c r="L1896">
        <v>19</v>
      </c>
      <c r="M1896">
        <v>25</v>
      </c>
      <c r="N1896">
        <v>0</v>
      </c>
      <c r="O1896" s="2">
        <v>60982380</v>
      </c>
      <c r="P1896" s="2">
        <v>2890564338235.29</v>
      </c>
      <c r="Q1896" s="2">
        <v>47399.992231121352</v>
      </c>
      <c r="R1896" s="2">
        <v>4.6757782704930424</v>
      </c>
      <c r="T1896">
        <f t="shared" si="29"/>
        <v>0</v>
      </c>
      <c r="U1896" t="s">
        <v>32</v>
      </c>
    </row>
    <row r="1897" spans="1:21" x14ac:dyDescent="0.3">
      <c r="A1897" t="s">
        <v>33</v>
      </c>
      <c r="B1897" t="s">
        <v>420</v>
      </c>
      <c r="C1897" t="s">
        <v>9</v>
      </c>
      <c r="D1897" t="s">
        <v>123</v>
      </c>
      <c r="E1897">
        <v>0</v>
      </c>
      <c r="F1897">
        <v>2008</v>
      </c>
      <c r="G1897" s="2">
        <v>548000000</v>
      </c>
      <c r="H1897" s="2">
        <v>8.7387805584843683</v>
      </c>
      <c r="I1897" s="2">
        <v>5537000000</v>
      </c>
      <c r="J1897" s="2">
        <v>9.7432745235119338</v>
      </c>
      <c r="K1897">
        <v>7.0000000000000001E-3</v>
      </c>
      <c r="L1897">
        <v>19</v>
      </c>
      <c r="M1897">
        <v>25</v>
      </c>
      <c r="N1897">
        <v>0</v>
      </c>
      <c r="O1897" s="2">
        <v>304094000</v>
      </c>
      <c r="P1897" s="2">
        <v>14718582000000</v>
      </c>
      <c r="Q1897" s="2">
        <v>48401.421928745716</v>
      </c>
      <c r="R1897" s="2">
        <v>4.6848581204612909</v>
      </c>
      <c r="T1897">
        <f t="shared" si="29"/>
        <v>0</v>
      </c>
      <c r="U1897" t="s">
        <v>33</v>
      </c>
    </row>
    <row r="1898" spans="1:21" x14ac:dyDescent="0.3">
      <c r="A1898" t="s">
        <v>34</v>
      </c>
      <c r="B1898" t="s">
        <v>101</v>
      </c>
      <c r="C1898" t="s">
        <v>9</v>
      </c>
      <c r="D1898" t="s">
        <v>123</v>
      </c>
      <c r="E1898">
        <v>0</v>
      </c>
      <c r="F1898">
        <v>2008</v>
      </c>
      <c r="G1898" s="2">
        <v>20000000</v>
      </c>
      <c r="H1898" s="2">
        <v>7.3010299956639813</v>
      </c>
      <c r="I1898" s="2">
        <v>78000000</v>
      </c>
      <c r="J1898" s="2">
        <v>7.8920946026904808</v>
      </c>
      <c r="K1898">
        <v>0.17299999999999999</v>
      </c>
      <c r="L1898">
        <v>26.8</v>
      </c>
      <c r="M1898">
        <v>25</v>
      </c>
      <c r="N1898">
        <v>1</v>
      </c>
      <c r="O1898" s="2">
        <v>16763470</v>
      </c>
      <c r="P1898" s="2">
        <v>179638496278.57401</v>
      </c>
      <c r="Q1898" s="2">
        <v>10716.068706453616</v>
      </c>
      <c r="R1898" s="2">
        <v>4.0300354894395323</v>
      </c>
      <c r="T1898">
        <f t="shared" si="29"/>
        <v>0</v>
      </c>
      <c r="U1898" t="s">
        <v>34</v>
      </c>
    </row>
    <row r="1899" spans="1:21" x14ac:dyDescent="0.3">
      <c r="A1899" t="s">
        <v>35</v>
      </c>
      <c r="B1899" t="s">
        <v>134</v>
      </c>
      <c r="C1899" t="s">
        <v>9</v>
      </c>
      <c r="D1899" t="s">
        <v>123</v>
      </c>
      <c r="E1899">
        <v>0</v>
      </c>
      <c r="F1899">
        <v>2008</v>
      </c>
      <c r="G1899" s="2">
        <v>-9726000</v>
      </c>
      <c r="H1899" s="2" t="s">
        <v>42</v>
      </c>
      <c r="I1899" s="2">
        <v>620606000</v>
      </c>
      <c r="J1899" s="2">
        <v>8.7928159700143329</v>
      </c>
      <c r="K1899">
        <v>3.3000000000000002E-2</v>
      </c>
      <c r="L1899">
        <v>22</v>
      </c>
      <c r="M1899">
        <v>25</v>
      </c>
      <c r="N1899">
        <v>0</v>
      </c>
      <c r="O1899" s="2">
        <v>1340264</v>
      </c>
      <c r="P1899" s="2">
        <v>24194039255.895699</v>
      </c>
      <c r="Q1899" s="2">
        <v>18051.696722358953</v>
      </c>
      <c r="R1899" s="2">
        <v>4.2565180285423025</v>
      </c>
      <c r="T1899">
        <f t="shared" si="29"/>
        <v>0</v>
      </c>
      <c r="U1899" t="s">
        <v>35</v>
      </c>
    </row>
    <row r="1900" spans="1:21" x14ac:dyDescent="0.3">
      <c r="A1900" t="s">
        <v>36</v>
      </c>
      <c r="B1900" t="s">
        <v>343</v>
      </c>
      <c r="C1900" t="s">
        <v>9</v>
      </c>
      <c r="D1900" t="s">
        <v>123</v>
      </c>
      <c r="E1900">
        <v>0</v>
      </c>
      <c r="F1900">
        <v>2008</v>
      </c>
      <c r="G1900" s="2">
        <v>-4744000</v>
      </c>
      <c r="H1900" s="2" t="s">
        <v>42</v>
      </c>
      <c r="I1900" s="2">
        <v>127159000</v>
      </c>
      <c r="J1900" s="2">
        <v>8.1043471038905057</v>
      </c>
      <c r="K1900">
        <v>1.4999999999999999E-2</v>
      </c>
      <c r="L1900">
        <v>21</v>
      </c>
      <c r="M1900">
        <v>25</v>
      </c>
      <c r="N1900">
        <v>0</v>
      </c>
      <c r="O1900" s="2">
        <v>2022629</v>
      </c>
      <c r="P1900" s="2">
        <v>55589849128.460503</v>
      </c>
      <c r="Q1900" s="2">
        <v>27483.957329030931</v>
      </c>
      <c r="R1900" s="2">
        <v>4.4390792655936275</v>
      </c>
      <c r="T1900">
        <f t="shared" si="29"/>
        <v>0</v>
      </c>
      <c r="U1900" t="s">
        <v>36</v>
      </c>
    </row>
    <row r="1901" spans="1:21" x14ac:dyDescent="0.3">
      <c r="A1901" t="s">
        <v>6</v>
      </c>
      <c r="B1901" t="s">
        <v>69</v>
      </c>
      <c r="C1901" t="s">
        <v>9</v>
      </c>
      <c r="D1901" t="s">
        <v>124</v>
      </c>
      <c r="E1901">
        <v>0</v>
      </c>
      <c r="F1901">
        <v>2009</v>
      </c>
      <c r="G1901" s="2">
        <v>127813000</v>
      </c>
      <c r="H1901" s="2">
        <v>8.106575028635632</v>
      </c>
      <c r="I1901" s="2">
        <v>459588000</v>
      </c>
      <c r="J1901" s="2">
        <v>8.6623686805867006</v>
      </c>
      <c r="K1901">
        <v>0.14899999999999999</v>
      </c>
      <c r="L1901">
        <v>25</v>
      </c>
      <c r="M1901">
        <v>25</v>
      </c>
      <c r="N1901">
        <v>0</v>
      </c>
      <c r="O1901" s="2">
        <v>8341483</v>
      </c>
      <c r="P1901" s="2">
        <v>400172297860.51703</v>
      </c>
      <c r="Q1901" s="2">
        <v>47973.759325591986</v>
      </c>
      <c r="R1901" s="2">
        <v>4.6810037520366592</v>
      </c>
      <c r="T1901">
        <f t="shared" si="29"/>
        <v>0</v>
      </c>
      <c r="U1901" t="s">
        <v>6</v>
      </c>
    </row>
    <row r="1902" spans="1:21" x14ac:dyDescent="0.3">
      <c r="A1902" t="s">
        <v>7</v>
      </c>
      <c r="B1902" t="s">
        <v>80</v>
      </c>
      <c r="C1902" t="s">
        <v>9</v>
      </c>
      <c r="D1902" t="s">
        <v>124</v>
      </c>
      <c r="E1902">
        <v>0</v>
      </c>
      <c r="F1902">
        <v>2009</v>
      </c>
      <c r="G1902" s="2">
        <v>2779000</v>
      </c>
      <c r="H1902" s="2">
        <v>6.4438885467773721</v>
      </c>
      <c r="I1902" s="2">
        <v>2769053000</v>
      </c>
      <c r="J1902" s="2">
        <v>9.4423312682725733</v>
      </c>
      <c r="K1902">
        <v>4.2000000000000003E-2</v>
      </c>
      <c r="L1902">
        <v>33.99</v>
      </c>
      <c r="M1902">
        <v>25</v>
      </c>
      <c r="N1902">
        <v>1</v>
      </c>
      <c r="O1902" s="2">
        <v>10796490</v>
      </c>
      <c r="P1902" s="2">
        <v>484552792442.34497</v>
      </c>
      <c r="Q1902" s="2">
        <v>44880.585490501537</v>
      </c>
      <c r="R1902" s="2">
        <v>4.652058513881693</v>
      </c>
      <c r="T1902">
        <f t="shared" si="29"/>
        <v>0</v>
      </c>
      <c r="U1902" t="s">
        <v>7</v>
      </c>
    </row>
    <row r="1903" spans="1:21" x14ac:dyDescent="0.3">
      <c r="A1903" t="s">
        <v>8</v>
      </c>
      <c r="B1903" t="s">
        <v>113</v>
      </c>
      <c r="C1903" t="s">
        <v>9</v>
      </c>
      <c r="D1903" t="s">
        <v>124</v>
      </c>
      <c r="E1903">
        <v>0</v>
      </c>
      <c r="F1903">
        <v>2009</v>
      </c>
      <c r="G1903" s="2">
        <v>19426000</v>
      </c>
      <c r="H1903" s="2">
        <v>7.2883833843997747</v>
      </c>
      <c r="I1903" s="2">
        <v>873321000</v>
      </c>
      <c r="J1903" s="2">
        <v>8.9411739033904283</v>
      </c>
      <c r="K1903">
        <v>2.3E-2</v>
      </c>
      <c r="L1903">
        <v>20</v>
      </c>
      <c r="M1903">
        <v>25</v>
      </c>
      <c r="N1903">
        <v>0</v>
      </c>
      <c r="O1903" s="2">
        <v>10491490</v>
      </c>
      <c r="P1903" s="2">
        <v>206179982164.40201</v>
      </c>
      <c r="Q1903" s="2">
        <v>19652.116349956203</v>
      </c>
      <c r="R1903" s="2">
        <v>4.2934093267020659</v>
      </c>
      <c r="T1903">
        <f t="shared" si="29"/>
        <v>0</v>
      </c>
      <c r="U1903" t="s">
        <v>8</v>
      </c>
    </row>
    <row r="1904" spans="1:21" x14ac:dyDescent="0.3">
      <c r="A1904" t="s">
        <v>10</v>
      </c>
      <c r="B1904" t="s">
        <v>146</v>
      </c>
      <c r="C1904" t="s">
        <v>9</v>
      </c>
      <c r="D1904" t="s">
        <v>124</v>
      </c>
      <c r="E1904">
        <v>0</v>
      </c>
      <c r="F1904">
        <v>2009</v>
      </c>
      <c r="G1904" s="2">
        <v>100639000</v>
      </c>
      <c r="H1904" s="2">
        <v>8.0027663127530264</v>
      </c>
      <c r="I1904" s="2">
        <v>6990866000</v>
      </c>
      <c r="J1904" s="2">
        <v>9.8445309777092813</v>
      </c>
      <c r="K1904">
        <v>5.5E-2</v>
      </c>
      <c r="L1904">
        <v>26</v>
      </c>
      <c r="M1904">
        <v>25</v>
      </c>
      <c r="N1904">
        <v>1</v>
      </c>
      <c r="O1904" s="2">
        <v>5338000</v>
      </c>
      <c r="P1904" s="2">
        <v>251499027507.64099</v>
      </c>
      <c r="Q1904" s="2">
        <v>47114.842170783253</v>
      </c>
      <c r="R1904" s="2">
        <v>4.673157740620848</v>
      </c>
      <c r="T1904">
        <f t="shared" si="29"/>
        <v>0</v>
      </c>
      <c r="U1904" t="s">
        <v>10</v>
      </c>
    </row>
    <row r="1905" spans="1:21" x14ac:dyDescent="0.3">
      <c r="A1905" t="s">
        <v>11</v>
      </c>
      <c r="B1905" t="s">
        <v>157</v>
      </c>
      <c r="C1905" t="s">
        <v>9</v>
      </c>
      <c r="D1905" t="s">
        <v>124</v>
      </c>
      <c r="E1905">
        <v>0</v>
      </c>
      <c r="F1905">
        <v>2009</v>
      </c>
      <c r="G1905" s="2">
        <v>1339261000</v>
      </c>
      <c r="H1905" s="2">
        <v>9.1268652221307143</v>
      </c>
      <c r="I1905" s="2">
        <v>8820055000</v>
      </c>
      <c r="J1905" s="2">
        <v>9.9454712933089198</v>
      </c>
      <c r="K1905">
        <v>4.4999999999999998E-2</v>
      </c>
      <c r="L1905">
        <v>34.42989</v>
      </c>
      <c r="M1905">
        <v>25</v>
      </c>
      <c r="N1905">
        <v>1</v>
      </c>
      <c r="O1905" s="2">
        <v>62615470</v>
      </c>
      <c r="P1905" s="2">
        <v>2693827452070.02</v>
      </c>
      <c r="Q1905" s="2">
        <v>43021.755679068126</v>
      </c>
      <c r="R1905" s="2">
        <v>4.633688129579407</v>
      </c>
      <c r="T1905">
        <f t="shared" si="29"/>
        <v>0</v>
      </c>
      <c r="U1905" t="s">
        <v>11</v>
      </c>
    </row>
    <row r="1906" spans="1:21" x14ac:dyDescent="0.3">
      <c r="A1906" t="s">
        <v>12</v>
      </c>
      <c r="B1906" t="s">
        <v>168</v>
      </c>
      <c r="C1906" t="s">
        <v>9</v>
      </c>
      <c r="D1906" t="s">
        <v>124</v>
      </c>
      <c r="E1906">
        <v>0</v>
      </c>
      <c r="F1906">
        <v>2009</v>
      </c>
      <c r="G1906" s="2">
        <v>1260072000</v>
      </c>
      <c r="H1906" s="2">
        <v>9.1003953612360746</v>
      </c>
      <c r="I1906" s="2">
        <v>10962397000</v>
      </c>
      <c r="J1906" s="2">
        <v>10.039905525868575</v>
      </c>
      <c r="K1906">
        <v>0.03</v>
      </c>
      <c r="L1906">
        <v>29.37</v>
      </c>
      <c r="M1906">
        <v>25</v>
      </c>
      <c r="N1906">
        <v>1</v>
      </c>
      <c r="O1906" s="2">
        <v>81902300</v>
      </c>
      <c r="P1906" s="2">
        <v>3418005001389.27</v>
      </c>
      <c r="Q1906" s="2">
        <v>41732.71081995585</v>
      </c>
      <c r="R1906" s="2">
        <v>4.6204765959724527</v>
      </c>
      <c r="T1906">
        <f t="shared" si="29"/>
        <v>0</v>
      </c>
      <c r="U1906" t="s">
        <v>12</v>
      </c>
    </row>
    <row r="1907" spans="1:21" x14ac:dyDescent="0.3">
      <c r="A1907" t="s">
        <v>13</v>
      </c>
      <c r="B1907" t="s">
        <v>179</v>
      </c>
      <c r="C1907" t="s">
        <v>9</v>
      </c>
      <c r="D1907" t="s">
        <v>124</v>
      </c>
      <c r="E1907">
        <v>0</v>
      </c>
      <c r="F1907">
        <v>2009</v>
      </c>
      <c r="G1907" s="2">
        <v>-3445000</v>
      </c>
      <c r="H1907" s="2" t="s">
        <v>42</v>
      </c>
      <c r="I1907" s="2">
        <v>66503000</v>
      </c>
      <c r="J1907" s="2">
        <v>7.8228412370934546</v>
      </c>
      <c r="K1907">
        <v>5.0999999999999997E-2</v>
      </c>
      <c r="L1907">
        <v>25</v>
      </c>
      <c r="M1907">
        <v>25</v>
      </c>
      <c r="N1907">
        <v>0</v>
      </c>
      <c r="O1907" s="2">
        <v>11185000</v>
      </c>
      <c r="P1907" s="2">
        <v>330000252153.37598</v>
      </c>
      <c r="Q1907" s="2">
        <v>29503.822275670627</v>
      </c>
      <c r="R1907" s="2">
        <v>4.4698782832900203</v>
      </c>
      <c r="T1907">
        <f t="shared" si="29"/>
        <v>0</v>
      </c>
      <c r="U1907" t="s">
        <v>13</v>
      </c>
    </row>
    <row r="1908" spans="1:21" x14ac:dyDescent="0.3">
      <c r="A1908" t="s">
        <v>14</v>
      </c>
      <c r="B1908" t="s">
        <v>190</v>
      </c>
      <c r="C1908" t="s">
        <v>9</v>
      </c>
      <c r="D1908" t="s">
        <v>124</v>
      </c>
      <c r="E1908">
        <v>0</v>
      </c>
      <c r="F1908">
        <v>2009</v>
      </c>
      <c r="G1908" s="2">
        <v>-51340000</v>
      </c>
      <c r="H1908" s="2" t="s">
        <v>42</v>
      </c>
      <c r="I1908" s="2">
        <v>646551000</v>
      </c>
      <c r="J1908" s="2">
        <v>8.8106027877546893</v>
      </c>
      <c r="K1908">
        <v>6.0999999999999999E-2</v>
      </c>
      <c r="L1908">
        <v>20</v>
      </c>
      <c r="M1908">
        <v>25</v>
      </c>
      <c r="N1908">
        <v>0</v>
      </c>
      <c r="O1908" s="2">
        <v>10022650</v>
      </c>
      <c r="P1908" s="2">
        <v>130593960612.172</v>
      </c>
      <c r="Q1908" s="2">
        <v>13029.883375371983</v>
      </c>
      <c r="R1908" s="2">
        <v>4.1149405285553264</v>
      </c>
      <c r="T1908">
        <f t="shared" si="29"/>
        <v>0</v>
      </c>
      <c r="U1908" t="s">
        <v>14</v>
      </c>
    </row>
    <row r="1909" spans="1:21" x14ac:dyDescent="0.3">
      <c r="A1909" t="s">
        <v>15</v>
      </c>
      <c r="B1909" t="s">
        <v>201</v>
      </c>
      <c r="C1909" t="s">
        <v>9</v>
      </c>
      <c r="D1909" t="s">
        <v>124</v>
      </c>
      <c r="E1909">
        <v>0</v>
      </c>
      <c r="F1909">
        <v>2009</v>
      </c>
      <c r="G1909" s="2">
        <v>13596000</v>
      </c>
      <c r="H1909" s="2">
        <v>7.1334111559110225</v>
      </c>
      <c r="I1909" s="2">
        <v>200896000</v>
      </c>
      <c r="J1909" s="2">
        <v>8.3029712896839296</v>
      </c>
      <c r="K1909">
        <v>0.16700000000000001</v>
      </c>
      <c r="L1909">
        <v>15</v>
      </c>
      <c r="M1909">
        <v>25</v>
      </c>
      <c r="N1909">
        <v>0</v>
      </c>
      <c r="O1909" s="2">
        <v>319246</v>
      </c>
      <c r="P1909" s="2">
        <v>12887072301.1621</v>
      </c>
      <c r="Q1909" s="2">
        <v>40367.216194289358</v>
      </c>
      <c r="R1909" s="2">
        <v>4.6060288006081063</v>
      </c>
      <c r="T1909">
        <f t="shared" si="29"/>
        <v>0</v>
      </c>
      <c r="U1909" t="s">
        <v>15</v>
      </c>
    </row>
    <row r="1910" spans="1:21" x14ac:dyDescent="0.3">
      <c r="A1910" t="s">
        <v>16</v>
      </c>
      <c r="B1910" t="s">
        <v>212</v>
      </c>
      <c r="C1910" t="s">
        <v>9</v>
      </c>
      <c r="D1910" t="s">
        <v>124</v>
      </c>
      <c r="E1910">
        <v>0</v>
      </c>
      <c r="F1910">
        <v>2009</v>
      </c>
      <c r="G1910" s="2">
        <v>-227841000</v>
      </c>
      <c r="H1910" s="2" t="s">
        <v>42</v>
      </c>
      <c r="I1910" s="2">
        <v>-870192000</v>
      </c>
      <c r="J1910" s="2" t="s">
        <v>42</v>
      </c>
      <c r="K1910">
        <v>0.05</v>
      </c>
      <c r="L1910">
        <v>12.5</v>
      </c>
      <c r="M1910">
        <v>25</v>
      </c>
      <c r="N1910">
        <v>0</v>
      </c>
      <c r="O1910" s="2">
        <v>4533400</v>
      </c>
      <c r="P1910" s="2">
        <v>236311338427.341</v>
      </c>
      <c r="Q1910" s="2">
        <v>52126.734554052367</v>
      </c>
      <c r="R1910" s="2">
        <v>4.7170605196790794</v>
      </c>
      <c r="T1910">
        <f t="shared" si="29"/>
        <v>0</v>
      </c>
      <c r="U1910" t="s">
        <v>16</v>
      </c>
    </row>
    <row r="1911" spans="1:21" x14ac:dyDescent="0.3">
      <c r="A1911" t="s">
        <v>17</v>
      </c>
      <c r="B1911" t="s">
        <v>234</v>
      </c>
      <c r="C1911" t="s">
        <v>9</v>
      </c>
      <c r="D1911" t="s">
        <v>124</v>
      </c>
      <c r="E1911">
        <v>0</v>
      </c>
      <c r="F1911">
        <v>2009</v>
      </c>
      <c r="G1911" s="2">
        <v>-436982000</v>
      </c>
      <c r="H1911" s="2" t="s">
        <v>42</v>
      </c>
      <c r="I1911" s="2">
        <v>919162000</v>
      </c>
      <c r="J1911" s="2">
        <v>8.9633920614467151</v>
      </c>
      <c r="K1911">
        <v>5.3999999999999999E-2</v>
      </c>
      <c r="L1911">
        <v>31.4</v>
      </c>
      <c r="M1911">
        <v>25</v>
      </c>
      <c r="N1911">
        <v>1</v>
      </c>
      <c r="O1911" s="2">
        <v>60192700</v>
      </c>
      <c r="P1911" s="2">
        <v>2185160183384.27</v>
      </c>
      <c r="Q1911" s="2">
        <v>36302.744076678238</v>
      </c>
      <c r="R1911" s="2">
        <v>4.5599394540255673</v>
      </c>
      <c r="T1911">
        <f t="shared" si="29"/>
        <v>0</v>
      </c>
      <c r="U1911" t="s">
        <v>17</v>
      </c>
    </row>
    <row r="1912" spans="1:21" x14ac:dyDescent="0.3">
      <c r="A1912" t="s">
        <v>18</v>
      </c>
      <c r="B1912" t="s">
        <v>245</v>
      </c>
      <c r="C1912" t="s">
        <v>9</v>
      </c>
      <c r="D1912" t="s">
        <v>124</v>
      </c>
      <c r="E1912">
        <v>0</v>
      </c>
      <c r="F1912">
        <v>2009</v>
      </c>
      <c r="G1912" s="2">
        <v>2137000</v>
      </c>
      <c r="H1912" s="2">
        <v>6.3298045221640695</v>
      </c>
      <c r="I1912" s="2" t="s">
        <v>42</v>
      </c>
      <c r="J1912" s="2" t="s">
        <v>42</v>
      </c>
      <c r="K1912">
        <v>5.7000000000000002E-2</v>
      </c>
      <c r="L1912">
        <v>39.54</v>
      </c>
      <c r="M1912">
        <v>25</v>
      </c>
      <c r="N1912">
        <v>1</v>
      </c>
      <c r="O1912" s="2">
        <v>127510000</v>
      </c>
      <c r="P1912" s="2">
        <v>5231382674593.7002</v>
      </c>
      <c r="Q1912" s="2">
        <v>41027.234527438632</v>
      </c>
      <c r="R1912" s="2">
        <v>4.6130722439971219</v>
      </c>
      <c r="T1912">
        <f t="shared" si="29"/>
        <v>0</v>
      </c>
      <c r="U1912" t="s">
        <v>18</v>
      </c>
    </row>
    <row r="1913" spans="1:21" x14ac:dyDescent="0.3">
      <c r="A1913" t="s">
        <v>46</v>
      </c>
      <c r="B1913" t="s">
        <v>355</v>
      </c>
      <c r="C1913" t="s">
        <v>9</v>
      </c>
      <c r="D1913" t="s">
        <v>124</v>
      </c>
      <c r="E1913">
        <v>0</v>
      </c>
      <c r="F1913">
        <v>2009</v>
      </c>
      <c r="G1913" s="2">
        <v>-3448000</v>
      </c>
      <c r="H1913" s="2" t="s">
        <v>42</v>
      </c>
      <c r="I1913" s="2">
        <v>91000000</v>
      </c>
      <c r="J1913" s="2">
        <v>7.9590413923210939</v>
      </c>
      <c r="K1913">
        <v>7.0000000000000001E-3</v>
      </c>
      <c r="L1913">
        <v>21</v>
      </c>
      <c r="M1913">
        <v>25</v>
      </c>
      <c r="N1913">
        <v>0</v>
      </c>
      <c r="O1913" s="2">
        <v>49182040</v>
      </c>
      <c r="P1913" s="2">
        <v>901934953364.71106</v>
      </c>
      <c r="Q1913" s="2">
        <v>18338.705620277466</v>
      </c>
      <c r="R1913" s="2">
        <v>4.2633686791088641</v>
      </c>
      <c r="T1913">
        <f t="shared" si="29"/>
        <v>0</v>
      </c>
      <c r="U1913" t="s">
        <v>46</v>
      </c>
    </row>
    <row r="1914" spans="1:21" x14ac:dyDescent="0.3">
      <c r="A1914" t="s">
        <v>20</v>
      </c>
      <c r="B1914" t="s">
        <v>256</v>
      </c>
      <c r="C1914" t="s">
        <v>9</v>
      </c>
      <c r="D1914" t="s">
        <v>124</v>
      </c>
      <c r="E1914">
        <v>0</v>
      </c>
      <c r="F1914">
        <v>2009</v>
      </c>
      <c r="G1914" s="2">
        <v>341762000</v>
      </c>
      <c r="H1914" s="2">
        <v>8.5337237725223396</v>
      </c>
      <c r="I1914" s="2" t="s">
        <v>42</v>
      </c>
      <c r="J1914" s="2" t="s">
        <v>42</v>
      </c>
      <c r="K1914">
        <v>5.1999999999999998E-2</v>
      </c>
      <c r="L1914">
        <v>28.59</v>
      </c>
      <c r="M1914">
        <v>25</v>
      </c>
      <c r="N1914">
        <v>1</v>
      </c>
      <c r="O1914" s="2">
        <v>497783</v>
      </c>
      <c r="P1914" s="2">
        <v>51370543206.446198</v>
      </c>
      <c r="Q1914" s="2">
        <v>103198.66931262457</v>
      </c>
      <c r="R1914" s="2">
        <v>5.0136740973502025</v>
      </c>
      <c r="T1914">
        <f t="shared" si="29"/>
        <v>0</v>
      </c>
      <c r="U1914" t="s">
        <v>20</v>
      </c>
    </row>
    <row r="1915" spans="1:21" x14ac:dyDescent="0.3">
      <c r="A1915" t="s">
        <v>21</v>
      </c>
      <c r="B1915" t="s">
        <v>267</v>
      </c>
      <c r="C1915" t="s">
        <v>9</v>
      </c>
      <c r="D1915" t="s">
        <v>124</v>
      </c>
      <c r="E1915">
        <v>0</v>
      </c>
      <c r="F1915">
        <v>2009</v>
      </c>
      <c r="G1915" s="2">
        <v>23947000</v>
      </c>
      <c r="H1915" s="2">
        <v>7.3792511141993193</v>
      </c>
      <c r="I1915" s="2">
        <v>1211512000</v>
      </c>
      <c r="J1915" s="2">
        <v>9.0833277201722229</v>
      </c>
      <c r="K1915">
        <v>0.21099999999999999</v>
      </c>
      <c r="L1915">
        <v>28</v>
      </c>
      <c r="M1915">
        <v>25</v>
      </c>
      <c r="N1915">
        <v>1</v>
      </c>
      <c r="O1915" s="2">
        <v>112852600</v>
      </c>
      <c r="P1915" s="2">
        <v>894948748436.74805</v>
      </c>
      <c r="Q1915" s="2">
        <v>7930.2448365101736</v>
      </c>
      <c r="R1915" s="2">
        <v>3.8992865958300751</v>
      </c>
      <c r="T1915">
        <f t="shared" si="29"/>
        <v>0</v>
      </c>
      <c r="U1915" t="s">
        <v>21</v>
      </c>
    </row>
    <row r="1916" spans="1:21" x14ac:dyDescent="0.3">
      <c r="A1916" t="s">
        <v>22</v>
      </c>
      <c r="B1916" t="s">
        <v>278</v>
      </c>
      <c r="C1916" t="s">
        <v>9</v>
      </c>
      <c r="D1916" t="s">
        <v>124</v>
      </c>
      <c r="E1916">
        <v>0</v>
      </c>
      <c r="F1916">
        <v>2009</v>
      </c>
      <c r="G1916" s="2">
        <v>834954000</v>
      </c>
      <c r="H1916" s="2">
        <v>8.9216625496195689</v>
      </c>
      <c r="I1916" s="2">
        <v>4953177000</v>
      </c>
      <c r="J1916" s="2">
        <v>9.6948838476169836</v>
      </c>
      <c r="K1916">
        <v>0.02</v>
      </c>
      <c r="L1916">
        <v>25.5</v>
      </c>
      <c r="M1916">
        <v>25</v>
      </c>
      <c r="N1916">
        <v>1</v>
      </c>
      <c r="O1916" s="2">
        <v>16530390</v>
      </c>
      <c r="P1916" s="2">
        <v>857932759099.75</v>
      </c>
      <c r="Q1916" s="2">
        <v>51900.333815460493</v>
      </c>
      <c r="R1916" s="2">
        <v>4.7151701511769017</v>
      </c>
      <c r="T1916">
        <f t="shared" si="29"/>
        <v>0</v>
      </c>
      <c r="U1916" t="s">
        <v>22</v>
      </c>
    </row>
    <row r="1917" spans="1:21" x14ac:dyDescent="0.3">
      <c r="A1917" t="s">
        <v>23</v>
      </c>
      <c r="B1917" t="s">
        <v>289</v>
      </c>
      <c r="C1917" t="s">
        <v>9</v>
      </c>
      <c r="D1917" t="s">
        <v>124</v>
      </c>
      <c r="E1917">
        <v>0</v>
      </c>
      <c r="F1917">
        <v>2009</v>
      </c>
      <c r="G1917" s="2">
        <v>-30782000</v>
      </c>
      <c r="H1917" s="2" t="s">
        <v>42</v>
      </c>
      <c r="I1917" s="2">
        <v>257649999.99999997</v>
      </c>
      <c r="J1917" s="2">
        <v>8.4110301467970938</v>
      </c>
      <c r="K1917">
        <v>0.24</v>
      </c>
      <c r="L1917">
        <v>30</v>
      </c>
      <c r="M1917">
        <v>25</v>
      </c>
      <c r="N1917">
        <v>1</v>
      </c>
      <c r="O1917" s="2">
        <v>4302600</v>
      </c>
      <c r="P1917" s="2">
        <v>121337372727.841</v>
      </c>
      <c r="Q1917" s="2">
        <v>28200.941925310512</v>
      </c>
      <c r="R1917" s="2">
        <v>4.4502636142106029</v>
      </c>
      <c r="T1917">
        <f t="shared" si="29"/>
        <v>0</v>
      </c>
      <c r="U1917" t="s">
        <v>23</v>
      </c>
    </row>
    <row r="1918" spans="1:21" x14ac:dyDescent="0.3">
      <c r="A1918" t="s">
        <v>24</v>
      </c>
      <c r="B1918" t="s">
        <v>300</v>
      </c>
      <c r="C1918" t="s">
        <v>9</v>
      </c>
      <c r="D1918" t="s">
        <v>124</v>
      </c>
      <c r="E1918">
        <v>0</v>
      </c>
      <c r="F1918">
        <v>2009</v>
      </c>
      <c r="G1918" s="2">
        <v>-5960478000</v>
      </c>
      <c r="H1918" s="2" t="s">
        <v>42</v>
      </c>
      <c r="I1918" s="2">
        <v>9935124000</v>
      </c>
      <c r="J1918" s="2">
        <v>9.9971732918967344</v>
      </c>
      <c r="K1918">
        <v>9.4E-2</v>
      </c>
      <c r="L1918">
        <v>28</v>
      </c>
      <c r="M1918">
        <v>25</v>
      </c>
      <c r="N1918">
        <v>1</v>
      </c>
      <c r="O1918" s="2">
        <v>4828725</v>
      </c>
      <c r="P1918" s="2">
        <v>386622457579.95001</v>
      </c>
      <c r="Q1918" s="2">
        <v>80067.193219731926</v>
      </c>
      <c r="R1918" s="2">
        <v>4.9034546044463765</v>
      </c>
      <c r="T1918">
        <f t="shared" si="29"/>
        <v>0</v>
      </c>
      <c r="U1918" t="s">
        <v>24</v>
      </c>
    </row>
    <row r="1919" spans="1:21" x14ac:dyDescent="0.3">
      <c r="A1919" t="s">
        <v>25</v>
      </c>
      <c r="B1919" t="s">
        <v>311</v>
      </c>
      <c r="C1919" t="s">
        <v>9</v>
      </c>
      <c r="D1919" t="s">
        <v>124</v>
      </c>
      <c r="E1919">
        <v>0</v>
      </c>
      <c r="F1919">
        <v>2009</v>
      </c>
      <c r="G1919" s="2">
        <v>318900000</v>
      </c>
      <c r="H1919" s="2">
        <v>8.5036545192429589</v>
      </c>
      <c r="I1919" s="2">
        <v>4450300000</v>
      </c>
      <c r="J1919" s="2">
        <v>9.6483892882737461</v>
      </c>
      <c r="K1919">
        <v>7.5999999999999998E-2</v>
      </c>
      <c r="L1919">
        <v>19</v>
      </c>
      <c r="M1919">
        <v>25</v>
      </c>
      <c r="N1919">
        <v>0</v>
      </c>
      <c r="O1919" s="2">
        <v>38153390</v>
      </c>
      <c r="P1919" s="2">
        <v>440346575957.89697</v>
      </c>
      <c r="Q1919" s="2">
        <v>11541.479694409774</v>
      </c>
      <c r="R1919" s="2">
        <v>4.0622614918284672</v>
      </c>
      <c r="T1919">
        <f t="shared" si="29"/>
        <v>0</v>
      </c>
      <c r="U1919" t="s">
        <v>25</v>
      </c>
    </row>
    <row r="1920" spans="1:21" x14ac:dyDescent="0.3">
      <c r="A1920" t="s">
        <v>26</v>
      </c>
      <c r="B1920" t="s">
        <v>322</v>
      </c>
      <c r="C1920" t="s">
        <v>9</v>
      </c>
      <c r="D1920" t="s">
        <v>124</v>
      </c>
      <c r="E1920">
        <v>0</v>
      </c>
      <c r="F1920">
        <v>2009</v>
      </c>
      <c r="G1920" s="2">
        <v>-60406000</v>
      </c>
      <c r="H1920" s="2" t="s">
        <v>42</v>
      </c>
      <c r="I1920" s="2">
        <v>459127000</v>
      </c>
      <c r="J1920" s="2">
        <v>8.6619328331847072</v>
      </c>
      <c r="K1920">
        <v>7.0000000000000001E-3</v>
      </c>
      <c r="L1920">
        <v>26.5</v>
      </c>
      <c r="M1920">
        <v>25</v>
      </c>
      <c r="N1920">
        <v>1</v>
      </c>
      <c r="O1920" s="2">
        <v>10568250</v>
      </c>
      <c r="P1920" s="2">
        <v>243745748819.116</v>
      </c>
      <c r="Q1920" s="2">
        <v>23063.965066980436</v>
      </c>
      <c r="R1920" s="2">
        <v>4.3629339715918611</v>
      </c>
      <c r="T1920">
        <f t="shared" si="29"/>
        <v>0</v>
      </c>
      <c r="U1920" t="s">
        <v>26</v>
      </c>
    </row>
    <row r="1921" spans="1:21" x14ac:dyDescent="0.3">
      <c r="A1921" t="s">
        <v>41</v>
      </c>
      <c r="B1921" t="s">
        <v>333</v>
      </c>
      <c r="C1921" t="s">
        <v>9</v>
      </c>
      <c r="D1921" t="s">
        <v>124</v>
      </c>
      <c r="E1921">
        <v>0</v>
      </c>
      <c r="F1921">
        <v>2009</v>
      </c>
      <c r="G1921" s="2">
        <v>-12503000</v>
      </c>
      <c r="H1921" s="2" t="s">
        <v>42</v>
      </c>
      <c r="I1921" s="2">
        <v>563319000</v>
      </c>
      <c r="J1921" s="2">
        <v>8.7507543996571453</v>
      </c>
      <c r="K1921">
        <v>0.11799999999999999</v>
      </c>
      <c r="L1921">
        <v>19</v>
      </c>
      <c r="M1921">
        <v>25</v>
      </c>
      <c r="N1921">
        <v>0</v>
      </c>
      <c r="O1921" s="2">
        <v>5386405</v>
      </c>
      <c r="P1921" s="2">
        <v>88945625173.659302</v>
      </c>
      <c r="Q1921" s="2">
        <v>16512.98503800945</v>
      </c>
      <c r="R1921" s="2">
        <v>4.217825587396983</v>
      </c>
      <c r="T1921">
        <f t="shared" si="29"/>
        <v>0</v>
      </c>
      <c r="U1921" t="s">
        <v>41</v>
      </c>
    </row>
    <row r="1922" spans="1:21" x14ac:dyDescent="0.3">
      <c r="A1922" t="s">
        <v>28</v>
      </c>
      <c r="B1922" t="s">
        <v>366</v>
      </c>
      <c r="C1922" t="s">
        <v>9</v>
      </c>
      <c r="D1922" t="s">
        <v>124</v>
      </c>
      <c r="E1922">
        <v>0</v>
      </c>
      <c r="F1922">
        <v>2009</v>
      </c>
      <c r="G1922" s="2">
        <v>657127000</v>
      </c>
      <c r="H1922" s="2">
        <v>8.8176493118262034</v>
      </c>
      <c r="I1922" s="2">
        <v>3202709000</v>
      </c>
      <c r="J1922" s="2">
        <v>9.5055174802075229</v>
      </c>
      <c r="K1922">
        <v>7.0000000000000001E-3</v>
      </c>
      <c r="L1922">
        <v>30</v>
      </c>
      <c r="M1922">
        <v>25</v>
      </c>
      <c r="N1922">
        <v>1</v>
      </c>
      <c r="O1922" s="2">
        <v>46367550</v>
      </c>
      <c r="P1922" s="2">
        <v>1499099749930.54</v>
      </c>
      <c r="Q1922" s="2">
        <v>32330.794918656258</v>
      </c>
      <c r="R1922" s="2">
        <v>4.5096163827600826</v>
      </c>
      <c r="T1922">
        <f t="shared" si="29"/>
        <v>0</v>
      </c>
      <c r="U1922" t="s">
        <v>28</v>
      </c>
    </row>
    <row r="1923" spans="1:21" x14ac:dyDescent="0.3">
      <c r="A1923" t="s">
        <v>29</v>
      </c>
      <c r="B1923" t="s">
        <v>377</v>
      </c>
      <c r="C1923" t="s">
        <v>9</v>
      </c>
      <c r="D1923" t="s">
        <v>124</v>
      </c>
      <c r="E1923">
        <v>0</v>
      </c>
      <c r="F1923">
        <v>2009</v>
      </c>
      <c r="G1923" s="2">
        <v>1658696000</v>
      </c>
      <c r="H1923" s="2">
        <v>9.2197667973442243</v>
      </c>
      <c r="I1923" s="2">
        <v>26273218000</v>
      </c>
      <c r="J1923" s="2">
        <v>10.419513269362058</v>
      </c>
      <c r="K1923">
        <v>7.0000000000000001E-3</v>
      </c>
      <c r="L1923">
        <v>26.3</v>
      </c>
      <c r="M1923">
        <v>25</v>
      </c>
      <c r="N1923">
        <v>1</v>
      </c>
      <c r="O1923" s="2">
        <v>9298514</v>
      </c>
      <c r="P1923" s="2">
        <v>429657033107.737</v>
      </c>
      <c r="Q1923" s="2">
        <v>46207.064172591126</v>
      </c>
      <c r="R1923" s="2">
        <v>4.6647083759165087</v>
      </c>
      <c r="T1923">
        <f t="shared" ref="T1923:T1986" si="30">IF(S1923&lt;0,1,0)</f>
        <v>0</v>
      </c>
      <c r="U1923" t="s">
        <v>29</v>
      </c>
    </row>
    <row r="1924" spans="1:21" x14ac:dyDescent="0.3">
      <c r="A1924" t="s">
        <v>30</v>
      </c>
      <c r="B1924" t="s">
        <v>388</v>
      </c>
      <c r="C1924" t="s">
        <v>9</v>
      </c>
      <c r="D1924" t="s">
        <v>124</v>
      </c>
      <c r="E1924">
        <v>0</v>
      </c>
      <c r="F1924">
        <v>2009</v>
      </c>
      <c r="G1924" s="2">
        <v>-363595000</v>
      </c>
      <c r="H1924" s="2" t="s">
        <v>42</v>
      </c>
      <c r="I1924" s="2">
        <v>11388355000</v>
      </c>
      <c r="J1924" s="2">
        <v>10.056460996597334</v>
      </c>
      <c r="K1924">
        <v>7.0000000000000001E-3</v>
      </c>
      <c r="L1924">
        <v>21.174437999999999</v>
      </c>
      <c r="M1924">
        <v>25</v>
      </c>
      <c r="N1924">
        <v>0</v>
      </c>
      <c r="O1924" s="2">
        <v>7744000</v>
      </c>
      <c r="P1924" s="2">
        <v>541506500413.565</v>
      </c>
      <c r="Q1924" s="2">
        <v>69925.942718693826</v>
      </c>
      <c r="R1924" s="2">
        <v>4.8446383300992233</v>
      </c>
      <c r="T1924">
        <f t="shared" si="30"/>
        <v>0</v>
      </c>
      <c r="U1924" t="s">
        <v>30</v>
      </c>
    </row>
    <row r="1925" spans="1:21" x14ac:dyDescent="0.3">
      <c r="A1925" t="s">
        <v>31</v>
      </c>
      <c r="B1925" t="s">
        <v>399</v>
      </c>
      <c r="C1925" t="s">
        <v>9</v>
      </c>
      <c r="D1925" t="s">
        <v>124</v>
      </c>
      <c r="E1925">
        <v>0</v>
      </c>
      <c r="F1925">
        <v>2009</v>
      </c>
      <c r="G1925" s="2">
        <v>42000000</v>
      </c>
      <c r="H1925" s="2">
        <v>7.6232492903979008</v>
      </c>
      <c r="I1925" s="2">
        <v>438000000</v>
      </c>
      <c r="J1925" s="2">
        <v>8.6414741105040989</v>
      </c>
      <c r="K1925">
        <v>7.0000000000000001E-3</v>
      </c>
      <c r="L1925">
        <v>19</v>
      </c>
      <c r="M1925">
        <v>25</v>
      </c>
      <c r="N1925">
        <v>0</v>
      </c>
      <c r="O1925" s="2">
        <v>72039210</v>
      </c>
      <c r="P1925" s="2">
        <v>644639902580.64502</v>
      </c>
      <c r="Q1925" s="2">
        <v>8948.4587987659088</v>
      </c>
      <c r="R1925" s="2">
        <v>3.9517482428211337</v>
      </c>
      <c r="T1925">
        <f t="shared" si="30"/>
        <v>0</v>
      </c>
      <c r="U1925" t="s">
        <v>31</v>
      </c>
    </row>
    <row r="1926" spans="1:21" x14ac:dyDescent="0.3">
      <c r="A1926" t="s">
        <v>32</v>
      </c>
      <c r="B1926" t="s">
        <v>410</v>
      </c>
      <c r="C1926" t="s">
        <v>9</v>
      </c>
      <c r="D1926" t="s">
        <v>124</v>
      </c>
      <c r="E1926">
        <v>0</v>
      </c>
      <c r="F1926">
        <v>2009</v>
      </c>
      <c r="G1926" s="2">
        <v>-645564000</v>
      </c>
      <c r="H1926" s="2" t="s">
        <v>42</v>
      </c>
      <c r="I1926" s="2">
        <v>8676709000</v>
      </c>
      <c r="J1926" s="2">
        <v>9.9383550323010077</v>
      </c>
      <c r="K1926">
        <v>7.0000000000000001E-3</v>
      </c>
      <c r="L1926">
        <v>19</v>
      </c>
      <c r="M1926">
        <v>25</v>
      </c>
      <c r="N1926">
        <v>0</v>
      </c>
      <c r="O1926" s="2">
        <v>61423720</v>
      </c>
      <c r="P1926" s="2">
        <v>2382825985355.9702</v>
      </c>
      <c r="Q1926" s="2">
        <v>38793.254224198245</v>
      </c>
      <c r="R1926" s="2">
        <v>4.5887562125037062</v>
      </c>
      <c r="T1926">
        <f t="shared" si="30"/>
        <v>0</v>
      </c>
      <c r="U1926" t="s">
        <v>32</v>
      </c>
    </row>
    <row r="1927" spans="1:21" x14ac:dyDescent="0.3">
      <c r="A1927" t="s">
        <v>33</v>
      </c>
      <c r="B1927" t="s">
        <v>421</v>
      </c>
      <c r="C1927" t="s">
        <v>9</v>
      </c>
      <c r="D1927" t="s">
        <v>124</v>
      </c>
      <c r="E1927">
        <v>0</v>
      </c>
      <c r="F1927">
        <v>2009</v>
      </c>
      <c r="G1927" s="2">
        <v>1171000000</v>
      </c>
      <c r="H1927" s="2">
        <v>9.0685568950723638</v>
      </c>
      <c r="I1927" s="2">
        <v>6806000000</v>
      </c>
      <c r="J1927" s="2">
        <v>9.8328919447597904</v>
      </c>
      <c r="K1927">
        <v>7.0000000000000001E-3</v>
      </c>
      <c r="L1927">
        <v>19</v>
      </c>
      <c r="M1927">
        <v>25</v>
      </c>
      <c r="N1927">
        <v>0</v>
      </c>
      <c r="O1927" s="2">
        <v>306771500</v>
      </c>
      <c r="P1927" s="2">
        <v>14418739000000</v>
      </c>
      <c r="Q1927" s="2">
        <v>47001.559792875152</v>
      </c>
      <c r="R1927" s="2">
        <v>4.6721122706633391</v>
      </c>
      <c r="T1927">
        <f t="shared" si="30"/>
        <v>0</v>
      </c>
      <c r="U1927" t="s">
        <v>33</v>
      </c>
    </row>
    <row r="1928" spans="1:21" x14ac:dyDescent="0.3">
      <c r="A1928" t="s">
        <v>34</v>
      </c>
      <c r="B1928" t="s">
        <v>102</v>
      </c>
      <c r="C1928" t="s">
        <v>9</v>
      </c>
      <c r="D1928" t="s">
        <v>124</v>
      </c>
      <c r="E1928">
        <v>0</v>
      </c>
      <c r="F1928">
        <v>2009</v>
      </c>
      <c r="G1928" s="2">
        <v>0</v>
      </c>
      <c r="H1928" s="2" t="s">
        <v>42</v>
      </c>
      <c r="I1928" s="2">
        <v>0</v>
      </c>
      <c r="J1928" s="2" t="s">
        <v>42</v>
      </c>
      <c r="K1928">
        <v>0.17299999999999999</v>
      </c>
      <c r="L1928">
        <v>26.8</v>
      </c>
      <c r="M1928">
        <v>25</v>
      </c>
      <c r="N1928">
        <v>1</v>
      </c>
      <c r="O1928" s="2">
        <v>16928870</v>
      </c>
      <c r="P1928" s="2">
        <v>172389498444.621</v>
      </c>
      <c r="Q1928" s="2">
        <v>10183.166297846283</v>
      </c>
      <c r="R1928" s="2">
        <v>4.0078828361418628</v>
      </c>
      <c r="T1928">
        <f t="shared" si="30"/>
        <v>0</v>
      </c>
      <c r="U1928" t="s">
        <v>34</v>
      </c>
    </row>
    <row r="1929" spans="1:21" x14ac:dyDescent="0.3">
      <c r="A1929" t="s">
        <v>35</v>
      </c>
      <c r="B1929" t="s">
        <v>135</v>
      </c>
      <c r="C1929" t="s">
        <v>9</v>
      </c>
      <c r="D1929" t="s">
        <v>124</v>
      </c>
      <c r="E1929">
        <v>0</v>
      </c>
      <c r="F1929">
        <v>2009</v>
      </c>
      <c r="G1929" s="2">
        <v>-19861000</v>
      </c>
      <c r="H1929" s="2" t="s">
        <v>42</v>
      </c>
      <c r="I1929" s="2">
        <v>286283000</v>
      </c>
      <c r="J1929" s="2">
        <v>8.4567955595989783</v>
      </c>
      <c r="K1929">
        <v>3.3000000000000002E-2</v>
      </c>
      <c r="L1929">
        <v>22</v>
      </c>
      <c r="M1929">
        <v>25</v>
      </c>
      <c r="N1929">
        <v>0</v>
      </c>
      <c r="O1929" s="2">
        <v>1338497</v>
      </c>
      <c r="P1929" s="2">
        <v>19652492636.843601</v>
      </c>
      <c r="Q1929" s="2">
        <v>14682.507795567417</v>
      </c>
      <c r="R1929" s="2">
        <v>4.1668002401004545</v>
      </c>
      <c r="T1929">
        <f t="shared" si="30"/>
        <v>0</v>
      </c>
      <c r="U1929" t="s">
        <v>35</v>
      </c>
    </row>
    <row r="1930" spans="1:21" x14ac:dyDescent="0.3">
      <c r="A1930" t="s">
        <v>36</v>
      </c>
      <c r="B1930" t="s">
        <v>344</v>
      </c>
      <c r="C1930" t="s">
        <v>9</v>
      </c>
      <c r="D1930" t="s">
        <v>124</v>
      </c>
      <c r="E1930">
        <v>0</v>
      </c>
      <c r="F1930">
        <v>2009</v>
      </c>
      <c r="G1930" s="2">
        <v>-19857000</v>
      </c>
      <c r="H1930" s="2" t="s">
        <v>42</v>
      </c>
      <c r="I1930" s="2">
        <v>144932000</v>
      </c>
      <c r="J1930" s="2">
        <v>8.1611642853267963</v>
      </c>
      <c r="K1930">
        <v>1.4999999999999999E-2</v>
      </c>
      <c r="L1930">
        <v>21</v>
      </c>
      <c r="M1930">
        <v>25</v>
      </c>
      <c r="N1930">
        <v>0</v>
      </c>
      <c r="O1930" s="2">
        <v>2042335</v>
      </c>
      <c r="P1930" s="2">
        <v>50244793831.619904</v>
      </c>
      <c r="Q1930" s="2">
        <v>24601.64166584811</v>
      </c>
      <c r="R1930" s="2">
        <v>4.3909640885111161</v>
      </c>
      <c r="T1930">
        <f t="shared" si="30"/>
        <v>0</v>
      </c>
      <c r="U1930" t="s">
        <v>36</v>
      </c>
    </row>
    <row r="1931" spans="1:21" x14ac:dyDescent="0.3">
      <c r="A1931" t="s">
        <v>6</v>
      </c>
      <c r="B1931" t="s">
        <v>70</v>
      </c>
      <c r="C1931" t="s">
        <v>9</v>
      </c>
      <c r="D1931" t="s">
        <v>125</v>
      </c>
      <c r="E1931">
        <v>0</v>
      </c>
      <c r="F1931">
        <v>2010</v>
      </c>
      <c r="G1931" s="2">
        <v>-1728477000</v>
      </c>
      <c r="H1931" s="2" t="s">
        <v>42</v>
      </c>
      <c r="I1931" s="2">
        <v>367451000</v>
      </c>
      <c r="J1931" s="2">
        <v>8.5651994336285551</v>
      </c>
      <c r="K1931">
        <v>0.106</v>
      </c>
      <c r="L1931">
        <v>25</v>
      </c>
      <c r="M1931">
        <v>25</v>
      </c>
      <c r="N1931">
        <v>0</v>
      </c>
      <c r="O1931" s="2">
        <v>8361069</v>
      </c>
      <c r="P1931" s="2">
        <v>391892746544.69</v>
      </c>
      <c r="Q1931" s="2">
        <v>46871.129342993103</v>
      </c>
      <c r="R1931" s="2">
        <v>4.6709054178155212</v>
      </c>
      <c r="T1931">
        <f t="shared" si="30"/>
        <v>0</v>
      </c>
      <c r="U1931" t="s">
        <v>6</v>
      </c>
    </row>
    <row r="1932" spans="1:21" x14ac:dyDescent="0.3">
      <c r="A1932" t="s">
        <v>7</v>
      </c>
      <c r="B1932" t="s">
        <v>81</v>
      </c>
      <c r="C1932" t="s">
        <v>9</v>
      </c>
      <c r="D1932" t="s">
        <v>125</v>
      </c>
      <c r="E1932">
        <v>0</v>
      </c>
      <c r="F1932">
        <v>2010</v>
      </c>
      <c r="G1932" s="2">
        <v>405298000</v>
      </c>
      <c r="H1932" s="2">
        <v>8.6077744606597619</v>
      </c>
      <c r="I1932" s="2">
        <v>2227418000</v>
      </c>
      <c r="J1932" s="2">
        <v>9.3478017249185559</v>
      </c>
      <c r="K1932">
        <v>0.04</v>
      </c>
      <c r="L1932">
        <v>33.99</v>
      </c>
      <c r="M1932">
        <v>25</v>
      </c>
      <c r="N1932">
        <v>1</v>
      </c>
      <c r="O1932" s="2">
        <v>10920270</v>
      </c>
      <c r="P1932" s="2">
        <v>483548031197.10797</v>
      </c>
      <c r="Q1932" s="2">
        <v>44279.860406117063</v>
      </c>
      <c r="R1932" s="2">
        <v>4.646206243079571</v>
      </c>
      <c r="T1932">
        <f t="shared" si="30"/>
        <v>0</v>
      </c>
      <c r="U1932" t="s">
        <v>7</v>
      </c>
    </row>
    <row r="1933" spans="1:21" x14ac:dyDescent="0.3">
      <c r="A1933" t="s">
        <v>8</v>
      </c>
      <c r="B1933" t="s">
        <v>114</v>
      </c>
      <c r="C1933" t="s">
        <v>9</v>
      </c>
      <c r="D1933" t="s">
        <v>125</v>
      </c>
      <c r="E1933">
        <v>0</v>
      </c>
      <c r="F1933">
        <v>2010</v>
      </c>
      <c r="G1933" s="2">
        <v>39452000</v>
      </c>
      <c r="H1933" s="2">
        <v>7.5960690244515758</v>
      </c>
      <c r="I1933" s="2">
        <v>889693000</v>
      </c>
      <c r="J1933" s="2">
        <v>8.9492401736037461</v>
      </c>
      <c r="K1933">
        <v>1.2E-2</v>
      </c>
      <c r="L1933">
        <v>19</v>
      </c>
      <c r="M1933">
        <v>25</v>
      </c>
      <c r="N1933">
        <v>0</v>
      </c>
      <c r="O1933" s="2">
        <v>10517250</v>
      </c>
      <c r="P1933" s="2">
        <v>207477857918.91901</v>
      </c>
      <c r="Q1933" s="2">
        <v>19727.386714104829</v>
      </c>
      <c r="R1933" s="2">
        <v>4.2950695580949168</v>
      </c>
      <c r="T1933">
        <f t="shared" si="30"/>
        <v>0</v>
      </c>
      <c r="U1933" t="s">
        <v>8</v>
      </c>
    </row>
    <row r="1934" spans="1:21" x14ac:dyDescent="0.3">
      <c r="A1934" t="s">
        <v>10</v>
      </c>
      <c r="B1934" t="s">
        <v>147</v>
      </c>
      <c r="C1934" t="s">
        <v>9</v>
      </c>
      <c r="D1934" t="s">
        <v>125</v>
      </c>
      <c r="E1934">
        <v>0</v>
      </c>
      <c r="F1934">
        <v>2010</v>
      </c>
      <c r="G1934" s="2">
        <v>216252000</v>
      </c>
      <c r="H1934" s="2">
        <v>8.3349601327146416</v>
      </c>
      <c r="I1934" s="2">
        <v>5520551000</v>
      </c>
      <c r="J1934" s="2">
        <v>9.7419824263373851</v>
      </c>
      <c r="K1934">
        <v>1.9E-2</v>
      </c>
      <c r="L1934">
        <v>26</v>
      </c>
      <c r="M1934">
        <v>25</v>
      </c>
      <c r="N1934">
        <v>1</v>
      </c>
      <c r="O1934" s="2">
        <v>5362000</v>
      </c>
      <c r="P1934" s="2">
        <v>247799815768.47699</v>
      </c>
      <c r="Q1934" s="2">
        <v>46214.064857977806</v>
      </c>
      <c r="R1934" s="2">
        <v>4.6647741695087461</v>
      </c>
      <c r="T1934">
        <f t="shared" si="30"/>
        <v>0</v>
      </c>
      <c r="U1934" t="s">
        <v>10</v>
      </c>
    </row>
    <row r="1935" spans="1:21" x14ac:dyDescent="0.3">
      <c r="A1935" t="s">
        <v>11</v>
      </c>
      <c r="B1935" t="s">
        <v>158</v>
      </c>
      <c r="C1935" t="s">
        <v>9</v>
      </c>
      <c r="D1935" t="s">
        <v>125</v>
      </c>
      <c r="E1935">
        <v>0</v>
      </c>
      <c r="F1935">
        <v>2010</v>
      </c>
      <c r="G1935" s="2">
        <v>170861000</v>
      </c>
      <c r="H1935" s="2">
        <v>8.2326429438343354</v>
      </c>
      <c r="I1935" s="2">
        <v>8995190000</v>
      </c>
      <c r="J1935" s="2">
        <v>9.9540103411201564</v>
      </c>
      <c r="K1935">
        <v>4.4999999999999998E-2</v>
      </c>
      <c r="L1935">
        <v>34.42989</v>
      </c>
      <c r="M1935">
        <v>25</v>
      </c>
      <c r="N1935">
        <v>1</v>
      </c>
      <c r="O1935" s="2">
        <v>62917790</v>
      </c>
      <c r="P1935" s="2">
        <v>2646837111794.7798</v>
      </c>
      <c r="Q1935" s="2">
        <v>42068.183129044737</v>
      </c>
      <c r="R1935" s="2">
        <v>4.6239537557995218</v>
      </c>
      <c r="T1935">
        <f t="shared" si="30"/>
        <v>0</v>
      </c>
      <c r="U1935" t="s">
        <v>11</v>
      </c>
    </row>
    <row r="1936" spans="1:21" x14ac:dyDescent="0.3">
      <c r="A1936" t="s">
        <v>12</v>
      </c>
      <c r="B1936" t="s">
        <v>169</v>
      </c>
      <c r="C1936" t="s">
        <v>9</v>
      </c>
      <c r="D1936" t="s">
        <v>125</v>
      </c>
      <c r="E1936">
        <v>0</v>
      </c>
      <c r="F1936">
        <v>2010</v>
      </c>
      <c r="G1936" s="2">
        <v>1915232000</v>
      </c>
      <c r="H1936" s="2">
        <v>9.282221389384036</v>
      </c>
      <c r="I1936" s="2">
        <v>11823891000</v>
      </c>
      <c r="J1936" s="2">
        <v>10.072760417471867</v>
      </c>
      <c r="K1936">
        <v>2.3E-2</v>
      </c>
      <c r="L1936">
        <v>29.475000000000001</v>
      </c>
      <c r="M1936">
        <v>25</v>
      </c>
      <c r="N1936">
        <v>1</v>
      </c>
      <c r="O1936" s="2">
        <v>81776930</v>
      </c>
      <c r="P1936" s="2">
        <v>3417094562648.9502</v>
      </c>
      <c r="Q1936" s="2">
        <v>41785.556912554071</v>
      </c>
      <c r="R1936" s="2">
        <v>4.6210261947630311</v>
      </c>
      <c r="T1936">
        <f t="shared" si="30"/>
        <v>0</v>
      </c>
      <c r="U1936" t="s">
        <v>12</v>
      </c>
    </row>
    <row r="1937" spans="1:21" x14ac:dyDescent="0.3">
      <c r="A1937" t="s">
        <v>13</v>
      </c>
      <c r="B1937" t="s">
        <v>180</v>
      </c>
      <c r="C1937" t="s">
        <v>9</v>
      </c>
      <c r="D1937" t="s">
        <v>125</v>
      </c>
      <c r="E1937">
        <v>0</v>
      </c>
      <c r="F1937">
        <v>2010</v>
      </c>
      <c r="G1937" s="2">
        <v>25841000</v>
      </c>
      <c r="H1937" s="2">
        <v>7.4123093160598339</v>
      </c>
      <c r="I1937" s="2">
        <v>270551000</v>
      </c>
      <c r="J1937" s="2">
        <v>8.4322491434938058</v>
      </c>
      <c r="K1937">
        <v>3.2000000000000001E-2</v>
      </c>
      <c r="L1937">
        <v>24</v>
      </c>
      <c r="M1937">
        <v>25</v>
      </c>
      <c r="N1937">
        <v>0</v>
      </c>
      <c r="O1937" s="2">
        <v>11153000</v>
      </c>
      <c r="P1937" s="2">
        <v>299361576558.21698</v>
      </c>
      <c r="Q1937" s="2">
        <v>26841.350000736751</v>
      </c>
      <c r="R1937" s="2">
        <v>4.428804355130568</v>
      </c>
      <c r="T1937">
        <f t="shared" si="30"/>
        <v>0</v>
      </c>
      <c r="U1937" t="s">
        <v>13</v>
      </c>
    </row>
    <row r="1938" spans="1:21" x14ac:dyDescent="0.3">
      <c r="A1938" t="s">
        <v>14</v>
      </c>
      <c r="B1938" t="s">
        <v>191</v>
      </c>
      <c r="C1938" t="s">
        <v>9</v>
      </c>
      <c r="D1938" t="s">
        <v>125</v>
      </c>
      <c r="E1938">
        <v>0</v>
      </c>
      <c r="F1938">
        <v>2010</v>
      </c>
      <c r="G1938" s="2">
        <v>-103954000</v>
      </c>
      <c r="H1938" s="2" t="s">
        <v>42</v>
      </c>
      <c r="I1938" s="2">
        <v>472231000</v>
      </c>
      <c r="J1938" s="2">
        <v>8.6741544933039751</v>
      </c>
      <c r="K1938">
        <v>2.9000000000000001E-2</v>
      </c>
      <c r="L1938">
        <v>19</v>
      </c>
      <c r="M1938">
        <v>25</v>
      </c>
      <c r="N1938">
        <v>0</v>
      </c>
      <c r="O1938" s="2">
        <v>10000020</v>
      </c>
      <c r="P1938" s="2">
        <v>130922638689.071</v>
      </c>
      <c r="Q1938" s="2">
        <v>13092.237684431731</v>
      </c>
      <c r="R1938" s="2">
        <v>4.1170138811532384</v>
      </c>
      <c r="T1938">
        <f t="shared" si="30"/>
        <v>0</v>
      </c>
      <c r="U1938" t="s">
        <v>14</v>
      </c>
    </row>
    <row r="1939" spans="1:21" x14ac:dyDescent="0.3">
      <c r="A1939" t="s">
        <v>15</v>
      </c>
      <c r="B1939" t="s">
        <v>202</v>
      </c>
      <c r="C1939" t="s">
        <v>9</v>
      </c>
      <c r="D1939" t="s">
        <v>125</v>
      </c>
      <c r="E1939">
        <v>0</v>
      </c>
      <c r="F1939">
        <v>2010</v>
      </c>
      <c r="G1939" s="2">
        <v>2667000</v>
      </c>
      <c r="H1939" s="2">
        <v>6.4260230156898759</v>
      </c>
      <c r="I1939" s="2">
        <v>214101000</v>
      </c>
      <c r="J1939" s="2">
        <v>8.3306186957552875</v>
      </c>
      <c r="K1939">
        <v>0.16700000000000001</v>
      </c>
      <c r="L1939">
        <v>18</v>
      </c>
      <c r="M1939">
        <v>25</v>
      </c>
      <c r="N1939">
        <v>0</v>
      </c>
      <c r="O1939" s="2">
        <v>318006</v>
      </c>
      <c r="P1939" s="2">
        <v>13310567802.9356</v>
      </c>
      <c r="Q1939" s="2">
        <v>41856.341713475849</v>
      </c>
      <c r="R1939" s="2">
        <v>4.6217612678851605</v>
      </c>
      <c r="T1939">
        <f t="shared" si="30"/>
        <v>0</v>
      </c>
      <c r="U1939" t="s">
        <v>15</v>
      </c>
    </row>
    <row r="1940" spans="1:21" x14ac:dyDescent="0.3">
      <c r="A1940" t="s">
        <v>16</v>
      </c>
      <c r="B1940" t="s">
        <v>213</v>
      </c>
      <c r="C1940" t="s">
        <v>9</v>
      </c>
      <c r="D1940" t="s">
        <v>125</v>
      </c>
      <c r="E1940">
        <v>0</v>
      </c>
      <c r="F1940">
        <v>2010</v>
      </c>
      <c r="G1940" s="2">
        <v>891391000</v>
      </c>
      <c r="H1940" s="2">
        <v>8.9500682448835782</v>
      </c>
      <c r="I1940" s="2">
        <v>867183000</v>
      </c>
      <c r="J1940" s="2">
        <v>8.9381107554967105</v>
      </c>
      <c r="K1940">
        <v>4.2999999999999997E-2</v>
      </c>
      <c r="L1940">
        <v>12.5</v>
      </c>
      <c r="M1940">
        <v>25</v>
      </c>
      <c r="N1940">
        <v>0</v>
      </c>
      <c r="O1940" s="2">
        <v>4554800</v>
      </c>
      <c r="P1940" s="2">
        <v>221951354761.53201</v>
      </c>
      <c r="Q1940" s="2">
        <v>48729.110995330644</v>
      </c>
      <c r="R1940" s="2">
        <v>4.6877884882673166</v>
      </c>
      <c r="T1940">
        <f t="shared" si="30"/>
        <v>0</v>
      </c>
      <c r="U1940" t="s">
        <v>16</v>
      </c>
    </row>
    <row r="1941" spans="1:21" x14ac:dyDescent="0.3">
      <c r="A1941" t="s">
        <v>17</v>
      </c>
      <c r="B1941" t="s">
        <v>235</v>
      </c>
      <c r="C1941" t="s">
        <v>9</v>
      </c>
      <c r="D1941" t="s">
        <v>125</v>
      </c>
      <c r="E1941">
        <v>0</v>
      </c>
      <c r="F1941">
        <v>2010</v>
      </c>
      <c r="G1941" s="2">
        <v>246954000</v>
      </c>
      <c r="H1941" s="2">
        <v>8.392616064973609</v>
      </c>
      <c r="I1941" s="2">
        <v>1226964000</v>
      </c>
      <c r="J1941" s="2">
        <v>9.0888318204036853</v>
      </c>
      <c r="K1941">
        <v>5.1999999999999998E-2</v>
      </c>
      <c r="L1941">
        <v>31.4</v>
      </c>
      <c r="M1941">
        <v>25</v>
      </c>
      <c r="N1941">
        <v>1</v>
      </c>
      <c r="O1941" s="2">
        <v>60483380</v>
      </c>
      <c r="P1941" s="2">
        <v>2125058244242.9199</v>
      </c>
      <c r="Q1941" s="2">
        <v>35134.581503925874</v>
      </c>
      <c r="R1941" s="2">
        <v>4.5457347849226721</v>
      </c>
      <c r="T1941">
        <f t="shared" si="30"/>
        <v>0</v>
      </c>
      <c r="U1941" t="s">
        <v>17</v>
      </c>
    </row>
    <row r="1942" spans="1:21" x14ac:dyDescent="0.3">
      <c r="A1942" t="s">
        <v>18</v>
      </c>
      <c r="B1942" t="s">
        <v>246</v>
      </c>
      <c r="C1942" t="s">
        <v>9</v>
      </c>
      <c r="D1942" t="s">
        <v>125</v>
      </c>
      <c r="E1942">
        <v>0</v>
      </c>
      <c r="F1942">
        <v>2010</v>
      </c>
      <c r="G1942" s="2">
        <v>-1139000</v>
      </c>
      <c r="H1942" s="2" t="s">
        <v>42</v>
      </c>
      <c r="I1942" s="2" t="s">
        <v>42</v>
      </c>
      <c r="J1942" s="2" t="s">
        <v>42</v>
      </c>
      <c r="K1942">
        <v>5.1999999999999998E-2</v>
      </c>
      <c r="L1942">
        <v>39.54</v>
      </c>
      <c r="M1942">
        <v>25</v>
      </c>
      <c r="N1942">
        <v>1</v>
      </c>
      <c r="O1942" s="2">
        <v>128057000</v>
      </c>
      <c r="P1942" s="2">
        <v>5700098114744.4102</v>
      </c>
      <c r="Q1942" s="2">
        <v>44512.194684745155</v>
      </c>
      <c r="R1942" s="2">
        <v>4.6484790078070466</v>
      </c>
      <c r="T1942">
        <f t="shared" si="30"/>
        <v>0</v>
      </c>
      <c r="U1942" t="s">
        <v>18</v>
      </c>
    </row>
    <row r="1943" spans="1:21" x14ac:dyDescent="0.3">
      <c r="A1943" t="s">
        <v>46</v>
      </c>
      <c r="B1943" t="s">
        <v>356</v>
      </c>
      <c r="C1943" t="s">
        <v>9</v>
      </c>
      <c r="D1943" t="s">
        <v>125</v>
      </c>
      <c r="E1943">
        <v>0</v>
      </c>
      <c r="F1943">
        <v>2010</v>
      </c>
      <c r="G1943" s="2">
        <v>13128000</v>
      </c>
      <c r="H1943" s="2">
        <v>7.1181985680450364</v>
      </c>
      <c r="I1943" s="2">
        <v>217195000</v>
      </c>
      <c r="J1943" s="2">
        <v>8.3368498232307875</v>
      </c>
      <c r="K1943">
        <v>7.0000000000000001E-3</v>
      </c>
      <c r="L1943">
        <v>21</v>
      </c>
      <c r="M1943">
        <v>25</v>
      </c>
      <c r="N1943">
        <v>0</v>
      </c>
      <c r="O1943" s="2">
        <v>49410370</v>
      </c>
      <c r="P1943" s="2">
        <v>1094499338702.72</v>
      </c>
      <c r="Q1943" s="2">
        <v>22151.207098888754</v>
      </c>
      <c r="R1943" s="2">
        <v>4.3453973974711637</v>
      </c>
      <c r="T1943">
        <f t="shared" si="30"/>
        <v>0</v>
      </c>
      <c r="U1943" t="s">
        <v>46</v>
      </c>
    </row>
    <row r="1944" spans="1:21" x14ac:dyDescent="0.3">
      <c r="A1944" t="s">
        <v>21</v>
      </c>
      <c r="B1944" t="s">
        <v>268</v>
      </c>
      <c r="C1944" t="s">
        <v>9</v>
      </c>
      <c r="D1944" t="s">
        <v>125</v>
      </c>
      <c r="E1944">
        <v>0</v>
      </c>
      <c r="F1944">
        <v>2010</v>
      </c>
      <c r="G1944" s="2">
        <v>-12826000</v>
      </c>
      <c r="H1944" s="2" t="s">
        <v>42</v>
      </c>
      <c r="I1944" s="2">
        <v>1591398000</v>
      </c>
      <c r="J1944" s="2">
        <v>9.2017788079229312</v>
      </c>
      <c r="K1944">
        <v>0.21099999999999999</v>
      </c>
      <c r="L1944">
        <v>30</v>
      </c>
      <c r="M1944">
        <v>25</v>
      </c>
      <c r="N1944">
        <v>1</v>
      </c>
      <c r="O1944" s="2">
        <v>114255600</v>
      </c>
      <c r="P1944" s="2">
        <v>1051128603513.77</v>
      </c>
      <c r="Q1944" s="2">
        <v>9199.7994278947372</v>
      </c>
      <c r="R1944" s="2">
        <v>3.9637783590511986</v>
      </c>
      <c r="T1944">
        <f t="shared" si="30"/>
        <v>0</v>
      </c>
      <c r="U1944" t="s">
        <v>21</v>
      </c>
    </row>
    <row r="1945" spans="1:21" x14ac:dyDescent="0.3">
      <c r="A1945" t="s">
        <v>22</v>
      </c>
      <c r="B1945" t="s">
        <v>279</v>
      </c>
      <c r="C1945" t="s">
        <v>9</v>
      </c>
      <c r="D1945" t="s">
        <v>125</v>
      </c>
      <c r="E1945">
        <v>0</v>
      </c>
      <c r="F1945">
        <v>2010</v>
      </c>
      <c r="G1945" s="2">
        <v>932450000</v>
      </c>
      <c r="H1945" s="2">
        <v>8.9696255532890046</v>
      </c>
      <c r="I1945" s="2">
        <v>5641368000</v>
      </c>
      <c r="J1945" s="2">
        <v>9.7513844307228226</v>
      </c>
      <c r="K1945">
        <v>1.4999999999999999E-2</v>
      </c>
      <c r="L1945">
        <v>25.5</v>
      </c>
      <c r="M1945">
        <v>25</v>
      </c>
      <c r="N1945">
        <v>1</v>
      </c>
      <c r="O1945" s="2">
        <v>16615390</v>
      </c>
      <c r="P1945" s="2">
        <v>836389937229.19702</v>
      </c>
      <c r="Q1945" s="2">
        <v>50338.266945837386</v>
      </c>
      <c r="R1945" s="2">
        <v>4.7018982595076197</v>
      </c>
      <c r="T1945">
        <f t="shared" si="30"/>
        <v>0</v>
      </c>
      <c r="U1945" t="s">
        <v>22</v>
      </c>
    </row>
    <row r="1946" spans="1:21" x14ac:dyDescent="0.3">
      <c r="A1946" t="s">
        <v>23</v>
      </c>
      <c r="B1946" t="s">
        <v>290</v>
      </c>
      <c r="C1946" t="s">
        <v>9</v>
      </c>
      <c r="D1946" t="s">
        <v>125</v>
      </c>
      <c r="E1946">
        <v>0</v>
      </c>
      <c r="F1946">
        <v>2010</v>
      </c>
      <c r="G1946" s="2">
        <v>-4729000</v>
      </c>
      <c r="H1946" s="2" t="s">
        <v>42</v>
      </c>
      <c r="I1946" s="2">
        <v>251976000</v>
      </c>
      <c r="J1946" s="2">
        <v>8.4013591774326013</v>
      </c>
      <c r="K1946">
        <v>0.24</v>
      </c>
      <c r="L1946">
        <v>30</v>
      </c>
      <c r="M1946">
        <v>25</v>
      </c>
      <c r="N1946">
        <v>1</v>
      </c>
      <c r="O1946" s="2">
        <v>4350700</v>
      </c>
      <c r="P1946" s="2">
        <v>146580949348.89301</v>
      </c>
      <c r="Q1946" s="2">
        <v>33691.3483689735</v>
      </c>
      <c r="R1946" s="2">
        <v>4.5275183923253355</v>
      </c>
      <c r="T1946">
        <f t="shared" si="30"/>
        <v>0</v>
      </c>
      <c r="U1946" t="s">
        <v>23</v>
      </c>
    </row>
    <row r="1947" spans="1:21" x14ac:dyDescent="0.3">
      <c r="A1947" t="s">
        <v>24</v>
      </c>
      <c r="B1947" t="s">
        <v>301</v>
      </c>
      <c r="C1947" t="s">
        <v>9</v>
      </c>
      <c r="D1947" t="s">
        <v>125</v>
      </c>
      <c r="E1947">
        <v>0</v>
      </c>
      <c r="F1947">
        <v>2010</v>
      </c>
      <c r="G1947" s="2">
        <v>241046000</v>
      </c>
      <c r="H1947" s="2">
        <v>8.3820999290472304</v>
      </c>
      <c r="I1947" s="2" t="s">
        <v>42</v>
      </c>
      <c r="J1947" s="2" t="s">
        <v>42</v>
      </c>
      <c r="K1947">
        <v>8.5000000000000006E-2</v>
      </c>
      <c r="L1947">
        <v>28</v>
      </c>
      <c r="M1947">
        <v>25</v>
      </c>
      <c r="N1947">
        <v>1</v>
      </c>
      <c r="O1947" s="2">
        <v>4889252</v>
      </c>
      <c r="P1947" s="2">
        <v>429130952709.224</v>
      </c>
      <c r="Q1947" s="2">
        <v>87770.266844340193</v>
      </c>
      <c r="R1947" s="2">
        <v>4.9433474187262876</v>
      </c>
      <c r="T1947">
        <f t="shared" si="30"/>
        <v>0</v>
      </c>
      <c r="U1947" t="s">
        <v>24</v>
      </c>
    </row>
    <row r="1948" spans="1:21" x14ac:dyDescent="0.3">
      <c r="A1948" t="s">
        <v>25</v>
      </c>
      <c r="B1948" t="s">
        <v>312</v>
      </c>
      <c r="C1948" t="s">
        <v>9</v>
      </c>
      <c r="D1948" t="s">
        <v>125</v>
      </c>
      <c r="E1948">
        <v>0</v>
      </c>
      <c r="F1948">
        <v>2010</v>
      </c>
      <c r="G1948" s="2">
        <v>260100000.00000003</v>
      </c>
      <c r="H1948" s="2">
        <v>8.4151403521958734</v>
      </c>
      <c r="I1948" s="2">
        <v>4299200000</v>
      </c>
      <c r="J1948" s="2">
        <v>9.6333876490890926</v>
      </c>
      <c r="K1948">
        <v>7.1999999999999995E-2</v>
      </c>
      <c r="L1948">
        <v>19</v>
      </c>
      <c r="M1948">
        <v>25</v>
      </c>
      <c r="N1948">
        <v>0</v>
      </c>
      <c r="O1948" s="2">
        <v>38516690</v>
      </c>
      <c r="P1948" s="2">
        <v>479257883741.75201</v>
      </c>
      <c r="Q1948" s="2">
        <v>12442.862658804586</v>
      </c>
      <c r="R1948" s="2">
        <v>4.094920307517115</v>
      </c>
      <c r="T1948">
        <f t="shared" si="30"/>
        <v>0</v>
      </c>
      <c r="U1948" t="s">
        <v>25</v>
      </c>
    </row>
    <row r="1949" spans="1:21" x14ac:dyDescent="0.3">
      <c r="A1949" t="s">
        <v>26</v>
      </c>
      <c r="B1949" t="s">
        <v>323</v>
      </c>
      <c r="C1949" t="s">
        <v>9</v>
      </c>
      <c r="D1949" t="s">
        <v>125</v>
      </c>
      <c r="E1949">
        <v>0</v>
      </c>
      <c r="F1949">
        <v>2010</v>
      </c>
      <c r="G1949" s="2">
        <v>-40371000</v>
      </c>
      <c r="H1949" s="2" t="s">
        <v>42</v>
      </c>
      <c r="I1949" s="2">
        <v>421526000</v>
      </c>
      <c r="J1949" s="2">
        <v>8.6248243673552665</v>
      </c>
      <c r="K1949">
        <v>7.0000000000000001E-3</v>
      </c>
      <c r="L1949">
        <v>26.5</v>
      </c>
      <c r="M1949">
        <v>25</v>
      </c>
      <c r="N1949">
        <v>1</v>
      </c>
      <c r="O1949" s="2">
        <v>10573100</v>
      </c>
      <c r="P1949" s="2">
        <v>238303443425.20999</v>
      </c>
      <c r="Q1949" s="2">
        <v>22538.654077348176</v>
      </c>
      <c r="R1949" s="2">
        <v>4.3529279780706354</v>
      </c>
      <c r="T1949">
        <f t="shared" si="30"/>
        <v>0</v>
      </c>
      <c r="U1949" t="s">
        <v>26</v>
      </c>
    </row>
    <row r="1950" spans="1:21" x14ac:dyDescent="0.3">
      <c r="A1950" t="s">
        <v>41</v>
      </c>
      <c r="B1950" t="s">
        <v>334</v>
      </c>
      <c r="C1950" t="s">
        <v>9</v>
      </c>
      <c r="D1950" t="s">
        <v>125</v>
      </c>
      <c r="E1950">
        <v>0</v>
      </c>
      <c r="F1950">
        <v>2010</v>
      </c>
      <c r="G1950" s="2">
        <v>5298000</v>
      </c>
      <c r="H1950" s="2">
        <v>6.724111953961212</v>
      </c>
      <c r="I1950" s="2">
        <v>358097000</v>
      </c>
      <c r="J1950" s="2">
        <v>8.5540006826737205</v>
      </c>
      <c r="K1950">
        <v>0.11799999999999999</v>
      </c>
      <c r="L1950">
        <v>19</v>
      </c>
      <c r="M1950">
        <v>25</v>
      </c>
      <c r="N1950">
        <v>0</v>
      </c>
      <c r="O1950" s="2">
        <v>5391428</v>
      </c>
      <c r="P1950" s="2">
        <v>89501012915.7314</v>
      </c>
      <c r="Q1950" s="2">
        <v>16600.61358803853</v>
      </c>
      <c r="R1950" s="2">
        <v>4.2201241406288794</v>
      </c>
      <c r="T1950">
        <f t="shared" si="30"/>
        <v>0</v>
      </c>
      <c r="U1950" t="s">
        <v>41</v>
      </c>
    </row>
    <row r="1951" spans="1:21" x14ac:dyDescent="0.3">
      <c r="A1951" t="s">
        <v>28</v>
      </c>
      <c r="B1951" t="s">
        <v>367</v>
      </c>
      <c r="C1951" t="s">
        <v>9</v>
      </c>
      <c r="D1951" t="s">
        <v>125</v>
      </c>
      <c r="E1951">
        <v>0</v>
      </c>
      <c r="F1951">
        <v>2010</v>
      </c>
      <c r="G1951" s="2">
        <v>-173510000</v>
      </c>
      <c r="H1951" s="2" t="s">
        <v>42</v>
      </c>
      <c r="I1951" s="2">
        <v>2994388000</v>
      </c>
      <c r="J1951" s="2">
        <v>9.4763080736761545</v>
      </c>
      <c r="K1951">
        <v>7.0000000000000001E-3</v>
      </c>
      <c r="L1951">
        <v>30</v>
      </c>
      <c r="M1951">
        <v>25</v>
      </c>
      <c r="N1951">
        <v>1</v>
      </c>
      <c r="O1951" s="2">
        <v>46562480</v>
      </c>
      <c r="P1951" s="2">
        <v>1431616749640.29</v>
      </c>
      <c r="Q1951" s="2">
        <v>30746.144742296587</v>
      </c>
      <c r="R1951" s="2">
        <v>4.4877906673597669</v>
      </c>
      <c r="T1951">
        <f t="shared" si="30"/>
        <v>0</v>
      </c>
      <c r="U1951" t="s">
        <v>28</v>
      </c>
    </row>
    <row r="1952" spans="1:21" x14ac:dyDescent="0.3">
      <c r="A1952" t="s">
        <v>29</v>
      </c>
      <c r="B1952" t="s">
        <v>378</v>
      </c>
      <c r="C1952" t="s">
        <v>9</v>
      </c>
      <c r="D1952" t="s">
        <v>125</v>
      </c>
      <c r="E1952">
        <v>0</v>
      </c>
      <c r="F1952">
        <v>2010</v>
      </c>
      <c r="G1952" s="2">
        <v>329306000</v>
      </c>
      <c r="H1952" s="2">
        <v>8.5175996436883814</v>
      </c>
      <c r="I1952" s="2">
        <v>25237910000</v>
      </c>
      <c r="J1952" s="2">
        <v>10.40205338729756</v>
      </c>
      <c r="K1952">
        <v>7.0000000000000001E-3</v>
      </c>
      <c r="L1952">
        <v>26.3</v>
      </c>
      <c r="M1952">
        <v>25</v>
      </c>
      <c r="N1952">
        <v>1</v>
      </c>
      <c r="O1952" s="2">
        <v>9378126</v>
      </c>
      <c r="P1952" s="2">
        <v>488377689564.92102</v>
      </c>
      <c r="Q1952" s="2">
        <v>52076.25591348645</v>
      </c>
      <c r="R1952" s="2">
        <v>4.7166397525462314</v>
      </c>
      <c r="T1952">
        <f t="shared" si="30"/>
        <v>0</v>
      </c>
      <c r="U1952" t="s">
        <v>29</v>
      </c>
    </row>
    <row r="1953" spans="1:21" x14ac:dyDescent="0.3">
      <c r="A1953" t="s">
        <v>30</v>
      </c>
      <c r="B1953" t="s">
        <v>389</v>
      </c>
      <c r="C1953" t="s">
        <v>9</v>
      </c>
      <c r="D1953" t="s">
        <v>125</v>
      </c>
      <c r="E1953">
        <v>0</v>
      </c>
      <c r="F1953">
        <v>2010</v>
      </c>
      <c r="G1953" s="2">
        <v>-4437806000</v>
      </c>
      <c r="H1953" s="2" t="s">
        <v>42</v>
      </c>
      <c r="I1953" s="2">
        <v>7647297000</v>
      </c>
      <c r="J1953" s="2">
        <v>9.8835079573206635</v>
      </c>
      <c r="K1953">
        <v>7.0000000000000001E-3</v>
      </c>
      <c r="L1953">
        <v>21.174437999999999</v>
      </c>
      <c r="M1953">
        <v>25</v>
      </c>
      <c r="N1953">
        <v>0</v>
      </c>
      <c r="O1953" s="2">
        <v>7827970</v>
      </c>
      <c r="P1953" s="2">
        <v>583782977866.40503</v>
      </c>
      <c r="Q1953" s="2">
        <v>74576.547670265092</v>
      </c>
      <c r="R1953" s="2">
        <v>4.8726022749430031</v>
      </c>
      <c r="T1953">
        <f t="shared" si="30"/>
        <v>0</v>
      </c>
      <c r="U1953" t="s">
        <v>30</v>
      </c>
    </row>
    <row r="1954" spans="1:21" x14ac:dyDescent="0.3">
      <c r="A1954" t="s">
        <v>31</v>
      </c>
      <c r="B1954" t="s">
        <v>400</v>
      </c>
      <c r="C1954" t="s">
        <v>9</v>
      </c>
      <c r="D1954" t="s">
        <v>125</v>
      </c>
      <c r="E1954">
        <v>0</v>
      </c>
      <c r="F1954">
        <v>2010</v>
      </c>
      <c r="G1954" s="2">
        <v>50000000</v>
      </c>
      <c r="H1954" s="2">
        <v>7.6989700043360187</v>
      </c>
      <c r="I1954" s="2">
        <v>450000000</v>
      </c>
      <c r="J1954" s="2">
        <v>8.653212513775344</v>
      </c>
      <c r="K1954">
        <v>7.0000000000000001E-3</v>
      </c>
      <c r="L1954">
        <v>19</v>
      </c>
      <c r="M1954">
        <v>25</v>
      </c>
      <c r="N1954">
        <v>0</v>
      </c>
      <c r="O1954" s="2">
        <v>73142150</v>
      </c>
      <c r="P1954" s="2">
        <v>771876791231.83801</v>
      </c>
      <c r="Q1954" s="2">
        <v>10553.105032212452</v>
      </c>
      <c r="R1954" s="2">
        <v>4.0233802605770963</v>
      </c>
      <c r="T1954">
        <f t="shared" si="30"/>
        <v>0</v>
      </c>
      <c r="U1954" t="s">
        <v>31</v>
      </c>
    </row>
    <row r="1955" spans="1:21" x14ac:dyDescent="0.3">
      <c r="A1955" t="s">
        <v>32</v>
      </c>
      <c r="B1955" t="s">
        <v>411</v>
      </c>
      <c r="C1955" t="s">
        <v>9</v>
      </c>
      <c r="D1955" t="s">
        <v>125</v>
      </c>
      <c r="E1955">
        <v>0</v>
      </c>
      <c r="F1955">
        <v>2010</v>
      </c>
      <c r="G1955" s="2">
        <v>-322830000</v>
      </c>
      <c r="H1955" s="2" t="s">
        <v>42</v>
      </c>
      <c r="I1955" s="2">
        <v>4915466000</v>
      </c>
      <c r="J1955" s="2">
        <v>9.691564696458105</v>
      </c>
      <c r="K1955">
        <v>7.0000000000000001E-3</v>
      </c>
      <c r="L1955">
        <v>19</v>
      </c>
      <c r="M1955">
        <v>25</v>
      </c>
      <c r="N1955">
        <v>0</v>
      </c>
      <c r="O1955" s="2">
        <v>61914640</v>
      </c>
      <c r="P1955" s="2">
        <v>2441173394729.6201</v>
      </c>
      <c r="Q1955" s="2">
        <v>39428.047950042514</v>
      </c>
      <c r="R1955" s="2">
        <v>4.5958052760458168</v>
      </c>
      <c r="T1955">
        <f t="shared" si="30"/>
        <v>0</v>
      </c>
      <c r="U1955" t="s">
        <v>32</v>
      </c>
    </row>
    <row r="1956" spans="1:21" x14ac:dyDescent="0.3">
      <c r="A1956" t="s">
        <v>33</v>
      </c>
      <c r="B1956" t="s">
        <v>422</v>
      </c>
      <c r="C1956" t="s">
        <v>9</v>
      </c>
      <c r="D1956" t="s">
        <v>125</v>
      </c>
      <c r="E1956">
        <v>0</v>
      </c>
      <c r="F1956">
        <v>2010</v>
      </c>
      <c r="G1956" s="2">
        <v>1472000000</v>
      </c>
      <c r="H1956" s="2">
        <v>9.1679078100014806</v>
      </c>
      <c r="I1956" s="2">
        <v>7772000000</v>
      </c>
      <c r="J1956" s="2">
        <v>9.890532791927745</v>
      </c>
      <c r="K1956">
        <v>7.0000000000000001E-3</v>
      </c>
      <c r="L1956">
        <v>19</v>
      </c>
      <c r="M1956">
        <v>25</v>
      </c>
      <c r="N1956">
        <v>0</v>
      </c>
      <c r="O1956" s="2">
        <v>309347100</v>
      </c>
      <c r="P1956" s="2">
        <v>14964372000000</v>
      </c>
      <c r="Q1956" s="2">
        <v>48374.049732484964</v>
      </c>
      <c r="R1956" s="2">
        <v>4.6846124467609913</v>
      </c>
      <c r="T1956">
        <f t="shared" si="30"/>
        <v>0</v>
      </c>
      <c r="U1956" t="s">
        <v>33</v>
      </c>
    </row>
    <row r="1957" spans="1:21" x14ac:dyDescent="0.3">
      <c r="A1957" t="s">
        <v>34</v>
      </c>
      <c r="B1957" t="s">
        <v>103</v>
      </c>
      <c r="C1957" t="s">
        <v>9</v>
      </c>
      <c r="D1957" t="s">
        <v>125</v>
      </c>
      <c r="E1957">
        <v>0</v>
      </c>
      <c r="F1957">
        <v>2010</v>
      </c>
      <c r="G1957" s="2">
        <v>0</v>
      </c>
      <c r="H1957" s="2" t="s">
        <v>42</v>
      </c>
      <c r="I1957" s="2">
        <v>0</v>
      </c>
      <c r="J1957" s="2" t="s">
        <v>42</v>
      </c>
      <c r="K1957">
        <v>0.17299999999999999</v>
      </c>
      <c r="L1957">
        <v>26.8</v>
      </c>
      <c r="M1957">
        <v>25</v>
      </c>
      <c r="N1957">
        <v>1</v>
      </c>
      <c r="O1957" s="2">
        <v>17094280</v>
      </c>
      <c r="P1957" s="2">
        <v>218537551220.07101</v>
      </c>
      <c r="Q1957" s="2">
        <v>12784.250124607237</v>
      </c>
      <c r="R1957" s="2">
        <v>4.1066752590501769</v>
      </c>
      <c r="T1957">
        <f t="shared" si="30"/>
        <v>0</v>
      </c>
      <c r="U1957" t="s">
        <v>34</v>
      </c>
    </row>
    <row r="1958" spans="1:21" x14ac:dyDescent="0.3">
      <c r="A1958" t="s">
        <v>35</v>
      </c>
      <c r="B1958" t="s">
        <v>136</v>
      </c>
      <c r="C1958" t="s">
        <v>9</v>
      </c>
      <c r="D1958" t="s">
        <v>125</v>
      </c>
      <c r="E1958">
        <v>0</v>
      </c>
      <c r="F1958">
        <v>2010</v>
      </c>
      <c r="G1958" s="2">
        <v>206312000</v>
      </c>
      <c r="H1958" s="2">
        <v>8.3145244891569483</v>
      </c>
      <c r="I1958" s="2">
        <v>399292000</v>
      </c>
      <c r="J1958" s="2">
        <v>8.6012906089905812</v>
      </c>
      <c r="K1958">
        <v>3.3000000000000002E-2</v>
      </c>
      <c r="L1958">
        <v>22</v>
      </c>
      <c r="M1958">
        <v>25</v>
      </c>
      <c r="N1958">
        <v>0</v>
      </c>
      <c r="O1958" s="2">
        <v>1336886</v>
      </c>
      <c r="P1958" s="2">
        <v>19490936349.175301</v>
      </c>
      <c r="Q1958" s="2">
        <v>14579.35556896796</v>
      </c>
      <c r="R1958" s="2">
        <v>4.163738327889603</v>
      </c>
      <c r="T1958">
        <f t="shared" si="30"/>
        <v>0</v>
      </c>
      <c r="U1958" t="s">
        <v>35</v>
      </c>
    </row>
    <row r="1959" spans="1:21" x14ac:dyDescent="0.3">
      <c r="A1959" t="s">
        <v>36</v>
      </c>
      <c r="B1959" t="s">
        <v>345</v>
      </c>
      <c r="C1959" t="s">
        <v>9</v>
      </c>
      <c r="D1959" t="s">
        <v>125</v>
      </c>
      <c r="E1959">
        <v>0</v>
      </c>
      <c r="F1959">
        <v>2010</v>
      </c>
      <c r="G1959" s="2">
        <v>10715000</v>
      </c>
      <c r="H1959" s="2">
        <v>7.0299921753778474</v>
      </c>
      <c r="I1959" s="2">
        <v>86726000</v>
      </c>
      <c r="J1959" s="2">
        <v>7.9381493162048216</v>
      </c>
      <c r="K1959">
        <v>7.0000000000000001E-3</v>
      </c>
      <c r="L1959">
        <v>21</v>
      </c>
      <c r="M1959">
        <v>25</v>
      </c>
      <c r="N1959">
        <v>0</v>
      </c>
      <c r="O1959" s="2">
        <v>2049261</v>
      </c>
      <c r="P1959" s="2">
        <v>48013606745.480301</v>
      </c>
      <c r="Q1959" s="2">
        <v>23429.717710667552</v>
      </c>
      <c r="R1959" s="2">
        <v>4.3697670560985449</v>
      </c>
      <c r="T1959">
        <f t="shared" si="30"/>
        <v>0</v>
      </c>
      <c r="U1959" t="s">
        <v>36</v>
      </c>
    </row>
    <row r="1960" spans="1:21" x14ac:dyDescent="0.3">
      <c r="A1960" t="s">
        <v>38</v>
      </c>
      <c r="B1960" t="s">
        <v>224</v>
      </c>
      <c r="C1960" t="s">
        <v>9</v>
      </c>
      <c r="D1960" t="s">
        <v>125</v>
      </c>
      <c r="E1960">
        <v>0</v>
      </c>
      <c r="F1960">
        <v>2010</v>
      </c>
      <c r="G1960" s="2">
        <v>0</v>
      </c>
      <c r="H1960" s="2" t="s">
        <v>42</v>
      </c>
      <c r="I1960" s="2">
        <v>0</v>
      </c>
      <c r="J1960" s="2" t="s">
        <v>42</v>
      </c>
      <c r="K1960">
        <v>4.2999999999999997E-2</v>
      </c>
      <c r="L1960">
        <v>12.5</v>
      </c>
      <c r="M1960">
        <v>25</v>
      </c>
      <c r="N1960">
        <v>0</v>
      </c>
      <c r="O1960" s="2">
        <v>7623600</v>
      </c>
      <c r="P1960" s="2">
        <v>233609522091.46799</v>
      </c>
      <c r="Q1960" s="2">
        <v>30642.940617486227</v>
      </c>
      <c r="R1960" s="2">
        <v>4.4863304395724528</v>
      </c>
      <c r="T1960">
        <f t="shared" si="30"/>
        <v>0</v>
      </c>
      <c r="U1960" t="s">
        <v>38</v>
      </c>
    </row>
    <row r="1961" spans="1:21" x14ac:dyDescent="0.3">
      <c r="A1961" t="s">
        <v>6</v>
      </c>
      <c r="B1961" t="s">
        <v>71</v>
      </c>
      <c r="C1961" t="s">
        <v>9</v>
      </c>
      <c r="D1961" t="s">
        <v>126</v>
      </c>
      <c r="E1961">
        <v>0</v>
      </c>
      <c r="F1961">
        <v>2011</v>
      </c>
      <c r="G1961" s="2">
        <v>473538000</v>
      </c>
      <c r="H1961" s="2">
        <v>8.6753548355634287</v>
      </c>
      <c r="I1961" s="2">
        <v>417098000</v>
      </c>
      <c r="J1961" s="2">
        <v>8.6202381073930709</v>
      </c>
      <c r="K1961">
        <v>0.106</v>
      </c>
      <c r="L1961">
        <v>25</v>
      </c>
      <c r="M1961">
        <v>25</v>
      </c>
      <c r="N1961">
        <v>0</v>
      </c>
      <c r="O1961" s="2">
        <v>8388534</v>
      </c>
      <c r="P1961" s="2">
        <v>431120310088.82001</v>
      </c>
      <c r="Q1961" s="2">
        <v>51393.999248118918</v>
      </c>
      <c r="R1961" s="2">
        <v>4.7109124138286074</v>
      </c>
      <c r="T1961">
        <f t="shared" si="30"/>
        <v>0</v>
      </c>
      <c r="U1961" t="s">
        <v>6</v>
      </c>
    </row>
    <row r="1962" spans="1:21" x14ac:dyDescent="0.3">
      <c r="A1962" t="s">
        <v>7</v>
      </c>
      <c r="B1962" t="s">
        <v>82</v>
      </c>
      <c r="C1962" t="s">
        <v>9</v>
      </c>
      <c r="D1962" t="s">
        <v>126</v>
      </c>
      <c r="E1962">
        <v>0</v>
      </c>
      <c r="F1962">
        <v>2011</v>
      </c>
      <c r="G1962" s="2">
        <v>-299443000</v>
      </c>
      <c r="H1962" s="2" t="s">
        <v>42</v>
      </c>
      <c r="I1962" s="2">
        <v>1686528000</v>
      </c>
      <c r="J1962" s="2">
        <v>9.2269935558095657</v>
      </c>
      <c r="K1962">
        <v>0.04</v>
      </c>
      <c r="L1962">
        <v>33.99</v>
      </c>
      <c r="M1962">
        <v>25</v>
      </c>
      <c r="N1962">
        <v>1</v>
      </c>
      <c r="O1962" s="2">
        <v>11047740</v>
      </c>
      <c r="P1962" s="2">
        <v>527008453886.92902</v>
      </c>
      <c r="Q1962" s="2">
        <v>47702.829165687195</v>
      </c>
      <c r="R1962" s="2">
        <v>4.6785441369983936</v>
      </c>
      <c r="T1962">
        <f t="shared" si="30"/>
        <v>0</v>
      </c>
      <c r="U1962" t="s">
        <v>7</v>
      </c>
    </row>
    <row r="1963" spans="1:21" x14ac:dyDescent="0.3">
      <c r="A1963" t="s">
        <v>8</v>
      </c>
      <c r="B1963" t="s">
        <v>115</v>
      </c>
      <c r="C1963" t="s">
        <v>9</v>
      </c>
      <c r="D1963" t="s">
        <v>126</v>
      </c>
      <c r="E1963">
        <v>0</v>
      </c>
      <c r="F1963">
        <v>2011</v>
      </c>
      <c r="G1963" s="2">
        <v>-17744000</v>
      </c>
      <c r="H1963" s="2" t="s">
        <v>42</v>
      </c>
      <c r="I1963" s="2">
        <v>817318000</v>
      </c>
      <c r="J1963" s="2">
        <v>8.9123910636007935</v>
      </c>
      <c r="K1963">
        <v>0.01</v>
      </c>
      <c r="L1963">
        <v>19</v>
      </c>
      <c r="M1963">
        <v>25</v>
      </c>
      <c r="N1963">
        <v>0</v>
      </c>
      <c r="O1963" s="2">
        <v>10496670</v>
      </c>
      <c r="P1963" s="2">
        <v>227948349666.354</v>
      </c>
      <c r="Q1963" s="2">
        <v>21716.253789664152</v>
      </c>
      <c r="R1963" s="2">
        <v>4.3367849084490437</v>
      </c>
      <c r="T1963">
        <f t="shared" si="30"/>
        <v>0</v>
      </c>
      <c r="U1963" t="s">
        <v>8</v>
      </c>
    </row>
    <row r="1964" spans="1:21" x14ac:dyDescent="0.3">
      <c r="A1964" t="s">
        <v>10</v>
      </c>
      <c r="B1964" t="s">
        <v>148</v>
      </c>
      <c r="C1964" t="s">
        <v>9</v>
      </c>
      <c r="D1964" t="s">
        <v>126</v>
      </c>
      <c r="E1964">
        <v>0</v>
      </c>
      <c r="F1964">
        <v>2011</v>
      </c>
      <c r="G1964" s="2">
        <v>-49331000</v>
      </c>
      <c r="H1964" s="2" t="s">
        <v>42</v>
      </c>
      <c r="I1964" s="2">
        <v>5065013000</v>
      </c>
      <c r="J1964" s="2">
        <v>9.7045805643697491</v>
      </c>
      <c r="K1964">
        <v>1.9E-2</v>
      </c>
      <c r="L1964">
        <v>26</v>
      </c>
      <c r="M1964">
        <v>25</v>
      </c>
      <c r="N1964">
        <v>1</v>
      </c>
      <c r="O1964" s="2">
        <v>5386000</v>
      </c>
      <c r="P1964" s="2">
        <v>273674236772.815</v>
      </c>
      <c r="Q1964" s="2">
        <v>50812.149419386369</v>
      </c>
      <c r="R1964" s="2">
        <v>4.7059675665149951</v>
      </c>
      <c r="T1964">
        <f t="shared" si="30"/>
        <v>0</v>
      </c>
      <c r="U1964" t="s">
        <v>10</v>
      </c>
    </row>
    <row r="1965" spans="1:21" x14ac:dyDescent="0.3">
      <c r="A1965" t="s">
        <v>11</v>
      </c>
      <c r="B1965" t="s">
        <v>159</v>
      </c>
      <c r="C1965" t="s">
        <v>9</v>
      </c>
      <c r="D1965" t="s">
        <v>126</v>
      </c>
      <c r="E1965">
        <v>0</v>
      </c>
      <c r="F1965">
        <v>2011</v>
      </c>
      <c r="G1965" s="2">
        <v>-385794000</v>
      </c>
      <c r="H1965" s="2" t="s">
        <v>42</v>
      </c>
      <c r="I1965" s="2">
        <v>8351036000</v>
      </c>
      <c r="J1965" s="2">
        <v>9.9217403558636974</v>
      </c>
      <c r="K1965">
        <v>4.4999999999999998E-2</v>
      </c>
      <c r="L1965">
        <v>36.09639</v>
      </c>
      <c r="M1965">
        <v>25</v>
      </c>
      <c r="N1965">
        <v>1</v>
      </c>
      <c r="O1965" s="2">
        <v>63223160</v>
      </c>
      <c r="P1965" s="2">
        <v>2862680142625.1401</v>
      </c>
      <c r="Q1965" s="2">
        <v>45278.979137157017</v>
      </c>
      <c r="R1965" s="2">
        <v>4.6558966266586292</v>
      </c>
      <c r="T1965">
        <f t="shared" si="30"/>
        <v>0</v>
      </c>
      <c r="U1965" t="s">
        <v>11</v>
      </c>
    </row>
    <row r="1966" spans="1:21" x14ac:dyDescent="0.3">
      <c r="A1966" t="s">
        <v>12</v>
      </c>
      <c r="B1966" t="s">
        <v>170</v>
      </c>
      <c r="C1966" t="s">
        <v>9</v>
      </c>
      <c r="D1966" t="s">
        <v>126</v>
      </c>
      <c r="E1966">
        <v>0</v>
      </c>
      <c r="F1966">
        <v>2011</v>
      </c>
      <c r="G1966" s="2">
        <v>2506964000</v>
      </c>
      <c r="H1966" s="2">
        <v>9.399148097534761</v>
      </c>
      <c r="I1966" s="2">
        <v>15112694000</v>
      </c>
      <c r="J1966" s="2">
        <v>10.179341888895376</v>
      </c>
      <c r="K1966">
        <v>2.3E-2</v>
      </c>
      <c r="L1966">
        <v>29.545000000000002</v>
      </c>
      <c r="M1966">
        <v>25</v>
      </c>
      <c r="N1966">
        <v>1</v>
      </c>
      <c r="O1966" s="2">
        <v>81039750</v>
      </c>
      <c r="P1966" s="2">
        <v>3757698281117.5498</v>
      </c>
      <c r="Q1966" s="2">
        <v>46368.58185171536</v>
      </c>
      <c r="R1966" s="2">
        <v>4.6662238135280498</v>
      </c>
      <c r="T1966">
        <f t="shared" si="30"/>
        <v>0</v>
      </c>
      <c r="U1966" t="s">
        <v>12</v>
      </c>
    </row>
    <row r="1967" spans="1:21" x14ac:dyDescent="0.3">
      <c r="A1967" t="s">
        <v>13</v>
      </c>
      <c r="B1967" t="s">
        <v>181</v>
      </c>
      <c r="C1967" t="s">
        <v>9</v>
      </c>
      <c r="D1967" t="s">
        <v>126</v>
      </c>
      <c r="E1967">
        <v>0</v>
      </c>
      <c r="F1967">
        <v>2011</v>
      </c>
      <c r="G1967" s="2">
        <v>14276000</v>
      </c>
      <c r="H1967" s="2">
        <v>7.1546065392836224</v>
      </c>
      <c r="I1967" s="2">
        <v>418756000</v>
      </c>
      <c r="J1967" s="2">
        <v>8.6219610427272269</v>
      </c>
      <c r="K1967">
        <v>3.2000000000000001E-2</v>
      </c>
      <c r="L1967">
        <v>20</v>
      </c>
      <c r="M1967">
        <v>25</v>
      </c>
      <c r="N1967">
        <v>0</v>
      </c>
      <c r="O1967" s="2">
        <v>11124000</v>
      </c>
      <c r="P1967" s="2">
        <v>287797822093.17798</v>
      </c>
      <c r="Q1967" s="2">
        <v>25871.792708843761</v>
      </c>
      <c r="R1967" s="2">
        <v>4.4128265229022317</v>
      </c>
      <c r="T1967">
        <f t="shared" si="30"/>
        <v>0</v>
      </c>
      <c r="U1967" t="s">
        <v>13</v>
      </c>
    </row>
    <row r="1968" spans="1:21" x14ac:dyDescent="0.3">
      <c r="A1968" t="s">
        <v>14</v>
      </c>
      <c r="B1968" t="s">
        <v>192</v>
      </c>
      <c r="C1968" t="s">
        <v>9</v>
      </c>
      <c r="D1968" t="s">
        <v>126</v>
      </c>
      <c r="E1968">
        <v>0</v>
      </c>
      <c r="F1968">
        <v>2011</v>
      </c>
      <c r="G1968" s="2">
        <v>-61241000</v>
      </c>
      <c r="H1968" s="2" t="s">
        <v>42</v>
      </c>
      <c r="I1968" s="2">
        <v>337723000</v>
      </c>
      <c r="J1968" s="2">
        <v>8.5285606384646755</v>
      </c>
      <c r="K1968">
        <v>2.9000000000000001E-2</v>
      </c>
      <c r="L1968">
        <v>19</v>
      </c>
      <c r="M1968">
        <v>25</v>
      </c>
      <c r="N1968">
        <v>0</v>
      </c>
      <c r="O1968" s="2">
        <v>9958823</v>
      </c>
      <c r="P1968" s="2">
        <v>140782064609.18701</v>
      </c>
      <c r="Q1968" s="2">
        <v>14136.41598100368</v>
      </c>
      <c r="R1968" s="2">
        <v>4.1503393163230147</v>
      </c>
      <c r="T1968">
        <f t="shared" si="30"/>
        <v>0</v>
      </c>
      <c r="U1968" t="s">
        <v>14</v>
      </c>
    </row>
    <row r="1969" spans="1:21" x14ac:dyDescent="0.3">
      <c r="A1969" t="s">
        <v>15</v>
      </c>
      <c r="B1969" t="s">
        <v>203</v>
      </c>
      <c r="C1969" t="s">
        <v>9</v>
      </c>
      <c r="D1969" t="s">
        <v>126</v>
      </c>
      <c r="E1969">
        <v>0</v>
      </c>
      <c r="F1969">
        <v>2011</v>
      </c>
      <c r="G1969" s="2">
        <v>22755000</v>
      </c>
      <c r="H1969" s="2">
        <v>7.3570768398424118</v>
      </c>
      <c r="I1969" s="2">
        <v>236696000</v>
      </c>
      <c r="J1969" s="2">
        <v>8.3741909187123262</v>
      </c>
      <c r="K1969">
        <v>0.16700000000000001</v>
      </c>
      <c r="L1969">
        <v>20</v>
      </c>
      <c r="M1969">
        <v>25</v>
      </c>
      <c r="N1969">
        <v>0</v>
      </c>
      <c r="O1969" s="2">
        <v>319013.5</v>
      </c>
      <c r="P1969" s="2">
        <v>14732689534.5966</v>
      </c>
      <c r="Q1969" s="2">
        <v>46182.025320547873</v>
      </c>
      <c r="R1969" s="2">
        <v>4.6644729750569169</v>
      </c>
      <c r="T1969">
        <f t="shared" si="30"/>
        <v>0</v>
      </c>
      <c r="U1969" t="s">
        <v>15</v>
      </c>
    </row>
    <row r="1970" spans="1:21" x14ac:dyDescent="0.3">
      <c r="A1970" t="s">
        <v>16</v>
      </c>
      <c r="B1970" t="s">
        <v>214</v>
      </c>
      <c r="C1970" t="s">
        <v>9</v>
      </c>
      <c r="D1970" t="s">
        <v>126</v>
      </c>
      <c r="E1970">
        <v>0</v>
      </c>
      <c r="F1970">
        <v>2011</v>
      </c>
      <c r="G1970" s="2">
        <v>504178000</v>
      </c>
      <c r="H1970" s="2">
        <v>8.702583891147933</v>
      </c>
      <c r="I1970" s="2">
        <v>1677461000</v>
      </c>
      <c r="J1970" s="2">
        <v>9.2246524318623795</v>
      </c>
      <c r="K1970">
        <v>4.2999999999999997E-2</v>
      </c>
      <c r="L1970">
        <v>12.5</v>
      </c>
      <c r="M1970">
        <v>25</v>
      </c>
      <c r="N1970">
        <v>0</v>
      </c>
      <c r="O1970" s="2">
        <v>4574900</v>
      </c>
      <c r="P1970" s="2">
        <v>239018536581.67499</v>
      </c>
      <c r="Q1970" s="2">
        <v>52245.63085131369</v>
      </c>
      <c r="R1970" s="2">
        <v>4.7180499775294278</v>
      </c>
      <c r="T1970">
        <f t="shared" si="30"/>
        <v>0</v>
      </c>
      <c r="U1970" t="s">
        <v>16</v>
      </c>
    </row>
    <row r="1971" spans="1:21" x14ac:dyDescent="0.3">
      <c r="A1971" t="s">
        <v>17</v>
      </c>
      <c r="B1971" t="s">
        <v>236</v>
      </c>
      <c r="C1971" t="s">
        <v>9</v>
      </c>
      <c r="D1971" t="s">
        <v>126</v>
      </c>
      <c r="E1971">
        <v>0</v>
      </c>
      <c r="F1971">
        <v>2011</v>
      </c>
      <c r="G1971" s="2">
        <v>135279000</v>
      </c>
      <c r="H1971" s="2">
        <v>8.1312303842401352</v>
      </c>
      <c r="I1971" s="2">
        <v>3095725000</v>
      </c>
      <c r="J1971" s="2">
        <v>9.4907623743987681</v>
      </c>
      <c r="K1971">
        <v>5.1999999999999998E-2</v>
      </c>
      <c r="L1971">
        <v>31.4</v>
      </c>
      <c r="M1971">
        <v>25</v>
      </c>
      <c r="N1971">
        <v>1</v>
      </c>
      <c r="O1971" s="2">
        <v>60626440</v>
      </c>
      <c r="P1971" s="2">
        <v>2276292404600.52</v>
      </c>
      <c r="Q1971" s="2">
        <v>37546.199390901398</v>
      </c>
      <c r="R1971" s="2">
        <v>4.5745659821631799</v>
      </c>
      <c r="T1971">
        <f t="shared" si="30"/>
        <v>0</v>
      </c>
      <c r="U1971" t="s">
        <v>17</v>
      </c>
    </row>
    <row r="1972" spans="1:21" x14ac:dyDescent="0.3">
      <c r="A1972" t="s">
        <v>18</v>
      </c>
      <c r="B1972" t="s">
        <v>247</v>
      </c>
      <c r="C1972" t="s">
        <v>9</v>
      </c>
      <c r="D1972" t="s">
        <v>126</v>
      </c>
      <c r="E1972">
        <v>0</v>
      </c>
      <c r="F1972">
        <v>2011</v>
      </c>
      <c r="G1972" s="2">
        <v>-22544000</v>
      </c>
      <c r="H1972" s="2" t="s">
        <v>42</v>
      </c>
      <c r="I1972" s="2" t="s">
        <v>42</v>
      </c>
      <c r="J1972" s="2" t="s">
        <v>42</v>
      </c>
      <c r="K1972">
        <v>5.1999999999999998E-2</v>
      </c>
      <c r="L1972">
        <v>39.54</v>
      </c>
      <c r="M1972">
        <v>25</v>
      </c>
      <c r="N1972">
        <v>1</v>
      </c>
      <c r="O1972" s="2">
        <v>127799000</v>
      </c>
      <c r="P1972" s="2">
        <v>6157459594823.7197</v>
      </c>
      <c r="Q1972" s="2">
        <v>48180.812015929077</v>
      </c>
      <c r="R1972" s="2">
        <v>4.6828741151115869</v>
      </c>
      <c r="T1972">
        <f t="shared" si="30"/>
        <v>0</v>
      </c>
      <c r="U1972" t="s">
        <v>18</v>
      </c>
    </row>
    <row r="1973" spans="1:21" x14ac:dyDescent="0.3">
      <c r="A1973" t="s">
        <v>46</v>
      </c>
      <c r="B1973" t="s">
        <v>357</v>
      </c>
      <c r="C1973" t="s">
        <v>9</v>
      </c>
      <c r="D1973" t="s">
        <v>126</v>
      </c>
      <c r="E1973">
        <v>0</v>
      </c>
      <c r="F1973">
        <v>2011</v>
      </c>
      <c r="G1973" s="2">
        <v>19029000</v>
      </c>
      <c r="H1973" s="2">
        <v>7.279415966117126</v>
      </c>
      <c r="I1973" s="2">
        <v>279900000</v>
      </c>
      <c r="J1973" s="2">
        <v>8.4470028984661631</v>
      </c>
      <c r="K1973">
        <v>7.0000000000000001E-3</v>
      </c>
      <c r="L1973">
        <v>21</v>
      </c>
      <c r="M1973">
        <v>25</v>
      </c>
      <c r="N1973">
        <v>0</v>
      </c>
      <c r="O1973" s="2">
        <v>49779440</v>
      </c>
      <c r="P1973" s="2">
        <v>1202463682633.8501</v>
      </c>
      <c r="Q1973" s="2">
        <v>24155.829849308269</v>
      </c>
      <c r="R1973" s="2">
        <v>4.3830219618301873</v>
      </c>
      <c r="T1973">
        <f t="shared" si="30"/>
        <v>0</v>
      </c>
      <c r="U1973" t="s">
        <v>46</v>
      </c>
    </row>
    <row r="1974" spans="1:21" x14ac:dyDescent="0.3">
      <c r="A1974" t="s">
        <v>20</v>
      </c>
      <c r="B1974" t="s">
        <v>258</v>
      </c>
      <c r="C1974" t="s">
        <v>9</v>
      </c>
      <c r="D1974" t="s">
        <v>126</v>
      </c>
      <c r="E1974">
        <v>0</v>
      </c>
      <c r="F1974">
        <v>2011</v>
      </c>
      <c r="G1974" s="2">
        <v>474652000</v>
      </c>
      <c r="H1974" s="2">
        <v>8.676375315162332</v>
      </c>
      <c r="I1974" s="2" t="s">
        <v>42</v>
      </c>
      <c r="J1974" s="2" t="s">
        <v>42</v>
      </c>
      <c r="K1974">
        <v>5.1999999999999998E-2</v>
      </c>
      <c r="L1974">
        <v>28.8</v>
      </c>
      <c r="M1974">
        <v>25</v>
      </c>
      <c r="N1974">
        <v>1</v>
      </c>
      <c r="O1974" s="2">
        <v>518346</v>
      </c>
      <c r="P1974" s="2">
        <v>60004630234.413498</v>
      </c>
      <c r="Q1974" s="2">
        <v>115761.73103373712</v>
      </c>
      <c r="R1974" s="2">
        <v>5.0635650123471523</v>
      </c>
      <c r="T1974">
        <f t="shared" si="30"/>
        <v>0</v>
      </c>
      <c r="U1974" t="s">
        <v>20</v>
      </c>
    </row>
    <row r="1975" spans="1:21" x14ac:dyDescent="0.3">
      <c r="A1975" t="s">
        <v>21</v>
      </c>
      <c r="B1975" t="s">
        <v>269</v>
      </c>
      <c r="C1975" t="s">
        <v>9</v>
      </c>
      <c r="D1975" t="s">
        <v>126</v>
      </c>
      <c r="E1975">
        <v>0</v>
      </c>
      <c r="F1975">
        <v>2011</v>
      </c>
      <c r="G1975" s="2">
        <v>132485000.00000001</v>
      </c>
      <c r="H1975" s="2">
        <v>8.1221667100766233</v>
      </c>
      <c r="I1975" s="2">
        <v>1312292000</v>
      </c>
      <c r="J1975" s="2">
        <v>9.1180304812887929</v>
      </c>
      <c r="K1975">
        <v>0.21099999999999999</v>
      </c>
      <c r="L1975">
        <v>30</v>
      </c>
      <c r="M1975">
        <v>25</v>
      </c>
      <c r="N1975">
        <v>1</v>
      </c>
      <c r="O1975" s="2">
        <v>115682900</v>
      </c>
      <c r="P1975" s="2">
        <v>1171187519660.6399</v>
      </c>
      <c r="Q1975" s="2">
        <v>10124.119637912258</v>
      </c>
      <c r="R1975" s="2">
        <v>4.0053572686255015</v>
      </c>
      <c r="T1975">
        <f t="shared" si="30"/>
        <v>0</v>
      </c>
      <c r="U1975" t="s">
        <v>21</v>
      </c>
    </row>
    <row r="1976" spans="1:21" x14ac:dyDescent="0.3">
      <c r="A1976" t="s">
        <v>22</v>
      </c>
      <c r="B1976" t="s">
        <v>280</v>
      </c>
      <c r="C1976" t="s">
        <v>9</v>
      </c>
      <c r="D1976" t="s">
        <v>126</v>
      </c>
      <c r="E1976">
        <v>0</v>
      </c>
      <c r="F1976">
        <v>2011</v>
      </c>
      <c r="G1976" s="2">
        <v>1532033000</v>
      </c>
      <c r="H1976" s="2">
        <v>9.1852681201030801</v>
      </c>
      <c r="I1976" s="2">
        <v>7151554000</v>
      </c>
      <c r="J1976" s="2">
        <v>9.8544004222617687</v>
      </c>
      <c r="K1976">
        <v>1.4999999999999999E-2</v>
      </c>
      <c r="L1976">
        <v>25</v>
      </c>
      <c r="M1976">
        <v>25</v>
      </c>
      <c r="N1976">
        <v>0</v>
      </c>
      <c r="O1976" s="2">
        <v>16693070</v>
      </c>
      <c r="P1976" s="2">
        <v>893757287201.68799</v>
      </c>
      <c r="Q1976" s="2">
        <v>53540.61818477296</v>
      </c>
      <c r="R1976" s="2">
        <v>4.7286833812828482</v>
      </c>
      <c r="T1976">
        <f t="shared" si="30"/>
        <v>0</v>
      </c>
      <c r="U1976" t="s">
        <v>22</v>
      </c>
    </row>
    <row r="1977" spans="1:21" x14ac:dyDescent="0.3">
      <c r="A1977" t="s">
        <v>25</v>
      </c>
      <c r="B1977" t="s">
        <v>313</v>
      </c>
      <c r="C1977" t="s">
        <v>9</v>
      </c>
      <c r="D1977" t="s">
        <v>126</v>
      </c>
      <c r="E1977">
        <v>0</v>
      </c>
      <c r="F1977">
        <v>2011</v>
      </c>
      <c r="G1977" s="2">
        <v>418700000</v>
      </c>
      <c r="H1977" s="2">
        <v>8.6219029608912301</v>
      </c>
      <c r="I1977" s="2">
        <v>4199700000</v>
      </c>
      <c r="J1977" s="2">
        <v>9.6232182682555312</v>
      </c>
      <c r="K1977">
        <v>7.1999999999999995E-2</v>
      </c>
      <c r="L1977">
        <v>19</v>
      </c>
      <c r="M1977">
        <v>25</v>
      </c>
      <c r="N1977">
        <v>0</v>
      </c>
      <c r="O1977" s="2">
        <v>38525670</v>
      </c>
      <c r="P1977" s="2">
        <v>528725113045.82599</v>
      </c>
      <c r="Q1977" s="2">
        <v>13723.969318270805</v>
      </c>
      <c r="R1977" s="2">
        <v>4.137479738463079</v>
      </c>
      <c r="T1977">
        <f t="shared" si="30"/>
        <v>0</v>
      </c>
      <c r="U1977" t="s">
        <v>25</v>
      </c>
    </row>
    <row r="1978" spans="1:21" x14ac:dyDescent="0.3">
      <c r="A1978" t="s">
        <v>26</v>
      </c>
      <c r="B1978" t="s">
        <v>324</v>
      </c>
      <c r="C1978" t="s">
        <v>9</v>
      </c>
      <c r="D1978" t="s">
        <v>126</v>
      </c>
      <c r="E1978">
        <v>0</v>
      </c>
      <c r="F1978">
        <v>2011</v>
      </c>
      <c r="G1978" s="2">
        <v>8677000</v>
      </c>
      <c r="H1978" s="2">
        <v>6.938369597451806</v>
      </c>
      <c r="I1978" s="2">
        <v>438174000</v>
      </c>
      <c r="J1978" s="2">
        <v>8.6416466041887894</v>
      </c>
      <c r="K1978">
        <v>7.0000000000000001E-3</v>
      </c>
      <c r="L1978">
        <v>28.5</v>
      </c>
      <c r="M1978">
        <v>25</v>
      </c>
      <c r="N1978">
        <v>1</v>
      </c>
      <c r="O1978" s="2">
        <v>10557560</v>
      </c>
      <c r="P1978" s="2">
        <v>244895101712.45099</v>
      </c>
      <c r="Q1978" s="2">
        <v>23196.18375007587</v>
      </c>
      <c r="R1978" s="2">
        <v>4.3654165403817444</v>
      </c>
      <c r="T1978">
        <f t="shared" si="30"/>
        <v>0</v>
      </c>
      <c r="U1978" t="s">
        <v>26</v>
      </c>
    </row>
    <row r="1979" spans="1:21" x14ac:dyDescent="0.3">
      <c r="A1979" t="s">
        <v>41</v>
      </c>
      <c r="B1979" t="s">
        <v>335</v>
      </c>
      <c r="C1979" t="s">
        <v>9</v>
      </c>
      <c r="D1979" t="s">
        <v>126</v>
      </c>
      <c r="E1979">
        <v>0</v>
      </c>
      <c r="F1979">
        <v>2011</v>
      </c>
      <c r="G1979" s="2">
        <v>44568000</v>
      </c>
      <c r="H1979" s="2">
        <v>7.6490231454513866</v>
      </c>
      <c r="I1979" s="2">
        <v>450777000</v>
      </c>
      <c r="J1979" s="2">
        <v>8.6539617489270686</v>
      </c>
      <c r="K1979">
        <v>0.11799999999999999</v>
      </c>
      <c r="L1979">
        <v>19</v>
      </c>
      <c r="M1979">
        <v>25</v>
      </c>
      <c r="N1979">
        <v>0</v>
      </c>
      <c r="O1979" s="2">
        <v>5398384</v>
      </c>
      <c r="P1979" s="2">
        <v>98181259740.091904</v>
      </c>
      <c r="Q1979" s="2">
        <v>18187.157441947795</v>
      </c>
      <c r="R1979" s="2">
        <v>4.259764826400203</v>
      </c>
      <c r="T1979">
        <f t="shared" si="30"/>
        <v>0</v>
      </c>
      <c r="U1979" t="s">
        <v>41</v>
      </c>
    </row>
    <row r="1980" spans="1:21" x14ac:dyDescent="0.3">
      <c r="A1980" t="s">
        <v>28</v>
      </c>
      <c r="B1980" t="s">
        <v>368</v>
      </c>
      <c r="C1980" t="s">
        <v>9</v>
      </c>
      <c r="D1980" t="s">
        <v>126</v>
      </c>
      <c r="E1980">
        <v>0</v>
      </c>
      <c r="F1980">
        <v>2011</v>
      </c>
      <c r="G1980" s="2">
        <v>128133999.99999999</v>
      </c>
      <c r="H1980" s="2">
        <v>8.1076643838676468</v>
      </c>
      <c r="I1980" s="2">
        <v>2906736000</v>
      </c>
      <c r="J1980" s="2">
        <v>9.4634055894072731</v>
      </c>
      <c r="K1980">
        <v>7.0000000000000001E-3</v>
      </c>
      <c r="L1980">
        <v>30</v>
      </c>
      <c r="M1980">
        <v>25</v>
      </c>
      <c r="N1980">
        <v>1</v>
      </c>
      <c r="O1980" s="2">
        <v>46736260</v>
      </c>
      <c r="P1980" s="2">
        <v>1488067258325.2</v>
      </c>
      <c r="Q1980" s="2">
        <v>31839.673485323812</v>
      </c>
      <c r="R1980" s="2">
        <v>4.5029686054145879</v>
      </c>
      <c r="T1980">
        <f t="shared" si="30"/>
        <v>0</v>
      </c>
      <c r="U1980" t="s">
        <v>28</v>
      </c>
    </row>
    <row r="1981" spans="1:21" x14ac:dyDescent="0.3">
      <c r="A1981" t="s">
        <v>29</v>
      </c>
      <c r="B1981" t="s">
        <v>379</v>
      </c>
      <c r="C1981" t="s">
        <v>9</v>
      </c>
      <c r="D1981" t="s">
        <v>126</v>
      </c>
      <c r="E1981">
        <v>0</v>
      </c>
      <c r="F1981">
        <v>2011</v>
      </c>
      <c r="G1981" s="2">
        <v>1131441000</v>
      </c>
      <c r="H1981" s="2">
        <v>9.0536319122081164</v>
      </c>
      <c r="I1981" s="2">
        <v>25492813000</v>
      </c>
      <c r="J1981" s="2">
        <v>10.406417760262229</v>
      </c>
      <c r="K1981">
        <v>7.0000000000000001E-3</v>
      </c>
      <c r="L1981">
        <v>26.3</v>
      </c>
      <c r="M1981">
        <v>25</v>
      </c>
      <c r="N1981">
        <v>1</v>
      </c>
      <c r="O1981" s="2">
        <v>9449212</v>
      </c>
      <c r="P1981" s="2">
        <v>563109663291.177</v>
      </c>
      <c r="Q1981" s="2">
        <v>59593.293418665708</v>
      </c>
      <c r="R1981" s="2">
        <v>4.7751973873383511</v>
      </c>
      <c r="T1981">
        <f t="shared" si="30"/>
        <v>0</v>
      </c>
      <c r="U1981" t="s">
        <v>29</v>
      </c>
    </row>
    <row r="1982" spans="1:21" x14ac:dyDescent="0.3">
      <c r="A1982" t="s">
        <v>30</v>
      </c>
      <c r="B1982" t="s">
        <v>390</v>
      </c>
      <c r="C1982" t="s">
        <v>9</v>
      </c>
      <c r="D1982" t="s">
        <v>126</v>
      </c>
      <c r="E1982">
        <v>0</v>
      </c>
      <c r="F1982">
        <v>2011</v>
      </c>
      <c r="G1982" s="2">
        <v>-1339302000</v>
      </c>
      <c r="H1982" s="2" t="s">
        <v>42</v>
      </c>
      <c r="I1982" s="2">
        <v>6335213000</v>
      </c>
      <c r="J1982" s="2">
        <v>9.8017612211404632</v>
      </c>
      <c r="K1982">
        <v>7.0000000000000001E-3</v>
      </c>
      <c r="L1982">
        <v>21.174437999999999</v>
      </c>
      <c r="M1982">
        <v>25</v>
      </c>
      <c r="N1982">
        <v>0</v>
      </c>
      <c r="O1982" s="2">
        <v>7912398</v>
      </c>
      <c r="P1982" s="2">
        <v>699579638638.22595</v>
      </c>
      <c r="Q1982" s="2">
        <v>88415.628060952688</v>
      </c>
      <c r="R1982" s="2">
        <v>4.9465290362886298</v>
      </c>
      <c r="T1982">
        <f t="shared" si="30"/>
        <v>0</v>
      </c>
      <c r="U1982" t="s">
        <v>30</v>
      </c>
    </row>
    <row r="1983" spans="1:21" x14ac:dyDescent="0.3">
      <c r="A1983" t="s">
        <v>31</v>
      </c>
      <c r="B1983" t="s">
        <v>401</v>
      </c>
      <c r="C1983" t="s">
        <v>9</v>
      </c>
      <c r="D1983" t="s">
        <v>126</v>
      </c>
      <c r="E1983">
        <v>0</v>
      </c>
      <c r="F1983">
        <v>2011</v>
      </c>
      <c r="G1983" s="2">
        <v>25000000</v>
      </c>
      <c r="H1983" s="2">
        <v>7.3979400086720375</v>
      </c>
      <c r="I1983" s="2">
        <v>318000000</v>
      </c>
      <c r="J1983" s="2">
        <v>8.5024271199844321</v>
      </c>
      <c r="K1983">
        <v>7.0000000000000001E-3</v>
      </c>
      <c r="L1983">
        <v>19</v>
      </c>
      <c r="M1983">
        <v>25</v>
      </c>
      <c r="N1983">
        <v>0</v>
      </c>
      <c r="O1983" s="2">
        <v>74223630</v>
      </c>
      <c r="P1983" s="2">
        <v>832546270783.82996</v>
      </c>
      <c r="Q1983" s="2">
        <v>11216.728025614349</v>
      </c>
      <c r="R1983" s="2">
        <v>4.0498661895710475</v>
      </c>
      <c r="T1983">
        <f t="shared" si="30"/>
        <v>0</v>
      </c>
      <c r="U1983" t="s">
        <v>31</v>
      </c>
    </row>
    <row r="1984" spans="1:21" x14ac:dyDescent="0.3">
      <c r="A1984" t="s">
        <v>32</v>
      </c>
      <c r="B1984" t="s">
        <v>412</v>
      </c>
      <c r="C1984" t="s">
        <v>9</v>
      </c>
      <c r="D1984" t="s">
        <v>126</v>
      </c>
      <c r="E1984">
        <v>0</v>
      </c>
      <c r="F1984">
        <v>2011</v>
      </c>
      <c r="G1984" s="2">
        <v>126603000</v>
      </c>
      <c r="H1984" s="2">
        <v>8.1024439968978363</v>
      </c>
      <c r="I1984" s="2">
        <v>5743034000</v>
      </c>
      <c r="J1984" s="2">
        <v>9.7591413874057835</v>
      </c>
      <c r="K1984">
        <v>7.0000000000000001E-3</v>
      </c>
      <c r="L1984">
        <v>19</v>
      </c>
      <c r="M1984">
        <v>25</v>
      </c>
      <c r="N1984">
        <v>0</v>
      </c>
      <c r="O1984" s="2">
        <v>62435200</v>
      </c>
      <c r="P1984" s="2">
        <v>2619700404733.3701</v>
      </c>
      <c r="Q1984" s="2">
        <v>41958.709265500394</v>
      </c>
      <c r="R1984" s="2">
        <v>4.6228221199530584</v>
      </c>
      <c r="T1984">
        <f t="shared" si="30"/>
        <v>0</v>
      </c>
      <c r="U1984" t="s">
        <v>32</v>
      </c>
    </row>
    <row r="1985" spans="1:21" x14ac:dyDescent="0.3">
      <c r="A1985" t="s">
        <v>33</v>
      </c>
      <c r="B1985" t="s">
        <v>423</v>
      </c>
      <c r="C1985" t="s">
        <v>9</v>
      </c>
      <c r="D1985" t="s">
        <v>126</v>
      </c>
      <c r="E1985">
        <v>0</v>
      </c>
      <c r="F1985">
        <v>2011</v>
      </c>
      <c r="G1985" s="2">
        <v>1067000000</v>
      </c>
      <c r="H1985" s="2">
        <v>9.0281644194244706</v>
      </c>
      <c r="I1985" s="2">
        <v>8826000000</v>
      </c>
      <c r="J1985" s="2">
        <v>9.9457639231111745</v>
      </c>
      <c r="K1985">
        <v>7.0000000000000001E-3</v>
      </c>
      <c r="L1985">
        <v>19</v>
      </c>
      <c r="M1985">
        <v>25</v>
      </c>
      <c r="N1985">
        <v>0</v>
      </c>
      <c r="O1985" s="2">
        <v>311721600</v>
      </c>
      <c r="P1985" s="2">
        <v>15517926000000</v>
      </c>
      <c r="Q1985" s="2">
        <v>49781.362600474269</v>
      </c>
      <c r="R1985" s="2">
        <v>4.697066779813114</v>
      </c>
      <c r="T1985">
        <f t="shared" si="30"/>
        <v>0</v>
      </c>
      <c r="U1985" t="s">
        <v>33</v>
      </c>
    </row>
    <row r="1986" spans="1:21" x14ac:dyDescent="0.3">
      <c r="A1986" t="s">
        <v>34</v>
      </c>
      <c r="B1986" t="s">
        <v>104</v>
      </c>
      <c r="C1986" t="s">
        <v>9</v>
      </c>
      <c r="D1986" t="s">
        <v>126</v>
      </c>
      <c r="E1986">
        <v>0</v>
      </c>
      <c r="F1986">
        <v>2011</v>
      </c>
      <c r="G1986" s="2">
        <v>0</v>
      </c>
      <c r="H1986" s="2" t="s">
        <v>42</v>
      </c>
      <c r="I1986" s="2">
        <v>0</v>
      </c>
      <c r="J1986" s="2" t="s">
        <v>42</v>
      </c>
      <c r="K1986">
        <v>0.17299999999999999</v>
      </c>
      <c r="L1986">
        <v>26.8</v>
      </c>
      <c r="M1986">
        <v>25</v>
      </c>
      <c r="N1986">
        <v>1</v>
      </c>
      <c r="O1986" s="2">
        <v>17248450</v>
      </c>
      <c r="P1986" s="2">
        <v>252251992029.44199</v>
      </c>
      <c r="Q1986" s="2">
        <v>14624.617981873269</v>
      </c>
      <c r="R1986" s="2">
        <v>4.1650845304443855</v>
      </c>
      <c r="T1986">
        <f t="shared" si="30"/>
        <v>0</v>
      </c>
      <c r="U1986" t="s">
        <v>34</v>
      </c>
    </row>
    <row r="1987" spans="1:21" x14ac:dyDescent="0.3">
      <c r="A1987" t="s">
        <v>35</v>
      </c>
      <c r="B1987" t="s">
        <v>137</v>
      </c>
      <c r="C1987" t="s">
        <v>9</v>
      </c>
      <c r="D1987" t="s">
        <v>126</v>
      </c>
      <c r="E1987">
        <v>0</v>
      </c>
      <c r="F1987">
        <v>2011</v>
      </c>
      <c r="G1987" s="2">
        <v>43368000</v>
      </c>
      <c r="H1987" s="2">
        <v>7.6371693942725383</v>
      </c>
      <c r="I1987" s="2">
        <v>366459000</v>
      </c>
      <c r="J1987" s="2">
        <v>8.5640253921563918</v>
      </c>
      <c r="K1987">
        <v>3.3000000000000002E-2</v>
      </c>
      <c r="L1987">
        <v>22</v>
      </c>
      <c r="M1987">
        <v>25</v>
      </c>
      <c r="N1987">
        <v>0</v>
      </c>
      <c r="O1987" s="2">
        <v>1334947</v>
      </c>
      <c r="P1987" s="2">
        <v>23170239900.7654</v>
      </c>
      <c r="Q1987" s="2">
        <v>17356.674010852417</v>
      </c>
      <c r="R1987" s="2">
        <v>4.2394665067205013</v>
      </c>
      <c r="T1987">
        <f t="shared" ref="T1987:T2050" si="31">IF(S1987&lt;0,1,0)</f>
        <v>0</v>
      </c>
      <c r="U1987" t="s">
        <v>35</v>
      </c>
    </row>
    <row r="1988" spans="1:21" x14ac:dyDescent="0.3">
      <c r="A1988" t="s">
        <v>36</v>
      </c>
      <c r="B1988" t="s">
        <v>346</v>
      </c>
      <c r="C1988" t="s">
        <v>9</v>
      </c>
      <c r="D1988" t="s">
        <v>126</v>
      </c>
      <c r="E1988">
        <v>0</v>
      </c>
      <c r="F1988">
        <v>2011</v>
      </c>
      <c r="G1988" s="2">
        <v>17175000</v>
      </c>
      <c r="H1988" s="2">
        <v>7.2348967457315885</v>
      </c>
      <c r="I1988" s="2">
        <v>96598000</v>
      </c>
      <c r="J1988" s="2">
        <v>7.9849681347182306</v>
      </c>
      <c r="K1988">
        <v>7.0000000000000001E-3</v>
      </c>
      <c r="L1988">
        <v>21</v>
      </c>
      <c r="M1988">
        <v>25</v>
      </c>
      <c r="N1988">
        <v>0</v>
      </c>
      <c r="O1988" s="2">
        <v>2052496</v>
      </c>
      <c r="P1988" s="2">
        <v>51290792018.107399</v>
      </c>
      <c r="Q1988" s="2">
        <v>24989.472339097079</v>
      </c>
      <c r="R1988" s="2">
        <v>4.3977570859528674</v>
      </c>
      <c r="T1988">
        <f t="shared" si="31"/>
        <v>0</v>
      </c>
      <c r="U1988" t="s">
        <v>36</v>
      </c>
    </row>
    <row r="1989" spans="1:21" x14ac:dyDescent="0.3">
      <c r="A1989" t="s">
        <v>38</v>
      </c>
      <c r="B1989" t="s">
        <v>225</v>
      </c>
      <c r="C1989" t="s">
        <v>9</v>
      </c>
      <c r="D1989" t="s">
        <v>126</v>
      </c>
      <c r="E1989">
        <v>0</v>
      </c>
      <c r="F1989">
        <v>2011</v>
      </c>
      <c r="G1989" s="2">
        <v>0</v>
      </c>
      <c r="H1989" s="2" t="s">
        <v>42</v>
      </c>
      <c r="I1989" s="2">
        <v>0</v>
      </c>
      <c r="J1989" s="2" t="s">
        <v>42</v>
      </c>
      <c r="K1989">
        <v>4.2999999999999997E-2</v>
      </c>
      <c r="L1989">
        <v>12.5</v>
      </c>
      <c r="M1989">
        <v>25</v>
      </c>
      <c r="N1989">
        <v>0</v>
      </c>
      <c r="O1989" s="2">
        <v>7765800</v>
      </c>
      <c r="P1989" s="2">
        <v>261628548084.17899</v>
      </c>
      <c r="Q1989" s="2">
        <v>33689.83853359332</v>
      </c>
      <c r="R1989" s="2">
        <v>4.5274989295285382</v>
      </c>
      <c r="T1989">
        <f t="shared" si="31"/>
        <v>0</v>
      </c>
      <c r="U1989" t="s">
        <v>38</v>
      </c>
    </row>
    <row r="1990" spans="1:21" x14ac:dyDescent="0.3">
      <c r="A1990" t="s">
        <v>6</v>
      </c>
      <c r="B1990" t="s">
        <v>72</v>
      </c>
      <c r="C1990" t="s">
        <v>9</v>
      </c>
      <c r="D1990" t="s">
        <v>127</v>
      </c>
      <c r="E1990">
        <v>0</v>
      </c>
      <c r="F1990">
        <v>2012</v>
      </c>
      <c r="G1990" s="2">
        <v>160668000</v>
      </c>
      <c r="H1990" s="2">
        <v>8.2059293876078172</v>
      </c>
      <c r="I1990" s="2">
        <v>381266000</v>
      </c>
      <c r="J1990" s="2">
        <v>8.5812280781014802</v>
      </c>
      <c r="K1990">
        <v>0.106</v>
      </c>
      <c r="L1990">
        <v>25</v>
      </c>
      <c r="M1990">
        <v>25</v>
      </c>
      <c r="N1990">
        <v>0</v>
      </c>
      <c r="O1990" s="2">
        <v>8426311</v>
      </c>
      <c r="P1990" s="2">
        <v>409425234155.263</v>
      </c>
      <c r="Q1990" s="2">
        <v>48588.906124549998</v>
      </c>
      <c r="R1990" s="2">
        <v>4.686537121960324</v>
      </c>
      <c r="T1990">
        <f t="shared" si="31"/>
        <v>0</v>
      </c>
      <c r="U1990" t="s">
        <v>6</v>
      </c>
    </row>
    <row r="1991" spans="1:21" x14ac:dyDescent="0.3">
      <c r="A1991" t="s">
        <v>7</v>
      </c>
      <c r="B1991" t="s">
        <v>83</v>
      </c>
      <c r="C1991" t="s">
        <v>9</v>
      </c>
      <c r="D1991" t="s">
        <v>127</v>
      </c>
      <c r="E1991">
        <v>0</v>
      </c>
      <c r="F1991">
        <v>2012</v>
      </c>
      <c r="G1991" s="2">
        <v>-809769000</v>
      </c>
      <c r="H1991" s="2" t="s">
        <v>42</v>
      </c>
      <c r="I1991" s="2">
        <v>1440633000</v>
      </c>
      <c r="J1991" s="2">
        <v>9.158553358763422</v>
      </c>
      <c r="K1991">
        <v>0.04</v>
      </c>
      <c r="L1991">
        <v>33.99</v>
      </c>
      <c r="M1991">
        <v>25</v>
      </c>
      <c r="N1991">
        <v>1</v>
      </c>
      <c r="O1991" s="2">
        <v>11128250</v>
      </c>
      <c r="P1991" s="2">
        <v>497884216568.867</v>
      </c>
      <c r="Q1991" s="2">
        <v>44740.567166343943</v>
      </c>
      <c r="R1991" s="2">
        <v>4.6507014852512736</v>
      </c>
      <c r="T1991">
        <f t="shared" si="31"/>
        <v>0</v>
      </c>
      <c r="U1991" t="s">
        <v>7</v>
      </c>
    </row>
    <row r="1992" spans="1:21" x14ac:dyDescent="0.3">
      <c r="A1992" t="s">
        <v>8</v>
      </c>
      <c r="B1992" t="s">
        <v>116</v>
      </c>
      <c r="C1992" t="s">
        <v>9</v>
      </c>
      <c r="D1992" t="s">
        <v>127</v>
      </c>
      <c r="E1992">
        <v>0</v>
      </c>
      <c r="F1992">
        <v>2012</v>
      </c>
      <c r="G1992" s="2">
        <v>103832000</v>
      </c>
      <c r="H1992" s="2">
        <v>8.0163312194245417</v>
      </c>
      <c r="I1992" s="2">
        <v>834564000</v>
      </c>
      <c r="J1992" s="2">
        <v>8.9214596469242728</v>
      </c>
      <c r="K1992">
        <v>0.01</v>
      </c>
      <c r="L1992">
        <v>19</v>
      </c>
      <c r="M1992">
        <v>25</v>
      </c>
      <c r="N1992">
        <v>0</v>
      </c>
      <c r="O1992" s="2">
        <v>10509290</v>
      </c>
      <c r="P1992" s="2">
        <v>207376427020.815</v>
      </c>
      <c r="Q1992" s="2">
        <v>19732.67718569142</v>
      </c>
      <c r="R1992" s="2">
        <v>4.2951860111567433</v>
      </c>
      <c r="T1992">
        <f t="shared" si="31"/>
        <v>0</v>
      </c>
      <c r="U1992" t="s">
        <v>8</v>
      </c>
    </row>
    <row r="1993" spans="1:21" x14ac:dyDescent="0.3">
      <c r="A1993" t="s">
        <v>10</v>
      </c>
      <c r="B1993" t="s">
        <v>149</v>
      </c>
      <c r="C1993" t="s">
        <v>9</v>
      </c>
      <c r="D1993" t="s">
        <v>127</v>
      </c>
      <c r="E1993">
        <v>0</v>
      </c>
      <c r="F1993">
        <v>2012</v>
      </c>
      <c r="G1993" s="2">
        <v>707455000</v>
      </c>
      <c r="H1993" s="2">
        <v>8.8496988203472409</v>
      </c>
      <c r="I1993" s="2">
        <v>5721359000</v>
      </c>
      <c r="J1993" s="2">
        <v>9.7574991994397422</v>
      </c>
      <c r="K1993">
        <v>1.9E-2</v>
      </c>
      <c r="L1993">
        <v>24.5</v>
      </c>
      <c r="M1993">
        <v>25</v>
      </c>
      <c r="N1993">
        <v>0</v>
      </c>
      <c r="O1993" s="2">
        <v>5413000</v>
      </c>
      <c r="P1993" s="2">
        <v>256706466091.08899</v>
      </c>
      <c r="Q1993" s="2">
        <v>47424.06541494347</v>
      </c>
      <c r="R1993" s="2">
        <v>4.6759987810128401</v>
      </c>
      <c r="T1993">
        <f t="shared" si="31"/>
        <v>0</v>
      </c>
      <c r="U1993" t="s">
        <v>10</v>
      </c>
    </row>
    <row r="1994" spans="1:21" x14ac:dyDescent="0.3">
      <c r="A1994" t="s">
        <v>11</v>
      </c>
      <c r="B1994" t="s">
        <v>160</v>
      </c>
      <c r="C1994" t="s">
        <v>9</v>
      </c>
      <c r="D1994" t="s">
        <v>127</v>
      </c>
      <c r="E1994">
        <v>0</v>
      </c>
      <c r="F1994">
        <v>2012</v>
      </c>
      <c r="G1994" s="2">
        <v>-276350000</v>
      </c>
      <c r="H1994" s="2" t="s">
        <v>42</v>
      </c>
      <c r="I1994" s="2">
        <v>8189974000</v>
      </c>
      <c r="J1994" s="2">
        <v>9.9132825230455897</v>
      </c>
      <c r="K1994">
        <v>4.4999999999999998E-2</v>
      </c>
      <c r="L1994">
        <v>36.09639</v>
      </c>
      <c r="M1994">
        <v>25</v>
      </c>
      <c r="N1994">
        <v>1</v>
      </c>
      <c r="O1994" s="2">
        <v>63514000</v>
      </c>
      <c r="P1994" s="2">
        <v>2681416108537.3901</v>
      </c>
      <c r="Q1994" s="2">
        <v>42217.717488071765</v>
      </c>
      <c r="R1994" s="2">
        <v>4.6254947493616942</v>
      </c>
      <c r="T1994">
        <f t="shared" si="31"/>
        <v>0</v>
      </c>
      <c r="U1994" t="s">
        <v>11</v>
      </c>
    </row>
    <row r="1995" spans="1:21" x14ac:dyDescent="0.3">
      <c r="A1995" t="s">
        <v>12</v>
      </c>
      <c r="B1995" t="s">
        <v>171</v>
      </c>
      <c r="C1995" t="s">
        <v>9</v>
      </c>
      <c r="D1995" t="s">
        <v>127</v>
      </c>
      <c r="E1995">
        <v>0</v>
      </c>
      <c r="F1995">
        <v>2012</v>
      </c>
      <c r="G1995" s="2">
        <v>-3818766000</v>
      </c>
      <c r="H1995" s="2" t="s">
        <v>42</v>
      </c>
      <c r="I1995" s="2">
        <v>15682058000</v>
      </c>
      <c r="J1995" s="2">
        <v>10.195403055758796</v>
      </c>
      <c r="K1995">
        <v>2.3E-2</v>
      </c>
      <c r="L1995">
        <v>29.58</v>
      </c>
      <c r="M1995">
        <v>25</v>
      </c>
      <c r="N1995">
        <v>1</v>
      </c>
      <c r="O1995" s="2">
        <v>80425820</v>
      </c>
      <c r="P1995" s="2">
        <v>3543983909148.0098</v>
      </c>
      <c r="Q1995" s="2">
        <v>44065.250551974597</v>
      </c>
      <c r="R1995" s="2">
        <v>4.6440962438336211</v>
      </c>
      <c r="T1995">
        <f t="shared" si="31"/>
        <v>0</v>
      </c>
      <c r="U1995" t="s">
        <v>12</v>
      </c>
    </row>
    <row r="1996" spans="1:21" x14ac:dyDescent="0.3">
      <c r="A1996" t="s">
        <v>13</v>
      </c>
      <c r="B1996" t="s">
        <v>182</v>
      </c>
      <c r="C1996" t="s">
        <v>9</v>
      </c>
      <c r="D1996" t="s">
        <v>127</v>
      </c>
      <c r="E1996">
        <v>0</v>
      </c>
      <c r="F1996">
        <v>2012</v>
      </c>
      <c r="G1996" s="2">
        <v>39936000</v>
      </c>
      <c r="H1996" s="2">
        <v>7.6013645636663112</v>
      </c>
      <c r="I1996" s="2">
        <v>286768000</v>
      </c>
      <c r="J1996" s="2">
        <v>8.4575306874462921</v>
      </c>
      <c r="K1996">
        <v>3.2000000000000001E-2</v>
      </c>
      <c r="L1996">
        <v>20</v>
      </c>
      <c r="M1996">
        <v>25</v>
      </c>
      <c r="N1996">
        <v>0</v>
      </c>
      <c r="O1996" s="2">
        <v>11090000</v>
      </c>
      <c r="P1996" s="2">
        <v>245670666639.047</v>
      </c>
      <c r="Q1996" s="2">
        <v>22152.449651852749</v>
      </c>
      <c r="R1996" s="2">
        <v>4.3454217581644095</v>
      </c>
      <c r="T1996">
        <f t="shared" si="31"/>
        <v>0</v>
      </c>
      <c r="U1996" t="s">
        <v>13</v>
      </c>
    </row>
    <row r="1997" spans="1:21" x14ac:dyDescent="0.3">
      <c r="A1997" t="s">
        <v>14</v>
      </c>
      <c r="B1997" t="s">
        <v>193</v>
      </c>
      <c r="C1997" t="s">
        <v>9</v>
      </c>
      <c r="D1997" t="s">
        <v>127</v>
      </c>
      <c r="E1997">
        <v>0</v>
      </c>
      <c r="F1997">
        <v>2012</v>
      </c>
      <c r="G1997" s="2">
        <v>-22542000</v>
      </c>
      <c r="H1997" s="2" t="s">
        <v>42</v>
      </c>
      <c r="I1997" s="2">
        <v>329750000</v>
      </c>
      <c r="J1997" s="2">
        <v>8.5181848042184036</v>
      </c>
      <c r="K1997">
        <v>2.9000000000000001E-2</v>
      </c>
      <c r="L1997">
        <v>19</v>
      </c>
      <c r="M1997">
        <v>25</v>
      </c>
      <c r="N1997">
        <v>0</v>
      </c>
      <c r="O1997" s="2">
        <v>9920361</v>
      </c>
      <c r="P1997" s="2">
        <v>127856647107.82001</v>
      </c>
      <c r="Q1997" s="2">
        <v>12888.305890059848</v>
      </c>
      <c r="R1997" s="2">
        <v>4.1101958350452836</v>
      </c>
      <c r="T1997">
        <f t="shared" si="31"/>
        <v>0</v>
      </c>
      <c r="U1997" t="s">
        <v>14</v>
      </c>
    </row>
    <row r="1998" spans="1:21" x14ac:dyDescent="0.3">
      <c r="A1998" t="s">
        <v>15</v>
      </c>
      <c r="B1998" t="s">
        <v>204</v>
      </c>
      <c r="C1998" t="s">
        <v>9</v>
      </c>
      <c r="D1998" t="s">
        <v>127</v>
      </c>
      <c r="E1998">
        <v>0</v>
      </c>
      <c r="F1998">
        <v>2012</v>
      </c>
      <c r="G1998" s="2">
        <v>34096000</v>
      </c>
      <c r="H1998" s="2">
        <v>7.532703432370127</v>
      </c>
      <c r="I1998" s="2">
        <v>439875000</v>
      </c>
      <c r="J1998" s="2">
        <v>8.6433292798432486</v>
      </c>
      <c r="K1998">
        <v>0.16700000000000001</v>
      </c>
      <c r="L1998">
        <v>20</v>
      </c>
      <c r="M1998">
        <v>25</v>
      </c>
      <c r="N1998">
        <v>0</v>
      </c>
      <c r="O1998" s="2">
        <v>320716</v>
      </c>
      <c r="P1998" s="2">
        <v>14292008745.401699</v>
      </c>
      <c r="Q1998" s="2">
        <v>44562.818024051492</v>
      </c>
      <c r="R1998" s="2">
        <v>4.6489726465641956</v>
      </c>
      <c r="T1998">
        <f t="shared" si="31"/>
        <v>0</v>
      </c>
      <c r="U1998" t="s">
        <v>15</v>
      </c>
    </row>
    <row r="1999" spans="1:21" x14ac:dyDescent="0.3">
      <c r="A1999" t="s">
        <v>16</v>
      </c>
      <c r="B1999" t="s">
        <v>215</v>
      </c>
      <c r="C1999" t="s">
        <v>9</v>
      </c>
      <c r="D1999" t="s">
        <v>127</v>
      </c>
      <c r="E1999">
        <v>0</v>
      </c>
      <c r="F1999">
        <v>2012</v>
      </c>
      <c r="G1999" s="2">
        <v>381748000</v>
      </c>
      <c r="H1999" s="2">
        <v>8.5817767704403405</v>
      </c>
      <c r="I1999" s="2">
        <v>2952507000</v>
      </c>
      <c r="J1999" s="2">
        <v>9.4701909359410212</v>
      </c>
      <c r="K1999">
        <v>4.2999999999999997E-2</v>
      </c>
      <c r="L1999">
        <v>12.5</v>
      </c>
      <c r="M1999">
        <v>25</v>
      </c>
      <c r="N1999">
        <v>0</v>
      </c>
      <c r="O1999" s="2">
        <v>4585400</v>
      </c>
      <c r="P1999" s="2">
        <v>225571853194.34799</v>
      </c>
      <c r="Q1999" s="2">
        <v>49193.495266355822</v>
      </c>
      <c r="R1999" s="2">
        <v>4.6919076808834363</v>
      </c>
      <c r="T1999">
        <f t="shared" si="31"/>
        <v>0</v>
      </c>
      <c r="U1999" t="s">
        <v>16</v>
      </c>
    </row>
    <row r="2000" spans="1:21" x14ac:dyDescent="0.3">
      <c r="A2000" t="s">
        <v>17</v>
      </c>
      <c r="B2000" t="s">
        <v>237</v>
      </c>
      <c r="C2000" t="s">
        <v>9</v>
      </c>
      <c r="D2000" t="s">
        <v>127</v>
      </c>
      <c r="E2000">
        <v>0</v>
      </c>
      <c r="F2000">
        <v>2012</v>
      </c>
      <c r="G2000" s="2">
        <v>-449306000</v>
      </c>
      <c r="H2000" s="2" t="s">
        <v>42</v>
      </c>
      <c r="I2000" s="2">
        <v>2753153000</v>
      </c>
      <c r="J2000" s="2">
        <v>9.4398303469579421</v>
      </c>
      <c r="K2000">
        <v>5.1999999999999998E-2</v>
      </c>
      <c r="L2000">
        <v>31.292750000000002</v>
      </c>
      <c r="M2000">
        <v>25</v>
      </c>
      <c r="N2000">
        <v>1</v>
      </c>
      <c r="O2000" s="2">
        <v>60916200</v>
      </c>
      <c r="P2000" s="2">
        <v>2072823157059.76</v>
      </c>
      <c r="Q2000" s="2">
        <v>34027.453404180829</v>
      </c>
      <c r="R2000" s="2">
        <v>4.5318294479528163</v>
      </c>
      <c r="T2000">
        <f t="shared" si="31"/>
        <v>0</v>
      </c>
      <c r="U2000" t="s">
        <v>17</v>
      </c>
    </row>
    <row r="2001" spans="1:21" x14ac:dyDescent="0.3">
      <c r="A2001" t="s">
        <v>18</v>
      </c>
      <c r="B2001" t="s">
        <v>248</v>
      </c>
      <c r="C2001" t="s">
        <v>9</v>
      </c>
      <c r="D2001" t="s">
        <v>127</v>
      </c>
      <c r="E2001">
        <v>0</v>
      </c>
      <c r="F2001">
        <v>2012</v>
      </c>
      <c r="G2001" s="2">
        <v>33829000</v>
      </c>
      <c r="H2001" s="2">
        <v>7.5292891600433514</v>
      </c>
      <c r="I2001" s="2" t="s">
        <v>42</v>
      </c>
      <c r="J2001" s="2" t="s">
        <v>42</v>
      </c>
      <c r="K2001">
        <v>5.1999999999999998E-2</v>
      </c>
      <c r="L2001">
        <v>39.54</v>
      </c>
      <c r="M2001">
        <v>25</v>
      </c>
      <c r="N2001">
        <v>1</v>
      </c>
      <c r="O2001" s="2">
        <v>127515000</v>
      </c>
      <c r="P2001" s="2">
        <v>6203213121334.1201</v>
      </c>
      <c r="Q2001" s="2">
        <v>48646.928763942436</v>
      </c>
      <c r="R2001" s="2">
        <v>4.6870554270714679</v>
      </c>
      <c r="T2001">
        <f t="shared" si="31"/>
        <v>0</v>
      </c>
      <c r="U2001" t="s">
        <v>18</v>
      </c>
    </row>
    <row r="2002" spans="1:21" x14ac:dyDescent="0.3">
      <c r="A2002" t="s">
        <v>46</v>
      </c>
      <c r="B2002" t="s">
        <v>358</v>
      </c>
      <c r="C2002" t="s">
        <v>9</v>
      </c>
      <c r="D2002" t="s">
        <v>127</v>
      </c>
      <c r="E2002">
        <v>0</v>
      </c>
      <c r="F2002">
        <v>2012</v>
      </c>
      <c r="G2002" s="2">
        <v>-62000</v>
      </c>
      <c r="H2002" s="2" t="s">
        <v>42</v>
      </c>
      <c r="I2002" s="2">
        <v>344951000</v>
      </c>
      <c r="J2002" s="2">
        <v>8.5377574082878382</v>
      </c>
      <c r="K2002">
        <v>7.0000000000000001E-3</v>
      </c>
      <c r="L2002">
        <v>21</v>
      </c>
      <c r="M2002">
        <v>25</v>
      </c>
      <c r="N2002">
        <v>0</v>
      </c>
      <c r="O2002" s="2">
        <v>50004440</v>
      </c>
      <c r="P2002" s="2">
        <v>1222807284485.3101</v>
      </c>
      <c r="Q2002" s="2">
        <v>24453.9741767993</v>
      </c>
      <c r="R2002" s="2">
        <v>4.3883494492591328</v>
      </c>
      <c r="T2002">
        <f t="shared" si="31"/>
        <v>0</v>
      </c>
      <c r="U2002" t="s">
        <v>46</v>
      </c>
    </row>
    <row r="2003" spans="1:21" x14ac:dyDescent="0.3">
      <c r="A2003" t="s">
        <v>20</v>
      </c>
      <c r="B2003" t="s">
        <v>259</v>
      </c>
      <c r="C2003" t="s">
        <v>9</v>
      </c>
      <c r="D2003" t="s">
        <v>127</v>
      </c>
      <c r="E2003">
        <v>0</v>
      </c>
      <c r="F2003">
        <v>2012</v>
      </c>
      <c r="G2003" s="2">
        <v>7606812000</v>
      </c>
      <c r="H2003" s="2">
        <v>9.881202682934191</v>
      </c>
      <c r="I2003" s="2" t="s">
        <v>42</v>
      </c>
      <c r="J2003" s="2" t="s">
        <v>42</v>
      </c>
      <c r="K2003">
        <v>5.1999999999999998E-2</v>
      </c>
      <c r="L2003">
        <v>28.8</v>
      </c>
      <c r="M2003">
        <v>25</v>
      </c>
      <c r="N2003">
        <v>1</v>
      </c>
      <c r="O2003" s="2">
        <v>530946</v>
      </c>
      <c r="P2003" s="2">
        <v>56677961787.071701</v>
      </c>
      <c r="Q2003" s="2">
        <v>106749.01362298934</v>
      </c>
      <c r="R2003" s="2">
        <v>5.0283638707689873</v>
      </c>
      <c r="T2003">
        <f t="shared" si="31"/>
        <v>0</v>
      </c>
      <c r="U2003" t="s">
        <v>20</v>
      </c>
    </row>
    <row r="2004" spans="1:21" x14ac:dyDescent="0.3">
      <c r="A2004" t="s">
        <v>21</v>
      </c>
      <c r="B2004" t="s">
        <v>270</v>
      </c>
      <c r="C2004" t="s">
        <v>9</v>
      </c>
      <c r="D2004" t="s">
        <v>127</v>
      </c>
      <c r="E2004">
        <v>0</v>
      </c>
      <c r="F2004">
        <v>2012</v>
      </c>
      <c r="G2004" s="2">
        <v>188057000</v>
      </c>
      <c r="H2004" s="2">
        <v>8.2742895036972257</v>
      </c>
      <c r="I2004" s="2">
        <v>1693531000</v>
      </c>
      <c r="J2004" s="2">
        <v>9.2287931507921144</v>
      </c>
      <c r="K2004">
        <v>0.21099999999999999</v>
      </c>
      <c r="L2004">
        <v>30</v>
      </c>
      <c r="M2004">
        <v>25</v>
      </c>
      <c r="N2004">
        <v>1</v>
      </c>
      <c r="O2004" s="2">
        <v>117053800</v>
      </c>
      <c r="P2004" s="2">
        <v>1186598324461.8201</v>
      </c>
      <c r="Q2004" s="2">
        <v>10137.2046397624</v>
      </c>
      <c r="R2004" s="2">
        <v>4.0059182136862859</v>
      </c>
      <c r="T2004">
        <f t="shared" si="31"/>
        <v>0</v>
      </c>
      <c r="U2004" t="s">
        <v>21</v>
      </c>
    </row>
    <row r="2005" spans="1:21" x14ac:dyDescent="0.3">
      <c r="A2005" t="s">
        <v>22</v>
      </c>
      <c r="B2005" t="s">
        <v>281</v>
      </c>
      <c r="C2005" t="s">
        <v>9</v>
      </c>
      <c r="D2005" t="s">
        <v>127</v>
      </c>
      <c r="E2005">
        <v>0</v>
      </c>
      <c r="F2005">
        <v>2012</v>
      </c>
      <c r="G2005" s="2">
        <v>1284062000</v>
      </c>
      <c r="H2005" s="2">
        <v>9.1085859938323743</v>
      </c>
      <c r="I2005" s="2">
        <v>8494723000</v>
      </c>
      <c r="J2005" s="2">
        <v>9.9291492217532866</v>
      </c>
      <c r="K2005">
        <v>1.4999999999999999E-2</v>
      </c>
      <c r="L2005">
        <v>25</v>
      </c>
      <c r="M2005">
        <v>25</v>
      </c>
      <c r="N2005">
        <v>0</v>
      </c>
      <c r="O2005" s="2">
        <v>16754960</v>
      </c>
      <c r="P2005" s="2">
        <v>828946812396.78796</v>
      </c>
      <c r="Q2005" s="2">
        <v>49474.711512100774</v>
      </c>
      <c r="R2005" s="2">
        <v>4.6943832705071751</v>
      </c>
      <c r="T2005">
        <f t="shared" si="31"/>
        <v>0</v>
      </c>
      <c r="U2005" t="s">
        <v>22</v>
      </c>
    </row>
    <row r="2006" spans="1:21" x14ac:dyDescent="0.3">
      <c r="A2006" t="s">
        <v>25</v>
      </c>
      <c r="B2006" t="s">
        <v>314</v>
      </c>
      <c r="C2006" t="s">
        <v>9</v>
      </c>
      <c r="D2006" t="s">
        <v>127</v>
      </c>
      <c r="E2006">
        <v>0</v>
      </c>
      <c r="F2006">
        <v>2012</v>
      </c>
      <c r="G2006" s="2">
        <v>107600000</v>
      </c>
      <c r="H2006" s="2">
        <v>8.0318122713303701</v>
      </c>
      <c r="I2006" s="2">
        <v>4857400000</v>
      </c>
      <c r="J2006" s="2">
        <v>9.6864038684802125</v>
      </c>
      <c r="K2006">
        <v>7.1999999999999995E-2</v>
      </c>
      <c r="L2006">
        <v>19</v>
      </c>
      <c r="M2006">
        <v>25</v>
      </c>
      <c r="N2006">
        <v>0</v>
      </c>
      <c r="O2006" s="2">
        <v>38533790</v>
      </c>
      <c r="P2006" s="2">
        <v>500284003684.37201</v>
      </c>
      <c r="Q2006" s="2">
        <v>12982.995020328184</v>
      </c>
      <c r="R2006" s="2">
        <v>4.1133748905198111</v>
      </c>
      <c r="T2006">
        <f t="shared" si="31"/>
        <v>0</v>
      </c>
      <c r="U2006" t="s">
        <v>25</v>
      </c>
    </row>
    <row r="2007" spans="1:21" x14ac:dyDescent="0.3">
      <c r="A2007" t="s">
        <v>26</v>
      </c>
      <c r="B2007" t="s">
        <v>325</v>
      </c>
      <c r="C2007" t="s">
        <v>9</v>
      </c>
      <c r="D2007" t="s">
        <v>127</v>
      </c>
      <c r="E2007">
        <v>0</v>
      </c>
      <c r="F2007">
        <v>2012</v>
      </c>
      <c r="G2007" s="2">
        <v>-19409000</v>
      </c>
      <c r="H2007" s="2" t="s">
        <v>42</v>
      </c>
      <c r="I2007" s="2" t="s">
        <v>42</v>
      </c>
      <c r="J2007" s="2" t="s">
        <v>42</v>
      </c>
      <c r="K2007">
        <v>7.0000000000000001E-3</v>
      </c>
      <c r="L2007">
        <v>31.5</v>
      </c>
      <c r="M2007">
        <v>25</v>
      </c>
      <c r="N2007">
        <v>1</v>
      </c>
      <c r="O2007" s="2">
        <v>10514840</v>
      </c>
      <c r="P2007" s="2">
        <v>216368178659.44699</v>
      </c>
      <c r="Q2007" s="2">
        <v>20577.410465536992</v>
      </c>
      <c r="R2007" s="2">
        <v>4.3133907207039588</v>
      </c>
      <c r="T2007">
        <f t="shared" si="31"/>
        <v>0</v>
      </c>
      <c r="U2007" t="s">
        <v>26</v>
      </c>
    </row>
    <row r="2008" spans="1:21" x14ac:dyDescent="0.3">
      <c r="A2008" t="s">
        <v>41</v>
      </c>
      <c r="B2008" t="s">
        <v>336</v>
      </c>
      <c r="C2008" t="s">
        <v>9</v>
      </c>
      <c r="D2008" t="s">
        <v>127</v>
      </c>
      <c r="E2008">
        <v>0</v>
      </c>
      <c r="F2008">
        <v>2012</v>
      </c>
      <c r="G2008" s="2">
        <v>3419000</v>
      </c>
      <c r="H2008" s="2">
        <v>6.533899100796595</v>
      </c>
      <c r="I2008" s="2">
        <v>480218000</v>
      </c>
      <c r="J2008" s="2">
        <v>8.6814384346759539</v>
      </c>
      <c r="K2008">
        <v>0.11799999999999999</v>
      </c>
      <c r="L2008">
        <v>19</v>
      </c>
      <c r="M2008">
        <v>25</v>
      </c>
      <c r="N2008">
        <v>0</v>
      </c>
      <c r="O2008" s="2">
        <v>5407579</v>
      </c>
      <c r="P2008" s="2">
        <v>93413992955.897202</v>
      </c>
      <c r="Q2008" s="2">
        <v>17274.642304050889</v>
      </c>
      <c r="R2008" s="2">
        <v>4.2374090634566439</v>
      </c>
      <c r="T2008">
        <f t="shared" si="31"/>
        <v>0</v>
      </c>
      <c r="U2008" t="s">
        <v>41</v>
      </c>
    </row>
    <row r="2009" spans="1:21" x14ac:dyDescent="0.3">
      <c r="A2009" t="s">
        <v>28</v>
      </c>
      <c r="B2009" t="s">
        <v>369</v>
      </c>
      <c r="C2009" t="s">
        <v>9</v>
      </c>
      <c r="D2009" t="s">
        <v>127</v>
      </c>
      <c r="E2009">
        <v>0</v>
      </c>
      <c r="F2009">
        <v>2012</v>
      </c>
      <c r="G2009" s="2" t="s">
        <v>42</v>
      </c>
      <c r="H2009" s="2" t="s">
        <v>42</v>
      </c>
      <c r="I2009" s="2">
        <v>2945910000</v>
      </c>
      <c r="J2009" s="2">
        <v>9.469219474651748</v>
      </c>
      <c r="K2009">
        <v>7.0000000000000001E-3</v>
      </c>
      <c r="L2009">
        <v>30</v>
      </c>
      <c r="M2009">
        <v>25</v>
      </c>
      <c r="N2009">
        <v>1</v>
      </c>
      <c r="O2009" s="2">
        <v>46766400</v>
      </c>
      <c r="P2009" s="2">
        <v>1336018949805.5801</v>
      </c>
      <c r="Q2009" s="2">
        <v>28567.923761623304</v>
      </c>
      <c r="R2009" s="2">
        <v>4.4558786781973803</v>
      </c>
      <c r="T2009">
        <f t="shared" si="31"/>
        <v>0</v>
      </c>
      <c r="U2009" t="s">
        <v>28</v>
      </c>
    </row>
    <row r="2010" spans="1:21" x14ac:dyDescent="0.3">
      <c r="A2010" t="s">
        <v>29</v>
      </c>
      <c r="B2010" t="s">
        <v>380</v>
      </c>
      <c r="C2010" t="s">
        <v>9</v>
      </c>
      <c r="D2010" t="s">
        <v>127</v>
      </c>
      <c r="E2010">
        <v>0</v>
      </c>
      <c r="F2010">
        <v>2012</v>
      </c>
      <c r="G2010" s="2">
        <v>300192000</v>
      </c>
      <c r="H2010" s="2">
        <v>8.4773991142825018</v>
      </c>
      <c r="I2010" s="2">
        <v>25706335000</v>
      </c>
      <c r="J2010" s="2">
        <v>10.410040162884174</v>
      </c>
      <c r="K2010">
        <v>7.0000000000000001E-3</v>
      </c>
      <c r="L2010">
        <v>26.3</v>
      </c>
      <c r="M2010">
        <v>25</v>
      </c>
      <c r="N2010">
        <v>1</v>
      </c>
      <c r="O2010" s="2">
        <v>9519374</v>
      </c>
      <c r="P2010" s="2">
        <v>543880647757.40399</v>
      </c>
      <c r="Q2010" s="2">
        <v>57134.077068240411</v>
      </c>
      <c r="R2010" s="2">
        <v>4.7568952162723681</v>
      </c>
      <c r="T2010">
        <f t="shared" si="31"/>
        <v>0</v>
      </c>
      <c r="U2010" t="s">
        <v>29</v>
      </c>
    </row>
    <row r="2011" spans="1:21" x14ac:dyDescent="0.3">
      <c r="A2011" t="s">
        <v>30</v>
      </c>
      <c r="B2011" t="s">
        <v>391</v>
      </c>
      <c r="C2011" t="s">
        <v>9</v>
      </c>
      <c r="D2011" t="s">
        <v>127</v>
      </c>
      <c r="E2011">
        <v>0</v>
      </c>
      <c r="F2011">
        <v>2012</v>
      </c>
      <c r="G2011" s="2">
        <v>-1688380000</v>
      </c>
      <c r="H2011" s="2" t="s">
        <v>42</v>
      </c>
      <c r="I2011" s="2">
        <v>4602508000</v>
      </c>
      <c r="J2011" s="2">
        <v>9.6629945520598834</v>
      </c>
      <c r="K2011">
        <v>7.0000000000000001E-3</v>
      </c>
      <c r="L2011">
        <v>21.174437999999999</v>
      </c>
      <c r="M2011">
        <v>25</v>
      </c>
      <c r="N2011">
        <v>0</v>
      </c>
      <c r="O2011" s="2">
        <v>7997000</v>
      </c>
      <c r="P2011" s="2">
        <v>668043614122.87</v>
      </c>
      <c r="Q2011" s="2">
        <v>83536.77805713017</v>
      </c>
      <c r="R2011" s="2">
        <v>4.9218777208812998</v>
      </c>
      <c r="T2011">
        <f t="shared" si="31"/>
        <v>0</v>
      </c>
      <c r="U2011" t="s">
        <v>30</v>
      </c>
    </row>
    <row r="2012" spans="1:21" x14ac:dyDescent="0.3">
      <c r="A2012" t="s">
        <v>31</v>
      </c>
      <c r="B2012" t="s">
        <v>402</v>
      </c>
      <c r="C2012" t="s">
        <v>9</v>
      </c>
      <c r="D2012" t="s">
        <v>127</v>
      </c>
      <c r="E2012">
        <v>0</v>
      </c>
      <c r="F2012">
        <v>2012</v>
      </c>
      <c r="G2012" s="2">
        <v>27000000</v>
      </c>
      <c r="H2012" s="2">
        <v>7.4313637641589869</v>
      </c>
      <c r="I2012" s="2">
        <v>597000000</v>
      </c>
      <c r="J2012" s="2">
        <v>8.775974331129369</v>
      </c>
      <c r="K2012">
        <v>7.0000000000000001E-3</v>
      </c>
      <c r="L2012">
        <v>19</v>
      </c>
      <c r="M2012">
        <v>25</v>
      </c>
      <c r="N2012">
        <v>0</v>
      </c>
      <c r="O2012" s="2">
        <v>75175820</v>
      </c>
      <c r="P2012" s="2">
        <v>873981786532.07202</v>
      </c>
      <c r="Q2012" s="2">
        <v>11625.836426288028</v>
      </c>
      <c r="R2012" s="2">
        <v>4.0654242082074807</v>
      </c>
      <c r="T2012">
        <f t="shared" si="31"/>
        <v>0</v>
      </c>
      <c r="U2012" t="s">
        <v>31</v>
      </c>
    </row>
    <row r="2013" spans="1:21" x14ac:dyDescent="0.3">
      <c r="A2013" t="s">
        <v>32</v>
      </c>
      <c r="B2013" t="s">
        <v>413</v>
      </c>
      <c r="C2013" t="s">
        <v>9</v>
      </c>
      <c r="D2013" t="s">
        <v>127</v>
      </c>
      <c r="E2013">
        <v>0</v>
      </c>
      <c r="F2013">
        <v>2012</v>
      </c>
      <c r="G2013" s="2">
        <v>733756000</v>
      </c>
      <c r="H2013" s="2">
        <v>8.8655516655418545</v>
      </c>
      <c r="I2013" s="2">
        <v>9312303000</v>
      </c>
      <c r="J2013" s="2">
        <v>9.9690570984363074</v>
      </c>
      <c r="K2013">
        <v>7.0000000000000001E-3</v>
      </c>
      <c r="L2013">
        <v>19</v>
      </c>
      <c r="M2013">
        <v>25</v>
      </c>
      <c r="N2013">
        <v>0</v>
      </c>
      <c r="O2013" s="2">
        <v>62858800</v>
      </c>
      <c r="P2013" s="2">
        <v>2662085168498.9302</v>
      </c>
      <c r="Q2013" s="2">
        <v>42350.238447105738</v>
      </c>
      <c r="R2013" s="2">
        <v>4.6268558599080647</v>
      </c>
      <c r="T2013">
        <f t="shared" si="31"/>
        <v>0</v>
      </c>
      <c r="U2013" t="s">
        <v>32</v>
      </c>
    </row>
    <row r="2014" spans="1:21" x14ac:dyDescent="0.3">
      <c r="A2014" t="s">
        <v>33</v>
      </c>
      <c r="B2014" t="s">
        <v>424</v>
      </c>
      <c r="C2014" t="s">
        <v>9</v>
      </c>
      <c r="D2014" t="s">
        <v>127</v>
      </c>
      <c r="E2014">
        <v>0</v>
      </c>
      <c r="F2014">
        <v>2012</v>
      </c>
      <c r="G2014" s="2">
        <v>-173000000</v>
      </c>
      <c r="H2014" s="2" t="s">
        <v>42</v>
      </c>
      <c r="I2014" s="2">
        <v>8807000000</v>
      </c>
      <c r="J2014" s="2">
        <v>9.944827996343216</v>
      </c>
      <c r="K2014">
        <v>7.0000000000000001E-3</v>
      </c>
      <c r="L2014">
        <v>19</v>
      </c>
      <c r="M2014">
        <v>25</v>
      </c>
      <c r="N2014">
        <v>0</v>
      </c>
      <c r="O2014" s="2">
        <v>314112100</v>
      </c>
      <c r="P2014" s="2">
        <v>16155255000000</v>
      </c>
      <c r="Q2014" s="2">
        <v>51431.495316480963</v>
      </c>
      <c r="R2014" s="2">
        <v>4.711229151158653</v>
      </c>
      <c r="T2014">
        <f t="shared" si="31"/>
        <v>0</v>
      </c>
      <c r="U2014" t="s">
        <v>33</v>
      </c>
    </row>
    <row r="2015" spans="1:21" x14ac:dyDescent="0.3">
      <c r="A2015" t="s">
        <v>34</v>
      </c>
      <c r="B2015" t="s">
        <v>105</v>
      </c>
      <c r="C2015" t="s">
        <v>9</v>
      </c>
      <c r="D2015" t="s">
        <v>127</v>
      </c>
      <c r="E2015">
        <v>0</v>
      </c>
      <c r="F2015">
        <v>2012</v>
      </c>
      <c r="G2015" s="2">
        <v>4840000</v>
      </c>
      <c r="H2015" s="2">
        <v>6.6848453616444123</v>
      </c>
      <c r="I2015" s="2">
        <v>0</v>
      </c>
      <c r="J2015" s="2" t="s">
        <v>42</v>
      </c>
      <c r="K2015">
        <v>0.17299999999999999</v>
      </c>
      <c r="L2015">
        <v>26.8</v>
      </c>
      <c r="M2015">
        <v>25</v>
      </c>
      <c r="N2015">
        <v>1</v>
      </c>
      <c r="O2015" s="2">
        <v>17402630</v>
      </c>
      <c r="P2015" s="2">
        <v>267122320056.702</v>
      </c>
      <c r="Q2015" s="2">
        <v>15349.53740076655</v>
      </c>
      <c r="R2015" s="2">
        <v>4.1860952913883338</v>
      </c>
      <c r="T2015">
        <f t="shared" si="31"/>
        <v>0</v>
      </c>
      <c r="U2015" t="s">
        <v>34</v>
      </c>
    </row>
    <row r="2016" spans="1:21" x14ac:dyDescent="0.3">
      <c r="A2016" t="s">
        <v>35</v>
      </c>
      <c r="B2016" t="s">
        <v>138</v>
      </c>
      <c r="C2016" t="s">
        <v>9</v>
      </c>
      <c r="D2016" t="s">
        <v>127</v>
      </c>
      <c r="E2016">
        <v>0</v>
      </c>
      <c r="F2016">
        <v>2012</v>
      </c>
      <c r="G2016" s="2">
        <v>5865000</v>
      </c>
      <c r="H2016" s="2">
        <v>6.7682680164515476</v>
      </c>
      <c r="I2016" s="2">
        <v>452929000</v>
      </c>
      <c r="J2016" s="2">
        <v>8.6560301284479539</v>
      </c>
      <c r="K2016">
        <v>3.3000000000000002E-2</v>
      </c>
      <c r="L2016">
        <v>22</v>
      </c>
      <c r="M2016">
        <v>25</v>
      </c>
      <c r="N2016">
        <v>0</v>
      </c>
      <c r="O2016" s="2">
        <v>1329301</v>
      </c>
      <c r="P2016" s="2">
        <v>23043864510.054298</v>
      </c>
      <c r="Q2016" s="2">
        <v>17335.324738380772</v>
      </c>
      <c r="R2016" s="2">
        <v>4.2389319816004836</v>
      </c>
      <c r="T2016">
        <f t="shared" si="31"/>
        <v>0</v>
      </c>
      <c r="U2016" t="s">
        <v>35</v>
      </c>
    </row>
    <row r="2017" spans="1:21" x14ac:dyDescent="0.3">
      <c r="A2017" t="s">
        <v>36</v>
      </c>
      <c r="B2017" t="s">
        <v>347</v>
      </c>
      <c r="C2017" t="s">
        <v>9</v>
      </c>
      <c r="D2017" t="s">
        <v>127</v>
      </c>
      <c r="E2017">
        <v>0</v>
      </c>
      <c r="F2017">
        <v>2012</v>
      </c>
      <c r="G2017" s="2">
        <v>-26220000</v>
      </c>
      <c r="H2017" s="2" t="s">
        <v>42</v>
      </c>
      <c r="I2017" s="2">
        <v>74116000</v>
      </c>
      <c r="J2017" s="2">
        <v>7.8699119726435676</v>
      </c>
      <c r="K2017">
        <v>7.0000000000000001E-3</v>
      </c>
      <c r="L2017">
        <v>21</v>
      </c>
      <c r="M2017">
        <v>25</v>
      </c>
      <c r="N2017">
        <v>0</v>
      </c>
      <c r="O2017" s="2">
        <v>2056262</v>
      </c>
      <c r="P2017" s="2">
        <v>46352802765.576302</v>
      </c>
      <c r="Q2017" s="2">
        <v>22542.264928095887</v>
      </c>
      <c r="R2017" s="2">
        <v>4.352997549525373</v>
      </c>
      <c r="T2017">
        <f t="shared" si="31"/>
        <v>0</v>
      </c>
      <c r="U2017" t="s">
        <v>36</v>
      </c>
    </row>
    <row r="2018" spans="1:21" x14ac:dyDescent="0.3">
      <c r="A2018" t="s">
        <v>38</v>
      </c>
      <c r="B2018" t="s">
        <v>226</v>
      </c>
      <c r="C2018" t="s">
        <v>9</v>
      </c>
      <c r="D2018" t="s">
        <v>127</v>
      </c>
      <c r="E2018">
        <v>0</v>
      </c>
      <c r="F2018">
        <v>2012</v>
      </c>
      <c r="G2018" s="2">
        <v>-17812000</v>
      </c>
      <c r="H2018" s="2" t="s">
        <v>42</v>
      </c>
      <c r="I2018" s="2">
        <v>36515000</v>
      </c>
      <c r="J2018" s="2">
        <v>7.5624713049774686</v>
      </c>
      <c r="K2018">
        <v>4.2999999999999997E-2</v>
      </c>
      <c r="L2018">
        <v>12.5</v>
      </c>
      <c r="M2018">
        <v>25</v>
      </c>
      <c r="N2018">
        <v>0</v>
      </c>
      <c r="O2018" s="2">
        <v>7910500</v>
      </c>
      <c r="P2018" s="2">
        <v>257296579579.34601</v>
      </c>
      <c r="Q2018" s="2">
        <v>32525.956586732318</v>
      </c>
      <c r="R2018" s="2">
        <v>4.5122300780001172</v>
      </c>
      <c r="T2018">
        <f t="shared" si="31"/>
        <v>0</v>
      </c>
      <c r="U2018" t="s">
        <v>38</v>
      </c>
    </row>
    <row r="2019" spans="1:21" x14ac:dyDescent="0.3">
      <c r="A2019" t="s">
        <v>6</v>
      </c>
      <c r="B2019" t="s">
        <v>73</v>
      </c>
      <c r="C2019" t="s">
        <v>9</v>
      </c>
      <c r="D2019" t="s">
        <v>128</v>
      </c>
      <c r="E2019">
        <v>0</v>
      </c>
      <c r="F2019">
        <v>2013</v>
      </c>
      <c r="G2019" s="2">
        <v>-164609000</v>
      </c>
      <c r="H2019" s="2" t="s">
        <v>42</v>
      </c>
      <c r="I2019" s="2">
        <v>306165000</v>
      </c>
      <c r="J2019" s="2">
        <v>8.4859555417650387</v>
      </c>
      <c r="K2019">
        <v>0.106</v>
      </c>
      <c r="L2019">
        <v>25</v>
      </c>
      <c r="M2019">
        <v>25</v>
      </c>
      <c r="N2019">
        <v>0</v>
      </c>
      <c r="O2019" s="2">
        <v>8468570</v>
      </c>
      <c r="P2019" s="2">
        <v>430068712971.867</v>
      </c>
      <c r="Q2019" s="2">
        <v>50784.100854319797</v>
      </c>
      <c r="R2019" s="2">
        <v>4.7057277675596128</v>
      </c>
      <c r="T2019">
        <f t="shared" si="31"/>
        <v>0</v>
      </c>
      <c r="U2019" t="s">
        <v>6</v>
      </c>
    </row>
    <row r="2020" spans="1:21" x14ac:dyDescent="0.3">
      <c r="A2020" t="s">
        <v>18</v>
      </c>
      <c r="B2020" t="s">
        <v>249</v>
      </c>
      <c r="C2020" t="s">
        <v>9</v>
      </c>
      <c r="D2020" t="s">
        <v>128</v>
      </c>
      <c r="E2020">
        <v>0</v>
      </c>
      <c r="F2020">
        <v>2013</v>
      </c>
      <c r="G2020" s="2">
        <v>-47132000</v>
      </c>
      <c r="H2020" s="2" t="s">
        <v>42</v>
      </c>
      <c r="I2020" s="2" t="s">
        <v>42</v>
      </c>
      <c r="J2020" s="2" t="s">
        <v>42</v>
      </c>
      <c r="K2020">
        <v>5.1999999999999998E-2</v>
      </c>
      <c r="L2020">
        <v>36.99</v>
      </c>
      <c r="M2020">
        <v>25</v>
      </c>
      <c r="N2020">
        <v>1</v>
      </c>
      <c r="O2020" s="2">
        <v>127298000</v>
      </c>
      <c r="P2020" s="2">
        <v>5155717056270.8301</v>
      </c>
      <c r="Q2020" s="2">
        <v>40501.163068318667</v>
      </c>
      <c r="R2020" s="2">
        <v>4.6074674949899812</v>
      </c>
      <c r="T2020">
        <f t="shared" si="31"/>
        <v>0</v>
      </c>
      <c r="U2020" t="s">
        <v>18</v>
      </c>
    </row>
    <row r="2021" spans="1:21" x14ac:dyDescent="0.3">
      <c r="A2021" t="s">
        <v>26</v>
      </c>
      <c r="B2021" t="s">
        <v>326</v>
      </c>
      <c r="C2021" t="s">
        <v>9</v>
      </c>
      <c r="D2021" t="s">
        <v>128</v>
      </c>
      <c r="E2021">
        <v>0</v>
      </c>
      <c r="F2021">
        <v>2013</v>
      </c>
      <c r="G2021" s="2">
        <v>16088999.999999998</v>
      </c>
      <c r="H2021" s="2">
        <v>7.2065290516827307</v>
      </c>
      <c r="I2021" s="2">
        <v>498483000</v>
      </c>
      <c r="J2021" s="2">
        <v>8.6976503519514186</v>
      </c>
      <c r="K2021">
        <v>7.0000000000000001E-3</v>
      </c>
      <c r="L2021">
        <v>31.5</v>
      </c>
      <c r="M2021">
        <v>25</v>
      </c>
      <c r="N2021">
        <v>1</v>
      </c>
      <c r="O2021" s="2">
        <v>10457300</v>
      </c>
      <c r="P2021" s="2">
        <v>226073492966.495</v>
      </c>
      <c r="Q2021" s="2">
        <v>21618.72500229457</v>
      </c>
      <c r="R2021" s="2">
        <v>4.334830077184546</v>
      </c>
      <c r="T2021">
        <f t="shared" si="31"/>
        <v>0</v>
      </c>
      <c r="U2021" t="s">
        <v>26</v>
      </c>
    </row>
    <row r="2022" spans="1:21" x14ac:dyDescent="0.3">
      <c r="A2022" t="s">
        <v>30</v>
      </c>
      <c r="B2022" t="s">
        <v>392</v>
      </c>
      <c r="C2022" t="s">
        <v>9</v>
      </c>
      <c r="D2022" t="s">
        <v>128</v>
      </c>
      <c r="E2022">
        <v>0</v>
      </c>
      <c r="F2022">
        <v>2013</v>
      </c>
      <c r="G2022" s="2">
        <v>-109601000</v>
      </c>
      <c r="H2022" s="2" t="s">
        <v>42</v>
      </c>
      <c r="I2022" s="2">
        <v>4761862000</v>
      </c>
      <c r="J2022" s="2">
        <v>9.6777768052841218</v>
      </c>
      <c r="K2022">
        <v>7.0000000000000001E-3</v>
      </c>
      <c r="L2022">
        <v>21.148581</v>
      </c>
      <c r="M2022">
        <v>25</v>
      </c>
      <c r="N2022">
        <v>0</v>
      </c>
      <c r="O2022" s="2">
        <v>8089000</v>
      </c>
      <c r="P2022" s="2">
        <v>688504173431.45398</v>
      </c>
      <c r="Q2022" s="2">
        <v>85116.105010687839</v>
      </c>
      <c r="R2022" s="2">
        <v>4.9300117417006355</v>
      </c>
      <c r="T2022">
        <f t="shared" si="31"/>
        <v>0</v>
      </c>
      <c r="U2022" t="s">
        <v>30</v>
      </c>
    </row>
    <row r="2023" spans="1:21" x14ac:dyDescent="0.3">
      <c r="A2023" t="s">
        <v>31</v>
      </c>
      <c r="B2023" t="s">
        <v>403</v>
      </c>
      <c r="C2023" t="s">
        <v>9</v>
      </c>
      <c r="D2023" t="s">
        <v>128</v>
      </c>
      <c r="E2023">
        <v>0</v>
      </c>
      <c r="F2023">
        <v>2013</v>
      </c>
      <c r="G2023" s="2">
        <v>76000000</v>
      </c>
      <c r="H2023" s="2">
        <v>7.8808135922807914</v>
      </c>
      <c r="I2023" s="2">
        <v>487000000</v>
      </c>
      <c r="J2023" s="2">
        <v>8.6875289612146336</v>
      </c>
      <c r="K2023">
        <v>7.0000000000000001E-3</v>
      </c>
      <c r="L2023">
        <v>19</v>
      </c>
      <c r="M2023">
        <v>25</v>
      </c>
      <c r="N2023">
        <v>0</v>
      </c>
      <c r="O2023" s="2">
        <v>76054620</v>
      </c>
      <c r="P2023" s="2">
        <v>950595270314.29602</v>
      </c>
      <c r="Q2023" s="2">
        <v>12498.849778150177</v>
      </c>
      <c r="R2023" s="2">
        <v>4.0968700483691132</v>
      </c>
      <c r="T2023">
        <f t="shared" si="31"/>
        <v>0</v>
      </c>
      <c r="U2023" t="s">
        <v>31</v>
      </c>
    </row>
    <row r="2024" spans="1:21" x14ac:dyDescent="0.3">
      <c r="A2024" t="s">
        <v>34</v>
      </c>
      <c r="B2024" t="s">
        <v>106</v>
      </c>
      <c r="C2024" t="s">
        <v>9</v>
      </c>
      <c r="D2024" t="s">
        <v>128</v>
      </c>
      <c r="E2024">
        <v>0</v>
      </c>
      <c r="F2024">
        <v>2013</v>
      </c>
      <c r="G2024" s="2">
        <v>0</v>
      </c>
      <c r="H2024" s="2" t="s">
        <v>42</v>
      </c>
      <c r="I2024" s="2">
        <v>0</v>
      </c>
      <c r="J2024" s="2" t="s">
        <v>42</v>
      </c>
      <c r="K2024">
        <v>0.17299999999999999</v>
      </c>
      <c r="L2024">
        <v>26.8</v>
      </c>
      <c r="M2024">
        <v>25</v>
      </c>
      <c r="N2024">
        <v>1</v>
      </c>
      <c r="O2024" s="2">
        <v>17556820</v>
      </c>
      <c r="P2024" s="2">
        <v>278384332694.31299</v>
      </c>
      <c r="Q2024" s="2">
        <v>15856.193359293597</v>
      </c>
      <c r="R2024" s="2">
        <v>4.2001989332033984</v>
      </c>
      <c r="T2024">
        <f t="shared" si="31"/>
        <v>0</v>
      </c>
      <c r="U2024" t="s">
        <v>34</v>
      </c>
    </row>
    <row r="2025" spans="1:21" x14ac:dyDescent="0.3">
      <c r="A2025" t="s">
        <v>38</v>
      </c>
      <c r="B2025" t="s">
        <v>227</v>
      </c>
      <c r="C2025" t="s">
        <v>9</v>
      </c>
      <c r="D2025" t="s">
        <v>128</v>
      </c>
      <c r="E2025">
        <v>0</v>
      </c>
      <c r="F2025">
        <v>2013</v>
      </c>
      <c r="G2025" s="2">
        <v>755000</v>
      </c>
      <c r="H2025" s="2">
        <v>5.8779469516291885</v>
      </c>
      <c r="I2025" s="2">
        <v>42848000</v>
      </c>
      <c r="J2025" s="2">
        <v>7.6319305553319152</v>
      </c>
      <c r="K2025">
        <v>4.2999999999999997E-2</v>
      </c>
      <c r="L2025">
        <v>12.5</v>
      </c>
      <c r="M2025">
        <v>25</v>
      </c>
      <c r="N2025">
        <v>0</v>
      </c>
      <c r="O2025" s="2">
        <v>8059456</v>
      </c>
      <c r="P2025" s="2">
        <v>292489185194.41699</v>
      </c>
      <c r="Q2025" s="2">
        <v>36291.43023976023</v>
      </c>
      <c r="R2025" s="2">
        <v>4.5598040840174727</v>
      </c>
      <c r="T2025">
        <f t="shared" si="31"/>
        <v>0</v>
      </c>
      <c r="U2025" t="s">
        <v>38</v>
      </c>
    </row>
    <row r="2026" spans="1:21" x14ac:dyDescent="0.3">
      <c r="A2026" t="s">
        <v>5</v>
      </c>
      <c r="B2026" t="s">
        <v>52</v>
      </c>
      <c r="C2026" t="s">
        <v>35</v>
      </c>
      <c r="D2026" t="s">
        <v>129</v>
      </c>
      <c r="E2026">
        <v>0</v>
      </c>
      <c r="F2026">
        <v>2003</v>
      </c>
      <c r="G2026" s="2">
        <v>0</v>
      </c>
      <c r="H2026" s="2" t="s">
        <v>42</v>
      </c>
      <c r="I2026" s="2">
        <v>0</v>
      </c>
      <c r="J2026" s="2" t="s">
        <v>42</v>
      </c>
      <c r="K2026">
        <v>0.246</v>
      </c>
      <c r="L2026">
        <v>30</v>
      </c>
      <c r="M2026">
        <v>22</v>
      </c>
      <c r="N2026">
        <v>1</v>
      </c>
      <c r="O2026" s="2">
        <v>19721000</v>
      </c>
      <c r="P2026" s="2">
        <v>466853232382.06201</v>
      </c>
      <c r="Q2026" s="2">
        <v>23672.89855393043</v>
      </c>
      <c r="R2026" s="2">
        <v>4.3742514370126413</v>
      </c>
      <c r="T2026">
        <f t="shared" si="31"/>
        <v>0</v>
      </c>
      <c r="U2026" t="s">
        <v>5</v>
      </c>
    </row>
    <row r="2027" spans="1:21" x14ac:dyDescent="0.3">
      <c r="A2027" t="s">
        <v>6</v>
      </c>
      <c r="B2027" t="s">
        <v>63</v>
      </c>
      <c r="C2027" t="s">
        <v>35</v>
      </c>
      <c r="D2027" t="s">
        <v>129</v>
      </c>
      <c r="E2027">
        <v>0</v>
      </c>
      <c r="F2027">
        <v>2003</v>
      </c>
      <c r="G2027" s="2">
        <v>0</v>
      </c>
      <c r="H2027" s="2" t="s">
        <v>42</v>
      </c>
      <c r="I2027" s="2" t="s">
        <v>42</v>
      </c>
      <c r="J2027" s="2" t="s">
        <v>42</v>
      </c>
      <c r="K2027">
        <v>0.14899999999999999</v>
      </c>
      <c r="L2027">
        <v>34</v>
      </c>
      <c r="M2027">
        <v>22</v>
      </c>
      <c r="N2027">
        <v>1</v>
      </c>
      <c r="O2027" s="2">
        <v>8118245</v>
      </c>
      <c r="P2027" s="2">
        <v>261695778781.03799</v>
      </c>
      <c r="Q2027" s="2">
        <v>32235.511342788741</v>
      </c>
      <c r="R2027" s="2">
        <v>4.5083345636921583</v>
      </c>
      <c r="T2027">
        <f t="shared" si="31"/>
        <v>0</v>
      </c>
      <c r="U2027" t="s">
        <v>6</v>
      </c>
    </row>
    <row r="2028" spans="1:21" x14ac:dyDescent="0.3">
      <c r="A2028" t="s">
        <v>7</v>
      </c>
      <c r="B2028" t="s">
        <v>74</v>
      </c>
      <c r="C2028" t="s">
        <v>35</v>
      </c>
      <c r="D2028" t="s">
        <v>129</v>
      </c>
      <c r="E2028">
        <v>0</v>
      </c>
      <c r="F2028">
        <v>2003</v>
      </c>
      <c r="G2028" s="2">
        <v>0</v>
      </c>
      <c r="H2028" s="2" t="s">
        <v>42</v>
      </c>
      <c r="I2028" s="2" t="s">
        <v>42</v>
      </c>
      <c r="J2028" s="2" t="s">
        <v>42</v>
      </c>
      <c r="K2028">
        <v>4.5999999999999999E-2</v>
      </c>
      <c r="L2028">
        <v>33.99</v>
      </c>
      <c r="M2028">
        <v>22</v>
      </c>
      <c r="N2028">
        <v>1</v>
      </c>
      <c r="O2028" s="2">
        <v>10376130</v>
      </c>
      <c r="P2028" s="2">
        <v>319002821670.42902</v>
      </c>
      <c r="Q2028" s="2">
        <v>30743.911426555856</v>
      </c>
      <c r="R2028" s="2">
        <v>4.4877591202523677</v>
      </c>
      <c r="T2028">
        <f t="shared" si="31"/>
        <v>0</v>
      </c>
      <c r="U2028" t="s">
        <v>7</v>
      </c>
    </row>
    <row r="2029" spans="1:21" x14ac:dyDescent="0.3">
      <c r="A2029" t="s">
        <v>8</v>
      </c>
      <c r="B2029" t="s">
        <v>107</v>
      </c>
      <c r="C2029" t="s">
        <v>35</v>
      </c>
      <c r="D2029" t="s">
        <v>129</v>
      </c>
      <c r="E2029">
        <v>0</v>
      </c>
      <c r="F2029">
        <v>2003</v>
      </c>
      <c r="G2029" s="2" t="s">
        <v>42</v>
      </c>
      <c r="H2029" s="2" t="s">
        <v>42</v>
      </c>
      <c r="I2029" s="2">
        <v>0</v>
      </c>
      <c r="J2029" s="2" t="s">
        <v>42</v>
      </c>
      <c r="K2029">
        <v>2.3E-2</v>
      </c>
      <c r="L2029">
        <v>31</v>
      </c>
      <c r="M2029">
        <v>22</v>
      </c>
      <c r="N2029">
        <v>1</v>
      </c>
      <c r="O2029" s="2">
        <v>10201650</v>
      </c>
      <c r="P2029" s="2">
        <v>99627140274.380493</v>
      </c>
      <c r="Q2029" s="2">
        <v>9765.7869339156405</v>
      </c>
      <c r="R2029" s="2">
        <v>3.9897072447858952</v>
      </c>
      <c r="T2029">
        <f t="shared" si="31"/>
        <v>0</v>
      </c>
      <c r="U2029" t="s">
        <v>8</v>
      </c>
    </row>
    <row r="2030" spans="1:21" x14ac:dyDescent="0.3">
      <c r="A2030" t="s">
        <v>9</v>
      </c>
      <c r="B2030" t="s">
        <v>118</v>
      </c>
      <c r="C2030" t="s">
        <v>35</v>
      </c>
      <c r="D2030" t="s">
        <v>129</v>
      </c>
      <c r="E2030">
        <v>0</v>
      </c>
      <c r="F2030">
        <v>2003</v>
      </c>
      <c r="G2030" s="2">
        <v>1977000</v>
      </c>
      <c r="H2030" s="2">
        <v>6.2960066693136723</v>
      </c>
      <c r="I2030" s="2" t="s">
        <v>42</v>
      </c>
      <c r="J2030" s="2" t="s">
        <v>42</v>
      </c>
      <c r="K2030">
        <v>3.7999999999999999E-2</v>
      </c>
      <c r="L2030">
        <v>30</v>
      </c>
      <c r="M2030">
        <v>22</v>
      </c>
      <c r="N2030">
        <v>1</v>
      </c>
      <c r="O2030" s="2">
        <v>5390574</v>
      </c>
      <c r="P2030" s="2">
        <v>218095997085.47699</v>
      </c>
      <c r="Q2030" s="2">
        <v>40458.770640283758</v>
      </c>
      <c r="R2030" s="2">
        <v>4.6070126823830702</v>
      </c>
      <c r="T2030">
        <f t="shared" si="31"/>
        <v>0</v>
      </c>
      <c r="U2030" t="s">
        <v>9</v>
      </c>
    </row>
    <row r="2031" spans="1:21" x14ac:dyDescent="0.3">
      <c r="A2031" t="s">
        <v>10</v>
      </c>
      <c r="B2031" t="s">
        <v>140</v>
      </c>
      <c r="C2031" t="s">
        <v>35</v>
      </c>
      <c r="D2031" t="s">
        <v>129</v>
      </c>
      <c r="E2031">
        <v>0</v>
      </c>
      <c r="F2031">
        <v>2003</v>
      </c>
      <c r="G2031" s="2">
        <v>0</v>
      </c>
      <c r="H2031" s="2" t="s">
        <v>42</v>
      </c>
      <c r="I2031" s="2">
        <v>50520000</v>
      </c>
      <c r="J2031" s="2">
        <v>7.7034633418832934</v>
      </c>
      <c r="K2031">
        <v>0.17799999999999999</v>
      </c>
      <c r="L2031">
        <v>29</v>
      </c>
      <c r="M2031">
        <v>22</v>
      </c>
      <c r="N2031">
        <v>1</v>
      </c>
      <c r="O2031" s="2">
        <v>5211000</v>
      </c>
      <c r="P2031" s="2">
        <v>171071106094.80801</v>
      </c>
      <c r="Q2031" s="2">
        <v>32828.844002074075</v>
      </c>
      <c r="R2031" s="2">
        <v>4.5162555902419985</v>
      </c>
      <c r="T2031">
        <f t="shared" si="31"/>
        <v>0</v>
      </c>
      <c r="U2031" t="s">
        <v>10</v>
      </c>
    </row>
    <row r="2032" spans="1:21" x14ac:dyDescent="0.3">
      <c r="A2032" t="s">
        <v>11</v>
      </c>
      <c r="B2032" t="s">
        <v>151</v>
      </c>
      <c r="C2032" t="s">
        <v>35</v>
      </c>
      <c r="D2032" t="s">
        <v>129</v>
      </c>
      <c r="E2032">
        <v>0</v>
      </c>
      <c r="F2032">
        <v>2003</v>
      </c>
      <c r="G2032" s="2">
        <v>-2259000</v>
      </c>
      <c r="H2032" s="2" t="s">
        <v>42</v>
      </c>
      <c r="I2032" s="2">
        <v>2526000</v>
      </c>
      <c r="J2032" s="2">
        <v>6.4024333462193121</v>
      </c>
      <c r="K2032">
        <v>5.5E-2</v>
      </c>
      <c r="L2032">
        <v>35.429789999999997</v>
      </c>
      <c r="M2032">
        <v>22</v>
      </c>
      <c r="N2032">
        <v>1</v>
      </c>
      <c r="O2032" s="2">
        <v>60303630</v>
      </c>
      <c r="P2032" s="2">
        <v>1848124153498.8701</v>
      </c>
      <c r="Q2032" s="2">
        <v>30646.980181771316</v>
      </c>
      <c r="R2032" s="2">
        <v>4.486387687500268</v>
      </c>
      <c r="T2032">
        <f t="shared" si="31"/>
        <v>0</v>
      </c>
      <c r="U2032" t="s">
        <v>11</v>
      </c>
    </row>
    <row r="2033" spans="1:21" x14ac:dyDescent="0.3">
      <c r="A2033" t="s">
        <v>12</v>
      </c>
      <c r="B2033" t="s">
        <v>162</v>
      </c>
      <c r="C2033" t="s">
        <v>35</v>
      </c>
      <c r="D2033" t="s">
        <v>129</v>
      </c>
      <c r="E2033">
        <v>0</v>
      </c>
      <c r="F2033">
        <v>2003</v>
      </c>
      <c r="G2033" s="2">
        <v>-1130000</v>
      </c>
      <c r="H2033" s="2" t="s">
        <v>42</v>
      </c>
      <c r="I2033" s="2" t="s">
        <v>42</v>
      </c>
      <c r="J2033" s="2" t="s">
        <v>42</v>
      </c>
      <c r="K2033">
        <v>0.03</v>
      </c>
      <c r="L2033">
        <v>39.637619999999998</v>
      </c>
      <c r="M2033">
        <v>22</v>
      </c>
      <c r="N2033">
        <v>1</v>
      </c>
      <c r="O2033" s="2">
        <v>82534180</v>
      </c>
      <c r="P2033" s="2">
        <v>2505733634311.5098</v>
      </c>
      <c r="Q2033" s="2">
        <v>30359.95068117851</v>
      </c>
      <c r="R2033" s="2">
        <v>4.4823010617257673</v>
      </c>
      <c r="T2033">
        <f t="shared" si="31"/>
        <v>0</v>
      </c>
      <c r="U2033" t="s">
        <v>12</v>
      </c>
    </row>
    <row r="2034" spans="1:21" x14ac:dyDescent="0.3">
      <c r="A2034" t="s">
        <v>13</v>
      </c>
      <c r="B2034" t="s">
        <v>173</v>
      </c>
      <c r="C2034" t="s">
        <v>35</v>
      </c>
      <c r="D2034" t="s">
        <v>129</v>
      </c>
      <c r="E2034">
        <v>0</v>
      </c>
      <c r="F2034">
        <v>2003</v>
      </c>
      <c r="G2034" s="2">
        <v>0</v>
      </c>
      <c r="H2034" s="2" t="s">
        <v>42</v>
      </c>
      <c r="I2034" s="2">
        <v>0</v>
      </c>
      <c r="J2034" s="2" t="s">
        <v>42</v>
      </c>
      <c r="K2034">
        <v>7.0999999999999994E-2</v>
      </c>
      <c r="L2034">
        <v>35</v>
      </c>
      <c r="M2034">
        <v>22</v>
      </c>
      <c r="N2034">
        <v>1</v>
      </c>
      <c r="O2034" s="2">
        <v>11016000</v>
      </c>
      <c r="P2034" s="2">
        <v>201924270316.02701</v>
      </c>
      <c r="Q2034" s="2">
        <v>18330.089897969046</v>
      </c>
      <c r="R2034" s="2">
        <v>4.2631645949183623</v>
      </c>
      <c r="T2034">
        <f t="shared" si="31"/>
        <v>0</v>
      </c>
      <c r="U2034" t="s">
        <v>13</v>
      </c>
    </row>
    <row r="2035" spans="1:21" x14ac:dyDescent="0.3">
      <c r="A2035" t="s">
        <v>14</v>
      </c>
      <c r="B2035" t="s">
        <v>184</v>
      </c>
      <c r="C2035" t="s">
        <v>35</v>
      </c>
      <c r="D2035" t="s">
        <v>129</v>
      </c>
      <c r="E2035">
        <v>0</v>
      </c>
      <c r="F2035">
        <v>2003</v>
      </c>
      <c r="G2035" s="2">
        <v>111000</v>
      </c>
      <c r="H2035" s="2">
        <v>5.0453229787866576</v>
      </c>
      <c r="I2035" s="2">
        <v>0</v>
      </c>
      <c r="J2035" s="2" t="s">
        <v>42</v>
      </c>
      <c r="K2035">
        <v>6.0999999999999999E-2</v>
      </c>
      <c r="L2035">
        <v>18</v>
      </c>
      <c r="M2035">
        <v>22</v>
      </c>
      <c r="N2035">
        <v>0</v>
      </c>
      <c r="O2035" s="2">
        <v>10129550</v>
      </c>
      <c r="P2035" s="2">
        <v>85324771841.411804</v>
      </c>
      <c r="Q2035" s="2">
        <v>8423.3526505532627</v>
      </c>
      <c r="R2035" s="2">
        <v>3.9254849831661094</v>
      </c>
      <c r="T2035">
        <f t="shared" si="31"/>
        <v>0</v>
      </c>
      <c r="U2035" t="s">
        <v>14</v>
      </c>
    </row>
    <row r="2036" spans="1:21" x14ac:dyDescent="0.3">
      <c r="A2036" t="s">
        <v>16</v>
      </c>
      <c r="B2036" t="s">
        <v>206</v>
      </c>
      <c r="C2036" t="s">
        <v>35</v>
      </c>
      <c r="D2036" t="s">
        <v>129</v>
      </c>
      <c r="E2036">
        <v>0</v>
      </c>
      <c r="F2036">
        <v>2003</v>
      </c>
      <c r="G2036" s="2">
        <v>0</v>
      </c>
      <c r="H2036" s="2" t="s">
        <v>42</v>
      </c>
      <c r="I2036" s="2">
        <v>0</v>
      </c>
      <c r="J2036" s="2" t="s">
        <v>42</v>
      </c>
      <c r="K2036">
        <v>0.05</v>
      </c>
      <c r="L2036">
        <v>12.5</v>
      </c>
      <c r="M2036">
        <v>22</v>
      </c>
      <c r="N2036">
        <v>0</v>
      </c>
      <c r="O2036" s="2">
        <v>3979900</v>
      </c>
      <c r="P2036" s="2">
        <v>164285114672.686</v>
      </c>
      <c r="Q2036" s="2">
        <v>41278.704156558204</v>
      </c>
      <c r="R2036" s="2">
        <v>4.6157260552255117</v>
      </c>
      <c r="T2036">
        <f t="shared" si="31"/>
        <v>0</v>
      </c>
      <c r="U2036" t="s">
        <v>16</v>
      </c>
    </row>
    <row r="2037" spans="1:21" x14ac:dyDescent="0.3">
      <c r="A2037" t="s">
        <v>17</v>
      </c>
      <c r="B2037" t="s">
        <v>228</v>
      </c>
      <c r="C2037" t="s">
        <v>35</v>
      </c>
      <c r="D2037" t="s">
        <v>129</v>
      </c>
      <c r="E2037">
        <v>0</v>
      </c>
      <c r="F2037">
        <v>2003</v>
      </c>
      <c r="G2037" s="2">
        <v>1130000</v>
      </c>
      <c r="H2037" s="2">
        <v>6.0530784434834199</v>
      </c>
      <c r="I2037" s="2">
        <v>5982000</v>
      </c>
      <c r="J2037" s="2">
        <v>6.7768464086952998</v>
      </c>
      <c r="K2037">
        <v>5.8000000000000003E-2</v>
      </c>
      <c r="L2037">
        <v>38.25</v>
      </c>
      <c r="M2037">
        <v>22</v>
      </c>
      <c r="N2037">
        <v>1</v>
      </c>
      <c r="O2037" s="2">
        <v>57604660</v>
      </c>
      <c r="P2037" s="2">
        <v>1569649661399.55</v>
      </c>
      <c r="Q2037" s="2">
        <v>27248.65768497809</v>
      </c>
      <c r="R2037" s="2">
        <v>4.435345113057962</v>
      </c>
      <c r="T2037">
        <f t="shared" si="31"/>
        <v>0</v>
      </c>
      <c r="U2037" t="s">
        <v>17</v>
      </c>
    </row>
    <row r="2038" spans="1:21" x14ac:dyDescent="0.3">
      <c r="A2038" t="s">
        <v>46</v>
      </c>
      <c r="B2038" t="s">
        <v>349</v>
      </c>
      <c r="C2038" t="s">
        <v>35</v>
      </c>
      <c r="D2038" t="s">
        <v>129</v>
      </c>
      <c r="E2038">
        <v>0</v>
      </c>
      <c r="F2038">
        <v>2003</v>
      </c>
      <c r="G2038" s="2">
        <v>0</v>
      </c>
      <c r="H2038" s="2" t="s">
        <v>42</v>
      </c>
      <c r="I2038" s="2">
        <v>0</v>
      </c>
      <c r="J2038" s="2" t="s">
        <v>42</v>
      </c>
      <c r="K2038">
        <v>7.0000000000000001E-3</v>
      </c>
      <c r="L2038">
        <v>21</v>
      </c>
      <c r="M2038">
        <v>22</v>
      </c>
      <c r="N2038">
        <v>0</v>
      </c>
      <c r="O2038" s="2">
        <v>47859310</v>
      </c>
      <c r="P2038" s="2">
        <v>680520724062.40295</v>
      </c>
      <c r="Q2038" s="2">
        <v>14219.192129230509</v>
      </c>
      <c r="R2038" s="2">
        <v>4.1528749224286239</v>
      </c>
      <c r="T2038">
        <f t="shared" si="31"/>
        <v>0</v>
      </c>
      <c r="U2038" t="s">
        <v>46</v>
      </c>
    </row>
    <row r="2039" spans="1:21" x14ac:dyDescent="0.3">
      <c r="A2039" t="s">
        <v>20</v>
      </c>
      <c r="B2039" t="s">
        <v>250</v>
      </c>
      <c r="C2039" t="s">
        <v>35</v>
      </c>
      <c r="D2039" t="s">
        <v>129</v>
      </c>
      <c r="E2039">
        <v>0</v>
      </c>
      <c r="F2039">
        <v>2003</v>
      </c>
      <c r="G2039" s="2">
        <v>7005000</v>
      </c>
      <c r="H2039" s="2">
        <v>6.8454081396217932</v>
      </c>
      <c r="I2039" s="2" t="s">
        <v>42</v>
      </c>
      <c r="J2039" s="2" t="s">
        <v>42</v>
      </c>
      <c r="K2039">
        <v>5.1999999999999998E-2</v>
      </c>
      <c r="L2039">
        <v>30.38</v>
      </c>
      <c r="M2039">
        <v>22</v>
      </c>
      <c r="N2039">
        <v>1</v>
      </c>
      <c r="O2039" s="2">
        <v>451630</v>
      </c>
      <c r="P2039" s="2">
        <v>29557325056.433399</v>
      </c>
      <c r="Q2039" s="2">
        <v>65445.885030740646</v>
      </c>
      <c r="R2039" s="2">
        <v>4.8158823450865551</v>
      </c>
      <c r="T2039">
        <f t="shared" si="31"/>
        <v>0</v>
      </c>
      <c r="U2039" t="s">
        <v>20</v>
      </c>
    </row>
    <row r="2040" spans="1:21" x14ac:dyDescent="0.3">
      <c r="A2040" t="s">
        <v>21</v>
      </c>
      <c r="B2040" t="s">
        <v>261</v>
      </c>
      <c r="C2040" t="s">
        <v>35</v>
      </c>
      <c r="D2040" t="s">
        <v>129</v>
      </c>
      <c r="E2040">
        <v>0</v>
      </c>
      <c r="F2040">
        <v>2003</v>
      </c>
      <c r="G2040" s="2">
        <v>0</v>
      </c>
      <c r="H2040" s="2" t="s">
        <v>42</v>
      </c>
      <c r="I2040" s="2" t="s">
        <v>42</v>
      </c>
      <c r="J2040" s="2" t="s">
        <v>42</v>
      </c>
      <c r="K2040">
        <v>0.245</v>
      </c>
      <c r="L2040">
        <v>34</v>
      </c>
      <c r="M2040">
        <v>22</v>
      </c>
      <c r="N2040">
        <v>1</v>
      </c>
      <c r="O2040" s="2">
        <v>104719900</v>
      </c>
      <c r="P2040" s="2">
        <v>713284231624.80298</v>
      </c>
      <c r="Q2040" s="2">
        <v>6811.3532540119213</v>
      </c>
      <c r="R2040" s="2">
        <v>3.8332334044772556</v>
      </c>
      <c r="T2040">
        <f t="shared" si="31"/>
        <v>0</v>
      </c>
      <c r="U2040" t="s">
        <v>21</v>
      </c>
    </row>
    <row r="2041" spans="1:21" x14ac:dyDescent="0.3">
      <c r="A2041" t="s">
        <v>22</v>
      </c>
      <c r="B2041" t="s">
        <v>272</v>
      </c>
      <c r="C2041" t="s">
        <v>35</v>
      </c>
      <c r="D2041" t="s">
        <v>129</v>
      </c>
      <c r="E2041">
        <v>0</v>
      </c>
      <c r="F2041">
        <v>2003</v>
      </c>
      <c r="G2041" s="2">
        <v>1130000</v>
      </c>
      <c r="H2041" s="2">
        <v>6.0530784434834199</v>
      </c>
      <c r="I2041" s="2">
        <v>1263000</v>
      </c>
      <c r="J2041" s="2">
        <v>6.1014033505553309</v>
      </c>
      <c r="K2041">
        <v>0.02</v>
      </c>
      <c r="L2041">
        <v>34.5</v>
      </c>
      <c r="M2041">
        <v>22</v>
      </c>
      <c r="N2041">
        <v>1</v>
      </c>
      <c r="O2041" s="2">
        <v>16225300</v>
      </c>
      <c r="P2041" s="2">
        <v>571863431151.24194</v>
      </c>
      <c r="Q2041" s="2">
        <v>35245.168419150461</v>
      </c>
      <c r="R2041" s="2">
        <v>4.547099590186428</v>
      </c>
      <c r="T2041">
        <f t="shared" si="31"/>
        <v>0</v>
      </c>
      <c r="U2041" t="s">
        <v>22</v>
      </c>
    </row>
    <row r="2042" spans="1:21" x14ac:dyDescent="0.3">
      <c r="A2042" t="s">
        <v>23</v>
      </c>
      <c r="B2042" t="s">
        <v>283</v>
      </c>
      <c r="C2042" t="s">
        <v>35</v>
      </c>
      <c r="D2042" t="s">
        <v>129</v>
      </c>
      <c r="E2042">
        <v>0</v>
      </c>
      <c r="F2042">
        <v>2003</v>
      </c>
      <c r="G2042" s="2">
        <v>0</v>
      </c>
      <c r="H2042" s="2" t="s">
        <v>42</v>
      </c>
      <c r="I2042" s="2">
        <v>0</v>
      </c>
      <c r="J2042" s="2" t="s">
        <v>42</v>
      </c>
      <c r="K2042">
        <v>0.24</v>
      </c>
      <c r="L2042">
        <v>33</v>
      </c>
      <c r="M2042">
        <v>22</v>
      </c>
      <c r="N2042">
        <v>1</v>
      </c>
      <c r="O2042" s="2">
        <v>4027200</v>
      </c>
      <c r="P2042" s="2">
        <v>88250885550.262604</v>
      </c>
      <c r="Q2042" s="2">
        <v>21913.708171996077</v>
      </c>
      <c r="R2042" s="2">
        <v>4.3407158737894305</v>
      </c>
      <c r="T2042">
        <f t="shared" si="31"/>
        <v>0</v>
      </c>
      <c r="U2042" t="s">
        <v>23</v>
      </c>
    </row>
    <row r="2043" spans="1:21" x14ac:dyDescent="0.3">
      <c r="A2043" t="s">
        <v>25</v>
      </c>
      <c r="B2043" t="s">
        <v>305</v>
      </c>
      <c r="C2043" t="s">
        <v>35</v>
      </c>
      <c r="D2043" t="s">
        <v>129</v>
      </c>
      <c r="E2043">
        <v>0</v>
      </c>
      <c r="F2043">
        <v>2003</v>
      </c>
      <c r="G2043" s="2">
        <v>12100000</v>
      </c>
      <c r="H2043" s="2">
        <v>7.0827853703164498</v>
      </c>
      <c r="I2043" s="2">
        <v>13100000</v>
      </c>
      <c r="J2043" s="2">
        <v>7.1172712956557644</v>
      </c>
      <c r="K2043">
        <v>8.3000000000000004E-2</v>
      </c>
      <c r="L2043">
        <v>27</v>
      </c>
      <c r="M2043">
        <v>22</v>
      </c>
      <c r="N2043">
        <v>1</v>
      </c>
      <c r="O2043" s="2">
        <v>38195180</v>
      </c>
      <c r="P2043" s="2">
        <v>217518642324.505</v>
      </c>
      <c r="Q2043" s="2">
        <v>5694.9238706167898</v>
      </c>
      <c r="R2043" s="2">
        <v>3.7554879228326739</v>
      </c>
      <c r="T2043">
        <f t="shared" si="31"/>
        <v>0</v>
      </c>
      <c r="U2043" t="s">
        <v>25</v>
      </c>
    </row>
    <row r="2044" spans="1:21" x14ac:dyDescent="0.3">
      <c r="A2044" t="s">
        <v>26</v>
      </c>
      <c r="B2044" t="s">
        <v>316</v>
      </c>
      <c r="C2044" t="s">
        <v>35</v>
      </c>
      <c r="D2044" t="s">
        <v>129</v>
      </c>
      <c r="E2044">
        <v>0</v>
      </c>
      <c r="F2044">
        <v>2003</v>
      </c>
      <c r="G2044" s="2">
        <v>0</v>
      </c>
      <c r="H2044" s="2" t="s">
        <v>42</v>
      </c>
      <c r="I2044" s="2">
        <v>0</v>
      </c>
      <c r="J2044" s="2" t="s">
        <v>42</v>
      </c>
      <c r="K2044">
        <v>4.2999999999999997E-2</v>
      </c>
      <c r="L2044">
        <v>33</v>
      </c>
      <c r="M2044">
        <v>22</v>
      </c>
      <c r="N2044">
        <v>1</v>
      </c>
      <c r="O2044" s="2">
        <v>10458820</v>
      </c>
      <c r="P2044" s="2">
        <v>164964195259.59399</v>
      </c>
      <c r="Q2044" s="2">
        <v>15772.734903133814</v>
      </c>
      <c r="R2044" s="2">
        <v>4.1979070040682016</v>
      </c>
      <c r="T2044">
        <f t="shared" si="31"/>
        <v>0</v>
      </c>
      <c r="U2044" t="s">
        <v>26</v>
      </c>
    </row>
    <row r="2045" spans="1:21" x14ac:dyDescent="0.3">
      <c r="A2045" t="s">
        <v>41</v>
      </c>
      <c r="B2045" t="s">
        <v>327</v>
      </c>
      <c r="C2045" t="s">
        <v>35</v>
      </c>
      <c r="D2045" t="s">
        <v>129</v>
      </c>
      <c r="E2045">
        <v>0</v>
      </c>
      <c r="F2045">
        <v>2003</v>
      </c>
      <c r="G2045" s="2">
        <v>0</v>
      </c>
      <c r="H2045" s="2" t="s">
        <v>42</v>
      </c>
      <c r="I2045" s="2">
        <v>0</v>
      </c>
      <c r="J2045" s="2" t="s">
        <v>42</v>
      </c>
      <c r="K2045">
        <v>0.11799999999999999</v>
      </c>
      <c r="L2045">
        <v>25</v>
      </c>
      <c r="M2045">
        <v>22</v>
      </c>
      <c r="N2045">
        <v>1</v>
      </c>
      <c r="O2045" s="2">
        <v>5373374</v>
      </c>
      <c r="P2045" s="2">
        <v>46731767494.356697</v>
      </c>
      <c r="Q2045" s="2">
        <v>8696.9132419140551</v>
      </c>
      <c r="R2045" s="2">
        <v>3.9393651376903986</v>
      </c>
      <c r="T2045">
        <f t="shared" si="31"/>
        <v>0</v>
      </c>
      <c r="U2045" t="s">
        <v>41</v>
      </c>
    </row>
    <row r="2046" spans="1:21" x14ac:dyDescent="0.3">
      <c r="A2046" t="s">
        <v>29</v>
      </c>
      <c r="B2046" t="s">
        <v>371</v>
      </c>
      <c r="C2046" t="s">
        <v>35</v>
      </c>
      <c r="D2046" t="s">
        <v>129</v>
      </c>
      <c r="E2046">
        <v>0</v>
      </c>
      <c r="F2046">
        <v>2003</v>
      </c>
      <c r="G2046" s="2">
        <v>-15350000</v>
      </c>
      <c r="H2046" s="2" t="s">
        <v>42</v>
      </c>
      <c r="I2046" s="2">
        <v>-20587000</v>
      </c>
      <c r="J2046" s="2" t="s">
        <v>42</v>
      </c>
      <c r="K2046">
        <v>7.0000000000000001E-3</v>
      </c>
      <c r="L2046">
        <v>28</v>
      </c>
      <c r="M2046">
        <v>22</v>
      </c>
      <c r="N2046">
        <v>1</v>
      </c>
      <c r="O2046" s="2">
        <v>8958229</v>
      </c>
      <c r="P2046" s="2">
        <v>331108912605.271</v>
      </c>
      <c r="Q2046" s="2">
        <v>36961.42536714243</v>
      </c>
      <c r="R2046" s="2">
        <v>4.5677487108475407</v>
      </c>
      <c r="T2046">
        <f t="shared" si="31"/>
        <v>0</v>
      </c>
      <c r="U2046" t="s">
        <v>29</v>
      </c>
    </row>
    <row r="2047" spans="1:21" x14ac:dyDescent="0.3">
      <c r="A2047" t="s">
        <v>31</v>
      </c>
      <c r="B2047" t="s">
        <v>393</v>
      </c>
      <c r="C2047" t="s">
        <v>35</v>
      </c>
      <c r="D2047" t="s">
        <v>129</v>
      </c>
      <c r="E2047">
        <v>0</v>
      </c>
      <c r="F2047">
        <v>2003</v>
      </c>
      <c r="G2047" s="2">
        <v>0</v>
      </c>
      <c r="H2047" s="2" t="s">
        <v>42</v>
      </c>
      <c r="I2047" s="2">
        <v>0</v>
      </c>
      <c r="J2047" s="2" t="s">
        <v>42</v>
      </c>
      <c r="K2047">
        <v>7.0000000000000001E-3</v>
      </c>
      <c r="L2047">
        <v>19</v>
      </c>
      <c r="M2047">
        <v>22</v>
      </c>
      <c r="N2047">
        <v>0</v>
      </c>
      <c r="O2047" s="2">
        <v>66794550</v>
      </c>
      <c r="P2047" s="2">
        <v>311823003531.21503</v>
      </c>
      <c r="Q2047" s="2">
        <v>4668.3899140156645</v>
      </c>
      <c r="R2047" s="2">
        <v>3.6691671221020186</v>
      </c>
      <c r="T2047">
        <f t="shared" si="31"/>
        <v>0</v>
      </c>
      <c r="U2047" t="s">
        <v>31</v>
      </c>
    </row>
    <row r="2048" spans="1:21" x14ac:dyDescent="0.3">
      <c r="A2048" t="s">
        <v>32</v>
      </c>
      <c r="B2048" t="s">
        <v>404</v>
      </c>
      <c r="C2048" t="s">
        <v>35</v>
      </c>
      <c r="D2048" t="s">
        <v>129</v>
      </c>
      <c r="E2048">
        <v>0</v>
      </c>
      <c r="F2048">
        <v>2003</v>
      </c>
      <c r="G2048" s="2">
        <v>0</v>
      </c>
      <c r="H2048" s="2" t="s">
        <v>42</v>
      </c>
      <c r="I2048" s="2">
        <v>0</v>
      </c>
      <c r="J2048" s="2" t="s">
        <v>42</v>
      </c>
      <c r="K2048">
        <v>7.0000000000000001E-3</v>
      </c>
      <c r="L2048">
        <v>19</v>
      </c>
      <c r="M2048">
        <v>22</v>
      </c>
      <c r="N2048">
        <v>0</v>
      </c>
      <c r="O2048" s="2">
        <v>58838950</v>
      </c>
      <c r="P2048" s="2">
        <v>2038395102040.8201</v>
      </c>
      <c r="Q2048" s="2">
        <v>34643.634905803388</v>
      </c>
      <c r="R2048" s="2">
        <v>4.5396234531118562</v>
      </c>
      <c r="T2048">
        <f t="shared" si="31"/>
        <v>0</v>
      </c>
      <c r="U2048" t="s">
        <v>32</v>
      </c>
    </row>
    <row r="2049" spans="1:21" x14ac:dyDescent="0.3">
      <c r="A2049" t="s">
        <v>33</v>
      </c>
      <c r="B2049" t="s">
        <v>415</v>
      </c>
      <c r="C2049" t="s">
        <v>35</v>
      </c>
      <c r="D2049" t="s">
        <v>129</v>
      </c>
      <c r="E2049">
        <v>0</v>
      </c>
      <c r="F2049">
        <v>2003</v>
      </c>
      <c r="G2049" s="2">
        <v>-1000000</v>
      </c>
      <c r="H2049" s="2" t="s">
        <v>42</v>
      </c>
      <c r="I2049" s="2">
        <v>0</v>
      </c>
      <c r="J2049" s="2" t="s">
        <v>42</v>
      </c>
      <c r="K2049">
        <v>7.0000000000000001E-3</v>
      </c>
      <c r="L2049">
        <v>19</v>
      </c>
      <c r="M2049">
        <v>22</v>
      </c>
      <c r="N2049">
        <v>0</v>
      </c>
      <c r="O2049" s="2">
        <v>290107900</v>
      </c>
      <c r="P2049" s="2">
        <v>11510670000000</v>
      </c>
      <c r="Q2049" s="2">
        <v>39677.202861418111</v>
      </c>
      <c r="R2049" s="2">
        <v>4.5985410479410698</v>
      </c>
      <c r="T2049">
        <f t="shared" si="31"/>
        <v>0</v>
      </c>
      <c r="U2049" t="s">
        <v>33</v>
      </c>
    </row>
    <row r="2050" spans="1:21" x14ac:dyDescent="0.3">
      <c r="A2050" t="s">
        <v>5</v>
      </c>
      <c r="B2050" t="s">
        <v>53</v>
      </c>
      <c r="C2050" t="s">
        <v>35</v>
      </c>
      <c r="D2050" t="s">
        <v>130</v>
      </c>
      <c r="E2050">
        <v>0</v>
      </c>
      <c r="F2050">
        <v>2004</v>
      </c>
      <c r="G2050" s="2">
        <v>0</v>
      </c>
      <c r="H2050" s="2" t="s">
        <v>42</v>
      </c>
      <c r="I2050" s="2">
        <v>0</v>
      </c>
      <c r="J2050" s="2" t="s">
        <v>42</v>
      </c>
      <c r="K2050">
        <v>0.246</v>
      </c>
      <c r="L2050">
        <v>30</v>
      </c>
      <c r="M2050">
        <v>22</v>
      </c>
      <c r="N2050">
        <v>1</v>
      </c>
      <c r="O2050" s="2">
        <v>19933000</v>
      </c>
      <c r="P2050" s="2">
        <v>613329776639.63599</v>
      </c>
      <c r="Q2050" s="2">
        <v>30769.566881033261</v>
      </c>
      <c r="R2050" s="2">
        <v>4.488121383069001</v>
      </c>
      <c r="T2050">
        <f t="shared" si="31"/>
        <v>0</v>
      </c>
      <c r="U2050" t="s">
        <v>5</v>
      </c>
    </row>
    <row r="2051" spans="1:21" x14ac:dyDescent="0.3">
      <c r="A2051" t="s">
        <v>6</v>
      </c>
      <c r="B2051" t="s">
        <v>64</v>
      </c>
      <c r="C2051" t="s">
        <v>35</v>
      </c>
      <c r="D2051" t="s">
        <v>130</v>
      </c>
      <c r="E2051">
        <v>0</v>
      </c>
      <c r="F2051">
        <v>2004</v>
      </c>
      <c r="G2051" s="2">
        <v>0</v>
      </c>
      <c r="H2051" s="2" t="s">
        <v>42</v>
      </c>
      <c r="I2051" s="2" t="s">
        <v>42</v>
      </c>
      <c r="J2051" s="2" t="s">
        <v>42</v>
      </c>
      <c r="K2051">
        <v>0.14899999999999999</v>
      </c>
      <c r="L2051">
        <v>34</v>
      </c>
      <c r="M2051">
        <v>22</v>
      </c>
      <c r="N2051">
        <v>1</v>
      </c>
      <c r="O2051" s="2">
        <v>8169441</v>
      </c>
      <c r="P2051" s="2">
        <v>300904221504.84198</v>
      </c>
      <c r="Q2051" s="2">
        <v>36832.902215077134</v>
      </c>
      <c r="R2051" s="2">
        <v>4.5662359400424046</v>
      </c>
      <c r="T2051">
        <f t="shared" ref="T2051:T2114" si="32">IF(S2051&lt;0,1,0)</f>
        <v>0</v>
      </c>
      <c r="U2051" t="s">
        <v>6</v>
      </c>
    </row>
    <row r="2052" spans="1:21" x14ac:dyDescent="0.3">
      <c r="A2052" t="s">
        <v>7</v>
      </c>
      <c r="B2052" t="s">
        <v>75</v>
      </c>
      <c r="C2052" t="s">
        <v>35</v>
      </c>
      <c r="D2052" t="s">
        <v>130</v>
      </c>
      <c r="E2052">
        <v>0</v>
      </c>
      <c r="F2052">
        <v>2004</v>
      </c>
      <c r="G2052" s="2">
        <v>1242000</v>
      </c>
      <c r="H2052" s="2">
        <v>6.0941215958405612</v>
      </c>
      <c r="I2052" s="2" t="s">
        <v>42</v>
      </c>
      <c r="J2052" s="2" t="s">
        <v>42</v>
      </c>
      <c r="K2052">
        <v>4.5999999999999999E-2</v>
      </c>
      <c r="L2052">
        <v>33.99</v>
      </c>
      <c r="M2052">
        <v>22</v>
      </c>
      <c r="N2052">
        <v>1</v>
      </c>
      <c r="O2052" s="2">
        <v>10421140</v>
      </c>
      <c r="P2052" s="2">
        <v>370885026074</v>
      </c>
      <c r="Q2052" s="2">
        <v>35589.678871409466</v>
      </c>
      <c r="R2052" s="2">
        <v>4.5513240693468058</v>
      </c>
      <c r="T2052">
        <f t="shared" si="32"/>
        <v>0</v>
      </c>
      <c r="U2052" t="s">
        <v>7</v>
      </c>
    </row>
    <row r="2053" spans="1:21" x14ac:dyDescent="0.3">
      <c r="A2053" t="s">
        <v>8</v>
      </c>
      <c r="B2053" t="s">
        <v>108</v>
      </c>
      <c r="C2053" t="s">
        <v>35</v>
      </c>
      <c r="D2053" t="s">
        <v>130</v>
      </c>
      <c r="E2053">
        <v>0</v>
      </c>
      <c r="F2053">
        <v>2004</v>
      </c>
      <c r="G2053" s="2">
        <v>8000</v>
      </c>
      <c r="H2053" s="2">
        <v>3.9030899869919438</v>
      </c>
      <c r="I2053" s="2">
        <v>0</v>
      </c>
      <c r="J2053" s="2" t="s">
        <v>42</v>
      </c>
      <c r="K2053">
        <v>2.3E-2</v>
      </c>
      <c r="L2053">
        <v>28</v>
      </c>
      <c r="M2053">
        <v>22</v>
      </c>
      <c r="N2053">
        <v>1</v>
      </c>
      <c r="O2053" s="2">
        <v>10206920</v>
      </c>
      <c r="P2053" s="2">
        <v>119162172468.26801</v>
      </c>
      <c r="Q2053" s="2">
        <v>11674.645482502852</v>
      </c>
      <c r="R2053" s="2">
        <v>4.067243701458243</v>
      </c>
      <c r="T2053">
        <f t="shared" si="32"/>
        <v>0</v>
      </c>
      <c r="U2053" t="s">
        <v>8</v>
      </c>
    </row>
    <row r="2054" spans="1:21" x14ac:dyDescent="0.3">
      <c r="A2054" t="s">
        <v>9</v>
      </c>
      <c r="B2054" t="s">
        <v>119</v>
      </c>
      <c r="C2054" t="s">
        <v>35</v>
      </c>
      <c r="D2054" t="s">
        <v>130</v>
      </c>
      <c r="E2054">
        <v>0</v>
      </c>
      <c r="F2054">
        <v>2004</v>
      </c>
      <c r="G2054" s="2">
        <v>-2672000</v>
      </c>
      <c r="H2054" s="2" t="s">
        <v>42</v>
      </c>
      <c r="I2054" s="2">
        <v>33470999.999999996</v>
      </c>
      <c r="J2054" s="2">
        <v>7.5246686877982976</v>
      </c>
      <c r="K2054">
        <v>3.7999999999999999E-2</v>
      </c>
      <c r="L2054">
        <v>30</v>
      </c>
      <c r="M2054">
        <v>22</v>
      </c>
      <c r="N2054">
        <v>1</v>
      </c>
      <c r="O2054" s="2">
        <v>5404523</v>
      </c>
      <c r="P2054" s="2">
        <v>251373036671.06201</v>
      </c>
      <c r="Q2054" s="2">
        <v>46511.604571034673</v>
      </c>
      <c r="R2054" s="2">
        <v>4.6675613221889165</v>
      </c>
      <c r="T2054">
        <f t="shared" si="32"/>
        <v>0</v>
      </c>
      <c r="U2054" t="s">
        <v>9</v>
      </c>
    </row>
    <row r="2055" spans="1:21" x14ac:dyDescent="0.3">
      <c r="A2055" t="s">
        <v>10</v>
      </c>
      <c r="B2055" t="s">
        <v>141</v>
      </c>
      <c r="C2055" t="s">
        <v>35</v>
      </c>
      <c r="D2055" t="s">
        <v>130</v>
      </c>
      <c r="E2055">
        <v>0</v>
      </c>
      <c r="F2055">
        <v>2004</v>
      </c>
      <c r="G2055" s="2">
        <v>17393000</v>
      </c>
      <c r="H2055" s="2">
        <v>7.2403744969582329</v>
      </c>
      <c r="I2055" s="2">
        <v>20432000</v>
      </c>
      <c r="J2055" s="2">
        <v>7.3103108799193404</v>
      </c>
      <c r="K2055">
        <v>0.17799999999999999</v>
      </c>
      <c r="L2055">
        <v>29</v>
      </c>
      <c r="M2055">
        <v>22</v>
      </c>
      <c r="N2055">
        <v>1</v>
      </c>
      <c r="O2055" s="2">
        <v>5227000</v>
      </c>
      <c r="P2055" s="2">
        <v>196768065557.487</v>
      </c>
      <c r="Q2055" s="2">
        <v>37644.550517981057</v>
      </c>
      <c r="R2055" s="2">
        <v>4.5757021159613176</v>
      </c>
      <c r="T2055">
        <f t="shared" si="32"/>
        <v>0</v>
      </c>
      <c r="U2055" t="s">
        <v>10</v>
      </c>
    </row>
    <row r="2056" spans="1:21" x14ac:dyDescent="0.3">
      <c r="A2056" t="s">
        <v>11</v>
      </c>
      <c r="B2056" t="s">
        <v>152</v>
      </c>
      <c r="C2056" t="s">
        <v>35</v>
      </c>
      <c r="D2056" t="s">
        <v>130</v>
      </c>
      <c r="E2056">
        <v>0</v>
      </c>
      <c r="F2056">
        <v>2004</v>
      </c>
      <c r="G2056" s="2">
        <v>1242000</v>
      </c>
      <c r="H2056" s="2">
        <v>6.0941215958405612</v>
      </c>
      <c r="I2056" s="2">
        <v>2724000</v>
      </c>
      <c r="J2056" s="2">
        <v>6.4352071032407476</v>
      </c>
      <c r="K2056">
        <v>5.5E-2</v>
      </c>
      <c r="L2056">
        <v>35.429789999999997</v>
      </c>
      <c r="M2056">
        <v>22</v>
      </c>
      <c r="N2056">
        <v>1</v>
      </c>
      <c r="O2056" s="2">
        <v>60734340</v>
      </c>
      <c r="P2056" s="2">
        <v>2124112242364.04</v>
      </c>
      <c r="Q2056" s="2">
        <v>34973.826049052972</v>
      </c>
      <c r="R2056" s="2">
        <v>4.5437431456377748</v>
      </c>
      <c r="T2056">
        <f t="shared" si="32"/>
        <v>0</v>
      </c>
      <c r="U2056" t="s">
        <v>11</v>
      </c>
    </row>
    <row r="2057" spans="1:21" x14ac:dyDescent="0.3">
      <c r="A2057" t="s">
        <v>12</v>
      </c>
      <c r="B2057" t="s">
        <v>163</v>
      </c>
      <c r="C2057" t="s">
        <v>35</v>
      </c>
      <c r="D2057" t="s">
        <v>130</v>
      </c>
      <c r="E2057">
        <v>0</v>
      </c>
      <c r="F2057">
        <v>2004</v>
      </c>
      <c r="G2057" s="2">
        <v>2485000</v>
      </c>
      <c r="H2057" s="2">
        <v>6.3953263930693511</v>
      </c>
      <c r="I2057" s="2" t="s">
        <v>42</v>
      </c>
      <c r="J2057" s="2" t="s">
        <v>42</v>
      </c>
      <c r="K2057">
        <v>0.03</v>
      </c>
      <c r="L2057">
        <v>38.337521000000002</v>
      </c>
      <c r="M2057">
        <v>22</v>
      </c>
      <c r="N2057">
        <v>1</v>
      </c>
      <c r="O2057" s="2">
        <v>82516260</v>
      </c>
      <c r="P2057" s="2">
        <v>2819245095604.6699</v>
      </c>
      <c r="Q2057" s="2">
        <v>34165.934030513134</v>
      </c>
      <c r="R2057" s="2">
        <v>4.5335932979916187</v>
      </c>
      <c r="T2057">
        <f t="shared" si="32"/>
        <v>0</v>
      </c>
      <c r="U2057" t="s">
        <v>12</v>
      </c>
    </row>
    <row r="2058" spans="1:21" x14ac:dyDescent="0.3">
      <c r="A2058" t="s">
        <v>13</v>
      </c>
      <c r="B2058" t="s">
        <v>174</v>
      </c>
      <c r="C2058" t="s">
        <v>35</v>
      </c>
      <c r="D2058" t="s">
        <v>130</v>
      </c>
      <c r="E2058">
        <v>0</v>
      </c>
      <c r="F2058">
        <v>2004</v>
      </c>
      <c r="G2058" s="2">
        <v>0</v>
      </c>
      <c r="H2058" s="2" t="s">
        <v>42</v>
      </c>
      <c r="I2058" s="2">
        <v>0</v>
      </c>
      <c r="J2058" s="2" t="s">
        <v>42</v>
      </c>
      <c r="K2058">
        <v>7.0999999999999994E-2</v>
      </c>
      <c r="L2058">
        <v>35</v>
      </c>
      <c r="M2058">
        <v>22</v>
      </c>
      <c r="N2058">
        <v>1</v>
      </c>
      <c r="O2058" s="2">
        <v>11057000</v>
      </c>
      <c r="P2058" s="2">
        <v>240521260988.32901</v>
      </c>
      <c r="Q2058" s="2">
        <v>21752.849867805824</v>
      </c>
      <c r="R2058" s="2">
        <v>4.3375161624761072</v>
      </c>
      <c r="T2058">
        <f t="shared" si="32"/>
        <v>0</v>
      </c>
      <c r="U2058" t="s">
        <v>13</v>
      </c>
    </row>
    <row r="2059" spans="1:21" x14ac:dyDescent="0.3">
      <c r="A2059" t="s">
        <v>14</v>
      </c>
      <c r="B2059" t="s">
        <v>185</v>
      </c>
      <c r="C2059" t="s">
        <v>35</v>
      </c>
      <c r="D2059" t="s">
        <v>130</v>
      </c>
      <c r="E2059">
        <v>0</v>
      </c>
      <c r="F2059">
        <v>2004</v>
      </c>
      <c r="G2059" s="2">
        <v>54000</v>
      </c>
      <c r="H2059" s="2">
        <v>4.7323937598229682</v>
      </c>
      <c r="I2059" s="2">
        <v>0</v>
      </c>
      <c r="J2059" s="2" t="s">
        <v>42</v>
      </c>
      <c r="K2059">
        <v>6.0999999999999999E-2</v>
      </c>
      <c r="L2059">
        <v>16</v>
      </c>
      <c r="M2059">
        <v>22</v>
      </c>
      <c r="N2059">
        <v>0</v>
      </c>
      <c r="O2059" s="2">
        <v>10107150</v>
      </c>
      <c r="P2059" s="2">
        <v>104066609517.92799</v>
      </c>
      <c r="Q2059" s="2">
        <v>10296.335714610745</v>
      </c>
      <c r="R2059" s="2">
        <v>4.0126826944077916</v>
      </c>
      <c r="T2059">
        <f t="shared" si="32"/>
        <v>0</v>
      </c>
      <c r="U2059" t="s">
        <v>14</v>
      </c>
    </row>
    <row r="2060" spans="1:21" x14ac:dyDescent="0.3">
      <c r="A2060" t="s">
        <v>16</v>
      </c>
      <c r="B2060" t="s">
        <v>207</v>
      </c>
      <c r="C2060" t="s">
        <v>35</v>
      </c>
      <c r="D2060" t="s">
        <v>130</v>
      </c>
      <c r="E2060">
        <v>0</v>
      </c>
      <c r="F2060">
        <v>2004</v>
      </c>
      <c r="G2060" s="2">
        <v>0</v>
      </c>
      <c r="H2060" s="2" t="s">
        <v>42</v>
      </c>
      <c r="I2060" s="2">
        <v>0</v>
      </c>
      <c r="J2060" s="2" t="s">
        <v>42</v>
      </c>
      <c r="K2060">
        <v>0.05</v>
      </c>
      <c r="L2060">
        <v>12.5</v>
      </c>
      <c r="M2060">
        <v>22</v>
      </c>
      <c r="N2060">
        <v>0</v>
      </c>
      <c r="O2060" s="2">
        <v>4045200</v>
      </c>
      <c r="P2060" s="2">
        <v>193870345294.26401</v>
      </c>
      <c r="Q2060" s="2">
        <v>47926.022271893606</v>
      </c>
      <c r="R2060" s="2">
        <v>4.680571385239352</v>
      </c>
      <c r="T2060">
        <f t="shared" si="32"/>
        <v>0</v>
      </c>
      <c r="U2060" t="s">
        <v>16</v>
      </c>
    </row>
    <row r="2061" spans="1:21" x14ac:dyDescent="0.3">
      <c r="A2061" t="s">
        <v>17</v>
      </c>
      <c r="B2061" t="s">
        <v>229</v>
      </c>
      <c r="C2061" t="s">
        <v>35</v>
      </c>
      <c r="D2061" t="s">
        <v>130</v>
      </c>
      <c r="E2061">
        <v>0</v>
      </c>
      <c r="F2061">
        <v>2004</v>
      </c>
      <c r="G2061" s="2">
        <v>4970000</v>
      </c>
      <c r="H2061" s="2">
        <v>6.6963563887333324</v>
      </c>
      <c r="I2061" s="2">
        <v>12259000</v>
      </c>
      <c r="J2061" s="2">
        <v>7.0884550450441655</v>
      </c>
      <c r="K2061">
        <v>5.8000000000000003E-2</v>
      </c>
      <c r="L2061">
        <v>37.25</v>
      </c>
      <c r="M2061">
        <v>22</v>
      </c>
      <c r="N2061">
        <v>1</v>
      </c>
      <c r="O2061" s="2">
        <v>58175310</v>
      </c>
      <c r="P2061" s="2">
        <v>1798314750434.5701</v>
      </c>
      <c r="Q2061" s="2">
        <v>30911.992569262977</v>
      </c>
      <c r="R2061" s="2">
        <v>4.4901270003381271</v>
      </c>
      <c r="T2061">
        <f t="shared" si="32"/>
        <v>0</v>
      </c>
      <c r="U2061" t="s">
        <v>17</v>
      </c>
    </row>
    <row r="2062" spans="1:21" x14ac:dyDescent="0.3">
      <c r="A2062" t="s">
        <v>46</v>
      </c>
      <c r="B2062" t="s">
        <v>350</v>
      </c>
      <c r="C2062" t="s">
        <v>35</v>
      </c>
      <c r="D2062" t="s">
        <v>130</v>
      </c>
      <c r="E2062">
        <v>0</v>
      </c>
      <c r="F2062">
        <v>2004</v>
      </c>
      <c r="G2062" s="2">
        <v>0</v>
      </c>
      <c r="H2062" s="2" t="s">
        <v>42</v>
      </c>
      <c r="I2062" s="2">
        <v>0</v>
      </c>
      <c r="J2062" s="2" t="s">
        <v>42</v>
      </c>
      <c r="K2062">
        <v>7.0000000000000001E-3</v>
      </c>
      <c r="L2062">
        <v>21</v>
      </c>
      <c r="M2062">
        <v>22</v>
      </c>
      <c r="N2062">
        <v>0</v>
      </c>
      <c r="O2062" s="2">
        <v>48039420</v>
      </c>
      <c r="P2062" s="2">
        <v>764880644710.64905</v>
      </c>
      <c r="Q2062" s="2">
        <v>15921.93754026691</v>
      </c>
      <c r="R2062" s="2">
        <v>4.2019959159045079</v>
      </c>
      <c r="T2062">
        <f t="shared" si="32"/>
        <v>0</v>
      </c>
      <c r="U2062" t="s">
        <v>46</v>
      </c>
    </row>
    <row r="2063" spans="1:21" x14ac:dyDescent="0.3">
      <c r="A2063" t="s">
        <v>20</v>
      </c>
      <c r="B2063" t="s">
        <v>251</v>
      </c>
      <c r="C2063" t="s">
        <v>35</v>
      </c>
      <c r="D2063" t="s">
        <v>130</v>
      </c>
      <c r="E2063">
        <v>0</v>
      </c>
      <c r="F2063">
        <v>2004</v>
      </c>
      <c r="G2063" s="2">
        <v>715000</v>
      </c>
      <c r="H2063" s="2">
        <v>5.8543060418010811</v>
      </c>
      <c r="I2063" s="2">
        <v>0</v>
      </c>
      <c r="J2063" s="2" t="s">
        <v>42</v>
      </c>
      <c r="K2063">
        <v>5.1999999999999998E-2</v>
      </c>
      <c r="L2063">
        <v>30.38</v>
      </c>
      <c r="M2063">
        <v>22</v>
      </c>
      <c r="N2063">
        <v>1</v>
      </c>
      <c r="O2063" s="2">
        <v>458095</v>
      </c>
      <c r="P2063" s="2">
        <v>34685281847.529198</v>
      </c>
      <c r="Q2063" s="2">
        <v>75716.351078988417</v>
      </c>
      <c r="R2063" s="2">
        <v>4.8791896762843017</v>
      </c>
      <c r="T2063">
        <f t="shared" si="32"/>
        <v>0</v>
      </c>
      <c r="U2063" t="s">
        <v>20</v>
      </c>
    </row>
    <row r="2064" spans="1:21" x14ac:dyDescent="0.3">
      <c r="A2064" t="s">
        <v>21</v>
      </c>
      <c r="B2064" t="s">
        <v>262</v>
      </c>
      <c r="C2064" t="s">
        <v>35</v>
      </c>
      <c r="D2064" t="s">
        <v>130</v>
      </c>
      <c r="E2064">
        <v>0</v>
      </c>
      <c r="F2064">
        <v>2004</v>
      </c>
      <c r="G2064" s="2">
        <v>0</v>
      </c>
      <c r="H2064" s="2" t="s">
        <v>42</v>
      </c>
      <c r="I2064" s="2" t="s">
        <v>42</v>
      </c>
      <c r="J2064" s="2" t="s">
        <v>42</v>
      </c>
      <c r="K2064">
        <v>0.245</v>
      </c>
      <c r="L2064">
        <v>33</v>
      </c>
      <c r="M2064">
        <v>22</v>
      </c>
      <c r="N2064">
        <v>1</v>
      </c>
      <c r="O2064" s="2">
        <v>105951600</v>
      </c>
      <c r="P2064" s="2">
        <v>770267585947.19104</v>
      </c>
      <c r="Q2064" s="2">
        <v>7269.9948462051643</v>
      </c>
      <c r="R2064" s="2">
        <v>3.8615341029820844</v>
      </c>
      <c r="T2064">
        <f t="shared" si="32"/>
        <v>0</v>
      </c>
      <c r="U2064" t="s">
        <v>21</v>
      </c>
    </row>
    <row r="2065" spans="1:21" x14ac:dyDescent="0.3">
      <c r="A2065" t="s">
        <v>22</v>
      </c>
      <c r="B2065" t="s">
        <v>273</v>
      </c>
      <c r="C2065" t="s">
        <v>35</v>
      </c>
      <c r="D2065" t="s">
        <v>130</v>
      </c>
      <c r="E2065">
        <v>0</v>
      </c>
      <c r="F2065">
        <v>2004</v>
      </c>
      <c r="G2065" s="2">
        <v>1242000</v>
      </c>
      <c r="H2065" s="2">
        <v>6.0941215958405612</v>
      </c>
      <c r="I2065" s="2">
        <v>1362000</v>
      </c>
      <c r="J2065" s="2">
        <v>6.1341771075767664</v>
      </c>
      <c r="K2065">
        <v>0.02</v>
      </c>
      <c r="L2065">
        <v>34.5</v>
      </c>
      <c r="M2065">
        <v>22</v>
      </c>
      <c r="N2065">
        <v>1</v>
      </c>
      <c r="O2065" s="2">
        <v>16281780</v>
      </c>
      <c r="P2065" s="2">
        <v>650532654581.57397</v>
      </c>
      <c r="Q2065" s="2">
        <v>39954.63976184262</v>
      </c>
      <c r="R2065" s="2">
        <v>4.6015672193437034</v>
      </c>
      <c r="T2065">
        <f t="shared" si="32"/>
        <v>0</v>
      </c>
      <c r="U2065" t="s">
        <v>22</v>
      </c>
    </row>
    <row r="2066" spans="1:21" x14ac:dyDescent="0.3">
      <c r="A2066" t="s">
        <v>23</v>
      </c>
      <c r="B2066" t="s">
        <v>284</v>
      </c>
      <c r="C2066" t="s">
        <v>35</v>
      </c>
      <c r="D2066" t="s">
        <v>130</v>
      </c>
      <c r="E2066">
        <v>0</v>
      </c>
      <c r="F2066">
        <v>2004</v>
      </c>
      <c r="G2066" s="2">
        <v>0</v>
      </c>
      <c r="H2066" s="2" t="s">
        <v>42</v>
      </c>
      <c r="I2066" s="2">
        <v>0</v>
      </c>
      <c r="J2066" s="2" t="s">
        <v>42</v>
      </c>
      <c r="K2066">
        <v>0.24</v>
      </c>
      <c r="L2066">
        <v>33</v>
      </c>
      <c r="M2066">
        <v>22</v>
      </c>
      <c r="N2066">
        <v>1</v>
      </c>
      <c r="O2066" s="2">
        <v>4087500</v>
      </c>
      <c r="P2066" s="2">
        <v>103905882352.94099</v>
      </c>
      <c r="Q2066" s="2">
        <v>25420.399352401466</v>
      </c>
      <c r="R2066" s="2">
        <v>4.4051823690024881</v>
      </c>
      <c r="T2066">
        <f t="shared" si="32"/>
        <v>0</v>
      </c>
      <c r="U2066" t="s">
        <v>23</v>
      </c>
    </row>
    <row r="2067" spans="1:21" x14ac:dyDescent="0.3">
      <c r="A2067" t="s">
        <v>25</v>
      </c>
      <c r="B2067" t="s">
        <v>306</v>
      </c>
      <c r="C2067" t="s">
        <v>35</v>
      </c>
      <c r="D2067" t="s">
        <v>130</v>
      </c>
      <c r="E2067">
        <v>0</v>
      </c>
      <c r="F2067">
        <v>2004</v>
      </c>
      <c r="G2067" s="2">
        <v>3000000</v>
      </c>
      <c r="H2067" s="2">
        <v>6.4771212547196626</v>
      </c>
      <c r="I2067" s="2">
        <v>19200000</v>
      </c>
      <c r="J2067" s="2">
        <v>7.2833012287035492</v>
      </c>
      <c r="K2067">
        <v>8.3000000000000004E-2</v>
      </c>
      <c r="L2067">
        <v>19</v>
      </c>
      <c r="M2067">
        <v>22</v>
      </c>
      <c r="N2067">
        <v>0</v>
      </c>
      <c r="O2067" s="2">
        <v>38180250</v>
      </c>
      <c r="P2067" s="2">
        <v>255102252843.39499</v>
      </c>
      <c r="Q2067" s="2">
        <v>6681.5238989633381</v>
      </c>
      <c r="R2067" s="2">
        <v>3.8248755261629857</v>
      </c>
      <c r="T2067">
        <f t="shared" si="32"/>
        <v>0</v>
      </c>
      <c r="U2067" t="s">
        <v>25</v>
      </c>
    </row>
    <row r="2068" spans="1:21" x14ac:dyDescent="0.3">
      <c r="A2068" t="s">
        <v>26</v>
      </c>
      <c r="B2068" t="s">
        <v>317</v>
      </c>
      <c r="C2068" t="s">
        <v>35</v>
      </c>
      <c r="D2068" t="s">
        <v>130</v>
      </c>
      <c r="E2068">
        <v>0</v>
      </c>
      <c r="F2068">
        <v>2004</v>
      </c>
      <c r="G2068" s="2">
        <v>99000</v>
      </c>
      <c r="H2068" s="2">
        <v>4.9956351945975497</v>
      </c>
      <c r="I2068" s="2">
        <v>109000</v>
      </c>
      <c r="J2068" s="2">
        <v>5.0374264979406238</v>
      </c>
      <c r="K2068">
        <v>4.2999999999999997E-2</v>
      </c>
      <c r="L2068">
        <v>27.5</v>
      </c>
      <c r="M2068">
        <v>22</v>
      </c>
      <c r="N2068">
        <v>1</v>
      </c>
      <c r="O2068" s="2">
        <v>10483860</v>
      </c>
      <c r="P2068" s="2">
        <v>189187437298.237</v>
      </c>
      <c r="Q2068" s="2">
        <v>18045.589820756573</v>
      </c>
      <c r="R2068" s="2">
        <v>4.2563710815583748</v>
      </c>
      <c r="T2068">
        <f t="shared" si="32"/>
        <v>0</v>
      </c>
      <c r="U2068" t="s">
        <v>26</v>
      </c>
    </row>
    <row r="2069" spans="1:21" x14ac:dyDescent="0.3">
      <c r="A2069" t="s">
        <v>41</v>
      </c>
      <c r="B2069" t="s">
        <v>328</v>
      </c>
      <c r="C2069" t="s">
        <v>35</v>
      </c>
      <c r="D2069" t="s">
        <v>130</v>
      </c>
      <c r="E2069">
        <v>0</v>
      </c>
      <c r="F2069">
        <v>2004</v>
      </c>
      <c r="G2069" s="2">
        <v>0</v>
      </c>
      <c r="H2069" s="2" t="s">
        <v>42</v>
      </c>
      <c r="I2069" s="2">
        <v>0</v>
      </c>
      <c r="J2069" s="2" t="s">
        <v>42</v>
      </c>
      <c r="K2069">
        <v>0.11799999999999999</v>
      </c>
      <c r="L2069">
        <v>19</v>
      </c>
      <c r="M2069">
        <v>22</v>
      </c>
      <c r="N2069">
        <v>0</v>
      </c>
      <c r="O2069" s="2">
        <v>5372280</v>
      </c>
      <c r="P2069" s="2">
        <v>57240535137.819702</v>
      </c>
      <c r="Q2069" s="2">
        <v>10654.793707293682</v>
      </c>
      <c r="R2069" s="2">
        <v>4.0275450455423538</v>
      </c>
      <c r="T2069">
        <f t="shared" si="32"/>
        <v>0</v>
      </c>
      <c r="U2069" t="s">
        <v>41</v>
      </c>
    </row>
    <row r="2070" spans="1:21" x14ac:dyDescent="0.3">
      <c r="A2070" t="s">
        <v>29</v>
      </c>
      <c r="B2070" t="s">
        <v>372</v>
      </c>
      <c r="C2070" t="s">
        <v>35</v>
      </c>
      <c r="D2070" t="s">
        <v>130</v>
      </c>
      <c r="E2070">
        <v>0</v>
      </c>
      <c r="F2070">
        <v>2004</v>
      </c>
      <c r="G2070" s="2">
        <v>-11979000</v>
      </c>
      <c r="H2070" s="2" t="s">
        <v>42</v>
      </c>
      <c r="I2070" s="2">
        <v>-10583000</v>
      </c>
      <c r="J2070" s="2" t="s">
        <v>42</v>
      </c>
      <c r="K2070">
        <v>7.0000000000000001E-3</v>
      </c>
      <c r="L2070">
        <v>28</v>
      </c>
      <c r="M2070">
        <v>22</v>
      </c>
      <c r="N2070">
        <v>1</v>
      </c>
      <c r="O2070" s="2">
        <v>8993531</v>
      </c>
      <c r="P2070" s="2">
        <v>381705425301.74597</v>
      </c>
      <c r="Q2070" s="2">
        <v>42442.220447313295</v>
      </c>
      <c r="R2070" s="2">
        <v>4.6277980967841978</v>
      </c>
      <c r="T2070">
        <f t="shared" si="32"/>
        <v>0</v>
      </c>
      <c r="U2070" t="s">
        <v>29</v>
      </c>
    </row>
    <row r="2071" spans="1:21" x14ac:dyDescent="0.3">
      <c r="A2071" t="s">
        <v>31</v>
      </c>
      <c r="B2071" t="s">
        <v>394</v>
      </c>
      <c r="C2071" t="s">
        <v>35</v>
      </c>
      <c r="D2071" t="s">
        <v>130</v>
      </c>
      <c r="E2071">
        <v>0</v>
      </c>
      <c r="F2071">
        <v>2004</v>
      </c>
      <c r="G2071" s="2">
        <v>0</v>
      </c>
      <c r="H2071" s="2" t="s">
        <v>42</v>
      </c>
      <c r="I2071" s="2">
        <v>0</v>
      </c>
      <c r="J2071" s="2" t="s">
        <v>42</v>
      </c>
      <c r="K2071">
        <v>7.0000000000000001E-3</v>
      </c>
      <c r="L2071">
        <v>19</v>
      </c>
      <c r="M2071">
        <v>22</v>
      </c>
      <c r="N2071">
        <v>0</v>
      </c>
      <c r="O2071" s="2">
        <v>67598740</v>
      </c>
      <c r="P2071" s="2">
        <v>404786740091.19598</v>
      </c>
      <c r="Q2071" s="2">
        <v>5988.0811401395349</v>
      </c>
      <c r="R2071" s="2">
        <v>3.7772876765200651</v>
      </c>
      <c r="T2071">
        <f t="shared" si="32"/>
        <v>0</v>
      </c>
      <c r="U2071" t="s">
        <v>31</v>
      </c>
    </row>
    <row r="2072" spans="1:21" x14ac:dyDescent="0.3">
      <c r="A2072" t="s">
        <v>32</v>
      </c>
      <c r="B2072" t="s">
        <v>405</v>
      </c>
      <c r="C2072" t="s">
        <v>35</v>
      </c>
      <c r="D2072" t="s">
        <v>130</v>
      </c>
      <c r="E2072">
        <v>0</v>
      </c>
      <c r="F2072">
        <v>2004</v>
      </c>
      <c r="G2072" s="2">
        <v>0</v>
      </c>
      <c r="H2072" s="2" t="s">
        <v>42</v>
      </c>
      <c r="I2072" s="2">
        <v>0</v>
      </c>
      <c r="J2072" s="2" t="s">
        <v>42</v>
      </c>
      <c r="K2072">
        <v>7.0000000000000001E-3</v>
      </c>
      <c r="L2072">
        <v>19</v>
      </c>
      <c r="M2072">
        <v>22</v>
      </c>
      <c r="N2072">
        <v>0</v>
      </c>
      <c r="O2072" s="2">
        <v>59149120</v>
      </c>
      <c r="P2072" s="2">
        <v>2398555474185.2798</v>
      </c>
      <c r="Q2072" s="2">
        <v>40550.991700050312</v>
      </c>
      <c r="R2072" s="2">
        <v>4.6080014796222208</v>
      </c>
      <c r="T2072">
        <f t="shared" si="32"/>
        <v>0</v>
      </c>
      <c r="U2072" t="s">
        <v>32</v>
      </c>
    </row>
    <row r="2073" spans="1:21" x14ac:dyDescent="0.3">
      <c r="A2073" t="s">
        <v>5</v>
      </c>
      <c r="B2073" t="s">
        <v>54</v>
      </c>
      <c r="C2073" t="s">
        <v>35</v>
      </c>
      <c r="D2073" t="s">
        <v>131</v>
      </c>
      <c r="E2073">
        <v>0</v>
      </c>
      <c r="F2073">
        <v>2005</v>
      </c>
      <c r="G2073" s="2">
        <v>0</v>
      </c>
      <c r="H2073" s="2" t="s">
        <v>42</v>
      </c>
      <c r="I2073" s="2">
        <v>0</v>
      </c>
      <c r="J2073" s="2" t="s">
        <v>42</v>
      </c>
      <c r="K2073">
        <v>0.246</v>
      </c>
      <c r="L2073">
        <v>30</v>
      </c>
      <c r="M2073">
        <v>22</v>
      </c>
      <c r="N2073">
        <v>1</v>
      </c>
      <c r="O2073" s="2">
        <v>20177000</v>
      </c>
      <c r="P2073" s="2">
        <v>693764095624.71802</v>
      </c>
      <c r="Q2073" s="2">
        <v>34383.907202493829</v>
      </c>
      <c r="R2073" s="2">
        <v>4.5363552260469948</v>
      </c>
      <c r="T2073">
        <f t="shared" si="32"/>
        <v>0</v>
      </c>
      <c r="U2073" t="s">
        <v>5</v>
      </c>
    </row>
    <row r="2074" spans="1:21" x14ac:dyDescent="0.3">
      <c r="A2074" t="s">
        <v>6</v>
      </c>
      <c r="B2074" t="s">
        <v>65</v>
      </c>
      <c r="C2074" t="s">
        <v>35</v>
      </c>
      <c r="D2074" t="s">
        <v>131</v>
      </c>
      <c r="E2074">
        <v>0</v>
      </c>
      <c r="F2074">
        <v>2005</v>
      </c>
      <c r="G2074" s="2">
        <v>0</v>
      </c>
      <c r="H2074" s="2" t="s">
        <v>42</v>
      </c>
      <c r="I2074" s="2" t="s">
        <v>42</v>
      </c>
      <c r="J2074" s="2" t="s">
        <v>42</v>
      </c>
      <c r="K2074">
        <v>0.14899999999999999</v>
      </c>
      <c r="L2074">
        <v>25</v>
      </c>
      <c r="M2074">
        <v>22</v>
      </c>
      <c r="N2074">
        <v>1</v>
      </c>
      <c r="O2074" s="2">
        <v>8225278</v>
      </c>
      <c r="P2074" s="2">
        <v>315974418604.651</v>
      </c>
      <c r="Q2074" s="2">
        <v>38415.044282351431</v>
      </c>
      <c r="R2074" s="2">
        <v>4.5845013381506838</v>
      </c>
      <c r="T2074">
        <f t="shared" si="32"/>
        <v>0</v>
      </c>
      <c r="U2074" t="s">
        <v>6</v>
      </c>
    </row>
    <row r="2075" spans="1:21" x14ac:dyDescent="0.3">
      <c r="A2075" t="s">
        <v>8</v>
      </c>
      <c r="B2075" t="s">
        <v>109</v>
      </c>
      <c r="C2075" t="s">
        <v>35</v>
      </c>
      <c r="D2075" t="s">
        <v>131</v>
      </c>
      <c r="E2075">
        <v>0</v>
      </c>
      <c r="F2075">
        <v>2005</v>
      </c>
      <c r="G2075" s="2">
        <v>0</v>
      </c>
      <c r="H2075" s="2" t="s">
        <v>42</v>
      </c>
      <c r="I2075" s="2">
        <v>0</v>
      </c>
      <c r="J2075" s="2" t="s">
        <v>42</v>
      </c>
      <c r="K2075">
        <v>2.3E-2</v>
      </c>
      <c r="L2075">
        <v>26</v>
      </c>
      <c r="M2075">
        <v>22</v>
      </c>
      <c r="N2075">
        <v>1</v>
      </c>
      <c r="O2075" s="2">
        <v>10234090</v>
      </c>
      <c r="P2075" s="2">
        <v>136280689891.224</v>
      </c>
      <c r="Q2075" s="2">
        <v>13316.346630841042</v>
      </c>
      <c r="R2075" s="2">
        <v>4.1243850915238456</v>
      </c>
      <c r="T2075">
        <f t="shared" si="32"/>
        <v>0</v>
      </c>
      <c r="U2075" t="s">
        <v>8</v>
      </c>
    </row>
    <row r="2076" spans="1:21" x14ac:dyDescent="0.3">
      <c r="A2076" t="s">
        <v>9</v>
      </c>
      <c r="B2076" t="s">
        <v>120</v>
      </c>
      <c r="C2076" t="s">
        <v>35</v>
      </c>
      <c r="D2076" t="s">
        <v>131</v>
      </c>
      <c r="E2076">
        <v>0</v>
      </c>
      <c r="F2076">
        <v>2005</v>
      </c>
      <c r="G2076" s="2">
        <v>6337000</v>
      </c>
      <c r="H2076" s="2">
        <v>6.8018837071252394</v>
      </c>
      <c r="I2076" s="2">
        <v>34940000</v>
      </c>
      <c r="J2076" s="2">
        <v>7.5433229006469125</v>
      </c>
      <c r="K2076">
        <v>3.7999999999999999E-2</v>
      </c>
      <c r="L2076">
        <v>28</v>
      </c>
      <c r="M2076">
        <v>22</v>
      </c>
      <c r="N2076">
        <v>1</v>
      </c>
      <c r="O2076" s="2">
        <v>5419432</v>
      </c>
      <c r="P2076" s="2">
        <v>264467308109.19</v>
      </c>
      <c r="Q2076" s="2">
        <v>48799.820370324785</v>
      </c>
      <c r="R2076" s="2">
        <v>4.6884182233895899</v>
      </c>
      <c r="T2076">
        <f t="shared" si="32"/>
        <v>0</v>
      </c>
      <c r="U2076" t="s">
        <v>9</v>
      </c>
    </row>
    <row r="2077" spans="1:21" x14ac:dyDescent="0.3">
      <c r="A2077" t="s">
        <v>10</v>
      </c>
      <c r="B2077" t="s">
        <v>142</v>
      </c>
      <c r="C2077" t="s">
        <v>35</v>
      </c>
      <c r="D2077" t="s">
        <v>131</v>
      </c>
      <c r="E2077">
        <v>0</v>
      </c>
      <c r="F2077">
        <v>2005</v>
      </c>
      <c r="G2077" s="2">
        <v>-2486000</v>
      </c>
      <c r="H2077" s="2" t="s">
        <v>42</v>
      </c>
      <c r="I2077" s="2">
        <v>5899000</v>
      </c>
      <c r="J2077" s="2">
        <v>6.7707783961691472</v>
      </c>
      <c r="K2077">
        <v>0.17799999999999999</v>
      </c>
      <c r="L2077">
        <v>26</v>
      </c>
      <c r="M2077">
        <v>22</v>
      </c>
      <c r="N2077">
        <v>1</v>
      </c>
      <c r="O2077" s="2">
        <v>5248000</v>
      </c>
      <c r="P2077" s="2">
        <v>204436015420.96799</v>
      </c>
      <c r="Q2077" s="2">
        <v>38955.033426251524</v>
      </c>
      <c r="R2077" s="2">
        <v>4.5905635813413914</v>
      </c>
      <c r="T2077">
        <f t="shared" si="32"/>
        <v>0</v>
      </c>
      <c r="U2077" t="s">
        <v>10</v>
      </c>
    </row>
    <row r="2078" spans="1:21" x14ac:dyDescent="0.3">
      <c r="A2078" t="s">
        <v>11</v>
      </c>
      <c r="B2078" t="s">
        <v>153</v>
      </c>
      <c r="C2078" t="s">
        <v>35</v>
      </c>
      <c r="D2078" t="s">
        <v>131</v>
      </c>
      <c r="E2078">
        <v>0</v>
      </c>
      <c r="F2078">
        <v>2005</v>
      </c>
      <c r="G2078" s="2">
        <v>2486000</v>
      </c>
      <c r="H2078" s="2">
        <v>6.3955011243056257</v>
      </c>
      <c r="I2078" s="2">
        <v>2359000</v>
      </c>
      <c r="J2078" s="2">
        <v>6.3727279408855955</v>
      </c>
      <c r="K2078">
        <v>5.5E-2</v>
      </c>
      <c r="L2078">
        <v>34.950000000000003</v>
      </c>
      <c r="M2078">
        <v>22</v>
      </c>
      <c r="N2078">
        <v>1</v>
      </c>
      <c r="O2078" s="2">
        <v>61181500</v>
      </c>
      <c r="P2078" s="2">
        <v>2203678646934.46</v>
      </c>
      <c r="Q2078" s="2">
        <v>36018.709036791515</v>
      </c>
      <c r="R2078" s="2">
        <v>4.5565281430130797</v>
      </c>
      <c r="T2078">
        <f t="shared" si="32"/>
        <v>0</v>
      </c>
      <c r="U2078" t="s">
        <v>11</v>
      </c>
    </row>
    <row r="2079" spans="1:21" x14ac:dyDescent="0.3">
      <c r="A2079" t="s">
        <v>12</v>
      </c>
      <c r="B2079" t="s">
        <v>164</v>
      </c>
      <c r="C2079" t="s">
        <v>35</v>
      </c>
      <c r="D2079" t="s">
        <v>131</v>
      </c>
      <c r="E2079">
        <v>0</v>
      </c>
      <c r="F2079">
        <v>2005</v>
      </c>
      <c r="G2079" s="2">
        <v>0</v>
      </c>
      <c r="H2079" s="2" t="s">
        <v>42</v>
      </c>
      <c r="I2079" s="2" t="s">
        <v>42</v>
      </c>
      <c r="J2079" s="2" t="s">
        <v>42</v>
      </c>
      <c r="K2079">
        <v>0.03</v>
      </c>
      <c r="L2079">
        <v>38.363332</v>
      </c>
      <c r="M2079">
        <v>22</v>
      </c>
      <c r="N2079">
        <v>1</v>
      </c>
      <c r="O2079" s="2">
        <v>82469420</v>
      </c>
      <c r="P2079" s="2">
        <v>2861410272354.1802</v>
      </c>
      <c r="Q2079" s="2">
        <v>34696.621758152054</v>
      </c>
      <c r="R2079" s="2">
        <v>4.5402871917010899</v>
      </c>
      <c r="T2079">
        <f t="shared" si="32"/>
        <v>0</v>
      </c>
      <c r="U2079" t="s">
        <v>12</v>
      </c>
    </row>
    <row r="2080" spans="1:21" x14ac:dyDescent="0.3">
      <c r="A2080" t="s">
        <v>13</v>
      </c>
      <c r="B2080" t="s">
        <v>175</v>
      </c>
      <c r="C2080" t="s">
        <v>35</v>
      </c>
      <c r="D2080" t="s">
        <v>131</v>
      </c>
      <c r="E2080">
        <v>0</v>
      </c>
      <c r="F2080">
        <v>2005</v>
      </c>
      <c r="G2080" s="2">
        <v>50000</v>
      </c>
      <c r="H2080" s="2">
        <v>4.6989700043360187</v>
      </c>
      <c r="I2080" s="2">
        <v>0</v>
      </c>
      <c r="J2080" s="2" t="s">
        <v>42</v>
      </c>
      <c r="K2080">
        <v>7.0999999999999994E-2</v>
      </c>
      <c r="L2080">
        <v>32</v>
      </c>
      <c r="M2080">
        <v>22</v>
      </c>
      <c r="N2080">
        <v>1</v>
      </c>
      <c r="O2080" s="2">
        <v>11093000</v>
      </c>
      <c r="P2080" s="2">
        <v>247783001865.44</v>
      </c>
      <c r="Q2080" s="2">
        <v>22336.879281117821</v>
      </c>
      <c r="R2080" s="2">
        <v>4.3490224970847846</v>
      </c>
      <c r="T2080">
        <f t="shared" si="32"/>
        <v>0</v>
      </c>
      <c r="U2080" t="s">
        <v>13</v>
      </c>
    </row>
    <row r="2081" spans="1:21" x14ac:dyDescent="0.3">
      <c r="A2081" t="s">
        <v>14</v>
      </c>
      <c r="B2081" t="s">
        <v>186</v>
      </c>
      <c r="C2081" t="s">
        <v>35</v>
      </c>
      <c r="D2081" t="s">
        <v>131</v>
      </c>
      <c r="E2081">
        <v>0</v>
      </c>
      <c r="F2081">
        <v>2005</v>
      </c>
      <c r="G2081" s="2">
        <v>38887000</v>
      </c>
      <c r="H2081" s="2">
        <v>7.5898044400952376</v>
      </c>
      <c r="I2081" s="2">
        <v>0</v>
      </c>
      <c r="J2081" s="2" t="s">
        <v>42</v>
      </c>
      <c r="K2081">
        <v>6.0999999999999999E-2</v>
      </c>
      <c r="L2081">
        <v>16</v>
      </c>
      <c r="M2081">
        <v>22</v>
      </c>
      <c r="N2081">
        <v>0</v>
      </c>
      <c r="O2081" s="2">
        <v>10087070</v>
      </c>
      <c r="P2081" s="2">
        <v>113035361316.74899</v>
      </c>
      <c r="Q2081" s="2">
        <v>11205.965787562593</v>
      </c>
      <c r="R2081" s="2">
        <v>4.049449292208342</v>
      </c>
      <c r="T2081">
        <f t="shared" si="32"/>
        <v>0</v>
      </c>
      <c r="U2081" t="s">
        <v>14</v>
      </c>
    </row>
    <row r="2082" spans="1:21" x14ac:dyDescent="0.3">
      <c r="A2082" t="s">
        <v>15</v>
      </c>
      <c r="B2082" t="s">
        <v>197</v>
      </c>
      <c r="C2082" t="s">
        <v>35</v>
      </c>
      <c r="D2082" t="s">
        <v>131</v>
      </c>
      <c r="E2082">
        <v>0</v>
      </c>
      <c r="F2082">
        <v>2005</v>
      </c>
      <c r="G2082" s="2">
        <v>0</v>
      </c>
      <c r="H2082" s="2" t="s">
        <v>42</v>
      </c>
      <c r="I2082" s="2">
        <v>0</v>
      </c>
      <c r="J2082" s="2" t="s">
        <v>42</v>
      </c>
      <c r="K2082">
        <v>0.16700000000000001</v>
      </c>
      <c r="L2082">
        <v>18</v>
      </c>
      <c r="M2082">
        <v>22</v>
      </c>
      <c r="N2082">
        <v>0</v>
      </c>
      <c r="O2082" s="2">
        <v>295864</v>
      </c>
      <c r="P2082" s="2">
        <v>16691213479.471001</v>
      </c>
      <c r="Q2082" s="2">
        <v>56415.155204658222</v>
      </c>
      <c r="R2082" s="2">
        <v>4.7513957872743919</v>
      </c>
      <c r="T2082">
        <f t="shared" si="32"/>
        <v>0</v>
      </c>
      <c r="U2082" t="s">
        <v>15</v>
      </c>
    </row>
    <row r="2083" spans="1:21" x14ac:dyDescent="0.3">
      <c r="A2083" t="s">
        <v>16</v>
      </c>
      <c r="B2083" t="s">
        <v>208</v>
      </c>
      <c r="C2083" t="s">
        <v>35</v>
      </c>
      <c r="D2083" t="s">
        <v>131</v>
      </c>
      <c r="E2083">
        <v>0</v>
      </c>
      <c r="F2083">
        <v>2005</v>
      </c>
      <c r="G2083" s="2">
        <v>0</v>
      </c>
      <c r="H2083" s="2" t="s">
        <v>42</v>
      </c>
      <c r="I2083" s="2" t="s">
        <v>42</v>
      </c>
      <c r="J2083" s="2" t="s">
        <v>42</v>
      </c>
      <c r="K2083">
        <v>0.05</v>
      </c>
      <c r="L2083">
        <v>12.5</v>
      </c>
      <c r="M2083">
        <v>22</v>
      </c>
      <c r="N2083">
        <v>0</v>
      </c>
      <c r="O2083" s="2">
        <v>4133800</v>
      </c>
      <c r="P2083" s="2">
        <v>211650759109.56299</v>
      </c>
      <c r="Q2083" s="2">
        <v>51200.048166230343</v>
      </c>
      <c r="R2083" s="2">
        <v>4.7092703695367337</v>
      </c>
      <c r="T2083">
        <f t="shared" si="32"/>
        <v>0</v>
      </c>
      <c r="U2083" t="s">
        <v>16</v>
      </c>
    </row>
    <row r="2084" spans="1:21" x14ac:dyDescent="0.3">
      <c r="A2084" t="s">
        <v>17</v>
      </c>
      <c r="B2084" t="s">
        <v>230</v>
      </c>
      <c r="C2084" t="s">
        <v>35</v>
      </c>
      <c r="D2084" t="s">
        <v>131</v>
      </c>
      <c r="E2084">
        <v>0</v>
      </c>
      <c r="F2084">
        <v>2005</v>
      </c>
      <c r="G2084" s="2">
        <v>6214000</v>
      </c>
      <c r="H2084" s="2">
        <v>6.7933712489189553</v>
      </c>
      <c r="I2084" s="2">
        <v>16515999.999999998</v>
      </c>
      <c r="J2084" s="2">
        <v>7.2179048742026648</v>
      </c>
      <c r="K2084">
        <v>5.8000000000000003E-2</v>
      </c>
      <c r="L2084">
        <v>37.25</v>
      </c>
      <c r="M2084">
        <v>22</v>
      </c>
      <c r="N2084">
        <v>1</v>
      </c>
      <c r="O2084" s="2">
        <v>58607040</v>
      </c>
      <c r="P2084" s="2">
        <v>1852661982340.5</v>
      </c>
      <c r="Q2084" s="2">
        <v>31611.594483196899</v>
      </c>
      <c r="R2084" s="2">
        <v>4.4998464021283944</v>
      </c>
      <c r="T2084">
        <f t="shared" si="32"/>
        <v>0</v>
      </c>
      <c r="U2084" t="s">
        <v>17</v>
      </c>
    </row>
    <row r="2085" spans="1:21" x14ac:dyDescent="0.3">
      <c r="A2085" t="s">
        <v>46</v>
      </c>
      <c r="B2085" t="s">
        <v>351</v>
      </c>
      <c r="C2085" t="s">
        <v>35</v>
      </c>
      <c r="D2085" t="s">
        <v>131</v>
      </c>
      <c r="E2085">
        <v>0</v>
      </c>
      <c r="F2085">
        <v>2005</v>
      </c>
      <c r="G2085" s="2">
        <v>0</v>
      </c>
      <c r="H2085" s="2" t="s">
        <v>42</v>
      </c>
      <c r="I2085" s="2">
        <v>0</v>
      </c>
      <c r="J2085" s="2" t="s">
        <v>42</v>
      </c>
      <c r="K2085">
        <v>7.0000000000000001E-3</v>
      </c>
      <c r="L2085">
        <v>21</v>
      </c>
      <c r="M2085">
        <v>22</v>
      </c>
      <c r="N2085">
        <v>0</v>
      </c>
      <c r="O2085" s="2">
        <v>48138080</v>
      </c>
      <c r="P2085" s="2">
        <v>898137194716.18799</v>
      </c>
      <c r="Q2085" s="2">
        <v>18657.520090460359</v>
      </c>
      <c r="R2085" s="2">
        <v>4.2708539179419773</v>
      </c>
      <c r="T2085">
        <f t="shared" si="32"/>
        <v>0</v>
      </c>
      <c r="U2085" t="s">
        <v>46</v>
      </c>
    </row>
    <row r="2086" spans="1:21" x14ac:dyDescent="0.3">
      <c r="A2086" t="s">
        <v>20</v>
      </c>
      <c r="B2086" t="s">
        <v>252</v>
      </c>
      <c r="C2086" t="s">
        <v>35</v>
      </c>
      <c r="D2086" t="s">
        <v>131</v>
      </c>
      <c r="E2086">
        <v>0</v>
      </c>
      <c r="F2086">
        <v>2005</v>
      </c>
      <c r="G2086" s="2">
        <v>1491000</v>
      </c>
      <c r="H2086" s="2">
        <v>6.173477643452995</v>
      </c>
      <c r="I2086" s="2">
        <v>0</v>
      </c>
      <c r="J2086" s="2" t="s">
        <v>42</v>
      </c>
      <c r="K2086">
        <v>5.1999999999999998E-2</v>
      </c>
      <c r="L2086">
        <v>30.38</v>
      </c>
      <c r="M2086">
        <v>22</v>
      </c>
      <c r="N2086">
        <v>1</v>
      </c>
      <c r="O2086" s="2">
        <v>465158</v>
      </c>
      <c r="P2086" s="2">
        <v>37347394602.6614</v>
      </c>
      <c r="Q2086" s="2">
        <v>80289.696409954035</v>
      </c>
      <c r="R2086" s="2">
        <v>4.9046598157716588</v>
      </c>
      <c r="T2086">
        <f t="shared" si="32"/>
        <v>0</v>
      </c>
      <c r="U2086" t="s">
        <v>20</v>
      </c>
    </row>
    <row r="2087" spans="1:21" x14ac:dyDescent="0.3">
      <c r="A2087" t="s">
        <v>21</v>
      </c>
      <c r="B2087" t="s">
        <v>263</v>
      </c>
      <c r="C2087" t="s">
        <v>35</v>
      </c>
      <c r="D2087" t="s">
        <v>131</v>
      </c>
      <c r="E2087">
        <v>0</v>
      </c>
      <c r="F2087">
        <v>2005</v>
      </c>
      <c r="G2087" s="2">
        <v>0</v>
      </c>
      <c r="H2087" s="2" t="s">
        <v>42</v>
      </c>
      <c r="I2087" s="2" t="s">
        <v>42</v>
      </c>
      <c r="J2087" s="2" t="s">
        <v>42</v>
      </c>
      <c r="K2087">
        <v>0.245</v>
      </c>
      <c r="L2087">
        <v>30</v>
      </c>
      <c r="M2087">
        <v>22</v>
      </c>
      <c r="N2087">
        <v>1</v>
      </c>
      <c r="O2087" s="2">
        <v>107151000</v>
      </c>
      <c r="P2087" s="2">
        <v>866345821213.26099</v>
      </c>
      <c r="Q2087" s="2">
        <v>8085.2798500551653</v>
      </c>
      <c r="R2087" s="2">
        <v>3.9076950564293527</v>
      </c>
      <c r="T2087">
        <f t="shared" si="32"/>
        <v>0</v>
      </c>
      <c r="U2087" t="s">
        <v>21</v>
      </c>
    </row>
    <row r="2088" spans="1:21" x14ac:dyDescent="0.3">
      <c r="A2088" t="s">
        <v>22</v>
      </c>
      <c r="B2088" t="s">
        <v>274</v>
      </c>
      <c r="C2088" t="s">
        <v>35</v>
      </c>
      <c r="D2088" t="s">
        <v>131</v>
      </c>
      <c r="E2088">
        <v>0</v>
      </c>
      <c r="F2088">
        <v>2005</v>
      </c>
      <c r="G2088" s="2">
        <v>1243000</v>
      </c>
      <c r="H2088" s="2">
        <v>6.0944711286416444</v>
      </c>
      <c r="I2088" s="2">
        <v>2359000</v>
      </c>
      <c r="J2088" s="2">
        <v>6.3727279408855955</v>
      </c>
      <c r="K2088">
        <v>0.02</v>
      </c>
      <c r="L2088">
        <v>31.5</v>
      </c>
      <c r="M2088">
        <v>22</v>
      </c>
      <c r="N2088">
        <v>1</v>
      </c>
      <c r="O2088" s="2">
        <v>16319870</v>
      </c>
      <c r="P2088" s="2">
        <v>678533764457.15698</v>
      </c>
      <c r="Q2088" s="2">
        <v>41577.154993094737</v>
      </c>
      <c r="R2088" s="2">
        <v>4.6188547684713459</v>
      </c>
      <c r="T2088">
        <f t="shared" si="32"/>
        <v>0</v>
      </c>
      <c r="U2088" t="s">
        <v>22</v>
      </c>
    </row>
    <row r="2089" spans="1:21" x14ac:dyDescent="0.3">
      <c r="A2089" t="s">
        <v>23</v>
      </c>
      <c r="B2089" t="s">
        <v>285</v>
      </c>
      <c r="C2089" t="s">
        <v>35</v>
      </c>
      <c r="D2089" t="s">
        <v>131</v>
      </c>
      <c r="E2089">
        <v>0</v>
      </c>
      <c r="F2089">
        <v>2005</v>
      </c>
      <c r="G2089" s="2">
        <v>0</v>
      </c>
      <c r="H2089" s="2" t="s">
        <v>42</v>
      </c>
      <c r="I2089" s="2" t="s">
        <v>42</v>
      </c>
      <c r="J2089" s="2" t="s">
        <v>42</v>
      </c>
      <c r="K2089">
        <v>0.24</v>
      </c>
      <c r="L2089">
        <v>33</v>
      </c>
      <c r="M2089">
        <v>22</v>
      </c>
      <c r="N2089">
        <v>1</v>
      </c>
      <c r="O2089" s="2">
        <v>4133900</v>
      </c>
      <c r="P2089" s="2">
        <v>114719425473.492</v>
      </c>
      <c r="Q2089" s="2">
        <v>27750.895153122234</v>
      </c>
      <c r="R2089" s="2">
        <v>4.443276996604328</v>
      </c>
      <c r="T2089">
        <f t="shared" si="32"/>
        <v>0</v>
      </c>
      <c r="U2089" t="s">
        <v>23</v>
      </c>
    </row>
    <row r="2090" spans="1:21" x14ac:dyDescent="0.3">
      <c r="A2090" t="s">
        <v>24</v>
      </c>
      <c r="B2090" t="s">
        <v>296</v>
      </c>
      <c r="C2090" t="s">
        <v>35</v>
      </c>
      <c r="D2090" t="s">
        <v>131</v>
      </c>
      <c r="E2090">
        <v>0</v>
      </c>
      <c r="F2090">
        <v>2005</v>
      </c>
      <c r="G2090" s="2">
        <v>0</v>
      </c>
      <c r="H2090" s="2" t="s">
        <v>42</v>
      </c>
      <c r="I2090" s="2" t="s">
        <v>42</v>
      </c>
      <c r="J2090" s="2" t="s">
        <v>42</v>
      </c>
      <c r="K2090">
        <v>9.4E-2</v>
      </c>
      <c r="L2090">
        <v>28</v>
      </c>
      <c r="M2090">
        <v>22</v>
      </c>
      <c r="N2090">
        <v>1</v>
      </c>
      <c r="O2090" s="2">
        <v>4623291</v>
      </c>
      <c r="P2090" s="2">
        <v>308722079937.91199</v>
      </c>
      <c r="Q2090" s="2">
        <v>66775.394397175522</v>
      </c>
      <c r="R2090" s="2">
        <v>4.824616461785304</v>
      </c>
      <c r="T2090">
        <f t="shared" si="32"/>
        <v>0</v>
      </c>
      <c r="U2090" t="s">
        <v>24</v>
      </c>
    </row>
    <row r="2091" spans="1:21" x14ac:dyDescent="0.3">
      <c r="A2091" t="s">
        <v>25</v>
      </c>
      <c r="B2091" t="s">
        <v>307</v>
      </c>
      <c r="C2091" t="s">
        <v>35</v>
      </c>
      <c r="D2091" t="s">
        <v>131</v>
      </c>
      <c r="E2091">
        <v>0</v>
      </c>
      <c r="F2091">
        <v>2005</v>
      </c>
      <c r="G2091" s="2">
        <v>3600000</v>
      </c>
      <c r="H2091" s="2">
        <v>6.5563025007672868</v>
      </c>
      <c r="I2091" s="2">
        <v>21300000</v>
      </c>
      <c r="J2091" s="2">
        <v>7.3283796034387381</v>
      </c>
      <c r="K2091">
        <v>8.3000000000000004E-2</v>
      </c>
      <c r="L2091">
        <v>19</v>
      </c>
      <c r="M2091">
        <v>22</v>
      </c>
      <c r="N2091">
        <v>0</v>
      </c>
      <c r="O2091" s="2">
        <v>38161310</v>
      </c>
      <c r="P2091" s="2">
        <v>306134635593.74402</v>
      </c>
      <c r="Q2091" s="2">
        <v>8022.1207184382301</v>
      </c>
      <c r="R2091" s="2">
        <v>3.9042891930429251</v>
      </c>
      <c r="T2091">
        <f t="shared" si="32"/>
        <v>0</v>
      </c>
      <c r="U2091" t="s">
        <v>25</v>
      </c>
    </row>
    <row r="2092" spans="1:21" x14ac:dyDescent="0.3">
      <c r="A2092" t="s">
        <v>26</v>
      </c>
      <c r="B2092" t="s">
        <v>318</v>
      </c>
      <c r="C2092" t="s">
        <v>35</v>
      </c>
      <c r="D2092" t="s">
        <v>131</v>
      </c>
      <c r="E2092">
        <v>0</v>
      </c>
      <c r="F2092">
        <v>2005</v>
      </c>
      <c r="G2092" s="2">
        <v>0</v>
      </c>
      <c r="H2092" s="2" t="s">
        <v>42</v>
      </c>
      <c r="I2092" s="2">
        <v>94000</v>
      </c>
      <c r="J2092" s="2">
        <v>4.9731278535996983</v>
      </c>
      <c r="K2092">
        <v>4.2999999999999997E-2</v>
      </c>
      <c r="L2092">
        <v>27.5</v>
      </c>
      <c r="M2092">
        <v>22</v>
      </c>
      <c r="N2092">
        <v>1</v>
      </c>
      <c r="O2092" s="2">
        <v>10503330</v>
      </c>
      <c r="P2092" s="2">
        <v>197304513120.259</v>
      </c>
      <c r="Q2092" s="2">
        <v>18784.948499214916</v>
      </c>
      <c r="R2092" s="2">
        <v>4.2738100087399715</v>
      </c>
      <c r="T2092">
        <f t="shared" si="32"/>
        <v>0</v>
      </c>
      <c r="U2092" t="s">
        <v>26</v>
      </c>
    </row>
    <row r="2093" spans="1:21" x14ac:dyDescent="0.3">
      <c r="A2093" t="s">
        <v>41</v>
      </c>
      <c r="B2093" t="s">
        <v>329</v>
      </c>
      <c r="C2093" t="s">
        <v>35</v>
      </c>
      <c r="D2093" t="s">
        <v>131</v>
      </c>
      <c r="E2093">
        <v>0</v>
      </c>
      <c r="F2093">
        <v>2005</v>
      </c>
      <c r="G2093" s="2">
        <v>0</v>
      </c>
      <c r="H2093" s="2" t="s">
        <v>42</v>
      </c>
      <c r="I2093" s="2">
        <v>0</v>
      </c>
      <c r="J2093" s="2" t="s">
        <v>42</v>
      </c>
      <c r="K2093">
        <v>0.11799999999999999</v>
      </c>
      <c r="L2093">
        <v>19</v>
      </c>
      <c r="M2093">
        <v>22</v>
      </c>
      <c r="N2093">
        <v>0</v>
      </c>
      <c r="O2093" s="2">
        <v>5372806</v>
      </c>
      <c r="P2093" s="2">
        <v>62697540106.951897</v>
      </c>
      <c r="Q2093" s="2">
        <v>11669.421919747689</v>
      </c>
      <c r="R2093" s="2">
        <v>4.0670493424822158</v>
      </c>
      <c r="T2093">
        <f t="shared" si="32"/>
        <v>0</v>
      </c>
      <c r="U2093" t="s">
        <v>41</v>
      </c>
    </row>
    <row r="2094" spans="1:21" x14ac:dyDescent="0.3">
      <c r="A2094" t="s">
        <v>29</v>
      </c>
      <c r="B2094" t="s">
        <v>373</v>
      </c>
      <c r="C2094" t="s">
        <v>35</v>
      </c>
      <c r="D2094" t="s">
        <v>131</v>
      </c>
      <c r="E2094">
        <v>0</v>
      </c>
      <c r="F2094">
        <v>2005</v>
      </c>
      <c r="G2094" s="2">
        <v>-2677000</v>
      </c>
      <c r="H2094" s="2" t="s">
        <v>42</v>
      </c>
      <c r="I2094" s="2">
        <v>-9050000</v>
      </c>
      <c r="J2094" s="2" t="s">
        <v>42</v>
      </c>
      <c r="K2094">
        <v>7.0000000000000001E-3</v>
      </c>
      <c r="L2094">
        <v>28</v>
      </c>
      <c r="M2094">
        <v>22</v>
      </c>
      <c r="N2094">
        <v>1</v>
      </c>
      <c r="O2094" s="2">
        <v>9029572</v>
      </c>
      <c r="P2094" s="2">
        <v>389042298376.84497</v>
      </c>
      <c r="Q2094" s="2">
        <v>43085.353145956971</v>
      </c>
      <c r="R2094" s="2">
        <v>4.6343296569592498</v>
      </c>
      <c r="T2094">
        <f t="shared" si="32"/>
        <v>0</v>
      </c>
      <c r="U2094" t="s">
        <v>29</v>
      </c>
    </row>
    <row r="2095" spans="1:21" x14ac:dyDescent="0.3">
      <c r="A2095" t="s">
        <v>31</v>
      </c>
      <c r="B2095" t="s">
        <v>395</v>
      </c>
      <c r="C2095" t="s">
        <v>35</v>
      </c>
      <c r="D2095" t="s">
        <v>131</v>
      </c>
      <c r="E2095">
        <v>0</v>
      </c>
      <c r="F2095">
        <v>2005</v>
      </c>
      <c r="G2095" s="2">
        <v>0</v>
      </c>
      <c r="H2095" s="2" t="s">
        <v>42</v>
      </c>
      <c r="I2095" s="2">
        <v>0</v>
      </c>
      <c r="J2095" s="2" t="s">
        <v>42</v>
      </c>
      <c r="K2095">
        <v>7.0000000000000001E-3</v>
      </c>
      <c r="L2095">
        <v>19</v>
      </c>
      <c r="M2095">
        <v>22</v>
      </c>
      <c r="N2095">
        <v>0</v>
      </c>
      <c r="O2095" s="2">
        <v>68435380</v>
      </c>
      <c r="P2095" s="2">
        <v>501416301726.70398</v>
      </c>
      <c r="Q2095" s="2">
        <v>7326.8578581240281</v>
      </c>
      <c r="R2095" s="2">
        <v>3.8649177662583756</v>
      </c>
      <c r="T2095">
        <f t="shared" si="32"/>
        <v>0</v>
      </c>
      <c r="U2095" t="s">
        <v>31</v>
      </c>
    </row>
    <row r="2096" spans="1:21" x14ac:dyDescent="0.3">
      <c r="A2096" t="s">
        <v>32</v>
      </c>
      <c r="B2096" t="s">
        <v>406</v>
      </c>
      <c r="C2096" t="s">
        <v>35</v>
      </c>
      <c r="D2096" t="s">
        <v>131</v>
      </c>
      <c r="E2096">
        <v>0</v>
      </c>
      <c r="F2096">
        <v>2005</v>
      </c>
      <c r="G2096" s="2" t="s">
        <v>42</v>
      </c>
      <c r="H2096" s="2" t="s">
        <v>42</v>
      </c>
      <c r="I2096" s="2">
        <v>0</v>
      </c>
      <c r="J2096" s="2" t="s">
        <v>42</v>
      </c>
      <c r="K2096">
        <v>7.0000000000000001E-3</v>
      </c>
      <c r="L2096">
        <v>19</v>
      </c>
      <c r="M2096">
        <v>22</v>
      </c>
      <c r="N2096">
        <v>0</v>
      </c>
      <c r="O2096" s="2">
        <v>59591040</v>
      </c>
      <c r="P2096" s="2">
        <v>2520701818181.8198</v>
      </c>
      <c r="Q2096" s="2">
        <v>42300.013864195353</v>
      </c>
      <c r="R2096" s="2">
        <v>4.6263405097188377</v>
      </c>
      <c r="T2096">
        <f t="shared" si="32"/>
        <v>0</v>
      </c>
      <c r="U2096" t="s">
        <v>32</v>
      </c>
    </row>
    <row r="2097" spans="1:21" x14ac:dyDescent="0.3">
      <c r="A2097" t="s">
        <v>5</v>
      </c>
      <c r="B2097" t="s">
        <v>55</v>
      </c>
      <c r="C2097" t="s">
        <v>35</v>
      </c>
      <c r="D2097" t="s">
        <v>132</v>
      </c>
      <c r="E2097">
        <v>0</v>
      </c>
      <c r="F2097">
        <v>2006</v>
      </c>
      <c r="G2097" s="2">
        <v>0</v>
      </c>
      <c r="H2097" s="2" t="s">
        <v>42</v>
      </c>
      <c r="I2097" s="2">
        <v>0</v>
      </c>
      <c r="J2097" s="2" t="s">
        <v>42</v>
      </c>
      <c r="K2097">
        <v>0.23699999999999999</v>
      </c>
      <c r="L2097">
        <v>30</v>
      </c>
      <c r="M2097">
        <v>22</v>
      </c>
      <c r="N2097">
        <v>1</v>
      </c>
      <c r="O2097" s="2">
        <v>20451000</v>
      </c>
      <c r="P2097" s="2">
        <v>747572626534.89099</v>
      </c>
      <c r="Q2097" s="2">
        <v>36554.331159106696</v>
      </c>
      <c r="R2097" s="2">
        <v>4.5629388419521648</v>
      </c>
      <c r="T2097">
        <f t="shared" si="32"/>
        <v>0</v>
      </c>
      <c r="U2097" t="s">
        <v>5</v>
      </c>
    </row>
    <row r="2098" spans="1:21" x14ac:dyDescent="0.3">
      <c r="A2098" t="s">
        <v>6</v>
      </c>
      <c r="B2098" t="s">
        <v>66</v>
      </c>
      <c r="C2098" t="s">
        <v>35</v>
      </c>
      <c r="D2098" t="s">
        <v>132</v>
      </c>
      <c r="E2098">
        <v>0</v>
      </c>
      <c r="F2098">
        <v>2006</v>
      </c>
      <c r="G2098" s="2">
        <v>1255000</v>
      </c>
      <c r="H2098" s="2">
        <v>6.0986437258170572</v>
      </c>
      <c r="I2098" s="2" t="s">
        <v>42</v>
      </c>
      <c r="J2098" s="2" t="s">
        <v>42</v>
      </c>
      <c r="K2098">
        <v>0.14899999999999999</v>
      </c>
      <c r="L2098">
        <v>25</v>
      </c>
      <c r="M2098">
        <v>22</v>
      </c>
      <c r="N2098">
        <v>1</v>
      </c>
      <c r="O2098" s="2">
        <v>8267948</v>
      </c>
      <c r="P2098" s="2">
        <v>335998557270.104</v>
      </c>
      <c r="Q2098" s="2">
        <v>40638.687769940501</v>
      </c>
      <c r="R2098" s="2">
        <v>4.6089396760604417</v>
      </c>
      <c r="T2098">
        <f t="shared" si="32"/>
        <v>0</v>
      </c>
      <c r="U2098" t="s">
        <v>6</v>
      </c>
    </row>
    <row r="2099" spans="1:21" x14ac:dyDescent="0.3">
      <c r="A2099" t="s">
        <v>7</v>
      </c>
      <c r="B2099" t="s">
        <v>77</v>
      </c>
      <c r="C2099" t="s">
        <v>35</v>
      </c>
      <c r="D2099" t="s">
        <v>132</v>
      </c>
      <c r="E2099">
        <v>0</v>
      </c>
      <c r="F2099">
        <v>2006</v>
      </c>
      <c r="G2099" s="2">
        <v>0</v>
      </c>
      <c r="H2099" s="2" t="s">
        <v>42</v>
      </c>
      <c r="I2099" s="2" t="s">
        <v>42</v>
      </c>
      <c r="J2099" s="2" t="s">
        <v>42</v>
      </c>
      <c r="K2099">
        <v>4.2000000000000003E-2</v>
      </c>
      <c r="L2099">
        <v>35.97</v>
      </c>
      <c r="M2099">
        <v>22</v>
      </c>
      <c r="N2099">
        <v>1</v>
      </c>
      <c r="O2099" s="2">
        <v>10547960</v>
      </c>
      <c r="P2099" s="2">
        <v>409813197842.17798</v>
      </c>
      <c r="Q2099" s="2">
        <v>38852.365560940503</v>
      </c>
      <c r="R2099" s="2">
        <v>4.5894174663489506</v>
      </c>
      <c r="T2099">
        <f t="shared" si="32"/>
        <v>0</v>
      </c>
      <c r="U2099" t="s">
        <v>7</v>
      </c>
    </row>
    <row r="2100" spans="1:21" x14ac:dyDescent="0.3">
      <c r="A2100" t="s">
        <v>8</v>
      </c>
      <c r="B2100" t="s">
        <v>110</v>
      </c>
      <c r="C2100" t="s">
        <v>35</v>
      </c>
      <c r="D2100" t="s">
        <v>132</v>
      </c>
      <c r="E2100">
        <v>0</v>
      </c>
      <c r="F2100">
        <v>2006</v>
      </c>
      <c r="G2100" s="2">
        <v>4733000</v>
      </c>
      <c r="H2100" s="2">
        <v>6.6751365044679938</v>
      </c>
      <c r="I2100" s="2">
        <v>0</v>
      </c>
      <c r="J2100" s="2" t="s">
        <v>42</v>
      </c>
      <c r="K2100">
        <v>2.3E-2</v>
      </c>
      <c r="L2100">
        <v>24</v>
      </c>
      <c r="M2100">
        <v>22</v>
      </c>
      <c r="N2100">
        <v>1</v>
      </c>
      <c r="O2100" s="2">
        <v>10266650</v>
      </c>
      <c r="P2100" s="2">
        <v>155463807112.88901</v>
      </c>
      <c r="Q2100" s="2">
        <v>15142.603197039834</v>
      </c>
      <c r="R2100" s="2">
        <v>4.1802005420680279</v>
      </c>
      <c r="T2100">
        <f t="shared" si="32"/>
        <v>0</v>
      </c>
      <c r="U2100" t="s">
        <v>8</v>
      </c>
    </row>
    <row r="2101" spans="1:21" x14ac:dyDescent="0.3">
      <c r="A2101" t="s">
        <v>9</v>
      </c>
      <c r="B2101" t="s">
        <v>121</v>
      </c>
      <c r="C2101" t="s">
        <v>35</v>
      </c>
      <c r="D2101" t="s">
        <v>132</v>
      </c>
      <c r="E2101">
        <v>0</v>
      </c>
      <c r="F2101">
        <v>2006</v>
      </c>
      <c r="G2101" s="2">
        <v>8582000</v>
      </c>
      <c r="H2101" s="2">
        <v>6.9335885101966532</v>
      </c>
      <c r="I2101" s="2">
        <v>49978000</v>
      </c>
      <c r="J2101" s="2">
        <v>7.6987788727119399</v>
      </c>
      <c r="K2101">
        <v>3.7999999999999999E-2</v>
      </c>
      <c r="L2101">
        <v>28</v>
      </c>
      <c r="M2101">
        <v>22</v>
      </c>
      <c r="N2101">
        <v>1</v>
      </c>
      <c r="O2101" s="2">
        <v>5437272</v>
      </c>
      <c r="P2101" s="2">
        <v>282884912894.33002</v>
      </c>
      <c r="Q2101" s="2">
        <v>52026.99311241557</v>
      </c>
      <c r="R2101" s="2">
        <v>4.7162287266759471</v>
      </c>
      <c r="T2101">
        <f t="shared" si="32"/>
        <v>0</v>
      </c>
      <c r="U2101" t="s">
        <v>9</v>
      </c>
    </row>
    <row r="2102" spans="1:21" x14ac:dyDescent="0.3">
      <c r="A2102" t="s">
        <v>10</v>
      </c>
      <c r="B2102" t="s">
        <v>143</v>
      </c>
      <c r="C2102" t="s">
        <v>35</v>
      </c>
      <c r="D2102" t="s">
        <v>132</v>
      </c>
      <c r="E2102">
        <v>0</v>
      </c>
      <c r="F2102">
        <v>2006</v>
      </c>
      <c r="G2102" s="2">
        <v>-40166000</v>
      </c>
      <c r="H2102" s="2" t="s">
        <v>42</v>
      </c>
      <c r="I2102" s="2">
        <v>89556000</v>
      </c>
      <c r="J2102" s="2">
        <v>7.9520946876680201</v>
      </c>
      <c r="K2102">
        <v>5.5E-2</v>
      </c>
      <c r="L2102">
        <v>26</v>
      </c>
      <c r="M2102">
        <v>22</v>
      </c>
      <c r="N2102">
        <v>1</v>
      </c>
      <c r="O2102" s="2">
        <v>5267000</v>
      </c>
      <c r="P2102" s="2">
        <v>216552502822.73199</v>
      </c>
      <c r="Q2102" s="2">
        <v>41114.961614340609</v>
      </c>
      <c r="R2102" s="2">
        <v>4.6139998891303167</v>
      </c>
      <c r="T2102">
        <f t="shared" si="32"/>
        <v>0</v>
      </c>
      <c r="U2102" t="s">
        <v>10</v>
      </c>
    </row>
    <row r="2103" spans="1:21" x14ac:dyDescent="0.3">
      <c r="A2103" t="s">
        <v>11</v>
      </c>
      <c r="B2103" t="s">
        <v>154</v>
      </c>
      <c r="C2103" t="s">
        <v>35</v>
      </c>
      <c r="D2103" t="s">
        <v>132</v>
      </c>
      <c r="E2103">
        <v>0</v>
      </c>
      <c r="F2103">
        <v>2006</v>
      </c>
      <c r="G2103" s="2">
        <v>8786000</v>
      </c>
      <c r="H2103" s="2">
        <v>6.9437911989293015</v>
      </c>
      <c r="I2103" s="2">
        <v>11853000</v>
      </c>
      <c r="J2103" s="2">
        <v>7.0738282844011087</v>
      </c>
      <c r="K2103">
        <v>4.4999999999999998E-2</v>
      </c>
      <c r="L2103">
        <v>34.43</v>
      </c>
      <c r="M2103">
        <v>22</v>
      </c>
      <c r="N2103">
        <v>1</v>
      </c>
      <c r="O2103" s="2">
        <v>61597480</v>
      </c>
      <c r="P2103" s="2">
        <v>2325011918203.4902</v>
      </c>
      <c r="Q2103" s="2">
        <v>37745.244094457928</v>
      </c>
      <c r="R2103" s="2">
        <v>4.5768622382525646</v>
      </c>
      <c r="T2103">
        <f t="shared" si="32"/>
        <v>0</v>
      </c>
      <c r="U2103" t="s">
        <v>11</v>
      </c>
    </row>
    <row r="2104" spans="1:21" x14ac:dyDescent="0.3">
      <c r="A2104" t="s">
        <v>12</v>
      </c>
      <c r="B2104" t="s">
        <v>165</v>
      </c>
      <c r="C2104" t="s">
        <v>35</v>
      </c>
      <c r="D2104" t="s">
        <v>132</v>
      </c>
      <c r="E2104">
        <v>0</v>
      </c>
      <c r="F2104">
        <v>2006</v>
      </c>
      <c r="G2104" s="2">
        <v>-3766000</v>
      </c>
      <c r="H2104" s="2" t="s">
        <v>42</v>
      </c>
      <c r="I2104" s="2">
        <v>0</v>
      </c>
      <c r="J2104" s="2" t="s">
        <v>42</v>
      </c>
      <c r="K2104">
        <v>0.03</v>
      </c>
      <c r="L2104">
        <v>38.414889000000002</v>
      </c>
      <c r="M2104">
        <v>22</v>
      </c>
      <c r="N2104">
        <v>1</v>
      </c>
      <c r="O2104" s="2">
        <v>82376450</v>
      </c>
      <c r="P2104" s="2">
        <v>3002446368084.3101</v>
      </c>
      <c r="Q2104" s="2">
        <v>36447.87276077459</v>
      </c>
      <c r="R2104" s="2">
        <v>4.5616721862831717</v>
      </c>
      <c r="T2104">
        <f t="shared" si="32"/>
        <v>0</v>
      </c>
      <c r="U2104" t="s">
        <v>12</v>
      </c>
    </row>
    <row r="2105" spans="1:21" x14ac:dyDescent="0.3">
      <c r="A2105" t="s">
        <v>13</v>
      </c>
      <c r="B2105" t="s">
        <v>176</v>
      </c>
      <c r="C2105" t="s">
        <v>35</v>
      </c>
      <c r="D2105" t="s">
        <v>132</v>
      </c>
      <c r="E2105">
        <v>0</v>
      </c>
      <c r="F2105">
        <v>2006</v>
      </c>
      <c r="G2105" s="2">
        <v>113000</v>
      </c>
      <c r="H2105" s="2">
        <v>5.0530784434834199</v>
      </c>
      <c r="I2105" s="2">
        <v>0</v>
      </c>
      <c r="J2105" s="2" t="s">
        <v>42</v>
      </c>
      <c r="K2105">
        <v>5.0999999999999997E-2</v>
      </c>
      <c r="L2105">
        <v>29</v>
      </c>
      <c r="M2105">
        <v>22</v>
      </c>
      <c r="N2105">
        <v>1</v>
      </c>
      <c r="O2105" s="2">
        <v>11131000</v>
      </c>
      <c r="P2105" s="2">
        <v>273317737046.79501</v>
      </c>
      <c r="Q2105" s="2">
        <v>24554.643522306622</v>
      </c>
      <c r="R2105" s="2">
        <v>4.3901336335432104</v>
      </c>
      <c r="T2105">
        <f t="shared" si="32"/>
        <v>0</v>
      </c>
      <c r="U2105" t="s">
        <v>13</v>
      </c>
    </row>
    <row r="2106" spans="1:21" x14ac:dyDescent="0.3">
      <c r="A2106" t="s">
        <v>14</v>
      </c>
      <c r="B2106" t="s">
        <v>187</v>
      </c>
      <c r="C2106" t="s">
        <v>35</v>
      </c>
      <c r="D2106" t="s">
        <v>132</v>
      </c>
      <c r="E2106">
        <v>0</v>
      </c>
      <c r="F2106">
        <v>2006</v>
      </c>
      <c r="G2106" s="2">
        <v>174000</v>
      </c>
      <c r="H2106" s="2">
        <v>5.2405492482825995</v>
      </c>
      <c r="I2106" s="2">
        <v>0</v>
      </c>
      <c r="J2106" s="2" t="s">
        <v>42</v>
      </c>
      <c r="K2106">
        <v>6.0999999999999999E-2</v>
      </c>
      <c r="L2106">
        <v>17.329999999999998</v>
      </c>
      <c r="M2106">
        <v>22</v>
      </c>
      <c r="N2106">
        <v>0</v>
      </c>
      <c r="O2106" s="2">
        <v>10071370</v>
      </c>
      <c r="P2106" s="2">
        <v>115295199391.606</v>
      </c>
      <c r="Q2106" s="2">
        <v>11447.81687015828</v>
      </c>
      <c r="R2106" s="2">
        <v>4.0587226734320252</v>
      </c>
      <c r="T2106">
        <f t="shared" si="32"/>
        <v>0</v>
      </c>
      <c r="U2106" t="s">
        <v>14</v>
      </c>
    </row>
    <row r="2107" spans="1:21" x14ac:dyDescent="0.3">
      <c r="A2107" t="s">
        <v>15</v>
      </c>
      <c r="B2107" t="s">
        <v>198</v>
      </c>
      <c r="C2107" t="s">
        <v>35</v>
      </c>
      <c r="D2107" t="s">
        <v>132</v>
      </c>
      <c r="E2107">
        <v>0</v>
      </c>
      <c r="F2107">
        <v>2006</v>
      </c>
      <c r="G2107" s="2">
        <v>0</v>
      </c>
      <c r="H2107" s="2" t="s">
        <v>42</v>
      </c>
      <c r="I2107" s="2">
        <v>0</v>
      </c>
      <c r="J2107" s="2" t="s">
        <v>42</v>
      </c>
      <c r="K2107">
        <v>0.16700000000000001</v>
      </c>
      <c r="L2107">
        <v>18</v>
      </c>
      <c r="M2107">
        <v>22</v>
      </c>
      <c r="N2107">
        <v>0</v>
      </c>
      <c r="O2107" s="2">
        <v>304334</v>
      </c>
      <c r="P2107" s="2">
        <v>17043245939.014</v>
      </c>
      <c r="Q2107" s="2">
        <v>56001.780737656656</v>
      </c>
      <c r="R2107" s="2">
        <v>4.7482018368676684</v>
      </c>
      <c r="T2107">
        <f t="shared" si="32"/>
        <v>0</v>
      </c>
      <c r="U2107" t="s">
        <v>15</v>
      </c>
    </row>
    <row r="2108" spans="1:21" x14ac:dyDescent="0.3">
      <c r="A2108" t="s">
        <v>16</v>
      </c>
      <c r="B2108" t="s">
        <v>209</v>
      </c>
      <c r="C2108" t="s">
        <v>35</v>
      </c>
      <c r="D2108" t="s">
        <v>132</v>
      </c>
      <c r="E2108">
        <v>0</v>
      </c>
      <c r="F2108">
        <v>2006</v>
      </c>
      <c r="G2108" s="2">
        <v>1255000</v>
      </c>
      <c r="H2108" s="2">
        <v>6.0986437258170572</v>
      </c>
      <c r="I2108" s="2">
        <v>-1317000</v>
      </c>
      <c r="J2108" s="2" t="s">
        <v>42</v>
      </c>
      <c r="K2108">
        <v>0.05</v>
      </c>
      <c r="L2108">
        <v>12.5</v>
      </c>
      <c r="M2108">
        <v>22</v>
      </c>
      <c r="N2108">
        <v>0</v>
      </c>
      <c r="O2108" s="2">
        <v>4232900</v>
      </c>
      <c r="P2108" s="2">
        <v>232085533684.60699</v>
      </c>
      <c r="Q2108" s="2">
        <v>54828.966827613927</v>
      </c>
      <c r="R2108" s="2">
        <v>4.7390100623107347</v>
      </c>
      <c r="T2108">
        <f t="shared" si="32"/>
        <v>0</v>
      </c>
      <c r="U2108" t="s">
        <v>16</v>
      </c>
    </row>
    <row r="2109" spans="1:21" x14ac:dyDescent="0.3">
      <c r="A2109" t="s">
        <v>17</v>
      </c>
      <c r="B2109" t="s">
        <v>231</v>
      </c>
      <c r="C2109" t="s">
        <v>35</v>
      </c>
      <c r="D2109" t="s">
        <v>132</v>
      </c>
      <c r="E2109">
        <v>0</v>
      </c>
      <c r="F2109">
        <v>2006</v>
      </c>
      <c r="G2109" s="2">
        <v>1255000</v>
      </c>
      <c r="H2109" s="2">
        <v>6.0986437258170572</v>
      </c>
      <c r="I2109" s="2">
        <v>19755000</v>
      </c>
      <c r="J2109" s="2">
        <v>7.2956770340174648</v>
      </c>
      <c r="K2109">
        <v>5.3999999999999999E-2</v>
      </c>
      <c r="L2109">
        <v>37.25</v>
      </c>
      <c r="M2109">
        <v>22</v>
      </c>
      <c r="N2109">
        <v>1</v>
      </c>
      <c r="O2109" s="2">
        <v>58941500</v>
      </c>
      <c r="P2109" s="2">
        <v>1942633797516</v>
      </c>
      <c r="Q2109" s="2">
        <v>32958.675933187995</v>
      </c>
      <c r="R2109" s="2">
        <v>4.5179697562271244</v>
      </c>
      <c r="T2109">
        <f t="shared" si="32"/>
        <v>0</v>
      </c>
      <c r="U2109" t="s">
        <v>17</v>
      </c>
    </row>
    <row r="2110" spans="1:21" x14ac:dyDescent="0.3">
      <c r="A2110" t="s">
        <v>46</v>
      </c>
      <c r="B2110" t="s">
        <v>352</v>
      </c>
      <c r="C2110" t="s">
        <v>35</v>
      </c>
      <c r="D2110" t="s">
        <v>132</v>
      </c>
      <c r="E2110">
        <v>0</v>
      </c>
      <c r="F2110">
        <v>2006</v>
      </c>
      <c r="G2110" s="2">
        <v>0</v>
      </c>
      <c r="H2110" s="2" t="s">
        <v>42</v>
      </c>
      <c r="I2110" s="2">
        <v>0</v>
      </c>
      <c r="J2110" s="2" t="s">
        <v>42</v>
      </c>
      <c r="K2110">
        <v>7.0000000000000001E-3</v>
      </c>
      <c r="L2110">
        <v>21</v>
      </c>
      <c r="M2110">
        <v>22</v>
      </c>
      <c r="N2110">
        <v>0</v>
      </c>
      <c r="O2110" s="2">
        <v>48371940</v>
      </c>
      <c r="P2110" s="2">
        <v>1011797457138.5</v>
      </c>
      <c r="Q2110" s="2">
        <v>20917.032832226701</v>
      </c>
      <c r="R2110" s="2">
        <v>4.3205000780927092</v>
      </c>
      <c r="T2110">
        <f t="shared" si="32"/>
        <v>0</v>
      </c>
      <c r="U2110" t="s">
        <v>46</v>
      </c>
    </row>
    <row r="2111" spans="1:21" x14ac:dyDescent="0.3">
      <c r="A2111" t="s">
        <v>20</v>
      </c>
      <c r="B2111" t="s">
        <v>253</v>
      </c>
      <c r="C2111" t="s">
        <v>35</v>
      </c>
      <c r="D2111" t="s">
        <v>132</v>
      </c>
      <c r="E2111">
        <v>0</v>
      </c>
      <c r="F2111">
        <v>2006</v>
      </c>
      <c r="G2111" s="2">
        <v>5648000</v>
      </c>
      <c r="H2111" s="2">
        <v>6.7518946880437474</v>
      </c>
      <c r="I2111" s="2">
        <v>0</v>
      </c>
      <c r="J2111" s="2" t="s">
        <v>42</v>
      </c>
      <c r="K2111">
        <v>5.1999999999999998E-2</v>
      </c>
      <c r="L2111">
        <v>29.63</v>
      </c>
      <c r="M2111">
        <v>22</v>
      </c>
      <c r="N2111">
        <v>1</v>
      </c>
      <c r="O2111" s="2">
        <v>472636</v>
      </c>
      <c r="P2111" s="2">
        <v>42414308116.923897</v>
      </c>
      <c r="Q2111" s="2">
        <v>89739.901566795364</v>
      </c>
      <c r="R2111" s="2">
        <v>4.9529855888317664</v>
      </c>
      <c r="T2111">
        <f t="shared" si="32"/>
        <v>0</v>
      </c>
      <c r="U2111" t="s">
        <v>20</v>
      </c>
    </row>
    <row r="2112" spans="1:21" x14ac:dyDescent="0.3">
      <c r="A2112" t="s">
        <v>21</v>
      </c>
      <c r="B2112" t="s">
        <v>264</v>
      </c>
      <c r="C2112" t="s">
        <v>35</v>
      </c>
      <c r="D2112" t="s">
        <v>132</v>
      </c>
      <c r="E2112">
        <v>0</v>
      </c>
      <c r="F2112">
        <v>2006</v>
      </c>
      <c r="G2112" s="2">
        <v>0</v>
      </c>
      <c r="H2112" s="2" t="s">
        <v>42</v>
      </c>
      <c r="I2112" s="2" t="s">
        <v>42</v>
      </c>
      <c r="J2112" s="2" t="s">
        <v>42</v>
      </c>
      <c r="K2112">
        <v>0.21099999999999999</v>
      </c>
      <c r="L2112">
        <v>29</v>
      </c>
      <c r="M2112">
        <v>22</v>
      </c>
      <c r="N2112">
        <v>1</v>
      </c>
      <c r="O2112" s="2">
        <v>108408800</v>
      </c>
      <c r="P2112" s="2">
        <v>965281191371.84399</v>
      </c>
      <c r="Q2112" s="2">
        <v>8904.0851976208942</v>
      </c>
      <c r="R2112" s="2">
        <v>3.9495893068387371</v>
      </c>
      <c r="T2112">
        <f t="shared" si="32"/>
        <v>0</v>
      </c>
      <c r="U2112" t="s">
        <v>21</v>
      </c>
    </row>
    <row r="2113" spans="1:21" x14ac:dyDescent="0.3">
      <c r="A2113" t="s">
        <v>22</v>
      </c>
      <c r="B2113" t="s">
        <v>275</v>
      </c>
      <c r="C2113" t="s">
        <v>35</v>
      </c>
      <c r="D2113" t="s">
        <v>132</v>
      </c>
      <c r="E2113">
        <v>0</v>
      </c>
      <c r="F2113">
        <v>2006</v>
      </c>
      <c r="G2113" s="2">
        <v>-3766000</v>
      </c>
      <c r="H2113" s="2" t="s">
        <v>42</v>
      </c>
      <c r="I2113" s="2">
        <v>18438000</v>
      </c>
      <c r="J2113" s="2">
        <v>7.2657138106400216</v>
      </c>
      <c r="K2113">
        <v>0.02</v>
      </c>
      <c r="L2113">
        <v>29.6</v>
      </c>
      <c r="M2113">
        <v>22</v>
      </c>
      <c r="N2113">
        <v>1</v>
      </c>
      <c r="O2113" s="2">
        <v>16346100</v>
      </c>
      <c r="P2113" s="2">
        <v>726649102998.36902</v>
      </c>
      <c r="Q2113" s="2">
        <v>44453.973914167233</v>
      </c>
      <c r="R2113" s="2">
        <v>4.6479105903197739</v>
      </c>
      <c r="T2113">
        <f t="shared" si="32"/>
        <v>0</v>
      </c>
      <c r="U2113" t="s">
        <v>22</v>
      </c>
    </row>
    <row r="2114" spans="1:21" x14ac:dyDescent="0.3">
      <c r="A2114" t="s">
        <v>23</v>
      </c>
      <c r="B2114" t="s">
        <v>286</v>
      </c>
      <c r="C2114" t="s">
        <v>35</v>
      </c>
      <c r="D2114" t="s">
        <v>132</v>
      </c>
      <c r="E2114">
        <v>0</v>
      </c>
      <c r="F2114">
        <v>2006</v>
      </c>
      <c r="G2114" s="2">
        <v>0</v>
      </c>
      <c r="H2114" s="2" t="s">
        <v>42</v>
      </c>
      <c r="I2114" s="2">
        <v>0</v>
      </c>
      <c r="J2114" s="2" t="s">
        <v>42</v>
      </c>
      <c r="K2114">
        <v>0.24</v>
      </c>
      <c r="L2114">
        <v>33</v>
      </c>
      <c r="M2114">
        <v>22</v>
      </c>
      <c r="N2114">
        <v>1</v>
      </c>
      <c r="O2114" s="2">
        <v>4184600</v>
      </c>
      <c r="P2114" s="2">
        <v>111606899682.25101</v>
      </c>
      <c r="Q2114" s="2">
        <v>26670.864522833963</v>
      </c>
      <c r="R2114" s="2">
        <v>4.426037093358083</v>
      </c>
      <c r="T2114">
        <f t="shared" si="32"/>
        <v>0</v>
      </c>
      <c r="U2114" t="s">
        <v>23</v>
      </c>
    </row>
    <row r="2115" spans="1:21" x14ac:dyDescent="0.3">
      <c r="A2115" t="s">
        <v>24</v>
      </c>
      <c r="B2115" t="s">
        <v>297</v>
      </c>
      <c r="C2115" t="s">
        <v>35</v>
      </c>
      <c r="D2115" t="s">
        <v>132</v>
      </c>
      <c r="E2115">
        <v>0</v>
      </c>
      <c r="F2115">
        <v>2006</v>
      </c>
      <c r="G2115" s="2">
        <v>0</v>
      </c>
      <c r="H2115" s="2" t="s">
        <v>42</v>
      </c>
      <c r="I2115" s="2" t="s">
        <v>42</v>
      </c>
      <c r="J2115" s="2" t="s">
        <v>42</v>
      </c>
      <c r="K2115">
        <v>9.4E-2</v>
      </c>
      <c r="L2115">
        <v>28</v>
      </c>
      <c r="M2115">
        <v>22</v>
      </c>
      <c r="N2115">
        <v>1</v>
      </c>
      <c r="O2115" s="2">
        <v>4660676</v>
      </c>
      <c r="P2115" s="2">
        <v>345424664369.35699</v>
      </c>
      <c r="Q2115" s="2">
        <v>74114.713052217528</v>
      </c>
      <c r="R2115" s="2">
        <v>4.8699044315030182</v>
      </c>
      <c r="T2115">
        <f t="shared" ref="T2115:T2178" si="33">IF(S2115&lt;0,1,0)</f>
        <v>0</v>
      </c>
      <c r="U2115" t="s">
        <v>24</v>
      </c>
    </row>
    <row r="2116" spans="1:21" x14ac:dyDescent="0.3">
      <c r="A2116" t="s">
        <v>25</v>
      </c>
      <c r="B2116" t="s">
        <v>308</v>
      </c>
      <c r="C2116" t="s">
        <v>35</v>
      </c>
      <c r="D2116" t="s">
        <v>132</v>
      </c>
      <c r="E2116">
        <v>0</v>
      </c>
      <c r="F2116">
        <v>2006</v>
      </c>
      <c r="G2116" s="2">
        <v>5200000</v>
      </c>
      <c r="H2116" s="2">
        <v>6.7160033436347994</v>
      </c>
      <c r="I2116" s="2">
        <v>28400000</v>
      </c>
      <c r="J2116" s="2">
        <v>7.453318340047038</v>
      </c>
      <c r="K2116">
        <v>7.5999999999999998E-2</v>
      </c>
      <c r="L2116">
        <v>19</v>
      </c>
      <c r="M2116">
        <v>22</v>
      </c>
      <c r="N2116">
        <v>0</v>
      </c>
      <c r="O2116" s="2">
        <v>38132280</v>
      </c>
      <c r="P2116" s="2">
        <v>344826430298.14697</v>
      </c>
      <c r="Q2116" s="2">
        <v>9042.9009306064836</v>
      </c>
      <c r="R2116" s="2">
        <v>3.9563077729592293</v>
      </c>
      <c r="T2116">
        <f t="shared" si="33"/>
        <v>0</v>
      </c>
      <c r="U2116" t="s">
        <v>25</v>
      </c>
    </row>
    <row r="2117" spans="1:21" x14ac:dyDescent="0.3">
      <c r="A2117" t="s">
        <v>26</v>
      </c>
      <c r="B2117" t="s">
        <v>319</v>
      </c>
      <c r="C2117" t="s">
        <v>35</v>
      </c>
      <c r="D2117" t="s">
        <v>132</v>
      </c>
      <c r="E2117">
        <v>0</v>
      </c>
      <c r="F2117">
        <v>2006</v>
      </c>
      <c r="G2117" s="2">
        <v>63000</v>
      </c>
      <c r="H2117" s="2">
        <v>4.7993405494535821</v>
      </c>
      <c r="I2117" s="2" t="s">
        <v>42</v>
      </c>
      <c r="J2117" s="2" t="s">
        <v>42</v>
      </c>
      <c r="K2117">
        <v>7.0000000000000001E-3</v>
      </c>
      <c r="L2117">
        <v>27.5</v>
      </c>
      <c r="M2117">
        <v>22</v>
      </c>
      <c r="N2117">
        <v>1</v>
      </c>
      <c r="O2117" s="2">
        <v>10522290</v>
      </c>
      <c r="P2117" s="2">
        <v>208566948939.90701</v>
      </c>
      <c r="Q2117" s="2">
        <v>19821.440859347826</v>
      </c>
      <c r="R2117" s="2">
        <v>4.2971352210130132</v>
      </c>
      <c r="T2117">
        <f t="shared" si="33"/>
        <v>0</v>
      </c>
      <c r="U2117" t="s">
        <v>26</v>
      </c>
    </row>
    <row r="2118" spans="1:21" x14ac:dyDescent="0.3">
      <c r="A2118" t="s">
        <v>41</v>
      </c>
      <c r="B2118" t="s">
        <v>330</v>
      </c>
      <c r="C2118" t="s">
        <v>35</v>
      </c>
      <c r="D2118" t="s">
        <v>132</v>
      </c>
      <c r="E2118">
        <v>0</v>
      </c>
      <c r="F2118">
        <v>2006</v>
      </c>
      <c r="G2118" s="2">
        <v>0</v>
      </c>
      <c r="H2118" s="2" t="s">
        <v>42</v>
      </c>
      <c r="I2118" s="2">
        <v>0</v>
      </c>
      <c r="J2118" s="2" t="s">
        <v>42</v>
      </c>
      <c r="K2118">
        <v>0.11799999999999999</v>
      </c>
      <c r="L2118">
        <v>19</v>
      </c>
      <c r="M2118">
        <v>22</v>
      </c>
      <c r="N2118">
        <v>0</v>
      </c>
      <c r="O2118" s="2">
        <v>5373054</v>
      </c>
      <c r="P2118" s="2">
        <v>70596729394.053406</v>
      </c>
      <c r="Q2118" s="2">
        <v>13139.032176868761</v>
      </c>
      <c r="R2118" s="2">
        <v>4.1185633762035643</v>
      </c>
      <c r="T2118">
        <f t="shared" si="33"/>
        <v>0</v>
      </c>
      <c r="U2118" t="s">
        <v>41</v>
      </c>
    </row>
    <row r="2119" spans="1:21" x14ac:dyDescent="0.3">
      <c r="A2119" t="s">
        <v>29</v>
      </c>
      <c r="B2119" t="s">
        <v>374</v>
      </c>
      <c r="C2119" t="s">
        <v>35</v>
      </c>
      <c r="D2119" t="s">
        <v>132</v>
      </c>
      <c r="E2119">
        <v>0</v>
      </c>
      <c r="F2119">
        <v>2006</v>
      </c>
      <c r="G2119" s="2">
        <v>-8816000</v>
      </c>
      <c r="H2119" s="2" t="s">
        <v>42</v>
      </c>
      <c r="I2119" s="2">
        <v>-21126000</v>
      </c>
      <c r="J2119" s="2" t="s">
        <v>42</v>
      </c>
      <c r="K2119">
        <v>7.0000000000000001E-3</v>
      </c>
      <c r="L2119">
        <v>28</v>
      </c>
      <c r="M2119">
        <v>22</v>
      </c>
      <c r="N2119">
        <v>1</v>
      </c>
      <c r="O2119" s="2">
        <v>9080504</v>
      </c>
      <c r="P2119" s="2">
        <v>420032121655.68799</v>
      </c>
      <c r="Q2119" s="2">
        <v>46256.476695091813</v>
      </c>
      <c r="R2119" s="2">
        <v>4.6651725499617687</v>
      </c>
      <c r="T2119">
        <f t="shared" si="33"/>
        <v>0</v>
      </c>
      <c r="U2119" t="s">
        <v>29</v>
      </c>
    </row>
    <row r="2120" spans="1:21" x14ac:dyDescent="0.3">
      <c r="A2120" t="s">
        <v>31</v>
      </c>
      <c r="B2120" t="s">
        <v>396</v>
      </c>
      <c r="C2120" t="s">
        <v>35</v>
      </c>
      <c r="D2120" t="s">
        <v>132</v>
      </c>
      <c r="E2120">
        <v>0</v>
      </c>
      <c r="F2120">
        <v>2006</v>
      </c>
      <c r="G2120" s="2">
        <v>0</v>
      </c>
      <c r="H2120" s="2" t="s">
        <v>42</v>
      </c>
      <c r="I2120" s="2">
        <v>0</v>
      </c>
      <c r="J2120" s="2" t="s">
        <v>42</v>
      </c>
      <c r="K2120">
        <v>7.0000000000000001E-3</v>
      </c>
      <c r="L2120">
        <v>19</v>
      </c>
      <c r="M2120">
        <v>22</v>
      </c>
      <c r="N2120">
        <v>0</v>
      </c>
      <c r="O2120" s="2">
        <v>69295260</v>
      </c>
      <c r="P2120" s="2">
        <v>552486912845.64197</v>
      </c>
      <c r="Q2120" s="2">
        <v>7972.9394600098476</v>
      </c>
      <c r="R2120" s="2">
        <v>3.9016184664283027</v>
      </c>
      <c r="T2120">
        <f t="shared" si="33"/>
        <v>0</v>
      </c>
      <c r="U2120" t="s">
        <v>31</v>
      </c>
    </row>
    <row r="2121" spans="1:21" x14ac:dyDescent="0.3">
      <c r="A2121" t="s">
        <v>32</v>
      </c>
      <c r="B2121" t="s">
        <v>407</v>
      </c>
      <c r="C2121" t="s">
        <v>35</v>
      </c>
      <c r="D2121" t="s">
        <v>132</v>
      </c>
      <c r="E2121">
        <v>0</v>
      </c>
      <c r="F2121">
        <v>2006</v>
      </c>
      <c r="G2121" s="2">
        <v>0</v>
      </c>
      <c r="H2121" s="2" t="s">
        <v>42</v>
      </c>
      <c r="I2121" s="2">
        <v>0</v>
      </c>
      <c r="J2121" s="2" t="s">
        <v>42</v>
      </c>
      <c r="K2121">
        <v>7.0000000000000001E-3</v>
      </c>
      <c r="L2121">
        <v>19</v>
      </c>
      <c r="M2121">
        <v>22</v>
      </c>
      <c r="N2121">
        <v>0</v>
      </c>
      <c r="O2121" s="2">
        <v>60002570</v>
      </c>
      <c r="P2121" s="2">
        <v>2692612695492.1802</v>
      </c>
      <c r="Q2121" s="2">
        <v>44874.956114249442</v>
      </c>
      <c r="R2121" s="2">
        <v>4.6520040368655149</v>
      </c>
      <c r="T2121">
        <f t="shared" si="33"/>
        <v>0</v>
      </c>
      <c r="U2121" t="s">
        <v>32</v>
      </c>
    </row>
    <row r="2122" spans="1:21" x14ac:dyDescent="0.3">
      <c r="A2122" t="s">
        <v>33</v>
      </c>
      <c r="B2122" t="s">
        <v>418</v>
      </c>
      <c r="C2122" t="s">
        <v>35</v>
      </c>
      <c r="D2122" t="s">
        <v>132</v>
      </c>
      <c r="E2122">
        <v>0</v>
      </c>
      <c r="F2122">
        <v>2006</v>
      </c>
      <c r="G2122" s="2">
        <v>0</v>
      </c>
      <c r="H2122" s="2" t="s">
        <v>42</v>
      </c>
      <c r="I2122" s="2">
        <v>0</v>
      </c>
      <c r="J2122" s="2" t="s">
        <v>42</v>
      </c>
      <c r="K2122">
        <v>7.0000000000000001E-3</v>
      </c>
      <c r="L2122">
        <v>19</v>
      </c>
      <c r="M2122">
        <v>22</v>
      </c>
      <c r="N2122">
        <v>0</v>
      </c>
      <c r="O2122" s="2">
        <v>298379900</v>
      </c>
      <c r="P2122" s="2">
        <v>13855888000000</v>
      </c>
      <c r="Q2122" s="2">
        <v>46437.068984874648</v>
      </c>
      <c r="R2122" s="2">
        <v>4.6668648001305613</v>
      </c>
      <c r="T2122">
        <f t="shared" si="33"/>
        <v>0</v>
      </c>
      <c r="U2122" t="s">
        <v>33</v>
      </c>
    </row>
    <row r="2123" spans="1:21" x14ac:dyDescent="0.3">
      <c r="A2123" t="s">
        <v>34</v>
      </c>
      <c r="B2123" t="s">
        <v>99</v>
      </c>
      <c r="C2123" t="s">
        <v>35</v>
      </c>
      <c r="D2123" t="s">
        <v>132</v>
      </c>
      <c r="E2123">
        <v>0</v>
      </c>
      <c r="F2123">
        <v>2006</v>
      </c>
      <c r="G2123" s="2">
        <v>0</v>
      </c>
      <c r="H2123" s="2" t="s">
        <v>42</v>
      </c>
      <c r="I2123" s="2">
        <v>0</v>
      </c>
      <c r="J2123" s="2" t="s">
        <v>42</v>
      </c>
      <c r="K2123">
        <v>0.17299999999999999</v>
      </c>
      <c r="L2123">
        <v>26.8</v>
      </c>
      <c r="M2123">
        <v>22</v>
      </c>
      <c r="N2123">
        <v>1</v>
      </c>
      <c r="O2123" s="2">
        <v>16432670</v>
      </c>
      <c r="P2123" s="2">
        <v>154788024805.80801</v>
      </c>
      <c r="Q2123" s="2">
        <v>9419.5298028748839</v>
      </c>
      <c r="R2123" s="2">
        <v>3.9740292245430457</v>
      </c>
      <c r="T2123">
        <f t="shared" si="33"/>
        <v>0</v>
      </c>
      <c r="U2123" t="s">
        <v>34</v>
      </c>
    </row>
    <row r="2124" spans="1:21" x14ac:dyDescent="0.3">
      <c r="A2124" t="s">
        <v>36</v>
      </c>
      <c r="B2124" t="s">
        <v>341</v>
      </c>
      <c r="C2124" t="s">
        <v>35</v>
      </c>
      <c r="D2124" t="s">
        <v>132</v>
      </c>
      <c r="E2124">
        <v>0</v>
      </c>
      <c r="F2124">
        <v>2006</v>
      </c>
      <c r="G2124" s="2">
        <v>0</v>
      </c>
      <c r="H2124" s="2" t="s">
        <v>42</v>
      </c>
      <c r="I2124" s="2">
        <v>0</v>
      </c>
      <c r="J2124" s="2" t="s">
        <v>42</v>
      </c>
      <c r="K2124">
        <v>1.4999999999999999E-2</v>
      </c>
      <c r="L2124">
        <v>21</v>
      </c>
      <c r="M2124">
        <v>22</v>
      </c>
      <c r="N2124">
        <v>0</v>
      </c>
      <c r="O2124" s="2">
        <v>2008516</v>
      </c>
      <c r="P2124" s="2">
        <v>39587732028.603699</v>
      </c>
      <c r="Q2124" s="2">
        <v>19709.941085161234</v>
      </c>
      <c r="R2124" s="2">
        <v>4.2946853261349673</v>
      </c>
      <c r="T2124">
        <f t="shared" si="33"/>
        <v>0</v>
      </c>
      <c r="U2124" t="s">
        <v>36</v>
      </c>
    </row>
    <row r="2125" spans="1:21" x14ac:dyDescent="0.3">
      <c r="A2125" t="s">
        <v>5</v>
      </c>
      <c r="B2125" t="s">
        <v>56</v>
      </c>
      <c r="C2125" t="s">
        <v>35</v>
      </c>
      <c r="D2125" t="s">
        <v>133</v>
      </c>
      <c r="E2125">
        <v>0</v>
      </c>
      <c r="F2125">
        <v>2007</v>
      </c>
      <c r="G2125" s="2">
        <v>0</v>
      </c>
      <c r="H2125" s="2" t="s">
        <v>42</v>
      </c>
      <c r="I2125" s="2">
        <v>0</v>
      </c>
      <c r="J2125" s="2" t="s">
        <v>42</v>
      </c>
      <c r="K2125">
        <v>0.23699999999999999</v>
      </c>
      <c r="L2125">
        <v>30</v>
      </c>
      <c r="M2125">
        <v>22</v>
      </c>
      <c r="N2125">
        <v>1</v>
      </c>
      <c r="O2125" s="2">
        <v>20828000</v>
      </c>
      <c r="P2125" s="2">
        <v>853764622752.60999</v>
      </c>
      <c r="Q2125" s="2">
        <v>40991.195638208657</v>
      </c>
      <c r="R2125" s="2">
        <v>4.6126905860770133</v>
      </c>
      <c r="T2125">
        <f t="shared" si="33"/>
        <v>0</v>
      </c>
      <c r="U2125" t="s">
        <v>5</v>
      </c>
    </row>
    <row r="2126" spans="1:21" x14ac:dyDescent="0.3">
      <c r="A2126" t="s">
        <v>6</v>
      </c>
      <c r="B2126" t="s">
        <v>67</v>
      </c>
      <c r="C2126" t="s">
        <v>35</v>
      </c>
      <c r="D2126" t="s">
        <v>133</v>
      </c>
      <c r="E2126">
        <v>0</v>
      </c>
      <c r="F2126">
        <v>2007</v>
      </c>
      <c r="G2126" s="2">
        <v>1369000</v>
      </c>
      <c r="H2126" s="2">
        <v>6.13640344813399</v>
      </c>
      <c r="I2126" s="2" t="s">
        <v>42</v>
      </c>
      <c r="J2126" s="2" t="s">
        <v>42</v>
      </c>
      <c r="K2126">
        <v>0.14899999999999999</v>
      </c>
      <c r="L2126">
        <v>25</v>
      </c>
      <c r="M2126">
        <v>22</v>
      </c>
      <c r="N2126">
        <v>1</v>
      </c>
      <c r="O2126" s="2">
        <v>8295189</v>
      </c>
      <c r="P2126" s="2">
        <v>388691445387.35303</v>
      </c>
      <c r="Q2126" s="2">
        <v>46857.455012459999</v>
      </c>
      <c r="R2126" s="2">
        <v>4.670778696893036</v>
      </c>
      <c r="T2126">
        <f t="shared" si="33"/>
        <v>0</v>
      </c>
      <c r="U2126" t="s">
        <v>6</v>
      </c>
    </row>
    <row r="2127" spans="1:21" x14ac:dyDescent="0.3">
      <c r="A2127" t="s">
        <v>7</v>
      </c>
      <c r="B2127" t="s">
        <v>78</v>
      </c>
      <c r="C2127" t="s">
        <v>35</v>
      </c>
      <c r="D2127" t="s">
        <v>133</v>
      </c>
      <c r="E2127">
        <v>0</v>
      </c>
      <c r="F2127">
        <v>2007</v>
      </c>
      <c r="G2127" s="2">
        <v>5476000</v>
      </c>
      <c r="H2127" s="2">
        <v>6.7384634394619525</v>
      </c>
      <c r="I2127" s="2" t="s">
        <v>42</v>
      </c>
      <c r="J2127" s="2" t="s">
        <v>42</v>
      </c>
      <c r="K2127">
        <v>4.2000000000000003E-2</v>
      </c>
      <c r="L2127">
        <v>33.99</v>
      </c>
      <c r="M2127">
        <v>22</v>
      </c>
      <c r="N2127">
        <v>1</v>
      </c>
      <c r="O2127" s="2">
        <v>10625700</v>
      </c>
      <c r="P2127" s="2">
        <v>471821105940.323</v>
      </c>
      <c r="Q2127" s="2">
        <v>44403.766899152339</v>
      </c>
      <c r="R2127" s="2">
        <v>4.6474198141263967</v>
      </c>
      <c r="T2127">
        <f t="shared" si="33"/>
        <v>0</v>
      </c>
      <c r="U2127" t="s">
        <v>7</v>
      </c>
    </row>
    <row r="2128" spans="1:21" x14ac:dyDescent="0.3">
      <c r="A2128" t="s">
        <v>8</v>
      </c>
      <c r="B2128" t="s">
        <v>111</v>
      </c>
      <c r="C2128" t="s">
        <v>35</v>
      </c>
      <c r="D2128" t="s">
        <v>133</v>
      </c>
      <c r="E2128">
        <v>0</v>
      </c>
      <c r="F2128">
        <v>2007</v>
      </c>
      <c r="G2128" s="2" t="s">
        <v>42</v>
      </c>
      <c r="H2128" s="2" t="s">
        <v>42</v>
      </c>
      <c r="I2128" s="2">
        <v>0</v>
      </c>
      <c r="J2128" s="2" t="s">
        <v>42</v>
      </c>
      <c r="K2128">
        <v>2.3E-2</v>
      </c>
      <c r="L2128">
        <v>24</v>
      </c>
      <c r="M2128">
        <v>22</v>
      </c>
      <c r="N2128">
        <v>1</v>
      </c>
      <c r="O2128" s="2">
        <v>10322690</v>
      </c>
      <c r="P2128" s="2">
        <v>189227050759.595</v>
      </c>
      <c r="Q2128" s="2">
        <v>18331.176346436347</v>
      </c>
      <c r="R2128" s="2">
        <v>4.2631903353590346</v>
      </c>
      <c r="T2128">
        <f t="shared" si="33"/>
        <v>0</v>
      </c>
      <c r="U2128" t="s">
        <v>8</v>
      </c>
    </row>
    <row r="2129" spans="1:21" x14ac:dyDescent="0.3">
      <c r="A2129" t="s">
        <v>9</v>
      </c>
      <c r="B2129" t="s">
        <v>122</v>
      </c>
      <c r="C2129" t="s">
        <v>35</v>
      </c>
      <c r="D2129" t="s">
        <v>133</v>
      </c>
      <c r="E2129">
        <v>0</v>
      </c>
      <c r="F2129">
        <v>2007</v>
      </c>
      <c r="G2129" s="2">
        <v>20761000</v>
      </c>
      <c r="H2129" s="2">
        <v>7.3172482684453195</v>
      </c>
      <c r="I2129" s="2">
        <v>74281000</v>
      </c>
      <c r="J2129" s="2">
        <v>7.8708777417500064</v>
      </c>
      <c r="K2129">
        <v>3.7999999999999999E-2</v>
      </c>
      <c r="L2129">
        <v>25</v>
      </c>
      <c r="M2129">
        <v>22</v>
      </c>
      <c r="N2129">
        <v>1</v>
      </c>
      <c r="O2129" s="2">
        <v>5461438</v>
      </c>
      <c r="P2129" s="2">
        <v>319423370134.284</v>
      </c>
      <c r="Q2129" s="2">
        <v>58487.045011640526</v>
      </c>
      <c r="R2129" s="2">
        <v>4.7670596797056453</v>
      </c>
      <c r="T2129">
        <f t="shared" si="33"/>
        <v>0</v>
      </c>
      <c r="U2129" t="s">
        <v>9</v>
      </c>
    </row>
    <row r="2130" spans="1:21" x14ac:dyDescent="0.3">
      <c r="A2130" t="s">
        <v>10</v>
      </c>
      <c r="B2130" t="s">
        <v>144</v>
      </c>
      <c r="C2130" t="s">
        <v>35</v>
      </c>
      <c r="D2130" t="s">
        <v>133</v>
      </c>
      <c r="E2130">
        <v>0</v>
      </c>
      <c r="F2130">
        <v>2007</v>
      </c>
      <c r="G2130" s="2">
        <v>-38330000</v>
      </c>
      <c r="H2130" s="2" t="s">
        <v>42</v>
      </c>
      <c r="I2130" s="2">
        <v>91270000</v>
      </c>
      <c r="J2130" s="2">
        <v>7.9603280505301433</v>
      </c>
      <c r="K2130">
        <v>5.5E-2</v>
      </c>
      <c r="L2130">
        <v>26</v>
      </c>
      <c r="M2130">
        <v>22</v>
      </c>
      <c r="N2130">
        <v>1</v>
      </c>
      <c r="O2130" s="2">
        <v>5290000</v>
      </c>
      <c r="P2130" s="2">
        <v>255384615384.61499</v>
      </c>
      <c r="Q2130" s="2">
        <v>48276.864912025521</v>
      </c>
      <c r="R2130" s="2">
        <v>4.6837390593620132</v>
      </c>
      <c r="T2130">
        <f t="shared" si="33"/>
        <v>0</v>
      </c>
      <c r="U2130" t="s">
        <v>10</v>
      </c>
    </row>
    <row r="2131" spans="1:21" x14ac:dyDescent="0.3">
      <c r="A2131" t="s">
        <v>11</v>
      </c>
      <c r="B2131" t="s">
        <v>155</v>
      </c>
      <c r="C2131" t="s">
        <v>35</v>
      </c>
      <c r="D2131" t="s">
        <v>133</v>
      </c>
      <c r="E2131">
        <v>0</v>
      </c>
      <c r="F2131">
        <v>2007</v>
      </c>
      <c r="G2131" s="2">
        <v>8214000</v>
      </c>
      <c r="H2131" s="2">
        <v>6.9145546985176338</v>
      </c>
      <c r="I2131" s="2">
        <v>29442000</v>
      </c>
      <c r="J2131" s="2">
        <v>7.4689673083645589</v>
      </c>
      <c r="K2131">
        <v>4.4999999999999998E-2</v>
      </c>
      <c r="L2131">
        <v>34.42989</v>
      </c>
      <c r="M2131">
        <v>22</v>
      </c>
      <c r="N2131">
        <v>1</v>
      </c>
      <c r="O2131" s="2">
        <v>61965050</v>
      </c>
      <c r="P2131" s="2">
        <v>2663112510265.54</v>
      </c>
      <c r="Q2131" s="2">
        <v>42977.654504685139</v>
      </c>
      <c r="R2131" s="2">
        <v>4.6332427102836711</v>
      </c>
      <c r="T2131">
        <f t="shared" si="33"/>
        <v>0</v>
      </c>
      <c r="U2131" t="s">
        <v>11</v>
      </c>
    </row>
    <row r="2132" spans="1:21" x14ac:dyDescent="0.3">
      <c r="A2132" t="s">
        <v>12</v>
      </c>
      <c r="B2132" t="s">
        <v>166</v>
      </c>
      <c r="C2132" t="s">
        <v>35</v>
      </c>
      <c r="D2132" t="s">
        <v>133</v>
      </c>
      <c r="E2132">
        <v>0</v>
      </c>
      <c r="F2132">
        <v>2007</v>
      </c>
      <c r="G2132" s="2">
        <v>0</v>
      </c>
      <c r="H2132" s="2" t="s">
        <v>42</v>
      </c>
      <c r="I2132" s="2">
        <v>0</v>
      </c>
      <c r="J2132" s="2" t="s">
        <v>42</v>
      </c>
      <c r="K2132">
        <v>0.03</v>
      </c>
      <c r="L2132">
        <v>38.363332</v>
      </c>
      <c r="M2132">
        <v>22</v>
      </c>
      <c r="N2132">
        <v>1</v>
      </c>
      <c r="O2132" s="2">
        <v>82266370</v>
      </c>
      <c r="P2132" s="2">
        <v>3439953462907.2002</v>
      </c>
      <c r="Q2132" s="2">
        <v>41814.8201130936</v>
      </c>
      <c r="R2132" s="2">
        <v>4.6213302327946373</v>
      </c>
      <c r="T2132">
        <f t="shared" si="33"/>
        <v>0</v>
      </c>
      <c r="U2132" t="s">
        <v>12</v>
      </c>
    </row>
    <row r="2133" spans="1:21" x14ac:dyDescent="0.3">
      <c r="A2133" t="s">
        <v>13</v>
      </c>
      <c r="B2133" t="s">
        <v>177</v>
      </c>
      <c r="C2133" t="s">
        <v>35</v>
      </c>
      <c r="D2133" t="s">
        <v>133</v>
      </c>
      <c r="E2133">
        <v>0</v>
      </c>
      <c r="F2133">
        <v>2007</v>
      </c>
      <c r="G2133" s="2">
        <v>329000</v>
      </c>
      <c r="H2133" s="2">
        <v>5.517195897949974</v>
      </c>
      <c r="I2133" s="2">
        <v>0</v>
      </c>
      <c r="J2133" s="2" t="s">
        <v>42</v>
      </c>
      <c r="K2133">
        <v>5.0999999999999997E-2</v>
      </c>
      <c r="L2133">
        <v>25</v>
      </c>
      <c r="M2133">
        <v>22</v>
      </c>
      <c r="N2133">
        <v>1</v>
      </c>
      <c r="O2133" s="2">
        <v>11163000</v>
      </c>
      <c r="P2133" s="2">
        <v>318497936901.177</v>
      </c>
      <c r="Q2133" s="2">
        <v>28531.571880424348</v>
      </c>
      <c r="R2133" s="2">
        <v>4.4553256987580019</v>
      </c>
      <c r="T2133">
        <f t="shared" si="33"/>
        <v>0</v>
      </c>
      <c r="U2133" t="s">
        <v>13</v>
      </c>
    </row>
    <row r="2134" spans="1:21" x14ac:dyDescent="0.3">
      <c r="A2134" t="s">
        <v>14</v>
      </c>
      <c r="B2134" t="s">
        <v>188</v>
      </c>
      <c r="C2134" t="s">
        <v>35</v>
      </c>
      <c r="D2134" t="s">
        <v>133</v>
      </c>
      <c r="E2134">
        <v>0</v>
      </c>
      <c r="F2134">
        <v>2007</v>
      </c>
      <c r="G2134" s="2">
        <v>-2065000</v>
      </c>
      <c r="H2134" s="2" t="s">
        <v>42</v>
      </c>
      <c r="I2134" s="2">
        <v>-5574000</v>
      </c>
      <c r="J2134" s="2" t="s">
        <v>42</v>
      </c>
      <c r="K2134">
        <v>6.0999999999999999E-2</v>
      </c>
      <c r="L2134">
        <v>20</v>
      </c>
      <c r="M2134">
        <v>22</v>
      </c>
      <c r="N2134">
        <v>0</v>
      </c>
      <c r="O2134" s="2">
        <v>10055780</v>
      </c>
      <c r="P2134" s="2">
        <v>139850794387.28101</v>
      </c>
      <c r="Q2134" s="2">
        <v>13907.503384847421</v>
      </c>
      <c r="R2134" s="2">
        <v>4.1432491743126949</v>
      </c>
      <c r="T2134">
        <f t="shared" si="33"/>
        <v>0</v>
      </c>
      <c r="U2134" t="s">
        <v>14</v>
      </c>
    </row>
    <row r="2135" spans="1:21" x14ac:dyDescent="0.3">
      <c r="A2135" t="s">
        <v>15</v>
      </c>
      <c r="B2135" t="s">
        <v>199</v>
      </c>
      <c r="C2135" t="s">
        <v>35</v>
      </c>
      <c r="D2135" t="s">
        <v>133</v>
      </c>
      <c r="E2135">
        <v>0</v>
      </c>
      <c r="F2135">
        <v>2007</v>
      </c>
      <c r="G2135" s="2">
        <v>0</v>
      </c>
      <c r="H2135" s="2" t="s">
        <v>42</v>
      </c>
      <c r="I2135" s="2">
        <v>0</v>
      </c>
      <c r="J2135" s="2" t="s">
        <v>42</v>
      </c>
      <c r="K2135">
        <v>0.16700000000000001</v>
      </c>
      <c r="L2135">
        <v>18</v>
      </c>
      <c r="M2135">
        <v>22</v>
      </c>
      <c r="N2135">
        <v>0</v>
      </c>
      <c r="O2135" s="2">
        <v>311396</v>
      </c>
      <c r="P2135" s="2">
        <v>21295012098.977402</v>
      </c>
      <c r="Q2135" s="2">
        <v>68385.631475604707</v>
      </c>
      <c r="R2135" s="2">
        <v>4.834964861568448</v>
      </c>
      <c r="T2135">
        <f t="shared" si="33"/>
        <v>0</v>
      </c>
      <c r="U2135" t="s">
        <v>15</v>
      </c>
    </row>
    <row r="2136" spans="1:21" x14ac:dyDescent="0.3">
      <c r="A2136" t="s">
        <v>16</v>
      </c>
      <c r="B2136" t="s">
        <v>210</v>
      </c>
      <c r="C2136" t="s">
        <v>35</v>
      </c>
      <c r="D2136" t="s">
        <v>133</v>
      </c>
      <c r="E2136">
        <v>0</v>
      </c>
      <c r="F2136">
        <v>2007</v>
      </c>
      <c r="G2136" s="2">
        <v>-4107000</v>
      </c>
      <c r="H2136" s="2" t="s">
        <v>42</v>
      </c>
      <c r="I2136" s="2" t="s">
        <v>42</v>
      </c>
      <c r="J2136" s="2" t="s">
        <v>42</v>
      </c>
      <c r="K2136">
        <v>0.05</v>
      </c>
      <c r="L2136">
        <v>12.5</v>
      </c>
      <c r="M2136">
        <v>22</v>
      </c>
      <c r="N2136">
        <v>0</v>
      </c>
      <c r="O2136" s="2">
        <v>4375800</v>
      </c>
      <c r="P2136" s="2">
        <v>269917518477.96301</v>
      </c>
      <c r="Q2136" s="2">
        <v>61684.153406911428</v>
      </c>
      <c r="R2136" s="2">
        <v>4.7901736085735953</v>
      </c>
      <c r="T2136">
        <f t="shared" si="33"/>
        <v>0</v>
      </c>
      <c r="U2136" t="s">
        <v>16</v>
      </c>
    </row>
    <row r="2137" spans="1:21" x14ac:dyDescent="0.3">
      <c r="A2137" t="s">
        <v>17</v>
      </c>
      <c r="B2137" t="s">
        <v>232</v>
      </c>
      <c r="C2137" t="s">
        <v>35</v>
      </c>
      <c r="D2137" t="s">
        <v>133</v>
      </c>
      <c r="E2137">
        <v>0</v>
      </c>
      <c r="F2137">
        <v>2007</v>
      </c>
      <c r="G2137" s="2">
        <v>1369000</v>
      </c>
      <c r="H2137" s="2">
        <v>6.13640344813399</v>
      </c>
      <c r="I2137" s="2">
        <v>969848000</v>
      </c>
      <c r="J2137" s="2">
        <v>8.98670367454055</v>
      </c>
      <c r="K2137">
        <v>5.3999999999999999E-2</v>
      </c>
      <c r="L2137">
        <v>37.25</v>
      </c>
      <c r="M2137">
        <v>22</v>
      </c>
      <c r="N2137">
        <v>1</v>
      </c>
      <c r="O2137" s="2">
        <v>59375290</v>
      </c>
      <c r="P2137" s="2">
        <v>2203053380782.9199</v>
      </c>
      <c r="Q2137" s="2">
        <v>37103.875716361472</v>
      </c>
      <c r="R2137" s="2">
        <v>4.5694192765777411</v>
      </c>
      <c r="T2137">
        <f t="shared" si="33"/>
        <v>0</v>
      </c>
      <c r="U2137" t="s">
        <v>17</v>
      </c>
    </row>
    <row r="2138" spans="1:21" x14ac:dyDescent="0.3">
      <c r="A2138" t="s">
        <v>46</v>
      </c>
      <c r="B2138" t="s">
        <v>353</v>
      </c>
      <c r="C2138" t="s">
        <v>35</v>
      </c>
      <c r="D2138" t="s">
        <v>133</v>
      </c>
      <c r="E2138">
        <v>0</v>
      </c>
      <c r="F2138">
        <v>2007</v>
      </c>
      <c r="G2138" s="2">
        <v>0</v>
      </c>
      <c r="H2138" s="2" t="s">
        <v>42</v>
      </c>
      <c r="I2138" s="2">
        <v>0</v>
      </c>
      <c r="J2138" s="2" t="s">
        <v>42</v>
      </c>
      <c r="K2138">
        <v>7.0000000000000001E-3</v>
      </c>
      <c r="L2138">
        <v>21</v>
      </c>
      <c r="M2138">
        <v>22</v>
      </c>
      <c r="N2138">
        <v>0</v>
      </c>
      <c r="O2138" s="2">
        <v>48597650</v>
      </c>
      <c r="P2138" s="2">
        <v>1122679154632.4099</v>
      </c>
      <c r="Q2138" s="2">
        <v>23101.511176618827</v>
      </c>
      <c r="R2138" s="2">
        <v>4.3636403900306986</v>
      </c>
      <c r="T2138">
        <f t="shared" si="33"/>
        <v>0</v>
      </c>
      <c r="U2138" t="s">
        <v>46</v>
      </c>
    </row>
    <row r="2139" spans="1:21" x14ac:dyDescent="0.3">
      <c r="A2139" t="s">
        <v>20</v>
      </c>
      <c r="B2139" t="s">
        <v>254</v>
      </c>
      <c r="C2139" t="s">
        <v>35</v>
      </c>
      <c r="D2139" t="s">
        <v>133</v>
      </c>
      <c r="E2139">
        <v>0</v>
      </c>
      <c r="F2139">
        <v>2007</v>
      </c>
      <c r="G2139" s="2">
        <v>5476000</v>
      </c>
      <c r="H2139" s="2">
        <v>6.7384634394619525</v>
      </c>
      <c r="I2139" s="2">
        <v>0</v>
      </c>
      <c r="J2139" s="2" t="s">
        <v>42</v>
      </c>
      <c r="K2139">
        <v>5.1999999999999998E-2</v>
      </c>
      <c r="L2139">
        <v>29.63</v>
      </c>
      <c r="M2139">
        <v>22</v>
      </c>
      <c r="N2139">
        <v>1</v>
      </c>
      <c r="O2139" s="2">
        <v>479993</v>
      </c>
      <c r="P2139" s="2">
        <v>50888134410.073898</v>
      </c>
      <c r="Q2139" s="2">
        <v>106018.49279067382</v>
      </c>
      <c r="R2139" s="2">
        <v>5.0253816257973476</v>
      </c>
      <c r="T2139">
        <f t="shared" si="33"/>
        <v>0</v>
      </c>
      <c r="U2139" t="s">
        <v>20</v>
      </c>
    </row>
    <row r="2140" spans="1:21" x14ac:dyDescent="0.3">
      <c r="A2140" t="s">
        <v>21</v>
      </c>
      <c r="B2140" t="s">
        <v>265</v>
      </c>
      <c r="C2140" t="s">
        <v>35</v>
      </c>
      <c r="D2140" t="s">
        <v>133</v>
      </c>
      <c r="E2140">
        <v>0</v>
      </c>
      <c r="F2140">
        <v>2007</v>
      </c>
      <c r="G2140" s="2">
        <v>0</v>
      </c>
      <c r="H2140" s="2" t="s">
        <v>42</v>
      </c>
      <c r="I2140" s="2" t="s">
        <v>42</v>
      </c>
      <c r="J2140" s="2" t="s">
        <v>42</v>
      </c>
      <c r="K2140">
        <v>0.21099999999999999</v>
      </c>
      <c r="L2140">
        <v>28</v>
      </c>
      <c r="M2140">
        <v>22</v>
      </c>
      <c r="N2140">
        <v>1</v>
      </c>
      <c r="O2140" s="2">
        <v>109787400</v>
      </c>
      <c r="P2140" s="2">
        <v>1043471321169.09</v>
      </c>
      <c r="Q2140" s="2">
        <v>9504.4724728802212</v>
      </c>
      <c r="R2140" s="2">
        <v>3.9779280172061973</v>
      </c>
      <c r="T2140">
        <f t="shared" si="33"/>
        <v>0</v>
      </c>
      <c r="U2140" t="s">
        <v>21</v>
      </c>
    </row>
    <row r="2141" spans="1:21" x14ac:dyDescent="0.3">
      <c r="A2141" t="s">
        <v>22</v>
      </c>
      <c r="B2141" t="s">
        <v>276</v>
      </c>
      <c r="C2141" t="s">
        <v>35</v>
      </c>
      <c r="D2141" t="s">
        <v>133</v>
      </c>
      <c r="E2141">
        <v>0</v>
      </c>
      <c r="F2141">
        <v>2007</v>
      </c>
      <c r="G2141" s="2">
        <v>8214000</v>
      </c>
      <c r="H2141" s="2">
        <v>6.9145546985176338</v>
      </c>
      <c r="I2141" s="2">
        <v>29442000</v>
      </c>
      <c r="J2141" s="2">
        <v>7.4689673083645589</v>
      </c>
      <c r="K2141">
        <v>0.02</v>
      </c>
      <c r="L2141">
        <v>25.5</v>
      </c>
      <c r="M2141">
        <v>22</v>
      </c>
      <c r="N2141">
        <v>1</v>
      </c>
      <c r="O2141" s="2">
        <v>16381700</v>
      </c>
      <c r="P2141" s="2">
        <v>839419655078.01794</v>
      </c>
      <c r="Q2141" s="2">
        <v>51241.303105173327</v>
      </c>
      <c r="R2141" s="2">
        <v>4.7096201656509082</v>
      </c>
      <c r="T2141">
        <f t="shared" si="33"/>
        <v>0</v>
      </c>
      <c r="U2141" t="s">
        <v>22</v>
      </c>
    </row>
    <row r="2142" spans="1:21" x14ac:dyDescent="0.3">
      <c r="A2142" t="s">
        <v>23</v>
      </c>
      <c r="B2142" t="s">
        <v>287</v>
      </c>
      <c r="C2142" t="s">
        <v>35</v>
      </c>
      <c r="D2142" t="s">
        <v>133</v>
      </c>
      <c r="E2142">
        <v>0</v>
      </c>
      <c r="F2142">
        <v>2007</v>
      </c>
      <c r="G2142" s="2">
        <v>0</v>
      </c>
      <c r="H2142" s="2" t="s">
        <v>42</v>
      </c>
      <c r="I2142" s="2">
        <v>0</v>
      </c>
      <c r="J2142" s="2" t="s">
        <v>42</v>
      </c>
      <c r="K2142">
        <v>0.24</v>
      </c>
      <c r="L2142">
        <v>33</v>
      </c>
      <c r="M2142">
        <v>22</v>
      </c>
      <c r="N2142">
        <v>1</v>
      </c>
      <c r="O2142" s="2">
        <v>4223800</v>
      </c>
      <c r="P2142" s="2">
        <v>137314617476.299</v>
      </c>
      <c r="Q2142" s="2">
        <v>32509.734711941615</v>
      </c>
      <c r="R2142" s="2">
        <v>4.5120134255524187</v>
      </c>
      <c r="T2142">
        <f t="shared" si="33"/>
        <v>0</v>
      </c>
      <c r="U2142" t="s">
        <v>23</v>
      </c>
    </row>
    <row r="2143" spans="1:21" x14ac:dyDescent="0.3">
      <c r="A2143" t="s">
        <v>24</v>
      </c>
      <c r="B2143" t="s">
        <v>298</v>
      </c>
      <c r="C2143" t="s">
        <v>35</v>
      </c>
      <c r="D2143" t="s">
        <v>133</v>
      </c>
      <c r="E2143">
        <v>0</v>
      </c>
      <c r="F2143">
        <v>2007</v>
      </c>
      <c r="G2143" s="2">
        <v>0</v>
      </c>
      <c r="H2143" s="2" t="s">
        <v>42</v>
      </c>
      <c r="I2143" s="2" t="s">
        <v>42</v>
      </c>
      <c r="J2143" s="2" t="s">
        <v>42</v>
      </c>
      <c r="K2143">
        <v>9.4E-2</v>
      </c>
      <c r="L2143">
        <v>28</v>
      </c>
      <c r="M2143">
        <v>22</v>
      </c>
      <c r="N2143">
        <v>1</v>
      </c>
      <c r="O2143" s="2">
        <v>4709152</v>
      </c>
      <c r="P2143" s="2">
        <v>401082621082.62097</v>
      </c>
      <c r="Q2143" s="2">
        <v>85170.880252457544</v>
      </c>
      <c r="R2143" s="2">
        <v>4.930291135760366</v>
      </c>
      <c r="T2143">
        <f t="shared" si="33"/>
        <v>0</v>
      </c>
      <c r="U2143" t="s">
        <v>24</v>
      </c>
    </row>
    <row r="2144" spans="1:21" x14ac:dyDescent="0.3">
      <c r="A2144" t="s">
        <v>25</v>
      </c>
      <c r="B2144" t="s">
        <v>309</v>
      </c>
      <c r="C2144" t="s">
        <v>35</v>
      </c>
      <c r="D2144" t="s">
        <v>133</v>
      </c>
      <c r="E2144">
        <v>0</v>
      </c>
      <c r="F2144">
        <v>2007</v>
      </c>
      <c r="G2144" s="2">
        <v>3300000</v>
      </c>
      <c r="H2144" s="2">
        <v>6.5185139398778871</v>
      </c>
      <c r="I2144" s="2">
        <v>33000000</v>
      </c>
      <c r="J2144" s="2">
        <v>7.5185139398778871</v>
      </c>
      <c r="K2144">
        <v>7.5999999999999998E-2</v>
      </c>
      <c r="L2144">
        <v>19</v>
      </c>
      <c r="M2144">
        <v>22</v>
      </c>
      <c r="N2144">
        <v>0</v>
      </c>
      <c r="O2144" s="2">
        <v>38115970</v>
      </c>
      <c r="P2144" s="2">
        <v>429249647594.60699</v>
      </c>
      <c r="Q2144" s="2">
        <v>11261.674505321706</v>
      </c>
      <c r="R2144" s="2">
        <v>4.0516029708308192</v>
      </c>
      <c r="T2144">
        <f t="shared" si="33"/>
        <v>0</v>
      </c>
      <c r="U2144" t="s">
        <v>25</v>
      </c>
    </row>
    <row r="2145" spans="1:21" x14ac:dyDescent="0.3">
      <c r="A2145" t="s">
        <v>26</v>
      </c>
      <c r="B2145" t="s">
        <v>320</v>
      </c>
      <c r="C2145" t="s">
        <v>35</v>
      </c>
      <c r="D2145" t="s">
        <v>133</v>
      </c>
      <c r="E2145">
        <v>0</v>
      </c>
      <c r="F2145">
        <v>2007</v>
      </c>
      <c r="G2145" s="2">
        <v>1383000</v>
      </c>
      <c r="H2145" s="2">
        <v>6.1408221801093106</v>
      </c>
      <c r="I2145" s="2">
        <v>1708000</v>
      </c>
      <c r="J2145" s="2">
        <v>6.2324878663529866</v>
      </c>
      <c r="K2145">
        <v>7.0000000000000001E-3</v>
      </c>
      <c r="L2145">
        <v>26.5</v>
      </c>
      <c r="M2145">
        <v>22</v>
      </c>
      <c r="N2145">
        <v>1</v>
      </c>
      <c r="O2145" s="2">
        <v>10542960</v>
      </c>
      <c r="P2145" s="2">
        <v>240169336162.05899</v>
      </c>
      <c r="Q2145" s="2">
        <v>22780.067093307665</v>
      </c>
      <c r="R2145" s="2">
        <v>4.357554998856795</v>
      </c>
      <c r="T2145">
        <f t="shared" si="33"/>
        <v>0</v>
      </c>
      <c r="U2145" t="s">
        <v>26</v>
      </c>
    </row>
    <row r="2146" spans="1:21" x14ac:dyDescent="0.3">
      <c r="A2146" t="s">
        <v>41</v>
      </c>
      <c r="B2146" t="s">
        <v>331</v>
      </c>
      <c r="C2146" t="s">
        <v>35</v>
      </c>
      <c r="D2146" t="s">
        <v>133</v>
      </c>
      <c r="E2146">
        <v>0</v>
      </c>
      <c r="F2146">
        <v>2007</v>
      </c>
      <c r="G2146" s="2">
        <v>166000</v>
      </c>
      <c r="H2146" s="2">
        <v>5.220108088040055</v>
      </c>
      <c r="I2146" s="2">
        <v>6133000</v>
      </c>
      <c r="J2146" s="2">
        <v>6.7876729646874931</v>
      </c>
      <c r="K2146">
        <v>0.11799999999999999</v>
      </c>
      <c r="L2146">
        <v>19</v>
      </c>
      <c r="M2146">
        <v>22</v>
      </c>
      <c r="N2146">
        <v>0</v>
      </c>
      <c r="O2146" s="2">
        <v>5374622</v>
      </c>
      <c r="P2146" s="2">
        <v>86304245825.348999</v>
      </c>
      <c r="Q2146" s="2">
        <v>16057.733143902771</v>
      </c>
      <c r="R2146" s="2">
        <v>4.2056842362988061</v>
      </c>
      <c r="T2146">
        <f t="shared" si="33"/>
        <v>0</v>
      </c>
      <c r="U2146" t="s">
        <v>41</v>
      </c>
    </row>
    <row r="2147" spans="1:21" x14ac:dyDescent="0.3">
      <c r="A2147" t="s">
        <v>29</v>
      </c>
      <c r="B2147" t="s">
        <v>375</v>
      </c>
      <c r="C2147" t="s">
        <v>35</v>
      </c>
      <c r="D2147" t="s">
        <v>133</v>
      </c>
      <c r="E2147">
        <v>0</v>
      </c>
      <c r="F2147">
        <v>2007</v>
      </c>
      <c r="G2147" s="2">
        <v>-8287000.0000000009</v>
      </c>
      <c r="H2147" s="2" t="s">
        <v>42</v>
      </c>
      <c r="I2147" s="2">
        <v>268336000</v>
      </c>
      <c r="J2147" s="2">
        <v>8.4286789415967664</v>
      </c>
      <c r="K2147">
        <v>7.0000000000000001E-3</v>
      </c>
      <c r="L2147">
        <v>28</v>
      </c>
      <c r="M2147">
        <v>22</v>
      </c>
      <c r="N2147">
        <v>1</v>
      </c>
      <c r="O2147" s="2">
        <v>9148092</v>
      </c>
      <c r="P2147" s="2">
        <v>487816328342.30902</v>
      </c>
      <c r="Q2147" s="2">
        <v>53324.379372475596</v>
      </c>
      <c r="R2147" s="2">
        <v>4.7269258095189786</v>
      </c>
      <c r="T2147">
        <f t="shared" si="33"/>
        <v>0</v>
      </c>
      <c r="U2147" t="s">
        <v>29</v>
      </c>
    </row>
    <row r="2148" spans="1:21" x14ac:dyDescent="0.3">
      <c r="A2148" t="s">
        <v>31</v>
      </c>
      <c r="B2148" t="s">
        <v>397</v>
      </c>
      <c r="C2148" t="s">
        <v>35</v>
      </c>
      <c r="D2148" t="s">
        <v>133</v>
      </c>
      <c r="E2148">
        <v>0</v>
      </c>
      <c r="F2148">
        <v>2007</v>
      </c>
      <c r="G2148" s="2">
        <v>2000000</v>
      </c>
      <c r="H2148" s="2">
        <v>6.3010299956639813</v>
      </c>
      <c r="I2148" s="2">
        <v>0</v>
      </c>
      <c r="J2148" s="2" t="s">
        <v>42</v>
      </c>
      <c r="K2148">
        <v>7.0000000000000001E-3</v>
      </c>
      <c r="L2148">
        <v>19</v>
      </c>
      <c r="M2148">
        <v>22</v>
      </c>
      <c r="N2148">
        <v>0</v>
      </c>
      <c r="O2148" s="2">
        <v>70158110</v>
      </c>
      <c r="P2148" s="2">
        <v>675770112825.23596</v>
      </c>
      <c r="Q2148" s="2">
        <v>9632.10258693166</v>
      </c>
      <c r="R2148" s="2">
        <v>3.983721099401818</v>
      </c>
      <c r="T2148">
        <f t="shared" si="33"/>
        <v>0</v>
      </c>
      <c r="U2148" t="s">
        <v>31</v>
      </c>
    </row>
    <row r="2149" spans="1:21" x14ac:dyDescent="0.3">
      <c r="A2149" t="s">
        <v>33</v>
      </c>
      <c r="B2149" t="s">
        <v>419</v>
      </c>
      <c r="C2149" t="s">
        <v>35</v>
      </c>
      <c r="D2149" t="s">
        <v>133</v>
      </c>
      <c r="E2149">
        <v>0</v>
      </c>
      <c r="F2149">
        <v>2007</v>
      </c>
      <c r="G2149" s="2">
        <v>-3000000</v>
      </c>
      <c r="H2149" s="2" t="s">
        <v>42</v>
      </c>
      <c r="I2149" s="2">
        <v>-4000000</v>
      </c>
      <c r="J2149" s="2" t="s">
        <v>42</v>
      </c>
      <c r="K2149">
        <v>7.0000000000000001E-3</v>
      </c>
      <c r="L2149">
        <v>19</v>
      </c>
      <c r="M2149">
        <v>22</v>
      </c>
      <c r="N2149">
        <v>0</v>
      </c>
      <c r="O2149" s="2">
        <v>301231200</v>
      </c>
      <c r="P2149" s="2">
        <v>14477635000000</v>
      </c>
      <c r="Q2149" s="2">
        <v>48061.538778187649</v>
      </c>
      <c r="R2149" s="2">
        <v>4.6817976714237179</v>
      </c>
      <c r="T2149">
        <f t="shared" si="33"/>
        <v>0</v>
      </c>
      <c r="U2149" t="s">
        <v>33</v>
      </c>
    </row>
    <row r="2150" spans="1:21" x14ac:dyDescent="0.3">
      <c r="A2150" t="s">
        <v>34</v>
      </c>
      <c r="B2150" t="s">
        <v>100</v>
      </c>
      <c r="C2150" t="s">
        <v>35</v>
      </c>
      <c r="D2150" t="s">
        <v>133</v>
      </c>
      <c r="E2150">
        <v>0</v>
      </c>
      <c r="F2150">
        <v>2007</v>
      </c>
      <c r="G2150" s="2">
        <v>0</v>
      </c>
      <c r="H2150" s="2" t="s">
        <v>42</v>
      </c>
      <c r="I2150" s="2">
        <v>0</v>
      </c>
      <c r="J2150" s="2" t="s">
        <v>42</v>
      </c>
      <c r="K2150">
        <v>0.17299999999999999</v>
      </c>
      <c r="L2150">
        <v>26.8</v>
      </c>
      <c r="M2150">
        <v>22</v>
      </c>
      <c r="N2150">
        <v>1</v>
      </c>
      <c r="O2150" s="2">
        <v>16598070</v>
      </c>
      <c r="P2150" s="2">
        <v>173605968179.255</v>
      </c>
      <c r="Q2150" s="2">
        <v>10459.406917747365</v>
      </c>
      <c r="R2150" s="2">
        <v>4.0195070593255107</v>
      </c>
      <c r="T2150">
        <f t="shared" si="33"/>
        <v>0</v>
      </c>
      <c r="U2150" t="s">
        <v>34</v>
      </c>
    </row>
    <row r="2151" spans="1:21" x14ac:dyDescent="0.3">
      <c r="A2151" t="s">
        <v>36</v>
      </c>
      <c r="B2151" t="s">
        <v>342</v>
      </c>
      <c r="C2151" t="s">
        <v>35</v>
      </c>
      <c r="D2151" t="s">
        <v>133</v>
      </c>
      <c r="E2151">
        <v>0</v>
      </c>
      <c r="F2151">
        <v>2007</v>
      </c>
      <c r="G2151" s="2">
        <v>-8000</v>
      </c>
      <c r="H2151" s="2" t="s">
        <v>42</v>
      </c>
      <c r="I2151" s="2">
        <v>-9000</v>
      </c>
      <c r="J2151" s="2" t="s">
        <v>42</v>
      </c>
      <c r="K2151">
        <v>1.4999999999999999E-2</v>
      </c>
      <c r="L2151">
        <v>21</v>
      </c>
      <c r="M2151">
        <v>22</v>
      </c>
      <c r="N2151">
        <v>0</v>
      </c>
      <c r="O2151" s="2">
        <v>2019406</v>
      </c>
      <c r="P2151" s="2">
        <v>48114688201.478203</v>
      </c>
      <c r="Q2151" s="2">
        <v>23826.158881115636</v>
      </c>
      <c r="R2151" s="2">
        <v>4.3770540334838621</v>
      </c>
      <c r="T2151">
        <f t="shared" si="33"/>
        <v>0</v>
      </c>
      <c r="U2151" t="s">
        <v>36</v>
      </c>
    </row>
    <row r="2152" spans="1:21" x14ac:dyDescent="0.3">
      <c r="A2152" t="s">
        <v>5</v>
      </c>
      <c r="B2152" t="s">
        <v>57</v>
      </c>
      <c r="C2152" t="s">
        <v>35</v>
      </c>
      <c r="D2152" t="s">
        <v>134</v>
      </c>
      <c r="E2152">
        <v>0</v>
      </c>
      <c r="F2152">
        <v>2008</v>
      </c>
      <c r="G2152" s="2">
        <v>0</v>
      </c>
      <c r="H2152" s="2" t="s">
        <v>42</v>
      </c>
      <c r="I2152" s="2">
        <v>0</v>
      </c>
      <c r="J2152" s="2" t="s">
        <v>42</v>
      </c>
      <c r="K2152">
        <v>0.23699999999999999</v>
      </c>
      <c r="L2152">
        <v>30</v>
      </c>
      <c r="M2152">
        <v>22</v>
      </c>
      <c r="N2152">
        <v>1</v>
      </c>
      <c r="O2152" s="2">
        <v>21249000</v>
      </c>
      <c r="P2152" s="2">
        <v>1055334825425.25</v>
      </c>
      <c r="Q2152" s="2">
        <v>49665.152497776369</v>
      </c>
      <c r="R2152" s="2">
        <v>4.6960517733190974</v>
      </c>
      <c r="T2152">
        <f t="shared" si="33"/>
        <v>0</v>
      </c>
      <c r="U2152" t="s">
        <v>5</v>
      </c>
    </row>
    <row r="2153" spans="1:21" x14ac:dyDescent="0.3">
      <c r="A2153" t="s">
        <v>6</v>
      </c>
      <c r="B2153" t="s">
        <v>68</v>
      </c>
      <c r="C2153" t="s">
        <v>35</v>
      </c>
      <c r="D2153" t="s">
        <v>134</v>
      </c>
      <c r="E2153">
        <v>0</v>
      </c>
      <c r="F2153">
        <v>2008</v>
      </c>
      <c r="G2153" s="2">
        <v>0</v>
      </c>
      <c r="H2153" s="2" t="s">
        <v>42</v>
      </c>
      <c r="I2153" s="2" t="s">
        <v>42</v>
      </c>
      <c r="J2153" s="2" t="s">
        <v>42</v>
      </c>
      <c r="K2153">
        <v>0.14899999999999999</v>
      </c>
      <c r="L2153">
        <v>25</v>
      </c>
      <c r="M2153">
        <v>22</v>
      </c>
      <c r="N2153">
        <v>1</v>
      </c>
      <c r="O2153" s="2">
        <v>8321541</v>
      </c>
      <c r="P2153" s="2">
        <v>430294287388.31097</v>
      </c>
      <c r="Q2153" s="2">
        <v>51708.486131151789</v>
      </c>
      <c r="R2153" s="2">
        <v>4.7135618231228467</v>
      </c>
      <c r="T2153">
        <f t="shared" si="33"/>
        <v>0</v>
      </c>
      <c r="U2153" t="s">
        <v>6</v>
      </c>
    </row>
    <row r="2154" spans="1:21" x14ac:dyDescent="0.3">
      <c r="A2154" t="s">
        <v>7</v>
      </c>
      <c r="B2154" t="s">
        <v>79</v>
      </c>
      <c r="C2154" t="s">
        <v>35</v>
      </c>
      <c r="D2154" t="s">
        <v>134</v>
      </c>
      <c r="E2154">
        <v>0</v>
      </c>
      <c r="F2154">
        <v>2008</v>
      </c>
      <c r="G2154" s="2">
        <v>5848000</v>
      </c>
      <c r="H2154" s="2">
        <v>6.7670073639498041</v>
      </c>
      <c r="I2154" s="2" t="s">
        <v>42</v>
      </c>
      <c r="J2154" s="2" t="s">
        <v>42</v>
      </c>
      <c r="K2154">
        <v>4.2000000000000003E-2</v>
      </c>
      <c r="L2154">
        <v>33.99</v>
      </c>
      <c r="M2154">
        <v>22</v>
      </c>
      <c r="N2154">
        <v>1</v>
      </c>
      <c r="O2154" s="2">
        <v>10709970</v>
      </c>
      <c r="P2154" s="2">
        <v>518625897172.98999</v>
      </c>
      <c r="Q2154" s="2">
        <v>48424.589160659649</v>
      </c>
      <c r="R2154" s="2">
        <v>4.6850659448064222</v>
      </c>
      <c r="T2154">
        <f t="shared" si="33"/>
        <v>0</v>
      </c>
      <c r="U2154" t="s">
        <v>7</v>
      </c>
    </row>
    <row r="2155" spans="1:21" x14ac:dyDescent="0.3">
      <c r="A2155" t="s">
        <v>9</v>
      </c>
      <c r="B2155" t="s">
        <v>123</v>
      </c>
      <c r="C2155" t="s">
        <v>35</v>
      </c>
      <c r="D2155" t="s">
        <v>134</v>
      </c>
      <c r="E2155">
        <v>0</v>
      </c>
      <c r="F2155">
        <v>2008</v>
      </c>
      <c r="G2155" s="2">
        <v>784000</v>
      </c>
      <c r="H2155" s="2">
        <v>5.8943160626844389</v>
      </c>
      <c r="I2155" s="2">
        <v>69815000</v>
      </c>
      <c r="J2155" s="2">
        <v>7.8439487423560497</v>
      </c>
      <c r="K2155">
        <v>3.7999999999999999E-2</v>
      </c>
      <c r="L2155">
        <v>25</v>
      </c>
      <c r="M2155">
        <v>22</v>
      </c>
      <c r="N2155">
        <v>1</v>
      </c>
      <c r="O2155" s="2">
        <v>5493621</v>
      </c>
      <c r="P2155" s="2">
        <v>353361056079.716</v>
      </c>
      <c r="Q2155" s="2">
        <v>64322.066644152554</v>
      </c>
      <c r="R2155" s="2">
        <v>4.8083599896852434</v>
      </c>
      <c r="T2155">
        <f t="shared" si="33"/>
        <v>0</v>
      </c>
      <c r="U2155" t="s">
        <v>9</v>
      </c>
    </row>
    <row r="2156" spans="1:21" x14ac:dyDescent="0.3">
      <c r="A2156" t="s">
        <v>10</v>
      </c>
      <c r="B2156" t="s">
        <v>145</v>
      </c>
      <c r="C2156" t="s">
        <v>35</v>
      </c>
      <c r="D2156" t="s">
        <v>134</v>
      </c>
      <c r="E2156">
        <v>0</v>
      </c>
      <c r="F2156">
        <v>2008</v>
      </c>
      <c r="G2156" s="2">
        <v>-84635000</v>
      </c>
      <c r="H2156" s="2" t="s">
        <v>42</v>
      </c>
      <c r="I2156" s="2">
        <v>83071000</v>
      </c>
      <c r="J2156" s="2">
        <v>7.9194494384882042</v>
      </c>
      <c r="K2156">
        <v>5.5E-2</v>
      </c>
      <c r="L2156">
        <v>26</v>
      </c>
      <c r="M2156">
        <v>22</v>
      </c>
      <c r="N2156">
        <v>1</v>
      </c>
      <c r="O2156" s="2">
        <v>5313000</v>
      </c>
      <c r="P2156" s="2">
        <v>283742493042.33197</v>
      </c>
      <c r="Q2156" s="2">
        <v>53405.325247945038</v>
      </c>
      <c r="R2156" s="2">
        <v>4.7275845643410683</v>
      </c>
      <c r="T2156">
        <f t="shared" si="33"/>
        <v>0</v>
      </c>
      <c r="U2156" t="s">
        <v>10</v>
      </c>
    </row>
    <row r="2157" spans="1:21" x14ac:dyDescent="0.3">
      <c r="A2157" t="s">
        <v>11</v>
      </c>
      <c r="B2157" t="s">
        <v>156</v>
      </c>
      <c r="C2157" t="s">
        <v>35</v>
      </c>
      <c r="D2157" t="s">
        <v>134</v>
      </c>
      <c r="E2157">
        <v>0</v>
      </c>
      <c r="F2157">
        <v>2008</v>
      </c>
      <c r="G2157" s="2">
        <v>7310000</v>
      </c>
      <c r="H2157" s="2">
        <v>6.8639173769578603</v>
      </c>
      <c r="I2157" s="2">
        <v>36184000</v>
      </c>
      <c r="J2157" s="2">
        <v>7.5585165747378626</v>
      </c>
      <c r="K2157">
        <v>4.4999999999999998E-2</v>
      </c>
      <c r="L2157">
        <v>34.42989</v>
      </c>
      <c r="M2157">
        <v>22</v>
      </c>
      <c r="N2157">
        <v>1</v>
      </c>
      <c r="O2157" s="2">
        <v>62300290</v>
      </c>
      <c r="P2157" s="2">
        <v>2923465651091.2598</v>
      </c>
      <c r="Q2157" s="2">
        <v>46925.393944253869</v>
      </c>
      <c r="R2157" s="2">
        <v>4.6714079272624298</v>
      </c>
      <c r="T2157">
        <f t="shared" si="33"/>
        <v>0</v>
      </c>
      <c r="U2157" t="s">
        <v>11</v>
      </c>
    </row>
    <row r="2158" spans="1:21" x14ac:dyDescent="0.3">
      <c r="A2158" t="s">
        <v>12</v>
      </c>
      <c r="B2158" t="s">
        <v>167</v>
      </c>
      <c r="C2158" t="s">
        <v>35</v>
      </c>
      <c r="D2158" t="s">
        <v>134</v>
      </c>
      <c r="E2158">
        <v>0</v>
      </c>
      <c r="F2158">
        <v>2008</v>
      </c>
      <c r="G2158" s="2">
        <v>2924000</v>
      </c>
      <c r="H2158" s="2">
        <v>6.4659773682858228</v>
      </c>
      <c r="I2158" s="2" t="s">
        <v>42</v>
      </c>
      <c r="J2158" s="2" t="s">
        <v>42</v>
      </c>
      <c r="K2158">
        <v>0.03</v>
      </c>
      <c r="L2158">
        <v>29.405000000000001</v>
      </c>
      <c r="M2158">
        <v>22</v>
      </c>
      <c r="N2158">
        <v>1</v>
      </c>
      <c r="O2158" s="2">
        <v>82110100</v>
      </c>
      <c r="P2158" s="2">
        <v>3752365607148.0898</v>
      </c>
      <c r="Q2158" s="2">
        <v>45699.196653616178</v>
      </c>
      <c r="R2158" s="2">
        <v>4.6599085656722989</v>
      </c>
      <c r="T2158">
        <f t="shared" si="33"/>
        <v>0</v>
      </c>
      <c r="U2158" t="s">
        <v>12</v>
      </c>
    </row>
    <row r="2159" spans="1:21" x14ac:dyDescent="0.3">
      <c r="A2159" t="s">
        <v>13</v>
      </c>
      <c r="B2159" t="s">
        <v>178</v>
      </c>
      <c r="C2159" t="s">
        <v>35</v>
      </c>
      <c r="D2159" t="s">
        <v>134</v>
      </c>
      <c r="E2159">
        <v>0</v>
      </c>
      <c r="F2159">
        <v>2008</v>
      </c>
      <c r="G2159" s="2">
        <v>2193000</v>
      </c>
      <c r="H2159" s="2">
        <v>6.3410386316775229</v>
      </c>
      <c r="I2159" s="2">
        <v>0</v>
      </c>
      <c r="J2159" s="2" t="s">
        <v>42</v>
      </c>
      <c r="K2159">
        <v>5.0999999999999997E-2</v>
      </c>
      <c r="L2159">
        <v>25</v>
      </c>
      <c r="M2159">
        <v>22</v>
      </c>
      <c r="N2159">
        <v>1</v>
      </c>
      <c r="O2159" s="2">
        <v>11186000</v>
      </c>
      <c r="P2159" s="2">
        <v>354460802548.70398</v>
      </c>
      <c r="Q2159" s="2">
        <v>31687.895811613085</v>
      </c>
      <c r="R2159" s="2">
        <v>4.5008934014577138</v>
      </c>
      <c r="T2159">
        <f t="shared" si="33"/>
        <v>0</v>
      </c>
      <c r="U2159" t="s">
        <v>13</v>
      </c>
    </row>
    <row r="2160" spans="1:21" x14ac:dyDescent="0.3">
      <c r="A2160" t="s">
        <v>14</v>
      </c>
      <c r="B2160" t="s">
        <v>189</v>
      </c>
      <c r="C2160" t="s">
        <v>35</v>
      </c>
      <c r="D2160" t="s">
        <v>134</v>
      </c>
      <c r="E2160">
        <v>0</v>
      </c>
      <c r="F2160">
        <v>2008</v>
      </c>
      <c r="G2160" s="2">
        <v>42000</v>
      </c>
      <c r="H2160" s="2">
        <v>4.6232492903979008</v>
      </c>
      <c r="I2160" s="2">
        <v>1772000</v>
      </c>
      <c r="J2160" s="2">
        <v>6.248463717551032</v>
      </c>
      <c r="K2160">
        <v>6.0999999999999999E-2</v>
      </c>
      <c r="L2160">
        <v>20</v>
      </c>
      <c r="M2160">
        <v>22</v>
      </c>
      <c r="N2160">
        <v>0</v>
      </c>
      <c r="O2160" s="2">
        <v>10038190</v>
      </c>
      <c r="P2160" s="2">
        <v>157998423131.73901</v>
      </c>
      <c r="Q2160" s="2">
        <v>15739.732275613334</v>
      </c>
      <c r="R2160" s="2">
        <v>4.1969973409701451</v>
      </c>
      <c r="T2160">
        <f t="shared" si="33"/>
        <v>0</v>
      </c>
      <c r="U2160" t="s">
        <v>14</v>
      </c>
    </row>
    <row r="2161" spans="1:21" x14ac:dyDescent="0.3">
      <c r="A2161" t="s">
        <v>15</v>
      </c>
      <c r="B2161" t="s">
        <v>200</v>
      </c>
      <c r="C2161" t="s">
        <v>35</v>
      </c>
      <c r="D2161" t="s">
        <v>134</v>
      </c>
      <c r="E2161">
        <v>0</v>
      </c>
      <c r="F2161">
        <v>2008</v>
      </c>
      <c r="G2161" s="2">
        <v>0</v>
      </c>
      <c r="H2161" s="2" t="s">
        <v>42</v>
      </c>
      <c r="I2161" s="2">
        <v>0</v>
      </c>
      <c r="J2161" s="2" t="s">
        <v>42</v>
      </c>
      <c r="K2161">
        <v>0.16700000000000001</v>
      </c>
      <c r="L2161">
        <v>15</v>
      </c>
      <c r="M2161">
        <v>22</v>
      </c>
      <c r="N2161">
        <v>0</v>
      </c>
      <c r="O2161" s="2">
        <v>319355</v>
      </c>
      <c r="P2161" s="2">
        <v>17640375722.444801</v>
      </c>
      <c r="Q2161" s="2">
        <v>55237.512243255318</v>
      </c>
      <c r="R2161" s="2">
        <v>4.742234110830637</v>
      </c>
      <c r="T2161">
        <f t="shared" si="33"/>
        <v>0</v>
      </c>
      <c r="U2161" t="s">
        <v>15</v>
      </c>
    </row>
    <row r="2162" spans="1:21" x14ac:dyDescent="0.3">
      <c r="A2162" t="s">
        <v>17</v>
      </c>
      <c r="B2162" t="s">
        <v>233</v>
      </c>
      <c r="C2162" t="s">
        <v>35</v>
      </c>
      <c r="D2162" t="s">
        <v>134</v>
      </c>
      <c r="E2162">
        <v>0</v>
      </c>
      <c r="F2162">
        <v>2008</v>
      </c>
      <c r="G2162" s="2">
        <v>980000</v>
      </c>
      <c r="H2162" s="2">
        <v>5.9912260756924951</v>
      </c>
      <c r="I2162" s="2">
        <v>5400000</v>
      </c>
      <c r="J2162" s="2">
        <v>6.7323937598229682</v>
      </c>
      <c r="K2162">
        <v>5.3999999999999999E-2</v>
      </c>
      <c r="L2162">
        <v>31.4</v>
      </c>
      <c r="M2162">
        <v>22</v>
      </c>
      <c r="N2162">
        <v>1</v>
      </c>
      <c r="O2162" s="2">
        <v>59832180</v>
      </c>
      <c r="P2162" s="2">
        <v>2390729163615.0601</v>
      </c>
      <c r="Q2162" s="2">
        <v>39957.246478651788</v>
      </c>
      <c r="R2162" s="2">
        <v>4.6015955526187584</v>
      </c>
      <c r="T2162">
        <f t="shared" si="33"/>
        <v>0</v>
      </c>
      <c r="U2162" t="s">
        <v>17</v>
      </c>
    </row>
    <row r="2163" spans="1:21" x14ac:dyDescent="0.3">
      <c r="A2163" t="s">
        <v>46</v>
      </c>
      <c r="B2163" t="s">
        <v>354</v>
      </c>
      <c r="C2163" t="s">
        <v>35</v>
      </c>
      <c r="D2163" t="s">
        <v>134</v>
      </c>
      <c r="E2163">
        <v>0</v>
      </c>
      <c r="F2163">
        <v>2008</v>
      </c>
      <c r="G2163" s="2">
        <v>0</v>
      </c>
      <c r="H2163" s="2" t="s">
        <v>42</v>
      </c>
      <c r="I2163" s="2">
        <v>0</v>
      </c>
      <c r="J2163" s="2" t="s">
        <v>42</v>
      </c>
      <c r="K2163">
        <v>7.0000000000000001E-3</v>
      </c>
      <c r="L2163">
        <v>21</v>
      </c>
      <c r="M2163">
        <v>22</v>
      </c>
      <c r="N2163">
        <v>0</v>
      </c>
      <c r="O2163" s="2">
        <v>48948700</v>
      </c>
      <c r="P2163" s="2">
        <v>1002219052967.54</v>
      </c>
      <c r="Q2163" s="2">
        <v>20474.886012652838</v>
      </c>
      <c r="R2163" s="2">
        <v>4.3112214926442425</v>
      </c>
      <c r="T2163">
        <f t="shared" si="33"/>
        <v>0</v>
      </c>
      <c r="U2163" t="s">
        <v>46</v>
      </c>
    </row>
    <row r="2164" spans="1:21" x14ac:dyDescent="0.3">
      <c r="A2164" t="s">
        <v>20</v>
      </c>
      <c r="B2164" t="s">
        <v>255</v>
      </c>
      <c r="C2164" t="s">
        <v>35</v>
      </c>
      <c r="D2164" t="s">
        <v>134</v>
      </c>
      <c r="E2164">
        <v>0</v>
      </c>
      <c r="F2164">
        <v>2008</v>
      </c>
      <c r="G2164" s="2">
        <v>21053000</v>
      </c>
      <c r="H2164" s="2">
        <v>7.3233139904620659</v>
      </c>
      <c r="I2164" s="2">
        <v>0</v>
      </c>
      <c r="J2164" s="2" t="s">
        <v>42</v>
      </c>
      <c r="K2164">
        <v>5.1999999999999998E-2</v>
      </c>
      <c r="L2164">
        <v>29.63</v>
      </c>
      <c r="M2164">
        <v>22</v>
      </c>
      <c r="N2164">
        <v>1</v>
      </c>
      <c r="O2164" s="2">
        <v>488649</v>
      </c>
      <c r="P2164" s="2">
        <v>55849686538.743202</v>
      </c>
      <c r="Q2164" s="2">
        <v>114294.07721850081</v>
      </c>
      <c r="R2164" s="2">
        <v>5.0580237256011547</v>
      </c>
      <c r="T2164">
        <f t="shared" si="33"/>
        <v>0</v>
      </c>
      <c r="U2164" t="s">
        <v>20</v>
      </c>
    </row>
    <row r="2165" spans="1:21" x14ac:dyDescent="0.3">
      <c r="A2165" t="s">
        <v>21</v>
      </c>
      <c r="B2165" t="s">
        <v>266</v>
      </c>
      <c r="C2165" t="s">
        <v>35</v>
      </c>
      <c r="D2165" t="s">
        <v>134</v>
      </c>
      <c r="E2165">
        <v>0</v>
      </c>
      <c r="F2165">
        <v>2008</v>
      </c>
      <c r="G2165" s="2">
        <v>0</v>
      </c>
      <c r="H2165" s="2" t="s">
        <v>42</v>
      </c>
      <c r="I2165" s="2" t="s">
        <v>42</v>
      </c>
      <c r="J2165" s="2" t="s">
        <v>42</v>
      </c>
      <c r="K2165">
        <v>0.21099999999999999</v>
      </c>
      <c r="L2165">
        <v>28</v>
      </c>
      <c r="M2165">
        <v>22</v>
      </c>
      <c r="N2165">
        <v>1</v>
      </c>
      <c r="O2165" s="2">
        <v>111299000</v>
      </c>
      <c r="P2165" s="2">
        <v>1101275278668.79</v>
      </c>
      <c r="Q2165" s="2">
        <v>9894.745493389788</v>
      </c>
      <c r="R2165" s="2">
        <v>3.9954046280282247</v>
      </c>
      <c r="T2165">
        <f t="shared" si="33"/>
        <v>0</v>
      </c>
      <c r="U2165" t="s">
        <v>21</v>
      </c>
    </row>
    <row r="2166" spans="1:21" x14ac:dyDescent="0.3">
      <c r="A2166" t="s">
        <v>22</v>
      </c>
      <c r="B2166" t="s">
        <v>277</v>
      </c>
      <c r="C2166" t="s">
        <v>35</v>
      </c>
      <c r="D2166" t="s">
        <v>134</v>
      </c>
      <c r="E2166">
        <v>0</v>
      </c>
      <c r="F2166">
        <v>2008</v>
      </c>
      <c r="G2166" s="2">
        <v>-5848000</v>
      </c>
      <c r="H2166" s="2" t="s">
        <v>42</v>
      </c>
      <c r="I2166" s="2">
        <v>23659000</v>
      </c>
      <c r="J2166" s="2">
        <v>7.3739963842623268</v>
      </c>
      <c r="K2166">
        <v>0.02</v>
      </c>
      <c r="L2166">
        <v>25.5</v>
      </c>
      <c r="M2166">
        <v>22</v>
      </c>
      <c r="N2166">
        <v>1</v>
      </c>
      <c r="O2166" s="2">
        <v>16445590</v>
      </c>
      <c r="P2166" s="2">
        <v>936228211513.10999</v>
      </c>
      <c r="Q2166" s="2">
        <v>56928.830860620386</v>
      </c>
      <c r="R2166" s="2">
        <v>4.755332264858537</v>
      </c>
      <c r="T2166">
        <f t="shared" si="33"/>
        <v>0</v>
      </c>
      <c r="U2166" t="s">
        <v>22</v>
      </c>
    </row>
    <row r="2167" spans="1:21" x14ac:dyDescent="0.3">
      <c r="A2167" t="s">
        <v>23</v>
      </c>
      <c r="B2167" t="s">
        <v>288</v>
      </c>
      <c r="C2167" t="s">
        <v>35</v>
      </c>
      <c r="D2167" t="s">
        <v>134</v>
      </c>
      <c r="E2167">
        <v>0</v>
      </c>
      <c r="F2167">
        <v>2008</v>
      </c>
      <c r="G2167" s="2">
        <v>0</v>
      </c>
      <c r="H2167" s="2" t="s">
        <v>42</v>
      </c>
      <c r="I2167" s="2">
        <v>0</v>
      </c>
      <c r="J2167" s="2" t="s">
        <v>42</v>
      </c>
      <c r="K2167">
        <v>0.24</v>
      </c>
      <c r="L2167">
        <v>30</v>
      </c>
      <c r="M2167">
        <v>22</v>
      </c>
      <c r="N2167">
        <v>1</v>
      </c>
      <c r="O2167" s="2">
        <v>4259800</v>
      </c>
      <c r="P2167" s="2">
        <v>133279679482.674</v>
      </c>
      <c r="Q2167" s="2">
        <v>31287.778647512558</v>
      </c>
      <c r="R2167" s="2">
        <v>4.4953747304401137</v>
      </c>
      <c r="T2167">
        <f t="shared" si="33"/>
        <v>0</v>
      </c>
      <c r="U2167" t="s">
        <v>23</v>
      </c>
    </row>
    <row r="2168" spans="1:21" x14ac:dyDescent="0.3">
      <c r="A2168" t="s">
        <v>24</v>
      </c>
      <c r="B2168" t="s">
        <v>299</v>
      </c>
      <c r="C2168" t="s">
        <v>35</v>
      </c>
      <c r="D2168" t="s">
        <v>134</v>
      </c>
      <c r="E2168">
        <v>0</v>
      </c>
      <c r="F2168">
        <v>2008</v>
      </c>
      <c r="G2168" s="2">
        <v>0</v>
      </c>
      <c r="H2168" s="2" t="s">
        <v>42</v>
      </c>
      <c r="I2168" s="2">
        <v>286000</v>
      </c>
      <c r="J2168" s="2">
        <v>5.4563660331290427</v>
      </c>
      <c r="K2168">
        <v>9.4E-2</v>
      </c>
      <c r="L2168">
        <v>28</v>
      </c>
      <c r="M2168">
        <v>22</v>
      </c>
      <c r="N2168">
        <v>1</v>
      </c>
      <c r="O2168" s="2">
        <v>4768211</v>
      </c>
      <c r="P2168" s="2">
        <v>462554432624.11401</v>
      </c>
      <c r="Q2168" s="2">
        <v>97007.962236594394</v>
      </c>
      <c r="R2168" s="2">
        <v>4.9868073818281147</v>
      </c>
      <c r="T2168">
        <f t="shared" si="33"/>
        <v>0</v>
      </c>
      <c r="U2168" t="s">
        <v>24</v>
      </c>
    </row>
    <row r="2169" spans="1:21" x14ac:dyDescent="0.3">
      <c r="A2169" t="s">
        <v>25</v>
      </c>
      <c r="B2169" t="s">
        <v>310</v>
      </c>
      <c r="C2169" t="s">
        <v>35</v>
      </c>
      <c r="D2169" t="s">
        <v>134</v>
      </c>
      <c r="E2169">
        <v>0</v>
      </c>
      <c r="F2169">
        <v>2008</v>
      </c>
      <c r="G2169" s="2">
        <v>13900000</v>
      </c>
      <c r="H2169" s="2">
        <v>7.143014800254095</v>
      </c>
      <c r="I2169" s="2">
        <v>53900000</v>
      </c>
      <c r="J2169" s="2">
        <v>7.7315887651867383</v>
      </c>
      <c r="K2169">
        <v>7.5999999999999998E-2</v>
      </c>
      <c r="L2169">
        <v>19</v>
      </c>
      <c r="M2169">
        <v>22</v>
      </c>
      <c r="N2169">
        <v>0</v>
      </c>
      <c r="O2169" s="2">
        <v>38115910</v>
      </c>
      <c r="P2169" s="2">
        <v>533815789473.68402</v>
      </c>
      <c r="Q2169" s="2">
        <v>14005.064800333614</v>
      </c>
      <c r="R2169" s="2">
        <v>4.1462851226106547</v>
      </c>
      <c r="T2169">
        <f t="shared" si="33"/>
        <v>0</v>
      </c>
      <c r="U2169" t="s">
        <v>25</v>
      </c>
    </row>
    <row r="2170" spans="1:21" x14ac:dyDescent="0.3">
      <c r="A2170" t="s">
        <v>26</v>
      </c>
      <c r="B2170" t="s">
        <v>321</v>
      </c>
      <c r="C2170" t="s">
        <v>35</v>
      </c>
      <c r="D2170" t="s">
        <v>134</v>
      </c>
      <c r="E2170">
        <v>0</v>
      </c>
      <c r="F2170">
        <v>2008</v>
      </c>
      <c r="G2170" s="2">
        <v>4284000</v>
      </c>
      <c r="H2170" s="2">
        <v>6.6318494621598179</v>
      </c>
      <c r="I2170" s="2">
        <v>5803000</v>
      </c>
      <c r="J2170" s="2">
        <v>6.7636525705645303</v>
      </c>
      <c r="K2170">
        <v>7.0000000000000001E-3</v>
      </c>
      <c r="L2170">
        <v>26.5</v>
      </c>
      <c r="M2170">
        <v>22</v>
      </c>
      <c r="N2170">
        <v>1</v>
      </c>
      <c r="O2170" s="2">
        <v>10558180</v>
      </c>
      <c r="P2170" s="2">
        <v>262007590449.685</v>
      </c>
      <c r="Q2170" s="2">
        <v>24815.601784558039</v>
      </c>
      <c r="R2170" s="2">
        <v>4.3947248114109927</v>
      </c>
      <c r="T2170">
        <f t="shared" si="33"/>
        <v>0</v>
      </c>
      <c r="U2170" t="s">
        <v>26</v>
      </c>
    </row>
    <row r="2171" spans="1:21" x14ac:dyDescent="0.3">
      <c r="A2171" t="s">
        <v>41</v>
      </c>
      <c r="B2171" t="s">
        <v>332</v>
      </c>
      <c r="C2171" t="s">
        <v>35</v>
      </c>
      <c r="D2171" t="s">
        <v>134</v>
      </c>
      <c r="E2171">
        <v>0</v>
      </c>
      <c r="F2171">
        <v>2008</v>
      </c>
      <c r="G2171" s="2">
        <v>234000</v>
      </c>
      <c r="H2171" s="2">
        <v>5.3692158574101425</v>
      </c>
      <c r="I2171" s="2">
        <v>5563000</v>
      </c>
      <c r="J2171" s="2">
        <v>6.7453090599408281</v>
      </c>
      <c r="K2171">
        <v>0.11799999999999999</v>
      </c>
      <c r="L2171">
        <v>19</v>
      </c>
      <c r="M2171">
        <v>22</v>
      </c>
      <c r="N2171">
        <v>0</v>
      </c>
      <c r="O2171" s="2">
        <v>5379232</v>
      </c>
      <c r="P2171" s="2">
        <v>100324627215.468</v>
      </c>
      <c r="Q2171" s="2">
        <v>18650.362582515125</v>
      </c>
      <c r="R2171" s="2">
        <v>4.2706872793648074</v>
      </c>
      <c r="T2171">
        <f t="shared" si="33"/>
        <v>0</v>
      </c>
      <c r="U2171" t="s">
        <v>41</v>
      </c>
    </row>
    <row r="2172" spans="1:21" x14ac:dyDescent="0.3">
      <c r="A2172" t="s">
        <v>29</v>
      </c>
      <c r="B2172" t="s">
        <v>376</v>
      </c>
      <c r="C2172" t="s">
        <v>35</v>
      </c>
      <c r="D2172" t="s">
        <v>134</v>
      </c>
      <c r="E2172">
        <v>0</v>
      </c>
      <c r="F2172">
        <v>2008</v>
      </c>
      <c r="G2172" s="2" t="s">
        <v>42</v>
      </c>
      <c r="H2172" s="2" t="s">
        <v>42</v>
      </c>
      <c r="I2172" s="2">
        <v>115968000</v>
      </c>
      <c r="J2172" s="2">
        <v>8.0643381673246815</v>
      </c>
      <c r="K2172">
        <v>7.0000000000000001E-3</v>
      </c>
      <c r="L2172">
        <v>28</v>
      </c>
      <c r="M2172">
        <v>22</v>
      </c>
      <c r="N2172">
        <v>1</v>
      </c>
      <c r="O2172" s="2">
        <v>9219637</v>
      </c>
      <c r="P2172" s="2">
        <v>513965650650.11902</v>
      </c>
      <c r="Q2172" s="2">
        <v>55746.842381117502</v>
      </c>
      <c r="R2172" s="2">
        <v>4.7462202730602234</v>
      </c>
      <c r="T2172">
        <f t="shared" si="33"/>
        <v>0</v>
      </c>
      <c r="U2172" t="s">
        <v>29</v>
      </c>
    </row>
    <row r="2173" spans="1:21" x14ac:dyDescent="0.3">
      <c r="A2173" t="s">
        <v>31</v>
      </c>
      <c r="B2173" t="s">
        <v>398</v>
      </c>
      <c r="C2173" t="s">
        <v>35</v>
      </c>
      <c r="D2173" t="s">
        <v>134</v>
      </c>
      <c r="E2173">
        <v>0</v>
      </c>
      <c r="F2173">
        <v>2008</v>
      </c>
      <c r="G2173" s="2">
        <v>2000000</v>
      </c>
      <c r="H2173" s="2">
        <v>6.3010299956639813</v>
      </c>
      <c r="I2173" s="2">
        <v>0</v>
      </c>
      <c r="J2173" s="2" t="s">
        <v>42</v>
      </c>
      <c r="K2173">
        <v>7.0000000000000001E-3</v>
      </c>
      <c r="L2173">
        <v>19</v>
      </c>
      <c r="M2173">
        <v>22</v>
      </c>
      <c r="N2173">
        <v>0</v>
      </c>
      <c r="O2173" s="2">
        <v>71051680</v>
      </c>
      <c r="P2173" s="2">
        <v>764335657318.479</v>
      </c>
      <c r="Q2173" s="2">
        <v>10757.460728845243</v>
      </c>
      <c r="R2173" s="2">
        <v>4.0317097693233181</v>
      </c>
      <c r="T2173">
        <f t="shared" si="33"/>
        <v>0</v>
      </c>
      <c r="U2173" t="s">
        <v>31</v>
      </c>
    </row>
    <row r="2174" spans="1:21" x14ac:dyDescent="0.3">
      <c r="A2174" t="s">
        <v>33</v>
      </c>
      <c r="B2174" t="s">
        <v>420</v>
      </c>
      <c r="C2174" t="s">
        <v>35</v>
      </c>
      <c r="D2174" t="s">
        <v>134</v>
      </c>
      <c r="E2174">
        <v>0</v>
      </c>
      <c r="F2174">
        <v>2008</v>
      </c>
      <c r="G2174" s="2">
        <v>-1000000</v>
      </c>
      <c r="H2174" s="2" t="s">
        <v>42</v>
      </c>
      <c r="I2174" s="2">
        <v>-6000000</v>
      </c>
      <c r="J2174" s="2" t="s">
        <v>42</v>
      </c>
      <c r="K2174">
        <v>7.0000000000000001E-3</v>
      </c>
      <c r="L2174">
        <v>19</v>
      </c>
      <c r="M2174">
        <v>22</v>
      </c>
      <c r="N2174">
        <v>0</v>
      </c>
      <c r="O2174" s="2">
        <v>304094000</v>
      </c>
      <c r="P2174" s="2">
        <v>14718582000000</v>
      </c>
      <c r="Q2174" s="2">
        <v>48401.421928745716</v>
      </c>
      <c r="R2174" s="2">
        <v>4.6848581204612909</v>
      </c>
      <c r="T2174">
        <f t="shared" si="33"/>
        <v>0</v>
      </c>
      <c r="U2174" t="s">
        <v>33</v>
      </c>
    </row>
    <row r="2175" spans="1:21" x14ac:dyDescent="0.3">
      <c r="A2175" t="s">
        <v>34</v>
      </c>
      <c r="B2175" t="s">
        <v>101</v>
      </c>
      <c r="C2175" t="s">
        <v>35</v>
      </c>
      <c r="D2175" t="s">
        <v>134</v>
      </c>
      <c r="E2175">
        <v>0</v>
      </c>
      <c r="F2175">
        <v>2008</v>
      </c>
      <c r="G2175" s="2">
        <v>0</v>
      </c>
      <c r="H2175" s="2" t="s">
        <v>42</v>
      </c>
      <c r="I2175" s="2">
        <v>0</v>
      </c>
      <c r="J2175" s="2" t="s">
        <v>42</v>
      </c>
      <c r="K2175">
        <v>0.17299999999999999</v>
      </c>
      <c r="L2175">
        <v>26.8</v>
      </c>
      <c r="M2175">
        <v>22</v>
      </c>
      <c r="N2175">
        <v>1</v>
      </c>
      <c r="O2175" s="2">
        <v>16763470</v>
      </c>
      <c r="P2175" s="2">
        <v>179638496278.57401</v>
      </c>
      <c r="Q2175" s="2">
        <v>10716.068706453616</v>
      </c>
      <c r="R2175" s="2">
        <v>4.0300354894395323</v>
      </c>
      <c r="T2175">
        <f t="shared" si="33"/>
        <v>0</v>
      </c>
      <c r="U2175" t="s">
        <v>34</v>
      </c>
    </row>
    <row r="2176" spans="1:21" x14ac:dyDescent="0.3">
      <c r="A2176" t="s">
        <v>36</v>
      </c>
      <c r="B2176" t="s">
        <v>343</v>
      </c>
      <c r="C2176" t="s">
        <v>35</v>
      </c>
      <c r="D2176" t="s">
        <v>134</v>
      </c>
      <c r="E2176">
        <v>0</v>
      </c>
      <c r="F2176">
        <v>2008</v>
      </c>
      <c r="G2176" s="2">
        <v>-48000</v>
      </c>
      <c r="H2176" s="2" t="s">
        <v>42</v>
      </c>
      <c r="I2176" s="2">
        <v>-51000</v>
      </c>
      <c r="J2176" s="2" t="s">
        <v>42</v>
      </c>
      <c r="K2176">
        <v>1.4999999999999999E-2</v>
      </c>
      <c r="L2176">
        <v>21</v>
      </c>
      <c r="M2176">
        <v>22</v>
      </c>
      <c r="N2176">
        <v>0</v>
      </c>
      <c r="O2176" s="2">
        <v>2022629</v>
      </c>
      <c r="P2176" s="2">
        <v>55589849128.460503</v>
      </c>
      <c r="Q2176" s="2">
        <v>27483.957329030931</v>
      </c>
      <c r="R2176" s="2">
        <v>4.4390792655936275</v>
      </c>
      <c r="T2176">
        <f t="shared" si="33"/>
        <v>0</v>
      </c>
      <c r="U2176" t="s">
        <v>36</v>
      </c>
    </row>
    <row r="2177" spans="1:21" x14ac:dyDescent="0.3">
      <c r="A2177" t="s">
        <v>5</v>
      </c>
      <c r="B2177" t="s">
        <v>58</v>
      </c>
      <c r="C2177" t="s">
        <v>35</v>
      </c>
      <c r="D2177" t="s">
        <v>135</v>
      </c>
      <c r="E2177">
        <v>0</v>
      </c>
      <c r="F2177">
        <v>2009</v>
      </c>
      <c r="G2177" s="2">
        <v>0</v>
      </c>
      <c r="H2177" s="2" t="s">
        <v>42</v>
      </c>
      <c r="I2177" s="2">
        <v>0</v>
      </c>
      <c r="J2177" s="2" t="s">
        <v>42</v>
      </c>
      <c r="K2177">
        <v>0.23699999999999999</v>
      </c>
      <c r="L2177">
        <v>30</v>
      </c>
      <c r="M2177">
        <v>22</v>
      </c>
      <c r="N2177">
        <v>1</v>
      </c>
      <c r="O2177" s="2">
        <v>21692000</v>
      </c>
      <c r="P2177" s="2">
        <v>927168310999.85303</v>
      </c>
      <c r="Q2177" s="2">
        <v>42742.407846203809</v>
      </c>
      <c r="R2177" s="2">
        <v>4.6308589840158012</v>
      </c>
      <c r="T2177">
        <f t="shared" si="33"/>
        <v>0</v>
      </c>
      <c r="U2177" t="s">
        <v>5</v>
      </c>
    </row>
    <row r="2178" spans="1:21" x14ac:dyDescent="0.3">
      <c r="A2178" t="s">
        <v>6</v>
      </c>
      <c r="B2178" t="s">
        <v>69</v>
      </c>
      <c r="C2178" t="s">
        <v>35</v>
      </c>
      <c r="D2178" t="s">
        <v>135</v>
      </c>
      <c r="E2178">
        <v>0</v>
      </c>
      <c r="F2178">
        <v>2009</v>
      </c>
      <c r="G2178" s="2">
        <v>0</v>
      </c>
      <c r="H2178" s="2" t="s">
        <v>42</v>
      </c>
      <c r="I2178" s="2">
        <v>0</v>
      </c>
      <c r="J2178" s="2" t="s">
        <v>42</v>
      </c>
      <c r="K2178">
        <v>0.14899999999999999</v>
      </c>
      <c r="L2178">
        <v>25</v>
      </c>
      <c r="M2178">
        <v>22</v>
      </c>
      <c r="N2178">
        <v>1</v>
      </c>
      <c r="O2178" s="2">
        <v>8341483</v>
      </c>
      <c r="P2178" s="2">
        <v>400172297860.51703</v>
      </c>
      <c r="Q2178" s="2">
        <v>47973.759325591986</v>
      </c>
      <c r="R2178" s="2">
        <v>4.6810037520366592</v>
      </c>
      <c r="T2178">
        <f t="shared" si="33"/>
        <v>0</v>
      </c>
      <c r="U2178" t="s">
        <v>6</v>
      </c>
    </row>
    <row r="2179" spans="1:21" x14ac:dyDescent="0.3">
      <c r="A2179" t="s">
        <v>7</v>
      </c>
      <c r="B2179" t="s">
        <v>80</v>
      </c>
      <c r="C2179" t="s">
        <v>35</v>
      </c>
      <c r="D2179" t="s">
        <v>135</v>
      </c>
      <c r="E2179">
        <v>0</v>
      </c>
      <c r="F2179">
        <v>2009</v>
      </c>
      <c r="G2179" s="2">
        <v>6946000</v>
      </c>
      <c r="H2179" s="2">
        <v>6.8417347789747431</v>
      </c>
      <c r="I2179" s="2">
        <v>27374000</v>
      </c>
      <c r="J2179" s="2">
        <v>7.4373382629197939</v>
      </c>
      <c r="K2179">
        <v>4.2000000000000003E-2</v>
      </c>
      <c r="L2179">
        <v>33.99</v>
      </c>
      <c r="M2179">
        <v>22</v>
      </c>
      <c r="N2179">
        <v>1</v>
      </c>
      <c r="O2179" s="2">
        <v>10796490</v>
      </c>
      <c r="P2179" s="2">
        <v>484552792442.34497</v>
      </c>
      <c r="Q2179" s="2">
        <v>44880.585490501537</v>
      </c>
      <c r="R2179" s="2">
        <v>4.652058513881693</v>
      </c>
      <c r="T2179">
        <f t="shared" ref="T2179:T2242" si="34">IF(S2179&lt;0,1,0)</f>
        <v>0</v>
      </c>
      <c r="U2179" t="s">
        <v>7</v>
      </c>
    </row>
    <row r="2180" spans="1:21" x14ac:dyDescent="0.3">
      <c r="A2180" t="s">
        <v>8</v>
      </c>
      <c r="B2180" t="s">
        <v>113</v>
      </c>
      <c r="C2180" t="s">
        <v>35</v>
      </c>
      <c r="D2180" t="s">
        <v>135</v>
      </c>
      <c r="E2180">
        <v>0</v>
      </c>
      <c r="F2180">
        <v>2009</v>
      </c>
      <c r="G2180" s="2">
        <v>-1197000</v>
      </c>
      <c r="H2180" s="2" t="s">
        <v>42</v>
      </c>
      <c r="I2180" s="2">
        <v>-1002999.9999999999</v>
      </c>
      <c r="J2180" s="2" t="s">
        <v>42</v>
      </c>
      <c r="K2180">
        <v>2.3E-2</v>
      </c>
      <c r="L2180">
        <v>20</v>
      </c>
      <c r="M2180">
        <v>22</v>
      </c>
      <c r="N2180">
        <v>0</v>
      </c>
      <c r="O2180" s="2">
        <v>10491490</v>
      </c>
      <c r="P2180" s="2">
        <v>206179982164.40201</v>
      </c>
      <c r="Q2180" s="2">
        <v>19652.116349956203</v>
      </c>
      <c r="R2180" s="2">
        <v>4.2934093267020659</v>
      </c>
      <c r="T2180">
        <f t="shared" si="34"/>
        <v>0</v>
      </c>
      <c r="U2180" t="s">
        <v>8</v>
      </c>
    </row>
    <row r="2181" spans="1:21" x14ac:dyDescent="0.3">
      <c r="A2181" t="s">
        <v>9</v>
      </c>
      <c r="B2181" t="s">
        <v>124</v>
      </c>
      <c r="C2181" t="s">
        <v>35</v>
      </c>
      <c r="D2181" t="s">
        <v>135</v>
      </c>
      <c r="E2181">
        <v>0</v>
      </c>
      <c r="F2181">
        <v>2009</v>
      </c>
      <c r="G2181" s="2">
        <v>5411000</v>
      </c>
      <c r="H2181" s="2">
        <v>6.7332775339325819</v>
      </c>
      <c r="I2181" s="2">
        <v>70143000</v>
      </c>
      <c r="J2181" s="2">
        <v>7.8459843366179571</v>
      </c>
      <c r="K2181">
        <v>3.7999999999999999E-2</v>
      </c>
      <c r="L2181">
        <v>25</v>
      </c>
      <c r="M2181">
        <v>22</v>
      </c>
      <c r="N2181">
        <v>1</v>
      </c>
      <c r="O2181" s="2">
        <v>5523095</v>
      </c>
      <c r="P2181" s="2">
        <v>321241396034.24799</v>
      </c>
      <c r="Q2181" s="2">
        <v>58163.293594306815</v>
      </c>
      <c r="R2181" s="2">
        <v>4.7646489912026526</v>
      </c>
      <c r="T2181">
        <f t="shared" si="34"/>
        <v>0</v>
      </c>
      <c r="U2181" t="s">
        <v>9</v>
      </c>
    </row>
    <row r="2182" spans="1:21" x14ac:dyDescent="0.3">
      <c r="A2182" t="s">
        <v>10</v>
      </c>
      <c r="B2182" t="s">
        <v>146</v>
      </c>
      <c r="C2182" t="s">
        <v>35</v>
      </c>
      <c r="D2182" t="s">
        <v>135</v>
      </c>
      <c r="E2182">
        <v>0</v>
      </c>
      <c r="F2182">
        <v>2009</v>
      </c>
      <c r="G2182" s="2">
        <v>42915000</v>
      </c>
      <c r="H2182" s="2">
        <v>7.6326091168609436</v>
      </c>
      <c r="I2182" s="2">
        <v>129160000</v>
      </c>
      <c r="J2182" s="2">
        <v>8.1111280363451232</v>
      </c>
      <c r="K2182">
        <v>5.5E-2</v>
      </c>
      <c r="L2182">
        <v>26</v>
      </c>
      <c r="M2182">
        <v>22</v>
      </c>
      <c r="N2182">
        <v>1</v>
      </c>
      <c r="O2182" s="2">
        <v>5338000</v>
      </c>
      <c r="P2182" s="2">
        <v>251499027507.64099</v>
      </c>
      <c r="Q2182" s="2">
        <v>47114.842170783253</v>
      </c>
      <c r="R2182" s="2">
        <v>4.673157740620848</v>
      </c>
      <c r="T2182">
        <f t="shared" si="34"/>
        <v>0</v>
      </c>
      <c r="U2182" t="s">
        <v>10</v>
      </c>
    </row>
    <row r="2183" spans="1:21" x14ac:dyDescent="0.3">
      <c r="A2183" t="s">
        <v>11</v>
      </c>
      <c r="B2183" t="s">
        <v>157</v>
      </c>
      <c r="C2183" t="s">
        <v>35</v>
      </c>
      <c r="D2183" t="s">
        <v>135</v>
      </c>
      <c r="E2183">
        <v>0</v>
      </c>
      <c r="F2183">
        <v>2009</v>
      </c>
      <c r="G2183" s="2">
        <v>37510000</v>
      </c>
      <c r="H2183" s="2">
        <v>7.5741470641507229</v>
      </c>
      <c r="I2183" s="2">
        <v>72036000</v>
      </c>
      <c r="J2183" s="2">
        <v>7.857549589403499</v>
      </c>
      <c r="K2183">
        <v>4.4999999999999998E-2</v>
      </c>
      <c r="L2183">
        <v>34.42989</v>
      </c>
      <c r="M2183">
        <v>22</v>
      </c>
      <c r="N2183">
        <v>1</v>
      </c>
      <c r="O2183" s="2">
        <v>62615470</v>
      </c>
      <c r="P2183" s="2">
        <v>2693827452070.02</v>
      </c>
      <c r="Q2183" s="2">
        <v>43021.755679068126</v>
      </c>
      <c r="R2183" s="2">
        <v>4.633688129579407</v>
      </c>
      <c r="T2183">
        <f t="shared" si="34"/>
        <v>0</v>
      </c>
      <c r="U2183" t="s">
        <v>11</v>
      </c>
    </row>
    <row r="2184" spans="1:21" x14ac:dyDescent="0.3">
      <c r="A2184" t="s">
        <v>12</v>
      </c>
      <c r="B2184" t="s">
        <v>168</v>
      </c>
      <c r="C2184" t="s">
        <v>35</v>
      </c>
      <c r="D2184" t="s">
        <v>135</v>
      </c>
      <c r="E2184">
        <v>0</v>
      </c>
      <c r="F2184">
        <v>2009</v>
      </c>
      <c r="G2184" s="2">
        <v>20839000</v>
      </c>
      <c r="H2184" s="2">
        <v>7.3188768746609814</v>
      </c>
      <c r="I2184" s="2" t="s">
        <v>42</v>
      </c>
      <c r="J2184" s="2" t="s">
        <v>42</v>
      </c>
      <c r="K2184">
        <v>0.03</v>
      </c>
      <c r="L2184">
        <v>29.37</v>
      </c>
      <c r="M2184">
        <v>22</v>
      </c>
      <c r="N2184">
        <v>1</v>
      </c>
      <c r="O2184" s="2">
        <v>81902300</v>
      </c>
      <c r="P2184" s="2">
        <v>3418005001389.27</v>
      </c>
      <c r="Q2184" s="2">
        <v>41732.71081995585</v>
      </c>
      <c r="R2184" s="2">
        <v>4.6204765959724527</v>
      </c>
      <c r="T2184">
        <f t="shared" si="34"/>
        <v>0</v>
      </c>
      <c r="U2184" t="s">
        <v>12</v>
      </c>
    </row>
    <row r="2185" spans="1:21" x14ac:dyDescent="0.3">
      <c r="A2185" t="s">
        <v>13</v>
      </c>
      <c r="B2185" t="s">
        <v>179</v>
      </c>
      <c r="C2185" t="s">
        <v>35</v>
      </c>
      <c r="D2185" t="s">
        <v>135</v>
      </c>
      <c r="E2185">
        <v>0</v>
      </c>
      <c r="F2185">
        <v>2009</v>
      </c>
      <c r="G2185" s="2">
        <v>542000</v>
      </c>
      <c r="H2185" s="2">
        <v>5.7339992865383866</v>
      </c>
      <c r="I2185" s="2">
        <v>0</v>
      </c>
      <c r="J2185" s="2" t="s">
        <v>42</v>
      </c>
      <c r="K2185">
        <v>5.0999999999999997E-2</v>
      </c>
      <c r="L2185">
        <v>25</v>
      </c>
      <c r="M2185">
        <v>22</v>
      </c>
      <c r="N2185">
        <v>1</v>
      </c>
      <c r="O2185" s="2">
        <v>11185000</v>
      </c>
      <c r="P2185" s="2">
        <v>330000252153.37598</v>
      </c>
      <c r="Q2185" s="2">
        <v>29503.822275670627</v>
      </c>
      <c r="R2185" s="2">
        <v>4.4698782832900203</v>
      </c>
      <c r="T2185">
        <f t="shared" si="34"/>
        <v>0</v>
      </c>
      <c r="U2185" t="s">
        <v>13</v>
      </c>
    </row>
    <row r="2186" spans="1:21" x14ac:dyDescent="0.3">
      <c r="A2186" t="s">
        <v>14</v>
      </c>
      <c r="B2186" t="s">
        <v>190</v>
      </c>
      <c r="C2186" t="s">
        <v>35</v>
      </c>
      <c r="D2186" t="s">
        <v>135</v>
      </c>
      <c r="E2186">
        <v>0</v>
      </c>
      <c r="F2186">
        <v>2009</v>
      </c>
      <c r="G2186" s="2">
        <v>-1018999.9999999999</v>
      </c>
      <c r="H2186" s="2" t="s">
        <v>42</v>
      </c>
      <c r="I2186" s="2">
        <v>246000</v>
      </c>
      <c r="J2186" s="2">
        <v>5.3909351071033793</v>
      </c>
      <c r="K2186">
        <v>6.0999999999999999E-2</v>
      </c>
      <c r="L2186">
        <v>20</v>
      </c>
      <c r="M2186">
        <v>22</v>
      </c>
      <c r="N2186">
        <v>0</v>
      </c>
      <c r="O2186" s="2">
        <v>10022650</v>
      </c>
      <c r="P2186" s="2">
        <v>130593960612.172</v>
      </c>
      <c r="Q2186" s="2">
        <v>13029.883375371983</v>
      </c>
      <c r="R2186" s="2">
        <v>4.1149405285553264</v>
      </c>
      <c r="T2186">
        <f t="shared" si="34"/>
        <v>0</v>
      </c>
      <c r="U2186" t="s">
        <v>14</v>
      </c>
    </row>
    <row r="2187" spans="1:21" x14ac:dyDescent="0.3">
      <c r="A2187" t="s">
        <v>15</v>
      </c>
      <c r="B2187" t="s">
        <v>201</v>
      </c>
      <c r="C2187" t="s">
        <v>35</v>
      </c>
      <c r="D2187" t="s">
        <v>135</v>
      </c>
      <c r="E2187">
        <v>0</v>
      </c>
      <c r="F2187">
        <v>2009</v>
      </c>
      <c r="G2187" s="2">
        <v>0</v>
      </c>
      <c r="H2187" s="2" t="s">
        <v>42</v>
      </c>
      <c r="I2187" s="2">
        <v>0</v>
      </c>
      <c r="J2187" s="2" t="s">
        <v>42</v>
      </c>
      <c r="K2187">
        <v>0.16700000000000001</v>
      </c>
      <c r="L2187">
        <v>15</v>
      </c>
      <c r="M2187">
        <v>22</v>
      </c>
      <c r="N2187">
        <v>0</v>
      </c>
      <c r="O2187" s="2">
        <v>319246</v>
      </c>
      <c r="P2187" s="2">
        <v>12887072301.1621</v>
      </c>
      <c r="Q2187" s="2">
        <v>40367.216194289358</v>
      </c>
      <c r="R2187" s="2">
        <v>4.6060288006081063</v>
      </c>
      <c r="T2187">
        <f t="shared" si="34"/>
        <v>0</v>
      </c>
      <c r="U2187" t="s">
        <v>15</v>
      </c>
    </row>
    <row r="2188" spans="1:21" x14ac:dyDescent="0.3">
      <c r="A2188" t="s">
        <v>16</v>
      </c>
      <c r="B2188" t="s">
        <v>212</v>
      </c>
      <c r="C2188" t="s">
        <v>35</v>
      </c>
      <c r="D2188" t="s">
        <v>135</v>
      </c>
      <c r="E2188">
        <v>0</v>
      </c>
      <c r="F2188">
        <v>2009</v>
      </c>
      <c r="G2188" s="2">
        <v>12503000</v>
      </c>
      <c r="H2188" s="2">
        <v>7.0970142311780329</v>
      </c>
      <c r="I2188" s="2" t="s">
        <v>42</v>
      </c>
      <c r="J2188" s="2" t="s">
        <v>42</v>
      </c>
      <c r="K2188">
        <v>0.05</v>
      </c>
      <c r="L2188">
        <v>12.5</v>
      </c>
      <c r="M2188">
        <v>22</v>
      </c>
      <c r="N2188">
        <v>0</v>
      </c>
      <c r="O2188" s="2">
        <v>4533400</v>
      </c>
      <c r="P2188" s="2">
        <v>236311338427.341</v>
      </c>
      <c r="Q2188" s="2">
        <v>52126.734554052367</v>
      </c>
      <c r="R2188" s="2">
        <v>4.7170605196790794</v>
      </c>
      <c r="T2188">
        <f t="shared" si="34"/>
        <v>0</v>
      </c>
      <c r="U2188" t="s">
        <v>16</v>
      </c>
    </row>
    <row r="2189" spans="1:21" x14ac:dyDescent="0.3">
      <c r="A2189" t="s">
        <v>17</v>
      </c>
      <c r="B2189" t="s">
        <v>234</v>
      </c>
      <c r="C2189" t="s">
        <v>35</v>
      </c>
      <c r="D2189" t="s">
        <v>135</v>
      </c>
      <c r="E2189">
        <v>0</v>
      </c>
      <c r="F2189">
        <v>2009</v>
      </c>
      <c r="G2189" s="2">
        <v>-6905000</v>
      </c>
      <c r="H2189" s="2" t="s">
        <v>42</v>
      </c>
      <c r="I2189" s="2">
        <v>67959000</v>
      </c>
      <c r="J2189" s="2">
        <v>7.8322469797073504</v>
      </c>
      <c r="K2189">
        <v>5.3999999999999999E-2</v>
      </c>
      <c r="L2189">
        <v>31.4</v>
      </c>
      <c r="M2189">
        <v>22</v>
      </c>
      <c r="N2189">
        <v>1</v>
      </c>
      <c r="O2189" s="2">
        <v>60192700</v>
      </c>
      <c r="P2189" s="2">
        <v>2185160183384.27</v>
      </c>
      <c r="Q2189" s="2">
        <v>36302.744076678238</v>
      </c>
      <c r="R2189" s="2">
        <v>4.5599394540255673</v>
      </c>
      <c r="T2189">
        <f t="shared" si="34"/>
        <v>0</v>
      </c>
      <c r="U2189" t="s">
        <v>17</v>
      </c>
    </row>
    <row r="2190" spans="1:21" x14ac:dyDescent="0.3">
      <c r="A2190" t="s">
        <v>46</v>
      </c>
      <c r="B2190" t="s">
        <v>355</v>
      </c>
      <c r="C2190" t="s">
        <v>35</v>
      </c>
      <c r="D2190" t="s">
        <v>135</v>
      </c>
      <c r="E2190">
        <v>0</v>
      </c>
      <c r="F2190">
        <v>2009</v>
      </c>
      <c r="G2190" s="2">
        <v>0</v>
      </c>
      <c r="H2190" s="2" t="s">
        <v>42</v>
      </c>
      <c r="I2190" s="2">
        <v>0</v>
      </c>
      <c r="J2190" s="2" t="s">
        <v>42</v>
      </c>
      <c r="K2190">
        <v>7.0000000000000001E-3</v>
      </c>
      <c r="L2190">
        <v>21</v>
      </c>
      <c r="M2190">
        <v>22</v>
      </c>
      <c r="N2190">
        <v>0</v>
      </c>
      <c r="O2190" s="2">
        <v>49182040</v>
      </c>
      <c r="P2190" s="2">
        <v>901934953364.71106</v>
      </c>
      <c r="Q2190" s="2">
        <v>18338.705620277466</v>
      </c>
      <c r="R2190" s="2">
        <v>4.2633686791088641</v>
      </c>
      <c r="T2190">
        <f t="shared" si="34"/>
        <v>0</v>
      </c>
      <c r="U2190" t="s">
        <v>46</v>
      </c>
    </row>
    <row r="2191" spans="1:21" x14ac:dyDescent="0.3">
      <c r="A2191" t="s">
        <v>20</v>
      </c>
      <c r="B2191" t="s">
        <v>256</v>
      </c>
      <c r="C2191" t="s">
        <v>35</v>
      </c>
      <c r="D2191" t="s">
        <v>135</v>
      </c>
      <c r="E2191">
        <v>0</v>
      </c>
      <c r="F2191">
        <v>2009</v>
      </c>
      <c r="G2191" s="2">
        <v>81967000</v>
      </c>
      <c r="H2191" s="2">
        <v>7.9136390401581309</v>
      </c>
      <c r="I2191" s="2">
        <v>0</v>
      </c>
      <c r="J2191" s="2" t="s">
        <v>42</v>
      </c>
      <c r="K2191">
        <v>5.1999999999999998E-2</v>
      </c>
      <c r="L2191">
        <v>28.59</v>
      </c>
      <c r="M2191">
        <v>22</v>
      </c>
      <c r="N2191">
        <v>1</v>
      </c>
      <c r="O2191" s="2">
        <v>497783</v>
      </c>
      <c r="P2191" s="2">
        <v>51370543206.446198</v>
      </c>
      <c r="Q2191" s="2">
        <v>103198.66931262457</v>
      </c>
      <c r="R2191" s="2">
        <v>5.0136740973502025</v>
      </c>
      <c r="T2191">
        <f t="shared" si="34"/>
        <v>0</v>
      </c>
      <c r="U2191" t="s">
        <v>20</v>
      </c>
    </row>
    <row r="2192" spans="1:21" x14ac:dyDescent="0.3">
      <c r="A2192" t="s">
        <v>21</v>
      </c>
      <c r="B2192" t="s">
        <v>267</v>
      </c>
      <c r="C2192" t="s">
        <v>35</v>
      </c>
      <c r="D2192" t="s">
        <v>135</v>
      </c>
      <c r="E2192">
        <v>0</v>
      </c>
      <c r="F2192">
        <v>2009</v>
      </c>
      <c r="G2192" s="2">
        <v>0</v>
      </c>
      <c r="H2192" s="2" t="s">
        <v>42</v>
      </c>
      <c r="I2192" s="2">
        <v>2630000</v>
      </c>
      <c r="J2192" s="2">
        <v>6.419955748489758</v>
      </c>
      <c r="K2192">
        <v>0.21099999999999999</v>
      </c>
      <c r="L2192">
        <v>28</v>
      </c>
      <c r="M2192">
        <v>22</v>
      </c>
      <c r="N2192">
        <v>1</v>
      </c>
      <c r="O2192" s="2">
        <v>112852600</v>
      </c>
      <c r="P2192" s="2">
        <v>894948748436.74805</v>
      </c>
      <c r="Q2192" s="2">
        <v>7930.2448365101736</v>
      </c>
      <c r="R2192" s="2">
        <v>3.8992865958300751</v>
      </c>
      <c r="T2192">
        <f t="shared" si="34"/>
        <v>0</v>
      </c>
      <c r="U2192" t="s">
        <v>21</v>
      </c>
    </row>
    <row r="2193" spans="1:21" x14ac:dyDescent="0.3">
      <c r="A2193" t="s">
        <v>22</v>
      </c>
      <c r="B2193" t="s">
        <v>278</v>
      </c>
      <c r="C2193" t="s">
        <v>35</v>
      </c>
      <c r="D2193" t="s">
        <v>135</v>
      </c>
      <c r="E2193">
        <v>0</v>
      </c>
      <c r="F2193">
        <v>2009</v>
      </c>
      <c r="G2193" s="2">
        <v>5557000</v>
      </c>
      <c r="H2193" s="2">
        <v>6.7448403967853796</v>
      </c>
      <c r="I2193" s="2">
        <v>37459000</v>
      </c>
      <c r="J2193" s="2">
        <v>7.5735561793318302</v>
      </c>
      <c r="K2193">
        <v>0.02</v>
      </c>
      <c r="L2193">
        <v>25.5</v>
      </c>
      <c r="M2193">
        <v>22</v>
      </c>
      <c r="N2193">
        <v>1</v>
      </c>
      <c r="O2193" s="2">
        <v>16530390</v>
      </c>
      <c r="P2193" s="2">
        <v>857932759099.75</v>
      </c>
      <c r="Q2193" s="2">
        <v>51900.333815460493</v>
      </c>
      <c r="R2193" s="2">
        <v>4.7151701511769017</v>
      </c>
      <c r="T2193">
        <f t="shared" si="34"/>
        <v>0</v>
      </c>
      <c r="U2193" t="s">
        <v>22</v>
      </c>
    </row>
    <row r="2194" spans="1:21" x14ac:dyDescent="0.3">
      <c r="A2194" t="s">
        <v>23</v>
      </c>
      <c r="B2194" t="s">
        <v>289</v>
      </c>
      <c r="C2194" t="s">
        <v>35</v>
      </c>
      <c r="D2194" t="s">
        <v>135</v>
      </c>
      <c r="E2194">
        <v>0</v>
      </c>
      <c r="F2194">
        <v>2009</v>
      </c>
      <c r="G2194" s="2">
        <v>0</v>
      </c>
      <c r="H2194" s="2" t="s">
        <v>42</v>
      </c>
      <c r="I2194" s="2">
        <v>0</v>
      </c>
      <c r="J2194" s="2" t="s">
        <v>42</v>
      </c>
      <c r="K2194">
        <v>0.24</v>
      </c>
      <c r="L2194">
        <v>30</v>
      </c>
      <c r="M2194">
        <v>22</v>
      </c>
      <c r="N2194">
        <v>1</v>
      </c>
      <c r="O2194" s="2">
        <v>4302600</v>
      </c>
      <c r="P2194" s="2">
        <v>121337372727.841</v>
      </c>
      <c r="Q2194" s="2">
        <v>28200.941925310512</v>
      </c>
      <c r="R2194" s="2">
        <v>4.4502636142106029</v>
      </c>
      <c r="T2194">
        <f t="shared" si="34"/>
        <v>0</v>
      </c>
      <c r="U2194" t="s">
        <v>23</v>
      </c>
    </row>
    <row r="2195" spans="1:21" x14ac:dyDescent="0.3">
      <c r="A2195" t="s">
        <v>24</v>
      </c>
      <c r="B2195" t="s">
        <v>300</v>
      </c>
      <c r="C2195" t="s">
        <v>35</v>
      </c>
      <c r="D2195" t="s">
        <v>135</v>
      </c>
      <c r="E2195">
        <v>0</v>
      </c>
      <c r="F2195">
        <v>2009</v>
      </c>
      <c r="G2195" s="2">
        <v>159000</v>
      </c>
      <c r="H2195" s="2">
        <v>5.2013971243204518</v>
      </c>
      <c r="I2195" s="2">
        <v>865000</v>
      </c>
      <c r="J2195" s="2">
        <v>5.9370161074648138</v>
      </c>
      <c r="K2195">
        <v>9.4E-2</v>
      </c>
      <c r="L2195">
        <v>28</v>
      </c>
      <c r="M2195">
        <v>22</v>
      </c>
      <c r="N2195">
        <v>1</v>
      </c>
      <c r="O2195" s="2">
        <v>4828725</v>
      </c>
      <c r="P2195" s="2">
        <v>386622457579.95001</v>
      </c>
      <c r="Q2195" s="2">
        <v>80067.193219731926</v>
      </c>
      <c r="R2195" s="2">
        <v>4.9034546044463765</v>
      </c>
      <c r="T2195">
        <f t="shared" si="34"/>
        <v>0</v>
      </c>
      <c r="U2195" t="s">
        <v>24</v>
      </c>
    </row>
    <row r="2196" spans="1:21" x14ac:dyDescent="0.3">
      <c r="A2196" t="s">
        <v>25</v>
      </c>
      <c r="B2196" t="s">
        <v>311</v>
      </c>
      <c r="C2196" t="s">
        <v>35</v>
      </c>
      <c r="D2196" t="s">
        <v>135</v>
      </c>
      <c r="E2196">
        <v>0</v>
      </c>
      <c r="F2196">
        <v>2009</v>
      </c>
      <c r="G2196" s="2">
        <v>9000000</v>
      </c>
      <c r="H2196" s="2">
        <v>6.9542425094393252</v>
      </c>
      <c r="I2196" s="2">
        <v>69900000</v>
      </c>
      <c r="J2196" s="2">
        <v>7.8444771757456815</v>
      </c>
      <c r="K2196">
        <v>7.5999999999999998E-2</v>
      </c>
      <c r="L2196">
        <v>19</v>
      </c>
      <c r="M2196">
        <v>22</v>
      </c>
      <c r="N2196">
        <v>0</v>
      </c>
      <c r="O2196" s="2">
        <v>38153390</v>
      </c>
      <c r="P2196" s="2">
        <v>440346575957.89697</v>
      </c>
      <c r="Q2196" s="2">
        <v>11541.479694409774</v>
      </c>
      <c r="R2196" s="2">
        <v>4.0622614918284672</v>
      </c>
      <c r="T2196">
        <f t="shared" si="34"/>
        <v>0</v>
      </c>
      <c r="U2196" t="s">
        <v>25</v>
      </c>
    </row>
    <row r="2197" spans="1:21" x14ac:dyDescent="0.3">
      <c r="A2197" t="s">
        <v>26</v>
      </c>
      <c r="B2197" t="s">
        <v>322</v>
      </c>
      <c r="C2197" t="s">
        <v>35</v>
      </c>
      <c r="D2197" t="s">
        <v>135</v>
      </c>
      <c r="E2197">
        <v>0</v>
      </c>
      <c r="F2197">
        <v>2009</v>
      </c>
      <c r="G2197" s="2">
        <v>695000</v>
      </c>
      <c r="H2197" s="2">
        <v>5.8419848045901137</v>
      </c>
      <c r="I2197" s="2">
        <v>6714000</v>
      </c>
      <c r="J2197" s="2">
        <v>6.8269813369119934</v>
      </c>
      <c r="K2197">
        <v>7.0000000000000001E-3</v>
      </c>
      <c r="L2197">
        <v>26.5</v>
      </c>
      <c r="M2197">
        <v>22</v>
      </c>
      <c r="N2197">
        <v>1</v>
      </c>
      <c r="O2197" s="2">
        <v>10568250</v>
      </c>
      <c r="P2197" s="2">
        <v>243745748819.116</v>
      </c>
      <c r="Q2197" s="2">
        <v>23063.965066980436</v>
      </c>
      <c r="R2197" s="2">
        <v>4.3629339715918611</v>
      </c>
      <c r="T2197">
        <f t="shared" si="34"/>
        <v>0</v>
      </c>
      <c r="U2197" t="s">
        <v>26</v>
      </c>
    </row>
    <row r="2198" spans="1:21" x14ac:dyDescent="0.3">
      <c r="A2198" t="s">
        <v>41</v>
      </c>
      <c r="B2198" t="s">
        <v>333</v>
      </c>
      <c r="C2198" t="s">
        <v>35</v>
      </c>
      <c r="D2198" t="s">
        <v>135</v>
      </c>
      <c r="E2198">
        <v>0</v>
      </c>
      <c r="F2198">
        <v>2009</v>
      </c>
      <c r="G2198" s="2">
        <v>1389000</v>
      </c>
      <c r="H2198" s="2">
        <v>6.1427022457376159</v>
      </c>
      <c r="I2198" s="2">
        <v>7204000</v>
      </c>
      <c r="J2198" s="2">
        <v>6.8575737041474953</v>
      </c>
      <c r="K2198">
        <v>0.11799999999999999</v>
      </c>
      <c r="L2198">
        <v>19</v>
      </c>
      <c r="M2198">
        <v>22</v>
      </c>
      <c r="N2198">
        <v>0</v>
      </c>
      <c r="O2198" s="2">
        <v>5386405</v>
      </c>
      <c r="P2198" s="2">
        <v>88945625173.659302</v>
      </c>
      <c r="Q2198" s="2">
        <v>16512.98503800945</v>
      </c>
      <c r="R2198" s="2">
        <v>4.217825587396983</v>
      </c>
      <c r="T2198">
        <f t="shared" si="34"/>
        <v>0</v>
      </c>
      <c r="U2198" t="s">
        <v>41</v>
      </c>
    </row>
    <row r="2199" spans="1:21" x14ac:dyDescent="0.3">
      <c r="A2199" t="s">
        <v>29</v>
      </c>
      <c r="B2199" t="s">
        <v>377</v>
      </c>
      <c r="C2199" t="s">
        <v>35</v>
      </c>
      <c r="D2199" t="s">
        <v>135</v>
      </c>
      <c r="E2199">
        <v>0</v>
      </c>
      <c r="F2199">
        <v>2009</v>
      </c>
      <c r="G2199" s="2" t="s">
        <v>42</v>
      </c>
      <c r="H2199" s="2" t="s">
        <v>42</v>
      </c>
      <c r="I2199" s="2">
        <v>-28943000</v>
      </c>
      <c r="J2199" s="2" t="s">
        <v>42</v>
      </c>
      <c r="K2199">
        <v>7.0000000000000001E-3</v>
      </c>
      <c r="L2199">
        <v>26.3</v>
      </c>
      <c r="M2199">
        <v>22</v>
      </c>
      <c r="N2199">
        <v>1</v>
      </c>
      <c r="O2199" s="2">
        <v>9298514</v>
      </c>
      <c r="P2199" s="2">
        <v>429657033107.737</v>
      </c>
      <c r="Q2199" s="2">
        <v>46207.064172591126</v>
      </c>
      <c r="R2199" s="2">
        <v>4.6647083759165087</v>
      </c>
      <c r="T2199">
        <f t="shared" si="34"/>
        <v>0</v>
      </c>
      <c r="U2199" t="s">
        <v>29</v>
      </c>
    </row>
    <row r="2200" spans="1:21" x14ac:dyDescent="0.3">
      <c r="A2200" t="s">
        <v>31</v>
      </c>
      <c r="B2200" t="s">
        <v>399</v>
      </c>
      <c r="C2200" t="s">
        <v>35</v>
      </c>
      <c r="D2200" t="s">
        <v>135</v>
      </c>
      <c r="E2200">
        <v>0</v>
      </c>
      <c r="F2200">
        <v>2009</v>
      </c>
      <c r="G2200" s="2">
        <v>0</v>
      </c>
      <c r="H2200" s="2" t="s">
        <v>42</v>
      </c>
      <c r="I2200" s="2">
        <v>0</v>
      </c>
      <c r="J2200" s="2" t="s">
        <v>42</v>
      </c>
      <c r="K2200">
        <v>7.0000000000000001E-3</v>
      </c>
      <c r="L2200">
        <v>19</v>
      </c>
      <c r="M2200">
        <v>22</v>
      </c>
      <c r="N2200">
        <v>0</v>
      </c>
      <c r="O2200" s="2">
        <v>72039210</v>
      </c>
      <c r="P2200" s="2">
        <v>644639902580.64502</v>
      </c>
      <c r="Q2200" s="2">
        <v>8948.4587987659088</v>
      </c>
      <c r="R2200" s="2">
        <v>3.9517482428211337</v>
      </c>
      <c r="T2200">
        <f t="shared" si="34"/>
        <v>0</v>
      </c>
      <c r="U2200" t="s">
        <v>31</v>
      </c>
    </row>
    <row r="2201" spans="1:21" x14ac:dyDescent="0.3">
      <c r="A2201" t="s">
        <v>32</v>
      </c>
      <c r="B2201" t="s">
        <v>410</v>
      </c>
      <c r="C2201" t="s">
        <v>35</v>
      </c>
      <c r="D2201" t="s">
        <v>135</v>
      </c>
      <c r="E2201">
        <v>0</v>
      </c>
      <c r="F2201">
        <v>2009</v>
      </c>
      <c r="G2201" s="2">
        <v>0</v>
      </c>
      <c r="H2201" s="2" t="s">
        <v>42</v>
      </c>
      <c r="I2201" s="2">
        <v>0</v>
      </c>
      <c r="J2201" s="2" t="s">
        <v>42</v>
      </c>
      <c r="K2201">
        <v>7.0000000000000001E-3</v>
      </c>
      <c r="L2201">
        <v>19</v>
      </c>
      <c r="M2201">
        <v>22</v>
      </c>
      <c r="N2201">
        <v>0</v>
      </c>
      <c r="O2201" s="2">
        <v>61423720</v>
      </c>
      <c r="P2201" s="2">
        <v>2382825985355.9702</v>
      </c>
      <c r="Q2201" s="2">
        <v>38793.254224198245</v>
      </c>
      <c r="R2201" s="2">
        <v>4.5887562125037062</v>
      </c>
      <c r="T2201">
        <f t="shared" si="34"/>
        <v>0</v>
      </c>
      <c r="U2201" t="s">
        <v>32</v>
      </c>
    </row>
    <row r="2202" spans="1:21" x14ac:dyDescent="0.3">
      <c r="A2202" t="s">
        <v>33</v>
      </c>
      <c r="B2202" t="s">
        <v>421</v>
      </c>
      <c r="C2202" t="s">
        <v>35</v>
      </c>
      <c r="D2202" t="s">
        <v>135</v>
      </c>
      <c r="E2202">
        <v>0</v>
      </c>
      <c r="F2202">
        <v>2009</v>
      </c>
      <c r="G2202" s="2">
        <v>0</v>
      </c>
      <c r="H2202" s="2" t="s">
        <v>42</v>
      </c>
      <c r="I2202" s="2">
        <v>-6000000</v>
      </c>
      <c r="J2202" s="2" t="s">
        <v>42</v>
      </c>
      <c r="K2202">
        <v>7.0000000000000001E-3</v>
      </c>
      <c r="L2202">
        <v>19</v>
      </c>
      <c r="M2202">
        <v>22</v>
      </c>
      <c r="N2202">
        <v>0</v>
      </c>
      <c r="O2202" s="2">
        <v>306771500</v>
      </c>
      <c r="P2202" s="2">
        <v>14418739000000</v>
      </c>
      <c r="Q2202" s="2">
        <v>47001.559792875152</v>
      </c>
      <c r="R2202" s="2">
        <v>4.6721122706633391</v>
      </c>
      <c r="T2202">
        <f t="shared" si="34"/>
        <v>0</v>
      </c>
      <c r="U2202" t="s">
        <v>33</v>
      </c>
    </row>
    <row r="2203" spans="1:21" x14ac:dyDescent="0.3">
      <c r="A2203" t="s">
        <v>34</v>
      </c>
      <c r="B2203" t="s">
        <v>102</v>
      </c>
      <c r="C2203" t="s">
        <v>35</v>
      </c>
      <c r="D2203" t="s">
        <v>135</v>
      </c>
      <c r="E2203">
        <v>0</v>
      </c>
      <c r="F2203">
        <v>2009</v>
      </c>
      <c r="G2203" s="2">
        <v>0</v>
      </c>
      <c r="H2203" s="2" t="s">
        <v>42</v>
      </c>
      <c r="I2203" s="2">
        <v>0</v>
      </c>
      <c r="J2203" s="2" t="s">
        <v>42</v>
      </c>
      <c r="K2203">
        <v>0.17299999999999999</v>
      </c>
      <c r="L2203">
        <v>26.8</v>
      </c>
      <c r="M2203">
        <v>22</v>
      </c>
      <c r="N2203">
        <v>1</v>
      </c>
      <c r="O2203" s="2">
        <v>16928870</v>
      </c>
      <c r="P2203" s="2">
        <v>172389498444.621</v>
      </c>
      <c r="Q2203" s="2">
        <v>10183.166297846283</v>
      </c>
      <c r="R2203" s="2">
        <v>4.0078828361418628</v>
      </c>
      <c r="T2203">
        <f t="shared" si="34"/>
        <v>0</v>
      </c>
      <c r="U2203" t="s">
        <v>34</v>
      </c>
    </row>
    <row r="2204" spans="1:21" x14ac:dyDescent="0.3">
      <c r="A2204" t="s">
        <v>36</v>
      </c>
      <c r="B2204" t="s">
        <v>344</v>
      </c>
      <c r="C2204" t="s">
        <v>35</v>
      </c>
      <c r="D2204" t="s">
        <v>135</v>
      </c>
      <c r="E2204">
        <v>0</v>
      </c>
      <c r="F2204">
        <v>2009</v>
      </c>
      <c r="G2204" s="2">
        <v>54000</v>
      </c>
      <c r="H2204" s="2">
        <v>4.7323937598229682</v>
      </c>
      <c r="I2204" s="2">
        <v>0</v>
      </c>
      <c r="J2204" s="2" t="s">
        <v>42</v>
      </c>
      <c r="K2204">
        <v>1.4999999999999999E-2</v>
      </c>
      <c r="L2204">
        <v>21</v>
      </c>
      <c r="M2204">
        <v>22</v>
      </c>
      <c r="N2204">
        <v>0</v>
      </c>
      <c r="O2204" s="2">
        <v>2042335</v>
      </c>
      <c r="P2204" s="2">
        <v>50244793831.619904</v>
      </c>
      <c r="Q2204" s="2">
        <v>24601.64166584811</v>
      </c>
      <c r="R2204" s="2">
        <v>4.3909640885111161</v>
      </c>
      <c r="T2204">
        <f t="shared" si="34"/>
        <v>0</v>
      </c>
      <c r="U2204" t="s">
        <v>36</v>
      </c>
    </row>
    <row r="2205" spans="1:21" x14ac:dyDescent="0.3">
      <c r="A2205" t="s">
        <v>6</v>
      </c>
      <c r="B2205" t="s">
        <v>70</v>
      </c>
      <c r="C2205" t="s">
        <v>35</v>
      </c>
      <c r="D2205" t="s">
        <v>136</v>
      </c>
      <c r="E2205">
        <v>0</v>
      </c>
      <c r="F2205">
        <v>2010</v>
      </c>
      <c r="G2205" s="2">
        <v>1325000</v>
      </c>
      <c r="H2205" s="2">
        <v>6.1222158782728267</v>
      </c>
      <c r="I2205" s="2">
        <v>0</v>
      </c>
      <c r="J2205" s="2" t="s">
        <v>42</v>
      </c>
      <c r="K2205">
        <v>0.106</v>
      </c>
      <c r="L2205">
        <v>25</v>
      </c>
      <c r="M2205">
        <v>22</v>
      </c>
      <c r="N2205">
        <v>1</v>
      </c>
      <c r="O2205" s="2">
        <v>8361069</v>
      </c>
      <c r="P2205" s="2">
        <v>391892746544.69</v>
      </c>
      <c r="Q2205" s="2">
        <v>46871.129342993103</v>
      </c>
      <c r="R2205" s="2">
        <v>4.6709054178155212</v>
      </c>
      <c r="T2205">
        <f t="shared" si="34"/>
        <v>0</v>
      </c>
      <c r="U2205" t="s">
        <v>6</v>
      </c>
    </row>
    <row r="2206" spans="1:21" x14ac:dyDescent="0.3">
      <c r="A2206" t="s">
        <v>7</v>
      </c>
      <c r="B2206" t="s">
        <v>81</v>
      </c>
      <c r="C2206" t="s">
        <v>35</v>
      </c>
      <c r="D2206" t="s">
        <v>136</v>
      </c>
      <c r="E2206">
        <v>0</v>
      </c>
      <c r="F2206">
        <v>2010</v>
      </c>
      <c r="G2206" s="2">
        <v>-17219000</v>
      </c>
      <c r="H2206" s="2" t="s">
        <v>42</v>
      </c>
      <c r="I2206" s="2">
        <v>8016999.9999999991</v>
      </c>
      <c r="J2206" s="2">
        <v>6.9040118835973878</v>
      </c>
      <c r="K2206">
        <v>0.04</v>
      </c>
      <c r="L2206">
        <v>33.99</v>
      </c>
      <c r="M2206">
        <v>22</v>
      </c>
      <c r="N2206">
        <v>1</v>
      </c>
      <c r="O2206" s="2">
        <v>10920270</v>
      </c>
      <c r="P2206" s="2">
        <v>483548031197.10797</v>
      </c>
      <c r="Q2206" s="2">
        <v>44279.860406117063</v>
      </c>
      <c r="R2206" s="2">
        <v>4.646206243079571</v>
      </c>
      <c r="T2206">
        <f t="shared" si="34"/>
        <v>0</v>
      </c>
      <c r="U2206" t="s">
        <v>7</v>
      </c>
    </row>
    <row r="2207" spans="1:21" x14ac:dyDescent="0.3">
      <c r="A2207" t="s">
        <v>8</v>
      </c>
      <c r="B2207" t="s">
        <v>114</v>
      </c>
      <c r="C2207" t="s">
        <v>35</v>
      </c>
      <c r="D2207" t="s">
        <v>136</v>
      </c>
      <c r="E2207">
        <v>0</v>
      </c>
      <c r="F2207">
        <v>2010</v>
      </c>
      <c r="G2207" s="2">
        <v>104000</v>
      </c>
      <c r="H2207" s="2">
        <v>5.0170333392987807</v>
      </c>
      <c r="I2207" s="2">
        <v>91000</v>
      </c>
      <c r="J2207" s="2">
        <v>4.9590413923210939</v>
      </c>
      <c r="K2207">
        <v>1.2E-2</v>
      </c>
      <c r="L2207">
        <v>19</v>
      </c>
      <c r="M2207">
        <v>22</v>
      </c>
      <c r="N2207">
        <v>0</v>
      </c>
      <c r="O2207" s="2">
        <v>10517250</v>
      </c>
      <c r="P2207" s="2">
        <v>207477857918.91901</v>
      </c>
      <c r="Q2207" s="2">
        <v>19727.386714104829</v>
      </c>
      <c r="R2207" s="2">
        <v>4.2950695580949168</v>
      </c>
      <c r="T2207">
        <f t="shared" si="34"/>
        <v>0</v>
      </c>
      <c r="U2207" t="s">
        <v>8</v>
      </c>
    </row>
    <row r="2208" spans="1:21" x14ac:dyDescent="0.3">
      <c r="A2208" t="s">
        <v>9</v>
      </c>
      <c r="B2208" t="s">
        <v>125</v>
      </c>
      <c r="C2208" t="s">
        <v>35</v>
      </c>
      <c r="D2208" t="s">
        <v>136</v>
      </c>
      <c r="E2208">
        <v>0</v>
      </c>
      <c r="F2208">
        <v>2010</v>
      </c>
      <c r="G2208" s="2">
        <v>-9784000</v>
      </c>
      <c r="H2208" s="2" t="s">
        <v>42</v>
      </c>
      <c r="I2208" s="2">
        <v>59858000</v>
      </c>
      <c r="J2208" s="2">
        <v>7.7771222019215722</v>
      </c>
      <c r="K2208">
        <v>3.3000000000000002E-2</v>
      </c>
      <c r="L2208">
        <v>25</v>
      </c>
      <c r="M2208">
        <v>22</v>
      </c>
      <c r="N2208">
        <v>1</v>
      </c>
      <c r="O2208" s="2">
        <v>5547683</v>
      </c>
      <c r="P2208" s="2">
        <v>321995350346.50098</v>
      </c>
      <c r="Q2208" s="2">
        <v>58041.411224560048</v>
      </c>
      <c r="R2208" s="2">
        <v>4.7637379633726624</v>
      </c>
      <c r="T2208">
        <f t="shared" si="34"/>
        <v>0</v>
      </c>
      <c r="U2208" t="s">
        <v>9</v>
      </c>
    </row>
    <row r="2209" spans="1:21" x14ac:dyDescent="0.3">
      <c r="A2209" t="s">
        <v>10</v>
      </c>
      <c r="B2209" t="s">
        <v>147</v>
      </c>
      <c r="C2209" t="s">
        <v>35</v>
      </c>
      <c r="D2209" t="s">
        <v>136</v>
      </c>
      <c r="E2209">
        <v>0</v>
      </c>
      <c r="F2209">
        <v>2010</v>
      </c>
      <c r="G2209" s="2">
        <v>58927000</v>
      </c>
      <c r="H2209" s="2">
        <v>7.7703143315310843</v>
      </c>
      <c r="I2209" s="2">
        <v>145404000</v>
      </c>
      <c r="J2209" s="2">
        <v>8.1625763539372755</v>
      </c>
      <c r="K2209">
        <v>1.9E-2</v>
      </c>
      <c r="L2209">
        <v>26</v>
      </c>
      <c r="M2209">
        <v>22</v>
      </c>
      <c r="N2209">
        <v>1</v>
      </c>
      <c r="O2209" s="2">
        <v>5362000</v>
      </c>
      <c r="P2209" s="2">
        <v>247799815768.47699</v>
      </c>
      <c r="Q2209" s="2">
        <v>46214.064857977806</v>
      </c>
      <c r="R2209" s="2">
        <v>4.6647741695087461</v>
      </c>
      <c r="T2209">
        <f t="shared" si="34"/>
        <v>0</v>
      </c>
      <c r="U2209" t="s">
        <v>10</v>
      </c>
    </row>
    <row r="2210" spans="1:21" x14ac:dyDescent="0.3">
      <c r="A2210" t="s">
        <v>11</v>
      </c>
      <c r="B2210" t="s">
        <v>158</v>
      </c>
      <c r="C2210" t="s">
        <v>35</v>
      </c>
      <c r="D2210" t="s">
        <v>136</v>
      </c>
      <c r="E2210">
        <v>0</v>
      </c>
      <c r="F2210">
        <v>2010</v>
      </c>
      <c r="G2210" s="2">
        <v>11921000</v>
      </c>
      <c r="H2210" s="2">
        <v>7.0763126879768574</v>
      </c>
      <c r="I2210" s="2">
        <v>74826000</v>
      </c>
      <c r="J2210" s="2">
        <v>7.8740525296095205</v>
      </c>
      <c r="K2210">
        <v>4.4999999999999998E-2</v>
      </c>
      <c r="L2210">
        <v>34.42989</v>
      </c>
      <c r="M2210">
        <v>22</v>
      </c>
      <c r="N2210">
        <v>1</v>
      </c>
      <c r="O2210" s="2">
        <v>62917790</v>
      </c>
      <c r="P2210" s="2">
        <v>2646837111794.7798</v>
      </c>
      <c r="Q2210" s="2">
        <v>42068.183129044737</v>
      </c>
      <c r="R2210" s="2">
        <v>4.6239537557995218</v>
      </c>
      <c r="T2210">
        <f t="shared" si="34"/>
        <v>0</v>
      </c>
      <c r="U2210" t="s">
        <v>11</v>
      </c>
    </row>
    <row r="2211" spans="1:21" x14ac:dyDescent="0.3">
      <c r="A2211" t="s">
        <v>12</v>
      </c>
      <c r="B2211" t="s">
        <v>169</v>
      </c>
      <c r="C2211" t="s">
        <v>35</v>
      </c>
      <c r="D2211" t="s">
        <v>136</v>
      </c>
      <c r="E2211">
        <v>0</v>
      </c>
      <c r="F2211">
        <v>2010</v>
      </c>
      <c r="G2211" s="2">
        <v>-3974000</v>
      </c>
      <c r="H2211" s="2" t="s">
        <v>42</v>
      </c>
      <c r="I2211" s="2" t="s">
        <v>42</v>
      </c>
      <c r="J2211" s="2" t="s">
        <v>42</v>
      </c>
      <c r="K2211">
        <v>2.3E-2</v>
      </c>
      <c r="L2211">
        <v>29.475000000000001</v>
      </c>
      <c r="M2211">
        <v>22</v>
      </c>
      <c r="N2211">
        <v>1</v>
      </c>
      <c r="O2211" s="2">
        <v>81776930</v>
      </c>
      <c r="P2211" s="2">
        <v>3417094562648.9502</v>
      </c>
      <c r="Q2211" s="2">
        <v>41785.556912554071</v>
      </c>
      <c r="R2211" s="2">
        <v>4.6210261947630311</v>
      </c>
      <c r="T2211">
        <f t="shared" si="34"/>
        <v>0</v>
      </c>
      <c r="U2211" t="s">
        <v>12</v>
      </c>
    </row>
    <row r="2212" spans="1:21" x14ac:dyDescent="0.3">
      <c r="A2212" t="s">
        <v>13</v>
      </c>
      <c r="B2212" t="s">
        <v>180</v>
      </c>
      <c r="C2212" t="s">
        <v>35</v>
      </c>
      <c r="D2212" t="s">
        <v>136</v>
      </c>
      <c r="E2212">
        <v>0</v>
      </c>
      <c r="F2212">
        <v>2010</v>
      </c>
      <c r="G2212" s="2">
        <v>305000</v>
      </c>
      <c r="H2212" s="2">
        <v>5.4842998393467859</v>
      </c>
      <c r="I2212" s="2">
        <v>-5385000</v>
      </c>
      <c r="J2212" s="2" t="s">
        <v>42</v>
      </c>
      <c r="K2212">
        <v>3.2000000000000001E-2</v>
      </c>
      <c r="L2212">
        <v>24</v>
      </c>
      <c r="M2212">
        <v>22</v>
      </c>
      <c r="N2212">
        <v>1</v>
      </c>
      <c r="O2212" s="2">
        <v>11153000</v>
      </c>
      <c r="P2212" s="2">
        <v>299361576558.21698</v>
      </c>
      <c r="Q2212" s="2">
        <v>26841.350000736751</v>
      </c>
      <c r="R2212" s="2">
        <v>4.428804355130568</v>
      </c>
      <c r="T2212">
        <f t="shared" si="34"/>
        <v>0</v>
      </c>
      <c r="U2212" t="s">
        <v>13</v>
      </c>
    </row>
    <row r="2213" spans="1:21" x14ac:dyDescent="0.3">
      <c r="A2213" t="s">
        <v>14</v>
      </c>
      <c r="B2213" t="s">
        <v>191</v>
      </c>
      <c r="C2213" t="s">
        <v>35</v>
      </c>
      <c r="D2213" t="s">
        <v>136</v>
      </c>
      <c r="E2213">
        <v>0</v>
      </c>
      <c r="F2213">
        <v>2010</v>
      </c>
      <c r="G2213" s="2">
        <v>-501000</v>
      </c>
      <c r="H2213" s="2" t="s">
        <v>42</v>
      </c>
      <c r="I2213" s="2">
        <v>-1566000</v>
      </c>
      <c r="J2213" s="2" t="s">
        <v>42</v>
      </c>
      <c r="K2213">
        <v>2.9000000000000001E-2</v>
      </c>
      <c r="L2213">
        <v>19</v>
      </c>
      <c r="M2213">
        <v>22</v>
      </c>
      <c r="N2213">
        <v>0</v>
      </c>
      <c r="O2213" s="2">
        <v>10000020</v>
      </c>
      <c r="P2213" s="2">
        <v>130922638689.071</v>
      </c>
      <c r="Q2213" s="2">
        <v>13092.237684431731</v>
      </c>
      <c r="R2213" s="2">
        <v>4.1170138811532384</v>
      </c>
      <c r="T2213">
        <f t="shared" si="34"/>
        <v>0</v>
      </c>
      <c r="U2213" t="s">
        <v>14</v>
      </c>
    </row>
    <row r="2214" spans="1:21" x14ac:dyDescent="0.3">
      <c r="A2214" t="s">
        <v>15</v>
      </c>
      <c r="B2214" t="s">
        <v>202</v>
      </c>
      <c r="C2214" t="s">
        <v>35</v>
      </c>
      <c r="D2214" t="s">
        <v>136</v>
      </c>
      <c r="E2214">
        <v>0</v>
      </c>
      <c r="F2214">
        <v>2010</v>
      </c>
      <c r="G2214" s="2">
        <v>0</v>
      </c>
      <c r="H2214" s="2" t="s">
        <v>42</v>
      </c>
      <c r="I2214" s="2">
        <v>0</v>
      </c>
      <c r="J2214" s="2" t="s">
        <v>42</v>
      </c>
      <c r="K2214">
        <v>0.16700000000000001</v>
      </c>
      <c r="L2214">
        <v>18</v>
      </c>
      <c r="M2214">
        <v>22</v>
      </c>
      <c r="N2214">
        <v>0</v>
      </c>
      <c r="O2214" s="2">
        <v>318006</v>
      </c>
      <c r="P2214" s="2">
        <v>13310567802.9356</v>
      </c>
      <c r="Q2214" s="2">
        <v>41856.341713475849</v>
      </c>
      <c r="R2214" s="2">
        <v>4.6217612678851605</v>
      </c>
      <c r="T2214">
        <f t="shared" si="34"/>
        <v>0</v>
      </c>
      <c r="U2214" t="s">
        <v>15</v>
      </c>
    </row>
    <row r="2215" spans="1:21" x14ac:dyDescent="0.3">
      <c r="A2215" t="s">
        <v>16</v>
      </c>
      <c r="B2215" t="s">
        <v>213</v>
      </c>
      <c r="C2215" t="s">
        <v>35</v>
      </c>
      <c r="D2215" t="s">
        <v>136</v>
      </c>
      <c r="E2215">
        <v>0</v>
      </c>
      <c r="F2215">
        <v>2010</v>
      </c>
      <c r="G2215" s="2" t="s">
        <v>42</v>
      </c>
      <c r="H2215" s="2" t="s">
        <v>42</v>
      </c>
      <c r="I2215" s="2">
        <v>9353000</v>
      </c>
      <c r="J2215" s="2">
        <v>6.9709509343454243</v>
      </c>
      <c r="K2215">
        <v>4.2999999999999997E-2</v>
      </c>
      <c r="L2215">
        <v>12.5</v>
      </c>
      <c r="M2215">
        <v>22</v>
      </c>
      <c r="N2215">
        <v>0</v>
      </c>
      <c r="O2215" s="2">
        <v>4554800</v>
      </c>
      <c r="P2215" s="2">
        <v>221951354761.53201</v>
      </c>
      <c r="Q2215" s="2">
        <v>48729.110995330644</v>
      </c>
      <c r="R2215" s="2">
        <v>4.6877884882673166</v>
      </c>
      <c r="T2215">
        <f t="shared" si="34"/>
        <v>0</v>
      </c>
      <c r="U2215" t="s">
        <v>16</v>
      </c>
    </row>
    <row r="2216" spans="1:21" x14ac:dyDescent="0.3">
      <c r="A2216" t="s">
        <v>17</v>
      </c>
      <c r="B2216" t="s">
        <v>235</v>
      </c>
      <c r="C2216" t="s">
        <v>35</v>
      </c>
      <c r="D2216" t="s">
        <v>136</v>
      </c>
      <c r="E2216">
        <v>0</v>
      </c>
      <c r="F2216">
        <v>2010</v>
      </c>
      <c r="G2216" s="2">
        <v>-675000</v>
      </c>
      <c r="H2216" s="2" t="s">
        <v>42</v>
      </c>
      <c r="I2216" s="2">
        <v>47862000</v>
      </c>
      <c r="J2216" s="2">
        <v>7.6799908424348731</v>
      </c>
      <c r="K2216">
        <v>5.1999999999999998E-2</v>
      </c>
      <c r="L2216">
        <v>31.4</v>
      </c>
      <c r="M2216">
        <v>22</v>
      </c>
      <c r="N2216">
        <v>1</v>
      </c>
      <c r="O2216" s="2">
        <v>60483380</v>
      </c>
      <c r="P2216" s="2">
        <v>2125058244242.9199</v>
      </c>
      <c r="Q2216" s="2">
        <v>35134.581503925874</v>
      </c>
      <c r="R2216" s="2">
        <v>4.5457347849226721</v>
      </c>
      <c r="T2216">
        <f t="shared" si="34"/>
        <v>0</v>
      </c>
      <c r="U2216" t="s">
        <v>17</v>
      </c>
    </row>
    <row r="2217" spans="1:21" x14ac:dyDescent="0.3">
      <c r="A2217" t="s">
        <v>18</v>
      </c>
      <c r="B2217" t="s">
        <v>246</v>
      </c>
      <c r="C2217" t="s">
        <v>35</v>
      </c>
      <c r="D2217" t="s">
        <v>136</v>
      </c>
      <c r="E2217">
        <v>0</v>
      </c>
      <c r="F2217">
        <v>2010</v>
      </c>
      <c r="G2217" s="2">
        <v>0</v>
      </c>
      <c r="H2217" s="2" t="s">
        <v>42</v>
      </c>
      <c r="I2217" s="2" t="s">
        <v>42</v>
      </c>
      <c r="J2217" s="2" t="s">
        <v>42</v>
      </c>
      <c r="K2217">
        <v>5.1999999999999998E-2</v>
      </c>
      <c r="L2217">
        <v>39.54</v>
      </c>
      <c r="M2217">
        <v>22</v>
      </c>
      <c r="N2217">
        <v>1</v>
      </c>
      <c r="O2217" s="2">
        <v>128057000</v>
      </c>
      <c r="P2217" s="2">
        <v>5700098114744.4102</v>
      </c>
      <c r="Q2217" s="2">
        <v>44512.194684745155</v>
      </c>
      <c r="R2217" s="2">
        <v>4.6484790078070466</v>
      </c>
      <c r="T2217">
        <f t="shared" si="34"/>
        <v>0</v>
      </c>
      <c r="U2217" t="s">
        <v>18</v>
      </c>
    </row>
    <row r="2218" spans="1:21" x14ac:dyDescent="0.3">
      <c r="A2218" t="s">
        <v>46</v>
      </c>
      <c r="B2218" t="s">
        <v>356</v>
      </c>
      <c r="C2218" t="s">
        <v>35</v>
      </c>
      <c r="D2218" t="s">
        <v>136</v>
      </c>
      <c r="E2218">
        <v>0</v>
      </c>
      <c r="F2218">
        <v>2010</v>
      </c>
      <c r="G2218" s="2">
        <v>0</v>
      </c>
      <c r="H2218" s="2" t="s">
        <v>42</v>
      </c>
      <c r="I2218" s="2">
        <v>0</v>
      </c>
      <c r="J2218" s="2" t="s">
        <v>42</v>
      </c>
      <c r="K2218">
        <v>7.0000000000000001E-3</v>
      </c>
      <c r="L2218">
        <v>21</v>
      </c>
      <c r="M2218">
        <v>22</v>
      </c>
      <c r="N2218">
        <v>0</v>
      </c>
      <c r="O2218" s="2">
        <v>49410370</v>
      </c>
      <c r="P2218" s="2">
        <v>1094499338702.72</v>
      </c>
      <c r="Q2218" s="2">
        <v>22151.207098888754</v>
      </c>
      <c r="R2218" s="2">
        <v>4.3453973974711637</v>
      </c>
      <c r="T2218">
        <f t="shared" si="34"/>
        <v>0</v>
      </c>
      <c r="U2218" t="s">
        <v>46</v>
      </c>
    </row>
    <row r="2219" spans="1:21" x14ac:dyDescent="0.3">
      <c r="A2219" t="s">
        <v>20</v>
      </c>
      <c r="B2219" t="s">
        <v>257</v>
      </c>
      <c r="C2219" t="s">
        <v>35</v>
      </c>
      <c r="D2219" t="s">
        <v>136</v>
      </c>
      <c r="E2219">
        <v>0</v>
      </c>
      <c r="F2219">
        <v>2010</v>
      </c>
      <c r="G2219" s="2" t="s">
        <v>42</v>
      </c>
      <c r="H2219" s="2" t="s">
        <v>42</v>
      </c>
      <c r="I2219" s="2">
        <v>0</v>
      </c>
      <c r="J2219" s="2" t="s">
        <v>42</v>
      </c>
      <c r="K2219">
        <v>5.1999999999999998E-2</v>
      </c>
      <c r="L2219">
        <v>28.59</v>
      </c>
      <c r="M2219">
        <v>22</v>
      </c>
      <c r="N2219">
        <v>1</v>
      </c>
      <c r="O2219" s="2">
        <v>506953</v>
      </c>
      <c r="P2219" s="2">
        <v>53212476812.2957</v>
      </c>
      <c r="Q2219" s="2">
        <v>104965.30607826702</v>
      </c>
      <c r="R2219" s="2">
        <v>5.0210457765120182</v>
      </c>
      <c r="T2219">
        <f t="shared" si="34"/>
        <v>0</v>
      </c>
      <c r="U2219" t="s">
        <v>20</v>
      </c>
    </row>
    <row r="2220" spans="1:21" x14ac:dyDescent="0.3">
      <c r="A2220" t="s">
        <v>21</v>
      </c>
      <c r="B2220" t="s">
        <v>268</v>
      </c>
      <c r="C2220" t="s">
        <v>35</v>
      </c>
      <c r="D2220" t="s">
        <v>136</v>
      </c>
      <c r="E2220">
        <v>0</v>
      </c>
      <c r="F2220">
        <v>2010</v>
      </c>
      <c r="G2220" s="2">
        <v>0</v>
      </c>
      <c r="H2220" s="2" t="s">
        <v>42</v>
      </c>
      <c r="I2220" s="2">
        <v>0</v>
      </c>
      <c r="J2220" s="2" t="s">
        <v>42</v>
      </c>
      <c r="K2220">
        <v>0.21099999999999999</v>
      </c>
      <c r="L2220">
        <v>30</v>
      </c>
      <c r="M2220">
        <v>22</v>
      </c>
      <c r="N2220">
        <v>1</v>
      </c>
      <c r="O2220" s="2">
        <v>114255600</v>
      </c>
      <c r="P2220" s="2">
        <v>1051128603513.77</v>
      </c>
      <c r="Q2220" s="2">
        <v>9199.7994278947372</v>
      </c>
      <c r="R2220" s="2">
        <v>3.9637783590511986</v>
      </c>
      <c r="T2220">
        <f t="shared" si="34"/>
        <v>0</v>
      </c>
      <c r="U2220" t="s">
        <v>21</v>
      </c>
    </row>
    <row r="2221" spans="1:21" x14ac:dyDescent="0.3">
      <c r="A2221" t="s">
        <v>22</v>
      </c>
      <c r="B2221" t="s">
        <v>279</v>
      </c>
      <c r="C2221" t="s">
        <v>35</v>
      </c>
      <c r="D2221" t="s">
        <v>136</v>
      </c>
      <c r="E2221">
        <v>0</v>
      </c>
      <c r="F2221">
        <v>2010</v>
      </c>
      <c r="G2221" s="2">
        <v>-6623000</v>
      </c>
      <c r="H2221" s="2" t="s">
        <v>42</v>
      </c>
      <c r="I2221" s="2">
        <v>29396000</v>
      </c>
      <c r="J2221" s="2">
        <v>7.4682882387076095</v>
      </c>
      <c r="K2221">
        <v>1.4999999999999999E-2</v>
      </c>
      <c r="L2221">
        <v>25.5</v>
      </c>
      <c r="M2221">
        <v>22</v>
      </c>
      <c r="N2221">
        <v>1</v>
      </c>
      <c r="O2221" s="2">
        <v>16615390</v>
      </c>
      <c r="P2221" s="2">
        <v>836389937229.19702</v>
      </c>
      <c r="Q2221" s="2">
        <v>50338.266945837386</v>
      </c>
      <c r="R2221" s="2">
        <v>4.7018982595076197</v>
      </c>
      <c r="T2221">
        <f t="shared" si="34"/>
        <v>0</v>
      </c>
      <c r="U2221" t="s">
        <v>22</v>
      </c>
    </row>
    <row r="2222" spans="1:21" x14ac:dyDescent="0.3">
      <c r="A2222" t="s">
        <v>23</v>
      </c>
      <c r="B2222" t="s">
        <v>290</v>
      </c>
      <c r="C2222" t="s">
        <v>35</v>
      </c>
      <c r="D2222" t="s">
        <v>136</v>
      </c>
      <c r="E2222">
        <v>0</v>
      </c>
      <c r="F2222">
        <v>2010</v>
      </c>
      <c r="G2222" s="2">
        <v>0</v>
      </c>
      <c r="H2222" s="2" t="s">
        <v>42</v>
      </c>
      <c r="I2222" s="2">
        <v>0</v>
      </c>
      <c r="J2222" s="2" t="s">
        <v>42</v>
      </c>
      <c r="K2222">
        <v>0.24</v>
      </c>
      <c r="L2222">
        <v>30</v>
      </c>
      <c r="M2222">
        <v>22</v>
      </c>
      <c r="N2222">
        <v>1</v>
      </c>
      <c r="O2222" s="2">
        <v>4350700</v>
      </c>
      <c r="P2222" s="2">
        <v>146580949348.89301</v>
      </c>
      <c r="Q2222" s="2">
        <v>33691.3483689735</v>
      </c>
      <c r="R2222" s="2">
        <v>4.5275183923253355</v>
      </c>
      <c r="T2222">
        <f t="shared" si="34"/>
        <v>0</v>
      </c>
      <c r="U2222" t="s">
        <v>23</v>
      </c>
    </row>
    <row r="2223" spans="1:21" x14ac:dyDescent="0.3">
      <c r="A2223" t="s">
        <v>24</v>
      </c>
      <c r="B2223" t="s">
        <v>301</v>
      </c>
      <c r="C2223" t="s">
        <v>35</v>
      </c>
      <c r="D2223" t="s">
        <v>136</v>
      </c>
      <c r="E2223">
        <v>0</v>
      </c>
      <c r="F2223">
        <v>2010</v>
      </c>
      <c r="G2223" s="2">
        <v>0</v>
      </c>
      <c r="H2223" s="2" t="s">
        <v>42</v>
      </c>
      <c r="I2223" s="2" t="s">
        <v>42</v>
      </c>
      <c r="J2223" s="2" t="s">
        <v>42</v>
      </c>
      <c r="K2223">
        <v>8.5000000000000006E-2</v>
      </c>
      <c r="L2223">
        <v>28</v>
      </c>
      <c r="M2223">
        <v>22</v>
      </c>
      <c r="N2223">
        <v>1</v>
      </c>
      <c r="O2223" s="2">
        <v>4889252</v>
      </c>
      <c r="P2223" s="2">
        <v>429130952709.224</v>
      </c>
      <c r="Q2223" s="2">
        <v>87770.266844340193</v>
      </c>
      <c r="R2223" s="2">
        <v>4.9433474187262876</v>
      </c>
      <c r="T2223">
        <f t="shared" si="34"/>
        <v>0</v>
      </c>
      <c r="U2223" t="s">
        <v>24</v>
      </c>
    </row>
    <row r="2224" spans="1:21" x14ac:dyDescent="0.3">
      <c r="A2224" t="s">
        <v>25</v>
      </c>
      <c r="B2224" t="s">
        <v>312</v>
      </c>
      <c r="C2224" t="s">
        <v>35</v>
      </c>
      <c r="D2224" t="s">
        <v>136</v>
      </c>
      <c r="E2224">
        <v>0</v>
      </c>
      <c r="F2224">
        <v>2010</v>
      </c>
      <c r="G2224" s="2">
        <v>52000000</v>
      </c>
      <c r="H2224" s="2">
        <v>7.7160033436347994</v>
      </c>
      <c r="I2224" s="2">
        <v>119600000</v>
      </c>
      <c r="J2224" s="2">
        <v>8.0777311796523925</v>
      </c>
      <c r="K2224">
        <v>7.1999999999999995E-2</v>
      </c>
      <c r="L2224">
        <v>19</v>
      </c>
      <c r="M2224">
        <v>22</v>
      </c>
      <c r="N2224">
        <v>0</v>
      </c>
      <c r="O2224" s="2">
        <v>38516690</v>
      </c>
      <c r="P2224" s="2">
        <v>479257883741.75201</v>
      </c>
      <c r="Q2224" s="2">
        <v>12442.862658804586</v>
      </c>
      <c r="R2224" s="2">
        <v>4.094920307517115</v>
      </c>
      <c r="T2224">
        <f t="shared" si="34"/>
        <v>0</v>
      </c>
      <c r="U2224" t="s">
        <v>25</v>
      </c>
    </row>
    <row r="2225" spans="1:21" x14ac:dyDescent="0.3">
      <c r="A2225" t="s">
        <v>26</v>
      </c>
      <c r="B2225" t="s">
        <v>323</v>
      </c>
      <c r="C2225" t="s">
        <v>35</v>
      </c>
      <c r="D2225" t="s">
        <v>136</v>
      </c>
      <c r="E2225">
        <v>0</v>
      </c>
      <c r="F2225">
        <v>2010</v>
      </c>
      <c r="G2225" s="2">
        <v>13000</v>
      </c>
      <c r="H2225" s="2">
        <v>4.1139433523068369</v>
      </c>
      <c r="I2225" s="2">
        <v>6253000</v>
      </c>
      <c r="J2225" s="2">
        <v>6.7960884286806689</v>
      </c>
      <c r="K2225">
        <v>7.0000000000000001E-3</v>
      </c>
      <c r="L2225">
        <v>26.5</v>
      </c>
      <c r="M2225">
        <v>22</v>
      </c>
      <c r="N2225">
        <v>1</v>
      </c>
      <c r="O2225" s="2">
        <v>10573100</v>
      </c>
      <c r="P2225" s="2">
        <v>238303443425.20999</v>
      </c>
      <c r="Q2225" s="2">
        <v>22538.654077348176</v>
      </c>
      <c r="R2225" s="2">
        <v>4.3529279780706354</v>
      </c>
      <c r="T2225">
        <f t="shared" si="34"/>
        <v>0</v>
      </c>
      <c r="U2225" t="s">
        <v>26</v>
      </c>
    </row>
    <row r="2226" spans="1:21" x14ac:dyDescent="0.3">
      <c r="A2226" t="s">
        <v>41</v>
      </c>
      <c r="B2226" t="s">
        <v>334</v>
      </c>
      <c r="C2226" t="s">
        <v>35</v>
      </c>
      <c r="D2226" t="s">
        <v>136</v>
      </c>
      <c r="E2226">
        <v>0</v>
      </c>
      <c r="F2226">
        <v>2010</v>
      </c>
      <c r="G2226" s="2">
        <v>0</v>
      </c>
      <c r="H2226" s="2" t="s">
        <v>42</v>
      </c>
      <c r="I2226" s="2">
        <v>6681000</v>
      </c>
      <c r="J2226" s="2">
        <v>6.8248414717537003</v>
      </c>
      <c r="K2226">
        <v>0.11799999999999999</v>
      </c>
      <c r="L2226">
        <v>19</v>
      </c>
      <c r="M2226">
        <v>22</v>
      </c>
      <c r="N2226">
        <v>0</v>
      </c>
      <c r="O2226" s="2">
        <v>5391428</v>
      </c>
      <c r="P2226" s="2">
        <v>89501012915.7314</v>
      </c>
      <c r="Q2226" s="2">
        <v>16600.61358803853</v>
      </c>
      <c r="R2226" s="2">
        <v>4.2201241406288794</v>
      </c>
      <c r="T2226">
        <f t="shared" si="34"/>
        <v>0</v>
      </c>
      <c r="U2226" t="s">
        <v>41</v>
      </c>
    </row>
    <row r="2227" spans="1:21" x14ac:dyDescent="0.3">
      <c r="A2227" t="s">
        <v>29</v>
      </c>
      <c r="B2227" t="s">
        <v>378</v>
      </c>
      <c r="C2227" t="s">
        <v>35</v>
      </c>
      <c r="D2227" t="s">
        <v>136</v>
      </c>
      <c r="E2227">
        <v>0</v>
      </c>
      <c r="F2227">
        <v>2010</v>
      </c>
      <c r="G2227" s="2">
        <v>-10278000</v>
      </c>
      <c r="H2227" s="2" t="s">
        <v>42</v>
      </c>
      <c r="I2227" s="2">
        <v>19552000</v>
      </c>
      <c r="J2227" s="2">
        <v>7.2911911885624603</v>
      </c>
      <c r="K2227">
        <v>7.0000000000000001E-3</v>
      </c>
      <c r="L2227">
        <v>26.3</v>
      </c>
      <c r="M2227">
        <v>22</v>
      </c>
      <c r="N2227">
        <v>1</v>
      </c>
      <c r="O2227" s="2">
        <v>9378126</v>
      </c>
      <c r="P2227" s="2">
        <v>488377689564.92102</v>
      </c>
      <c r="Q2227" s="2">
        <v>52076.25591348645</v>
      </c>
      <c r="R2227" s="2">
        <v>4.7166397525462314</v>
      </c>
      <c r="T2227">
        <f t="shared" si="34"/>
        <v>0</v>
      </c>
      <c r="U2227" t="s">
        <v>29</v>
      </c>
    </row>
    <row r="2228" spans="1:21" x14ac:dyDescent="0.3">
      <c r="A2228" t="s">
        <v>31</v>
      </c>
      <c r="B2228" t="s">
        <v>400</v>
      </c>
      <c r="C2228" t="s">
        <v>35</v>
      </c>
      <c r="D2228" t="s">
        <v>136</v>
      </c>
      <c r="E2228">
        <v>0</v>
      </c>
      <c r="F2228">
        <v>2010</v>
      </c>
      <c r="G2228" s="2">
        <v>1000000</v>
      </c>
      <c r="H2228" s="2">
        <v>6</v>
      </c>
      <c r="I2228" s="2">
        <v>0</v>
      </c>
      <c r="J2228" s="2" t="s">
        <v>42</v>
      </c>
      <c r="K2228">
        <v>7.0000000000000001E-3</v>
      </c>
      <c r="L2228">
        <v>19</v>
      </c>
      <c r="M2228">
        <v>22</v>
      </c>
      <c r="N2228">
        <v>0</v>
      </c>
      <c r="O2228" s="2">
        <v>73142150</v>
      </c>
      <c r="P2228" s="2">
        <v>771876791231.83801</v>
      </c>
      <c r="Q2228" s="2">
        <v>10553.105032212452</v>
      </c>
      <c r="R2228" s="2">
        <v>4.0233802605770963</v>
      </c>
      <c r="T2228">
        <f t="shared" si="34"/>
        <v>0</v>
      </c>
      <c r="U2228" t="s">
        <v>31</v>
      </c>
    </row>
    <row r="2229" spans="1:21" x14ac:dyDescent="0.3">
      <c r="A2229" t="s">
        <v>33</v>
      </c>
      <c r="B2229" t="s">
        <v>422</v>
      </c>
      <c r="C2229" t="s">
        <v>35</v>
      </c>
      <c r="D2229" t="s">
        <v>136</v>
      </c>
      <c r="E2229">
        <v>0</v>
      </c>
      <c r="F2229">
        <v>2010</v>
      </c>
      <c r="G2229" s="2">
        <v>0</v>
      </c>
      <c r="H2229" s="2" t="s">
        <v>42</v>
      </c>
      <c r="I2229" s="2">
        <v>-6000000</v>
      </c>
      <c r="J2229" s="2" t="s">
        <v>42</v>
      </c>
      <c r="K2229">
        <v>7.0000000000000001E-3</v>
      </c>
      <c r="L2229">
        <v>19</v>
      </c>
      <c r="M2229">
        <v>22</v>
      </c>
      <c r="N2229">
        <v>0</v>
      </c>
      <c r="O2229" s="2">
        <v>309347100</v>
      </c>
      <c r="P2229" s="2">
        <v>14964372000000</v>
      </c>
      <c r="Q2229" s="2">
        <v>48374.049732484964</v>
      </c>
      <c r="R2229" s="2">
        <v>4.6846124467609913</v>
      </c>
      <c r="T2229">
        <f t="shared" si="34"/>
        <v>0</v>
      </c>
      <c r="U2229" t="s">
        <v>33</v>
      </c>
    </row>
    <row r="2230" spans="1:21" x14ac:dyDescent="0.3">
      <c r="A2230" t="s">
        <v>34</v>
      </c>
      <c r="B2230" t="s">
        <v>103</v>
      </c>
      <c r="C2230" t="s">
        <v>35</v>
      </c>
      <c r="D2230" t="s">
        <v>136</v>
      </c>
      <c r="E2230">
        <v>0</v>
      </c>
      <c r="F2230">
        <v>2010</v>
      </c>
      <c r="G2230" s="2">
        <v>0</v>
      </c>
      <c r="H2230" s="2" t="s">
        <v>42</v>
      </c>
      <c r="I2230" s="2">
        <v>0</v>
      </c>
      <c r="J2230" s="2" t="s">
        <v>42</v>
      </c>
      <c r="K2230">
        <v>0.17299999999999999</v>
      </c>
      <c r="L2230">
        <v>26.8</v>
      </c>
      <c r="M2230">
        <v>22</v>
      </c>
      <c r="N2230">
        <v>1</v>
      </c>
      <c r="O2230" s="2">
        <v>17094280</v>
      </c>
      <c r="P2230" s="2">
        <v>218537551220.07101</v>
      </c>
      <c r="Q2230" s="2">
        <v>12784.250124607237</v>
      </c>
      <c r="R2230" s="2">
        <v>4.1066752590501769</v>
      </c>
      <c r="T2230">
        <f t="shared" si="34"/>
        <v>0</v>
      </c>
      <c r="U2230" t="s">
        <v>34</v>
      </c>
    </row>
    <row r="2231" spans="1:21" x14ac:dyDescent="0.3">
      <c r="A2231" t="s">
        <v>36</v>
      </c>
      <c r="B2231" t="s">
        <v>345</v>
      </c>
      <c r="C2231" t="s">
        <v>35</v>
      </c>
      <c r="D2231" t="s">
        <v>136</v>
      </c>
      <c r="E2231">
        <v>0</v>
      </c>
      <c r="F2231">
        <v>2010</v>
      </c>
      <c r="G2231" s="2">
        <v>0</v>
      </c>
      <c r="H2231" s="2" t="s">
        <v>42</v>
      </c>
      <c r="I2231" s="2">
        <v>0</v>
      </c>
      <c r="J2231" s="2" t="s">
        <v>42</v>
      </c>
      <c r="K2231">
        <v>7.0000000000000001E-3</v>
      </c>
      <c r="L2231">
        <v>21</v>
      </c>
      <c r="M2231">
        <v>22</v>
      </c>
      <c r="N2231">
        <v>0</v>
      </c>
      <c r="O2231" s="2">
        <v>2049261</v>
      </c>
      <c r="P2231" s="2">
        <v>48013606745.480301</v>
      </c>
      <c r="Q2231" s="2">
        <v>23429.717710667552</v>
      </c>
      <c r="R2231" s="2">
        <v>4.3697670560985449</v>
      </c>
      <c r="T2231">
        <f t="shared" si="34"/>
        <v>0</v>
      </c>
      <c r="U2231" t="s">
        <v>36</v>
      </c>
    </row>
    <row r="2232" spans="1:21" x14ac:dyDescent="0.3">
      <c r="A2232" t="s">
        <v>38</v>
      </c>
      <c r="B2232" t="s">
        <v>224</v>
      </c>
      <c r="C2232" t="s">
        <v>35</v>
      </c>
      <c r="D2232" t="s">
        <v>136</v>
      </c>
      <c r="E2232">
        <v>0</v>
      </c>
      <c r="F2232">
        <v>2010</v>
      </c>
      <c r="G2232" s="2">
        <v>0</v>
      </c>
      <c r="H2232" s="2" t="s">
        <v>42</v>
      </c>
      <c r="I2232" s="2">
        <v>0</v>
      </c>
      <c r="J2232" s="2" t="s">
        <v>42</v>
      </c>
      <c r="K2232">
        <v>4.2999999999999997E-2</v>
      </c>
      <c r="L2232">
        <v>12.5</v>
      </c>
      <c r="M2232">
        <v>22</v>
      </c>
      <c r="N2232">
        <v>0</v>
      </c>
      <c r="O2232" s="2">
        <v>7623600</v>
      </c>
      <c r="P2232" s="2">
        <v>233609522091.46799</v>
      </c>
      <c r="Q2232" s="2">
        <v>30642.940617486227</v>
      </c>
      <c r="R2232" s="2">
        <v>4.4863304395724528</v>
      </c>
      <c r="T2232">
        <f t="shared" si="34"/>
        <v>0</v>
      </c>
      <c r="U2232" t="s">
        <v>38</v>
      </c>
    </row>
    <row r="2233" spans="1:21" x14ac:dyDescent="0.3">
      <c r="A2233" t="s">
        <v>5</v>
      </c>
      <c r="B2233" t="s">
        <v>60</v>
      </c>
      <c r="C2233" t="s">
        <v>35</v>
      </c>
      <c r="D2233" t="s">
        <v>137</v>
      </c>
      <c r="E2233">
        <v>0</v>
      </c>
      <c r="F2233">
        <v>2011</v>
      </c>
      <c r="G2233" s="2" t="s">
        <v>42</v>
      </c>
      <c r="H2233" s="2" t="s">
        <v>42</v>
      </c>
      <c r="I2233" s="2">
        <v>0</v>
      </c>
      <c r="J2233" s="2" t="s">
        <v>42</v>
      </c>
      <c r="K2233">
        <v>0.128</v>
      </c>
      <c r="L2233">
        <v>30</v>
      </c>
      <c r="M2233">
        <v>22</v>
      </c>
      <c r="N2233">
        <v>1</v>
      </c>
      <c r="O2233" s="2">
        <v>22340000</v>
      </c>
      <c r="P2233" s="2">
        <v>1390557034407.97</v>
      </c>
      <c r="Q2233" s="2">
        <v>62245.167162397942</v>
      </c>
      <c r="R2233" s="2">
        <v>4.7941056375961955</v>
      </c>
      <c r="T2233">
        <f t="shared" si="34"/>
        <v>0</v>
      </c>
      <c r="U2233" t="s">
        <v>5</v>
      </c>
    </row>
    <row r="2234" spans="1:21" x14ac:dyDescent="0.3">
      <c r="A2234" t="s">
        <v>6</v>
      </c>
      <c r="B2234" t="s">
        <v>71</v>
      </c>
      <c r="C2234" t="s">
        <v>35</v>
      </c>
      <c r="D2234" t="s">
        <v>137</v>
      </c>
      <c r="E2234">
        <v>0</v>
      </c>
      <c r="F2234">
        <v>2011</v>
      </c>
      <c r="G2234" s="2">
        <v>-1393000</v>
      </c>
      <c r="H2234" s="2" t="s">
        <v>42</v>
      </c>
      <c r="I2234" s="2">
        <v>0</v>
      </c>
      <c r="J2234" s="2" t="s">
        <v>42</v>
      </c>
      <c r="K2234">
        <v>0.106</v>
      </c>
      <c r="L2234">
        <v>25</v>
      </c>
      <c r="M2234">
        <v>22</v>
      </c>
      <c r="N2234">
        <v>1</v>
      </c>
      <c r="O2234" s="2">
        <v>8388534</v>
      </c>
      <c r="P2234" s="2">
        <v>431120310088.82001</v>
      </c>
      <c r="Q2234" s="2">
        <v>51393.999248118918</v>
      </c>
      <c r="R2234" s="2">
        <v>4.7109124138286074</v>
      </c>
      <c r="T2234">
        <f t="shared" si="34"/>
        <v>0</v>
      </c>
      <c r="U2234" t="s">
        <v>6</v>
      </c>
    </row>
    <row r="2235" spans="1:21" x14ac:dyDescent="0.3">
      <c r="A2235" t="s">
        <v>7</v>
      </c>
      <c r="B2235" t="s">
        <v>82</v>
      </c>
      <c r="C2235" t="s">
        <v>35</v>
      </c>
      <c r="D2235" t="s">
        <v>137</v>
      </c>
      <c r="E2235">
        <v>0</v>
      </c>
      <c r="F2235">
        <v>2011</v>
      </c>
      <c r="G2235" s="2">
        <v>1393000</v>
      </c>
      <c r="H2235" s="2">
        <v>6.1439511164239633</v>
      </c>
      <c r="I2235" s="2">
        <v>6477000</v>
      </c>
      <c r="J2235" s="2">
        <v>6.8113738970538931</v>
      </c>
      <c r="K2235">
        <v>0.04</v>
      </c>
      <c r="L2235">
        <v>33.99</v>
      </c>
      <c r="M2235">
        <v>22</v>
      </c>
      <c r="N2235">
        <v>1</v>
      </c>
      <c r="O2235" s="2">
        <v>11047740</v>
      </c>
      <c r="P2235" s="2">
        <v>527008453886.92902</v>
      </c>
      <c r="Q2235" s="2">
        <v>47702.829165687195</v>
      </c>
      <c r="R2235" s="2">
        <v>4.6785441369983936</v>
      </c>
      <c r="T2235">
        <f t="shared" si="34"/>
        <v>0</v>
      </c>
      <c r="U2235" t="s">
        <v>7</v>
      </c>
    </row>
    <row r="2236" spans="1:21" x14ac:dyDescent="0.3">
      <c r="A2236" t="s">
        <v>8</v>
      </c>
      <c r="B2236" t="s">
        <v>115</v>
      </c>
      <c r="C2236" t="s">
        <v>35</v>
      </c>
      <c r="D2236" t="s">
        <v>137</v>
      </c>
      <c r="E2236">
        <v>0</v>
      </c>
      <c r="F2236">
        <v>2011</v>
      </c>
      <c r="G2236" s="2">
        <v>-330000</v>
      </c>
      <c r="H2236" s="2" t="s">
        <v>42</v>
      </c>
      <c r="I2236" s="2">
        <v>-101000</v>
      </c>
      <c r="J2236" s="2" t="s">
        <v>42</v>
      </c>
      <c r="K2236">
        <v>0.01</v>
      </c>
      <c r="L2236">
        <v>19</v>
      </c>
      <c r="M2236">
        <v>22</v>
      </c>
      <c r="N2236">
        <v>0</v>
      </c>
      <c r="O2236" s="2">
        <v>10496670</v>
      </c>
      <c r="P2236" s="2">
        <v>227948349666.354</v>
      </c>
      <c r="Q2236" s="2">
        <v>21716.253789664152</v>
      </c>
      <c r="R2236" s="2">
        <v>4.3367849084490437</v>
      </c>
      <c r="T2236">
        <f t="shared" si="34"/>
        <v>0</v>
      </c>
      <c r="U2236" t="s">
        <v>8</v>
      </c>
    </row>
    <row r="2237" spans="1:21" x14ac:dyDescent="0.3">
      <c r="A2237" t="s">
        <v>9</v>
      </c>
      <c r="B2237" t="s">
        <v>126</v>
      </c>
      <c r="C2237" t="s">
        <v>35</v>
      </c>
      <c r="D2237" t="s">
        <v>137</v>
      </c>
      <c r="E2237">
        <v>0</v>
      </c>
      <c r="F2237">
        <v>2011</v>
      </c>
      <c r="G2237" s="2">
        <v>17734000</v>
      </c>
      <c r="H2237" s="2">
        <v>7.2488067041287199</v>
      </c>
      <c r="I2237" s="2">
        <v>75196000</v>
      </c>
      <c r="J2237" s="2">
        <v>7.876194739206924</v>
      </c>
      <c r="K2237">
        <v>3.3000000000000002E-2</v>
      </c>
      <c r="L2237">
        <v>25</v>
      </c>
      <c r="M2237">
        <v>22</v>
      </c>
      <c r="N2237">
        <v>1</v>
      </c>
      <c r="O2237" s="2">
        <v>5570572</v>
      </c>
      <c r="P2237" s="2">
        <v>344003209695.60602</v>
      </c>
      <c r="Q2237" s="2">
        <v>61753.660072180384</v>
      </c>
      <c r="R2237" s="2">
        <v>4.7906627028555082</v>
      </c>
      <c r="T2237">
        <f t="shared" si="34"/>
        <v>0</v>
      </c>
      <c r="U2237" t="s">
        <v>9</v>
      </c>
    </row>
    <row r="2238" spans="1:21" x14ac:dyDescent="0.3">
      <c r="A2238" t="s">
        <v>10</v>
      </c>
      <c r="B2238" t="s">
        <v>148</v>
      </c>
      <c r="C2238" t="s">
        <v>35</v>
      </c>
      <c r="D2238" t="s">
        <v>137</v>
      </c>
      <c r="E2238">
        <v>0</v>
      </c>
      <c r="F2238">
        <v>2011</v>
      </c>
      <c r="G2238" s="2">
        <v>89234000</v>
      </c>
      <c r="H2238" s="2">
        <v>7.9505303610908014</v>
      </c>
      <c r="I2238" s="2">
        <v>288368000</v>
      </c>
      <c r="J2238" s="2">
        <v>8.4599470653591595</v>
      </c>
      <c r="K2238">
        <v>1.9E-2</v>
      </c>
      <c r="L2238">
        <v>26</v>
      </c>
      <c r="M2238">
        <v>22</v>
      </c>
      <c r="N2238">
        <v>1</v>
      </c>
      <c r="O2238" s="2">
        <v>5386000</v>
      </c>
      <c r="P2238" s="2">
        <v>273674236772.815</v>
      </c>
      <c r="Q2238" s="2">
        <v>50812.149419386369</v>
      </c>
      <c r="R2238" s="2">
        <v>4.7059675665149951</v>
      </c>
      <c r="T2238">
        <f t="shared" si="34"/>
        <v>0</v>
      </c>
      <c r="U2238" t="s">
        <v>10</v>
      </c>
    </row>
    <row r="2239" spans="1:21" x14ac:dyDescent="0.3">
      <c r="A2239" t="s">
        <v>11</v>
      </c>
      <c r="B2239" t="s">
        <v>159</v>
      </c>
      <c r="C2239" t="s">
        <v>35</v>
      </c>
      <c r="D2239" t="s">
        <v>137</v>
      </c>
      <c r="E2239">
        <v>0</v>
      </c>
      <c r="F2239">
        <v>2011</v>
      </c>
      <c r="G2239" s="2">
        <v>51532000</v>
      </c>
      <c r="H2239" s="2">
        <v>7.7120769981200743</v>
      </c>
      <c r="I2239" s="2">
        <v>110104000</v>
      </c>
      <c r="J2239" s="2">
        <v>8.0418030968679552</v>
      </c>
      <c r="K2239">
        <v>4.4999999999999998E-2</v>
      </c>
      <c r="L2239">
        <v>36.09639</v>
      </c>
      <c r="M2239">
        <v>22</v>
      </c>
      <c r="N2239">
        <v>1</v>
      </c>
      <c r="O2239" s="2">
        <v>63223160</v>
      </c>
      <c r="P2239" s="2">
        <v>2862680142625.1401</v>
      </c>
      <c r="Q2239" s="2">
        <v>45278.979137157017</v>
      </c>
      <c r="R2239" s="2">
        <v>4.6558966266586292</v>
      </c>
      <c r="T2239">
        <f t="shared" si="34"/>
        <v>0</v>
      </c>
      <c r="U2239" t="s">
        <v>11</v>
      </c>
    </row>
    <row r="2240" spans="1:21" x14ac:dyDescent="0.3">
      <c r="A2240" t="s">
        <v>12</v>
      </c>
      <c r="B2240" t="s">
        <v>170</v>
      </c>
      <c r="C2240" t="s">
        <v>35</v>
      </c>
      <c r="D2240" t="s">
        <v>137</v>
      </c>
      <c r="E2240">
        <v>0</v>
      </c>
      <c r="F2240">
        <v>2011</v>
      </c>
      <c r="G2240" s="2">
        <v>-157382000</v>
      </c>
      <c r="H2240" s="2" t="s">
        <v>42</v>
      </c>
      <c r="I2240" s="2" t="s">
        <v>42</v>
      </c>
      <c r="J2240" s="2" t="s">
        <v>42</v>
      </c>
      <c r="K2240">
        <v>2.3E-2</v>
      </c>
      <c r="L2240">
        <v>29.545000000000002</v>
      </c>
      <c r="M2240">
        <v>22</v>
      </c>
      <c r="N2240">
        <v>1</v>
      </c>
      <c r="O2240" s="2">
        <v>81039750</v>
      </c>
      <c r="P2240" s="2">
        <v>3757698281117.5498</v>
      </c>
      <c r="Q2240" s="2">
        <v>46368.58185171536</v>
      </c>
      <c r="R2240" s="2">
        <v>4.6662238135280498</v>
      </c>
      <c r="T2240">
        <f t="shared" si="34"/>
        <v>0</v>
      </c>
      <c r="U2240" t="s">
        <v>12</v>
      </c>
    </row>
    <row r="2241" spans="1:21" x14ac:dyDescent="0.3">
      <c r="A2241" t="s">
        <v>13</v>
      </c>
      <c r="B2241" t="s">
        <v>181</v>
      </c>
      <c r="C2241" t="s">
        <v>35</v>
      </c>
      <c r="D2241" t="s">
        <v>137</v>
      </c>
      <c r="E2241">
        <v>0</v>
      </c>
      <c r="F2241">
        <v>2011</v>
      </c>
      <c r="G2241" s="2">
        <v>1811000</v>
      </c>
      <c r="H2241" s="2">
        <v>6.2579184503140581</v>
      </c>
      <c r="I2241" s="2">
        <v>0</v>
      </c>
      <c r="J2241" s="2" t="s">
        <v>42</v>
      </c>
      <c r="K2241">
        <v>3.2000000000000001E-2</v>
      </c>
      <c r="L2241">
        <v>20</v>
      </c>
      <c r="M2241">
        <v>22</v>
      </c>
      <c r="N2241">
        <v>0</v>
      </c>
      <c r="O2241" s="2">
        <v>11124000</v>
      </c>
      <c r="P2241" s="2">
        <v>287797822093.17798</v>
      </c>
      <c r="Q2241" s="2">
        <v>25871.792708843761</v>
      </c>
      <c r="R2241" s="2">
        <v>4.4128265229022317</v>
      </c>
      <c r="T2241">
        <f t="shared" si="34"/>
        <v>0</v>
      </c>
      <c r="U2241" t="s">
        <v>13</v>
      </c>
    </row>
    <row r="2242" spans="1:21" x14ac:dyDescent="0.3">
      <c r="A2242" t="s">
        <v>14</v>
      </c>
      <c r="B2242" t="s">
        <v>192</v>
      </c>
      <c r="C2242" t="s">
        <v>35</v>
      </c>
      <c r="D2242" t="s">
        <v>137</v>
      </c>
      <c r="E2242">
        <v>0</v>
      </c>
      <c r="F2242">
        <v>2011</v>
      </c>
      <c r="G2242" s="2">
        <v>-25000</v>
      </c>
      <c r="H2242" s="2" t="s">
        <v>42</v>
      </c>
      <c r="I2242" s="2">
        <v>-1432000</v>
      </c>
      <c r="J2242" s="2" t="s">
        <v>42</v>
      </c>
      <c r="K2242">
        <v>2.9000000000000001E-2</v>
      </c>
      <c r="L2242">
        <v>19</v>
      </c>
      <c r="M2242">
        <v>22</v>
      </c>
      <c r="N2242">
        <v>0</v>
      </c>
      <c r="O2242" s="2">
        <v>9958823</v>
      </c>
      <c r="P2242" s="2">
        <v>140782064609.18701</v>
      </c>
      <c r="Q2242" s="2">
        <v>14136.41598100368</v>
      </c>
      <c r="R2242" s="2">
        <v>4.1503393163230147</v>
      </c>
      <c r="T2242">
        <f t="shared" si="34"/>
        <v>0</v>
      </c>
      <c r="U2242" t="s">
        <v>14</v>
      </c>
    </row>
    <row r="2243" spans="1:21" x14ac:dyDescent="0.3">
      <c r="A2243" t="s">
        <v>15</v>
      </c>
      <c r="B2243" t="s">
        <v>203</v>
      </c>
      <c r="C2243" t="s">
        <v>35</v>
      </c>
      <c r="D2243" t="s">
        <v>137</v>
      </c>
      <c r="E2243">
        <v>0</v>
      </c>
      <c r="F2243">
        <v>2011</v>
      </c>
      <c r="G2243" s="2">
        <v>0</v>
      </c>
      <c r="H2243" s="2" t="s">
        <v>42</v>
      </c>
      <c r="I2243" s="2">
        <v>0</v>
      </c>
      <c r="J2243" s="2" t="s">
        <v>42</v>
      </c>
      <c r="K2243">
        <v>0.16700000000000001</v>
      </c>
      <c r="L2243">
        <v>20</v>
      </c>
      <c r="M2243">
        <v>22</v>
      </c>
      <c r="N2243">
        <v>0</v>
      </c>
      <c r="O2243" s="2">
        <v>319013.5</v>
      </c>
      <c r="P2243" s="2">
        <v>14732689534.5966</v>
      </c>
      <c r="Q2243" s="2">
        <v>46182.025320547873</v>
      </c>
      <c r="R2243" s="2">
        <v>4.6644729750569169</v>
      </c>
      <c r="T2243">
        <f t="shared" ref="T2243:T2306" si="35">IF(S2243&lt;0,1,0)</f>
        <v>0</v>
      </c>
      <c r="U2243" t="s">
        <v>15</v>
      </c>
    </row>
    <row r="2244" spans="1:21" x14ac:dyDescent="0.3">
      <c r="A2244" t="s">
        <v>16</v>
      </c>
      <c r="B2244" t="s">
        <v>214</v>
      </c>
      <c r="C2244" t="s">
        <v>35</v>
      </c>
      <c r="D2244" t="s">
        <v>137</v>
      </c>
      <c r="E2244">
        <v>0</v>
      </c>
      <c r="F2244">
        <v>2011</v>
      </c>
      <c r="G2244" s="2">
        <v>19499000</v>
      </c>
      <c r="H2244" s="2">
        <v>7.2900123392795413</v>
      </c>
      <c r="I2244" s="2">
        <v>62176000</v>
      </c>
      <c r="J2244" s="2">
        <v>7.7936227789196888</v>
      </c>
      <c r="K2244">
        <v>4.2999999999999997E-2</v>
      </c>
      <c r="L2244">
        <v>12.5</v>
      </c>
      <c r="M2244">
        <v>22</v>
      </c>
      <c r="N2244">
        <v>0</v>
      </c>
      <c r="O2244" s="2">
        <v>4574900</v>
      </c>
      <c r="P2244" s="2">
        <v>239018536581.67499</v>
      </c>
      <c r="Q2244" s="2">
        <v>52245.63085131369</v>
      </c>
      <c r="R2244" s="2">
        <v>4.7180499775294278</v>
      </c>
      <c r="T2244">
        <f t="shared" si="35"/>
        <v>0</v>
      </c>
      <c r="U2244" t="s">
        <v>16</v>
      </c>
    </row>
    <row r="2245" spans="1:21" x14ac:dyDescent="0.3">
      <c r="A2245" t="s">
        <v>17</v>
      </c>
      <c r="B2245" t="s">
        <v>236</v>
      </c>
      <c r="C2245" t="s">
        <v>35</v>
      </c>
      <c r="D2245" t="s">
        <v>137</v>
      </c>
      <c r="E2245">
        <v>0</v>
      </c>
      <c r="F2245">
        <v>2011</v>
      </c>
      <c r="G2245" s="2">
        <v>65056000</v>
      </c>
      <c r="H2245" s="2">
        <v>7.8132873569579449</v>
      </c>
      <c r="I2245" s="2">
        <v>99987000</v>
      </c>
      <c r="J2245" s="2">
        <v>7.9999435380472459</v>
      </c>
      <c r="K2245">
        <v>5.1999999999999998E-2</v>
      </c>
      <c r="L2245">
        <v>31.4</v>
      </c>
      <c r="M2245">
        <v>22</v>
      </c>
      <c r="N2245">
        <v>1</v>
      </c>
      <c r="O2245" s="2">
        <v>60626440</v>
      </c>
      <c r="P2245" s="2">
        <v>2276292404600.52</v>
      </c>
      <c r="Q2245" s="2">
        <v>37546.199390901398</v>
      </c>
      <c r="R2245" s="2">
        <v>4.5745659821631799</v>
      </c>
      <c r="T2245">
        <f t="shared" si="35"/>
        <v>0</v>
      </c>
      <c r="U2245" t="s">
        <v>17</v>
      </c>
    </row>
    <row r="2246" spans="1:21" x14ac:dyDescent="0.3">
      <c r="A2246" t="s">
        <v>18</v>
      </c>
      <c r="B2246" t="s">
        <v>247</v>
      </c>
      <c r="C2246" t="s">
        <v>35</v>
      </c>
      <c r="D2246" t="s">
        <v>137</v>
      </c>
      <c r="E2246">
        <v>0</v>
      </c>
      <c r="F2246">
        <v>2011</v>
      </c>
      <c r="G2246" s="2">
        <v>0</v>
      </c>
      <c r="H2246" s="2" t="s">
        <v>42</v>
      </c>
      <c r="I2246" s="2" t="s">
        <v>42</v>
      </c>
      <c r="J2246" s="2" t="s">
        <v>42</v>
      </c>
      <c r="K2246">
        <v>5.1999999999999998E-2</v>
      </c>
      <c r="L2246">
        <v>39.54</v>
      </c>
      <c r="M2246">
        <v>22</v>
      </c>
      <c r="N2246">
        <v>1</v>
      </c>
      <c r="O2246" s="2">
        <v>127799000</v>
      </c>
      <c r="P2246" s="2">
        <v>6157459594823.7197</v>
      </c>
      <c r="Q2246" s="2">
        <v>48180.812015929077</v>
      </c>
      <c r="R2246" s="2">
        <v>4.6828741151115869</v>
      </c>
      <c r="T2246">
        <f t="shared" si="35"/>
        <v>0</v>
      </c>
      <c r="U2246" t="s">
        <v>18</v>
      </c>
    </row>
    <row r="2247" spans="1:21" x14ac:dyDescent="0.3">
      <c r="A2247" t="s">
        <v>46</v>
      </c>
      <c r="B2247" t="s">
        <v>357</v>
      </c>
      <c r="C2247" t="s">
        <v>35</v>
      </c>
      <c r="D2247" t="s">
        <v>137</v>
      </c>
      <c r="E2247">
        <v>0</v>
      </c>
      <c r="F2247">
        <v>2011</v>
      </c>
      <c r="G2247" s="2">
        <v>0</v>
      </c>
      <c r="H2247" s="2" t="s">
        <v>42</v>
      </c>
      <c r="I2247" s="2">
        <v>0</v>
      </c>
      <c r="J2247" s="2" t="s">
        <v>42</v>
      </c>
      <c r="K2247">
        <v>7.0000000000000001E-3</v>
      </c>
      <c r="L2247">
        <v>21</v>
      </c>
      <c r="M2247">
        <v>22</v>
      </c>
      <c r="N2247">
        <v>0</v>
      </c>
      <c r="O2247" s="2">
        <v>49779440</v>
      </c>
      <c r="P2247" s="2">
        <v>1202463682633.8501</v>
      </c>
      <c r="Q2247" s="2">
        <v>24155.829849308269</v>
      </c>
      <c r="R2247" s="2">
        <v>4.3830219618301873</v>
      </c>
      <c r="T2247">
        <f t="shared" si="35"/>
        <v>0</v>
      </c>
      <c r="U2247" t="s">
        <v>46</v>
      </c>
    </row>
    <row r="2248" spans="1:21" x14ac:dyDescent="0.3">
      <c r="A2248" t="s">
        <v>20</v>
      </c>
      <c r="B2248" t="s">
        <v>258</v>
      </c>
      <c r="C2248" t="s">
        <v>35</v>
      </c>
      <c r="D2248" t="s">
        <v>137</v>
      </c>
      <c r="E2248">
        <v>0</v>
      </c>
      <c r="F2248">
        <v>2011</v>
      </c>
      <c r="G2248" s="2" t="s">
        <v>42</v>
      </c>
      <c r="H2248" s="2" t="s">
        <v>42</v>
      </c>
      <c r="I2248" s="2">
        <v>0</v>
      </c>
      <c r="J2248" s="2" t="s">
        <v>42</v>
      </c>
      <c r="K2248">
        <v>5.1999999999999998E-2</v>
      </c>
      <c r="L2248">
        <v>28.8</v>
      </c>
      <c r="M2248">
        <v>22</v>
      </c>
      <c r="N2248">
        <v>1</v>
      </c>
      <c r="O2248" s="2">
        <v>518346</v>
      </c>
      <c r="P2248" s="2">
        <v>60004630234.413498</v>
      </c>
      <c r="Q2248" s="2">
        <v>115761.73103373712</v>
      </c>
      <c r="R2248" s="2">
        <v>5.0635650123471523</v>
      </c>
      <c r="T2248">
        <f t="shared" si="35"/>
        <v>0</v>
      </c>
      <c r="U2248" t="s">
        <v>20</v>
      </c>
    </row>
    <row r="2249" spans="1:21" x14ac:dyDescent="0.3">
      <c r="A2249" t="s">
        <v>21</v>
      </c>
      <c r="B2249" t="s">
        <v>269</v>
      </c>
      <c r="C2249" t="s">
        <v>35</v>
      </c>
      <c r="D2249" t="s">
        <v>137</v>
      </c>
      <c r="E2249">
        <v>0</v>
      </c>
      <c r="F2249">
        <v>2011</v>
      </c>
      <c r="G2249" s="2">
        <v>1000</v>
      </c>
      <c r="H2249" s="2">
        <v>3</v>
      </c>
      <c r="I2249" s="2">
        <v>-2000</v>
      </c>
      <c r="J2249" s="2" t="s">
        <v>42</v>
      </c>
      <c r="K2249">
        <v>0.21099999999999999</v>
      </c>
      <c r="L2249">
        <v>30</v>
      </c>
      <c r="M2249">
        <v>22</v>
      </c>
      <c r="N2249">
        <v>1</v>
      </c>
      <c r="O2249" s="2">
        <v>115682900</v>
      </c>
      <c r="P2249" s="2">
        <v>1171187519660.6399</v>
      </c>
      <c r="Q2249" s="2">
        <v>10124.119637912258</v>
      </c>
      <c r="R2249" s="2">
        <v>4.0053572686255015</v>
      </c>
      <c r="T2249">
        <f t="shared" si="35"/>
        <v>0</v>
      </c>
      <c r="U2249" t="s">
        <v>21</v>
      </c>
    </row>
    <row r="2250" spans="1:21" x14ac:dyDescent="0.3">
      <c r="A2250" t="s">
        <v>22</v>
      </c>
      <c r="B2250" t="s">
        <v>280</v>
      </c>
      <c r="C2250" t="s">
        <v>35</v>
      </c>
      <c r="D2250" t="s">
        <v>137</v>
      </c>
      <c r="E2250">
        <v>0</v>
      </c>
      <c r="F2250">
        <v>2011</v>
      </c>
      <c r="G2250" s="2">
        <v>6964000</v>
      </c>
      <c r="H2250" s="2">
        <v>6.8428587624452932</v>
      </c>
      <c r="I2250" s="2">
        <v>25907000</v>
      </c>
      <c r="J2250" s="2">
        <v>7.413417125109369</v>
      </c>
      <c r="K2250">
        <v>1.4999999999999999E-2</v>
      </c>
      <c r="L2250">
        <v>25</v>
      </c>
      <c r="M2250">
        <v>22</v>
      </c>
      <c r="N2250">
        <v>1</v>
      </c>
      <c r="O2250" s="2">
        <v>16693070</v>
      </c>
      <c r="P2250" s="2">
        <v>893757287201.68799</v>
      </c>
      <c r="Q2250" s="2">
        <v>53540.61818477296</v>
      </c>
      <c r="R2250" s="2">
        <v>4.7286833812828482</v>
      </c>
      <c r="T2250">
        <f t="shared" si="35"/>
        <v>0</v>
      </c>
      <c r="U2250" t="s">
        <v>22</v>
      </c>
    </row>
    <row r="2251" spans="1:21" x14ac:dyDescent="0.3">
      <c r="A2251" t="s">
        <v>23</v>
      </c>
      <c r="B2251" t="s">
        <v>291</v>
      </c>
      <c r="C2251" t="s">
        <v>35</v>
      </c>
      <c r="D2251" t="s">
        <v>137</v>
      </c>
      <c r="E2251">
        <v>0</v>
      </c>
      <c r="F2251">
        <v>2011</v>
      </c>
      <c r="G2251" s="2">
        <v>0</v>
      </c>
      <c r="H2251" s="2" t="s">
        <v>42</v>
      </c>
      <c r="I2251" s="2">
        <v>0</v>
      </c>
      <c r="J2251" s="2" t="s">
        <v>42</v>
      </c>
      <c r="K2251">
        <v>0.24</v>
      </c>
      <c r="L2251">
        <v>28</v>
      </c>
      <c r="M2251">
        <v>22</v>
      </c>
      <c r="N2251">
        <v>1</v>
      </c>
      <c r="O2251" s="2">
        <v>4384000</v>
      </c>
      <c r="P2251" s="2">
        <v>168461998741.29501</v>
      </c>
      <c r="Q2251" s="2">
        <v>38426.550807777145</v>
      </c>
      <c r="R2251" s="2">
        <v>4.5846314036582969</v>
      </c>
      <c r="T2251">
        <f t="shared" si="35"/>
        <v>0</v>
      </c>
      <c r="U2251" t="s">
        <v>23</v>
      </c>
    </row>
    <row r="2252" spans="1:21" x14ac:dyDescent="0.3">
      <c r="A2252" t="s">
        <v>25</v>
      </c>
      <c r="B2252" t="s">
        <v>313</v>
      </c>
      <c r="C2252" t="s">
        <v>35</v>
      </c>
      <c r="D2252" t="s">
        <v>137</v>
      </c>
      <c r="E2252">
        <v>0</v>
      </c>
      <c r="F2252">
        <v>2011</v>
      </c>
      <c r="G2252" s="2">
        <v>-200000</v>
      </c>
      <c r="H2252" s="2" t="s">
        <v>42</v>
      </c>
      <c r="I2252" s="2">
        <v>104400000</v>
      </c>
      <c r="J2252" s="2">
        <v>8.0187004986662433</v>
      </c>
      <c r="K2252">
        <v>7.1999999999999995E-2</v>
      </c>
      <c r="L2252">
        <v>19</v>
      </c>
      <c r="M2252">
        <v>22</v>
      </c>
      <c r="N2252">
        <v>0</v>
      </c>
      <c r="O2252" s="2">
        <v>38525670</v>
      </c>
      <c r="P2252" s="2">
        <v>528725113045.82599</v>
      </c>
      <c r="Q2252" s="2">
        <v>13723.969318270805</v>
      </c>
      <c r="R2252" s="2">
        <v>4.137479738463079</v>
      </c>
      <c r="T2252">
        <f t="shared" si="35"/>
        <v>0</v>
      </c>
      <c r="U2252" t="s">
        <v>25</v>
      </c>
    </row>
    <row r="2253" spans="1:21" x14ac:dyDescent="0.3">
      <c r="A2253" t="s">
        <v>26</v>
      </c>
      <c r="B2253" t="s">
        <v>324</v>
      </c>
      <c r="C2253" t="s">
        <v>35</v>
      </c>
      <c r="D2253" t="s">
        <v>137</v>
      </c>
      <c r="E2253">
        <v>0</v>
      </c>
      <c r="F2253">
        <v>2011</v>
      </c>
      <c r="G2253" s="2">
        <v>279000</v>
      </c>
      <c r="H2253" s="2">
        <v>5.4456042032735974</v>
      </c>
      <c r="I2253" s="2">
        <v>6308000</v>
      </c>
      <c r="J2253" s="2">
        <v>6.7998916846568651</v>
      </c>
      <c r="K2253">
        <v>7.0000000000000001E-3</v>
      </c>
      <c r="L2253">
        <v>28.5</v>
      </c>
      <c r="M2253">
        <v>22</v>
      </c>
      <c r="N2253">
        <v>1</v>
      </c>
      <c r="O2253" s="2">
        <v>10557560</v>
      </c>
      <c r="P2253" s="2">
        <v>244895101712.45099</v>
      </c>
      <c r="Q2253" s="2">
        <v>23196.18375007587</v>
      </c>
      <c r="R2253" s="2">
        <v>4.3654165403817444</v>
      </c>
      <c r="T2253">
        <f t="shared" si="35"/>
        <v>0</v>
      </c>
      <c r="U2253" t="s">
        <v>26</v>
      </c>
    </row>
    <row r="2254" spans="1:21" x14ac:dyDescent="0.3">
      <c r="A2254" t="s">
        <v>41</v>
      </c>
      <c r="B2254" t="s">
        <v>335</v>
      </c>
      <c r="C2254" t="s">
        <v>35</v>
      </c>
      <c r="D2254" t="s">
        <v>137</v>
      </c>
      <c r="E2254">
        <v>0</v>
      </c>
      <c r="F2254">
        <v>2011</v>
      </c>
      <c r="G2254" s="2">
        <v>0</v>
      </c>
      <c r="H2254" s="2" t="s">
        <v>42</v>
      </c>
      <c r="I2254" s="2">
        <v>5181000</v>
      </c>
      <c r="J2254" s="2">
        <v>6.7144135922871211</v>
      </c>
      <c r="K2254">
        <v>0.11799999999999999</v>
      </c>
      <c r="L2254">
        <v>19</v>
      </c>
      <c r="M2254">
        <v>22</v>
      </c>
      <c r="N2254">
        <v>0</v>
      </c>
      <c r="O2254" s="2">
        <v>5398384</v>
      </c>
      <c r="P2254" s="2">
        <v>98181259740.091904</v>
      </c>
      <c r="Q2254" s="2">
        <v>18187.157441947795</v>
      </c>
      <c r="R2254" s="2">
        <v>4.259764826400203</v>
      </c>
      <c r="T2254">
        <f t="shared" si="35"/>
        <v>0</v>
      </c>
      <c r="U2254" t="s">
        <v>41</v>
      </c>
    </row>
    <row r="2255" spans="1:21" x14ac:dyDescent="0.3">
      <c r="A2255" t="s">
        <v>29</v>
      </c>
      <c r="B2255" t="s">
        <v>379</v>
      </c>
      <c r="C2255" t="s">
        <v>35</v>
      </c>
      <c r="D2255" t="s">
        <v>137</v>
      </c>
      <c r="E2255">
        <v>0</v>
      </c>
      <c r="F2255">
        <v>2011</v>
      </c>
      <c r="G2255" s="2">
        <v>11725000</v>
      </c>
      <c r="H2255" s="2">
        <v>7.0691128513871213</v>
      </c>
      <c r="I2255" s="2">
        <v>105416000</v>
      </c>
      <c r="J2255" s="2">
        <v>8.0229065329291593</v>
      </c>
      <c r="K2255">
        <v>7.0000000000000001E-3</v>
      </c>
      <c r="L2255">
        <v>26.3</v>
      </c>
      <c r="M2255">
        <v>22</v>
      </c>
      <c r="N2255">
        <v>1</v>
      </c>
      <c r="O2255" s="2">
        <v>9449212</v>
      </c>
      <c r="P2255" s="2">
        <v>563109663291.177</v>
      </c>
      <c r="Q2255" s="2">
        <v>59593.293418665708</v>
      </c>
      <c r="R2255" s="2">
        <v>4.7751973873383511</v>
      </c>
      <c r="T2255">
        <f t="shared" si="35"/>
        <v>0</v>
      </c>
      <c r="U2255" t="s">
        <v>29</v>
      </c>
    </row>
    <row r="2256" spans="1:21" x14ac:dyDescent="0.3">
      <c r="A2256" t="s">
        <v>31</v>
      </c>
      <c r="B2256" t="s">
        <v>401</v>
      </c>
      <c r="C2256" t="s">
        <v>35</v>
      </c>
      <c r="D2256" t="s">
        <v>137</v>
      </c>
      <c r="E2256">
        <v>0</v>
      </c>
      <c r="F2256">
        <v>2011</v>
      </c>
      <c r="G2256" s="2">
        <v>0</v>
      </c>
      <c r="H2256" s="2" t="s">
        <v>42</v>
      </c>
      <c r="I2256" s="2">
        <v>0</v>
      </c>
      <c r="J2256" s="2" t="s">
        <v>42</v>
      </c>
      <c r="K2256">
        <v>7.0000000000000001E-3</v>
      </c>
      <c r="L2256">
        <v>19</v>
      </c>
      <c r="M2256">
        <v>22</v>
      </c>
      <c r="N2256">
        <v>0</v>
      </c>
      <c r="O2256" s="2">
        <v>74223630</v>
      </c>
      <c r="P2256" s="2">
        <v>832546270783.82996</v>
      </c>
      <c r="Q2256" s="2">
        <v>11216.728025614349</v>
      </c>
      <c r="R2256" s="2">
        <v>4.0498661895710475</v>
      </c>
      <c r="T2256">
        <f t="shared" si="35"/>
        <v>0</v>
      </c>
      <c r="U2256" t="s">
        <v>31</v>
      </c>
    </row>
    <row r="2257" spans="1:21" x14ac:dyDescent="0.3">
      <c r="A2257" t="s">
        <v>33</v>
      </c>
      <c r="B2257" t="s">
        <v>423</v>
      </c>
      <c r="C2257" t="s">
        <v>35</v>
      </c>
      <c r="D2257" t="s">
        <v>137</v>
      </c>
      <c r="E2257">
        <v>0</v>
      </c>
      <c r="F2257">
        <v>2011</v>
      </c>
      <c r="G2257" s="2">
        <v>1000000</v>
      </c>
      <c r="H2257" s="2">
        <v>6</v>
      </c>
      <c r="I2257" s="2">
        <v>-5000000</v>
      </c>
      <c r="J2257" s="2" t="s">
        <v>42</v>
      </c>
      <c r="K2257">
        <v>7.0000000000000001E-3</v>
      </c>
      <c r="L2257">
        <v>19</v>
      </c>
      <c r="M2257">
        <v>22</v>
      </c>
      <c r="N2257">
        <v>0</v>
      </c>
      <c r="O2257" s="2">
        <v>311721600</v>
      </c>
      <c r="P2257" s="2">
        <v>15517926000000</v>
      </c>
      <c r="Q2257" s="2">
        <v>49781.362600474269</v>
      </c>
      <c r="R2257" s="2">
        <v>4.697066779813114</v>
      </c>
      <c r="T2257">
        <f t="shared" si="35"/>
        <v>0</v>
      </c>
      <c r="U2257" t="s">
        <v>33</v>
      </c>
    </row>
    <row r="2258" spans="1:21" x14ac:dyDescent="0.3">
      <c r="A2258" t="s">
        <v>34</v>
      </c>
      <c r="B2258" t="s">
        <v>104</v>
      </c>
      <c r="C2258" t="s">
        <v>35</v>
      </c>
      <c r="D2258" t="s">
        <v>137</v>
      </c>
      <c r="E2258">
        <v>0</v>
      </c>
      <c r="F2258">
        <v>2011</v>
      </c>
      <c r="G2258" s="2">
        <v>0</v>
      </c>
      <c r="H2258" s="2" t="s">
        <v>42</v>
      </c>
      <c r="I2258" s="2">
        <v>0</v>
      </c>
      <c r="J2258" s="2" t="s">
        <v>42</v>
      </c>
      <c r="K2258">
        <v>0.17299999999999999</v>
      </c>
      <c r="L2258">
        <v>26.8</v>
      </c>
      <c r="M2258">
        <v>22</v>
      </c>
      <c r="N2258">
        <v>1</v>
      </c>
      <c r="O2258" s="2">
        <v>17248450</v>
      </c>
      <c r="P2258" s="2">
        <v>252251992029.44199</v>
      </c>
      <c r="Q2258" s="2">
        <v>14624.617981873269</v>
      </c>
      <c r="R2258" s="2">
        <v>4.1650845304443855</v>
      </c>
      <c r="T2258">
        <f t="shared" si="35"/>
        <v>0</v>
      </c>
      <c r="U2258" t="s">
        <v>34</v>
      </c>
    </row>
    <row r="2259" spans="1:21" x14ac:dyDescent="0.3">
      <c r="A2259" t="s">
        <v>36</v>
      </c>
      <c r="B2259" t="s">
        <v>346</v>
      </c>
      <c r="C2259" t="s">
        <v>35</v>
      </c>
      <c r="D2259" t="s">
        <v>137</v>
      </c>
      <c r="E2259">
        <v>0</v>
      </c>
      <c r="F2259">
        <v>2011</v>
      </c>
      <c r="G2259" s="2">
        <v>0</v>
      </c>
      <c r="H2259" s="2" t="s">
        <v>42</v>
      </c>
      <c r="I2259" s="2">
        <v>0</v>
      </c>
      <c r="J2259" s="2" t="s">
        <v>42</v>
      </c>
      <c r="K2259">
        <v>7.0000000000000001E-3</v>
      </c>
      <c r="L2259">
        <v>21</v>
      </c>
      <c r="M2259">
        <v>22</v>
      </c>
      <c r="N2259">
        <v>0</v>
      </c>
      <c r="O2259" s="2">
        <v>2052496</v>
      </c>
      <c r="P2259" s="2">
        <v>51290792018.107399</v>
      </c>
      <c r="Q2259" s="2">
        <v>24989.472339097079</v>
      </c>
      <c r="R2259" s="2">
        <v>4.3977570859528674</v>
      </c>
      <c r="T2259">
        <f t="shared" si="35"/>
        <v>0</v>
      </c>
      <c r="U2259" t="s">
        <v>36</v>
      </c>
    </row>
    <row r="2260" spans="1:21" x14ac:dyDescent="0.3">
      <c r="A2260" t="s">
        <v>38</v>
      </c>
      <c r="B2260" t="s">
        <v>225</v>
      </c>
      <c r="C2260" t="s">
        <v>35</v>
      </c>
      <c r="D2260" t="s">
        <v>137</v>
      </c>
      <c r="E2260">
        <v>0</v>
      </c>
      <c r="F2260">
        <v>2011</v>
      </c>
      <c r="G2260" s="2">
        <v>0</v>
      </c>
      <c r="H2260" s="2" t="s">
        <v>42</v>
      </c>
      <c r="I2260" s="2">
        <v>0</v>
      </c>
      <c r="J2260" s="2" t="s">
        <v>42</v>
      </c>
      <c r="K2260">
        <v>4.2999999999999997E-2</v>
      </c>
      <c r="L2260">
        <v>12.5</v>
      </c>
      <c r="M2260">
        <v>22</v>
      </c>
      <c r="N2260">
        <v>0</v>
      </c>
      <c r="O2260" s="2">
        <v>7765800</v>
      </c>
      <c r="P2260" s="2">
        <v>261628548084.17899</v>
      </c>
      <c r="Q2260" s="2">
        <v>33689.83853359332</v>
      </c>
      <c r="R2260" s="2">
        <v>4.5274989295285382</v>
      </c>
      <c r="T2260">
        <f t="shared" si="35"/>
        <v>0</v>
      </c>
      <c r="U2260" t="s">
        <v>38</v>
      </c>
    </row>
    <row r="2261" spans="1:21" x14ac:dyDescent="0.3">
      <c r="A2261" t="s">
        <v>5</v>
      </c>
      <c r="B2261" t="s">
        <v>61</v>
      </c>
      <c r="C2261" t="s">
        <v>35</v>
      </c>
      <c r="D2261" t="s">
        <v>138</v>
      </c>
      <c r="E2261">
        <v>0</v>
      </c>
      <c r="F2261">
        <v>2012</v>
      </c>
      <c r="G2261" s="2">
        <v>0</v>
      </c>
      <c r="H2261" s="2" t="s">
        <v>42</v>
      </c>
      <c r="I2261" s="2">
        <v>0</v>
      </c>
      <c r="J2261" s="2" t="s">
        <v>42</v>
      </c>
      <c r="K2261">
        <v>0.128</v>
      </c>
      <c r="L2261">
        <v>30</v>
      </c>
      <c r="M2261">
        <v>22</v>
      </c>
      <c r="N2261">
        <v>1</v>
      </c>
      <c r="O2261" s="2">
        <v>22728000</v>
      </c>
      <c r="P2261" s="2">
        <v>1538194473087.23</v>
      </c>
      <c r="Q2261" s="2">
        <v>67678.391107322692</v>
      </c>
      <c r="R2261" s="2">
        <v>4.8304500258359759</v>
      </c>
      <c r="T2261">
        <f t="shared" si="35"/>
        <v>0</v>
      </c>
      <c r="U2261" t="s">
        <v>5</v>
      </c>
    </row>
    <row r="2262" spans="1:21" x14ac:dyDescent="0.3">
      <c r="A2262" t="s">
        <v>6</v>
      </c>
      <c r="B2262" t="s">
        <v>72</v>
      </c>
      <c r="C2262" t="s">
        <v>35</v>
      </c>
      <c r="D2262" t="s">
        <v>138</v>
      </c>
      <c r="E2262">
        <v>0</v>
      </c>
      <c r="F2262">
        <v>2012</v>
      </c>
      <c r="G2262" s="2">
        <v>0</v>
      </c>
      <c r="H2262" s="2" t="s">
        <v>42</v>
      </c>
      <c r="I2262" s="2">
        <v>0</v>
      </c>
      <c r="J2262" s="2" t="s">
        <v>42</v>
      </c>
      <c r="K2262">
        <v>0.106</v>
      </c>
      <c r="L2262">
        <v>25</v>
      </c>
      <c r="M2262">
        <v>22</v>
      </c>
      <c r="N2262">
        <v>1</v>
      </c>
      <c r="O2262" s="2">
        <v>8426311</v>
      </c>
      <c r="P2262" s="2">
        <v>409425234155.263</v>
      </c>
      <c r="Q2262" s="2">
        <v>48588.906124549998</v>
      </c>
      <c r="R2262" s="2">
        <v>4.686537121960324</v>
      </c>
      <c r="T2262">
        <f t="shared" si="35"/>
        <v>0</v>
      </c>
      <c r="U2262" t="s">
        <v>6</v>
      </c>
    </row>
    <row r="2263" spans="1:21" x14ac:dyDescent="0.3">
      <c r="A2263" t="s">
        <v>7</v>
      </c>
      <c r="B2263" t="s">
        <v>83</v>
      </c>
      <c r="C2263" t="s">
        <v>35</v>
      </c>
      <c r="D2263" t="s">
        <v>138</v>
      </c>
      <c r="E2263">
        <v>0</v>
      </c>
      <c r="F2263">
        <v>2012</v>
      </c>
      <c r="G2263" s="2">
        <v>1285000</v>
      </c>
      <c r="H2263" s="2">
        <v>6.1089031276673129</v>
      </c>
      <c r="I2263" s="2">
        <v>6596000</v>
      </c>
      <c r="J2263" s="2">
        <v>6.8192806469724809</v>
      </c>
      <c r="K2263">
        <v>0.04</v>
      </c>
      <c r="L2263">
        <v>33.99</v>
      </c>
      <c r="M2263">
        <v>22</v>
      </c>
      <c r="N2263">
        <v>1</v>
      </c>
      <c r="O2263" s="2">
        <v>11128250</v>
      </c>
      <c r="P2263" s="2">
        <v>497884216568.867</v>
      </c>
      <c r="Q2263" s="2">
        <v>44740.567166343943</v>
      </c>
      <c r="R2263" s="2">
        <v>4.6507014852512736</v>
      </c>
      <c r="T2263">
        <f t="shared" si="35"/>
        <v>0</v>
      </c>
      <c r="U2263" t="s">
        <v>7</v>
      </c>
    </row>
    <row r="2264" spans="1:21" x14ac:dyDescent="0.3">
      <c r="A2264" t="s">
        <v>8</v>
      </c>
      <c r="B2264" t="s">
        <v>116</v>
      </c>
      <c r="C2264" t="s">
        <v>35</v>
      </c>
      <c r="D2264" t="s">
        <v>138</v>
      </c>
      <c r="E2264">
        <v>0</v>
      </c>
      <c r="F2264">
        <v>2012</v>
      </c>
      <c r="G2264" s="2">
        <v>-149000</v>
      </c>
      <c r="H2264" s="2" t="s">
        <v>42</v>
      </c>
      <c r="I2264" s="2">
        <v>-130000</v>
      </c>
      <c r="J2264" s="2" t="s">
        <v>42</v>
      </c>
      <c r="K2264">
        <v>0.01</v>
      </c>
      <c r="L2264">
        <v>19</v>
      </c>
      <c r="M2264">
        <v>22</v>
      </c>
      <c r="N2264">
        <v>0</v>
      </c>
      <c r="O2264" s="2">
        <v>10509290</v>
      </c>
      <c r="P2264" s="2">
        <v>207376427020.815</v>
      </c>
      <c r="Q2264" s="2">
        <v>19732.67718569142</v>
      </c>
      <c r="R2264" s="2">
        <v>4.2951860111567433</v>
      </c>
      <c r="T2264">
        <f t="shared" si="35"/>
        <v>0</v>
      </c>
      <c r="U2264" t="s">
        <v>8</v>
      </c>
    </row>
    <row r="2265" spans="1:21" x14ac:dyDescent="0.3">
      <c r="A2265" t="s">
        <v>9</v>
      </c>
      <c r="B2265" t="s">
        <v>127</v>
      </c>
      <c r="C2265" t="s">
        <v>35</v>
      </c>
      <c r="D2265" t="s">
        <v>138</v>
      </c>
      <c r="E2265">
        <v>0</v>
      </c>
      <c r="F2265">
        <v>2012</v>
      </c>
      <c r="G2265" s="2">
        <v>15547000</v>
      </c>
      <c r="H2265" s="2">
        <v>7.1916465985627305</v>
      </c>
      <c r="I2265" s="2">
        <v>95423000</v>
      </c>
      <c r="J2265" s="2">
        <v>7.9796530662049321</v>
      </c>
      <c r="K2265">
        <v>3.3000000000000002E-2</v>
      </c>
      <c r="L2265">
        <v>25</v>
      </c>
      <c r="M2265">
        <v>22</v>
      </c>
      <c r="N2265">
        <v>1</v>
      </c>
      <c r="O2265" s="2">
        <v>5591572</v>
      </c>
      <c r="P2265" s="2">
        <v>327148899962.146</v>
      </c>
      <c r="Q2265" s="2">
        <v>58507.500209627273</v>
      </c>
      <c r="R2265" s="2">
        <v>4.7672115428491031</v>
      </c>
      <c r="T2265">
        <f t="shared" si="35"/>
        <v>0</v>
      </c>
      <c r="U2265" t="s">
        <v>9</v>
      </c>
    </row>
    <row r="2266" spans="1:21" x14ac:dyDescent="0.3">
      <c r="A2266" t="s">
        <v>10</v>
      </c>
      <c r="B2266" t="s">
        <v>149</v>
      </c>
      <c r="C2266" t="s">
        <v>35</v>
      </c>
      <c r="D2266" t="s">
        <v>138</v>
      </c>
      <c r="E2266">
        <v>0</v>
      </c>
      <c r="F2266">
        <v>2012</v>
      </c>
      <c r="G2266" s="2">
        <v>-69434000</v>
      </c>
      <c r="H2266" s="2" t="s">
        <v>42</v>
      </c>
      <c r="I2266" s="2">
        <v>212137000</v>
      </c>
      <c r="J2266" s="2">
        <v>8.3266164228513855</v>
      </c>
      <c r="K2266">
        <v>1.9E-2</v>
      </c>
      <c r="L2266">
        <v>24.5</v>
      </c>
      <c r="M2266">
        <v>22</v>
      </c>
      <c r="N2266">
        <v>1</v>
      </c>
      <c r="O2266" s="2">
        <v>5413000</v>
      </c>
      <c r="P2266" s="2">
        <v>256706466091.08899</v>
      </c>
      <c r="Q2266" s="2">
        <v>47424.06541494347</v>
      </c>
      <c r="R2266" s="2">
        <v>4.6759987810128401</v>
      </c>
      <c r="T2266">
        <f t="shared" si="35"/>
        <v>0</v>
      </c>
      <c r="U2266" t="s">
        <v>10</v>
      </c>
    </row>
    <row r="2267" spans="1:21" x14ac:dyDescent="0.3">
      <c r="A2267" t="s">
        <v>11</v>
      </c>
      <c r="B2267" t="s">
        <v>160</v>
      </c>
      <c r="C2267" t="s">
        <v>35</v>
      </c>
      <c r="D2267" t="s">
        <v>138</v>
      </c>
      <c r="E2267">
        <v>0</v>
      </c>
      <c r="F2267">
        <v>2012</v>
      </c>
      <c r="G2267" s="2">
        <v>114396000</v>
      </c>
      <c r="H2267" s="2">
        <v>8.0584108390697811</v>
      </c>
      <c r="I2267" s="2">
        <v>218997000</v>
      </c>
      <c r="J2267" s="2">
        <v>8.3404381655598918</v>
      </c>
      <c r="K2267">
        <v>4.4999999999999998E-2</v>
      </c>
      <c r="L2267">
        <v>36.09639</v>
      </c>
      <c r="M2267">
        <v>22</v>
      </c>
      <c r="N2267">
        <v>1</v>
      </c>
      <c r="O2267" s="2">
        <v>63514000</v>
      </c>
      <c r="P2267" s="2">
        <v>2681416108537.3901</v>
      </c>
      <c r="Q2267" s="2">
        <v>42217.717488071765</v>
      </c>
      <c r="R2267" s="2">
        <v>4.6254947493616942</v>
      </c>
      <c r="T2267">
        <f t="shared" si="35"/>
        <v>0</v>
      </c>
      <c r="U2267" t="s">
        <v>11</v>
      </c>
    </row>
    <row r="2268" spans="1:21" x14ac:dyDescent="0.3">
      <c r="A2268" t="s">
        <v>12</v>
      </c>
      <c r="B2268" t="s">
        <v>171</v>
      </c>
      <c r="C2268" t="s">
        <v>35</v>
      </c>
      <c r="D2268" t="s">
        <v>138</v>
      </c>
      <c r="E2268">
        <v>0</v>
      </c>
      <c r="F2268">
        <v>2012</v>
      </c>
      <c r="G2268" s="2">
        <v>-6427000</v>
      </c>
      <c r="H2268" s="2" t="s">
        <v>42</v>
      </c>
      <c r="I2268" s="2">
        <v>0</v>
      </c>
      <c r="J2268" s="2" t="s">
        <v>42</v>
      </c>
      <c r="K2268">
        <v>2.3E-2</v>
      </c>
      <c r="L2268">
        <v>29.58</v>
      </c>
      <c r="M2268">
        <v>22</v>
      </c>
      <c r="N2268">
        <v>1</v>
      </c>
      <c r="O2268" s="2">
        <v>80425820</v>
      </c>
      <c r="P2268" s="2">
        <v>3543983909148.0098</v>
      </c>
      <c r="Q2268" s="2">
        <v>44065.250551974597</v>
      </c>
      <c r="R2268" s="2">
        <v>4.6440962438336211</v>
      </c>
      <c r="T2268">
        <f t="shared" si="35"/>
        <v>0</v>
      </c>
      <c r="U2268" t="s">
        <v>12</v>
      </c>
    </row>
    <row r="2269" spans="1:21" x14ac:dyDescent="0.3">
      <c r="A2269" t="s">
        <v>13</v>
      </c>
      <c r="B2269" t="s">
        <v>182</v>
      </c>
      <c r="C2269" t="s">
        <v>35</v>
      </c>
      <c r="D2269" t="s">
        <v>138</v>
      </c>
      <c r="E2269">
        <v>0</v>
      </c>
      <c r="F2269">
        <v>2012</v>
      </c>
      <c r="G2269" s="2">
        <v>2262000</v>
      </c>
      <c r="H2269" s="2">
        <v>6.3544926005894364</v>
      </c>
      <c r="I2269" s="2">
        <v>0</v>
      </c>
      <c r="J2269" s="2" t="s">
        <v>42</v>
      </c>
      <c r="K2269">
        <v>3.2000000000000001E-2</v>
      </c>
      <c r="L2269">
        <v>20</v>
      </c>
      <c r="M2269">
        <v>22</v>
      </c>
      <c r="N2269">
        <v>0</v>
      </c>
      <c r="O2269" s="2">
        <v>11090000</v>
      </c>
      <c r="P2269" s="2">
        <v>245670666639.047</v>
      </c>
      <c r="Q2269" s="2">
        <v>22152.449651852749</v>
      </c>
      <c r="R2269" s="2">
        <v>4.3454217581644095</v>
      </c>
      <c r="T2269">
        <f t="shared" si="35"/>
        <v>0</v>
      </c>
      <c r="U2269" t="s">
        <v>13</v>
      </c>
    </row>
    <row r="2270" spans="1:21" x14ac:dyDescent="0.3">
      <c r="A2270" t="s">
        <v>14</v>
      </c>
      <c r="B2270" t="s">
        <v>193</v>
      </c>
      <c r="C2270" t="s">
        <v>35</v>
      </c>
      <c r="D2270" t="s">
        <v>138</v>
      </c>
      <c r="E2270">
        <v>0</v>
      </c>
      <c r="F2270">
        <v>2012</v>
      </c>
      <c r="G2270" s="2">
        <v>271000</v>
      </c>
      <c r="H2270" s="2">
        <v>5.4329692908744054</v>
      </c>
      <c r="I2270" s="2">
        <v>-1193000</v>
      </c>
      <c r="J2270" s="2" t="s">
        <v>42</v>
      </c>
      <c r="K2270">
        <v>2.9000000000000001E-2</v>
      </c>
      <c r="L2270">
        <v>19</v>
      </c>
      <c r="M2270">
        <v>22</v>
      </c>
      <c r="N2270">
        <v>0</v>
      </c>
      <c r="O2270" s="2">
        <v>9920361</v>
      </c>
      <c r="P2270" s="2">
        <v>127856647107.82001</v>
      </c>
      <c r="Q2270" s="2">
        <v>12888.305890059848</v>
      </c>
      <c r="R2270" s="2">
        <v>4.1101958350452836</v>
      </c>
      <c r="T2270">
        <f t="shared" si="35"/>
        <v>0</v>
      </c>
      <c r="U2270" t="s">
        <v>14</v>
      </c>
    </row>
    <row r="2271" spans="1:21" x14ac:dyDescent="0.3">
      <c r="A2271" t="s">
        <v>15</v>
      </c>
      <c r="B2271" t="s">
        <v>204</v>
      </c>
      <c r="C2271" t="s">
        <v>35</v>
      </c>
      <c r="D2271" t="s">
        <v>138</v>
      </c>
      <c r="E2271">
        <v>0</v>
      </c>
      <c r="F2271">
        <v>2012</v>
      </c>
      <c r="G2271" s="2">
        <v>0</v>
      </c>
      <c r="H2271" s="2" t="s">
        <v>42</v>
      </c>
      <c r="I2271" s="2">
        <v>0</v>
      </c>
      <c r="J2271" s="2" t="s">
        <v>42</v>
      </c>
      <c r="K2271">
        <v>0.16700000000000001</v>
      </c>
      <c r="L2271">
        <v>20</v>
      </c>
      <c r="M2271">
        <v>22</v>
      </c>
      <c r="N2271">
        <v>0</v>
      </c>
      <c r="O2271" s="2">
        <v>320716</v>
      </c>
      <c r="P2271" s="2">
        <v>14292008745.401699</v>
      </c>
      <c r="Q2271" s="2">
        <v>44562.818024051492</v>
      </c>
      <c r="R2271" s="2">
        <v>4.6489726465641956</v>
      </c>
      <c r="T2271">
        <f t="shared" si="35"/>
        <v>0</v>
      </c>
      <c r="U2271" t="s">
        <v>15</v>
      </c>
    </row>
    <row r="2272" spans="1:21" x14ac:dyDescent="0.3">
      <c r="A2272" t="s">
        <v>16</v>
      </c>
      <c r="B2272" t="s">
        <v>215</v>
      </c>
      <c r="C2272" t="s">
        <v>35</v>
      </c>
      <c r="D2272" t="s">
        <v>138</v>
      </c>
      <c r="E2272">
        <v>0</v>
      </c>
      <c r="F2272">
        <v>2012</v>
      </c>
      <c r="G2272" s="2" t="s">
        <v>42</v>
      </c>
      <c r="H2272" s="2" t="s">
        <v>42</v>
      </c>
      <c r="I2272" s="2">
        <v>15831000</v>
      </c>
      <c r="J2272" s="2">
        <v>7.1995083488967859</v>
      </c>
      <c r="K2272">
        <v>4.2999999999999997E-2</v>
      </c>
      <c r="L2272">
        <v>12.5</v>
      </c>
      <c r="M2272">
        <v>22</v>
      </c>
      <c r="N2272">
        <v>0</v>
      </c>
      <c r="O2272" s="2">
        <v>4585400</v>
      </c>
      <c r="P2272" s="2">
        <v>225571853194.34799</v>
      </c>
      <c r="Q2272" s="2">
        <v>49193.495266355822</v>
      </c>
      <c r="R2272" s="2">
        <v>4.6919076808834363</v>
      </c>
      <c r="T2272">
        <f t="shared" si="35"/>
        <v>0</v>
      </c>
      <c r="U2272" t="s">
        <v>16</v>
      </c>
    </row>
    <row r="2273" spans="1:21" x14ac:dyDescent="0.3">
      <c r="A2273" t="s">
        <v>17</v>
      </c>
      <c r="B2273" t="s">
        <v>237</v>
      </c>
      <c r="C2273" t="s">
        <v>35</v>
      </c>
      <c r="D2273" t="s">
        <v>138</v>
      </c>
      <c r="E2273">
        <v>0</v>
      </c>
      <c r="F2273">
        <v>2012</v>
      </c>
      <c r="G2273" s="2">
        <v>-50000000</v>
      </c>
      <c r="H2273" s="2" t="s">
        <v>42</v>
      </c>
      <c r="I2273" s="2">
        <v>51372000</v>
      </c>
      <c r="J2273" s="2">
        <v>7.7107264738819339</v>
      </c>
      <c r="K2273">
        <v>5.1999999999999998E-2</v>
      </c>
      <c r="L2273">
        <v>31.292750000000002</v>
      </c>
      <c r="M2273">
        <v>22</v>
      </c>
      <c r="N2273">
        <v>1</v>
      </c>
      <c r="O2273" s="2">
        <v>60916200</v>
      </c>
      <c r="P2273" s="2">
        <v>2072823157059.76</v>
      </c>
      <c r="Q2273" s="2">
        <v>34027.453404180829</v>
      </c>
      <c r="R2273" s="2">
        <v>4.5318294479528163</v>
      </c>
      <c r="T2273">
        <f t="shared" si="35"/>
        <v>0</v>
      </c>
      <c r="U2273" t="s">
        <v>17</v>
      </c>
    </row>
    <row r="2274" spans="1:21" x14ac:dyDescent="0.3">
      <c r="A2274" t="s">
        <v>18</v>
      </c>
      <c r="B2274" t="s">
        <v>248</v>
      </c>
      <c r="C2274" t="s">
        <v>35</v>
      </c>
      <c r="D2274" t="s">
        <v>138</v>
      </c>
      <c r="E2274">
        <v>0</v>
      </c>
      <c r="F2274">
        <v>2012</v>
      </c>
      <c r="G2274" s="2">
        <v>0</v>
      </c>
      <c r="H2274" s="2" t="s">
        <v>42</v>
      </c>
      <c r="I2274" s="2" t="s">
        <v>42</v>
      </c>
      <c r="J2274" s="2" t="s">
        <v>42</v>
      </c>
      <c r="K2274">
        <v>5.1999999999999998E-2</v>
      </c>
      <c r="L2274">
        <v>39.54</v>
      </c>
      <c r="M2274">
        <v>22</v>
      </c>
      <c r="N2274">
        <v>1</v>
      </c>
      <c r="O2274" s="2">
        <v>127515000</v>
      </c>
      <c r="P2274" s="2">
        <v>6203213121334.1201</v>
      </c>
      <c r="Q2274" s="2">
        <v>48646.928763942436</v>
      </c>
      <c r="R2274" s="2">
        <v>4.6870554270714679</v>
      </c>
      <c r="T2274">
        <f t="shared" si="35"/>
        <v>0</v>
      </c>
      <c r="U2274" t="s">
        <v>18</v>
      </c>
    </row>
    <row r="2275" spans="1:21" x14ac:dyDescent="0.3">
      <c r="A2275" t="s">
        <v>46</v>
      </c>
      <c r="B2275" t="s">
        <v>358</v>
      </c>
      <c r="C2275" t="s">
        <v>35</v>
      </c>
      <c r="D2275" t="s">
        <v>138</v>
      </c>
      <c r="E2275">
        <v>0</v>
      </c>
      <c r="F2275">
        <v>2012</v>
      </c>
      <c r="G2275" s="2">
        <v>0</v>
      </c>
      <c r="H2275" s="2" t="s">
        <v>42</v>
      </c>
      <c r="I2275" s="2">
        <v>0</v>
      </c>
      <c r="J2275" s="2" t="s">
        <v>42</v>
      </c>
      <c r="K2275">
        <v>7.0000000000000001E-3</v>
      </c>
      <c r="L2275">
        <v>21</v>
      </c>
      <c r="M2275">
        <v>22</v>
      </c>
      <c r="N2275">
        <v>0</v>
      </c>
      <c r="O2275" s="2">
        <v>50004440</v>
      </c>
      <c r="P2275" s="2">
        <v>1222807284485.3101</v>
      </c>
      <c r="Q2275" s="2">
        <v>24453.9741767993</v>
      </c>
      <c r="R2275" s="2">
        <v>4.3883494492591328</v>
      </c>
      <c r="T2275">
        <f t="shared" si="35"/>
        <v>0</v>
      </c>
      <c r="U2275" t="s">
        <v>46</v>
      </c>
    </row>
    <row r="2276" spans="1:21" x14ac:dyDescent="0.3">
      <c r="A2276" t="s">
        <v>20</v>
      </c>
      <c r="B2276" t="s">
        <v>259</v>
      </c>
      <c r="C2276" t="s">
        <v>35</v>
      </c>
      <c r="D2276" t="s">
        <v>138</v>
      </c>
      <c r="E2276">
        <v>0</v>
      </c>
      <c r="F2276">
        <v>2012</v>
      </c>
      <c r="G2276" s="2">
        <v>-63625000</v>
      </c>
      <c r="H2276" s="2" t="s">
        <v>42</v>
      </c>
      <c r="I2276" s="2">
        <v>0</v>
      </c>
      <c r="J2276" s="2" t="s">
        <v>42</v>
      </c>
      <c r="K2276">
        <v>5.1999999999999998E-2</v>
      </c>
      <c r="L2276">
        <v>28.8</v>
      </c>
      <c r="M2276">
        <v>22</v>
      </c>
      <c r="N2276">
        <v>1</v>
      </c>
      <c r="O2276" s="2">
        <v>530946</v>
      </c>
      <c r="P2276" s="2">
        <v>56677961787.071701</v>
      </c>
      <c r="Q2276" s="2">
        <v>106749.01362298934</v>
      </c>
      <c r="R2276" s="2">
        <v>5.0283638707689873</v>
      </c>
      <c r="T2276">
        <f t="shared" si="35"/>
        <v>0</v>
      </c>
      <c r="U2276" t="s">
        <v>20</v>
      </c>
    </row>
    <row r="2277" spans="1:21" x14ac:dyDescent="0.3">
      <c r="A2277" t="s">
        <v>21</v>
      </c>
      <c r="B2277" t="s">
        <v>270</v>
      </c>
      <c r="C2277" t="s">
        <v>35</v>
      </c>
      <c r="D2277" t="s">
        <v>138</v>
      </c>
      <c r="E2277">
        <v>0</v>
      </c>
      <c r="F2277">
        <v>2012</v>
      </c>
      <c r="G2277" s="2">
        <v>0</v>
      </c>
      <c r="H2277" s="2" t="s">
        <v>42</v>
      </c>
      <c r="I2277" s="2">
        <v>2009999.9999999998</v>
      </c>
      <c r="J2277" s="2">
        <v>6.3031960574204886</v>
      </c>
      <c r="K2277">
        <v>0.21099999999999999</v>
      </c>
      <c r="L2277">
        <v>30</v>
      </c>
      <c r="M2277">
        <v>22</v>
      </c>
      <c r="N2277">
        <v>1</v>
      </c>
      <c r="O2277" s="2">
        <v>117053800</v>
      </c>
      <c r="P2277" s="2">
        <v>1186598324461.8201</v>
      </c>
      <c r="Q2277" s="2">
        <v>10137.2046397624</v>
      </c>
      <c r="R2277" s="2">
        <v>4.0059182136862859</v>
      </c>
      <c r="T2277">
        <f t="shared" si="35"/>
        <v>0</v>
      </c>
      <c r="U2277" t="s">
        <v>21</v>
      </c>
    </row>
    <row r="2278" spans="1:21" x14ac:dyDescent="0.3">
      <c r="A2278" t="s">
        <v>22</v>
      </c>
      <c r="B2278" t="s">
        <v>281</v>
      </c>
      <c r="C2278" t="s">
        <v>35</v>
      </c>
      <c r="D2278" t="s">
        <v>138</v>
      </c>
      <c r="E2278">
        <v>0</v>
      </c>
      <c r="F2278">
        <v>2012</v>
      </c>
      <c r="G2278" s="2">
        <v>6427000</v>
      </c>
      <c r="H2278" s="2">
        <v>6.8080082999103997</v>
      </c>
      <c r="I2278" s="2">
        <v>32982000</v>
      </c>
      <c r="J2278" s="2">
        <v>7.518276987349374</v>
      </c>
      <c r="K2278">
        <v>1.4999999999999999E-2</v>
      </c>
      <c r="L2278">
        <v>25</v>
      </c>
      <c r="M2278">
        <v>22</v>
      </c>
      <c r="N2278">
        <v>1</v>
      </c>
      <c r="O2278" s="2">
        <v>16754960</v>
      </c>
      <c r="P2278" s="2">
        <v>828946812396.78796</v>
      </c>
      <c r="Q2278" s="2">
        <v>49474.711512100774</v>
      </c>
      <c r="R2278" s="2">
        <v>4.6943832705071751</v>
      </c>
      <c r="T2278">
        <f t="shared" si="35"/>
        <v>0</v>
      </c>
      <c r="U2278" t="s">
        <v>22</v>
      </c>
    </row>
    <row r="2279" spans="1:21" x14ac:dyDescent="0.3">
      <c r="A2279" t="s">
        <v>23</v>
      </c>
      <c r="B2279" t="s">
        <v>292</v>
      </c>
      <c r="C2279" t="s">
        <v>35</v>
      </c>
      <c r="D2279" t="s">
        <v>138</v>
      </c>
      <c r="E2279">
        <v>0</v>
      </c>
      <c r="F2279">
        <v>2012</v>
      </c>
      <c r="G2279" s="2">
        <v>0</v>
      </c>
      <c r="H2279" s="2" t="s">
        <v>42</v>
      </c>
      <c r="I2279" s="2">
        <v>0</v>
      </c>
      <c r="J2279" s="2" t="s">
        <v>42</v>
      </c>
      <c r="K2279">
        <v>0.24</v>
      </c>
      <c r="L2279">
        <v>28</v>
      </c>
      <c r="M2279">
        <v>22</v>
      </c>
      <c r="N2279">
        <v>1</v>
      </c>
      <c r="O2279" s="2">
        <v>4408100</v>
      </c>
      <c r="P2279" s="2">
        <v>176192886551.397</v>
      </c>
      <c r="Q2279" s="2">
        <v>39970.256244503755</v>
      </c>
      <c r="R2279" s="2">
        <v>4.6017369324787012</v>
      </c>
      <c r="T2279">
        <f t="shared" si="35"/>
        <v>0</v>
      </c>
      <c r="U2279" t="s">
        <v>23</v>
      </c>
    </row>
    <row r="2280" spans="1:21" x14ac:dyDescent="0.3">
      <c r="A2280" t="s">
        <v>25</v>
      </c>
      <c r="B2280" t="s">
        <v>314</v>
      </c>
      <c r="C2280" t="s">
        <v>35</v>
      </c>
      <c r="D2280" t="s">
        <v>138</v>
      </c>
      <c r="E2280">
        <v>0</v>
      </c>
      <c r="F2280">
        <v>2012</v>
      </c>
      <c r="G2280" s="2">
        <v>23500000</v>
      </c>
      <c r="H2280" s="2">
        <v>7.3710678622717358</v>
      </c>
      <c r="I2280" s="2">
        <v>137500000</v>
      </c>
      <c r="J2280" s="2">
        <v>8.1383026981662816</v>
      </c>
      <c r="K2280">
        <v>7.1999999999999995E-2</v>
      </c>
      <c r="L2280">
        <v>19</v>
      </c>
      <c r="M2280">
        <v>22</v>
      </c>
      <c r="N2280">
        <v>0</v>
      </c>
      <c r="O2280" s="2">
        <v>38533790</v>
      </c>
      <c r="P2280" s="2">
        <v>500284003684.37201</v>
      </c>
      <c r="Q2280" s="2">
        <v>12982.995020328184</v>
      </c>
      <c r="R2280" s="2">
        <v>4.1133748905198111</v>
      </c>
      <c r="T2280">
        <f t="shared" si="35"/>
        <v>0</v>
      </c>
      <c r="U2280" t="s">
        <v>25</v>
      </c>
    </row>
    <row r="2281" spans="1:21" x14ac:dyDescent="0.3">
      <c r="A2281" t="s">
        <v>26</v>
      </c>
      <c r="B2281" t="s">
        <v>325</v>
      </c>
      <c r="C2281" t="s">
        <v>35</v>
      </c>
      <c r="D2281" t="s">
        <v>138</v>
      </c>
      <c r="E2281">
        <v>0</v>
      </c>
      <c r="F2281">
        <v>2012</v>
      </c>
      <c r="G2281" s="2">
        <v>771000</v>
      </c>
      <c r="H2281" s="2">
        <v>5.8870543780509568</v>
      </c>
      <c r="I2281" s="2" t="s">
        <v>42</v>
      </c>
      <c r="J2281" s="2" t="s">
        <v>42</v>
      </c>
      <c r="K2281">
        <v>7.0000000000000001E-3</v>
      </c>
      <c r="L2281">
        <v>31.5</v>
      </c>
      <c r="M2281">
        <v>22</v>
      </c>
      <c r="N2281">
        <v>1</v>
      </c>
      <c r="O2281" s="2">
        <v>10514840</v>
      </c>
      <c r="P2281" s="2">
        <v>216368178659.44699</v>
      </c>
      <c r="Q2281" s="2">
        <v>20577.410465536992</v>
      </c>
      <c r="R2281" s="2">
        <v>4.3133907207039588</v>
      </c>
      <c r="T2281">
        <f t="shared" si="35"/>
        <v>0</v>
      </c>
      <c r="U2281" t="s">
        <v>26</v>
      </c>
    </row>
    <row r="2282" spans="1:21" x14ac:dyDescent="0.3">
      <c r="A2282" t="s">
        <v>41</v>
      </c>
      <c r="B2282" t="s">
        <v>336</v>
      </c>
      <c r="C2282" t="s">
        <v>35</v>
      </c>
      <c r="D2282" t="s">
        <v>138</v>
      </c>
      <c r="E2282">
        <v>0</v>
      </c>
      <c r="F2282">
        <v>2012</v>
      </c>
      <c r="G2282" s="2" t="s">
        <v>42</v>
      </c>
      <c r="H2282" s="2" t="s">
        <v>42</v>
      </c>
      <c r="I2282" s="2">
        <v>7683000</v>
      </c>
      <c r="J2282" s="2">
        <v>6.885530833188092</v>
      </c>
      <c r="K2282">
        <v>0.11799999999999999</v>
      </c>
      <c r="L2282">
        <v>19</v>
      </c>
      <c r="M2282">
        <v>22</v>
      </c>
      <c r="N2282">
        <v>0</v>
      </c>
      <c r="O2282" s="2">
        <v>5407579</v>
      </c>
      <c r="P2282" s="2">
        <v>93413992955.897202</v>
      </c>
      <c r="Q2282" s="2">
        <v>17274.642304050889</v>
      </c>
      <c r="R2282" s="2">
        <v>4.2374090634566439</v>
      </c>
      <c r="T2282">
        <f t="shared" si="35"/>
        <v>0</v>
      </c>
      <c r="U2282" t="s">
        <v>41</v>
      </c>
    </row>
    <row r="2283" spans="1:21" x14ac:dyDescent="0.3">
      <c r="A2283" t="s">
        <v>29</v>
      </c>
      <c r="B2283" t="s">
        <v>380</v>
      </c>
      <c r="C2283" t="s">
        <v>35</v>
      </c>
      <c r="D2283" t="s">
        <v>138</v>
      </c>
      <c r="E2283">
        <v>0</v>
      </c>
      <c r="F2283">
        <v>2012</v>
      </c>
      <c r="G2283" s="2">
        <v>-14921000</v>
      </c>
      <c r="H2283" s="2" t="s">
        <v>42</v>
      </c>
      <c r="I2283" s="2">
        <v>31365000</v>
      </c>
      <c r="J2283" s="2">
        <v>7.4964452918733535</v>
      </c>
      <c r="K2283">
        <v>7.0000000000000001E-3</v>
      </c>
      <c r="L2283">
        <v>26.3</v>
      </c>
      <c r="M2283">
        <v>22</v>
      </c>
      <c r="N2283">
        <v>1</v>
      </c>
      <c r="O2283" s="2">
        <v>9519374</v>
      </c>
      <c r="P2283" s="2">
        <v>543880647757.40399</v>
      </c>
      <c r="Q2283" s="2">
        <v>57134.077068240411</v>
      </c>
      <c r="R2283" s="2">
        <v>4.7568952162723681</v>
      </c>
      <c r="T2283">
        <f t="shared" si="35"/>
        <v>0</v>
      </c>
      <c r="U2283" t="s">
        <v>29</v>
      </c>
    </row>
    <row r="2284" spans="1:21" x14ac:dyDescent="0.3">
      <c r="A2284" t="s">
        <v>31</v>
      </c>
      <c r="B2284" t="s">
        <v>402</v>
      </c>
      <c r="C2284" t="s">
        <v>35</v>
      </c>
      <c r="D2284" t="s">
        <v>138</v>
      </c>
      <c r="E2284">
        <v>0</v>
      </c>
      <c r="F2284">
        <v>2012</v>
      </c>
      <c r="G2284" s="2">
        <v>1000000</v>
      </c>
      <c r="H2284" s="2">
        <v>6</v>
      </c>
      <c r="I2284" s="2">
        <v>0</v>
      </c>
      <c r="J2284" s="2" t="s">
        <v>42</v>
      </c>
      <c r="K2284">
        <v>7.0000000000000001E-3</v>
      </c>
      <c r="L2284">
        <v>19</v>
      </c>
      <c r="M2284">
        <v>22</v>
      </c>
      <c r="N2284">
        <v>0</v>
      </c>
      <c r="O2284" s="2">
        <v>75175820</v>
      </c>
      <c r="P2284" s="2">
        <v>873981786532.07202</v>
      </c>
      <c r="Q2284" s="2">
        <v>11625.836426288028</v>
      </c>
      <c r="R2284" s="2">
        <v>4.0654242082074807</v>
      </c>
      <c r="T2284">
        <f t="shared" si="35"/>
        <v>0</v>
      </c>
      <c r="U2284" t="s">
        <v>31</v>
      </c>
    </row>
    <row r="2285" spans="1:21" x14ac:dyDescent="0.3">
      <c r="A2285" t="s">
        <v>33</v>
      </c>
      <c r="B2285" t="s">
        <v>424</v>
      </c>
      <c r="C2285" t="s">
        <v>35</v>
      </c>
      <c r="D2285" t="s">
        <v>138</v>
      </c>
      <c r="E2285">
        <v>0</v>
      </c>
      <c r="F2285">
        <v>2012</v>
      </c>
      <c r="G2285" s="2">
        <v>-4000000</v>
      </c>
      <c r="H2285" s="2" t="s">
        <v>42</v>
      </c>
      <c r="I2285" s="2">
        <v>-9000000</v>
      </c>
      <c r="J2285" s="2" t="s">
        <v>42</v>
      </c>
      <c r="K2285">
        <v>7.0000000000000001E-3</v>
      </c>
      <c r="L2285">
        <v>19</v>
      </c>
      <c r="M2285">
        <v>22</v>
      </c>
      <c r="N2285">
        <v>0</v>
      </c>
      <c r="O2285" s="2">
        <v>314112100</v>
      </c>
      <c r="P2285" s="2">
        <v>16155255000000</v>
      </c>
      <c r="Q2285" s="2">
        <v>51431.495316480963</v>
      </c>
      <c r="R2285" s="2">
        <v>4.711229151158653</v>
      </c>
      <c r="T2285">
        <f t="shared" si="35"/>
        <v>0</v>
      </c>
      <c r="U2285" t="s">
        <v>33</v>
      </c>
    </row>
    <row r="2286" spans="1:21" x14ac:dyDescent="0.3">
      <c r="A2286" t="s">
        <v>34</v>
      </c>
      <c r="B2286" t="s">
        <v>105</v>
      </c>
      <c r="C2286" t="s">
        <v>35</v>
      </c>
      <c r="D2286" t="s">
        <v>138</v>
      </c>
      <c r="E2286">
        <v>0</v>
      </c>
      <c r="F2286">
        <v>2012</v>
      </c>
      <c r="G2286" s="2">
        <v>0</v>
      </c>
      <c r="H2286" s="2" t="s">
        <v>42</v>
      </c>
      <c r="I2286" s="2">
        <v>0</v>
      </c>
      <c r="J2286" s="2" t="s">
        <v>42</v>
      </c>
      <c r="K2286">
        <v>0.17299999999999999</v>
      </c>
      <c r="L2286">
        <v>26.8</v>
      </c>
      <c r="M2286">
        <v>22</v>
      </c>
      <c r="N2286">
        <v>1</v>
      </c>
      <c r="O2286" s="2">
        <v>17402630</v>
      </c>
      <c r="P2286" s="2">
        <v>267122320056.702</v>
      </c>
      <c r="Q2286" s="2">
        <v>15349.53740076655</v>
      </c>
      <c r="R2286" s="2">
        <v>4.1860952913883338</v>
      </c>
      <c r="T2286">
        <f t="shared" si="35"/>
        <v>0</v>
      </c>
      <c r="U2286" t="s">
        <v>34</v>
      </c>
    </row>
    <row r="2287" spans="1:21" x14ac:dyDescent="0.3">
      <c r="A2287" t="s">
        <v>36</v>
      </c>
      <c r="B2287" t="s">
        <v>347</v>
      </c>
      <c r="C2287" t="s">
        <v>35</v>
      </c>
      <c r="D2287" t="s">
        <v>138</v>
      </c>
      <c r="E2287">
        <v>0</v>
      </c>
      <c r="F2287">
        <v>2012</v>
      </c>
      <c r="G2287" s="2">
        <v>0</v>
      </c>
      <c r="H2287" s="2" t="s">
        <v>42</v>
      </c>
      <c r="I2287" s="2">
        <v>0</v>
      </c>
      <c r="J2287" s="2" t="s">
        <v>42</v>
      </c>
      <c r="K2287">
        <v>7.0000000000000001E-3</v>
      </c>
      <c r="L2287">
        <v>21</v>
      </c>
      <c r="M2287">
        <v>22</v>
      </c>
      <c r="N2287">
        <v>0</v>
      </c>
      <c r="O2287" s="2">
        <v>2056262</v>
      </c>
      <c r="P2287" s="2">
        <v>46352802765.576302</v>
      </c>
      <c r="Q2287" s="2">
        <v>22542.264928095887</v>
      </c>
      <c r="R2287" s="2">
        <v>4.352997549525373</v>
      </c>
      <c r="T2287">
        <f t="shared" si="35"/>
        <v>0</v>
      </c>
      <c r="U2287" t="s">
        <v>36</v>
      </c>
    </row>
    <row r="2288" spans="1:21" x14ac:dyDescent="0.3">
      <c r="A2288" t="s">
        <v>38</v>
      </c>
      <c r="B2288" t="s">
        <v>226</v>
      </c>
      <c r="C2288" t="s">
        <v>35</v>
      </c>
      <c r="D2288" t="s">
        <v>138</v>
      </c>
      <c r="E2288">
        <v>0</v>
      </c>
      <c r="F2288">
        <v>2012</v>
      </c>
      <c r="G2288" s="2">
        <v>0</v>
      </c>
      <c r="H2288" s="2" t="s">
        <v>42</v>
      </c>
      <c r="I2288" s="2">
        <v>0</v>
      </c>
      <c r="J2288" s="2" t="s">
        <v>42</v>
      </c>
      <c r="K2288">
        <v>4.2999999999999997E-2</v>
      </c>
      <c r="L2288">
        <v>12.5</v>
      </c>
      <c r="M2288">
        <v>22</v>
      </c>
      <c r="N2288">
        <v>0</v>
      </c>
      <c r="O2288" s="2">
        <v>7910500</v>
      </c>
      <c r="P2288" s="2">
        <v>257296579579.34601</v>
      </c>
      <c r="Q2288" s="2">
        <v>32525.956586732318</v>
      </c>
      <c r="R2288" s="2">
        <v>4.5122300780001172</v>
      </c>
      <c r="T2288">
        <f t="shared" si="35"/>
        <v>0</v>
      </c>
      <c r="U2288" t="s">
        <v>38</v>
      </c>
    </row>
    <row r="2289" spans="1:21" x14ac:dyDescent="0.3">
      <c r="A2289" t="s">
        <v>6</v>
      </c>
      <c r="B2289" t="s">
        <v>73</v>
      </c>
      <c r="C2289" t="s">
        <v>35</v>
      </c>
      <c r="D2289" t="s">
        <v>139</v>
      </c>
      <c r="E2289">
        <v>0</v>
      </c>
      <c r="F2289">
        <v>2013</v>
      </c>
      <c r="G2289" s="2">
        <v>0</v>
      </c>
      <c r="H2289" s="2" t="s">
        <v>42</v>
      </c>
      <c r="I2289" s="2">
        <v>0</v>
      </c>
      <c r="J2289" s="2" t="s">
        <v>42</v>
      </c>
      <c r="K2289">
        <v>0.106</v>
      </c>
      <c r="L2289">
        <v>25</v>
      </c>
      <c r="M2289">
        <v>22</v>
      </c>
      <c r="N2289">
        <v>1</v>
      </c>
      <c r="O2289" s="2">
        <v>8468570</v>
      </c>
      <c r="P2289" s="2">
        <v>430068712971.867</v>
      </c>
      <c r="Q2289" s="2">
        <v>50784.100854319797</v>
      </c>
      <c r="R2289" s="2">
        <v>4.7057277675596128</v>
      </c>
      <c r="T2289">
        <f t="shared" si="35"/>
        <v>0</v>
      </c>
      <c r="U2289" t="s">
        <v>6</v>
      </c>
    </row>
    <row r="2290" spans="1:21" x14ac:dyDescent="0.3">
      <c r="A2290" t="s">
        <v>18</v>
      </c>
      <c r="B2290" t="s">
        <v>249</v>
      </c>
      <c r="C2290" t="s">
        <v>35</v>
      </c>
      <c r="D2290" t="s">
        <v>139</v>
      </c>
      <c r="E2290">
        <v>0</v>
      </c>
      <c r="F2290">
        <v>2013</v>
      </c>
      <c r="G2290" s="2">
        <v>0</v>
      </c>
      <c r="H2290" s="2" t="s">
        <v>42</v>
      </c>
      <c r="I2290" s="2" t="s">
        <v>42</v>
      </c>
      <c r="J2290" s="2" t="s">
        <v>42</v>
      </c>
      <c r="K2290">
        <v>5.1999999999999998E-2</v>
      </c>
      <c r="L2290">
        <v>36.99</v>
      </c>
      <c r="M2290">
        <v>22</v>
      </c>
      <c r="N2290">
        <v>1</v>
      </c>
      <c r="O2290" s="2">
        <v>127298000</v>
      </c>
      <c r="P2290" s="2">
        <v>5155717056270.8301</v>
      </c>
      <c r="Q2290" s="2">
        <v>40501.163068318667</v>
      </c>
      <c r="R2290" s="2">
        <v>4.6074674949899812</v>
      </c>
      <c r="T2290">
        <f t="shared" si="35"/>
        <v>0</v>
      </c>
      <c r="U2290" t="s">
        <v>18</v>
      </c>
    </row>
    <row r="2291" spans="1:21" x14ac:dyDescent="0.3">
      <c r="A2291" t="s">
        <v>26</v>
      </c>
      <c r="B2291" t="s">
        <v>326</v>
      </c>
      <c r="C2291" t="s">
        <v>35</v>
      </c>
      <c r="D2291" t="s">
        <v>139</v>
      </c>
      <c r="E2291">
        <v>0</v>
      </c>
      <c r="F2291">
        <v>2013</v>
      </c>
      <c r="G2291" s="2">
        <v>491000</v>
      </c>
      <c r="H2291" s="2">
        <v>5.6910814921229687</v>
      </c>
      <c r="I2291" s="2">
        <v>8205999.9999999991</v>
      </c>
      <c r="J2291" s="2">
        <v>6.9141315126308935</v>
      </c>
      <c r="K2291">
        <v>7.0000000000000001E-3</v>
      </c>
      <c r="L2291">
        <v>31.5</v>
      </c>
      <c r="M2291">
        <v>22</v>
      </c>
      <c r="N2291">
        <v>1</v>
      </c>
      <c r="O2291" s="2">
        <v>10457300</v>
      </c>
      <c r="P2291" s="2">
        <v>226073492966.495</v>
      </c>
      <c r="Q2291" s="2">
        <v>21618.72500229457</v>
      </c>
      <c r="R2291" s="2">
        <v>4.334830077184546</v>
      </c>
      <c r="T2291">
        <f t="shared" si="35"/>
        <v>0</v>
      </c>
      <c r="U2291" t="s">
        <v>26</v>
      </c>
    </row>
    <row r="2292" spans="1:21" x14ac:dyDescent="0.3">
      <c r="A2292" t="s">
        <v>31</v>
      </c>
      <c r="B2292" t="s">
        <v>403</v>
      </c>
      <c r="C2292" t="s">
        <v>35</v>
      </c>
      <c r="D2292" t="s">
        <v>139</v>
      </c>
      <c r="E2292">
        <v>0</v>
      </c>
      <c r="F2292">
        <v>2013</v>
      </c>
      <c r="G2292" s="2">
        <v>9000000</v>
      </c>
      <c r="H2292" s="2">
        <v>6.9542425094393252</v>
      </c>
      <c r="I2292" s="2">
        <v>2000000</v>
      </c>
      <c r="J2292" s="2">
        <v>6.3010299956639813</v>
      </c>
      <c r="K2292">
        <v>7.0000000000000001E-3</v>
      </c>
      <c r="L2292">
        <v>19</v>
      </c>
      <c r="M2292">
        <v>22</v>
      </c>
      <c r="N2292">
        <v>0</v>
      </c>
      <c r="O2292" s="2">
        <v>76054620</v>
      </c>
      <c r="P2292" s="2">
        <v>950595270314.29602</v>
      </c>
      <c r="Q2292" s="2">
        <v>12498.849778150177</v>
      </c>
      <c r="R2292" s="2">
        <v>4.0968700483691132</v>
      </c>
      <c r="T2292">
        <f t="shared" si="35"/>
        <v>0</v>
      </c>
      <c r="U2292" t="s">
        <v>31</v>
      </c>
    </row>
    <row r="2293" spans="1:21" x14ac:dyDescent="0.3">
      <c r="A2293" t="s">
        <v>34</v>
      </c>
      <c r="B2293" t="s">
        <v>106</v>
      </c>
      <c r="C2293" t="s">
        <v>35</v>
      </c>
      <c r="D2293" t="s">
        <v>139</v>
      </c>
      <c r="E2293">
        <v>0</v>
      </c>
      <c r="F2293">
        <v>2013</v>
      </c>
      <c r="G2293" s="2">
        <v>0</v>
      </c>
      <c r="H2293" s="2" t="s">
        <v>42</v>
      </c>
      <c r="I2293" s="2">
        <v>0</v>
      </c>
      <c r="J2293" s="2" t="s">
        <v>42</v>
      </c>
      <c r="K2293">
        <v>0.17299999999999999</v>
      </c>
      <c r="L2293">
        <v>26.8</v>
      </c>
      <c r="M2293">
        <v>22</v>
      </c>
      <c r="N2293">
        <v>1</v>
      </c>
      <c r="O2293" s="2">
        <v>17556820</v>
      </c>
      <c r="P2293" s="2">
        <v>278384332694.31299</v>
      </c>
      <c r="Q2293" s="2">
        <v>15856.193359293597</v>
      </c>
      <c r="R2293" s="2">
        <v>4.2001989332033984</v>
      </c>
      <c r="T2293">
        <f t="shared" si="35"/>
        <v>0</v>
      </c>
      <c r="U2293" t="s">
        <v>34</v>
      </c>
    </row>
    <row r="2294" spans="1:21" x14ac:dyDescent="0.3">
      <c r="A2294" t="s">
        <v>38</v>
      </c>
      <c r="B2294" t="s">
        <v>227</v>
      </c>
      <c r="C2294" t="s">
        <v>35</v>
      </c>
      <c r="D2294" t="s">
        <v>139</v>
      </c>
      <c r="E2294">
        <v>0</v>
      </c>
      <c r="F2294">
        <v>2013</v>
      </c>
      <c r="G2294" s="2">
        <v>0</v>
      </c>
      <c r="H2294" s="2" t="s">
        <v>42</v>
      </c>
      <c r="I2294" s="2">
        <v>0</v>
      </c>
      <c r="J2294" s="2" t="s">
        <v>42</v>
      </c>
      <c r="K2294">
        <v>4.2999999999999997E-2</v>
      </c>
      <c r="L2294">
        <v>12.5</v>
      </c>
      <c r="M2294">
        <v>22</v>
      </c>
      <c r="N2294">
        <v>0</v>
      </c>
      <c r="O2294" s="2">
        <v>8059456</v>
      </c>
      <c r="P2294" s="2">
        <v>292489185194.41699</v>
      </c>
      <c r="Q2294" s="2">
        <v>36291.43023976023</v>
      </c>
      <c r="R2294" s="2">
        <v>4.5598040840174727</v>
      </c>
      <c r="T2294">
        <f t="shared" si="35"/>
        <v>0</v>
      </c>
      <c r="U2294" t="s">
        <v>38</v>
      </c>
    </row>
    <row r="2295" spans="1:21" x14ac:dyDescent="0.3">
      <c r="A2295" t="s">
        <v>6</v>
      </c>
      <c r="B2295" t="s">
        <v>63</v>
      </c>
      <c r="C2295" t="s">
        <v>10</v>
      </c>
      <c r="D2295" t="s">
        <v>140</v>
      </c>
      <c r="E2295">
        <v>0</v>
      </c>
      <c r="F2295">
        <v>2003</v>
      </c>
      <c r="G2295" s="2">
        <v>21464000</v>
      </c>
      <c r="H2295" s="2">
        <v>7.3317106596638828</v>
      </c>
      <c r="I2295" s="2">
        <v>187153000</v>
      </c>
      <c r="J2295" s="2">
        <v>8.272196793101541</v>
      </c>
      <c r="K2295">
        <v>0.14899999999999999</v>
      </c>
      <c r="L2295">
        <v>34</v>
      </c>
      <c r="M2295">
        <v>29</v>
      </c>
      <c r="N2295">
        <v>1</v>
      </c>
      <c r="O2295" s="2">
        <v>8118245</v>
      </c>
      <c r="P2295" s="2">
        <v>261695778781.03799</v>
      </c>
      <c r="Q2295" s="2">
        <v>32235.511342788741</v>
      </c>
      <c r="R2295" s="2">
        <v>4.5083345636921583</v>
      </c>
      <c r="T2295">
        <f t="shared" si="35"/>
        <v>0</v>
      </c>
      <c r="U2295" t="s">
        <v>6</v>
      </c>
    </row>
    <row r="2296" spans="1:21" x14ac:dyDescent="0.3">
      <c r="A2296" t="s">
        <v>7</v>
      </c>
      <c r="B2296" t="s">
        <v>74</v>
      </c>
      <c r="C2296" t="s">
        <v>10</v>
      </c>
      <c r="D2296" t="s">
        <v>140</v>
      </c>
      <c r="E2296">
        <v>0</v>
      </c>
      <c r="F2296">
        <v>2003</v>
      </c>
      <c r="G2296" s="2">
        <v>188658000</v>
      </c>
      <c r="H2296" s="2">
        <v>8.2756752260871842</v>
      </c>
      <c r="I2296" s="2" t="s">
        <v>42</v>
      </c>
      <c r="J2296" s="2" t="s">
        <v>42</v>
      </c>
      <c r="K2296">
        <v>4.5999999999999999E-2</v>
      </c>
      <c r="L2296">
        <v>33.99</v>
      </c>
      <c r="M2296">
        <v>29</v>
      </c>
      <c r="N2296">
        <v>1</v>
      </c>
      <c r="O2296" s="2">
        <v>10376130</v>
      </c>
      <c r="P2296" s="2">
        <v>319002821670.42902</v>
      </c>
      <c r="Q2296" s="2">
        <v>30743.911426555856</v>
      </c>
      <c r="R2296" s="2">
        <v>4.4877591202523677</v>
      </c>
      <c r="T2296">
        <f t="shared" si="35"/>
        <v>0</v>
      </c>
      <c r="U2296" t="s">
        <v>7</v>
      </c>
    </row>
    <row r="2297" spans="1:21" x14ac:dyDescent="0.3">
      <c r="A2297" t="s">
        <v>8</v>
      </c>
      <c r="B2297" t="s">
        <v>107</v>
      </c>
      <c r="C2297" t="s">
        <v>10</v>
      </c>
      <c r="D2297" t="s">
        <v>140</v>
      </c>
      <c r="E2297">
        <v>0</v>
      </c>
      <c r="F2297">
        <v>2003</v>
      </c>
      <c r="G2297" s="2">
        <v>28229000</v>
      </c>
      <c r="H2297" s="2">
        <v>7.4506954937270056</v>
      </c>
      <c r="I2297" s="2">
        <v>67334000</v>
      </c>
      <c r="J2297" s="2">
        <v>7.8282344146510399</v>
      </c>
      <c r="K2297">
        <v>2.3E-2</v>
      </c>
      <c r="L2297">
        <v>31</v>
      </c>
      <c r="M2297">
        <v>29</v>
      </c>
      <c r="N2297">
        <v>1</v>
      </c>
      <c r="O2297" s="2">
        <v>10201650</v>
      </c>
      <c r="P2297" s="2">
        <v>99627140274.380493</v>
      </c>
      <c r="Q2297" s="2">
        <v>9765.7869339156405</v>
      </c>
      <c r="R2297" s="2">
        <v>3.9897072447858952</v>
      </c>
      <c r="T2297">
        <f t="shared" si="35"/>
        <v>0</v>
      </c>
      <c r="U2297" t="s">
        <v>8</v>
      </c>
    </row>
    <row r="2298" spans="1:21" x14ac:dyDescent="0.3">
      <c r="A2298" t="s">
        <v>9</v>
      </c>
      <c r="B2298" t="s">
        <v>118</v>
      </c>
      <c r="C2298" t="s">
        <v>10</v>
      </c>
      <c r="D2298" t="s">
        <v>140</v>
      </c>
      <c r="E2298">
        <v>0</v>
      </c>
      <c r="F2298">
        <v>2003</v>
      </c>
      <c r="G2298" s="2">
        <v>317774000</v>
      </c>
      <c r="H2298" s="2">
        <v>8.5021183607176365</v>
      </c>
      <c r="I2298" s="2">
        <v>1267309000</v>
      </c>
      <c r="J2298" s="2">
        <v>9.1028825190928906</v>
      </c>
      <c r="K2298">
        <v>3.7999999999999999E-2</v>
      </c>
      <c r="L2298">
        <v>30</v>
      </c>
      <c r="M2298">
        <v>29</v>
      </c>
      <c r="N2298">
        <v>1</v>
      </c>
      <c r="O2298" s="2">
        <v>5390574</v>
      </c>
      <c r="P2298" s="2">
        <v>218095997085.47699</v>
      </c>
      <c r="Q2298" s="2">
        <v>40458.770640283758</v>
      </c>
      <c r="R2298" s="2">
        <v>4.6070126823830702</v>
      </c>
      <c r="T2298">
        <f t="shared" si="35"/>
        <v>0</v>
      </c>
      <c r="U2298" t="s">
        <v>9</v>
      </c>
    </row>
    <row r="2299" spans="1:21" x14ac:dyDescent="0.3">
      <c r="A2299" t="s">
        <v>11</v>
      </c>
      <c r="B2299" t="s">
        <v>151</v>
      </c>
      <c r="C2299" t="s">
        <v>10</v>
      </c>
      <c r="D2299" t="s">
        <v>140</v>
      </c>
      <c r="E2299">
        <v>0</v>
      </c>
      <c r="F2299">
        <v>2003</v>
      </c>
      <c r="G2299" s="2">
        <v>354722000</v>
      </c>
      <c r="H2299" s="2">
        <v>8.5498881244243243</v>
      </c>
      <c r="I2299" s="2">
        <v>3501036000</v>
      </c>
      <c r="J2299" s="2">
        <v>9.5441965764951</v>
      </c>
      <c r="K2299">
        <v>5.5E-2</v>
      </c>
      <c r="L2299">
        <v>35.429789999999997</v>
      </c>
      <c r="M2299">
        <v>29</v>
      </c>
      <c r="N2299">
        <v>1</v>
      </c>
      <c r="O2299" s="2">
        <v>60303630</v>
      </c>
      <c r="P2299" s="2">
        <v>1848124153498.8701</v>
      </c>
      <c r="Q2299" s="2">
        <v>30646.980181771316</v>
      </c>
      <c r="R2299" s="2">
        <v>4.486387687500268</v>
      </c>
      <c r="T2299">
        <f t="shared" si="35"/>
        <v>0</v>
      </c>
      <c r="U2299" t="s">
        <v>11</v>
      </c>
    </row>
    <row r="2300" spans="1:21" x14ac:dyDescent="0.3">
      <c r="A2300" t="s">
        <v>12</v>
      </c>
      <c r="B2300" t="s">
        <v>162</v>
      </c>
      <c r="C2300" t="s">
        <v>10</v>
      </c>
      <c r="D2300" t="s">
        <v>140</v>
      </c>
      <c r="E2300">
        <v>0</v>
      </c>
      <c r="F2300">
        <v>2003</v>
      </c>
      <c r="G2300" s="2">
        <v>264346999.99999997</v>
      </c>
      <c r="H2300" s="2">
        <v>8.4221743860827658</v>
      </c>
      <c r="I2300" s="2">
        <v>13726284000</v>
      </c>
      <c r="J2300" s="2">
        <v>10.137552980301184</v>
      </c>
      <c r="K2300">
        <v>0.03</v>
      </c>
      <c r="L2300">
        <v>39.637619999999998</v>
      </c>
      <c r="M2300">
        <v>29</v>
      </c>
      <c r="N2300">
        <v>1</v>
      </c>
      <c r="O2300" s="2">
        <v>82534180</v>
      </c>
      <c r="P2300" s="2">
        <v>2505733634311.5098</v>
      </c>
      <c r="Q2300" s="2">
        <v>30359.95068117851</v>
      </c>
      <c r="R2300" s="2">
        <v>4.4823010617257673</v>
      </c>
      <c r="T2300">
        <f t="shared" si="35"/>
        <v>0</v>
      </c>
      <c r="U2300" t="s">
        <v>12</v>
      </c>
    </row>
    <row r="2301" spans="1:21" x14ac:dyDescent="0.3">
      <c r="A2301" t="s">
        <v>13</v>
      </c>
      <c r="B2301" t="s">
        <v>173</v>
      </c>
      <c r="C2301" t="s">
        <v>10</v>
      </c>
      <c r="D2301" t="s">
        <v>140</v>
      </c>
      <c r="E2301">
        <v>0</v>
      </c>
      <c r="F2301">
        <v>2003</v>
      </c>
      <c r="G2301" s="2">
        <v>11000</v>
      </c>
      <c r="H2301" s="2">
        <v>4.0413926851582254</v>
      </c>
      <c r="I2301" s="2">
        <v>3158000</v>
      </c>
      <c r="J2301" s="2">
        <v>6.4994121256722757</v>
      </c>
      <c r="K2301">
        <v>7.0999999999999994E-2</v>
      </c>
      <c r="L2301">
        <v>35</v>
      </c>
      <c r="M2301">
        <v>29</v>
      </c>
      <c r="N2301">
        <v>1</v>
      </c>
      <c r="O2301" s="2">
        <v>11016000</v>
      </c>
      <c r="P2301" s="2">
        <v>201924270316.02701</v>
      </c>
      <c r="Q2301" s="2">
        <v>18330.089897969046</v>
      </c>
      <c r="R2301" s="2">
        <v>4.2631645949183623</v>
      </c>
      <c r="T2301">
        <f t="shared" si="35"/>
        <v>0</v>
      </c>
      <c r="U2301" t="s">
        <v>13</v>
      </c>
    </row>
    <row r="2302" spans="1:21" x14ac:dyDescent="0.3">
      <c r="A2302" t="s">
        <v>14</v>
      </c>
      <c r="B2302" t="s">
        <v>184</v>
      </c>
      <c r="C2302" t="s">
        <v>10</v>
      </c>
      <c r="D2302" t="s">
        <v>140</v>
      </c>
      <c r="E2302">
        <v>0</v>
      </c>
      <c r="F2302">
        <v>2003</v>
      </c>
      <c r="G2302" s="2">
        <v>183431000</v>
      </c>
      <c r="H2302" s="2">
        <v>8.2634727336853366</v>
      </c>
      <c r="I2302" s="2">
        <v>748297000</v>
      </c>
      <c r="J2302" s="2">
        <v>8.8740740040950676</v>
      </c>
      <c r="K2302">
        <v>6.0999999999999999E-2</v>
      </c>
      <c r="L2302">
        <v>18</v>
      </c>
      <c r="M2302">
        <v>29</v>
      </c>
      <c r="N2302">
        <v>0</v>
      </c>
      <c r="O2302" s="2">
        <v>10129550</v>
      </c>
      <c r="P2302" s="2">
        <v>85324771841.411804</v>
      </c>
      <c r="Q2302" s="2">
        <v>8423.3526505532627</v>
      </c>
      <c r="R2302" s="2">
        <v>3.9254849831661094</v>
      </c>
      <c r="T2302">
        <f t="shared" si="35"/>
        <v>0</v>
      </c>
      <c r="U2302" t="s">
        <v>14</v>
      </c>
    </row>
    <row r="2303" spans="1:21" x14ac:dyDescent="0.3">
      <c r="A2303" t="s">
        <v>15</v>
      </c>
      <c r="B2303" t="s">
        <v>195</v>
      </c>
      <c r="C2303" t="s">
        <v>10</v>
      </c>
      <c r="D2303" t="s">
        <v>140</v>
      </c>
      <c r="E2303">
        <v>0</v>
      </c>
      <c r="F2303">
        <v>2003</v>
      </c>
      <c r="G2303" s="2">
        <v>4802000</v>
      </c>
      <c r="H2303" s="2">
        <v>6.6814221557210089</v>
      </c>
      <c r="I2303" s="2">
        <v>584000</v>
      </c>
      <c r="J2303" s="2">
        <v>5.7664128471123997</v>
      </c>
      <c r="K2303">
        <v>0.16700000000000001</v>
      </c>
      <c r="L2303">
        <v>18</v>
      </c>
      <c r="M2303">
        <v>29</v>
      </c>
      <c r="N2303">
        <v>0</v>
      </c>
      <c r="O2303" s="2">
        <v>289272</v>
      </c>
      <c r="P2303" s="2">
        <v>11304084266.5137</v>
      </c>
      <c r="Q2303" s="2">
        <v>39077.699419624783</v>
      </c>
      <c r="R2303" s="2">
        <v>4.5919289880361953</v>
      </c>
      <c r="T2303">
        <f t="shared" si="35"/>
        <v>0</v>
      </c>
      <c r="U2303" t="s">
        <v>15</v>
      </c>
    </row>
    <row r="2304" spans="1:21" x14ac:dyDescent="0.3">
      <c r="A2304" t="s">
        <v>16</v>
      </c>
      <c r="B2304" t="s">
        <v>206</v>
      </c>
      <c r="C2304" t="s">
        <v>10</v>
      </c>
      <c r="D2304" t="s">
        <v>140</v>
      </c>
      <c r="E2304">
        <v>0</v>
      </c>
      <c r="F2304">
        <v>2003</v>
      </c>
      <c r="G2304" s="2">
        <v>-24853000</v>
      </c>
      <c r="H2304" s="2" t="s">
        <v>42</v>
      </c>
      <c r="I2304" s="2">
        <v>75780000</v>
      </c>
      <c r="J2304" s="2">
        <v>7.8795546009389748</v>
      </c>
      <c r="K2304">
        <v>0.05</v>
      </c>
      <c r="L2304">
        <v>12.5</v>
      </c>
      <c r="M2304">
        <v>29</v>
      </c>
      <c r="N2304">
        <v>0</v>
      </c>
      <c r="O2304" s="2">
        <v>3979900</v>
      </c>
      <c r="P2304" s="2">
        <v>164285114672.686</v>
      </c>
      <c r="Q2304" s="2">
        <v>41278.704156558204</v>
      </c>
      <c r="R2304" s="2">
        <v>4.6157260552255117</v>
      </c>
      <c r="T2304">
        <f t="shared" si="35"/>
        <v>0</v>
      </c>
      <c r="U2304" t="s">
        <v>16</v>
      </c>
    </row>
    <row r="2305" spans="1:21" x14ac:dyDescent="0.3">
      <c r="A2305" t="s">
        <v>17</v>
      </c>
      <c r="B2305" t="s">
        <v>228</v>
      </c>
      <c r="C2305" t="s">
        <v>10</v>
      </c>
      <c r="D2305" t="s">
        <v>140</v>
      </c>
      <c r="E2305">
        <v>0</v>
      </c>
      <c r="F2305">
        <v>2003</v>
      </c>
      <c r="G2305" s="2">
        <v>21464000</v>
      </c>
      <c r="H2305" s="2">
        <v>7.3317106596638828</v>
      </c>
      <c r="I2305" s="2">
        <v>495393000</v>
      </c>
      <c r="J2305" s="2">
        <v>8.6949498656271871</v>
      </c>
      <c r="K2305">
        <v>5.8000000000000003E-2</v>
      </c>
      <c r="L2305">
        <v>38.25</v>
      </c>
      <c r="M2305">
        <v>29</v>
      </c>
      <c r="N2305">
        <v>1</v>
      </c>
      <c r="O2305" s="2">
        <v>57604660</v>
      </c>
      <c r="P2305" s="2">
        <v>1569649661399.55</v>
      </c>
      <c r="Q2305" s="2">
        <v>27248.65768497809</v>
      </c>
      <c r="R2305" s="2">
        <v>4.435345113057962</v>
      </c>
      <c r="T2305">
        <f t="shared" si="35"/>
        <v>0</v>
      </c>
      <c r="U2305" t="s">
        <v>17</v>
      </c>
    </row>
    <row r="2306" spans="1:21" x14ac:dyDescent="0.3">
      <c r="A2306" t="s">
        <v>18</v>
      </c>
      <c r="B2306" t="s">
        <v>239</v>
      </c>
      <c r="C2306" t="s">
        <v>10</v>
      </c>
      <c r="D2306" t="s">
        <v>140</v>
      </c>
      <c r="E2306">
        <v>0</v>
      </c>
      <c r="F2306">
        <v>2003</v>
      </c>
      <c r="G2306" s="2">
        <v>4313000</v>
      </c>
      <c r="H2306" s="2">
        <v>6.6347794581459514</v>
      </c>
      <c r="I2306" s="2" t="s">
        <v>42</v>
      </c>
      <c r="J2306" s="2" t="s">
        <v>42</v>
      </c>
      <c r="K2306">
        <v>6.4000000000000001E-2</v>
      </c>
      <c r="L2306">
        <v>40.869999999999997</v>
      </c>
      <c r="M2306">
        <v>29</v>
      </c>
      <c r="N2306">
        <v>1</v>
      </c>
      <c r="O2306" s="2">
        <v>127619000</v>
      </c>
      <c r="P2306" s="2">
        <v>4445658071221.8604</v>
      </c>
      <c r="Q2306" s="2">
        <v>34835.393407109135</v>
      </c>
      <c r="R2306" s="2">
        <v>4.5420207195231468</v>
      </c>
      <c r="T2306">
        <f t="shared" si="35"/>
        <v>0</v>
      </c>
      <c r="U2306" t="s">
        <v>18</v>
      </c>
    </row>
    <row r="2307" spans="1:21" x14ac:dyDescent="0.3">
      <c r="A2307" t="s">
        <v>46</v>
      </c>
      <c r="B2307" t="s">
        <v>349</v>
      </c>
      <c r="C2307" t="s">
        <v>10</v>
      </c>
      <c r="D2307" t="s">
        <v>140</v>
      </c>
      <c r="E2307">
        <v>0</v>
      </c>
      <c r="F2307">
        <v>2003</v>
      </c>
      <c r="G2307" s="2">
        <v>200000</v>
      </c>
      <c r="H2307" s="2">
        <v>5.3010299956639813</v>
      </c>
      <c r="I2307" s="2">
        <v>48900000</v>
      </c>
      <c r="J2307" s="2">
        <v>7.6893088591236198</v>
      </c>
      <c r="K2307">
        <v>7.0000000000000001E-3</v>
      </c>
      <c r="L2307">
        <v>21</v>
      </c>
      <c r="M2307">
        <v>29</v>
      </c>
      <c r="N2307">
        <v>0</v>
      </c>
      <c r="O2307" s="2">
        <v>47859310</v>
      </c>
      <c r="P2307" s="2">
        <v>680520724062.40295</v>
      </c>
      <c r="Q2307" s="2">
        <v>14219.192129230509</v>
      </c>
      <c r="R2307" s="2">
        <v>4.1528749224286239</v>
      </c>
      <c r="T2307">
        <f t="shared" ref="T2307:T2370" si="36">IF(S2307&lt;0,1,0)</f>
        <v>0</v>
      </c>
      <c r="U2307" t="s">
        <v>46</v>
      </c>
    </row>
    <row r="2308" spans="1:21" x14ac:dyDescent="0.3">
      <c r="A2308" t="s">
        <v>20</v>
      </c>
      <c r="B2308" t="s">
        <v>250</v>
      </c>
      <c r="C2308" t="s">
        <v>10</v>
      </c>
      <c r="D2308" t="s">
        <v>140</v>
      </c>
      <c r="E2308">
        <v>0</v>
      </c>
      <c r="F2308">
        <v>2003</v>
      </c>
      <c r="G2308" s="2">
        <v>-4671000</v>
      </c>
      <c r="H2308" s="2" t="s">
        <v>42</v>
      </c>
      <c r="I2308" s="2" t="s">
        <v>42</v>
      </c>
      <c r="J2308" s="2" t="s">
        <v>42</v>
      </c>
      <c r="K2308">
        <v>5.1999999999999998E-2</v>
      </c>
      <c r="L2308">
        <v>30.38</v>
      </c>
      <c r="M2308">
        <v>29</v>
      </c>
      <c r="N2308">
        <v>1</v>
      </c>
      <c r="O2308" s="2">
        <v>451630</v>
      </c>
      <c r="P2308" s="2">
        <v>29557325056.433399</v>
      </c>
      <c r="Q2308" s="2">
        <v>65445.885030740646</v>
      </c>
      <c r="R2308" s="2">
        <v>4.8158823450865551</v>
      </c>
      <c r="T2308">
        <f t="shared" si="36"/>
        <v>0</v>
      </c>
      <c r="U2308" t="s">
        <v>20</v>
      </c>
    </row>
    <row r="2309" spans="1:21" x14ac:dyDescent="0.3">
      <c r="A2309" t="s">
        <v>21</v>
      </c>
      <c r="B2309" t="s">
        <v>261</v>
      </c>
      <c r="C2309" t="s">
        <v>10</v>
      </c>
      <c r="D2309" t="s">
        <v>140</v>
      </c>
      <c r="E2309">
        <v>0</v>
      </c>
      <c r="F2309">
        <v>2003</v>
      </c>
      <c r="G2309" s="2">
        <v>120350000</v>
      </c>
      <c r="H2309" s="2">
        <v>8.0804460946110481</v>
      </c>
      <c r="I2309" s="2" t="s">
        <v>42</v>
      </c>
      <c r="J2309" s="2" t="s">
        <v>42</v>
      </c>
      <c r="K2309">
        <v>0.245</v>
      </c>
      <c r="L2309">
        <v>34</v>
      </c>
      <c r="M2309">
        <v>29</v>
      </c>
      <c r="N2309">
        <v>1</v>
      </c>
      <c r="O2309" s="2">
        <v>104719900</v>
      </c>
      <c r="P2309" s="2">
        <v>713284231624.80298</v>
      </c>
      <c r="Q2309" s="2">
        <v>6811.3532540119213</v>
      </c>
      <c r="R2309" s="2">
        <v>3.8332334044772556</v>
      </c>
      <c r="T2309">
        <f t="shared" si="36"/>
        <v>0</v>
      </c>
      <c r="U2309" t="s">
        <v>21</v>
      </c>
    </row>
    <row r="2310" spans="1:21" x14ac:dyDescent="0.3">
      <c r="A2310" t="s">
        <v>22</v>
      </c>
      <c r="B2310" t="s">
        <v>272</v>
      </c>
      <c r="C2310" t="s">
        <v>10</v>
      </c>
      <c r="D2310" t="s">
        <v>140</v>
      </c>
      <c r="E2310">
        <v>0</v>
      </c>
      <c r="F2310">
        <v>2003</v>
      </c>
      <c r="G2310" s="2">
        <v>77948000</v>
      </c>
      <c r="H2310" s="2">
        <v>7.8918049764830789</v>
      </c>
      <c r="I2310" s="2">
        <v>3401259000</v>
      </c>
      <c r="J2310" s="2">
        <v>9.5316397039668406</v>
      </c>
      <c r="K2310">
        <v>0.02</v>
      </c>
      <c r="L2310">
        <v>34.5</v>
      </c>
      <c r="M2310">
        <v>29</v>
      </c>
      <c r="N2310">
        <v>1</v>
      </c>
      <c r="O2310" s="2">
        <v>16225300</v>
      </c>
      <c r="P2310" s="2">
        <v>571863431151.24194</v>
      </c>
      <c r="Q2310" s="2">
        <v>35245.168419150461</v>
      </c>
      <c r="R2310" s="2">
        <v>4.547099590186428</v>
      </c>
      <c r="T2310">
        <f t="shared" si="36"/>
        <v>0</v>
      </c>
      <c r="U2310" t="s">
        <v>22</v>
      </c>
    </row>
    <row r="2311" spans="1:21" x14ac:dyDescent="0.3">
      <c r="A2311" t="s">
        <v>24</v>
      </c>
      <c r="B2311" t="s">
        <v>294</v>
      </c>
      <c r="C2311" t="s">
        <v>10</v>
      </c>
      <c r="D2311" t="s">
        <v>140</v>
      </c>
      <c r="E2311">
        <v>0</v>
      </c>
      <c r="F2311">
        <v>2003</v>
      </c>
      <c r="G2311" s="2">
        <v>82515000</v>
      </c>
      <c r="H2311" s="2">
        <v>7.9165329040054475</v>
      </c>
      <c r="I2311" s="2">
        <v>1216462000</v>
      </c>
      <c r="J2311" s="2">
        <v>9.0850985469305652</v>
      </c>
      <c r="K2311">
        <v>9.4E-2</v>
      </c>
      <c r="L2311">
        <v>28</v>
      </c>
      <c r="M2311">
        <v>29</v>
      </c>
      <c r="N2311">
        <v>0</v>
      </c>
      <c r="O2311" s="2">
        <v>4564854</v>
      </c>
      <c r="P2311" s="2">
        <v>228752436371.854</v>
      </c>
      <c r="Q2311" s="2">
        <v>50111.665427164597</v>
      </c>
      <c r="R2311" s="2">
        <v>4.6999388364644581</v>
      </c>
      <c r="T2311">
        <f t="shared" si="36"/>
        <v>0</v>
      </c>
      <c r="U2311" t="s">
        <v>24</v>
      </c>
    </row>
    <row r="2312" spans="1:21" x14ac:dyDescent="0.3">
      <c r="A2312" t="s">
        <v>25</v>
      </c>
      <c r="B2312" t="s">
        <v>305</v>
      </c>
      <c r="C2312" t="s">
        <v>10</v>
      </c>
      <c r="D2312" t="s">
        <v>140</v>
      </c>
      <c r="E2312">
        <v>0</v>
      </c>
      <c r="F2312">
        <v>2003</v>
      </c>
      <c r="G2312" s="2">
        <v>74600000</v>
      </c>
      <c r="H2312" s="2">
        <v>7.8727388274726691</v>
      </c>
      <c r="I2312" s="2">
        <v>530299999.99999994</v>
      </c>
      <c r="J2312" s="2">
        <v>8.7245216271185626</v>
      </c>
      <c r="K2312">
        <v>8.3000000000000004E-2</v>
      </c>
      <c r="L2312">
        <v>27</v>
      </c>
      <c r="M2312">
        <v>29</v>
      </c>
      <c r="N2312">
        <v>0</v>
      </c>
      <c r="O2312" s="2">
        <v>38195180</v>
      </c>
      <c r="P2312" s="2">
        <v>217518642324.505</v>
      </c>
      <c r="Q2312" s="2">
        <v>5694.9238706167898</v>
      </c>
      <c r="R2312" s="2">
        <v>3.7554879228326739</v>
      </c>
      <c r="T2312">
        <f t="shared" si="36"/>
        <v>0</v>
      </c>
      <c r="U2312" t="s">
        <v>25</v>
      </c>
    </row>
    <row r="2313" spans="1:21" x14ac:dyDescent="0.3">
      <c r="A2313" t="s">
        <v>26</v>
      </c>
      <c r="B2313" t="s">
        <v>316</v>
      </c>
      <c r="C2313" t="s">
        <v>10</v>
      </c>
      <c r="D2313" t="s">
        <v>140</v>
      </c>
      <c r="E2313">
        <v>0</v>
      </c>
      <c r="F2313">
        <v>2003</v>
      </c>
      <c r="G2313" s="2">
        <v>8202000</v>
      </c>
      <c r="H2313" s="2">
        <v>6.9139197649514657</v>
      </c>
      <c r="I2313" s="2">
        <v>49914000</v>
      </c>
      <c r="J2313" s="2">
        <v>7.6982223746811673</v>
      </c>
      <c r="K2313">
        <v>4.2999999999999997E-2</v>
      </c>
      <c r="L2313">
        <v>33</v>
      </c>
      <c r="M2313">
        <v>29</v>
      </c>
      <c r="N2313">
        <v>1</v>
      </c>
      <c r="O2313" s="2">
        <v>10458820</v>
      </c>
      <c r="P2313" s="2">
        <v>164964195259.59399</v>
      </c>
      <c r="Q2313" s="2">
        <v>15772.734903133814</v>
      </c>
      <c r="R2313" s="2">
        <v>4.1979070040682016</v>
      </c>
      <c r="T2313">
        <f t="shared" si="36"/>
        <v>0</v>
      </c>
      <c r="U2313" t="s">
        <v>26</v>
      </c>
    </row>
    <row r="2314" spans="1:21" x14ac:dyDescent="0.3">
      <c r="A2314" t="s">
        <v>41</v>
      </c>
      <c r="B2314" t="s">
        <v>327</v>
      </c>
      <c r="C2314" t="s">
        <v>10</v>
      </c>
      <c r="D2314" t="s">
        <v>140</v>
      </c>
      <c r="E2314">
        <v>0</v>
      </c>
      <c r="F2314">
        <v>2003</v>
      </c>
      <c r="G2314" s="2">
        <v>181000</v>
      </c>
      <c r="H2314" s="2">
        <v>5.2576785748691846</v>
      </c>
      <c r="I2314" s="2">
        <v>17344000</v>
      </c>
      <c r="J2314" s="2">
        <v>7.2391492648582929</v>
      </c>
      <c r="K2314">
        <v>0.11799999999999999</v>
      </c>
      <c r="L2314">
        <v>25</v>
      </c>
      <c r="M2314">
        <v>29</v>
      </c>
      <c r="N2314">
        <v>0</v>
      </c>
      <c r="O2314" s="2">
        <v>5373374</v>
      </c>
      <c r="P2314" s="2">
        <v>46731767494.356697</v>
      </c>
      <c r="Q2314" s="2">
        <v>8696.9132419140551</v>
      </c>
      <c r="R2314" s="2">
        <v>3.9393651376903986</v>
      </c>
      <c r="T2314">
        <f t="shared" si="36"/>
        <v>0</v>
      </c>
      <c r="U2314" t="s">
        <v>41</v>
      </c>
    </row>
    <row r="2315" spans="1:21" x14ac:dyDescent="0.3">
      <c r="A2315" t="s">
        <v>28</v>
      </c>
      <c r="B2315" t="s">
        <v>360</v>
      </c>
      <c r="C2315" t="s">
        <v>10</v>
      </c>
      <c r="D2315" t="s">
        <v>140</v>
      </c>
      <c r="E2315">
        <v>0</v>
      </c>
      <c r="F2315">
        <v>2003</v>
      </c>
      <c r="G2315" s="2">
        <v>67781000</v>
      </c>
      <c r="H2315" s="2">
        <v>7.8311079718675183</v>
      </c>
      <c r="I2315" s="2" t="s">
        <v>42</v>
      </c>
      <c r="J2315" s="2" t="s">
        <v>42</v>
      </c>
      <c r="K2315">
        <v>7.0000000000000001E-3</v>
      </c>
      <c r="L2315">
        <v>35</v>
      </c>
      <c r="M2315">
        <v>29</v>
      </c>
      <c r="N2315">
        <v>1</v>
      </c>
      <c r="O2315" s="2">
        <v>42196230</v>
      </c>
      <c r="P2315" s="2">
        <v>906853273137.698</v>
      </c>
      <c r="Q2315" s="2">
        <v>21491.334015804208</v>
      </c>
      <c r="R2315" s="2">
        <v>4.3322633739707923</v>
      </c>
      <c r="T2315">
        <f t="shared" si="36"/>
        <v>0</v>
      </c>
      <c r="U2315" t="s">
        <v>28</v>
      </c>
    </row>
    <row r="2316" spans="1:21" x14ac:dyDescent="0.3">
      <c r="A2316" t="s">
        <v>29</v>
      </c>
      <c r="B2316" t="s">
        <v>371</v>
      </c>
      <c r="C2316" t="s">
        <v>10</v>
      </c>
      <c r="D2316" t="s">
        <v>140</v>
      </c>
      <c r="E2316">
        <v>0</v>
      </c>
      <c r="F2316">
        <v>2003</v>
      </c>
      <c r="G2316" s="2">
        <v>-3445074000</v>
      </c>
      <c r="H2316" s="2" t="s">
        <v>42</v>
      </c>
      <c r="I2316" s="2">
        <v>24475758000</v>
      </c>
      <c r="J2316" s="2">
        <v>10.388736150531141</v>
      </c>
      <c r="K2316">
        <v>7.0000000000000001E-3</v>
      </c>
      <c r="L2316">
        <v>28</v>
      </c>
      <c r="M2316">
        <v>29</v>
      </c>
      <c r="N2316">
        <v>0</v>
      </c>
      <c r="O2316" s="2">
        <v>8958229</v>
      </c>
      <c r="P2316" s="2">
        <v>331108912605.271</v>
      </c>
      <c r="Q2316" s="2">
        <v>36961.42536714243</v>
      </c>
      <c r="R2316" s="2">
        <v>4.5677487108475407</v>
      </c>
      <c r="T2316">
        <f t="shared" si="36"/>
        <v>0</v>
      </c>
      <c r="U2316" t="s">
        <v>29</v>
      </c>
    </row>
    <row r="2317" spans="1:21" x14ac:dyDescent="0.3">
      <c r="A2317" t="s">
        <v>31</v>
      </c>
      <c r="B2317" t="s">
        <v>393</v>
      </c>
      <c r="C2317" t="s">
        <v>10</v>
      </c>
      <c r="D2317" t="s">
        <v>140</v>
      </c>
      <c r="E2317">
        <v>0</v>
      </c>
      <c r="F2317">
        <v>2003</v>
      </c>
      <c r="G2317" s="2">
        <v>0</v>
      </c>
      <c r="H2317" s="2" t="s">
        <v>42</v>
      </c>
      <c r="I2317" s="2">
        <v>1309000000</v>
      </c>
      <c r="J2317" s="2">
        <v>9.1169396465507564</v>
      </c>
      <c r="K2317">
        <v>7.0000000000000001E-3</v>
      </c>
      <c r="L2317">
        <v>19</v>
      </c>
      <c r="M2317">
        <v>29</v>
      </c>
      <c r="N2317">
        <v>0</v>
      </c>
      <c r="O2317" s="2">
        <v>66794550</v>
      </c>
      <c r="P2317" s="2">
        <v>311823003531.21503</v>
      </c>
      <c r="Q2317" s="2">
        <v>4668.3899140156645</v>
      </c>
      <c r="R2317" s="2">
        <v>3.6691671221020186</v>
      </c>
      <c r="T2317">
        <f t="shared" si="36"/>
        <v>0</v>
      </c>
      <c r="U2317" t="s">
        <v>31</v>
      </c>
    </row>
    <row r="2318" spans="1:21" x14ac:dyDescent="0.3">
      <c r="A2318" t="s">
        <v>32</v>
      </c>
      <c r="B2318" t="s">
        <v>404</v>
      </c>
      <c r="C2318" t="s">
        <v>10</v>
      </c>
      <c r="D2318" t="s">
        <v>140</v>
      </c>
      <c r="E2318">
        <v>0</v>
      </c>
      <c r="F2318">
        <v>2003</v>
      </c>
      <c r="G2318" s="2">
        <v>42463000</v>
      </c>
      <c r="H2318" s="2">
        <v>7.6280106737070508</v>
      </c>
      <c r="I2318" s="2">
        <v>1688326000</v>
      </c>
      <c r="J2318" s="2">
        <v>9.2274563085996668</v>
      </c>
      <c r="K2318">
        <v>7.0000000000000001E-3</v>
      </c>
      <c r="L2318">
        <v>19</v>
      </c>
      <c r="M2318">
        <v>29</v>
      </c>
      <c r="N2318">
        <v>0</v>
      </c>
      <c r="O2318" s="2">
        <v>58838950</v>
      </c>
      <c r="P2318" s="2">
        <v>2038395102040.8201</v>
      </c>
      <c r="Q2318" s="2">
        <v>34643.634905803388</v>
      </c>
      <c r="R2318" s="2">
        <v>4.5396234531118562</v>
      </c>
      <c r="T2318">
        <f t="shared" si="36"/>
        <v>0</v>
      </c>
      <c r="U2318" t="s">
        <v>32</v>
      </c>
    </row>
    <row r="2319" spans="1:21" x14ac:dyDescent="0.3">
      <c r="A2319" t="s">
        <v>33</v>
      </c>
      <c r="B2319" t="s">
        <v>415</v>
      </c>
      <c r="C2319" t="s">
        <v>10</v>
      </c>
      <c r="D2319" t="s">
        <v>140</v>
      </c>
      <c r="E2319">
        <v>0</v>
      </c>
      <c r="F2319">
        <v>2003</v>
      </c>
      <c r="G2319" s="2">
        <v>-801000000</v>
      </c>
      <c r="H2319" s="2" t="s">
        <v>42</v>
      </c>
      <c r="I2319" s="2">
        <v>5300000000</v>
      </c>
      <c r="J2319" s="2">
        <v>9.7242758696007883</v>
      </c>
      <c r="K2319">
        <v>7.0000000000000001E-3</v>
      </c>
      <c r="L2319">
        <v>19</v>
      </c>
      <c r="M2319">
        <v>29</v>
      </c>
      <c r="N2319">
        <v>0</v>
      </c>
      <c r="O2319" s="2">
        <v>290107900</v>
      </c>
      <c r="P2319" s="2">
        <v>11510670000000</v>
      </c>
      <c r="Q2319" s="2">
        <v>39677.202861418111</v>
      </c>
      <c r="R2319" s="2">
        <v>4.5985410479410698</v>
      </c>
      <c r="T2319">
        <f t="shared" si="36"/>
        <v>0</v>
      </c>
      <c r="U2319" t="s">
        <v>33</v>
      </c>
    </row>
    <row r="2320" spans="1:21" x14ac:dyDescent="0.3">
      <c r="A2320" t="s">
        <v>35</v>
      </c>
      <c r="B2320" t="s">
        <v>129</v>
      </c>
      <c r="C2320" t="s">
        <v>10</v>
      </c>
      <c r="D2320" t="s">
        <v>140</v>
      </c>
      <c r="E2320">
        <v>0</v>
      </c>
      <c r="F2320">
        <v>2003</v>
      </c>
      <c r="G2320" s="2">
        <v>412717000</v>
      </c>
      <c r="H2320" s="2">
        <v>8.6156523580320936</v>
      </c>
      <c r="I2320" s="2">
        <v>1689481000</v>
      </c>
      <c r="J2320" s="2">
        <v>9.2277533120377839</v>
      </c>
      <c r="K2320">
        <v>3.3000000000000002E-2</v>
      </c>
      <c r="L2320">
        <v>22</v>
      </c>
      <c r="M2320">
        <v>29</v>
      </c>
      <c r="N2320">
        <v>0</v>
      </c>
      <c r="O2320" s="2">
        <v>1361564</v>
      </c>
      <c r="P2320" s="2">
        <v>9833870709.1237602</v>
      </c>
      <c r="Q2320" s="2">
        <v>7222.4814324730678</v>
      </c>
      <c r="R2320" s="2">
        <v>3.8586864340351195</v>
      </c>
      <c r="T2320">
        <f t="shared" si="36"/>
        <v>0</v>
      </c>
      <c r="U2320" t="s">
        <v>35</v>
      </c>
    </row>
    <row r="2321" spans="1:21" x14ac:dyDescent="0.3">
      <c r="A2321" t="s">
        <v>5</v>
      </c>
      <c r="B2321" t="s">
        <v>53</v>
      </c>
      <c r="C2321" t="s">
        <v>10</v>
      </c>
      <c r="D2321" t="s">
        <v>141</v>
      </c>
      <c r="E2321">
        <v>0</v>
      </c>
      <c r="F2321">
        <v>2004</v>
      </c>
      <c r="G2321" s="2">
        <v>-16184999.999999998</v>
      </c>
      <c r="H2321" s="2" t="s">
        <v>42</v>
      </c>
      <c r="I2321" s="2" t="s">
        <v>42</v>
      </c>
      <c r="J2321" s="2" t="s">
        <v>42</v>
      </c>
      <c r="K2321">
        <v>0.246</v>
      </c>
      <c r="L2321">
        <v>30</v>
      </c>
      <c r="M2321">
        <v>29</v>
      </c>
      <c r="N2321">
        <v>1</v>
      </c>
      <c r="O2321" s="2">
        <v>19933000</v>
      </c>
      <c r="P2321" s="2">
        <v>613329776639.63599</v>
      </c>
      <c r="Q2321" s="2">
        <v>30769.566881033261</v>
      </c>
      <c r="R2321" s="2">
        <v>4.488121383069001</v>
      </c>
      <c r="T2321">
        <f t="shared" si="36"/>
        <v>0</v>
      </c>
      <c r="U2321" t="s">
        <v>5</v>
      </c>
    </row>
    <row r="2322" spans="1:21" x14ac:dyDescent="0.3">
      <c r="A2322" t="s">
        <v>6</v>
      </c>
      <c r="B2322" t="s">
        <v>64</v>
      </c>
      <c r="C2322" t="s">
        <v>10</v>
      </c>
      <c r="D2322" t="s">
        <v>141</v>
      </c>
      <c r="E2322">
        <v>0</v>
      </c>
      <c r="F2322">
        <v>2004</v>
      </c>
      <c r="G2322" s="2">
        <v>146602000</v>
      </c>
      <c r="H2322" s="2">
        <v>8.1661398951553075</v>
      </c>
      <c r="I2322" s="2">
        <v>905890000</v>
      </c>
      <c r="J2322" s="2">
        <v>8.9570754655649658</v>
      </c>
      <c r="K2322">
        <v>0.14899999999999999</v>
      </c>
      <c r="L2322">
        <v>34</v>
      </c>
      <c r="M2322">
        <v>29</v>
      </c>
      <c r="N2322">
        <v>1</v>
      </c>
      <c r="O2322" s="2">
        <v>8169441</v>
      </c>
      <c r="P2322" s="2">
        <v>300904221504.84198</v>
      </c>
      <c r="Q2322" s="2">
        <v>36832.902215077134</v>
      </c>
      <c r="R2322" s="2">
        <v>4.5662359400424046</v>
      </c>
      <c r="T2322">
        <f t="shared" si="36"/>
        <v>0</v>
      </c>
      <c r="U2322" t="s">
        <v>6</v>
      </c>
    </row>
    <row r="2323" spans="1:21" x14ac:dyDescent="0.3">
      <c r="A2323" t="s">
        <v>7</v>
      </c>
      <c r="B2323" t="s">
        <v>75</v>
      </c>
      <c r="C2323" t="s">
        <v>10</v>
      </c>
      <c r="D2323" t="s">
        <v>141</v>
      </c>
      <c r="E2323">
        <v>0</v>
      </c>
      <c r="F2323">
        <v>2004</v>
      </c>
      <c r="G2323" s="2">
        <v>447261000</v>
      </c>
      <c r="H2323" s="2">
        <v>8.6505610304703868</v>
      </c>
      <c r="I2323" s="2" t="s">
        <v>42</v>
      </c>
      <c r="J2323" s="2" t="s">
        <v>42</v>
      </c>
      <c r="K2323">
        <v>4.5999999999999999E-2</v>
      </c>
      <c r="L2323">
        <v>33.99</v>
      </c>
      <c r="M2323">
        <v>29</v>
      </c>
      <c r="N2323">
        <v>1</v>
      </c>
      <c r="O2323" s="2">
        <v>10421140</v>
      </c>
      <c r="P2323" s="2">
        <v>370885026074</v>
      </c>
      <c r="Q2323" s="2">
        <v>35589.678871409466</v>
      </c>
      <c r="R2323" s="2">
        <v>4.5513240693468058</v>
      </c>
      <c r="T2323">
        <f t="shared" si="36"/>
        <v>0</v>
      </c>
      <c r="U2323" t="s">
        <v>7</v>
      </c>
    </row>
    <row r="2324" spans="1:21" x14ac:dyDescent="0.3">
      <c r="A2324" t="s">
        <v>8</v>
      </c>
      <c r="B2324" t="s">
        <v>108</v>
      </c>
      <c r="C2324" t="s">
        <v>10</v>
      </c>
      <c r="D2324" t="s">
        <v>141</v>
      </c>
      <c r="E2324">
        <v>0</v>
      </c>
      <c r="F2324">
        <v>2004</v>
      </c>
      <c r="G2324" s="2">
        <v>14295000</v>
      </c>
      <c r="H2324" s="2">
        <v>7.1551841596940076</v>
      </c>
      <c r="I2324" s="2">
        <v>93009000</v>
      </c>
      <c r="J2324" s="2">
        <v>7.9685249750186777</v>
      </c>
      <c r="K2324">
        <v>2.3E-2</v>
      </c>
      <c r="L2324">
        <v>28</v>
      </c>
      <c r="M2324">
        <v>29</v>
      </c>
      <c r="N2324">
        <v>0</v>
      </c>
      <c r="O2324" s="2">
        <v>10206920</v>
      </c>
      <c r="P2324" s="2">
        <v>119162172468.26801</v>
      </c>
      <c r="Q2324" s="2">
        <v>11674.645482502852</v>
      </c>
      <c r="R2324" s="2">
        <v>4.067243701458243</v>
      </c>
      <c r="T2324">
        <f t="shared" si="36"/>
        <v>0</v>
      </c>
      <c r="U2324" t="s">
        <v>8</v>
      </c>
    </row>
    <row r="2325" spans="1:21" x14ac:dyDescent="0.3">
      <c r="A2325" t="s">
        <v>9</v>
      </c>
      <c r="B2325" t="s">
        <v>119</v>
      </c>
      <c r="C2325" t="s">
        <v>10</v>
      </c>
      <c r="D2325" t="s">
        <v>141</v>
      </c>
      <c r="E2325">
        <v>0</v>
      </c>
      <c r="F2325">
        <v>2004</v>
      </c>
      <c r="G2325" s="2">
        <v>-28392000</v>
      </c>
      <c r="H2325" s="2" t="s">
        <v>42</v>
      </c>
      <c r="I2325" s="2">
        <v>2207237000</v>
      </c>
      <c r="J2325" s="2">
        <v>9.3438489676275029</v>
      </c>
      <c r="K2325">
        <v>3.7999999999999999E-2</v>
      </c>
      <c r="L2325">
        <v>30</v>
      </c>
      <c r="M2325">
        <v>29</v>
      </c>
      <c r="N2325">
        <v>1</v>
      </c>
      <c r="O2325" s="2">
        <v>5404523</v>
      </c>
      <c r="P2325" s="2">
        <v>251373036671.06201</v>
      </c>
      <c r="Q2325" s="2">
        <v>46511.604571034673</v>
      </c>
      <c r="R2325" s="2">
        <v>4.6675613221889165</v>
      </c>
      <c r="T2325">
        <f t="shared" si="36"/>
        <v>0</v>
      </c>
      <c r="U2325" t="s">
        <v>9</v>
      </c>
    </row>
    <row r="2326" spans="1:21" x14ac:dyDescent="0.3">
      <c r="A2326" t="s">
        <v>11</v>
      </c>
      <c r="B2326" t="s">
        <v>152</v>
      </c>
      <c r="C2326" t="s">
        <v>10</v>
      </c>
      <c r="D2326" t="s">
        <v>141</v>
      </c>
      <c r="E2326">
        <v>0</v>
      </c>
      <c r="F2326">
        <v>2004</v>
      </c>
      <c r="G2326" s="2">
        <v>11182000</v>
      </c>
      <c r="H2326" s="2">
        <v>7.048519487922654</v>
      </c>
      <c r="I2326" s="2">
        <v>3728068000</v>
      </c>
      <c r="J2326" s="2">
        <v>9.5714838252901622</v>
      </c>
      <c r="K2326">
        <v>5.5E-2</v>
      </c>
      <c r="L2326">
        <v>35.429789999999997</v>
      </c>
      <c r="M2326">
        <v>29</v>
      </c>
      <c r="N2326">
        <v>1</v>
      </c>
      <c r="O2326" s="2">
        <v>60734340</v>
      </c>
      <c r="P2326" s="2">
        <v>2124112242364.04</v>
      </c>
      <c r="Q2326" s="2">
        <v>34973.826049052972</v>
      </c>
      <c r="R2326" s="2">
        <v>4.5437431456377748</v>
      </c>
      <c r="T2326">
        <f t="shared" si="36"/>
        <v>0</v>
      </c>
      <c r="U2326" t="s">
        <v>11</v>
      </c>
    </row>
    <row r="2327" spans="1:21" x14ac:dyDescent="0.3">
      <c r="A2327" t="s">
        <v>12</v>
      </c>
      <c r="B2327" t="s">
        <v>163</v>
      </c>
      <c r="C2327" t="s">
        <v>10</v>
      </c>
      <c r="D2327" t="s">
        <v>141</v>
      </c>
      <c r="E2327">
        <v>0</v>
      </c>
      <c r="F2327">
        <v>2004</v>
      </c>
      <c r="G2327" s="2">
        <v>-528015999.99999994</v>
      </c>
      <c r="H2327" s="2" t="s">
        <v>42</v>
      </c>
      <c r="I2327" s="2">
        <v>13645518000</v>
      </c>
      <c r="J2327" s="2">
        <v>10.134990026650959</v>
      </c>
      <c r="K2327">
        <v>0.03</v>
      </c>
      <c r="L2327">
        <v>38.337521000000002</v>
      </c>
      <c r="M2327">
        <v>29</v>
      </c>
      <c r="N2327">
        <v>1</v>
      </c>
      <c r="O2327" s="2">
        <v>82516260</v>
      </c>
      <c r="P2327" s="2">
        <v>2819245095604.6699</v>
      </c>
      <c r="Q2327" s="2">
        <v>34165.934030513134</v>
      </c>
      <c r="R2327" s="2">
        <v>4.5335932979916187</v>
      </c>
      <c r="T2327">
        <f t="shared" si="36"/>
        <v>0</v>
      </c>
      <c r="U2327" t="s">
        <v>12</v>
      </c>
    </row>
    <row r="2328" spans="1:21" x14ac:dyDescent="0.3">
      <c r="A2328" t="s">
        <v>13</v>
      </c>
      <c r="B2328" t="s">
        <v>174</v>
      </c>
      <c r="C2328" t="s">
        <v>10</v>
      </c>
      <c r="D2328" t="s">
        <v>141</v>
      </c>
      <c r="E2328">
        <v>0</v>
      </c>
      <c r="F2328">
        <v>2004</v>
      </c>
      <c r="G2328" s="2">
        <v>-1317000</v>
      </c>
      <c r="H2328" s="2" t="s">
        <v>42</v>
      </c>
      <c r="I2328" s="2">
        <v>29026000</v>
      </c>
      <c r="J2328" s="2">
        <v>7.4627871909257086</v>
      </c>
      <c r="K2328">
        <v>7.0999999999999994E-2</v>
      </c>
      <c r="L2328">
        <v>35</v>
      </c>
      <c r="M2328">
        <v>29</v>
      </c>
      <c r="N2328">
        <v>1</v>
      </c>
      <c r="O2328" s="2">
        <v>11057000</v>
      </c>
      <c r="P2328" s="2">
        <v>240521260988.32901</v>
      </c>
      <c r="Q2328" s="2">
        <v>21752.849867805824</v>
      </c>
      <c r="R2328" s="2">
        <v>4.3375161624761072</v>
      </c>
      <c r="T2328">
        <f t="shared" si="36"/>
        <v>0</v>
      </c>
      <c r="U2328" t="s">
        <v>13</v>
      </c>
    </row>
    <row r="2329" spans="1:21" x14ac:dyDescent="0.3">
      <c r="A2329" t="s">
        <v>14</v>
      </c>
      <c r="B2329" t="s">
        <v>185</v>
      </c>
      <c r="C2329" t="s">
        <v>10</v>
      </c>
      <c r="D2329" t="s">
        <v>141</v>
      </c>
      <c r="E2329">
        <v>0</v>
      </c>
      <c r="F2329">
        <v>2004</v>
      </c>
      <c r="G2329" s="2">
        <v>212448000</v>
      </c>
      <c r="H2329" s="2">
        <v>8.3272526469668264</v>
      </c>
      <c r="I2329" s="2">
        <v>1032444000</v>
      </c>
      <c r="J2329" s="2">
        <v>9.0138665047346862</v>
      </c>
      <c r="K2329">
        <v>6.0999999999999999E-2</v>
      </c>
      <c r="L2329">
        <v>16</v>
      </c>
      <c r="M2329">
        <v>29</v>
      </c>
      <c r="N2329">
        <v>0</v>
      </c>
      <c r="O2329" s="2">
        <v>10107150</v>
      </c>
      <c r="P2329" s="2">
        <v>104066609517.92799</v>
      </c>
      <c r="Q2329" s="2">
        <v>10296.335714610745</v>
      </c>
      <c r="R2329" s="2">
        <v>4.0126826944077916</v>
      </c>
      <c r="T2329">
        <f t="shared" si="36"/>
        <v>0</v>
      </c>
      <c r="U2329" t="s">
        <v>14</v>
      </c>
    </row>
    <row r="2330" spans="1:21" x14ac:dyDescent="0.3">
      <c r="A2330" t="s">
        <v>15</v>
      </c>
      <c r="B2330" t="s">
        <v>196</v>
      </c>
      <c r="C2330" t="s">
        <v>10</v>
      </c>
      <c r="D2330" t="s">
        <v>141</v>
      </c>
      <c r="E2330">
        <v>0</v>
      </c>
      <c r="F2330">
        <v>2004</v>
      </c>
      <c r="G2330" s="2">
        <v>203000</v>
      </c>
      <c r="H2330" s="2">
        <v>5.3074960379132126</v>
      </c>
      <c r="I2330" s="2">
        <v>878000</v>
      </c>
      <c r="J2330" s="2">
        <v>5.943494515906103</v>
      </c>
      <c r="K2330">
        <v>0.16700000000000001</v>
      </c>
      <c r="L2330">
        <v>18</v>
      </c>
      <c r="M2330">
        <v>29</v>
      </c>
      <c r="N2330">
        <v>0</v>
      </c>
      <c r="O2330" s="2">
        <v>292587</v>
      </c>
      <c r="P2330" s="2">
        <v>13703315349.2507</v>
      </c>
      <c r="Q2330" s="2">
        <v>46835.010951445896</v>
      </c>
      <c r="R2330" s="2">
        <v>4.6705706261173097</v>
      </c>
      <c r="T2330">
        <f t="shared" si="36"/>
        <v>0</v>
      </c>
      <c r="U2330" t="s">
        <v>15</v>
      </c>
    </row>
    <row r="2331" spans="1:21" x14ac:dyDescent="0.3">
      <c r="A2331" t="s">
        <v>16</v>
      </c>
      <c r="B2331" t="s">
        <v>207</v>
      </c>
      <c r="C2331" t="s">
        <v>10</v>
      </c>
      <c r="D2331" t="s">
        <v>141</v>
      </c>
      <c r="E2331">
        <v>0</v>
      </c>
      <c r="F2331">
        <v>2004</v>
      </c>
      <c r="G2331" s="2">
        <v>-233569000</v>
      </c>
      <c r="H2331" s="2" t="s">
        <v>42</v>
      </c>
      <c r="I2331" s="2">
        <v>-834967000</v>
      </c>
      <c r="J2331" s="2" t="s">
        <v>42</v>
      </c>
      <c r="K2331">
        <v>0.05</v>
      </c>
      <c r="L2331">
        <v>12.5</v>
      </c>
      <c r="M2331">
        <v>29</v>
      </c>
      <c r="N2331">
        <v>0</v>
      </c>
      <c r="O2331" s="2">
        <v>4045200</v>
      </c>
      <c r="P2331" s="2">
        <v>193870345294.26401</v>
      </c>
      <c r="Q2331" s="2">
        <v>47926.022271893606</v>
      </c>
      <c r="R2331" s="2">
        <v>4.680571385239352</v>
      </c>
      <c r="T2331">
        <f t="shared" si="36"/>
        <v>0</v>
      </c>
      <c r="U2331" t="s">
        <v>16</v>
      </c>
    </row>
    <row r="2332" spans="1:21" x14ac:dyDescent="0.3">
      <c r="A2332" t="s">
        <v>17</v>
      </c>
      <c r="B2332" t="s">
        <v>229</v>
      </c>
      <c r="C2332" t="s">
        <v>10</v>
      </c>
      <c r="D2332" t="s">
        <v>141</v>
      </c>
      <c r="E2332">
        <v>0</v>
      </c>
      <c r="F2332">
        <v>2004</v>
      </c>
      <c r="G2332" s="2">
        <v>22363000</v>
      </c>
      <c r="H2332" s="2">
        <v>7.3495300637962639</v>
      </c>
      <c r="I2332" s="2">
        <v>589789000</v>
      </c>
      <c r="J2332" s="2">
        <v>8.7706966683788004</v>
      </c>
      <c r="K2332">
        <v>5.8000000000000003E-2</v>
      </c>
      <c r="L2332">
        <v>37.25</v>
      </c>
      <c r="M2332">
        <v>29</v>
      </c>
      <c r="N2332">
        <v>1</v>
      </c>
      <c r="O2332" s="2">
        <v>58175310</v>
      </c>
      <c r="P2332" s="2">
        <v>1798314750434.5701</v>
      </c>
      <c r="Q2332" s="2">
        <v>30911.992569262977</v>
      </c>
      <c r="R2332" s="2">
        <v>4.4901270003381271</v>
      </c>
      <c r="T2332">
        <f t="shared" si="36"/>
        <v>0</v>
      </c>
      <c r="U2332" t="s">
        <v>17</v>
      </c>
    </row>
    <row r="2333" spans="1:21" x14ac:dyDescent="0.3">
      <c r="A2333" t="s">
        <v>18</v>
      </c>
      <c r="B2333" t="s">
        <v>240</v>
      </c>
      <c r="C2333" t="s">
        <v>10</v>
      </c>
      <c r="D2333" t="s">
        <v>141</v>
      </c>
      <c r="E2333">
        <v>0</v>
      </c>
      <c r="F2333">
        <v>2004</v>
      </c>
      <c r="G2333" s="2">
        <v>0</v>
      </c>
      <c r="H2333" s="2" t="s">
        <v>42</v>
      </c>
      <c r="I2333" s="2" t="s">
        <v>42</v>
      </c>
      <c r="J2333" s="2" t="s">
        <v>42</v>
      </c>
      <c r="K2333">
        <v>6.4000000000000001E-2</v>
      </c>
      <c r="L2333">
        <v>39.54</v>
      </c>
      <c r="M2333">
        <v>29</v>
      </c>
      <c r="N2333">
        <v>1</v>
      </c>
      <c r="O2333" s="2">
        <v>127687000</v>
      </c>
      <c r="P2333" s="2">
        <v>4815148854362.1104</v>
      </c>
      <c r="Q2333" s="2">
        <v>37710.564539554616</v>
      </c>
      <c r="R2333" s="2">
        <v>4.5764630339855241</v>
      </c>
      <c r="T2333">
        <f t="shared" si="36"/>
        <v>0</v>
      </c>
      <c r="U2333" t="s">
        <v>18</v>
      </c>
    </row>
    <row r="2334" spans="1:21" x14ac:dyDescent="0.3">
      <c r="A2334" t="s">
        <v>46</v>
      </c>
      <c r="B2334" t="s">
        <v>350</v>
      </c>
      <c r="C2334" t="s">
        <v>10</v>
      </c>
      <c r="D2334" t="s">
        <v>141</v>
      </c>
      <c r="E2334">
        <v>0</v>
      </c>
      <c r="F2334">
        <v>2004</v>
      </c>
      <c r="G2334" s="2">
        <v>24700000</v>
      </c>
      <c r="H2334" s="2">
        <v>7.3926969532596658</v>
      </c>
      <c r="I2334" s="2">
        <v>73600000</v>
      </c>
      <c r="J2334" s="2">
        <v>7.8668778143374984</v>
      </c>
      <c r="K2334">
        <v>7.0000000000000001E-3</v>
      </c>
      <c r="L2334">
        <v>21</v>
      </c>
      <c r="M2334">
        <v>29</v>
      </c>
      <c r="N2334">
        <v>0</v>
      </c>
      <c r="O2334" s="2">
        <v>48039420</v>
      </c>
      <c r="P2334" s="2">
        <v>764880644710.64905</v>
      </c>
      <c r="Q2334" s="2">
        <v>15921.93754026691</v>
      </c>
      <c r="R2334" s="2">
        <v>4.2019959159045079</v>
      </c>
      <c r="T2334">
        <f t="shared" si="36"/>
        <v>0</v>
      </c>
      <c r="U2334" t="s">
        <v>46</v>
      </c>
    </row>
    <row r="2335" spans="1:21" x14ac:dyDescent="0.3">
      <c r="A2335" t="s">
        <v>20</v>
      </c>
      <c r="B2335" t="s">
        <v>251</v>
      </c>
      <c r="C2335" t="s">
        <v>10</v>
      </c>
      <c r="D2335" t="s">
        <v>141</v>
      </c>
      <c r="E2335">
        <v>0</v>
      </c>
      <c r="F2335">
        <v>2004</v>
      </c>
      <c r="G2335" s="2">
        <v>1863000</v>
      </c>
      <c r="H2335" s="2">
        <v>6.2702128548962426</v>
      </c>
      <c r="I2335" s="2" t="s">
        <v>42</v>
      </c>
      <c r="J2335" s="2" t="s">
        <v>42</v>
      </c>
      <c r="K2335">
        <v>5.1999999999999998E-2</v>
      </c>
      <c r="L2335">
        <v>30.38</v>
      </c>
      <c r="M2335">
        <v>29</v>
      </c>
      <c r="N2335">
        <v>1</v>
      </c>
      <c r="O2335" s="2">
        <v>458095</v>
      </c>
      <c r="P2335" s="2">
        <v>34685281847.529198</v>
      </c>
      <c r="Q2335" s="2">
        <v>75716.351078988417</v>
      </c>
      <c r="R2335" s="2">
        <v>4.8791896762843017</v>
      </c>
      <c r="T2335">
        <f t="shared" si="36"/>
        <v>0</v>
      </c>
      <c r="U2335" t="s">
        <v>20</v>
      </c>
    </row>
    <row r="2336" spans="1:21" x14ac:dyDescent="0.3">
      <c r="A2336" t="s">
        <v>21</v>
      </c>
      <c r="B2336" t="s">
        <v>262</v>
      </c>
      <c r="C2336" t="s">
        <v>10</v>
      </c>
      <c r="D2336" t="s">
        <v>141</v>
      </c>
      <c r="E2336">
        <v>0</v>
      </c>
      <c r="F2336">
        <v>2004</v>
      </c>
      <c r="G2336" s="2">
        <v>-48124000</v>
      </c>
      <c r="H2336" s="2" t="s">
        <v>42</v>
      </c>
      <c r="I2336" s="2" t="s">
        <v>42</v>
      </c>
      <c r="J2336" s="2" t="s">
        <v>42</v>
      </c>
      <c r="K2336">
        <v>0.245</v>
      </c>
      <c r="L2336">
        <v>33</v>
      </c>
      <c r="M2336">
        <v>29</v>
      </c>
      <c r="N2336">
        <v>1</v>
      </c>
      <c r="O2336" s="2">
        <v>105951600</v>
      </c>
      <c r="P2336" s="2">
        <v>770267585947.19104</v>
      </c>
      <c r="Q2336" s="2">
        <v>7269.9948462051643</v>
      </c>
      <c r="R2336" s="2">
        <v>3.8615341029820844</v>
      </c>
      <c r="T2336">
        <f t="shared" si="36"/>
        <v>0</v>
      </c>
      <c r="U2336" t="s">
        <v>21</v>
      </c>
    </row>
    <row r="2337" spans="1:21" x14ac:dyDescent="0.3">
      <c r="A2337" t="s">
        <v>22</v>
      </c>
      <c r="B2337" t="s">
        <v>273</v>
      </c>
      <c r="C2337" t="s">
        <v>10</v>
      </c>
      <c r="D2337" t="s">
        <v>141</v>
      </c>
      <c r="E2337">
        <v>0</v>
      </c>
      <c r="F2337">
        <v>2004</v>
      </c>
      <c r="G2337" s="2">
        <v>-62120000</v>
      </c>
      <c r="H2337" s="2" t="s">
        <v>42</v>
      </c>
      <c r="I2337" s="2">
        <v>3495149000</v>
      </c>
      <c r="J2337" s="2">
        <v>9.5434656946735394</v>
      </c>
      <c r="K2337">
        <v>0.02</v>
      </c>
      <c r="L2337">
        <v>34.5</v>
      </c>
      <c r="M2337">
        <v>29</v>
      </c>
      <c r="N2337">
        <v>1</v>
      </c>
      <c r="O2337" s="2">
        <v>16281780</v>
      </c>
      <c r="P2337" s="2">
        <v>650532654581.57397</v>
      </c>
      <c r="Q2337" s="2">
        <v>39954.63976184262</v>
      </c>
      <c r="R2337" s="2">
        <v>4.6015672193437034</v>
      </c>
      <c r="T2337">
        <f t="shared" si="36"/>
        <v>0</v>
      </c>
      <c r="U2337" t="s">
        <v>22</v>
      </c>
    </row>
    <row r="2338" spans="1:21" x14ac:dyDescent="0.3">
      <c r="A2338" t="s">
        <v>23</v>
      </c>
      <c r="B2338" t="s">
        <v>284</v>
      </c>
      <c r="C2338" t="s">
        <v>10</v>
      </c>
      <c r="D2338" t="s">
        <v>141</v>
      </c>
      <c r="E2338">
        <v>0</v>
      </c>
      <c r="F2338">
        <v>2004</v>
      </c>
      <c r="G2338" s="2">
        <v>-11928000</v>
      </c>
      <c r="H2338" s="2" t="s">
        <v>42</v>
      </c>
      <c r="I2338" s="2" t="s">
        <v>42</v>
      </c>
      <c r="J2338" s="2" t="s">
        <v>42</v>
      </c>
      <c r="K2338">
        <v>0.24</v>
      </c>
      <c r="L2338">
        <v>33</v>
      </c>
      <c r="M2338">
        <v>29</v>
      </c>
      <c r="N2338">
        <v>1</v>
      </c>
      <c r="O2338" s="2">
        <v>4087500</v>
      </c>
      <c r="P2338" s="2">
        <v>103905882352.94099</v>
      </c>
      <c r="Q2338" s="2">
        <v>25420.399352401466</v>
      </c>
      <c r="R2338" s="2">
        <v>4.4051823690024881</v>
      </c>
      <c r="T2338">
        <f t="shared" si="36"/>
        <v>0</v>
      </c>
      <c r="U2338" t="s">
        <v>23</v>
      </c>
    </row>
    <row r="2339" spans="1:21" x14ac:dyDescent="0.3">
      <c r="A2339" t="s">
        <v>24</v>
      </c>
      <c r="B2339" t="s">
        <v>295</v>
      </c>
      <c r="C2339" t="s">
        <v>10</v>
      </c>
      <c r="D2339" t="s">
        <v>141</v>
      </c>
      <c r="E2339">
        <v>0</v>
      </c>
      <c r="F2339">
        <v>2004</v>
      </c>
      <c r="G2339" s="2">
        <v>-549909000</v>
      </c>
      <c r="H2339" s="2" t="s">
        <v>42</v>
      </c>
      <c r="I2339" s="2">
        <v>2305980000</v>
      </c>
      <c r="J2339" s="2">
        <v>9.362855536294628</v>
      </c>
      <c r="K2339">
        <v>9.4E-2</v>
      </c>
      <c r="L2339">
        <v>28</v>
      </c>
      <c r="M2339">
        <v>29</v>
      </c>
      <c r="N2339">
        <v>0</v>
      </c>
      <c r="O2339" s="2">
        <v>4591910</v>
      </c>
      <c r="P2339" s="2">
        <v>264357494659.388</v>
      </c>
      <c r="Q2339" s="2">
        <v>57570.269160194344</v>
      </c>
      <c r="R2339" s="2">
        <v>4.7601982599313173</v>
      </c>
      <c r="T2339">
        <f t="shared" si="36"/>
        <v>0</v>
      </c>
      <c r="U2339" t="s">
        <v>24</v>
      </c>
    </row>
    <row r="2340" spans="1:21" x14ac:dyDescent="0.3">
      <c r="A2340" t="s">
        <v>25</v>
      </c>
      <c r="B2340" t="s">
        <v>306</v>
      </c>
      <c r="C2340" t="s">
        <v>10</v>
      </c>
      <c r="D2340" t="s">
        <v>141</v>
      </c>
      <c r="E2340">
        <v>0</v>
      </c>
      <c r="F2340">
        <v>2004</v>
      </c>
      <c r="G2340" s="2">
        <v>10200000</v>
      </c>
      <c r="H2340" s="2">
        <v>7.008600171761918</v>
      </c>
      <c r="I2340" s="2">
        <v>679100000</v>
      </c>
      <c r="J2340" s="2">
        <v>8.831933730466746</v>
      </c>
      <c r="K2340">
        <v>8.3000000000000004E-2</v>
      </c>
      <c r="L2340">
        <v>19</v>
      </c>
      <c r="M2340">
        <v>29</v>
      </c>
      <c r="N2340">
        <v>0</v>
      </c>
      <c r="O2340" s="2">
        <v>38180250</v>
      </c>
      <c r="P2340" s="2">
        <v>255102252843.39499</v>
      </c>
      <c r="Q2340" s="2">
        <v>6681.5238989633381</v>
      </c>
      <c r="R2340" s="2">
        <v>3.8248755261629857</v>
      </c>
      <c r="T2340">
        <f t="shared" si="36"/>
        <v>0</v>
      </c>
      <c r="U2340" t="s">
        <v>25</v>
      </c>
    </row>
    <row r="2341" spans="1:21" x14ac:dyDescent="0.3">
      <c r="A2341" t="s">
        <v>26</v>
      </c>
      <c r="B2341" t="s">
        <v>317</v>
      </c>
      <c r="C2341" t="s">
        <v>10</v>
      </c>
      <c r="D2341" t="s">
        <v>141</v>
      </c>
      <c r="E2341">
        <v>0</v>
      </c>
      <c r="F2341">
        <v>2004</v>
      </c>
      <c r="G2341" s="2">
        <v>82855000</v>
      </c>
      <c r="H2341" s="2">
        <v>7.9183187216495972</v>
      </c>
      <c r="I2341" s="2">
        <v>65354000</v>
      </c>
      <c r="J2341" s="2">
        <v>7.815272173779829</v>
      </c>
      <c r="K2341">
        <v>4.2999999999999997E-2</v>
      </c>
      <c r="L2341">
        <v>27.5</v>
      </c>
      <c r="M2341">
        <v>29</v>
      </c>
      <c r="N2341">
        <v>0</v>
      </c>
      <c r="O2341" s="2">
        <v>10483860</v>
      </c>
      <c r="P2341" s="2">
        <v>189187437298.237</v>
      </c>
      <c r="Q2341" s="2">
        <v>18045.589820756573</v>
      </c>
      <c r="R2341" s="2">
        <v>4.2563710815583748</v>
      </c>
      <c r="T2341">
        <f t="shared" si="36"/>
        <v>0</v>
      </c>
      <c r="U2341" t="s">
        <v>26</v>
      </c>
    </row>
    <row r="2342" spans="1:21" x14ac:dyDescent="0.3">
      <c r="A2342" t="s">
        <v>41</v>
      </c>
      <c r="B2342" t="s">
        <v>328</v>
      </c>
      <c r="C2342" t="s">
        <v>10</v>
      </c>
      <c r="D2342" t="s">
        <v>141</v>
      </c>
      <c r="E2342">
        <v>0</v>
      </c>
      <c r="F2342">
        <v>2004</v>
      </c>
      <c r="G2342" s="2">
        <v>1355000</v>
      </c>
      <c r="H2342" s="2">
        <v>6.1319392952104241</v>
      </c>
      <c r="I2342" s="2">
        <v>40258000</v>
      </c>
      <c r="J2342" s="2">
        <v>7.6048521955268278</v>
      </c>
      <c r="K2342">
        <v>0.11799999999999999</v>
      </c>
      <c r="L2342">
        <v>19</v>
      </c>
      <c r="M2342">
        <v>29</v>
      </c>
      <c r="N2342">
        <v>0</v>
      </c>
      <c r="O2342" s="2">
        <v>5372280</v>
      </c>
      <c r="P2342" s="2">
        <v>57240535137.819702</v>
      </c>
      <c r="Q2342" s="2">
        <v>10654.793707293682</v>
      </c>
      <c r="R2342" s="2">
        <v>4.0275450455423538</v>
      </c>
      <c r="T2342">
        <f t="shared" si="36"/>
        <v>0</v>
      </c>
      <c r="U2342" t="s">
        <v>41</v>
      </c>
    </row>
    <row r="2343" spans="1:21" x14ac:dyDescent="0.3">
      <c r="A2343" t="s">
        <v>28</v>
      </c>
      <c r="B2343" t="s">
        <v>361</v>
      </c>
      <c r="C2343" t="s">
        <v>10</v>
      </c>
      <c r="D2343" t="s">
        <v>141</v>
      </c>
      <c r="E2343">
        <v>0</v>
      </c>
      <c r="F2343">
        <v>2004</v>
      </c>
      <c r="G2343" s="2">
        <v>16151000</v>
      </c>
      <c r="H2343" s="2">
        <v>7.2081994171337973</v>
      </c>
      <c r="I2343" s="2" t="s">
        <v>42</v>
      </c>
      <c r="J2343" s="2" t="s">
        <v>42</v>
      </c>
      <c r="K2343">
        <v>7.0000000000000001E-3</v>
      </c>
      <c r="L2343">
        <v>35</v>
      </c>
      <c r="M2343">
        <v>29</v>
      </c>
      <c r="N2343">
        <v>1</v>
      </c>
      <c r="O2343" s="2">
        <v>42859170</v>
      </c>
      <c r="P2343" s="2">
        <v>1069555500372.49</v>
      </c>
      <c r="Q2343" s="2">
        <v>24955.114631769349</v>
      </c>
      <c r="R2343" s="2">
        <v>4.3971595691462619</v>
      </c>
      <c r="T2343">
        <f t="shared" si="36"/>
        <v>0</v>
      </c>
      <c r="U2343" t="s">
        <v>28</v>
      </c>
    </row>
    <row r="2344" spans="1:21" x14ac:dyDescent="0.3">
      <c r="A2344" t="s">
        <v>29</v>
      </c>
      <c r="B2344" t="s">
        <v>372</v>
      </c>
      <c r="C2344" t="s">
        <v>10</v>
      </c>
      <c r="D2344" t="s">
        <v>141</v>
      </c>
      <c r="E2344">
        <v>0</v>
      </c>
      <c r="F2344">
        <v>2004</v>
      </c>
      <c r="G2344" s="2">
        <v>-115981000</v>
      </c>
      <c r="H2344" s="2" t="s">
        <v>42</v>
      </c>
      <c r="I2344" s="2">
        <v>25074715000</v>
      </c>
      <c r="J2344" s="2">
        <v>10.399236005515755</v>
      </c>
      <c r="K2344">
        <v>7.0000000000000001E-3</v>
      </c>
      <c r="L2344">
        <v>28</v>
      </c>
      <c r="M2344">
        <v>29</v>
      </c>
      <c r="N2344">
        <v>0</v>
      </c>
      <c r="O2344" s="2">
        <v>8993531</v>
      </c>
      <c r="P2344" s="2">
        <v>381705425301.74597</v>
      </c>
      <c r="Q2344" s="2">
        <v>42442.220447313295</v>
      </c>
      <c r="R2344" s="2">
        <v>4.6277980967841978</v>
      </c>
      <c r="T2344">
        <f t="shared" si="36"/>
        <v>0</v>
      </c>
      <c r="U2344" t="s">
        <v>29</v>
      </c>
    </row>
    <row r="2345" spans="1:21" x14ac:dyDescent="0.3">
      <c r="A2345" t="s">
        <v>31</v>
      </c>
      <c r="B2345" t="s">
        <v>394</v>
      </c>
      <c r="C2345" t="s">
        <v>10</v>
      </c>
      <c r="D2345" t="s">
        <v>141</v>
      </c>
      <c r="E2345">
        <v>0</v>
      </c>
      <c r="F2345">
        <v>2004</v>
      </c>
      <c r="G2345" s="2">
        <v>142000000</v>
      </c>
      <c r="H2345" s="2">
        <v>8.1522883443830558</v>
      </c>
      <c r="I2345" s="2">
        <v>1782000000</v>
      </c>
      <c r="J2345" s="2">
        <v>9.2509076997008552</v>
      </c>
      <c r="K2345">
        <v>7.0000000000000001E-3</v>
      </c>
      <c r="L2345">
        <v>19</v>
      </c>
      <c r="M2345">
        <v>29</v>
      </c>
      <c r="N2345">
        <v>0</v>
      </c>
      <c r="O2345" s="2">
        <v>67598740</v>
      </c>
      <c r="P2345" s="2">
        <v>404786740091.19598</v>
      </c>
      <c r="Q2345" s="2">
        <v>5988.0811401395349</v>
      </c>
      <c r="R2345" s="2">
        <v>3.7772876765200651</v>
      </c>
      <c r="T2345">
        <f t="shared" si="36"/>
        <v>0</v>
      </c>
      <c r="U2345" t="s">
        <v>31</v>
      </c>
    </row>
    <row r="2346" spans="1:21" x14ac:dyDescent="0.3">
      <c r="A2346" t="s">
        <v>32</v>
      </c>
      <c r="B2346" t="s">
        <v>405</v>
      </c>
      <c r="C2346" t="s">
        <v>10</v>
      </c>
      <c r="D2346" t="s">
        <v>141</v>
      </c>
      <c r="E2346">
        <v>0</v>
      </c>
      <c r="F2346">
        <v>2004</v>
      </c>
      <c r="G2346" s="2">
        <v>58630000</v>
      </c>
      <c r="H2346" s="2">
        <v>7.7681198941847969</v>
      </c>
      <c r="I2346" s="2">
        <v>1711220000</v>
      </c>
      <c r="J2346" s="2">
        <v>9.2333058474393948</v>
      </c>
      <c r="K2346">
        <v>7.0000000000000001E-3</v>
      </c>
      <c r="L2346">
        <v>19</v>
      </c>
      <c r="M2346">
        <v>29</v>
      </c>
      <c r="N2346">
        <v>0</v>
      </c>
      <c r="O2346" s="2">
        <v>59149120</v>
      </c>
      <c r="P2346" s="2">
        <v>2398555474185.2798</v>
      </c>
      <c r="Q2346" s="2">
        <v>40550.991700050312</v>
      </c>
      <c r="R2346" s="2">
        <v>4.6080014796222208</v>
      </c>
      <c r="T2346">
        <f t="shared" si="36"/>
        <v>0</v>
      </c>
      <c r="U2346" t="s">
        <v>32</v>
      </c>
    </row>
    <row r="2347" spans="1:21" x14ac:dyDescent="0.3">
      <c r="A2347" t="s">
        <v>33</v>
      </c>
      <c r="B2347" t="s">
        <v>416</v>
      </c>
      <c r="C2347" t="s">
        <v>10</v>
      </c>
      <c r="D2347" t="s">
        <v>141</v>
      </c>
      <c r="E2347">
        <v>0</v>
      </c>
      <c r="F2347">
        <v>2004</v>
      </c>
      <c r="G2347" s="2">
        <v>17000000</v>
      </c>
      <c r="H2347" s="2">
        <v>7.2304489213782741</v>
      </c>
      <c r="I2347" s="2">
        <v>5639000000</v>
      </c>
      <c r="J2347" s="2">
        <v>9.7512020945883524</v>
      </c>
      <c r="K2347">
        <v>7.0000000000000001E-3</v>
      </c>
      <c r="L2347">
        <v>19</v>
      </c>
      <c r="M2347">
        <v>29</v>
      </c>
      <c r="N2347">
        <v>0</v>
      </c>
      <c r="O2347" s="2">
        <v>292805300</v>
      </c>
      <c r="P2347" s="2">
        <v>12274928000000</v>
      </c>
      <c r="Q2347" s="2">
        <v>41921.809475443239</v>
      </c>
      <c r="R2347" s="2">
        <v>4.6224400198783453</v>
      </c>
      <c r="T2347">
        <f t="shared" si="36"/>
        <v>0</v>
      </c>
      <c r="U2347" t="s">
        <v>33</v>
      </c>
    </row>
    <row r="2348" spans="1:21" x14ac:dyDescent="0.3">
      <c r="A2348" t="s">
        <v>35</v>
      </c>
      <c r="B2348" t="s">
        <v>130</v>
      </c>
      <c r="C2348" t="s">
        <v>10</v>
      </c>
      <c r="D2348" t="s">
        <v>141</v>
      </c>
      <c r="E2348">
        <v>0</v>
      </c>
      <c r="F2348">
        <v>2004</v>
      </c>
      <c r="G2348" s="2">
        <v>254940000</v>
      </c>
      <c r="H2348" s="2">
        <v>8.4064379814731574</v>
      </c>
      <c r="I2348" s="2">
        <v>2182031000</v>
      </c>
      <c r="J2348" s="2">
        <v>9.3388609162950829</v>
      </c>
      <c r="K2348">
        <v>3.3000000000000002E-2</v>
      </c>
      <c r="L2348">
        <v>22</v>
      </c>
      <c r="M2348">
        <v>29</v>
      </c>
      <c r="N2348">
        <v>0</v>
      </c>
      <c r="O2348" s="2">
        <v>1356152</v>
      </c>
      <c r="P2348" s="2">
        <v>12059201242.236</v>
      </c>
      <c r="Q2348" s="2">
        <v>8892.2194873701465</v>
      </c>
      <c r="R2348" s="2">
        <v>3.9490101738849455</v>
      </c>
      <c r="T2348">
        <f t="shared" si="36"/>
        <v>0</v>
      </c>
      <c r="U2348" t="s">
        <v>35</v>
      </c>
    </row>
    <row r="2349" spans="1:21" x14ac:dyDescent="0.3">
      <c r="A2349" t="s">
        <v>6</v>
      </c>
      <c r="B2349" t="s">
        <v>65</v>
      </c>
      <c r="C2349" t="s">
        <v>10</v>
      </c>
      <c r="D2349" t="s">
        <v>142</v>
      </c>
      <c r="E2349">
        <v>0</v>
      </c>
      <c r="F2349">
        <v>2005</v>
      </c>
      <c r="G2349" s="2">
        <v>89485000</v>
      </c>
      <c r="H2349" s="2">
        <v>7.9517502424311024</v>
      </c>
      <c r="I2349" s="2">
        <v>585164000</v>
      </c>
      <c r="J2349" s="2">
        <v>8.7672775999511057</v>
      </c>
      <c r="K2349">
        <v>0.14899999999999999</v>
      </c>
      <c r="L2349">
        <v>25</v>
      </c>
      <c r="M2349">
        <v>26</v>
      </c>
      <c r="N2349">
        <v>0</v>
      </c>
      <c r="O2349" s="2">
        <v>8225278</v>
      </c>
      <c r="P2349" s="2">
        <v>315974418604.651</v>
      </c>
      <c r="Q2349" s="2">
        <v>38415.044282351431</v>
      </c>
      <c r="R2349" s="2">
        <v>4.5845013381506838</v>
      </c>
      <c r="T2349">
        <f t="shared" si="36"/>
        <v>0</v>
      </c>
      <c r="U2349" t="s">
        <v>6</v>
      </c>
    </row>
    <row r="2350" spans="1:21" x14ac:dyDescent="0.3">
      <c r="A2350" t="s">
        <v>7</v>
      </c>
      <c r="B2350" t="s">
        <v>76</v>
      </c>
      <c r="C2350" t="s">
        <v>10</v>
      </c>
      <c r="D2350" t="s">
        <v>142</v>
      </c>
      <c r="E2350">
        <v>0</v>
      </c>
      <c r="F2350">
        <v>2005</v>
      </c>
      <c r="G2350" s="2">
        <v>-24857000</v>
      </c>
      <c r="H2350" s="2" t="s">
        <v>42</v>
      </c>
      <c r="I2350" s="2" t="s">
        <v>42</v>
      </c>
      <c r="J2350" s="2" t="s">
        <v>42</v>
      </c>
      <c r="K2350">
        <v>4.5999999999999999E-2</v>
      </c>
      <c r="L2350">
        <v>33.99</v>
      </c>
      <c r="M2350">
        <v>26</v>
      </c>
      <c r="N2350">
        <v>1</v>
      </c>
      <c r="O2350" s="2">
        <v>10478620</v>
      </c>
      <c r="P2350" s="2">
        <v>387365750528.54102</v>
      </c>
      <c r="Q2350" s="2">
        <v>36967.248600344414</v>
      </c>
      <c r="R2350" s="2">
        <v>4.5678171280912423</v>
      </c>
      <c r="T2350">
        <f t="shared" si="36"/>
        <v>0</v>
      </c>
      <c r="U2350" t="s">
        <v>7</v>
      </c>
    </row>
    <row r="2351" spans="1:21" x14ac:dyDescent="0.3">
      <c r="A2351" t="s">
        <v>8</v>
      </c>
      <c r="B2351" t="s">
        <v>109</v>
      </c>
      <c r="C2351" t="s">
        <v>10</v>
      </c>
      <c r="D2351" t="s">
        <v>142</v>
      </c>
      <c r="E2351">
        <v>0</v>
      </c>
      <c r="F2351">
        <v>2005</v>
      </c>
      <c r="G2351" s="2">
        <v>24581000</v>
      </c>
      <c r="H2351" s="2">
        <v>7.3905995468029921</v>
      </c>
      <c r="I2351" s="2">
        <v>55711000</v>
      </c>
      <c r="J2351" s="2">
        <v>7.7459409540183035</v>
      </c>
      <c r="K2351">
        <v>2.3E-2</v>
      </c>
      <c r="L2351">
        <v>26</v>
      </c>
      <c r="M2351">
        <v>26</v>
      </c>
      <c r="N2351">
        <v>0</v>
      </c>
      <c r="O2351" s="2">
        <v>10234090</v>
      </c>
      <c r="P2351" s="2">
        <v>136280689891.224</v>
      </c>
      <c r="Q2351" s="2">
        <v>13316.346630841042</v>
      </c>
      <c r="R2351" s="2">
        <v>4.1243850915238456</v>
      </c>
      <c r="T2351">
        <f t="shared" si="36"/>
        <v>0</v>
      </c>
      <c r="U2351" t="s">
        <v>8</v>
      </c>
    </row>
    <row r="2352" spans="1:21" x14ac:dyDescent="0.3">
      <c r="A2352" t="s">
        <v>9</v>
      </c>
      <c r="B2352" t="s">
        <v>120</v>
      </c>
      <c r="C2352" t="s">
        <v>10</v>
      </c>
      <c r="D2352" t="s">
        <v>142</v>
      </c>
      <c r="E2352">
        <v>0</v>
      </c>
      <c r="F2352">
        <v>2005</v>
      </c>
      <c r="G2352" s="2">
        <v>-495155000</v>
      </c>
      <c r="H2352" s="2" t="s">
        <v>42</v>
      </c>
      <c r="I2352" s="2">
        <v>1367723000</v>
      </c>
      <c r="J2352" s="2">
        <v>9.1359981501965368</v>
      </c>
      <c r="K2352">
        <v>3.7999999999999999E-2</v>
      </c>
      <c r="L2352">
        <v>28</v>
      </c>
      <c r="M2352">
        <v>26</v>
      </c>
      <c r="N2352">
        <v>1</v>
      </c>
      <c r="O2352" s="2">
        <v>5419432</v>
      </c>
      <c r="P2352" s="2">
        <v>264467308109.19</v>
      </c>
      <c r="Q2352" s="2">
        <v>48799.820370324785</v>
      </c>
      <c r="R2352" s="2">
        <v>4.6884182233895899</v>
      </c>
      <c r="T2352">
        <f t="shared" si="36"/>
        <v>0</v>
      </c>
      <c r="U2352" t="s">
        <v>9</v>
      </c>
    </row>
    <row r="2353" spans="1:21" x14ac:dyDescent="0.3">
      <c r="A2353" t="s">
        <v>11</v>
      </c>
      <c r="B2353" t="s">
        <v>153</v>
      </c>
      <c r="C2353" t="s">
        <v>10</v>
      </c>
      <c r="D2353" t="s">
        <v>142</v>
      </c>
      <c r="E2353">
        <v>0</v>
      </c>
      <c r="F2353">
        <v>2005</v>
      </c>
      <c r="G2353" s="2">
        <v>140442000</v>
      </c>
      <c r="H2353" s="2">
        <v>8.1474970055183142</v>
      </c>
      <c r="I2353" s="2">
        <v>3268949000</v>
      </c>
      <c r="J2353" s="2">
        <v>9.5144081450553291</v>
      </c>
      <c r="K2353">
        <v>5.5E-2</v>
      </c>
      <c r="L2353">
        <v>34.950000000000003</v>
      </c>
      <c r="M2353">
        <v>26</v>
      </c>
      <c r="N2353">
        <v>1</v>
      </c>
      <c r="O2353" s="2">
        <v>61181500</v>
      </c>
      <c r="P2353" s="2">
        <v>2203678646934.46</v>
      </c>
      <c r="Q2353" s="2">
        <v>36018.709036791515</v>
      </c>
      <c r="R2353" s="2">
        <v>4.5565281430130797</v>
      </c>
      <c r="T2353">
        <f t="shared" si="36"/>
        <v>0</v>
      </c>
      <c r="U2353" t="s">
        <v>11</v>
      </c>
    </row>
    <row r="2354" spans="1:21" x14ac:dyDescent="0.3">
      <c r="A2354" t="s">
        <v>12</v>
      </c>
      <c r="B2354" t="s">
        <v>164</v>
      </c>
      <c r="C2354" t="s">
        <v>10</v>
      </c>
      <c r="D2354" t="s">
        <v>142</v>
      </c>
      <c r="E2354">
        <v>0</v>
      </c>
      <c r="F2354">
        <v>2005</v>
      </c>
      <c r="G2354" s="2">
        <v>-467313000</v>
      </c>
      <c r="H2354" s="2" t="s">
        <v>42</v>
      </c>
      <c r="I2354" s="2">
        <v>11568140000</v>
      </c>
      <c r="J2354" s="2">
        <v>10.063263535903046</v>
      </c>
      <c r="K2354">
        <v>0.03</v>
      </c>
      <c r="L2354">
        <v>38.363332</v>
      </c>
      <c r="M2354">
        <v>26</v>
      </c>
      <c r="N2354">
        <v>1</v>
      </c>
      <c r="O2354" s="2">
        <v>82469420</v>
      </c>
      <c r="P2354" s="2">
        <v>2861410272354.1802</v>
      </c>
      <c r="Q2354" s="2">
        <v>34696.621758152054</v>
      </c>
      <c r="R2354" s="2">
        <v>4.5402871917010899</v>
      </c>
      <c r="T2354">
        <f t="shared" si="36"/>
        <v>0</v>
      </c>
      <c r="U2354" t="s">
        <v>12</v>
      </c>
    </row>
    <row r="2355" spans="1:21" x14ac:dyDescent="0.3">
      <c r="A2355" t="s">
        <v>13</v>
      </c>
      <c r="B2355" t="s">
        <v>175</v>
      </c>
      <c r="C2355" t="s">
        <v>10</v>
      </c>
      <c r="D2355" t="s">
        <v>142</v>
      </c>
      <c r="E2355">
        <v>0</v>
      </c>
      <c r="F2355">
        <v>2005</v>
      </c>
      <c r="G2355" s="2">
        <v>323000</v>
      </c>
      <c r="H2355" s="2">
        <v>5.509202522331103</v>
      </c>
      <c r="I2355" s="2">
        <v>8257999.9999999991</v>
      </c>
      <c r="J2355" s="2">
        <v>6.9168748785386835</v>
      </c>
      <c r="K2355">
        <v>7.0999999999999994E-2</v>
      </c>
      <c r="L2355">
        <v>32</v>
      </c>
      <c r="M2355">
        <v>26</v>
      </c>
      <c r="N2355">
        <v>1</v>
      </c>
      <c r="O2355" s="2">
        <v>11093000</v>
      </c>
      <c r="P2355" s="2">
        <v>247783001865.44</v>
      </c>
      <c r="Q2355" s="2">
        <v>22336.879281117821</v>
      </c>
      <c r="R2355" s="2">
        <v>4.3490224970847846</v>
      </c>
      <c r="T2355">
        <f t="shared" si="36"/>
        <v>0</v>
      </c>
      <c r="U2355" t="s">
        <v>13</v>
      </c>
    </row>
    <row r="2356" spans="1:21" x14ac:dyDescent="0.3">
      <c r="A2356" t="s">
        <v>14</v>
      </c>
      <c r="B2356" t="s">
        <v>186</v>
      </c>
      <c r="C2356" t="s">
        <v>10</v>
      </c>
      <c r="D2356" t="s">
        <v>142</v>
      </c>
      <c r="E2356">
        <v>0</v>
      </c>
      <c r="F2356">
        <v>2005</v>
      </c>
      <c r="G2356" s="2">
        <v>338932000</v>
      </c>
      <c r="H2356" s="2">
        <v>8.53011257434739</v>
      </c>
      <c r="I2356" s="2">
        <v>1129055000</v>
      </c>
      <c r="J2356" s="2">
        <v>9.0527150983596076</v>
      </c>
      <c r="K2356">
        <v>6.0999999999999999E-2</v>
      </c>
      <c r="L2356">
        <v>16</v>
      </c>
      <c r="M2356">
        <v>26</v>
      </c>
      <c r="N2356">
        <v>0</v>
      </c>
      <c r="O2356" s="2">
        <v>10087070</v>
      </c>
      <c r="P2356" s="2">
        <v>113035361316.74899</v>
      </c>
      <c r="Q2356" s="2">
        <v>11205.965787562593</v>
      </c>
      <c r="R2356" s="2">
        <v>4.049449292208342</v>
      </c>
      <c r="T2356">
        <f t="shared" si="36"/>
        <v>0</v>
      </c>
      <c r="U2356" t="s">
        <v>14</v>
      </c>
    </row>
    <row r="2357" spans="1:21" x14ac:dyDescent="0.3">
      <c r="A2357" t="s">
        <v>15</v>
      </c>
      <c r="B2357" t="s">
        <v>197</v>
      </c>
      <c r="C2357" t="s">
        <v>10</v>
      </c>
      <c r="D2357" t="s">
        <v>142</v>
      </c>
      <c r="E2357">
        <v>0</v>
      </c>
      <c r="F2357">
        <v>2005</v>
      </c>
      <c r="G2357" s="2">
        <v>186000</v>
      </c>
      <c r="H2357" s="2">
        <v>5.2695129442179161</v>
      </c>
      <c r="I2357" s="2">
        <v>1036999.9999999999</v>
      </c>
      <c r="J2357" s="2">
        <v>6.0157787563890412</v>
      </c>
      <c r="K2357">
        <v>0.16700000000000001</v>
      </c>
      <c r="L2357">
        <v>18</v>
      </c>
      <c r="M2357">
        <v>26</v>
      </c>
      <c r="N2357">
        <v>0</v>
      </c>
      <c r="O2357" s="2">
        <v>295864</v>
      </c>
      <c r="P2357" s="2">
        <v>16691213479.471001</v>
      </c>
      <c r="Q2357" s="2">
        <v>56415.155204658222</v>
      </c>
      <c r="R2357" s="2">
        <v>4.7513957872743919</v>
      </c>
      <c r="T2357">
        <f t="shared" si="36"/>
        <v>0</v>
      </c>
      <c r="U2357" t="s">
        <v>15</v>
      </c>
    </row>
    <row r="2358" spans="1:21" x14ac:dyDescent="0.3">
      <c r="A2358" t="s">
        <v>16</v>
      </c>
      <c r="B2358" t="s">
        <v>208</v>
      </c>
      <c r="C2358" t="s">
        <v>10</v>
      </c>
      <c r="D2358" t="s">
        <v>142</v>
      </c>
      <c r="E2358">
        <v>0</v>
      </c>
      <c r="F2358">
        <v>2005</v>
      </c>
      <c r="G2358" s="2">
        <v>11186000</v>
      </c>
      <c r="H2358" s="2">
        <v>7.0486748149922294</v>
      </c>
      <c r="I2358" s="2">
        <v>-1196216000</v>
      </c>
      <c r="J2358" s="2" t="s">
        <v>42</v>
      </c>
      <c r="K2358">
        <v>0.05</v>
      </c>
      <c r="L2358">
        <v>12.5</v>
      </c>
      <c r="M2358">
        <v>26</v>
      </c>
      <c r="N2358">
        <v>0</v>
      </c>
      <c r="O2358" s="2">
        <v>4133800</v>
      </c>
      <c r="P2358" s="2">
        <v>211650759109.56299</v>
      </c>
      <c r="Q2358" s="2">
        <v>51200.048166230343</v>
      </c>
      <c r="R2358" s="2">
        <v>4.7092703695367337</v>
      </c>
      <c r="T2358">
        <f t="shared" si="36"/>
        <v>0</v>
      </c>
      <c r="U2358" t="s">
        <v>16</v>
      </c>
    </row>
    <row r="2359" spans="1:21" x14ac:dyDescent="0.3">
      <c r="A2359" t="s">
        <v>17</v>
      </c>
      <c r="B2359" t="s">
        <v>230</v>
      </c>
      <c r="C2359" t="s">
        <v>10</v>
      </c>
      <c r="D2359" t="s">
        <v>142</v>
      </c>
      <c r="E2359">
        <v>0</v>
      </c>
      <c r="F2359">
        <v>2005</v>
      </c>
      <c r="G2359" s="2">
        <v>-105643000</v>
      </c>
      <c r="H2359" s="2" t="s">
        <v>42</v>
      </c>
      <c r="I2359" s="2">
        <v>521427000</v>
      </c>
      <c r="J2359" s="2">
        <v>8.7171935156075602</v>
      </c>
      <c r="K2359">
        <v>5.8000000000000003E-2</v>
      </c>
      <c r="L2359">
        <v>37.25</v>
      </c>
      <c r="M2359">
        <v>26</v>
      </c>
      <c r="N2359">
        <v>1</v>
      </c>
      <c r="O2359" s="2">
        <v>58607040</v>
      </c>
      <c r="P2359" s="2">
        <v>1852661982340.5</v>
      </c>
      <c r="Q2359" s="2">
        <v>31611.594483196899</v>
      </c>
      <c r="R2359" s="2">
        <v>4.4998464021283944</v>
      </c>
      <c r="T2359">
        <f t="shared" si="36"/>
        <v>0</v>
      </c>
      <c r="U2359" t="s">
        <v>17</v>
      </c>
    </row>
    <row r="2360" spans="1:21" x14ac:dyDescent="0.3">
      <c r="A2360" t="s">
        <v>18</v>
      </c>
      <c r="B2360" t="s">
        <v>241</v>
      </c>
      <c r="C2360" t="s">
        <v>10</v>
      </c>
      <c r="D2360" t="s">
        <v>142</v>
      </c>
      <c r="E2360">
        <v>0</v>
      </c>
      <c r="F2360">
        <v>2005</v>
      </c>
      <c r="G2360" s="2">
        <v>-908000</v>
      </c>
      <c r="H2360" s="2" t="s">
        <v>42</v>
      </c>
      <c r="I2360" s="2" t="s">
        <v>42</v>
      </c>
      <c r="J2360" s="2" t="s">
        <v>42</v>
      </c>
      <c r="K2360">
        <v>6.4000000000000001E-2</v>
      </c>
      <c r="L2360">
        <v>39.54</v>
      </c>
      <c r="M2360">
        <v>26</v>
      </c>
      <c r="N2360">
        <v>1</v>
      </c>
      <c r="O2360" s="2">
        <v>127768000</v>
      </c>
      <c r="P2360" s="2">
        <v>4755410630912.1396</v>
      </c>
      <c r="Q2360" s="2">
        <v>37219.105182143729</v>
      </c>
      <c r="R2360" s="2">
        <v>4.5707659276574892</v>
      </c>
      <c r="T2360">
        <f t="shared" si="36"/>
        <v>0</v>
      </c>
      <c r="U2360" t="s">
        <v>18</v>
      </c>
    </row>
    <row r="2361" spans="1:21" x14ac:dyDescent="0.3">
      <c r="A2361" t="s">
        <v>46</v>
      </c>
      <c r="B2361" t="s">
        <v>351</v>
      </c>
      <c r="C2361" t="s">
        <v>10</v>
      </c>
      <c r="D2361" t="s">
        <v>142</v>
      </c>
      <c r="E2361">
        <v>0</v>
      </c>
      <c r="F2361">
        <v>2005</v>
      </c>
      <c r="G2361" s="2">
        <v>-5000000</v>
      </c>
      <c r="H2361" s="2" t="s">
        <v>42</v>
      </c>
      <c r="I2361" s="2">
        <v>68600000</v>
      </c>
      <c r="J2361" s="2">
        <v>7.836324115706752</v>
      </c>
      <c r="K2361">
        <v>7.0000000000000001E-3</v>
      </c>
      <c r="L2361">
        <v>21</v>
      </c>
      <c r="M2361">
        <v>26</v>
      </c>
      <c r="N2361">
        <v>0</v>
      </c>
      <c r="O2361" s="2">
        <v>48138080</v>
      </c>
      <c r="P2361" s="2">
        <v>898137194716.18799</v>
      </c>
      <c r="Q2361" s="2">
        <v>18657.520090460359</v>
      </c>
      <c r="R2361" s="2">
        <v>4.2708539179419773</v>
      </c>
      <c r="T2361">
        <f t="shared" si="36"/>
        <v>0</v>
      </c>
      <c r="U2361" t="s">
        <v>46</v>
      </c>
    </row>
    <row r="2362" spans="1:21" x14ac:dyDescent="0.3">
      <c r="A2362" t="s">
        <v>20</v>
      </c>
      <c r="B2362" t="s">
        <v>252</v>
      </c>
      <c r="C2362" t="s">
        <v>10</v>
      </c>
      <c r="D2362" t="s">
        <v>142</v>
      </c>
      <c r="E2362">
        <v>0</v>
      </c>
      <c r="F2362">
        <v>2005</v>
      </c>
      <c r="G2362" s="2">
        <v>92468000</v>
      </c>
      <c r="H2362" s="2">
        <v>7.9659914643297993</v>
      </c>
      <c r="I2362" s="2" t="s">
        <v>42</v>
      </c>
      <c r="J2362" s="2" t="s">
        <v>42</v>
      </c>
      <c r="K2362">
        <v>5.1999999999999998E-2</v>
      </c>
      <c r="L2362">
        <v>30.38</v>
      </c>
      <c r="M2362">
        <v>26</v>
      </c>
      <c r="N2362">
        <v>1</v>
      </c>
      <c r="O2362" s="2">
        <v>465158</v>
      </c>
      <c r="P2362" s="2">
        <v>37347394602.6614</v>
      </c>
      <c r="Q2362" s="2">
        <v>80289.696409954035</v>
      </c>
      <c r="R2362" s="2">
        <v>4.9046598157716588</v>
      </c>
      <c r="T2362">
        <f t="shared" si="36"/>
        <v>0</v>
      </c>
      <c r="U2362" t="s">
        <v>20</v>
      </c>
    </row>
    <row r="2363" spans="1:21" x14ac:dyDescent="0.3">
      <c r="A2363" t="s">
        <v>21</v>
      </c>
      <c r="B2363" t="s">
        <v>263</v>
      </c>
      <c r="C2363" t="s">
        <v>10</v>
      </c>
      <c r="D2363" t="s">
        <v>142</v>
      </c>
      <c r="E2363">
        <v>0</v>
      </c>
      <c r="F2363">
        <v>2005</v>
      </c>
      <c r="G2363" s="2">
        <v>17718000</v>
      </c>
      <c r="H2363" s="2">
        <v>7.2484146973487222</v>
      </c>
      <c r="I2363" s="2" t="s">
        <v>42</v>
      </c>
      <c r="J2363" s="2" t="s">
        <v>42</v>
      </c>
      <c r="K2363">
        <v>0.245</v>
      </c>
      <c r="L2363">
        <v>30</v>
      </c>
      <c r="M2363">
        <v>26</v>
      </c>
      <c r="N2363">
        <v>1</v>
      </c>
      <c r="O2363" s="2">
        <v>107151000</v>
      </c>
      <c r="P2363" s="2">
        <v>866345821213.26099</v>
      </c>
      <c r="Q2363" s="2">
        <v>8085.2798500551653</v>
      </c>
      <c r="R2363" s="2">
        <v>3.9076950564293527</v>
      </c>
      <c r="T2363">
        <f t="shared" si="36"/>
        <v>0</v>
      </c>
      <c r="U2363" t="s">
        <v>21</v>
      </c>
    </row>
    <row r="2364" spans="1:21" x14ac:dyDescent="0.3">
      <c r="A2364" t="s">
        <v>22</v>
      </c>
      <c r="B2364" t="s">
        <v>274</v>
      </c>
      <c r="C2364" t="s">
        <v>10</v>
      </c>
      <c r="D2364" t="s">
        <v>142</v>
      </c>
      <c r="E2364">
        <v>0</v>
      </c>
      <c r="F2364">
        <v>2005</v>
      </c>
      <c r="G2364" s="2">
        <v>59657000</v>
      </c>
      <c r="H2364" s="2">
        <v>7.7756614100014962</v>
      </c>
      <c r="I2364" s="2">
        <v>3113229000</v>
      </c>
      <c r="J2364" s="2">
        <v>9.4932110672865999</v>
      </c>
      <c r="K2364">
        <v>0.02</v>
      </c>
      <c r="L2364">
        <v>31.5</v>
      </c>
      <c r="M2364">
        <v>26</v>
      </c>
      <c r="N2364">
        <v>1</v>
      </c>
      <c r="O2364" s="2">
        <v>16319870</v>
      </c>
      <c r="P2364" s="2">
        <v>678533764457.15698</v>
      </c>
      <c r="Q2364" s="2">
        <v>41577.154993094737</v>
      </c>
      <c r="R2364" s="2">
        <v>4.6188547684713459</v>
      </c>
      <c r="T2364">
        <f t="shared" si="36"/>
        <v>0</v>
      </c>
      <c r="U2364" t="s">
        <v>22</v>
      </c>
    </row>
    <row r="2365" spans="1:21" x14ac:dyDescent="0.3">
      <c r="A2365" t="s">
        <v>24</v>
      </c>
      <c r="B2365" t="s">
        <v>296</v>
      </c>
      <c r="C2365" t="s">
        <v>10</v>
      </c>
      <c r="D2365" t="s">
        <v>142</v>
      </c>
      <c r="E2365">
        <v>0</v>
      </c>
      <c r="F2365">
        <v>2005</v>
      </c>
      <c r="G2365" s="2">
        <v>3415000</v>
      </c>
      <c r="H2365" s="2">
        <v>6.5333907080175511</v>
      </c>
      <c r="I2365" s="2">
        <v>1932211000</v>
      </c>
      <c r="J2365" s="2">
        <v>9.2860545502016834</v>
      </c>
      <c r="K2365">
        <v>9.4E-2</v>
      </c>
      <c r="L2365">
        <v>28</v>
      </c>
      <c r="M2365">
        <v>26</v>
      </c>
      <c r="N2365">
        <v>1</v>
      </c>
      <c r="O2365" s="2">
        <v>4623291</v>
      </c>
      <c r="P2365" s="2">
        <v>308722079937.91199</v>
      </c>
      <c r="Q2365" s="2">
        <v>66775.394397175522</v>
      </c>
      <c r="R2365" s="2">
        <v>4.824616461785304</v>
      </c>
      <c r="T2365">
        <f t="shared" si="36"/>
        <v>0</v>
      </c>
      <c r="U2365" t="s">
        <v>24</v>
      </c>
    </row>
    <row r="2366" spans="1:21" x14ac:dyDescent="0.3">
      <c r="A2366" t="s">
        <v>25</v>
      </c>
      <c r="B2366" t="s">
        <v>307</v>
      </c>
      <c r="C2366" t="s">
        <v>10</v>
      </c>
      <c r="D2366" t="s">
        <v>142</v>
      </c>
      <c r="E2366">
        <v>0</v>
      </c>
      <c r="F2366">
        <v>2005</v>
      </c>
      <c r="G2366" s="2">
        <v>564200000</v>
      </c>
      <c r="H2366" s="2">
        <v>8.7514330818193482</v>
      </c>
      <c r="I2366" s="2">
        <v>1141800000</v>
      </c>
      <c r="J2366" s="2">
        <v>9.0575900386706643</v>
      </c>
      <c r="K2366">
        <v>8.3000000000000004E-2</v>
      </c>
      <c r="L2366">
        <v>19</v>
      </c>
      <c r="M2366">
        <v>26</v>
      </c>
      <c r="N2366">
        <v>0</v>
      </c>
      <c r="O2366" s="2">
        <v>38161310</v>
      </c>
      <c r="P2366" s="2">
        <v>306134635593.74402</v>
      </c>
      <c r="Q2366" s="2">
        <v>8022.1207184382301</v>
      </c>
      <c r="R2366" s="2">
        <v>3.9042891930429251</v>
      </c>
      <c r="T2366">
        <f t="shared" si="36"/>
        <v>0</v>
      </c>
      <c r="U2366" t="s">
        <v>25</v>
      </c>
    </row>
    <row r="2367" spans="1:21" x14ac:dyDescent="0.3">
      <c r="A2367" t="s">
        <v>26</v>
      </c>
      <c r="B2367" t="s">
        <v>318</v>
      </c>
      <c r="C2367" t="s">
        <v>10</v>
      </c>
      <c r="D2367" t="s">
        <v>142</v>
      </c>
      <c r="E2367">
        <v>0</v>
      </c>
      <c r="F2367">
        <v>2005</v>
      </c>
      <c r="G2367" s="2">
        <v>-4698000</v>
      </c>
      <c r="H2367" s="2" t="s">
        <v>42</v>
      </c>
      <c r="I2367" s="2">
        <v>53322000</v>
      </c>
      <c r="J2367" s="2">
        <v>7.7269064305519137</v>
      </c>
      <c r="K2367">
        <v>4.2999999999999997E-2</v>
      </c>
      <c r="L2367">
        <v>27.5</v>
      </c>
      <c r="M2367">
        <v>26</v>
      </c>
      <c r="N2367">
        <v>1</v>
      </c>
      <c r="O2367" s="2">
        <v>10503330</v>
      </c>
      <c r="P2367" s="2">
        <v>197304513120.259</v>
      </c>
      <c r="Q2367" s="2">
        <v>18784.948499214916</v>
      </c>
      <c r="R2367" s="2">
        <v>4.2738100087399715</v>
      </c>
      <c r="T2367">
        <f t="shared" si="36"/>
        <v>0</v>
      </c>
      <c r="U2367" t="s">
        <v>26</v>
      </c>
    </row>
    <row r="2368" spans="1:21" x14ac:dyDescent="0.3">
      <c r="A2368" t="s">
        <v>41</v>
      </c>
      <c r="B2368" t="s">
        <v>329</v>
      </c>
      <c r="C2368" t="s">
        <v>10</v>
      </c>
      <c r="D2368" t="s">
        <v>142</v>
      </c>
      <c r="E2368">
        <v>0</v>
      </c>
      <c r="F2368">
        <v>2005</v>
      </c>
      <c r="G2368" s="2">
        <v>1105000</v>
      </c>
      <c r="H2368" s="2">
        <v>6.0433622780211298</v>
      </c>
      <c r="I2368" s="2">
        <v>34048000</v>
      </c>
      <c r="J2368" s="2">
        <v>7.5320916062789349</v>
      </c>
      <c r="K2368">
        <v>0.11799999999999999</v>
      </c>
      <c r="L2368">
        <v>19</v>
      </c>
      <c r="M2368">
        <v>26</v>
      </c>
      <c r="N2368">
        <v>0</v>
      </c>
      <c r="O2368" s="2">
        <v>5372806</v>
      </c>
      <c r="P2368" s="2">
        <v>62697540106.951897</v>
      </c>
      <c r="Q2368" s="2">
        <v>11669.421919747689</v>
      </c>
      <c r="R2368" s="2">
        <v>4.0670493424822158</v>
      </c>
      <c r="T2368">
        <f t="shared" si="36"/>
        <v>0</v>
      </c>
      <c r="U2368" t="s">
        <v>41</v>
      </c>
    </row>
    <row r="2369" spans="1:21" x14ac:dyDescent="0.3">
      <c r="A2369" t="s">
        <v>28</v>
      </c>
      <c r="B2369" t="s">
        <v>362</v>
      </c>
      <c r="C2369" t="s">
        <v>10</v>
      </c>
      <c r="D2369" t="s">
        <v>142</v>
      </c>
      <c r="E2369">
        <v>0</v>
      </c>
      <c r="F2369">
        <v>2005</v>
      </c>
      <c r="G2369" s="2">
        <v>-18643000</v>
      </c>
      <c r="H2369" s="2" t="s">
        <v>42</v>
      </c>
      <c r="I2369" s="2">
        <v>572155000</v>
      </c>
      <c r="J2369" s="2">
        <v>8.7575136975443861</v>
      </c>
      <c r="K2369">
        <v>7.0000000000000001E-3</v>
      </c>
      <c r="L2369">
        <v>35</v>
      </c>
      <c r="M2369">
        <v>26</v>
      </c>
      <c r="N2369">
        <v>1</v>
      </c>
      <c r="O2369" s="2">
        <v>43662610</v>
      </c>
      <c r="P2369" s="2">
        <v>1157276458151.97</v>
      </c>
      <c r="Q2369" s="2">
        <v>26504.976641386533</v>
      </c>
      <c r="R2369" s="2">
        <v>4.4233274258225324</v>
      </c>
      <c r="T2369">
        <f t="shared" si="36"/>
        <v>0</v>
      </c>
      <c r="U2369" t="s">
        <v>28</v>
      </c>
    </row>
    <row r="2370" spans="1:21" x14ac:dyDescent="0.3">
      <c r="A2370" t="s">
        <v>29</v>
      </c>
      <c r="B2370" t="s">
        <v>373</v>
      </c>
      <c r="C2370" t="s">
        <v>10</v>
      </c>
      <c r="D2370" t="s">
        <v>142</v>
      </c>
      <c r="E2370">
        <v>0</v>
      </c>
      <c r="F2370">
        <v>2005</v>
      </c>
      <c r="G2370" s="2">
        <v>-629918000</v>
      </c>
      <c r="H2370" s="2" t="s">
        <v>42</v>
      </c>
      <c r="I2370" s="2">
        <v>17706857000</v>
      </c>
      <c r="J2370" s="2">
        <v>10.24814147995386</v>
      </c>
      <c r="K2370">
        <v>7.0000000000000001E-3</v>
      </c>
      <c r="L2370">
        <v>28</v>
      </c>
      <c r="M2370">
        <v>26</v>
      </c>
      <c r="N2370">
        <v>1</v>
      </c>
      <c r="O2370" s="2">
        <v>9029572</v>
      </c>
      <c r="P2370" s="2">
        <v>389042298376.84497</v>
      </c>
      <c r="Q2370" s="2">
        <v>43085.353145956971</v>
      </c>
      <c r="R2370" s="2">
        <v>4.6343296569592498</v>
      </c>
      <c r="T2370">
        <f t="shared" si="36"/>
        <v>0</v>
      </c>
      <c r="U2370" t="s">
        <v>29</v>
      </c>
    </row>
    <row r="2371" spans="1:21" x14ac:dyDescent="0.3">
      <c r="A2371" t="s">
        <v>31</v>
      </c>
      <c r="B2371" t="s">
        <v>395</v>
      </c>
      <c r="C2371" t="s">
        <v>10</v>
      </c>
      <c r="D2371" t="s">
        <v>142</v>
      </c>
      <c r="E2371">
        <v>0</v>
      </c>
      <c r="F2371">
        <v>2005</v>
      </c>
      <c r="G2371" s="2">
        <v>1000000</v>
      </c>
      <c r="H2371" s="2">
        <v>6</v>
      </c>
      <c r="I2371" s="2">
        <v>6004000000</v>
      </c>
      <c r="J2371" s="2">
        <v>9.7784406835712332</v>
      </c>
      <c r="K2371">
        <v>7.0000000000000001E-3</v>
      </c>
      <c r="L2371">
        <v>19</v>
      </c>
      <c r="M2371">
        <v>26</v>
      </c>
      <c r="N2371">
        <v>0</v>
      </c>
      <c r="O2371" s="2">
        <v>68435380</v>
      </c>
      <c r="P2371" s="2">
        <v>501416301726.70398</v>
      </c>
      <c r="Q2371" s="2">
        <v>7326.8578581240281</v>
      </c>
      <c r="R2371" s="2">
        <v>3.8649177662583756</v>
      </c>
      <c r="T2371">
        <f t="shared" ref="T2371:T2434" si="37">IF(S2371&lt;0,1,0)</f>
        <v>0</v>
      </c>
      <c r="U2371" t="s">
        <v>31</v>
      </c>
    </row>
    <row r="2372" spans="1:21" x14ac:dyDescent="0.3">
      <c r="A2372" t="s">
        <v>32</v>
      </c>
      <c r="B2372" t="s">
        <v>406</v>
      </c>
      <c r="C2372" t="s">
        <v>10</v>
      </c>
      <c r="D2372" t="s">
        <v>142</v>
      </c>
      <c r="E2372">
        <v>0</v>
      </c>
      <c r="F2372">
        <v>2005</v>
      </c>
      <c r="G2372" s="2">
        <v>432649000</v>
      </c>
      <c r="H2372" s="2">
        <v>8.6361357042489395</v>
      </c>
      <c r="I2372" s="2">
        <v>1301756000</v>
      </c>
      <c r="J2372" s="2">
        <v>9.114529588084535</v>
      </c>
      <c r="K2372">
        <v>7.0000000000000001E-3</v>
      </c>
      <c r="L2372">
        <v>19</v>
      </c>
      <c r="M2372">
        <v>26</v>
      </c>
      <c r="N2372">
        <v>0</v>
      </c>
      <c r="O2372" s="2">
        <v>59591040</v>
      </c>
      <c r="P2372" s="2">
        <v>2520701818181.8198</v>
      </c>
      <c r="Q2372" s="2">
        <v>42300.013864195353</v>
      </c>
      <c r="R2372" s="2">
        <v>4.6263405097188377</v>
      </c>
      <c r="T2372">
        <f t="shared" si="37"/>
        <v>0</v>
      </c>
      <c r="U2372" t="s">
        <v>32</v>
      </c>
    </row>
    <row r="2373" spans="1:21" x14ac:dyDescent="0.3">
      <c r="A2373" t="s">
        <v>33</v>
      </c>
      <c r="B2373" t="s">
        <v>417</v>
      </c>
      <c r="C2373" t="s">
        <v>10</v>
      </c>
      <c r="D2373" t="s">
        <v>142</v>
      </c>
      <c r="E2373">
        <v>0</v>
      </c>
      <c r="F2373">
        <v>2005</v>
      </c>
      <c r="G2373" s="2">
        <v>416000000</v>
      </c>
      <c r="H2373" s="2">
        <v>8.6190933306267432</v>
      </c>
      <c r="I2373" s="2">
        <v>5938000000</v>
      </c>
      <c r="J2373" s="2">
        <v>9.7736401932600252</v>
      </c>
      <c r="K2373">
        <v>7.0000000000000001E-3</v>
      </c>
      <c r="L2373">
        <v>19</v>
      </c>
      <c r="M2373">
        <v>26</v>
      </c>
      <c r="N2373">
        <v>0</v>
      </c>
      <c r="O2373" s="2">
        <v>295516600</v>
      </c>
      <c r="P2373" s="2">
        <v>13093726000000</v>
      </c>
      <c r="Q2373" s="2">
        <v>44307.920434926498</v>
      </c>
      <c r="R2373" s="2">
        <v>4.6464813671647622</v>
      </c>
      <c r="T2373">
        <f t="shared" si="37"/>
        <v>0</v>
      </c>
      <c r="U2373" t="s">
        <v>33</v>
      </c>
    </row>
    <row r="2374" spans="1:21" x14ac:dyDescent="0.3">
      <c r="A2374" t="s">
        <v>35</v>
      </c>
      <c r="B2374" t="s">
        <v>131</v>
      </c>
      <c r="C2374" t="s">
        <v>10</v>
      </c>
      <c r="D2374" t="s">
        <v>142</v>
      </c>
      <c r="E2374">
        <v>0</v>
      </c>
      <c r="F2374">
        <v>2005</v>
      </c>
      <c r="G2374" s="2">
        <v>443542000</v>
      </c>
      <c r="H2374" s="2">
        <v>8.6469347504464409</v>
      </c>
      <c r="I2374" s="2">
        <v>2740191000</v>
      </c>
      <c r="J2374" s="2">
        <v>9.4377808355776978</v>
      </c>
      <c r="K2374">
        <v>3.3000000000000002E-2</v>
      </c>
      <c r="L2374">
        <v>22</v>
      </c>
      <c r="M2374">
        <v>26</v>
      </c>
      <c r="N2374">
        <v>0</v>
      </c>
      <c r="O2374" s="2">
        <v>1351231</v>
      </c>
      <c r="P2374" s="2">
        <v>14006088297.475401</v>
      </c>
      <c r="Q2374" s="2">
        <v>10365.428485192688</v>
      </c>
      <c r="R2374" s="2">
        <v>4.0155872596289583</v>
      </c>
      <c r="T2374">
        <f t="shared" si="37"/>
        <v>0</v>
      </c>
      <c r="U2374" t="s">
        <v>35</v>
      </c>
    </row>
    <row r="2375" spans="1:21" x14ac:dyDescent="0.3">
      <c r="A2375" t="s">
        <v>6</v>
      </c>
      <c r="B2375" t="s">
        <v>66</v>
      </c>
      <c r="C2375" t="s">
        <v>10</v>
      </c>
      <c r="D2375" t="s">
        <v>143</v>
      </c>
      <c r="E2375">
        <v>0</v>
      </c>
      <c r="F2375">
        <v>2006</v>
      </c>
      <c r="G2375" s="2">
        <v>48952000</v>
      </c>
      <c r="H2375" s="2">
        <v>7.6897704401885925</v>
      </c>
      <c r="I2375" s="2">
        <v>1010514000</v>
      </c>
      <c r="J2375" s="2">
        <v>9.0045423347544684</v>
      </c>
      <c r="K2375">
        <v>0.14899999999999999</v>
      </c>
      <c r="L2375">
        <v>25</v>
      </c>
      <c r="M2375">
        <v>26</v>
      </c>
      <c r="N2375">
        <v>0</v>
      </c>
      <c r="O2375" s="2">
        <v>8267948</v>
      </c>
      <c r="P2375" s="2">
        <v>335998557270.104</v>
      </c>
      <c r="Q2375" s="2">
        <v>40638.687769940501</v>
      </c>
      <c r="R2375" s="2">
        <v>4.6089396760604417</v>
      </c>
      <c r="T2375">
        <f t="shared" si="37"/>
        <v>0</v>
      </c>
      <c r="U2375" t="s">
        <v>6</v>
      </c>
    </row>
    <row r="2376" spans="1:21" x14ac:dyDescent="0.3">
      <c r="A2376" t="s">
        <v>7</v>
      </c>
      <c r="B2376" t="s">
        <v>77</v>
      </c>
      <c r="C2376" t="s">
        <v>10</v>
      </c>
      <c r="D2376" t="s">
        <v>143</v>
      </c>
      <c r="E2376">
        <v>0</v>
      </c>
      <c r="F2376">
        <v>2006</v>
      </c>
      <c r="G2376" s="2">
        <v>4984310000</v>
      </c>
      <c r="H2376" s="2">
        <v>9.6976050455095795</v>
      </c>
      <c r="I2376" s="2" t="s">
        <v>42</v>
      </c>
      <c r="J2376" s="2" t="s">
        <v>42</v>
      </c>
      <c r="K2376">
        <v>4.2000000000000003E-2</v>
      </c>
      <c r="L2376">
        <v>35.97</v>
      </c>
      <c r="M2376">
        <v>26</v>
      </c>
      <c r="N2376">
        <v>1</v>
      </c>
      <c r="O2376" s="2">
        <v>10547960</v>
      </c>
      <c r="P2376" s="2">
        <v>409813197842.17798</v>
      </c>
      <c r="Q2376" s="2">
        <v>38852.365560940503</v>
      </c>
      <c r="R2376" s="2">
        <v>4.5894174663489506</v>
      </c>
      <c r="T2376">
        <f t="shared" si="37"/>
        <v>0</v>
      </c>
      <c r="U2376" t="s">
        <v>7</v>
      </c>
    </row>
    <row r="2377" spans="1:21" x14ac:dyDescent="0.3">
      <c r="A2377" t="s">
        <v>8</v>
      </c>
      <c r="B2377" t="s">
        <v>110</v>
      </c>
      <c r="C2377" t="s">
        <v>10</v>
      </c>
      <c r="D2377" t="s">
        <v>143</v>
      </c>
      <c r="E2377">
        <v>0</v>
      </c>
      <c r="F2377">
        <v>2006</v>
      </c>
      <c r="G2377" s="2">
        <v>-14368000</v>
      </c>
      <c r="H2377" s="2" t="s">
        <v>42</v>
      </c>
      <c r="I2377" s="2">
        <v>54110000</v>
      </c>
      <c r="J2377" s="2">
        <v>7.7332775339325819</v>
      </c>
      <c r="K2377">
        <v>2.3E-2</v>
      </c>
      <c r="L2377">
        <v>24</v>
      </c>
      <c r="M2377">
        <v>26</v>
      </c>
      <c r="N2377">
        <v>0</v>
      </c>
      <c r="O2377" s="2">
        <v>10266650</v>
      </c>
      <c r="P2377" s="2">
        <v>155463807112.88901</v>
      </c>
      <c r="Q2377" s="2">
        <v>15142.603197039834</v>
      </c>
      <c r="R2377" s="2">
        <v>4.1802005420680279</v>
      </c>
      <c r="T2377">
        <f t="shared" si="37"/>
        <v>0</v>
      </c>
      <c r="U2377" t="s">
        <v>8</v>
      </c>
    </row>
    <row r="2378" spans="1:21" x14ac:dyDescent="0.3">
      <c r="A2378" t="s">
        <v>9</v>
      </c>
      <c r="B2378" t="s">
        <v>121</v>
      </c>
      <c r="C2378" t="s">
        <v>10</v>
      </c>
      <c r="D2378" t="s">
        <v>143</v>
      </c>
      <c r="E2378">
        <v>0</v>
      </c>
      <c r="F2378">
        <v>2006</v>
      </c>
      <c r="G2378" s="2">
        <v>340737000</v>
      </c>
      <c r="H2378" s="2">
        <v>8.5324192953622795</v>
      </c>
      <c r="I2378" s="2">
        <v>1853947000</v>
      </c>
      <c r="J2378" s="2">
        <v>9.2680973145244714</v>
      </c>
      <c r="K2378">
        <v>3.7999999999999999E-2</v>
      </c>
      <c r="L2378">
        <v>28</v>
      </c>
      <c r="M2378">
        <v>26</v>
      </c>
      <c r="N2378">
        <v>1</v>
      </c>
      <c r="O2378" s="2">
        <v>5437272</v>
      </c>
      <c r="P2378" s="2">
        <v>282884912894.33002</v>
      </c>
      <c r="Q2378" s="2">
        <v>52026.99311241557</v>
      </c>
      <c r="R2378" s="2">
        <v>4.7162287266759471</v>
      </c>
      <c r="T2378">
        <f t="shared" si="37"/>
        <v>0</v>
      </c>
      <c r="U2378" t="s">
        <v>9</v>
      </c>
    </row>
    <row r="2379" spans="1:21" x14ac:dyDescent="0.3">
      <c r="A2379" t="s">
        <v>11</v>
      </c>
      <c r="B2379" t="s">
        <v>154</v>
      </c>
      <c r="C2379" t="s">
        <v>10</v>
      </c>
      <c r="D2379" t="s">
        <v>143</v>
      </c>
      <c r="E2379">
        <v>0</v>
      </c>
      <c r="F2379">
        <v>2006</v>
      </c>
      <c r="G2379" s="2">
        <v>16317000</v>
      </c>
      <c r="H2379" s="2">
        <v>7.2126403135348331</v>
      </c>
      <c r="I2379" s="2">
        <v>3521660000</v>
      </c>
      <c r="J2379" s="2">
        <v>9.5467474245297339</v>
      </c>
      <c r="K2379">
        <v>4.4999999999999998E-2</v>
      </c>
      <c r="L2379">
        <v>34.43</v>
      </c>
      <c r="M2379">
        <v>26</v>
      </c>
      <c r="N2379">
        <v>1</v>
      </c>
      <c r="O2379" s="2">
        <v>61597480</v>
      </c>
      <c r="P2379" s="2">
        <v>2325011918203.4902</v>
      </c>
      <c r="Q2379" s="2">
        <v>37745.244094457928</v>
      </c>
      <c r="R2379" s="2">
        <v>4.5768622382525646</v>
      </c>
      <c r="T2379">
        <f t="shared" si="37"/>
        <v>0</v>
      </c>
      <c r="U2379" t="s">
        <v>11</v>
      </c>
    </row>
    <row r="2380" spans="1:21" x14ac:dyDescent="0.3">
      <c r="A2380" t="s">
        <v>12</v>
      </c>
      <c r="B2380" t="s">
        <v>165</v>
      </c>
      <c r="C2380" t="s">
        <v>10</v>
      </c>
      <c r="D2380" t="s">
        <v>143</v>
      </c>
      <c r="E2380">
        <v>0</v>
      </c>
      <c r="F2380">
        <v>2006</v>
      </c>
      <c r="G2380" s="2">
        <v>-1324212000</v>
      </c>
      <c r="H2380" s="2" t="s">
        <v>42</v>
      </c>
      <c r="I2380" s="2">
        <v>12404830000</v>
      </c>
      <c r="J2380" s="2">
        <v>10.093590816930048</v>
      </c>
      <c r="K2380">
        <v>0.03</v>
      </c>
      <c r="L2380">
        <v>38.414889000000002</v>
      </c>
      <c r="M2380">
        <v>26</v>
      </c>
      <c r="N2380">
        <v>1</v>
      </c>
      <c r="O2380" s="2">
        <v>82376450</v>
      </c>
      <c r="P2380" s="2">
        <v>3002446368084.3101</v>
      </c>
      <c r="Q2380" s="2">
        <v>36447.87276077459</v>
      </c>
      <c r="R2380" s="2">
        <v>4.5616721862831717</v>
      </c>
      <c r="T2380">
        <f t="shared" si="37"/>
        <v>0</v>
      </c>
      <c r="U2380" t="s">
        <v>12</v>
      </c>
    </row>
    <row r="2381" spans="1:21" x14ac:dyDescent="0.3">
      <c r="A2381" t="s">
        <v>13</v>
      </c>
      <c r="B2381" t="s">
        <v>176</v>
      </c>
      <c r="C2381" t="s">
        <v>10</v>
      </c>
      <c r="D2381" t="s">
        <v>143</v>
      </c>
      <c r="E2381">
        <v>0</v>
      </c>
      <c r="F2381">
        <v>2006</v>
      </c>
      <c r="G2381" s="2">
        <v>1431000</v>
      </c>
      <c r="H2381" s="2">
        <v>6.1556396337597761</v>
      </c>
      <c r="I2381" s="2">
        <v>10378000</v>
      </c>
      <c r="J2381" s="2">
        <v>7.0161136663589083</v>
      </c>
      <c r="K2381">
        <v>5.0999999999999997E-2</v>
      </c>
      <c r="L2381">
        <v>29</v>
      </c>
      <c r="M2381">
        <v>26</v>
      </c>
      <c r="N2381">
        <v>1</v>
      </c>
      <c r="O2381" s="2">
        <v>11131000</v>
      </c>
      <c r="P2381" s="2">
        <v>273317737046.79501</v>
      </c>
      <c r="Q2381" s="2">
        <v>24554.643522306622</v>
      </c>
      <c r="R2381" s="2">
        <v>4.3901336335432104</v>
      </c>
      <c r="T2381">
        <f t="shared" si="37"/>
        <v>0</v>
      </c>
      <c r="U2381" t="s">
        <v>13</v>
      </c>
    </row>
    <row r="2382" spans="1:21" x14ac:dyDescent="0.3">
      <c r="A2382" t="s">
        <v>14</v>
      </c>
      <c r="B2382" t="s">
        <v>187</v>
      </c>
      <c r="C2382" t="s">
        <v>10</v>
      </c>
      <c r="D2382" t="s">
        <v>143</v>
      </c>
      <c r="E2382">
        <v>0</v>
      </c>
      <c r="F2382">
        <v>2006</v>
      </c>
      <c r="G2382" s="2">
        <v>-649200000</v>
      </c>
      <c r="H2382" s="2" t="s">
        <v>42</v>
      </c>
      <c r="I2382" s="2">
        <v>742086000</v>
      </c>
      <c r="J2382" s="2">
        <v>8.870454238380324</v>
      </c>
      <c r="K2382">
        <v>6.0999999999999999E-2</v>
      </c>
      <c r="L2382">
        <v>17.329999999999998</v>
      </c>
      <c r="M2382">
        <v>26</v>
      </c>
      <c r="N2382">
        <v>0</v>
      </c>
      <c r="O2382" s="2">
        <v>10071370</v>
      </c>
      <c r="P2382" s="2">
        <v>115295199391.606</v>
      </c>
      <c r="Q2382" s="2">
        <v>11447.81687015828</v>
      </c>
      <c r="R2382" s="2">
        <v>4.0587226734320252</v>
      </c>
      <c r="T2382">
        <f t="shared" si="37"/>
        <v>0</v>
      </c>
      <c r="U2382" t="s">
        <v>14</v>
      </c>
    </row>
    <row r="2383" spans="1:21" x14ac:dyDescent="0.3">
      <c r="A2383" t="s">
        <v>15</v>
      </c>
      <c r="B2383" t="s">
        <v>198</v>
      </c>
      <c r="C2383" t="s">
        <v>10</v>
      </c>
      <c r="D2383" t="s">
        <v>143</v>
      </c>
      <c r="E2383">
        <v>0</v>
      </c>
      <c r="F2383">
        <v>2006</v>
      </c>
      <c r="G2383" s="2">
        <v>44551000</v>
      </c>
      <c r="H2383" s="2">
        <v>7.648857456736704</v>
      </c>
      <c r="I2383" s="2">
        <v>6552000</v>
      </c>
      <c r="J2383" s="2">
        <v>6.8163738887523619</v>
      </c>
      <c r="K2383">
        <v>0.16700000000000001</v>
      </c>
      <c r="L2383">
        <v>18</v>
      </c>
      <c r="M2383">
        <v>26</v>
      </c>
      <c r="N2383">
        <v>0</v>
      </c>
      <c r="O2383" s="2">
        <v>304334</v>
      </c>
      <c r="P2383" s="2">
        <v>17043245939.014</v>
      </c>
      <c r="Q2383" s="2">
        <v>56001.780737656656</v>
      </c>
      <c r="R2383" s="2">
        <v>4.7482018368676684</v>
      </c>
      <c r="T2383">
        <f t="shared" si="37"/>
        <v>0</v>
      </c>
      <c r="U2383" t="s">
        <v>15</v>
      </c>
    </row>
    <row r="2384" spans="1:21" x14ac:dyDescent="0.3">
      <c r="A2384" t="s">
        <v>16</v>
      </c>
      <c r="B2384" t="s">
        <v>209</v>
      </c>
      <c r="C2384" t="s">
        <v>10</v>
      </c>
      <c r="D2384" t="s">
        <v>143</v>
      </c>
      <c r="E2384">
        <v>0</v>
      </c>
      <c r="F2384">
        <v>2006</v>
      </c>
      <c r="G2384" s="2">
        <v>289946000</v>
      </c>
      <c r="H2384" s="2">
        <v>8.4623171217412079</v>
      </c>
      <c r="I2384" s="2" t="s">
        <v>42</v>
      </c>
      <c r="J2384" s="2" t="s">
        <v>42</v>
      </c>
      <c r="K2384">
        <v>0.05</v>
      </c>
      <c r="L2384">
        <v>12.5</v>
      </c>
      <c r="M2384">
        <v>26</v>
      </c>
      <c r="N2384">
        <v>0</v>
      </c>
      <c r="O2384" s="2">
        <v>4232900</v>
      </c>
      <c r="P2384" s="2">
        <v>232085533684.60699</v>
      </c>
      <c r="Q2384" s="2">
        <v>54828.966827613927</v>
      </c>
      <c r="R2384" s="2">
        <v>4.7390100623107347</v>
      </c>
      <c r="T2384">
        <f t="shared" si="37"/>
        <v>0</v>
      </c>
      <c r="U2384" t="s">
        <v>16</v>
      </c>
    </row>
    <row r="2385" spans="1:21" x14ac:dyDescent="0.3">
      <c r="A2385" t="s">
        <v>17</v>
      </c>
      <c r="B2385" t="s">
        <v>231</v>
      </c>
      <c r="C2385" t="s">
        <v>10</v>
      </c>
      <c r="D2385" t="s">
        <v>143</v>
      </c>
      <c r="E2385">
        <v>0</v>
      </c>
      <c r="F2385">
        <v>2006</v>
      </c>
      <c r="G2385" s="2">
        <v>22593000</v>
      </c>
      <c r="H2385" s="2">
        <v>7.3539739023210062</v>
      </c>
      <c r="I2385" s="2">
        <v>634794000</v>
      </c>
      <c r="J2385" s="2">
        <v>8.8026328132006331</v>
      </c>
      <c r="K2385">
        <v>5.3999999999999999E-2</v>
      </c>
      <c r="L2385">
        <v>37.25</v>
      </c>
      <c r="M2385">
        <v>26</v>
      </c>
      <c r="N2385">
        <v>1</v>
      </c>
      <c r="O2385" s="2">
        <v>58941500</v>
      </c>
      <c r="P2385" s="2">
        <v>1942633797516</v>
      </c>
      <c r="Q2385" s="2">
        <v>32958.675933187995</v>
      </c>
      <c r="R2385" s="2">
        <v>4.5179697562271244</v>
      </c>
      <c r="T2385">
        <f t="shared" si="37"/>
        <v>0</v>
      </c>
      <c r="U2385" t="s">
        <v>17</v>
      </c>
    </row>
    <row r="2386" spans="1:21" x14ac:dyDescent="0.3">
      <c r="A2386" t="s">
        <v>18</v>
      </c>
      <c r="B2386" t="s">
        <v>242</v>
      </c>
      <c r="C2386" t="s">
        <v>10</v>
      </c>
      <c r="D2386" t="s">
        <v>143</v>
      </c>
      <c r="E2386">
        <v>0</v>
      </c>
      <c r="F2386">
        <v>2006</v>
      </c>
      <c r="G2386" s="2">
        <v>-12892000</v>
      </c>
      <c r="H2386" s="2" t="s">
        <v>42</v>
      </c>
      <c r="I2386" s="2" t="s">
        <v>42</v>
      </c>
      <c r="J2386" s="2" t="s">
        <v>42</v>
      </c>
      <c r="K2386">
        <v>5.7000000000000002E-2</v>
      </c>
      <c r="L2386">
        <v>39.54</v>
      </c>
      <c r="M2386">
        <v>26</v>
      </c>
      <c r="N2386">
        <v>1</v>
      </c>
      <c r="O2386" s="2">
        <v>127770000</v>
      </c>
      <c r="P2386" s="2">
        <v>4530377224970.4004</v>
      </c>
      <c r="Q2386" s="2">
        <v>35457.284377947879</v>
      </c>
      <c r="R2386" s="2">
        <v>4.549705470553266</v>
      </c>
      <c r="T2386">
        <f t="shared" si="37"/>
        <v>0</v>
      </c>
      <c r="U2386" t="s">
        <v>18</v>
      </c>
    </row>
    <row r="2387" spans="1:21" x14ac:dyDescent="0.3">
      <c r="A2387" t="s">
        <v>46</v>
      </c>
      <c r="B2387" t="s">
        <v>352</v>
      </c>
      <c r="C2387" t="s">
        <v>10</v>
      </c>
      <c r="D2387" t="s">
        <v>143</v>
      </c>
      <c r="E2387">
        <v>0</v>
      </c>
      <c r="F2387">
        <v>2006</v>
      </c>
      <c r="G2387" s="2">
        <v>1100000</v>
      </c>
      <c r="H2387" s="2">
        <v>6.0413926851582254</v>
      </c>
      <c r="I2387" s="2">
        <v>69800000</v>
      </c>
      <c r="J2387" s="2">
        <v>7.8438554226231609</v>
      </c>
      <c r="K2387">
        <v>7.0000000000000001E-3</v>
      </c>
      <c r="L2387">
        <v>21</v>
      </c>
      <c r="M2387">
        <v>26</v>
      </c>
      <c r="N2387">
        <v>0</v>
      </c>
      <c r="O2387" s="2">
        <v>48371940</v>
      </c>
      <c r="P2387" s="2">
        <v>1011797457138.5</v>
      </c>
      <c r="Q2387" s="2">
        <v>20917.032832226701</v>
      </c>
      <c r="R2387" s="2">
        <v>4.3205000780927092</v>
      </c>
      <c r="T2387">
        <f t="shared" si="37"/>
        <v>0</v>
      </c>
      <c r="U2387" t="s">
        <v>46</v>
      </c>
    </row>
    <row r="2388" spans="1:21" x14ac:dyDescent="0.3">
      <c r="A2388" t="s">
        <v>20</v>
      </c>
      <c r="B2388" t="s">
        <v>253</v>
      </c>
      <c r="C2388" t="s">
        <v>10</v>
      </c>
      <c r="D2388" t="s">
        <v>143</v>
      </c>
      <c r="E2388">
        <v>0</v>
      </c>
      <c r="F2388">
        <v>2006</v>
      </c>
      <c r="G2388" s="2">
        <v>762771000</v>
      </c>
      <c r="H2388" s="2">
        <v>8.882394173126734</v>
      </c>
      <c r="I2388" s="2" t="s">
        <v>42</v>
      </c>
      <c r="J2388" s="2" t="s">
        <v>42</v>
      </c>
      <c r="K2388">
        <v>5.1999999999999998E-2</v>
      </c>
      <c r="L2388">
        <v>29.63</v>
      </c>
      <c r="M2388">
        <v>26</v>
      </c>
      <c r="N2388">
        <v>1</v>
      </c>
      <c r="O2388" s="2">
        <v>472636</v>
      </c>
      <c r="P2388" s="2">
        <v>42414308116.923897</v>
      </c>
      <c r="Q2388" s="2">
        <v>89739.901566795364</v>
      </c>
      <c r="R2388" s="2">
        <v>4.9529855888317664</v>
      </c>
      <c r="T2388">
        <f t="shared" si="37"/>
        <v>0</v>
      </c>
      <c r="U2388" t="s">
        <v>20</v>
      </c>
    </row>
    <row r="2389" spans="1:21" x14ac:dyDescent="0.3">
      <c r="A2389" t="s">
        <v>21</v>
      </c>
      <c r="B2389" t="s">
        <v>264</v>
      </c>
      <c r="C2389" t="s">
        <v>10</v>
      </c>
      <c r="D2389" t="s">
        <v>143</v>
      </c>
      <c r="E2389">
        <v>0</v>
      </c>
      <c r="F2389">
        <v>2006</v>
      </c>
      <c r="G2389" s="2">
        <v>19357000</v>
      </c>
      <c r="H2389" s="2">
        <v>7.2868380500590133</v>
      </c>
      <c r="I2389" s="2" t="s">
        <v>42</v>
      </c>
      <c r="J2389" s="2" t="s">
        <v>42</v>
      </c>
      <c r="K2389">
        <v>0.21099999999999999</v>
      </c>
      <c r="L2389">
        <v>29</v>
      </c>
      <c r="M2389">
        <v>26</v>
      </c>
      <c r="N2389">
        <v>1</v>
      </c>
      <c r="O2389" s="2">
        <v>108408800</v>
      </c>
      <c r="P2389" s="2">
        <v>965281191371.84399</v>
      </c>
      <c r="Q2389" s="2">
        <v>8904.0851976208942</v>
      </c>
      <c r="R2389" s="2">
        <v>3.9495893068387371</v>
      </c>
      <c r="T2389">
        <f t="shared" si="37"/>
        <v>0</v>
      </c>
      <c r="U2389" t="s">
        <v>21</v>
      </c>
    </row>
    <row r="2390" spans="1:21" x14ac:dyDescent="0.3">
      <c r="A2390" t="s">
        <v>22</v>
      </c>
      <c r="B2390" t="s">
        <v>275</v>
      </c>
      <c r="C2390" t="s">
        <v>10</v>
      </c>
      <c r="D2390" t="s">
        <v>143</v>
      </c>
      <c r="E2390">
        <v>0</v>
      </c>
      <c r="F2390">
        <v>2006</v>
      </c>
      <c r="G2390" s="2">
        <v>495795000</v>
      </c>
      <c r="H2390" s="2">
        <v>8.6953021426751285</v>
      </c>
      <c r="I2390" s="2">
        <v>4120895000.0000005</v>
      </c>
      <c r="J2390" s="2">
        <v>9.6149915488848041</v>
      </c>
      <c r="K2390">
        <v>0.02</v>
      </c>
      <c r="L2390">
        <v>29.6</v>
      </c>
      <c r="M2390">
        <v>26</v>
      </c>
      <c r="N2390">
        <v>1</v>
      </c>
      <c r="O2390" s="2">
        <v>16346100</v>
      </c>
      <c r="P2390" s="2">
        <v>726649102998.36902</v>
      </c>
      <c r="Q2390" s="2">
        <v>44453.973914167233</v>
      </c>
      <c r="R2390" s="2">
        <v>4.6479105903197739</v>
      </c>
      <c r="T2390">
        <f t="shared" si="37"/>
        <v>0</v>
      </c>
      <c r="U2390" t="s">
        <v>22</v>
      </c>
    </row>
    <row r="2391" spans="1:21" x14ac:dyDescent="0.3">
      <c r="A2391" t="s">
        <v>24</v>
      </c>
      <c r="B2391" t="s">
        <v>297</v>
      </c>
      <c r="C2391" t="s">
        <v>10</v>
      </c>
      <c r="D2391" t="s">
        <v>143</v>
      </c>
      <c r="E2391">
        <v>0</v>
      </c>
      <c r="F2391">
        <v>2006</v>
      </c>
      <c r="G2391" s="2">
        <v>4053000</v>
      </c>
      <c r="H2391" s="2">
        <v>6.6077766037416934</v>
      </c>
      <c r="I2391" s="2">
        <v>2111553000</v>
      </c>
      <c r="J2391" s="2">
        <v>9.3246019866932812</v>
      </c>
      <c r="K2391">
        <v>9.4E-2</v>
      </c>
      <c r="L2391">
        <v>28</v>
      </c>
      <c r="M2391">
        <v>26</v>
      </c>
      <c r="N2391">
        <v>1</v>
      </c>
      <c r="O2391" s="2">
        <v>4660676</v>
      </c>
      <c r="P2391" s="2">
        <v>345424664369.35699</v>
      </c>
      <c r="Q2391" s="2">
        <v>74114.713052217528</v>
      </c>
      <c r="R2391" s="2">
        <v>4.8699044315030182</v>
      </c>
      <c r="T2391">
        <f t="shared" si="37"/>
        <v>0</v>
      </c>
      <c r="U2391" t="s">
        <v>24</v>
      </c>
    </row>
    <row r="2392" spans="1:21" x14ac:dyDescent="0.3">
      <c r="A2392" t="s">
        <v>25</v>
      </c>
      <c r="B2392" t="s">
        <v>308</v>
      </c>
      <c r="C2392" t="s">
        <v>10</v>
      </c>
      <c r="D2392" t="s">
        <v>143</v>
      </c>
      <c r="E2392">
        <v>0</v>
      </c>
      <c r="F2392">
        <v>2006</v>
      </c>
      <c r="G2392" s="2">
        <v>20900000</v>
      </c>
      <c r="H2392" s="2">
        <v>7.3201462861110542</v>
      </c>
      <c r="I2392" s="2">
        <v>1258800000</v>
      </c>
      <c r="J2392" s="2">
        <v>9.0999567342411822</v>
      </c>
      <c r="K2392">
        <v>7.5999999999999998E-2</v>
      </c>
      <c r="L2392">
        <v>19</v>
      </c>
      <c r="M2392">
        <v>26</v>
      </c>
      <c r="N2392">
        <v>0</v>
      </c>
      <c r="O2392" s="2">
        <v>38132280</v>
      </c>
      <c r="P2392" s="2">
        <v>344826430298.14697</v>
      </c>
      <c r="Q2392" s="2">
        <v>9042.9009306064836</v>
      </c>
      <c r="R2392" s="2">
        <v>3.9563077729592293</v>
      </c>
      <c r="T2392">
        <f t="shared" si="37"/>
        <v>0</v>
      </c>
      <c r="U2392" t="s">
        <v>25</v>
      </c>
    </row>
    <row r="2393" spans="1:21" x14ac:dyDescent="0.3">
      <c r="A2393" t="s">
        <v>26</v>
      </c>
      <c r="B2393" t="s">
        <v>319</v>
      </c>
      <c r="C2393" t="s">
        <v>10</v>
      </c>
      <c r="D2393" t="s">
        <v>143</v>
      </c>
      <c r="E2393">
        <v>0</v>
      </c>
      <c r="F2393">
        <v>2006</v>
      </c>
      <c r="G2393" s="2">
        <v>23284000</v>
      </c>
      <c r="H2393" s="2">
        <v>7.367057590612843</v>
      </c>
      <c r="I2393" s="2" t="s">
        <v>42</v>
      </c>
      <c r="J2393" s="2" t="s">
        <v>42</v>
      </c>
      <c r="K2393">
        <v>7.0000000000000001E-3</v>
      </c>
      <c r="L2393">
        <v>27.5</v>
      </c>
      <c r="M2393">
        <v>26</v>
      </c>
      <c r="N2393">
        <v>1</v>
      </c>
      <c r="O2393" s="2">
        <v>10522290</v>
      </c>
      <c r="P2393" s="2">
        <v>208566948939.90701</v>
      </c>
      <c r="Q2393" s="2">
        <v>19821.440859347826</v>
      </c>
      <c r="R2393" s="2">
        <v>4.2971352210130132</v>
      </c>
      <c r="T2393">
        <f t="shared" si="37"/>
        <v>0</v>
      </c>
      <c r="U2393" t="s">
        <v>26</v>
      </c>
    </row>
    <row r="2394" spans="1:21" x14ac:dyDescent="0.3">
      <c r="A2394" t="s">
        <v>41</v>
      </c>
      <c r="B2394" t="s">
        <v>330</v>
      </c>
      <c r="C2394" t="s">
        <v>10</v>
      </c>
      <c r="D2394" t="s">
        <v>143</v>
      </c>
      <c r="E2394">
        <v>0</v>
      </c>
      <c r="F2394">
        <v>2006</v>
      </c>
      <c r="G2394" s="2">
        <v>2039000.0000000002</v>
      </c>
      <c r="H2394" s="2">
        <v>6.30941722577814</v>
      </c>
      <c r="I2394" s="2">
        <v>22638000</v>
      </c>
      <c r="J2394" s="2">
        <v>7.3548380555846391</v>
      </c>
      <c r="K2394">
        <v>0.11799999999999999</v>
      </c>
      <c r="L2394">
        <v>19</v>
      </c>
      <c r="M2394">
        <v>26</v>
      </c>
      <c r="N2394">
        <v>0</v>
      </c>
      <c r="O2394" s="2">
        <v>5373054</v>
      </c>
      <c r="P2394" s="2">
        <v>70596729394.053406</v>
      </c>
      <c r="Q2394" s="2">
        <v>13139.032176868761</v>
      </c>
      <c r="R2394" s="2">
        <v>4.1185633762035643</v>
      </c>
      <c r="T2394">
        <f t="shared" si="37"/>
        <v>0</v>
      </c>
      <c r="U2394" t="s">
        <v>41</v>
      </c>
    </row>
    <row r="2395" spans="1:21" x14ac:dyDescent="0.3">
      <c r="A2395" t="s">
        <v>28</v>
      </c>
      <c r="B2395" t="s">
        <v>363</v>
      </c>
      <c r="C2395" t="s">
        <v>10</v>
      </c>
      <c r="D2395" t="s">
        <v>143</v>
      </c>
      <c r="E2395">
        <v>0</v>
      </c>
      <c r="F2395">
        <v>2006</v>
      </c>
      <c r="G2395" s="2">
        <v>-65269000.000000007</v>
      </c>
      <c r="H2395" s="2" t="s">
        <v>42</v>
      </c>
      <c r="I2395" s="2">
        <v>516264000</v>
      </c>
      <c r="J2395" s="2">
        <v>8.7128718419822402</v>
      </c>
      <c r="K2395">
        <v>7.0000000000000001E-3</v>
      </c>
      <c r="L2395">
        <v>35</v>
      </c>
      <c r="M2395">
        <v>26</v>
      </c>
      <c r="N2395">
        <v>1</v>
      </c>
      <c r="O2395" s="2">
        <v>44360520</v>
      </c>
      <c r="P2395" s="2">
        <v>1264551499184.54</v>
      </c>
      <c r="Q2395" s="2">
        <v>28506.237059090832</v>
      </c>
      <c r="R2395" s="2">
        <v>4.454939892429417</v>
      </c>
      <c r="T2395">
        <f t="shared" si="37"/>
        <v>0</v>
      </c>
      <c r="U2395" t="s">
        <v>28</v>
      </c>
    </row>
    <row r="2396" spans="1:21" x14ac:dyDescent="0.3">
      <c r="A2396" t="s">
        <v>29</v>
      </c>
      <c r="B2396" t="s">
        <v>374</v>
      </c>
      <c r="C2396" t="s">
        <v>10</v>
      </c>
      <c r="D2396" t="s">
        <v>143</v>
      </c>
      <c r="E2396">
        <v>0</v>
      </c>
      <c r="F2396">
        <v>2006</v>
      </c>
      <c r="G2396" s="2">
        <v>-773498000</v>
      </c>
      <c r="H2396" s="2" t="s">
        <v>42</v>
      </c>
      <c r="I2396" s="2">
        <v>22281318000</v>
      </c>
      <c r="J2396" s="2">
        <v>10.347940876950403</v>
      </c>
      <c r="K2396">
        <v>7.0000000000000001E-3</v>
      </c>
      <c r="L2396">
        <v>28</v>
      </c>
      <c r="M2396">
        <v>26</v>
      </c>
      <c r="N2396">
        <v>1</v>
      </c>
      <c r="O2396" s="2">
        <v>9080504</v>
      </c>
      <c r="P2396" s="2">
        <v>420032121655.68799</v>
      </c>
      <c r="Q2396" s="2">
        <v>46256.476695091813</v>
      </c>
      <c r="R2396" s="2">
        <v>4.6651725499617687</v>
      </c>
      <c r="T2396">
        <f t="shared" si="37"/>
        <v>0</v>
      </c>
      <c r="U2396" t="s">
        <v>29</v>
      </c>
    </row>
    <row r="2397" spans="1:21" x14ac:dyDescent="0.3">
      <c r="A2397" t="s">
        <v>31</v>
      </c>
      <c r="B2397" t="s">
        <v>396</v>
      </c>
      <c r="C2397" t="s">
        <v>10</v>
      </c>
      <c r="D2397" t="s">
        <v>143</v>
      </c>
      <c r="E2397">
        <v>0</v>
      </c>
      <c r="F2397">
        <v>2006</v>
      </c>
      <c r="G2397" s="2">
        <v>140000000</v>
      </c>
      <c r="H2397" s="2">
        <v>8.1461280356782382</v>
      </c>
      <c r="I2397" s="2">
        <v>7939000000</v>
      </c>
      <c r="J2397" s="2">
        <v>9.8997658019443868</v>
      </c>
      <c r="K2397">
        <v>7.0000000000000001E-3</v>
      </c>
      <c r="L2397">
        <v>19</v>
      </c>
      <c r="M2397">
        <v>26</v>
      </c>
      <c r="N2397">
        <v>0</v>
      </c>
      <c r="O2397" s="2">
        <v>69295260</v>
      </c>
      <c r="P2397" s="2">
        <v>552486912845.64197</v>
      </c>
      <c r="Q2397" s="2">
        <v>7972.9394600098476</v>
      </c>
      <c r="R2397" s="2">
        <v>3.9016184664283027</v>
      </c>
      <c r="T2397">
        <f t="shared" si="37"/>
        <v>0</v>
      </c>
      <c r="U2397" t="s">
        <v>31</v>
      </c>
    </row>
    <row r="2398" spans="1:21" x14ac:dyDescent="0.3">
      <c r="A2398" t="s">
        <v>33</v>
      </c>
      <c r="B2398" t="s">
        <v>418</v>
      </c>
      <c r="C2398" t="s">
        <v>10</v>
      </c>
      <c r="D2398" t="s">
        <v>143</v>
      </c>
      <c r="E2398">
        <v>0</v>
      </c>
      <c r="F2398">
        <v>2006</v>
      </c>
      <c r="G2398" s="2">
        <v>1017000000</v>
      </c>
      <c r="H2398" s="2">
        <v>9.0073209529227451</v>
      </c>
      <c r="I2398" s="2">
        <v>7129000000</v>
      </c>
      <c r="J2398" s="2">
        <v>9.85302861471299</v>
      </c>
      <c r="K2398">
        <v>7.0000000000000001E-3</v>
      </c>
      <c r="L2398">
        <v>19</v>
      </c>
      <c r="M2398">
        <v>26</v>
      </c>
      <c r="N2398">
        <v>0</v>
      </c>
      <c r="O2398" s="2">
        <v>298379900</v>
      </c>
      <c r="P2398" s="2">
        <v>13855888000000</v>
      </c>
      <c r="Q2398" s="2">
        <v>46437.068984874648</v>
      </c>
      <c r="R2398" s="2">
        <v>4.6668648001305613</v>
      </c>
      <c r="T2398">
        <f t="shared" si="37"/>
        <v>0</v>
      </c>
      <c r="U2398" t="s">
        <v>33</v>
      </c>
    </row>
    <row r="2399" spans="1:21" x14ac:dyDescent="0.3">
      <c r="A2399" t="s">
        <v>34</v>
      </c>
      <c r="B2399" t="s">
        <v>99</v>
      </c>
      <c r="C2399" t="s">
        <v>10</v>
      </c>
      <c r="D2399" t="s">
        <v>143</v>
      </c>
      <c r="E2399">
        <v>0</v>
      </c>
      <c r="F2399">
        <v>2006</v>
      </c>
      <c r="G2399" s="2">
        <v>0</v>
      </c>
      <c r="H2399" s="2" t="s">
        <v>42</v>
      </c>
      <c r="I2399" s="2">
        <v>0</v>
      </c>
      <c r="J2399" s="2" t="s">
        <v>42</v>
      </c>
      <c r="K2399">
        <v>0.17299999999999999</v>
      </c>
      <c r="L2399">
        <v>26.8</v>
      </c>
      <c r="M2399">
        <v>26</v>
      </c>
      <c r="N2399">
        <v>1</v>
      </c>
      <c r="O2399" s="2">
        <v>16432670</v>
      </c>
      <c r="P2399" s="2">
        <v>154788024805.80801</v>
      </c>
      <c r="Q2399" s="2">
        <v>9419.5298028748839</v>
      </c>
      <c r="R2399" s="2">
        <v>3.9740292245430457</v>
      </c>
      <c r="T2399">
        <f t="shared" si="37"/>
        <v>0</v>
      </c>
      <c r="U2399" t="s">
        <v>34</v>
      </c>
    </row>
    <row r="2400" spans="1:21" x14ac:dyDescent="0.3">
      <c r="A2400" t="s">
        <v>35</v>
      </c>
      <c r="B2400" t="s">
        <v>132</v>
      </c>
      <c r="C2400" t="s">
        <v>10</v>
      </c>
      <c r="D2400" t="s">
        <v>143</v>
      </c>
      <c r="E2400">
        <v>0</v>
      </c>
      <c r="F2400">
        <v>2006</v>
      </c>
      <c r="G2400" s="2">
        <v>400894000</v>
      </c>
      <c r="H2400" s="2">
        <v>8.6030295564091865</v>
      </c>
      <c r="I2400" s="2">
        <v>3175989000</v>
      </c>
      <c r="J2400" s="2">
        <v>9.5018789895839078</v>
      </c>
      <c r="K2400">
        <v>3.3000000000000002E-2</v>
      </c>
      <c r="L2400">
        <v>22</v>
      </c>
      <c r="M2400">
        <v>26</v>
      </c>
      <c r="N2400">
        <v>0</v>
      </c>
      <c r="O2400" s="2">
        <v>1346034</v>
      </c>
      <c r="P2400" s="2">
        <v>16963625015.681801</v>
      </c>
      <c r="Q2400" s="2">
        <v>12602.67200953453</v>
      </c>
      <c r="R2400" s="2">
        <v>4.1004626336866119</v>
      </c>
      <c r="T2400">
        <f t="shared" si="37"/>
        <v>0</v>
      </c>
      <c r="U2400" t="s">
        <v>35</v>
      </c>
    </row>
    <row r="2401" spans="1:21" x14ac:dyDescent="0.3">
      <c r="A2401" t="s">
        <v>36</v>
      </c>
      <c r="B2401" t="s">
        <v>341</v>
      </c>
      <c r="C2401" t="s">
        <v>10</v>
      </c>
      <c r="D2401" t="s">
        <v>143</v>
      </c>
      <c r="E2401">
        <v>0</v>
      </c>
      <c r="F2401">
        <v>2006</v>
      </c>
      <c r="G2401" s="2">
        <v>2060000</v>
      </c>
      <c r="H2401" s="2">
        <v>6.3138672203691533</v>
      </c>
      <c r="I2401" s="2">
        <v>-105000</v>
      </c>
      <c r="J2401" s="2" t="s">
        <v>42</v>
      </c>
      <c r="K2401">
        <v>1.4999999999999999E-2</v>
      </c>
      <c r="L2401">
        <v>21</v>
      </c>
      <c r="M2401">
        <v>26</v>
      </c>
      <c r="N2401">
        <v>0</v>
      </c>
      <c r="O2401" s="2">
        <v>2008516</v>
      </c>
      <c r="P2401" s="2">
        <v>39587732028.603699</v>
      </c>
      <c r="Q2401" s="2">
        <v>19709.941085161234</v>
      </c>
      <c r="R2401" s="2">
        <v>4.2946853261349673</v>
      </c>
      <c r="T2401">
        <f t="shared" si="37"/>
        <v>0</v>
      </c>
      <c r="U2401" t="s">
        <v>36</v>
      </c>
    </row>
    <row r="2402" spans="1:21" x14ac:dyDescent="0.3">
      <c r="A2402" t="s">
        <v>6</v>
      </c>
      <c r="B2402" t="s">
        <v>67</v>
      </c>
      <c r="C2402" t="s">
        <v>10</v>
      </c>
      <c r="D2402" t="s">
        <v>144</v>
      </c>
      <c r="E2402">
        <v>0</v>
      </c>
      <c r="F2402">
        <v>2007</v>
      </c>
      <c r="G2402" s="2">
        <v>180698000</v>
      </c>
      <c r="H2402" s="2">
        <v>8.2569533457332032</v>
      </c>
      <c r="I2402" s="2">
        <v>2747419000</v>
      </c>
      <c r="J2402" s="2">
        <v>9.438924897320609</v>
      </c>
      <c r="K2402">
        <v>0.14899999999999999</v>
      </c>
      <c r="L2402">
        <v>25</v>
      </c>
      <c r="M2402">
        <v>26</v>
      </c>
      <c r="N2402">
        <v>0</v>
      </c>
      <c r="O2402" s="2">
        <v>8295189</v>
      </c>
      <c r="P2402" s="2">
        <v>388691445387.35303</v>
      </c>
      <c r="Q2402" s="2">
        <v>46857.455012459999</v>
      </c>
      <c r="R2402" s="2">
        <v>4.670778696893036</v>
      </c>
      <c r="T2402">
        <f t="shared" si="37"/>
        <v>0</v>
      </c>
      <c r="U2402" t="s">
        <v>6</v>
      </c>
    </row>
    <row r="2403" spans="1:21" x14ac:dyDescent="0.3">
      <c r="A2403" t="s">
        <v>7</v>
      </c>
      <c r="B2403" t="s">
        <v>78</v>
      </c>
      <c r="C2403" t="s">
        <v>10</v>
      </c>
      <c r="D2403" t="s">
        <v>144</v>
      </c>
      <c r="E2403">
        <v>0</v>
      </c>
      <c r="F2403">
        <v>2007</v>
      </c>
      <c r="G2403" s="2">
        <v>5163587000</v>
      </c>
      <c r="H2403" s="2">
        <v>9.7129514987388692</v>
      </c>
      <c r="I2403" s="2" t="s">
        <v>42</v>
      </c>
      <c r="J2403" s="2" t="s">
        <v>42</v>
      </c>
      <c r="K2403">
        <v>4.2000000000000003E-2</v>
      </c>
      <c r="L2403">
        <v>33.99</v>
      </c>
      <c r="M2403">
        <v>26</v>
      </c>
      <c r="N2403">
        <v>1</v>
      </c>
      <c r="O2403" s="2">
        <v>10625700</v>
      </c>
      <c r="P2403" s="2">
        <v>471821105940.323</v>
      </c>
      <c r="Q2403" s="2">
        <v>44403.766899152339</v>
      </c>
      <c r="R2403" s="2">
        <v>4.6474198141263967</v>
      </c>
      <c r="T2403">
        <f t="shared" si="37"/>
        <v>0</v>
      </c>
      <c r="U2403" t="s">
        <v>7</v>
      </c>
    </row>
    <row r="2404" spans="1:21" x14ac:dyDescent="0.3">
      <c r="A2404" t="s">
        <v>8</v>
      </c>
      <c r="B2404" t="s">
        <v>111</v>
      </c>
      <c r="C2404" t="s">
        <v>10</v>
      </c>
      <c r="D2404" t="s">
        <v>144</v>
      </c>
      <c r="E2404">
        <v>0</v>
      </c>
      <c r="F2404">
        <v>2007</v>
      </c>
      <c r="G2404" s="2">
        <v>12210000</v>
      </c>
      <c r="H2404" s="2">
        <v>7.0867156639448821</v>
      </c>
      <c r="I2404" s="2">
        <v>93004000</v>
      </c>
      <c r="J2404" s="2">
        <v>7.9685016274847955</v>
      </c>
      <c r="K2404">
        <v>2.3E-2</v>
      </c>
      <c r="L2404">
        <v>24</v>
      </c>
      <c r="M2404">
        <v>26</v>
      </c>
      <c r="N2404">
        <v>0</v>
      </c>
      <c r="O2404" s="2">
        <v>10322690</v>
      </c>
      <c r="P2404" s="2">
        <v>189227050759.595</v>
      </c>
      <c r="Q2404" s="2">
        <v>18331.176346436347</v>
      </c>
      <c r="R2404" s="2">
        <v>4.2631903353590346</v>
      </c>
      <c r="T2404">
        <f t="shared" si="37"/>
        <v>0</v>
      </c>
      <c r="U2404" t="s">
        <v>8</v>
      </c>
    </row>
    <row r="2405" spans="1:21" x14ac:dyDescent="0.3">
      <c r="A2405" t="s">
        <v>9</v>
      </c>
      <c r="B2405" t="s">
        <v>122</v>
      </c>
      <c r="C2405" t="s">
        <v>10</v>
      </c>
      <c r="D2405" t="s">
        <v>144</v>
      </c>
      <c r="E2405">
        <v>0</v>
      </c>
      <c r="F2405">
        <v>2007</v>
      </c>
      <c r="G2405" s="2">
        <v>76799000</v>
      </c>
      <c r="H2405" s="2">
        <v>7.8853555651186298</v>
      </c>
      <c r="I2405" s="2">
        <v>2126184000.0000002</v>
      </c>
      <c r="J2405" s="2">
        <v>9.3276008456655735</v>
      </c>
      <c r="K2405">
        <v>3.7999999999999999E-2</v>
      </c>
      <c r="L2405">
        <v>25</v>
      </c>
      <c r="M2405">
        <v>26</v>
      </c>
      <c r="N2405">
        <v>0</v>
      </c>
      <c r="O2405" s="2">
        <v>5461438</v>
      </c>
      <c r="P2405" s="2">
        <v>319423370134.284</v>
      </c>
      <c r="Q2405" s="2">
        <v>58487.045011640526</v>
      </c>
      <c r="R2405" s="2">
        <v>4.7670596797056453</v>
      </c>
      <c r="T2405">
        <f t="shared" si="37"/>
        <v>0</v>
      </c>
      <c r="U2405" t="s">
        <v>9</v>
      </c>
    </row>
    <row r="2406" spans="1:21" x14ac:dyDescent="0.3">
      <c r="A2406" t="s">
        <v>11</v>
      </c>
      <c r="B2406" t="s">
        <v>155</v>
      </c>
      <c r="C2406" t="s">
        <v>10</v>
      </c>
      <c r="D2406" t="s">
        <v>144</v>
      </c>
      <c r="E2406">
        <v>0</v>
      </c>
      <c r="F2406">
        <v>2007</v>
      </c>
      <c r="G2406" s="2">
        <v>-757016000</v>
      </c>
      <c r="H2406" s="2" t="s">
        <v>42</v>
      </c>
      <c r="I2406" s="2">
        <v>2938310000</v>
      </c>
      <c r="J2406" s="2">
        <v>9.4680976131653161</v>
      </c>
      <c r="K2406">
        <v>4.4999999999999998E-2</v>
      </c>
      <c r="L2406">
        <v>34.42989</v>
      </c>
      <c r="M2406">
        <v>26</v>
      </c>
      <c r="N2406">
        <v>1</v>
      </c>
      <c r="O2406" s="2">
        <v>61965050</v>
      </c>
      <c r="P2406" s="2">
        <v>2663112510265.54</v>
      </c>
      <c r="Q2406" s="2">
        <v>42977.654504685139</v>
      </c>
      <c r="R2406" s="2">
        <v>4.6332427102836711</v>
      </c>
      <c r="T2406">
        <f t="shared" si="37"/>
        <v>0</v>
      </c>
      <c r="U2406" t="s">
        <v>11</v>
      </c>
    </row>
    <row r="2407" spans="1:21" x14ac:dyDescent="0.3">
      <c r="A2407" t="s">
        <v>12</v>
      </c>
      <c r="B2407" t="s">
        <v>166</v>
      </c>
      <c r="C2407" t="s">
        <v>10</v>
      </c>
      <c r="D2407" t="s">
        <v>144</v>
      </c>
      <c r="E2407">
        <v>0</v>
      </c>
      <c r="F2407">
        <v>2007</v>
      </c>
      <c r="G2407" s="2">
        <v>390144000</v>
      </c>
      <c r="H2407" s="2">
        <v>8.5912249323154306</v>
      </c>
      <c r="I2407" s="2">
        <v>14972722000</v>
      </c>
      <c r="J2407" s="2">
        <v>10.175300761072341</v>
      </c>
      <c r="K2407">
        <v>0.03</v>
      </c>
      <c r="L2407">
        <v>38.363332</v>
      </c>
      <c r="M2407">
        <v>26</v>
      </c>
      <c r="N2407">
        <v>1</v>
      </c>
      <c r="O2407" s="2">
        <v>82266370</v>
      </c>
      <c r="P2407" s="2">
        <v>3439953462907.2002</v>
      </c>
      <c r="Q2407" s="2">
        <v>41814.8201130936</v>
      </c>
      <c r="R2407" s="2">
        <v>4.6213302327946373</v>
      </c>
      <c r="T2407">
        <f t="shared" si="37"/>
        <v>0</v>
      </c>
      <c r="U2407" t="s">
        <v>12</v>
      </c>
    </row>
    <row r="2408" spans="1:21" x14ac:dyDescent="0.3">
      <c r="A2408" t="s">
        <v>13</v>
      </c>
      <c r="B2408" t="s">
        <v>177</v>
      </c>
      <c r="C2408" t="s">
        <v>10</v>
      </c>
      <c r="D2408" t="s">
        <v>144</v>
      </c>
      <c r="E2408">
        <v>0</v>
      </c>
      <c r="F2408">
        <v>2007</v>
      </c>
      <c r="G2408" s="2">
        <v>1328000</v>
      </c>
      <c r="H2408" s="2">
        <v>6.1231980750319988</v>
      </c>
      <c r="I2408" s="2">
        <v>13322000</v>
      </c>
      <c r="J2408" s="2">
        <v>7.1245694293208404</v>
      </c>
      <c r="K2408">
        <v>5.0999999999999997E-2</v>
      </c>
      <c r="L2408">
        <v>25</v>
      </c>
      <c r="M2408">
        <v>26</v>
      </c>
      <c r="N2408">
        <v>0</v>
      </c>
      <c r="O2408" s="2">
        <v>11163000</v>
      </c>
      <c r="P2408" s="2">
        <v>318497936901.177</v>
      </c>
      <c r="Q2408" s="2">
        <v>28531.571880424348</v>
      </c>
      <c r="R2408" s="2">
        <v>4.4553256987580019</v>
      </c>
      <c r="T2408">
        <f t="shared" si="37"/>
        <v>0</v>
      </c>
      <c r="U2408" t="s">
        <v>13</v>
      </c>
    </row>
    <row r="2409" spans="1:21" x14ac:dyDescent="0.3">
      <c r="A2409" t="s">
        <v>14</v>
      </c>
      <c r="B2409" t="s">
        <v>188</v>
      </c>
      <c r="C2409" t="s">
        <v>10</v>
      </c>
      <c r="D2409" t="s">
        <v>144</v>
      </c>
      <c r="E2409">
        <v>0</v>
      </c>
      <c r="F2409">
        <v>2007</v>
      </c>
      <c r="G2409" s="2">
        <v>110561000</v>
      </c>
      <c r="H2409" s="2">
        <v>8.0436019581462403</v>
      </c>
      <c r="I2409" s="2">
        <v>914527000</v>
      </c>
      <c r="J2409" s="2">
        <v>8.9611965318768583</v>
      </c>
      <c r="K2409">
        <v>6.0999999999999999E-2</v>
      </c>
      <c r="L2409">
        <v>20</v>
      </c>
      <c r="M2409">
        <v>26</v>
      </c>
      <c r="N2409">
        <v>0</v>
      </c>
      <c r="O2409" s="2">
        <v>10055780</v>
      </c>
      <c r="P2409" s="2">
        <v>139850794387.28101</v>
      </c>
      <c r="Q2409" s="2">
        <v>13907.503384847421</v>
      </c>
      <c r="R2409" s="2">
        <v>4.1432491743126949</v>
      </c>
      <c r="T2409">
        <f t="shared" si="37"/>
        <v>0</v>
      </c>
      <c r="U2409" t="s">
        <v>14</v>
      </c>
    </row>
    <row r="2410" spans="1:21" x14ac:dyDescent="0.3">
      <c r="A2410" t="s">
        <v>15</v>
      </c>
      <c r="B2410" t="s">
        <v>199</v>
      </c>
      <c r="C2410" t="s">
        <v>10</v>
      </c>
      <c r="D2410" t="s">
        <v>144</v>
      </c>
      <c r="E2410">
        <v>0</v>
      </c>
      <c r="F2410">
        <v>2007</v>
      </c>
      <c r="G2410" s="2">
        <v>-4046000.0000000005</v>
      </c>
      <c r="H2410" s="2" t="s">
        <v>42</v>
      </c>
      <c r="I2410" s="2">
        <v>2909000</v>
      </c>
      <c r="J2410" s="2">
        <v>6.4637437212470594</v>
      </c>
      <c r="K2410">
        <v>0.16700000000000001</v>
      </c>
      <c r="L2410">
        <v>18</v>
      </c>
      <c r="M2410">
        <v>26</v>
      </c>
      <c r="N2410">
        <v>0</v>
      </c>
      <c r="O2410" s="2">
        <v>311396</v>
      </c>
      <c r="P2410" s="2">
        <v>21295012098.977402</v>
      </c>
      <c r="Q2410" s="2">
        <v>68385.631475604707</v>
      </c>
      <c r="R2410" s="2">
        <v>4.834964861568448</v>
      </c>
      <c r="T2410">
        <f t="shared" si="37"/>
        <v>0</v>
      </c>
      <c r="U2410" t="s">
        <v>15</v>
      </c>
    </row>
    <row r="2411" spans="1:21" x14ac:dyDescent="0.3">
      <c r="A2411" t="s">
        <v>16</v>
      </c>
      <c r="B2411" t="s">
        <v>210</v>
      </c>
      <c r="C2411" t="s">
        <v>10</v>
      </c>
      <c r="D2411" t="s">
        <v>144</v>
      </c>
      <c r="E2411">
        <v>0</v>
      </c>
      <c r="F2411">
        <v>2007</v>
      </c>
      <c r="G2411" s="2">
        <v>242300000</v>
      </c>
      <c r="H2411" s="2">
        <v>8.3843534141375056</v>
      </c>
      <c r="I2411" s="2">
        <v>-1673777000</v>
      </c>
      <c r="J2411" s="2" t="s">
        <v>42</v>
      </c>
      <c r="K2411">
        <v>0.05</v>
      </c>
      <c r="L2411">
        <v>12.5</v>
      </c>
      <c r="M2411">
        <v>26</v>
      </c>
      <c r="N2411">
        <v>0</v>
      </c>
      <c r="O2411" s="2">
        <v>4375800</v>
      </c>
      <c r="P2411" s="2">
        <v>269917518477.96301</v>
      </c>
      <c r="Q2411" s="2">
        <v>61684.153406911428</v>
      </c>
      <c r="R2411" s="2">
        <v>4.7901736085735953</v>
      </c>
      <c r="T2411">
        <f t="shared" si="37"/>
        <v>0</v>
      </c>
      <c r="U2411" t="s">
        <v>16</v>
      </c>
    </row>
    <row r="2412" spans="1:21" x14ac:dyDescent="0.3">
      <c r="A2412" t="s">
        <v>17</v>
      </c>
      <c r="B2412" t="s">
        <v>232</v>
      </c>
      <c r="C2412" t="s">
        <v>10</v>
      </c>
      <c r="D2412" t="s">
        <v>144</v>
      </c>
      <c r="E2412">
        <v>0</v>
      </c>
      <c r="F2412">
        <v>2007</v>
      </c>
      <c r="G2412" s="2">
        <v>-5476000</v>
      </c>
      <c r="H2412" s="2" t="s">
        <v>42</v>
      </c>
      <c r="I2412" s="2">
        <v>58840000</v>
      </c>
      <c r="J2412" s="2">
        <v>7.7696726640554923</v>
      </c>
      <c r="K2412">
        <v>5.3999999999999999E-2</v>
      </c>
      <c r="L2412">
        <v>37.25</v>
      </c>
      <c r="M2412">
        <v>26</v>
      </c>
      <c r="N2412">
        <v>1</v>
      </c>
      <c r="O2412" s="2">
        <v>59375290</v>
      </c>
      <c r="P2412" s="2">
        <v>2203053380782.9199</v>
      </c>
      <c r="Q2412" s="2">
        <v>37103.875716361472</v>
      </c>
      <c r="R2412" s="2">
        <v>4.5694192765777411</v>
      </c>
      <c r="T2412">
        <f t="shared" si="37"/>
        <v>0</v>
      </c>
      <c r="U2412" t="s">
        <v>17</v>
      </c>
    </row>
    <row r="2413" spans="1:21" x14ac:dyDescent="0.3">
      <c r="A2413" t="s">
        <v>18</v>
      </c>
      <c r="B2413" t="s">
        <v>243</v>
      </c>
      <c r="C2413" t="s">
        <v>10</v>
      </c>
      <c r="D2413" t="s">
        <v>144</v>
      </c>
      <c r="E2413">
        <v>0</v>
      </c>
      <c r="F2413">
        <v>2007</v>
      </c>
      <c r="G2413" s="2">
        <v>2548000</v>
      </c>
      <c r="H2413" s="2">
        <v>6.4061994236633124</v>
      </c>
      <c r="I2413" s="2" t="s">
        <v>42</v>
      </c>
      <c r="J2413" s="2" t="s">
        <v>42</v>
      </c>
      <c r="K2413">
        <v>5.7000000000000002E-2</v>
      </c>
      <c r="L2413">
        <v>39.54</v>
      </c>
      <c r="M2413">
        <v>26</v>
      </c>
      <c r="N2413">
        <v>1</v>
      </c>
      <c r="O2413" s="2">
        <v>127771000</v>
      </c>
      <c r="P2413" s="2">
        <v>4515264514430.5703</v>
      </c>
      <c r="Q2413" s="2">
        <v>35338.727210639117</v>
      </c>
      <c r="R2413" s="2">
        <v>4.5482509035366094</v>
      </c>
      <c r="T2413">
        <f t="shared" si="37"/>
        <v>0</v>
      </c>
      <c r="U2413" t="s">
        <v>18</v>
      </c>
    </row>
    <row r="2414" spans="1:21" x14ac:dyDescent="0.3">
      <c r="A2414" t="s">
        <v>46</v>
      </c>
      <c r="B2414" t="s">
        <v>353</v>
      </c>
      <c r="C2414" t="s">
        <v>10</v>
      </c>
      <c r="D2414" t="s">
        <v>144</v>
      </c>
      <c r="E2414">
        <v>0</v>
      </c>
      <c r="F2414">
        <v>2007</v>
      </c>
      <c r="G2414" s="2">
        <v>35500000</v>
      </c>
      <c r="H2414" s="2">
        <v>7.5502283530550942</v>
      </c>
      <c r="I2414" s="2">
        <v>105300000</v>
      </c>
      <c r="J2414" s="2">
        <v>8.0224283711854874</v>
      </c>
      <c r="K2414">
        <v>7.0000000000000001E-3</v>
      </c>
      <c r="L2414">
        <v>21</v>
      </c>
      <c r="M2414">
        <v>26</v>
      </c>
      <c r="N2414">
        <v>0</v>
      </c>
      <c r="O2414" s="2">
        <v>48597650</v>
      </c>
      <c r="P2414" s="2">
        <v>1122679154632.4099</v>
      </c>
      <c r="Q2414" s="2">
        <v>23101.511176618827</v>
      </c>
      <c r="R2414" s="2">
        <v>4.3636403900306986</v>
      </c>
      <c r="T2414">
        <f t="shared" si="37"/>
        <v>0</v>
      </c>
      <c r="U2414" t="s">
        <v>46</v>
      </c>
    </row>
    <row r="2415" spans="1:21" x14ac:dyDescent="0.3">
      <c r="A2415" t="s">
        <v>20</v>
      </c>
      <c r="B2415" t="s">
        <v>254</v>
      </c>
      <c r="C2415" t="s">
        <v>10</v>
      </c>
      <c r="D2415" t="s">
        <v>144</v>
      </c>
      <c r="E2415">
        <v>0</v>
      </c>
      <c r="F2415">
        <v>2007</v>
      </c>
      <c r="G2415" s="2">
        <v>1324298000</v>
      </c>
      <c r="H2415" s="2">
        <v>9.1219857231649968</v>
      </c>
      <c r="I2415" s="2" t="s">
        <v>42</v>
      </c>
      <c r="J2415" s="2" t="s">
        <v>42</v>
      </c>
      <c r="K2415">
        <v>5.1999999999999998E-2</v>
      </c>
      <c r="L2415">
        <v>29.63</v>
      </c>
      <c r="M2415">
        <v>26</v>
      </c>
      <c r="N2415">
        <v>1</v>
      </c>
      <c r="O2415" s="2">
        <v>479993</v>
      </c>
      <c r="P2415" s="2">
        <v>50888134410.073898</v>
      </c>
      <c r="Q2415" s="2">
        <v>106018.49279067382</v>
      </c>
      <c r="R2415" s="2">
        <v>5.0253816257973476</v>
      </c>
      <c r="T2415">
        <f t="shared" si="37"/>
        <v>0</v>
      </c>
      <c r="U2415" t="s">
        <v>20</v>
      </c>
    </row>
    <row r="2416" spans="1:21" x14ac:dyDescent="0.3">
      <c r="A2416" t="s">
        <v>21</v>
      </c>
      <c r="B2416" t="s">
        <v>265</v>
      </c>
      <c r="C2416" t="s">
        <v>10</v>
      </c>
      <c r="D2416" t="s">
        <v>144</v>
      </c>
      <c r="E2416">
        <v>0</v>
      </c>
      <c r="F2416">
        <v>2007</v>
      </c>
      <c r="G2416" s="2">
        <v>46849000</v>
      </c>
      <c r="H2416" s="2">
        <v>7.6707003252319739</v>
      </c>
      <c r="I2416" s="2" t="s">
        <v>42</v>
      </c>
      <c r="J2416" s="2" t="s">
        <v>42</v>
      </c>
      <c r="K2416">
        <v>0.21099999999999999</v>
      </c>
      <c r="L2416">
        <v>28</v>
      </c>
      <c r="M2416">
        <v>26</v>
      </c>
      <c r="N2416">
        <v>1</v>
      </c>
      <c r="O2416" s="2">
        <v>109787400</v>
      </c>
      <c r="P2416" s="2">
        <v>1043471321169.09</v>
      </c>
      <c r="Q2416" s="2">
        <v>9504.4724728802212</v>
      </c>
      <c r="R2416" s="2">
        <v>3.9779280172061973</v>
      </c>
      <c r="T2416">
        <f t="shared" si="37"/>
        <v>0</v>
      </c>
      <c r="U2416" t="s">
        <v>21</v>
      </c>
    </row>
    <row r="2417" spans="1:21" x14ac:dyDescent="0.3">
      <c r="A2417" t="s">
        <v>22</v>
      </c>
      <c r="B2417" t="s">
        <v>276</v>
      </c>
      <c r="C2417" t="s">
        <v>10</v>
      </c>
      <c r="D2417" t="s">
        <v>144</v>
      </c>
      <c r="E2417">
        <v>0</v>
      </c>
      <c r="F2417">
        <v>2007</v>
      </c>
      <c r="G2417" s="2">
        <v>123203000</v>
      </c>
      <c r="H2417" s="2">
        <v>8.090621283052295</v>
      </c>
      <c r="I2417" s="2">
        <v>4123350000.0000005</v>
      </c>
      <c r="J2417" s="2">
        <v>9.6152502003403555</v>
      </c>
      <c r="K2417">
        <v>0.02</v>
      </c>
      <c r="L2417">
        <v>25.5</v>
      </c>
      <c r="M2417">
        <v>26</v>
      </c>
      <c r="N2417">
        <v>0</v>
      </c>
      <c r="O2417" s="2">
        <v>16381700</v>
      </c>
      <c r="P2417" s="2">
        <v>839419655078.01794</v>
      </c>
      <c r="Q2417" s="2">
        <v>51241.303105173327</v>
      </c>
      <c r="R2417" s="2">
        <v>4.7096201656509082</v>
      </c>
      <c r="T2417">
        <f t="shared" si="37"/>
        <v>0</v>
      </c>
      <c r="U2417" t="s">
        <v>22</v>
      </c>
    </row>
    <row r="2418" spans="1:21" x14ac:dyDescent="0.3">
      <c r="A2418" t="s">
        <v>23</v>
      </c>
      <c r="B2418" t="s">
        <v>287</v>
      </c>
      <c r="C2418" t="s">
        <v>10</v>
      </c>
      <c r="D2418" t="s">
        <v>144</v>
      </c>
      <c r="E2418">
        <v>0</v>
      </c>
      <c r="F2418">
        <v>2007</v>
      </c>
      <c r="G2418" s="2">
        <v>735000</v>
      </c>
      <c r="H2418" s="2">
        <v>5.8662873390841952</v>
      </c>
      <c r="I2418" s="2" t="s">
        <v>42</v>
      </c>
      <c r="J2418" s="2" t="s">
        <v>42</v>
      </c>
      <c r="K2418">
        <v>0.24</v>
      </c>
      <c r="L2418">
        <v>33</v>
      </c>
      <c r="M2418">
        <v>26</v>
      </c>
      <c r="N2418">
        <v>1</v>
      </c>
      <c r="O2418" s="2">
        <v>4223800</v>
      </c>
      <c r="P2418" s="2">
        <v>137314617476.299</v>
      </c>
      <c r="Q2418" s="2">
        <v>32509.734711941615</v>
      </c>
      <c r="R2418" s="2">
        <v>4.5120134255524187</v>
      </c>
      <c r="T2418">
        <f t="shared" si="37"/>
        <v>0</v>
      </c>
      <c r="U2418" t="s">
        <v>23</v>
      </c>
    </row>
    <row r="2419" spans="1:21" x14ac:dyDescent="0.3">
      <c r="A2419" t="s">
        <v>24</v>
      </c>
      <c r="B2419" t="s">
        <v>298</v>
      </c>
      <c r="C2419" t="s">
        <v>10</v>
      </c>
      <c r="D2419" t="s">
        <v>144</v>
      </c>
      <c r="E2419">
        <v>0</v>
      </c>
      <c r="F2419">
        <v>2007</v>
      </c>
      <c r="G2419" s="2">
        <v>-30554000</v>
      </c>
      <c r="H2419" s="2" t="s">
        <v>42</v>
      </c>
      <c r="I2419" s="2">
        <v>1756932000</v>
      </c>
      <c r="J2419" s="2">
        <v>9.2447549529601414</v>
      </c>
      <c r="K2419">
        <v>9.4E-2</v>
      </c>
      <c r="L2419">
        <v>28</v>
      </c>
      <c r="M2419">
        <v>26</v>
      </c>
      <c r="N2419">
        <v>1</v>
      </c>
      <c r="O2419" s="2">
        <v>4709152</v>
      </c>
      <c r="P2419" s="2">
        <v>401082621082.62097</v>
      </c>
      <c r="Q2419" s="2">
        <v>85170.880252457544</v>
      </c>
      <c r="R2419" s="2">
        <v>4.930291135760366</v>
      </c>
      <c r="T2419">
        <f t="shared" si="37"/>
        <v>0</v>
      </c>
      <c r="U2419" t="s">
        <v>24</v>
      </c>
    </row>
    <row r="2420" spans="1:21" x14ac:dyDescent="0.3">
      <c r="A2420" t="s">
        <v>25</v>
      </c>
      <c r="B2420" t="s">
        <v>309</v>
      </c>
      <c r="C2420" t="s">
        <v>10</v>
      </c>
      <c r="D2420" t="s">
        <v>144</v>
      </c>
      <c r="E2420">
        <v>0</v>
      </c>
      <c r="F2420">
        <v>2007</v>
      </c>
      <c r="G2420" s="2">
        <v>440700000</v>
      </c>
      <c r="H2420" s="2">
        <v>8.6441430505099195</v>
      </c>
      <c r="I2420" s="2">
        <v>1903500000</v>
      </c>
      <c r="J2420" s="2">
        <v>9.2795528811503853</v>
      </c>
      <c r="K2420">
        <v>7.5999999999999998E-2</v>
      </c>
      <c r="L2420">
        <v>19</v>
      </c>
      <c r="M2420">
        <v>26</v>
      </c>
      <c r="N2420">
        <v>0</v>
      </c>
      <c r="O2420" s="2">
        <v>38115970</v>
      </c>
      <c r="P2420" s="2">
        <v>429249647594.60699</v>
      </c>
      <c r="Q2420" s="2">
        <v>11261.674505321706</v>
      </c>
      <c r="R2420" s="2">
        <v>4.0516029708308192</v>
      </c>
      <c r="T2420">
        <f t="shared" si="37"/>
        <v>0</v>
      </c>
      <c r="U2420" t="s">
        <v>25</v>
      </c>
    </row>
    <row r="2421" spans="1:21" x14ac:dyDescent="0.3">
      <c r="A2421" t="s">
        <v>26</v>
      </c>
      <c r="B2421" t="s">
        <v>320</v>
      </c>
      <c r="C2421" t="s">
        <v>10</v>
      </c>
      <c r="D2421" t="s">
        <v>144</v>
      </c>
      <c r="E2421">
        <v>0</v>
      </c>
      <c r="F2421">
        <v>2007</v>
      </c>
      <c r="G2421" s="2">
        <v>-24600000</v>
      </c>
      <c r="H2421" s="2" t="s">
        <v>42</v>
      </c>
      <c r="I2421" s="2">
        <v>67481000</v>
      </c>
      <c r="J2421" s="2">
        <v>7.8291815097686586</v>
      </c>
      <c r="K2421">
        <v>7.0000000000000001E-3</v>
      </c>
      <c r="L2421">
        <v>26.5</v>
      </c>
      <c r="M2421">
        <v>26</v>
      </c>
      <c r="N2421">
        <v>1</v>
      </c>
      <c r="O2421" s="2">
        <v>10542960</v>
      </c>
      <c r="P2421" s="2">
        <v>240169336162.05899</v>
      </c>
      <c r="Q2421" s="2">
        <v>22780.067093307665</v>
      </c>
      <c r="R2421" s="2">
        <v>4.357554998856795</v>
      </c>
      <c r="T2421">
        <f t="shared" si="37"/>
        <v>0</v>
      </c>
      <c r="U2421" t="s">
        <v>26</v>
      </c>
    </row>
    <row r="2422" spans="1:21" x14ac:dyDescent="0.3">
      <c r="A2422" t="s">
        <v>41</v>
      </c>
      <c r="B2422" t="s">
        <v>331</v>
      </c>
      <c r="C2422" t="s">
        <v>10</v>
      </c>
      <c r="D2422" t="s">
        <v>144</v>
      </c>
      <c r="E2422">
        <v>0</v>
      </c>
      <c r="F2422">
        <v>2007</v>
      </c>
      <c r="G2422" s="2">
        <v>5165000</v>
      </c>
      <c r="H2422" s="2">
        <v>6.7130703258556395</v>
      </c>
      <c r="I2422" s="2">
        <v>27658000</v>
      </c>
      <c r="J2422" s="2">
        <v>7.4418207722892831</v>
      </c>
      <c r="K2422">
        <v>0.11799999999999999</v>
      </c>
      <c r="L2422">
        <v>19</v>
      </c>
      <c r="M2422">
        <v>26</v>
      </c>
      <c r="N2422">
        <v>0</v>
      </c>
      <c r="O2422" s="2">
        <v>5374622</v>
      </c>
      <c r="P2422" s="2">
        <v>86304245825.348999</v>
      </c>
      <c r="Q2422" s="2">
        <v>16057.733143902771</v>
      </c>
      <c r="R2422" s="2">
        <v>4.2056842362988061</v>
      </c>
      <c r="T2422">
        <f t="shared" si="37"/>
        <v>0</v>
      </c>
      <c r="U2422" t="s">
        <v>41</v>
      </c>
    </row>
    <row r="2423" spans="1:21" x14ac:dyDescent="0.3">
      <c r="A2423" t="s">
        <v>29</v>
      </c>
      <c r="B2423" t="s">
        <v>375</v>
      </c>
      <c r="C2423" t="s">
        <v>10</v>
      </c>
      <c r="D2423" t="s">
        <v>144</v>
      </c>
      <c r="E2423">
        <v>0</v>
      </c>
      <c r="F2423">
        <v>2007</v>
      </c>
      <c r="G2423" s="2">
        <v>2184915000</v>
      </c>
      <c r="H2423" s="2">
        <v>9.3394345462268031</v>
      </c>
      <c r="I2423" s="2">
        <v>24541949000</v>
      </c>
      <c r="J2423" s="2">
        <v>10.389909049276653</v>
      </c>
      <c r="K2423">
        <v>7.0000000000000001E-3</v>
      </c>
      <c r="L2423">
        <v>28</v>
      </c>
      <c r="M2423">
        <v>26</v>
      </c>
      <c r="N2423">
        <v>1</v>
      </c>
      <c r="O2423" s="2">
        <v>9148092</v>
      </c>
      <c r="P2423" s="2">
        <v>487816328342.30902</v>
      </c>
      <c r="Q2423" s="2">
        <v>53324.379372475596</v>
      </c>
      <c r="R2423" s="2">
        <v>4.7269258095189786</v>
      </c>
      <c r="T2423">
        <f t="shared" si="37"/>
        <v>0</v>
      </c>
      <c r="U2423" t="s">
        <v>29</v>
      </c>
    </row>
    <row r="2424" spans="1:21" x14ac:dyDescent="0.3">
      <c r="A2424" t="s">
        <v>31</v>
      </c>
      <c r="B2424" t="s">
        <v>397</v>
      </c>
      <c r="C2424" t="s">
        <v>10</v>
      </c>
      <c r="D2424" t="s">
        <v>144</v>
      </c>
      <c r="E2424">
        <v>0</v>
      </c>
      <c r="F2424">
        <v>2007</v>
      </c>
      <c r="G2424" s="2">
        <v>81000000</v>
      </c>
      <c r="H2424" s="2">
        <v>7.9084850188786495</v>
      </c>
      <c r="I2424" s="2">
        <v>9449000000</v>
      </c>
      <c r="J2424" s="2">
        <v>9.9753858489894682</v>
      </c>
      <c r="K2424">
        <v>7.0000000000000001E-3</v>
      </c>
      <c r="L2424">
        <v>19</v>
      </c>
      <c r="M2424">
        <v>26</v>
      </c>
      <c r="N2424">
        <v>0</v>
      </c>
      <c r="O2424" s="2">
        <v>70158110</v>
      </c>
      <c r="P2424" s="2">
        <v>675770112825.23596</v>
      </c>
      <c r="Q2424" s="2">
        <v>9632.10258693166</v>
      </c>
      <c r="R2424" s="2">
        <v>3.983721099401818</v>
      </c>
      <c r="T2424">
        <f t="shared" si="37"/>
        <v>0</v>
      </c>
      <c r="U2424" t="s">
        <v>31</v>
      </c>
    </row>
    <row r="2425" spans="1:21" x14ac:dyDescent="0.3">
      <c r="A2425" t="s">
        <v>32</v>
      </c>
      <c r="B2425" t="s">
        <v>408</v>
      </c>
      <c r="C2425" t="s">
        <v>10</v>
      </c>
      <c r="D2425" t="s">
        <v>144</v>
      </c>
      <c r="E2425">
        <v>0</v>
      </c>
      <c r="F2425">
        <v>2007</v>
      </c>
      <c r="G2425" s="2" t="s">
        <v>42</v>
      </c>
      <c r="H2425" s="2" t="s">
        <v>42</v>
      </c>
      <c r="I2425" s="2">
        <v>1520585000</v>
      </c>
      <c r="J2425" s="2">
        <v>9.1820107020198911</v>
      </c>
      <c r="K2425">
        <v>7.0000000000000001E-3</v>
      </c>
      <c r="L2425">
        <v>19</v>
      </c>
      <c r="M2425">
        <v>26</v>
      </c>
      <c r="N2425">
        <v>0</v>
      </c>
      <c r="O2425" s="2">
        <v>60481820</v>
      </c>
      <c r="P2425" s="2">
        <v>3074359743897.5601</v>
      </c>
      <c r="Q2425" s="2">
        <v>50831.13808244461</v>
      </c>
      <c r="R2425" s="2">
        <v>4.7061298334365702</v>
      </c>
      <c r="T2425">
        <f t="shared" si="37"/>
        <v>0</v>
      </c>
      <c r="U2425" t="s">
        <v>32</v>
      </c>
    </row>
    <row r="2426" spans="1:21" x14ac:dyDescent="0.3">
      <c r="A2426" t="s">
        <v>33</v>
      </c>
      <c r="B2426" t="s">
        <v>419</v>
      </c>
      <c r="C2426" t="s">
        <v>10</v>
      </c>
      <c r="D2426" t="s">
        <v>144</v>
      </c>
      <c r="E2426">
        <v>0</v>
      </c>
      <c r="F2426">
        <v>2007</v>
      </c>
      <c r="G2426" s="2">
        <v>-1566000000</v>
      </c>
      <c r="H2426" s="2" t="s">
        <v>42</v>
      </c>
      <c r="I2426" s="2">
        <v>5308000000</v>
      </c>
      <c r="J2426" s="2">
        <v>9.7249309141923987</v>
      </c>
      <c r="K2426">
        <v>7.0000000000000001E-3</v>
      </c>
      <c r="L2426">
        <v>19</v>
      </c>
      <c r="M2426">
        <v>26</v>
      </c>
      <c r="N2426">
        <v>0</v>
      </c>
      <c r="O2426" s="2">
        <v>301231200</v>
      </c>
      <c r="P2426" s="2">
        <v>14477635000000</v>
      </c>
      <c r="Q2426" s="2">
        <v>48061.538778187649</v>
      </c>
      <c r="R2426" s="2">
        <v>4.6817976714237179</v>
      </c>
      <c r="T2426">
        <f t="shared" si="37"/>
        <v>0</v>
      </c>
      <c r="U2426" t="s">
        <v>33</v>
      </c>
    </row>
    <row r="2427" spans="1:21" x14ac:dyDescent="0.3">
      <c r="A2427" t="s">
        <v>34</v>
      </c>
      <c r="B2427" t="s">
        <v>100</v>
      </c>
      <c r="C2427" t="s">
        <v>10</v>
      </c>
      <c r="D2427" t="s">
        <v>144</v>
      </c>
      <c r="E2427">
        <v>0</v>
      </c>
      <c r="F2427">
        <v>2007</v>
      </c>
      <c r="G2427" s="2">
        <v>0</v>
      </c>
      <c r="H2427" s="2" t="s">
        <v>42</v>
      </c>
      <c r="I2427" s="2">
        <v>0</v>
      </c>
      <c r="J2427" s="2" t="s">
        <v>42</v>
      </c>
      <c r="K2427">
        <v>0.17299999999999999</v>
      </c>
      <c r="L2427">
        <v>26.8</v>
      </c>
      <c r="M2427">
        <v>26</v>
      </c>
      <c r="N2427">
        <v>1</v>
      </c>
      <c r="O2427" s="2">
        <v>16598070</v>
      </c>
      <c r="P2427" s="2">
        <v>173605968179.255</v>
      </c>
      <c r="Q2427" s="2">
        <v>10459.406917747365</v>
      </c>
      <c r="R2427" s="2">
        <v>4.0195070593255107</v>
      </c>
      <c r="T2427">
        <f t="shared" si="37"/>
        <v>0</v>
      </c>
      <c r="U2427" t="s">
        <v>34</v>
      </c>
    </row>
    <row r="2428" spans="1:21" x14ac:dyDescent="0.3">
      <c r="A2428" t="s">
        <v>35</v>
      </c>
      <c r="B2428" t="s">
        <v>133</v>
      </c>
      <c r="C2428" t="s">
        <v>10</v>
      </c>
      <c r="D2428" t="s">
        <v>144</v>
      </c>
      <c r="E2428">
        <v>0</v>
      </c>
      <c r="F2428">
        <v>2007</v>
      </c>
      <c r="G2428" s="2">
        <v>456708000</v>
      </c>
      <c r="H2428" s="2">
        <v>8.6596386190635926</v>
      </c>
      <c r="I2428" s="2">
        <v>3864228000</v>
      </c>
      <c r="J2428" s="2">
        <v>9.5870627430593505</v>
      </c>
      <c r="K2428">
        <v>3.3000000000000002E-2</v>
      </c>
      <c r="L2428">
        <v>22</v>
      </c>
      <c r="M2428">
        <v>26</v>
      </c>
      <c r="N2428">
        <v>0</v>
      </c>
      <c r="O2428" s="2">
        <v>1342330</v>
      </c>
      <c r="P2428" s="2">
        <v>22237061730.0849</v>
      </c>
      <c r="Q2428" s="2">
        <v>16566.017097200314</v>
      </c>
      <c r="R2428" s="2">
        <v>4.2192181052431117</v>
      </c>
      <c r="T2428">
        <f t="shared" si="37"/>
        <v>0</v>
      </c>
      <c r="U2428" t="s">
        <v>35</v>
      </c>
    </row>
    <row r="2429" spans="1:21" x14ac:dyDescent="0.3">
      <c r="A2429" t="s">
        <v>36</v>
      </c>
      <c r="B2429" t="s">
        <v>342</v>
      </c>
      <c r="C2429" t="s">
        <v>10</v>
      </c>
      <c r="D2429" t="s">
        <v>144</v>
      </c>
      <c r="E2429">
        <v>0</v>
      </c>
      <c r="F2429">
        <v>2007</v>
      </c>
      <c r="G2429" s="2">
        <v>7403000</v>
      </c>
      <c r="H2429" s="2">
        <v>6.8694077493822014</v>
      </c>
      <c r="I2429" s="2">
        <v>32238000</v>
      </c>
      <c r="J2429" s="2">
        <v>7.508368090952338</v>
      </c>
      <c r="K2429">
        <v>1.4999999999999999E-2</v>
      </c>
      <c r="L2429">
        <v>21</v>
      </c>
      <c r="M2429">
        <v>26</v>
      </c>
      <c r="N2429">
        <v>0</v>
      </c>
      <c r="O2429" s="2">
        <v>2019406</v>
      </c>
      <c r="P2429" s="2">
        <v>48114688201.478203</v>
      </c>
      <c r="Q2429" s="2">
        <v>23826.158881115636</v>
      </c>
      <c r="R2429" s="2">
        <v>4.3770540334838621</v>
      </c>
      <c r="T2429">
        <f t="shared" si="37"/>
        <v>0</v>
      </c>
      <c r="U2429" t="s">
        <v>36</v>
      </c>
    </row>
    <row r="2430" spans="1:21" x14ac:dyDescent="0.3">
      <c r="A2430" t="s">
        <v>5</v>
      </c>
      <c r="B2430" t="s">
        <v>57</v>
      </c>
      <c r="C2430" t="s">
        <v>10</v>
      </c>
      <c r="D2430" t="s">
        <v>145</v>
      </c>
      <c r="E2430">
        <v>0</v>
      </c>
      <c r="F2430">
        <v>2008</v>
      </c>
      <c r="G2430" s="2" t="s">
        <v>42</v>
      </c>
      <c r="H2430" s="2" t="s">
        <v>42</v>
      </c>
      <c r="I2430" s="2">
        <v>-29799000</v>
      </c>
      <c r="J2430" s="2" t="s">
        <v>42</v>
      </c>
      <c r="K2430">
        <v>0.23699999999999999</v>
      </c>
      <c r="L2430">
        <v>30</v>
      </c>
      <c r="M2430">
        <v>26</v>
      </c>
      <c r="N2430">
        <v>1</v>
      </c>
      <c r="O2430" s="2">
        <v>21249000</v>
      </c>
      <c r="P2430" s="2">
        <v>1055334825425.25</v>
      </c>
      <c r="Q2430" s="2">
        <v>49665.152497776369</v>
      </c>
      <c r="R2430" s="2">
        <v>4.6960517733190974</v>
      </c>
      <c r="T2430">
        <f t="shared" si="37"/>
        <v>0</v>
      </c>
      <c r="U2430" t="s">
        <v>5</v>
      </c>
    </row>
    <row r="2431" spans="1:21" x14ac:dyDescent="0.3">
      <c r="A2431" t="s">
        <v>6</v>
      </c>
      <c r="B2431" t="s">
        <v>68</v>
      </c>
      <c r="C2431" t="s">
        <v>10</v>
      </c>
      <c r="D2431" t="s">
        <v>145</v>
      </c>
      <c r="E2431">
        <v>0</v>
      </c>
      <c r="F2431">
        <v>2008</v>
      </c>
      <c r="G2431" s="2">
        <v>-38012000</v>
      </c>
      <c r="H2431" s="2" t="s">
        <v>42</v>
      </c>
      <c r="I2431" s="2">
        <v>1550055000</v>
      </c>
      <c r="J2431" s="2">
        <v>9.1903471083462449</v>
      </c>
      <c r="K2431">
        <v>0.14899999999999999</v>
      </c>
      <c r="L2431">
        <v>25</v>
      </c>
      <c r="M2431">
        <v>26</v>
      </c>
      <c r="N2431">
        <v>0</v>
      </c>
      <c r="O2431" s="2">
        <v>8321541</v>
      </c>
      <c r="P2431" s="2">
        <v>430294287388.31097</v>
      </c>
      <c r="Q2431" s="2">
        <v>51708.486131151789</v>
      </c>
      <c r="R2431" s="2">
        <v>4.7135618231228467</v>
      </c>
      <c r="T2431">
        <f t="shared" si="37"/>
        <v>0</v>
      </c>
      <c r="U2431" t="s">
        <v>6</v>
      </c>
    </row>
    <row r="2432" spans="1:21" x14ac:dyDescent="0.3">
      <c r="A2432" t="s">
        <v>7</v>
      </c>
      <c r="B2432" t="s">
        <v>79</v>
      </c>
      <c r="C2432" t="s">
        <v>10</v>
      </c>
      <c r="D2432" t="s">
        <v>145</v>
      </c>
      <c r="E2432">
        <v>0</v>
      </c>
      <c r="F2432">
        <v>2008</v>
      </c>
      <c r="G2432" s="2">
        <v>5869883000</v>
      </c>
      <c r="H2432" s="2">
        <v>9.7686294448658799</v>
      </c>
      <c r="I2432" s="2">
        <v>27138137000</v>
      </c>
      <c r="J2432" s="2">
        <v>10.433580030560613</v>
      </c>
      <c r="K2432">
        <v>4.2000000000000003E-2</v>
      </c>
      <c r="L2432">
        <v>33.99</v>
      </c>
      <c r="M2432">
        <v>26</v>
      </c>
      <c r="N2432">
        <v>1</v>
      </c>
      <c r="O2432" s="2">
        <v>10709970</v>
      </c>
      <c r="P2432" s="2">
        <v>518625897172.98999</v>
      </c>
      <c r="Q2432" s="2">
        <v>48424.589160659649</v>
      </c>
      <c r="R2432" s="2">
        <v>4.6850659448064222</v>
      </c>
      <c r="T2432">
        <f t="shared" si="37"/>
        <v>0</v>
      </c>
      <c r="U2432" t="s">
        <v>7</v>
      </c>
    </row>
    <row r="2433" spans="1:21" x14ac:dyDescent="0.3">
      <c r="A2433" t="s">
        <v>8</v>
      </c>
      <c r="B2433" t="s">
        <v>112</v>
      </c>
      <c r="C2433" t="s">
        <v>10</v>
      </c>
      <c r="D2433" t="s">
        <v>145</v>
      </c>
      <c r="E2433">
        <v>0</v>
      </c>
      <c r="F2433">
        <v>2008</v>
      </c>
      <c r="G2433" s="2">
        <v>24607000</v>
      </c>
      <c r="H2433" s="2">
        <v>7.3910586692548543</v>
      </c>
      <c r="I2433" s="2">
        <v>94489000</v>
      </c>
      <c r="J2433" s="2">
        <v>7.9753812527699735</v>
      </c>
      <c r="K2433">
        <v>2.3E-2</v>
      </c>
      <c r="L2433">
        <v>21</v>
      </c>
      <c r="M2433">
        <v>26</v>
      </c>
      <c r="N2433">
        <v>0</v>
      </c>
      <c r="O2433" s="2">
        <v>10429690</v>
      </c>
      <c r="P2433" s="2">
        <v>235718586901.129</v>
      </c>
      <c r="Q2433" s="2">
        <v>22600.728008323258</v>
      </c>
      <c r="R2433" s="2">
        <v>4.354122428744982</v>
      </c>
      <c r="T2433">
        <f t="shared" si="37"/>
        <v>0</v>
      </c>
      <c r="U2433" t="s">
        <v>8</v>
      </c>
    </row>
    <row r="2434" spans="1:21" x14ac:dyDescent="0.3">
      <c r="A2434" t="s">
        <v>9</v>
      </c>
      <c r="B2434" t="s">
        <v>123</v>
      </c>
      <c r="C2434" t="s">
        <v>10</v>
      </c>
      <c r="D2434" t="s">
        <v>145</v>
      </c>
      <c r="E2434">
        <v>0</v>
      </c>
      <c r="F2434">
        <v>2008</v>
      </c>
      <c r="G2434" s="2">
        <v>-151010000</v>
      </c>
      <c r="H2434" s="2" t="s">
        <v>42</v>
      </c>
      <c r="I2434" s="2">
        <v>2058685000</v>
      </c>
      <c r="J2434" s="2">
        <v>9.3135899001744278</v>
      </c>
      <c r="K2434">
        <v>3.7999999999999999E-2</v>
      </c>
      <c r="L2434">
        <v>25</v>
      </c>
      <c r="M2434">
        <v>26</v>
      </c>
      <c r="N2434">
        <v>0</v>
      </c>
      <c r="O2434" s="2">
        <v>5493621</v>
      </c>
      <c r="P2434" s="2">
        <v>353361056079.716</v>
      </c>
      <c r="Q2434" s="2">
        <v>64322.066644152554</v>
      </c>
      <c r="R2434" s="2">
        <v>4.8083599896852434</v>
      </c>
      <c r="T2434">
        <f t="shared" si="37"/>
        <v>0</v>
      </c>
      <c r="U2434" t="s">
        <v>9</v>
      </c>
    </row>
    <row r="2435" spans="1:21" x14ac:dyDescent="0.3">
      <c r="A2435" t="s">
        <v>11</v>
      </c>
      <c r="B2435" t="s">
        <v>156</v>
      </c>
      <c r="C2435" t="s">
        <v>10</v>
      </c>
      <c r="D2435" t="s">
        <v>145</v>
      </c>
      <c r="E2435">
        <v>0</v>
      </c>
      <c r="F2435">
        <v>2008</v>
      </c>
      <c r="G2435" s="2">
        <v>301170000</v>
      </c>
      <c r="H2435" s="2">
        <v>8.4788117089518149</v>
      </c>
      <c r="I2435" s="2">
        <v>3754805000</v>
      </c>
      <c r="J2435" s="2">
        <v>9.5745873875124943</v>
      </c>
      <c r="K2435">
        <v>4.4999999999999998E-2</v>
      </c>
      <c r="L2435">
        <v>34.42989</v>
      </c>
      <c r="M2435">
        <v>26</v>
      </c>
      <c r="N2435">
        <v>1</v>
      </c>
      <c r="O2435" s="2">
        <v>62300290</v>
      </c>
      <c r="P2435" s="2">
        <v>2923465651091.2598</v>
      </c>
      <c r="Q2435" s="2">
        <v>46925.393944253869</v>
      </c>
      <c r="R2435" s="2">
        <v>4.6714079272624298</v>
      </c>
      <c r="T2435">
        <f t="shared" ref="T2435:T2498" si="38">IF(S2435&lt;0,1,0)</f>
        <v>0</v>
      </c>
      <c r="U2435" t="s">
        <v>11</v>
      </c>
    </row>
    <row r="2436" spans="1:21" x14ac:dyDescent="0.3">
      <c r="A2436" t="s">
        <v>12</v>
      </c>
      <c r="B2436" t="s">
        <v>167</v>
      </c>
      <c r="C2436" t="s">
        <v>10</v>
      </c>
      <c r="D2436" t="s">
        <v>145</v>
      </c>
      <c r="E2436">
        <v>0</v>
      </c>
      <c r="F2436">
        <v>2008</v>
      </c>
      <c r="G2436" s="2">
        <v>-2135965000.0000002</v>
      </c>
      <c r="H2436" s="2" t="s">
        <v>42</v>
      </c>
      <c r="I2436" s="2">
        <v>11361833000</v>
      </c>
      <c r="J2436" s="2">
        <v>10.055448401583424</v>
      </c>
      <c r="K2436">
        <v>0.03</v>
      </c>
      <c r="L2436">
        <v>29.405000000000001</v>
      </c>
      <c r="M2436">
        <v>26</v>
      </c>
      <c r="N2436">
        <v>1</v>
      </c>
      <c r="O2436" s="2">
        <v>82110100</v>
      </c>
      <c r="P2436" s="2">
        <v>3752365607148.0898</v>
      </c>
      <c r="Q2436" s="2">
        <v>45699.196653616178</v>
      </c>
      <c r="R2436" s="2">
        <v>4.6599085656722989</v>
      </c>
      <c r="T2436">
        <f t="shared" si="38"/>
        <v>0</v>
      </c>
      <c r="U2436" t="s">
        <v>12</v>
      </c>
    </row>
    <row r="2437" spans="1:21" x14ac:dyDescent="0.3">
      <c r="A2437" t="s">
        <v>13</v>
      </c>
      <c r="B2437" t="s">
        <v>178</v>
      </c>
      <c r="C2437" t="s">
        <v>10</v>
      </c>
      <c r="D2437" t="s">
        <v>145</v>
      </c>
      <c r="E2437">
        <v>0</v>
      </c>
      <c r="F2437">
        <v>2008</v>
      </c>
      <c r="G2437" s="2">
        <v>4693000</v>
      </c>
      <c r="H2437" s="2">
        <v>6.6714505542124947</v>
      </c>
      <c r="I2437" s="2">
        <v>18023000</v>
      </c>
      <c r="J2437" s="2">
        <v>7.2558270827032345</v>
      </c>
      <c r="K2437">
        <v>5.0999999999999997E-2</v>
      </c>
      <c r="L2437">
        <v>25</v>
      </c>
      <c r="M2437">
        <v>26</v>
      </c>
      <c r="N2437">
        <v>0</v>
      </c>
      <c r="O2437" s="2">
        <v>11186000</v>
      </c>
      <c r="P2437" s="2">
        <v>354460802548.70398</v>
      </c>
      <c r="Q2437" s="2">
        <v>31687.895811613085</v>
      </c>
      <c r="R2437" s="2">
        <v>4.5008934014577138</v>
      </c>
      <c r="T2437">
        <f t="shared" si="38"/>
        <v>0</v>
      </c>
      <c r="U2437" t="s">
        <v>13</v>
      </c>
    </row>
    <row r="2438" spans="1:21" x14ac:dyDescent="0.3">
      <c r="A2438" t="s">
        <v>14</v>
      </c>
      <c r="B2438" t="s">
        <v>189</v>
      </c>
      <c r="C2438" t="s">
        <v>10</v>
      </c>
      <c r="D2438" t="s">
        <v>145</v>
      </c>
      <c r="E2438">
        <v>0</v>
      </c>
      <c r="F2438">
        <v>2008</v>
      </c>
      <c r="G2438" s="2">
        <v>300465000</v>
      </c>
      <c r="H2438" s="2">
        <v>8.4777938900088259</v>
      </c>
      <c r="I2438" s="2">
        <v>771160000</v>
      </c>
      <c r="J2438" s="2">
        <v>8.8871444946631808</v>
      </c>
      <c r="K2438">
        <v>6.0999999999999999E-2</v>
      </c>
      <c r="L2438">
        <v>20</v>
      </c>
      <c r="M2438">
        <v>26</v>
      </c>
      <c r="N2438">
        <v>0</v>
      </c>
      <c r="O2438" s="2">
        <v>10038190</v>
      </c>
      <c r="P2438" s="2">
        <v>157998423131.73901</v>
      </c>
      <c r="Q2438" s="2">
        <v>15739.732275613334</v>
      </c>
      <c r="R2438" s="2">
        <v>4.1969973409701451</v>
      </c>
      <c r="T2438">
        <f t="shared" si="38"/>
        <v>0</v>
      </c>
      <c r="U2438" t="s">
        <v>14</v>
      </c>
    </row>
    <row r="2439" spans="1:21" x14ac:dyDescent="0.3">
      <c r="A2439" t="s">
        <v>15</v>
      </c>
      <c r="B2439" t="s">
        <v>200</v>
      </c>
      <c r="C2439" t="s">
        <v>10</v>
      </c>
      <c r="D2439" t="s">
        <v>145</v>
      </c>
      <c r="E2439">
        <v>0</v>
      </c>
      <c r="F2439">
        <v>2008</v>
      </c>
      <c r="G2439" s="2">
        <v>7036000</v>
      </c>
      <c r="H2439" s="2">
        <v>6.8473258307854232</v>
      </c>
      <c r="I2439" s="2">
        <v>1312000</v>
      </c>
      <c r="J2439" s="2">
        <v>6.1179338350396417</v>
      </c>
      <c r="K2439">
        <v>0.16700000000000001</v>
      </c>
      <c r="L2439">
        <v>15</v>
      </c>
      <c r="M2439">
        <v>26</v>
      </c>
      <c r="N2439">
        <v>0</v>
      </c>
      <c r="O2439" s="2">
        <v>319355</v>
      </c>
      <c r="P2439" s="2">
        <v>17640375722.444801</v>
      </c>
      <c r="Q2439" s="2">
        <v>55237.512243255318</v>
      </c>
      <c r="R2439" s="2">
        <v>4.742234110830637</v>
      </c>
      <c r="T2439">
        <f t="shared" si="38"/>
        <v>0</v>
      </c>
      <c r="U2439" t="s">
        <v>15</v>
      </c>
    </row>
    <row r="2440" spans="1:21" x14ac:dyDescent="0.3">
      <c r="A2440" t="s">
        <v>16</v>
      </c>
      <c r="B2440" t="s">
        <v>211</v>
      </c>
      <c r="C2440" t="s">
        <v>10</v>
      </c>
      <c r="D2440" t="s">
        <v>145</v>
      </c>
      <c r="E2440">
        <v>0</v>
      </c>
      <c r="F2440">
        <v>2008</v>
      </c>
      <c r="G2440" s="2" t="s">
        <v>42</v>
      </c>
      <c r="H2440" s="2" t="s">
        <v>42</v>
      </c>
      <c r="I2440" s="2">
        <v>249114000</v>
      </c>
      <c r="J2440" s="2">
        <v>8.3963981352117152</v>
      </c>
      <c r="K2440">
        <v>0.05</v>
      </c>
      <c r="L2440">
        <v>12.5</v>
      </c>
      <c r="M2440">
        <v>26</v>
      </c>
      <c r="N2440">
        <v>0</v>
      </c>
      <c r="O2440" s="2">
        <v>4485100</v>
      </c>
      <c r="P2440" s="2">
        <v>275020018163.17603</v>
      </c>
      <c r="Q2440" s="2">
        <v>61318.592263979852</v>
      </c>
      <c r="R2440" s="2">
        <v>4.7875921758789568</v>
      </c>
      <c r="T2440">
        <f t="shared" si="38"/>
        <v>0</v>
      </c>
      <c r="U2440" t="s">
        <v>16</v>
      </c>
    </row>
    <row r="2441" spans="1:21" x14ac:dyDescent="0.3">
      <c r="A2441" t="s">
        <v>17</v>
      </c>
      <c r="B2441" t="s">
        <v>233</v>
      </c>
      <c r="C2441" t="s">
        <v>10</v>
      </c>
      <c r="D2441" t="s">
        <v>145</v>
      </c>
      <c r="E2441">
        <v>0</v>
      </c>
      <c r="F2441">
        <v>2008</v>
      </c>
      <c r="G2441" s="2">
        <v>261725000.00000003</v>
      </c>
      <c r="H2441" s="2">
        <v>8.4178452084766509</v>
      </c>
      <c r="I2441" s="2">
        <v>581689000</v>
      </c>
      <c r="J2441" s="2">
        <v>8.7646908511724941</v>
      </c>
      <c r="K2441">
        <v>5.3999999999999999E-2</v>
      </c>
      <c r="L2441">
        <v>31.4</v>
      </c>
      <c r="M2441">
        <v>26</v>
      </c>
      <c r="N2441">
        <v>1</v>
      </c>
      <c r="O2441" s="2">
        <v>59832180</v>
      </c>
      <c r="P2441" s="2">
        <v>2390729163615.0601</v>
      </c>
      <c r="Q2441" s="2">
        <v>39957.246478651788</v>
      </c>
      <c r="R2441" s="2">
        <v>4.6015955526187584</v>
      </c>
      <c r="T2441">
        <f t="shared" si="38"/>
        <v>0</v>
      </c>
      <c r="U2441" t="s">
        <v>17</v>
      </c>
    </row>
    <row r="2442" spans="1:21" x14ac:dyDescent="0.3">
      <c r="A2442" t="s">
        <v>18</v>
      </c>
      <c r="B2442" t="s">
        <v>244</v>
      </c>
      <c r="C2442" t="s">
        <v>10</v>
      </c>
      <c r="D2442" t="s">
        <v>145</v>
      </c>
      <c r="E2442">
        <v>0</v>
      </c>
      <c r="F2442">
        <v>2008</v>
      </c>
      <c r="G2442" s="2">
        <v>-31918000</v>
      </c>
      <c r="H2442" s="2" t="s">
        <v>42</v>
      </c>
      <c r="I2442" s="2" t="s">
        <v>42</v>
      </c>
      <c r="J2442" s="2" t="s">
        <v>42</v>
      </c>
      <c r="K2442">
        <v>5.7000000000000002E-2</v>
      </c>
      <c r="L2442">
        <v>39.54</v>
      </c>
      <c r="M2442">
        <v>26</v>
      </c>
      <c r="N2442">
        <v>1</v>
      </c>
      <c r="O2442" s="2">
        <v>127692000</v>
      </c>
      <c r="P2442" s="2">
        <v>5037908465114.4805</v>
      </c>
      <c r="Q2442" s="2">
        <v>39453.595096908815</v>
      </c>
      <c r="R2442" s="2">
        <v>4.5960865832009858</v>
      </c>
      <c r="T2442">
        <f t="shared" si="38"/>
        <v>0</v>
      </c>
      <c r="U2442" t="s">
        <v>18</v>
      </c>
    </row>
    <row r="2443" spans="1:21" x14ac:dyDescent="0.3">
      <c r="A2443" t="s">
        <v>46</v>
      </c>
      <c r="B2443" t="s">
        <v>354</v>
      </c>
      <c r="C2443" t="s">
        <v>10</v>
      </c>
      <c r="D2443" t="s">
        <v>145</v>
      </c>
      <c r="E2443">
        <v>0</v>
      </c>
      <c r="F2443">
        <v>2008</v>
      </c>
      <c r="G2443" s="2">
        <v>54263000</v>
      </c>
      <c r="H2443" s="2">
        <v>7.7345038006203666</v>
      </c>
      <c r="I2443" s="2">
        <v>148900000</v>
      </c>
      <c r="J2443" s="2">
        <v>8.1728946977521755</v>
      </c>
      <c r="K2443">
        <v>7.0000000000000001E-3</v>
      </c>
      <c r="L2443">
        <v>21</v>
      </c>
      <c r="M2443">
        <v>26</v>
      </c>
      <c r="N2443">
        <v>0</v>
      </c>
      <c r="O2443" s="2">
        <v>48948700</v>
      </c>
      <c r="P2443" s="2">
        <v>1002219052967.54</v>
      </c>
      <c r="Q2443" s="2">
        <v>20474.886012652838</v>
      </c>
      <c r="R2443" s="2">
        <v>4.3112214926442425</v>
      </c>
      <c r="T2443">
        <f t="shared" si="38"/>
        <v>0</v>
      </c>
      <c r="U2443" t="s">
        <v>46</v>
      </c>
    </row>
    <row r="2444" spans="1:21" x14ac:dyDescent="0.3">
      <c r="A2444" t="s">
        <v>20</v>
      </c>
      <c r="B2444" t="s">
        <v>255</v>
      </c>
      <c r="C2444" t="s">
        <v>10</v>
      </c>
      <c r="D2444" t="s">
        <v>145</v>
      </c>
      <c r="E2444">
        <v>0</v>
      </c>
      <c r="F2444">
        <v>2008</v>
      </c>
      <c r="G2444" s="2">
        <v>55702000</v>
      </c>
      <c r="H2444" s="2">
        <v>7.7458707889505716</v>
      </c>
      <c r="I2444" s="2" t="s">
        <v>42</v>
      </c>
      <c r="J2444" s="2" t="s">
        <v>42</v>
      </c>
      <c r="K2444">
        <v>5.1999999999999998E-2</v>
      </c>
      <c r="L2444">
        <v>29.63</v>
      </c>
      <c r="M2444">
        <v>26</v>
      </c>
      <c r="N2444">
        <v>1</v>
      </c>
      <c r="O2444" s="2">
        <v>488649</v>
      </c>
      <c r="P2444" s="2">
        <v>55849686538.743202</v>
      </c>
      <c r="Q2444" s="2">
        <v>114294.07721850081</v>
      </c>
      <c r="R2444" s="2">
        <v>5.0580237256011547</v>
      </c>
      <c r="T2444">
        <f t="shared" si="38"/>
        <v>0</v>
      </c>
      <c r="U2444" t="s">
        <v>20</v>
      </c>
    </row>
    <row r="2445" spans="1:21" x14ac:dyDescent="0.3">
      <c r="A2445" t="s">
        <v>21</v>
      </c>
      <c r="B2445" t="s">
        <v>266</v>
      </c>
      <c r="C2445" t="s">
        <v>10</v>
      </c>
      <c r="D2445" t="s">
        <v>145</v>
      </c>
      <c r="E2445">
        <v>0</v>
      </c>
      <c r="F2445">
        <v>2008</v>
      </c>
      <c r="G2445" s="2">
        <v>79403000</v>
      </c>
      <c r="H2445" s="2">
        <v>7.8998369112285154</v>
      </c>
      <c r="I2445" s="2" t="s">
        <v>42</v>
      </c>
      <c r="J2445" s="2" t="s">
        <v>42</v>
      </c>
      <c r="K2445">
        <v>0.21099999999999999</v>
      </c>
      <c r="L2445">
        <v>28</v>
      </c>
      <c r="M2445">
        <v>26</v>
      </c>
      <c r="N2445">
        <v>1</v>
      </c>
      <c r="O2445" s="2">
        <v>111299000</v>
      </c>
      <c r="P2445" s="2">
        <v>1101275278668.79</v>
      </c>
      <c r="Q2445" s="2">
        <v>9894.745493389788</v>
      </c>
      <c r="R2445" s="2">
        <v>3.9954046280282247</v>
      </c>
      <c r="T2445">
        <f t="shared" si="38"/>
        <v>0</v>
      </c>
      <c r="U2445" t="s">
        <v>21</v>
      </c>
    </row>
    <row r="2446" spans="1:21" x14ac:dyDescent="0.3">
      <c r="A2446" t="s">
        <v>22</v>
      </c>
      <c r="B2446" t="s">
        <v>277</v>
      </c>
      <c r="C2446" t="s">
        <v>10</v>
      </c>
      <c r="D2446" t="s">
        <v>145</v>
      </c>
      <c r="E2446">
        <v>0</v>
      </c>
      <c r="F2446">
        <v>2008</v>
      </c>
      <c r="G2446" s="2">
        <v>-1462000</v>
      </c>
      <c r="H2446" s="2" t="s">
        <v>42</v>
      </c>
      <c r="I2446" s="2">
        <v>3852224000</v>
      </c>
      <c r="J2446" s="2">
        <v>9.5857115326413602</v>
      </c>
      <c r="K2446">
        <v>0.02</v>
      </c>
      <c r="L2446">
        <v>25.5</v>
      </c>
      <c r="M2446">
        <v>26</v>
      </c>
      <c r="N2446">
        <v>0</v>
      </c>
      <c r="O2446" s="2">
        <v>16445590</v>
      </c>
      <c r="P2446" s="2">
        <v>936228211513.10999</v>
      </c>
      <c r="Q2446" s="2">
        <v>56928.830860620386</v>
      </c>
      <c r="R2446" s="2">
        <v>4.755332264858537</v>
      </c>
      <c r="T2446">
        <f t="shared" si="38"/>
        <v>0</v>
      </c>
      <c r="U2446" t="s">
        <v>22</v>
      </c>
    </row>
    <row r="2447" spans="1:21" x14ac:dyDescent="0.3">
      <c r="A2447" t="s">
        <v>24</v>
      </c>
      <c r="B2447" t="s">
        <v>299</v>
      </c>
      <c r="C2447" t="s">
        <v>10</v>
      </c>
      <c r="D2447" t="s">
        <v>145</v>
      </c>
      <c r="E2447">
        <v>0</v>
      </c>
      <c r="F2447">
        <v>2008</v>
      </c>
      <c r="G2447" s="2">
        <v>20893000</v>
      </c>
      <c r="H2447" s="2">
        <v>7.320000804264728</v>
      </c>
      <c r="I2447" s="2">
        <v>1701939000</v>
      </c>
      <c r="J2447" s="2">
        <v>9.2309439902737473</v>
      </c>
      <c r="K2447">
        <v>9.4E-2</v>
      </c>
      <c r="L2447">
        <v>28</v>
      </c>
      <c r="M2447">
        <v>26</v>
      </c>
      <c r="N2447">
        <v>1</v>
      </c>
      <c r="O2447" s="2">
        <v>4768211</v>
      </c>
      <c r="P2447" s="2">
        <v>462554432624.11401</v>
      </c>
      <c r="Q2447" s="2">
        <v>97007.962236594394</v>
      </c>
      <c r="R2447" s="2">
        <v>4.9868073818281147</v>
      </c>
      <c r="T2447">
        <f t="shared" si="38"/>
        <v>0</v>
      </c>
      <c r="U2447" t="s">
        <v>24</v>
      </c>
    </row>
    <row r="2448" spans="1:21" x14ac:dyDescent="0.3">
      <c r="A2448" t="s">
        <v>25</v>
      </c>
      <c r="B2448" t="s">
        <v>310</v>
      </c>
      <c r="C2448" t="s">
        <v>10</v>
      </c>
      <c r="D2448" t="s">
        <v>145</v>
      </c>
      <c r="E2448">
        <v>0</v>
      </c>
      <c r="F2448">
        <v>2008</v>
      </c>
      <c r="G2448" s="2">
        <v>296500000</v>
      </c>
      <c r="H2448" s="2">
        <v>8.4720246977002809</v>
      </c>
      <c r="I2448" s="2">
        <v>1877800000</v>
      </c>
      <c r="J2448" s="2">
        <v>9.2736493347236042</v>
      </c>
      <c r="K2448">
        <v>7.5999999999999998E-2</v>
      </c>
      <c r="L2448">
        <v>19</v>
      </c>
      <c r="M2448">
        <v>26</v>
      </c>
      <c r="N2448">
        <v>0</v>
      </c>
      <c r="O2448" s="2">
        <v>38115910</v>
      </c>
      <c r="P2448" s="2">
        <v>533815789473.68402</v>
      </c>
      <c r="Q2448" s="2">
        <v>14005.064800333614</v>
      </c>
      <c r="R2448" s="2">
        <v>4.1462851226106547</v>
      </c>
      <c r="T2448">
        <f t="shared" si="38"/>
        <v>0</v>
      </c>
      <c r="U2448" t="s">
        <v>25</v>
      </c>
    </row>
    <row r="2449" spans="1:21" x14ac:dyDescent="0.3">
      <c r="A2449" t="s">
        <v>26</v>
      </c>
      <c r="B2449" t="s">
        <v>321</v>
      </c>
      <c r="C2449" t="s">
        <v>10</v>
      </c>
      <c r="D2449" t="s">
        <v>145</v>
      </c>
      <c r="E2449">
        <v>0</v>
      </c>
      <c r="F2449">
        <v>2008</v>
      </c>
      <c r="G2449" s="2">
        <v>-11272000</v>
      </c>
      <c r="H2449" s="2" t="s">
        <v>42</v>
      </c>
      <c r="I2449" s="2">
        <v>33665000</v>
      </c>
      <c r="J2449" s="2">
        <v>7.5271786188039647</v>
      </c>
      <c r="K2449">
        <v>7.0000000000000001E-3</v>
      </c>
      <c r="L2449">
        <v>26.5</v>
      </c>
      <c r="M2449">
        <v>26</v>
      </c>
      <c r="N2449">
        <v>1</v>
      </c>
      <c r="O2449" s="2">
        <v>10558180</v>
      </c>
      <c r="P2449" s="2">
        <v>262007590449.685</v>
      </c>
      <c r="Q2449" s="2">
        <v>24815.601784558039</v>
      </c>
      <c r="R2449" s="2">
        <v>4.3947248114109927</v>
      </c>
      <c r="T2449">
        <f t="shared" si="38"/>
        <v>0</v>
      </c>
      <c r="U2449" t="s">
        <v>26</v>
      </c>
    </row>
    <row r="2450" spans="1:21" x14ac:dyDescent="0.3">
      <c r="A2450" t="s">
        <v>41</v>
      </c>
      <c r="B2450" t="s">
        <v>332</v>
      </c>
      <c r="C2450" t="s">
        <v>10</v>
      </c>
      <c r="D2450" t="s">
        <v>145</v>
      </c>
      <c r="E2450">
        <v>0</v>
      </c>
      <c r="F2450">
        <v>2008</v>
      </c>
      <c r="G2450" s="2">
        <v>33458000</v>
      </c>
      <c r="H2450" s="2">
        <v>7.5244999768259015</v>
      </c>
      <c r="I2450" s="2">
        <v>62225000</v>
      </c>
      <c r="J2450" s="2">
        <v>7.7939649052806308</v>
      </c>
      <c r="K2450">
        <v>0.11799999999999999</v>
      </c>
      <c r="L2450">
        <v>19</v>
      </c>
      <c r="M2450">
        <v>26</v>
      </c>
      <c r="N2450">
        <v>0</v>
      </c>
      <c r="O2450" s="2">
        <v>5379232</v>
      </c>
      <c r="P2450" s="2">
        <v>100324627215.468</v>
      </c>
      <c r="Q2450" s="2">
        <v>18650.362582515125</v>
      </c>
      <c r="R2450" s="2">
        <v>4.2706872793648074</v>
      </c>
      <c r="T2450">
        <f t="shared" si="38"/>
        <v>0</v>
      </c>
      <c r="U2450" t="s">
        <v>41</v>
      </c>
    </row>
    <row r="2451" spans="1:21" x14ac:dyDescent="0.3">
      <c r="A2451" t="s">
        <v>29</v>
      </c>
      <c r="B2451" t="s">
        <v>376</v>
      </c>
      <c r="C2451" t="s">
        <v>10</v>
      </c>
      <c r="D2451" t="s">
        <v>145</v>
      </c>
      <c r="E2451">
        <v>0</v>
      </c>
      <c r="F2451">
        <v>2008</v>
      </c>
      <c r="G2451" s="2">
        <v>-1036531999.9999999</v>
      </c>
      <c r="H2451" s="2" t="s">
        <v>42</v>
      </c>
      <c r="I2451" s="2">
        <v>22655744000</v>
      </c>
      <c r="J2451" s="2">
        <v>10.355178328699669</v>
      </c>
      <c r="K2451">
        <v>7.0000000000000001E-3</v>
      </c>
      <c r="L2451">
        <v>28</v>
      </c>
      <c r="M2451">
        <v>26</v>
      </c>
      <c r="N2451">
        <v>1</v>
      </c>
      <c r="O2451" s="2">
        <v>9219637</v>
      </c>
      <c r="P2451" s="2">
        <v>513965650650.11902</v>
      </c>
      <c r="Q2451" s="2">
        <v>55746.842381117502</v>
      </c>
      <c r="R2451" s="2">
        <v>4.7462202730602234</v>
      </c>
      <c r="T2451">
        <f t="shared" si="38"/>
        <v>0</v>
      </c>
      <c r="U2451" t="s">
        <v>29</v>
      </c>
    </row>
    <row r="2452" spans="1:21" x14ac:dyDescent="0.3">
      <c r="A2452" t="s">
        <v>31</v>
      </c>
      <c r="B2452" t="s">
        <v>398</v>
      </c>
      <c r="C2452" t="s">
        <v>10</v>
      </c>
      <c r="D2452" t="s">
        <v>145</v>
      </c>
      <c r="E2452">
        <v>0</v>
      </c>
      <c r="F2452">
        <v>2008</v>
      </c>
      <c r="G2452" s="2">
        <v>25000000</v>
      </c>
      <c r="H2452" s="2">
        <v>7.3979400086720375</v>
      </c>
      <c r="I2452" s="2">
        <v>5006000000</v>
      </c>
      <c r="J2452" s="2">
        <v>9.6994908452722051</v>
      </c>
      <c r="K2452">
        <v>7.0000000000000001E-3</v>
      </c>
      <c r="L2452">
        <v>19</v>
      </c>
      <c r="M2452">
        <v>26</v>
      </c>
      <c r="N2452">
        <v>0</v>
      </c>
      <c r="O2452" s="2">
        <v>71051680</v>
      </c>
      <c r="P2452" s="2">
        <v>764335657318.479</v>
      </c>
      <c r="Q2452" s="2">
        <v>10757.460728845243</v>
      </c>
      <c r="R2452" s="2">
        <v>4.0317097693233181</v>
      </c>
      <c r="T2452">
        <f t="shared" si="38"/>
        <v>0</v>
      </c>
      <c r="U2452" t="s">
        <v>31</v>
      </c>
    </row>
    <row r="2453" spans="1:21" x14ac:dyDescent="0.3">
      <c r="A2453" t="s">
        <v>32</v>
      </c>
      <c r="B2453" t="s">
        <v>409</v>
      </c>
      <c r="C2453" t="s">
        <v>10</v>
      </c>
      <c r="D2453" t="s">
        <v>145</v>
      </c>
      <c r="E2453">
        <v>0</v>
      </c>
      <c r="F2453">
        <v>2008</v>
      </c>
      <c r="G2453" s="2">
        <v>-45779000</v>
      </c>
      <c r="H2453" s="2" t="s">
        <v>42</v>
      </c>
      <c r="I2453" s="2">
        <v>1072941000</v>
      </c>
      <c r="J2453" s="2">
        <v>9.0305758411841044</v>
      </c>
      <c r="K2453">
        <v>7.0000000000000001E-3</v>
      </c>
      <c r="L2453">
        <v>19</v>
      </c>
      <c r="M2453">
        <v>26</v>
      </c>
      <c r="N2453">
        <v>0</v>
      </c>
      <c r="O2453" s="2">
        <v>60982380</v>
      </c>
      <c r="P2453" s="2">
        <v>2890564338235.29</v>
      </c>
      <c r="Q2453" s="2">
        <v>47399.992231121352</v>
      </c>
      <c r="R2453" s="2">
        <v>4.6757782704930424</v>
      </c>
      <c r="T2453">
        <f t="shared" si="38"/>
        <v>0</v>
      </c>
      <c r="U2453" t="s">
        <v>32</v>
      </c>
    </row>
    <row r="2454" spans="1:21" x14ac:dyDescent="0.3">
      <c r="A2454" t="s">
        <v>33</v>
      </c>
      <c r="B2454" t="s">
        <v>420</v>
      </c>
      <c r="C2454" t="s">
        <v>10</v>
      </c>
      <c r="D2454" t="s">
        <v>145</v>
      </c>
      <c r="E2454">
        <v>0</v>
      </c>
      <c r="F2454">
        <v>2008</v>
      </c>
      <c r="G2454" s="2">
        <v>6868000000</v>
      </c>
      <c r="H2454" s="2">
        <v>9.8368302864888797</v>
      </c>
      <c r="I2454" s="2">
        <v>7613000000</v>
      </c>
      <c r="J2454" s="2">
        <v>9.8815558297933119</v>
      </c>
      <c r="K2454">
        <v>7.0000000000000001E-3</v>
      </c>
      <c r="L2454">
        <v>19</v>
      </c>
      <c r="M2454">
        <v>26</v>
      </c>
      <c r="N2454">
        <v>0</v>
      </c>
      <c r="O2454" s="2">
        <v>304094000</v>
      </c>
      <c r="P2454" s="2">
        <v>14718582000000</v>
      </c>
      <c r="Q2454" s="2">
        <v>48401.421928745716</v>
      </c>
      <c r="R2454" s="2">
        <v>4.6848581204612909</v>
      </c>
      <c r="T2454">
        <f t="shared" si="38"/>
        <v>0</v>
      </c>
      <c r="U2454" t="s">
        <v>33</v>
      </c>
    </row>
    <row r="2455" spans="1:21" x14ac:dyDescent="0.3">
      <c r="A2455" t="s">
        <v>34</v>
      </c>
      <c r="B2455" t="s">
        <v>101</v>
      </c>
      <c r="C2455" t="s">
        <v>10</v>
      </c>
      <c r="D2455" t="s">
        <v>145</v>
      </c>
      <c r="E2455">
        <v>0</v>
      </c>
      <c r="F2455">
        <v>2008</v>
      </c>
      <c r="G2455" s="2">
        <v>0</v>
      </c>
      <c r="H2455" s="2" t="s">
        <v>42</v>
      </c>
      <c r="I2455" s="2">
        <v>0</v>
      </c>
      <c r="J2455" s="2" t="s">
        <v>42</v>
      </c>
      <c r="K2455">
        <v>0.17299999999999999</v>
      </c>
      <c r="L2455">
        <v>26.8</v>
      </c>
      <c r="M2455">
        <v>26</v>
      </c>
      <c r="N2455">
        <v>1</v>
      </c>
      <c r="O2455" s="2">
        <v>16763470</v>
      </c>
      <c r="P2455" s="2">
        <v>179638496278.57401</v>
      </c>
      <c r="Q2455" s="2">
        <v>10716.068706453616</v>
      </c>
      <c r="R2455" s="2">
        <v>4.0300354894395323</v>
      </c>
      <c r="T2455">
        <f t="shared" si="38"/>
        <v>0</v>
      </c>
      <c r="U2455" t="s">
        <v>34</v>
      </c>
    </row>
    <row r="2456" spans="1:21" x14ac:dyDescent="0.3">
      <c r="A2456" t="s">
        <v>35</v>
      </c>
      <c r="B2456" t="s">
        <v>134</v>
      </c>
      <c r="C2456" t="s">
        <v>10</v>
      </c>
      <c r="D2456" t="s">
        <v>145</v>
      </c>
      <c r="E2456">
        <v>0</v>
      </c>
      <c r="F2456">
        <v>2008</v>
      </c>
      <c r="G2456" s="2">
        <v>-224085000</v>
      </c>
      <c r="H2456" s="2" t="s">
        <v>42</v>
      </c>
      <c r="I2456" s="2">
        <v>3749787000</v>
      </c>
      <c r="J2456" s="2">
        <v>9.5740065991005512</v>
      </c>
      <c r="K2456">
        <v>3.3000000000000002E-2</v>
      </c>
      <c r="L2456">
        <v>22</v>
      </c>
      <c r="M2456">
        <v>26</v>
      </c>
      <c r="N2456">
        <v>0</v>
      </c>
      <c r="O2456" s="2">
        <v>1340264</v>
      </c>
      <c r="P2456" s="2">
        <v>24194039255.895699</v>
      </c>
      <c r="Q2456" s="2">
        <v>18051.696722358953</v>
      </c>
      <c r="R2456" s="2">
        <v>4.2565180285423025</v>
      </c>
      <c r="T2456">
        <f t="shared" si="38"/>
        <v>0</v>
      </c>
      <c r="U2456" t="s">
        <v>35</v>
      </c>
    </row>
    <row r="2457" spans="1:21" x14ac:dyDescent="0.3">
      <c r="A2457" t="s">
        <v>36</v>
      </c>
      <c r="B2457" t="s">
        <v>343</v>
      </c>
      <c r="C2457" t="s">
        <v>10</v>
      </c>
      <c r="D2457" t="s">
        <v>145</v>
      </c>
      <c r="E2457">
        <v>0</v>
      </c>
      <c r="F2457">
        <v>2008</v>
      </c>
      <c r="G2457" s="2">
        <v>8499000</v>
      </c>
      <c r="H2457" s="2">
        <v>6.9293678292400998</v>
      </c>
      <c r="I2457" s="2">
        <v>36962000</v>
      </c>
      <c r="J2457" s="2">
        <v>7.5677554626959012</v>
      </c>
      <c r="K2457">
        <v>1.4999999999999999E-2</v>
      </c>
      <c r="L2457">
        <v>21</v>
      </c>
      <c r="M2457">
        <v>26</v>
      </c>
      <c r="N2457">
        <v>0</v>
      </c>
      <c r="O2457" s="2">
        <v>2022629</v>
      </c>
      <c r="P2457" s="2">
        <v>55589849128.460503</v>
      </c>
      <c r="Q2457" s="2">
        <v>27483.957329030931</v>
      </c>
      <c r="R2457" s="2">
        <v>4.4390792655936275</v>
      </c>
      <c r="T2457">
        <f t="shared" si="38"/>
        <v>0</v>
      </c>
      <c r="U2457" t="s">
        <v>36</v>
      </c>
    </row>
    <row r="2458" spans="1:21" x14ac:dyDescent="0.3">
      <c r="A2458" t="s">
        <v>5</v>
      </c>
      <c r="B2458" t="s">
        <v>58</v>
      </c>
      <c r="C2458" t="s">
        <v>10</v>
      </c>
      <c r="D2458" t="s">
        <v>146</v>
      </c>
      <c r="E2458">
        <v>0</v>
      </c>
      <c r="F2458">
        <v>2009</v>
      </c>
      <c r="G2458" s="2">
        <v>-13258000</v>
      </c>
      <c r="H2458" s="2" t="s">
        <v>42</v>
      </c>
      <c r="I2458" s="2" t="s">
        <v>42</v>
      </c>
      <c r="J2458" s="2" t="s">
        <v>42</v>
      </c>
      <c r="K2458">
        <v>0.23699999999999999</v>
      </c>
      <c r="L2458">
        <v>30</v>
      </c>
      <c r="M2458">
        <v>26</v>
      </c>
      <c r="N2458">
        <v>1</v>
      </c>
      <c r="O2458" s="2">
        <v>21692000</v>
      </c>
      <c r="P2458" s="2">
        <v>927168310999.85303</v>
      </c>
      <c r="Q2458" s="2">
        <v>42742.407846203809</v>
      </c>
      <c r="R2458" s="2">
        <v>4.6308589840158012</v>
      </c>
      <c r="T2458">
        <f t="shared" si="38"/>
        <v>0</v>
      </c>
      <c r="U2458" t="s">
        <v>5</v>
      </c>
    </row>
    <row r="2459" spans="1:21" x14ac:dyDescent="0.3">
      <c r="A2459" t="s">
        <v>6</v>
      </c>
      <c r="B2459" t="s">
        <v>69</v>
      </c>
      <c r="C2459" t="s">
        <v>10</v>
      </c>
      <c r="D2459" t="s">
        <v>146</v>
      </c>
      <c r="E2459">
        <v>0</v>
      </c>
      <c r="F2459">
        <v>2009</v>
      </c>
      <c r="G2459" s="2">
        <v>-216727000</v>
      </c>
      <c r="H2459" s="2" t="s">
        <v>42</v>
      </c>
      <c r="I2459" s="2">
        <v>2348365000</v>
      </c>
      <c r="J2459" s="2">
        <v>9.3707655990348115</v>
      </c>
      <c r="K2459">
        <v>0.14899999999999999</v>
      </c>
      <c r="L2459">
        <v>25</v>
      </c>
      <c r="M2459">
        <v>26</v>
      </c>
      <c r="N2459">
        <v>0</v>
      </c>
      <c r="O2459" s="2">
        <v>8341483</v>
      </c>
      <c r="P2459" s="2">
        <v>400172297860.51703</v>
      </c>
      <c r="Q2459" s="2">
        <v>47973.759325591986</v>
      </c>
      <c r="R2459" s="2">
        <v>4.6810037520366592</v>
      </c>
      <c r="T2459">
        <f t="shared" si="38"/>
        <v>0</v>
      </c>
      <c r="U2459" t="s">
        <v>6</v>
      </c>
    </row>
    <row r="2460" spans="1:21" x14ac:dyDescent="0.3">
      <c r="A2460" t="s">
        <v>7</v>
      </c>
      <c r="B2460" t="s">
        <v>80</v>
      </c>
      <c r="C2460" t="s">
        <v>10</v>
      </c>
      <c r="D2460" t="s">
        <v>146</v>
      </c>
      <c r="E2460">
        <v>0</v>
      </c>
      <c r="F2460">
        <v>2009</v>
      </c>
      <c r="G2460" s="2">
        <v>2010281000</v>
      </c>
      <c r="H2460" s="2">
        <v>9.3032567679775937</v>
      </c>
      <c r="I2460" s="2">
        <v>29426596000</v>
      </c>
      <c r="J2460" s="2">
        <v>10.468740026832249</v>
      </c>
      <c r="K2460">
        <v>4.2000000000000003E-2</v>
      </c>
      <c r="L2460">
        <v>33.99</v>
      </c>
      <c r="M2460">
        <v>26</v>
      </c>
      <c r="N2460">
        <v>1</v>
      </c>
      <c r="O2460" s="2">
        <v>10796490</v>
      </c>
      <c r="P2460" s="2">
        <v>484552792442.34497</v>
      </c>
      <c r="Q2460" s="2">
        <v>44880.585490501537</v>
      </c>
      <c r="R2460" s="2">
        <v>4.652058513881693</v>
      </c>
      <c r="T2460">
        <f t="shared" si="38"/>
        <v>0</v>
      </c>
      <c r="U2460" t="s">
        <v>7</v>
      </c>
    </row>
    <row r="2461" spans="1:21" x14ac:dyDescent="0.3">
      <c r="A2461" t="s">
        <v>8</v>
      </c>
      <c r="B2461" t="s">
        <v>113</v>
      </c>
      <c r="C2461" t="s">
        <v>10</v>
      </c>
      <c r="D2461" t="s">
        <v>146</v>
      </c>
      <c r="E2461">
        <v>0</v>
      </c>
      <c r="F2461">
        <v>2009</v>
      </c>
      <c r="G2461" s="2">
        <v>24279000</v>
      </c>
      <c r="H2461" s="2">
        <v>7.3852307951122143</v>
      </c>
      <c r="I2461" s="2">
        <v>133960000.00000001</v>
      </c>
      <c r="J2461" s="2">
        <v>8.1269751388678291</v>
      </c>
      <c r="K2461">
        <v>2.3E-2</v>
      </c>
      <c r="L2461">
        <v>20</v>
      </c>
      <c r="M2461">
        <v>26</v>
      </c>
      <c r="N2461">
        <v>0</v>
      </c>
      <c r="O2461" s="2">
        <v>10491490</v>
      </c>
      <c r="P2461" s="2">
        <v>206179982164.40201</v>
      </c>
      <c r="Q2461" s="2">
        <v>19652.116349956203</v>
      </c>
      <c r="R2461" s="2">
        <v>4.2934093267020659</v>
      </c>
      <c r="T2461">
        <f t="shared" si="38"/>
        <v>0</v>
      </c>
      <c r="U2461" t="s">
        <v>8</v>
      </c>
    </row>
    <row r="2462" spans="1:21" x14ac:dyDescent="0.3">
      <c r="A2462" t="s">
        <v>9</v>
      </c>
      <c r="B2462" t="s">
        <v>124</v>
      </c>
      <c r="C2462" t="s">
        <v>10</v>
      </c>
      <c r="D2462" t="s">
        <v>146</v>
      </c>
      <c r="E2462">
        <v>0</v>
      </c>
      <c r="F2462">
        <v>2009</v>
      </c>
      <c r="G2462" s="2">
        <v>158227000</v>
      </c>
      <c r="H2462" s="2">
        <v>8.1992805938929543</v>
      </c>
      <c r="I2462" s="2">
        <v>2344972000</v>
      </c>
      <c r="J2462" s="2">
        <v>9.3701376614143896</v>
      </c>
      <c r="K2462">
        <v>3.7999999999999999E-2</v>
      </c>
      <c r="L2462">
        <v>25</v>
      </c>
      <c r="M2462">
        <v>26</v>
      </c>
      <c r="N2462">
        <v>0</v>
      </c>
      <c r="O2462" s="2">
        <v>5523095</v>
      </c>
      <c r="P2462" s="2">
        <v>321241396034.24799</v>
      </c>
      <c r="Q2462" s="2">
        <v>58163.293594306815</v>
      </c>
      <c r="R2462" s="2">
        <v>4.7646489912026526</v>
      </c>
      <c r="T2462">
        <f t="shared" si="38"/>
        <v>0</v>
      </c>
      <c r="U2462" t="s">
        <v>9</v>
      </c>
    </row>
    <row r="2463" spans="1:21" x14ac:dyDescent="0.3">
      <c r="A2463" t="s">
        <v>11</v>
      </c>
      <c r="B2463" t="s">
        <v>157</v>
      </c>
      <c r="C2463" t="s">
        <v>10</v>
      </c>
      <c r="D2463" t="s">
        <v>146</v>
      </c>
      <c r="E2463">
        <v>0</v>
      </c>
      <c r="F2463">
        <v>2009</v>
      </c>
      <c r="G2463" s="2">
        <v>162545000</v>
      </c>
      <c r="H2463" s="2">
        <v>8.2109736148299479</v>
      </c>
      <c r="I2463" s="2">
        <v>4489267000</v>
      </c>
      <c r="J2463" s="2">
        <v>9.652175435915872</v>
      </c>
      <c r="K2463">
        <v>4.4999999999999998E-2</v>
      </c>
      <c r="L2463">
        <v>34.42989</v>
      </c>
      <c r="M2463">
        <v>26</v>
      </c>
      <c r="N2463">
        <v>1</v>
      </c>
      <c r="O2463" s="2">
        <v>62615470</v>
      </c>
      <c r="P2463" s="2">
        <v>2693827452070.02</v>
      </c>
      <c r="Q2463" s="2">
        <v>43021.755679068126</v>
      </c>
      <c r="R2463" s="2">
        <v>4.633688129579407</v>
      </c>
      <c r="T2463">
        <f t="shared" si="38"/>
        <v>0</v>
      </c>
      <c r="U2463" t="s">
        <v>11</v>
      </c>
    </row>
    <row r="2464" spans="1:21" x14ac:dyDescent="0.3">
      <c r="A2464" t="s">
        <v>12</v>
      </c>
      <c r="B2464" t="s">
        <v>168</v>
      </c>
      <c r="C2464" t="s">
        <v>10</v>
      </c>
      <c r="D2464" t="s">
        <v>146</v>
      </c>
      <c r="E2464">
        <v>0</v>
      </c>
      <c r="F2464">
        <v>2009</v>
      </c>
      <c r="G2464" s="2">
        <v>-487635000</v>
      </c>
      <c r="H2464" s="2" t="s">
        <v>42</v>
      </c>
      <c r="I2464" s="2">
        <v>8892090000</v>
      </c>
      <c r="J2464" s="2">
        <v>9.9490038496978439</v>
      </c>
      <c r="K2464">
        <v>0.03</v>
      </c>
      <c r="L2464">
        <v>29.37</v>
      </c>
      <c r="M2464">
        <v>26</v>
      </c>
      <c r="N2464">
        <v>1</v>
      </c>
      <c r="O2464" s="2">
        <v>81902300</v>
      </c>
      <c r="P2464" s="2">
        <v>3418005001389.27</v>
      </c>
      <c r="Q2464" s="2">
        <v>41732.71081995585</v>
      </c>
      <c r="R2464" s="2">
        <v>4.6204765959724527</v>
      </c>
      <c r="T2464">
        <f t="shared" si="38"/>
        <v>0</v>
      </c>
      <c r="U2464" t="s">
        <v>12</v>
      </c>
    </row>
    <row r="2465" spans="1:21" x14ac:dyDescent="0.3">
      <c r="A2465" t="s">
        <v>13</v>
      </c>
      <c r="B2465" t="s">
        <v>179</v>
      </c>
      <c r="C2465" t="s">
        <v>10</v>
      </c>
      <c r="D2465" t="s">
        <v>146</v>
      </c>
      <c r="E2465">
        <v>0</v>
      </c>
      <c r="F2465">
        <v>2009</v>
      </c>
      <c r="G2465" s="2">
        <v>6043000</v>
      </c>
      <c r="H2465" s="2">
        <v>6.7812525942484561</v>
      </c>
      <c r="I2465" s="2">
        <v>21798000</v>
      </c>
      <c r="J2465" s="2">
        <v>7.3384166482463584</v>
      </c>
      <c r="K2465">
        <v>5.0999999999999997E-2</v>
      </c>
      <c r="L2465">
        <v>25</v>
      </c>
      <c r="M2465">
        <v>26</v>
      </c>
      <c r="N2465">
        <v>0</v>
      </c>
      <c r="O2465" s="2">
        <v>11185000</v>
      </c>
      <c r="P2465" s="2">
        <v>330000252153.37598</v>
      </c>
      <c r="Q2465" s="2">
        <v>29503.822275670627</v>
      </c>
      <c r="R2465" s="2">
        <v>4.4698782832900203</v>
      </c>
      <c r="T2465">
        <f t="shared" si="38"/>
        <v>0</v>
      </c>
      <c r="U2465" t="s">
        <v>13</v>
      </c>
    </row>
    <row r="2466" spans="1:21" x14ac:dyDescent="0.3">
      <c r="A2466" t="s">
        <v>14</v>
      </c>
      <c r="B2466" t="s">
        <v>190</v>
      </c>
      <c r="C2466" t="s">
        <v>10</v>
      </c>
      <c r="D2466" t="s">
        <v>146</v>
      </c>
      <c r="E2466">
        <v>0</v>
      </c>
      <c r="F2466">
        <v>2009</v>
      </c>
      <c r="G2466" s="2">
        <v>419733000</v>
      </c>
      <c r="H2466" s="2">
        <v>8.6229731153980467</v>
      </c>
      <c r="I2466" s="2">
        <v>1203818000</v>
      </c>
      <c r="J2466" s="2">
        <v>9.0805608327935818</v>
      </c>
      <c r="K2466">
        <v>6.0999999999999999E-2</v>
      </c>
      <c r="L2466">
        <v>20</v>
      </c>
      <c r="M2466">
        <v>26</v>
      </c>
      <c r="N2466">
        <v>0</v>
      </c>
      <c r="O2466" s="2">
        <v>10022650</v>
      </c>
      <c r="P2466" s="2">
        <v>130593960612.172</v>
      </c>
      <c r="Q2466" s="2">
        <v>13029.883375371983</v>
      </c>
      <c r="R2466" s="2">
        <v>4.1149405285553264</v>
      </c>
      <c r="T2466">
        <f t="shared" si="38"/>
        <v>0</v>
      </c>
      <c r="U2466" t="s">
        <v>14</v>
      </c>
    </row>
    <row r="2467" spans="1:21" x14ac:dyDescent="0.3">
      <c r="A2467" t="s">
        <v>15</v>
      </c>
      <c r="B2467" t="s">
        <v>201</v>
      </c>
      <c r="C2467" t="s">
        <v>10</v>
      </c>
      <c r="D2467" t="s">
        <v>146</v>
      </c>
      <c r="E2467">
        <v>0</v>
      </c>
      <c r="F2467">
        <v>2009</v>
      </c>
      <c r="G2467" s="2">
        <v>4509000</v>
      </c>
      <c r="H2467" s="2">
        <v>6.6540802353065702</v>
      </c>
      <c r="I2467" s="2">
        <v>-2620000</v>
      </c>
      <c r="J2467" s="2" t="s">
        <v>42</v>
      </c>
      <c r="K2467">
        <v>0.16700000000000001</v>
      </c>
      <c r="L2467">
        <v>15</v>
      </c>
      <c r="M2467">
        <v>26</v>
      </c>
      <c r="N2467">
        <v>0</v>
      </c>
      <c r="O2467" s="2">
        <v>319246</v>
      </c>
      <c r="P2467" s="2">
        <v>12887072301.1621</v>
      </c>
      <c r="Q2467" s="2">
        <v>40367.216194289358</v>
      </c>
      <c r="R2467" s="2">
        <v>4.6060288006081063</v>
      </c>
      <c r="T2467">
        <f t="shared" si="38"/>
        <v>0</v>
      </c>
      <c r="U2467" t="s">
        <v>15</v>
      </c>
    </row>
    <row r="2468" spans="1:21" x14ac:dyDescent="0.3">
      <c r="A2468" t="s">
        <v>16</v>
      </c>
      <c r="B2468" t="s">
        <v>212</v>
      </c>
      <c r="C2468" t="s">
        <v>10</v>
      </c>
      <c r="D2468" t="s">
        <v>146</v>
      </c>
      <c r="E2468">
        <v>0</v>
      </c>
      <c r="F2468">
        <v>2009</v>
      </c>
      <c r="G2468" s="2">
        <v>-131981000</v>
      </c>
      <c r="H2468" s="2" t="s">
        <v>42</v>
      </c>
      <c r="I2468" s="2" t="s">
        <v>42</v>
      </c>
      <c r="J2468" s="2" t="s">
        <v>42</v>
      </c>
      <c r="K2468">
        <v>0.05</v>
      </c>
      <c r="L2468">
        <v>12.5</v>
      </c>
      <c r="M2468">
        <v>26</v>
      </c>
      <c r="N2468">
        <v>0</v>
      </c>
      <c r="O2468" s="2">
        <v>4533400</v>
      </c>
      <c r="P2468" s="2">
        <v>236311338427.341</v>
      </c>
      <c r="Q2468" s="2">
        <v>52126.734554052367</v>
      </c>
      <c r="R2468" s="2">
        <v>4.7170605196790794</v>
      </c>
      <c r="T2468">
        <f t="shared" si="38"/>
        <v>0</v>
      </c>
      <c r="U2468" t="s">
        <v>16</v>
      </c>
    </row>
    <row r="2469" spans="1:21" x14ac:dyDescent="0.3">
      <c r="A2469" t="s">
        <v>17</v>
      </c>
      <c r="B2469" t="s">
        <v>234</v>
      </c>
      <c r="C2469" t="s">
        <v>10</v>
      </c>
      <c r="D2469" t="s">
        <v>146</v>
      </c>
      <c r="E2469">
        <v>0</v>
      </c>
      <c r="F2469">
        <v>2009</v>
      </c>
      <c r="G2469" s="2">
        <v>82537000</v>
      </c>
      <c r="H2469" s="2">
        <v>7.916648679381189</v>
      </c>
      <c r="I2469" s="2">
        <v>671546000</v>
      </c>
      <c r="J2469" s="2">
        <v>8.8270757666129764</v>
      </c>
      <c r="K2469">
        <v>5.3999999999999999E-2</v>
      </c>
      <c r="L2469">
        <v>31.4</v>
      </c>
      <c r="M2469">
        <v>26</v>
      </c>
      <c r="N2469">
        <v>1</v>
      </c>
      <c r="O2469" s="2">
        <v>60192700</v>
      </c>
      <c r="P2469" s="2">
        <v>2185160183384.27</v>
      </c>
      <c r="Q2469" s="2">
        <v>36302.744076678238</v>
      </c>
      <c r="R2469" s="2">
        <v>4.5599394540255673</v>
      </c>
      <c r="T2469">
        <f t="shared" si="38"/>
        <v>0</v>
      </c>
      <c r="U2469" t="s">
        <v>17</v>
      </c>
    </row>
    <row r="2470" spans="1:21" x14ac:dyDescent="0.3">
      <c r="A2470" t="s">
        <v>18</v>
      </c>
      <c r="B2470" t="s">
        <v>245</v>
      </c>
      <c r="C2470" t="s">
        <v>10</v>
      </c>
      <c r="D2470" t="s">
        <v>146</v>
      </c>
      <c r="E2470">
        <v>0</v>
      </c>
      <c r="F2470">
        <v>2009</v>
      </c>
      <c r="G2470" s="2">
        <v>-13893000</v>
      </c>
      <c r="H2470" s="2" t="s">
        <v>42</v>
      </c>
      <c r="I2470" s="2" t="s">
        <v>42</v>
      </c>
      <c r="J2470" s="2" t="s">
        <v>42</v>
      </c>
      <c r="K2470">
        <v>5.7000000000000002E-2</v>
      </c>
      <c r="L2470">
        <v>39.54</v>
      </c>
      <c r="M2470">
        <v>26</v>
      </c>
      <c r="N2470">
        <v>1</v>
      </c>
      <c r="O2470" s="2">
        <v>127510000</v>
      </c>
      <c r="P2470" s="2">
        <v>5231382674593.7002</v>
      </c>
      <c r="Q2470" s="2">
        <v>41027.234527438632</v>
      </c>
      <c r="R2470" s="2">
        <v>4.6130722439971219</v>
      </c>
      <c r="T2470">
        <f t="shared" si="38"/>
        <v>0</v>
      </c>
      <c r="U2470" t="s">
        <v>18</v>
      </c>
    </row>
    <row r="2471" spans="1:21" x14ac:dyDescent="0.3">
      <c r="A2471" t="s">
        <v>46</v>
      </c>
      <c r="B2471" t="s">
        <v>355</v>
      </c>
      <c r="C2471" t="s">
        <v>10</v>
      </c>
      <c r="D2471" t="s">
        <v>146</v>
      </c>
      <c r="E2471">
        <v>0</v>
      </c>
      <c r="F2471">
        <v>2009</v>
      </c>
      <c r="G2471" s="2">
        <v>10656000</v>
      </c>
      <c r="H2471" s="2">
        <v>7.0275942118262256</v>
      </c>
      <c r="I2471" s="2">
        <v>319100000</v>
      </c>
      <c r="J2471" s="2">
        <v>8.5039268041935099</v>
      </c>
      <c r="K2471">
        <v>7.0000000000000001E-3</v>
      </c>
      <c r="L2471">
        <v>21</v>
      </c>
      <c r="M2471">
        <v>26</v>
      </c>
      <c r="N2471">
        <v>0</v>
      </c>
      <c r="O2471" s="2">
        <v>49182040</v>
      </c>
      <c r="P2471" s="2">
        <v>901934953364.71106</v>
      </c>
      <c r="Q2471" s="2">
        <v>18338.705620277466</v>
      </c>
      <c r="R2471" s="2">
        <v>4.2633686791088641</v>
      </c>
      <c r="T2471">
        <f t="shared" si="38"/>
        <v>0</v>
      </c>
      <c r="U2471" t="s">
        <v>46</v>
      </c>
    </row>
    <row r="2472" spans="1:21" x14ac:dyDescent="0.3">
      <c r="A2472" t="s">
        <v>20</v>
      </c>
      <c r="B2472" t="s">
        <v>256</v>
      </c>
      <c r="C2472" t="s">
        <v>10</v>
      </c>
      <c r="D2472" t="s">
        <v>146</v>
      </c>
      <c r="E2472">
        <v>0</v>
      </c>
      <c r="F2472">
        <v>2009</v>
      </c>
      <c r="G2472" s="2">
        <v>-235065000</v>
      </c>
      <c r="H2472" s="2" t="s">
        <v>42</v>
      </c>
      <c r="I2472" s="2" t="s">
        <v>42</v>
      </c>
      <c r="J2472" s="2" t="s">
        <v>42</v>
      </c>
      <c r="K2472">
        <v>5.1999999999999998E-2</v>
      </c>
      <c r="L2472">
        <v>28.59</v>
      </c>
      <c r="M2472">
        <v>26</v>
      </c>
      <c r="N2472">
        <v>1</v>
      </c>
      <c r="O2472" s="2">
        <v>497783</v>
      </c>
      <c r="P2472" s="2">
        <v>51370543206.446198</v>
      </c>
      <c r="Q2472" s="2">
        <v>103198.66931262457</v>
      </c>
      <c r="R2472" s="2">
        <v>5.0136740973502025</v>
      </c>
      <c r="T2472">
        <f t="shared" si="38"/>
        <v>0</v>
      </c>
      <c r="U2472" t="s">
        <v>20</v>
      </c>
    </row>
    <row r="2473" spans="1:21" x14ac:dyDescent="0.3">
      <c r="A2473" t="s">
        <v>21</v>
      </c>
      <c r="B2473" t="s">
        <v>267</v>
      </c>
      <c r="C2473" t="s">
        <v>10</v>
      </c>
      <c r="D2473" t="s">
        <v>146</v>
      </c>
      <c r="E2473">
        <v>0</v>
      </c>
      <c r="F2473">
        <v>2009</v>
      </c>
      <c r="G2473" s="2">
        <v>50424000</v>
      </c>
      <c r="H2473" s="2">
        <v>7.7026372941175589</v>
      </c>
      <c r="I2473" s="2">
        <v>150010000</v>
      </c>
      <c r="J2473" s="2">
        <v>8.1761202110560856</v>
      </c>
      <c r="K2473">
        <v>0.21099999999999999</v>
      </c>
      <c r="L2473">
        <v>28</v>
      </c>
      <c r="M2473">
        <v>26</v>
      </c>
      <c r="N2473">
        <v>1</v>
      </c>
      <c r="O2473" s="2">
        <v>112852600</v>
      </c>
      <c r="P2473" s="2">
        <v>894948748436.74805</v>
      </c>
      <c r="Q2473" s="2">
        <v>7930.2448365101736</v>
      </c>
      <c r="R2473" s="2">
        <v>3.8992865958300751</v>
      </c>
      <c r="T2473">
        <f t="shared" si="38"/>
        <v>0</v>
      </c>
      <c r="U2473" t="s">
        <v>21</v>
      </c>
    </row>
    <row r="2474" spans="1:21" x14ac:dyDescent="0.3">
      <c r="A2474" t="s">
        <v>22</v>
      </c>
      <c r="B2474" t="s">
        <v>278</v>
      </c>
      <c r="C2474" t="s">
        <v>10</v>
      </c>
      <c r="D2474" t="s">
        <v>146</v>
      </c>
      <c r="E2474">
        <v>0</v>
      </c>
      <c r="F2474">
        <v>2009</v>
      </c>
      <c r="G2474" s="2">
        <v>-2779000</v>
      </c>
      <c r="H2474" s="2" t="s">
        <v>42</v>
      </c>
      <c r="I2474" s="2">
        <v>4031119000</v>
      </c>
      <c r="J2474" s="2">
        <v>9.6054256188626805</v>
      </c>
      <c r="K2474">
        <v>0.02</v>
      </c>
      <c r="L2474">
        <v>25.5</v>
      </c>
      <c r="M2474">
        <v>26</v>
      </c>
      <c r="N2474">
        <v>0</v>
      </c>
      <c r="O2474" s="2">
        <v>16530390</v>
      </c>
      <c r="P2474" s="2">
        <v>857932759099.75</v>
      </c>
      <c r="Q2474" s="2">
        <v>51900.333815460493</v>
      </c>
      <c r="R2474" s="2">
        <v>4.7151701511769017</v>
      </c>
      <c r="T2474">
        <f t="shared" si="38"/>
        <v>0</v>
      </c>
      <c r="U2474" t="s">
        <v>22</v>
      </c>
    </row>
    <row r="2475" spans="1:21" x14ac:dyDescent="0.3">
      <c r="A2475" t="s">
        <v>23</v>
      </c>
      <c r="B2475" t="s">
        <v>289</v>
      </c>
      <c r="C2475" t="s">
        <v>10</v>
      </c>
      <c r="D2475" t="s">
        <v>146</v>
      </c>
      <c r="E2475">
        <v>0</v>
      </c>
      <c r="F2475">
        <v>2009</v>
      </c>
      <c r="G2475" s="2">
        <v>-2306000</v>
      </c>
      <c r="H2475" s="2" t="s">
        <v>42</v>
      </c>
      <c r="I2475" s="2" t="s">
        <v>42</v>
      </c>
      <c r="J2475" s="2" t="s">
        <v>42</v>
      </c>
      <c r="K2475">
        <v>0.24</v>
      </c>
      <c r="L2475">
        <v>30</v>
      </c>
      <c r="M2475">
        <v>26</v>
      </c>
      <c r="N2475">
        <v>1</v>
      </c>
      <c r="O2475" s="2">
        <v>4302600</v>
      </c>
      <c r="P2475" s="2">
        <v>121337372727.841</v>
      </c>
      <c r="Q2475" s="2">
        <v>28200.941925310512</v>
      </c>
      <c r="R2475" s="2">
        <v>4.4502636142106029</v>
      </c>
      <c r="T2475">
        <f t="shared" si="38"/>
        <v>0</v>
      </c>
      <c r="U2475" t="s">
        <v>23</v>
      </c>
    </row>
    <row r="2476" spans="1:21" x14ac:dyDescent="0.3">
      <c r="A2476" t="s">
        <v>24</v>
      </c>
      <c r="B2476" t="s">
        <v>300</v>
      </c>
      <c r="C2476" t="s">
        <v>10</v>
      </c>
      <c r="D2476" t="s">
        <v>146</v>
      </c>
      <c r="E2476">
        <v>0</v>
      </c>
      <c r="F2476">
        <v>2009</v>
      </c>
      <c r="G2476" s="2">
        <v>19714000</v>
      </c>
      <c r="H2476" s="2">
        <v>7.2947747522184434</v>
      </c>
      <c r="I2476" s="2">
        <v>1960452000</v>
      </c>
      <c r="J2476" s="2">
        <v>9.2923562134353439</v>
      </c>
      <c r="K2476">
        <v>9.4E-2</v>
      </c>
      <c r="L2476">
        <v>28</v>
      </c>
      <c r="M2476">
        <v>26</v>
      </c>
      <c r="N2476">
        <v>1</v>
      </c>
      <c r="O2476" s="2">
        <v>4828725</v>
      </c>
      <c r="P2476" s="2">
        <v>386622457579.95001</v>
      </c>
      <c r="Q2476" s="2">
        <v>80067.193219731926</v>
      </c>
      <c r="R2476" s="2">
        <v>4.9034546044463765</v>
      </c>
      <c r="T2476">
        <f t="shared" si="38"/>
        <v>0</v>
      </c>
      <c r="U2476" t="s">
        <v>24</v>
      </c>
    </row>
    <row r="2477" spans="1:21" x14ac:dyDescent="0.3">
      <c r="A2477" t="s">
        <v>25</v>
      </c>
      <c r="B2477" t="s">
        <v>311</v>
      </c>
      <c r="C2477" t="s">
        <v>10</v>
      </c>
      <c r="D2477" t="s">
        <v>146</v>
      </c>
      <c r="E2477">
        <v>0</v>
      </c>
      <c r="F2477">
        <v>2009</v>
      </c>
      <c r="G2477" s="2">
        <v>-155300000</v>
      </c>
      <c r="H2477" s="2" t="s">
        <v>42</v>
      </c>
      <c r="I2477" s="2">
        <v>1792400000</v>
      </c>
      <c r="J2477" s="2">
        <v>9.253434935241005</v>
      </c>
      <c r="K2477">
        <v>7.5999999999999998E-2</v>
      </c>
      <c r="L2477">
        <v>19</v>
      </c>
      <c r="M2477">
        <v>26</v>
      </c>
      <c r="N2477">
        <v>0</v>
      </c>
      <c r="O2477" s="2">
        <v>38153390</v>
      </c>
      <c r="P2477" s="2">
        <v>440346575957.89697</v>
      </c>
      <c r="Q2477" s="2">
        <v>11541.479694409774</v>
      </c>
      <c r="R2477" s="2">
        <v>4.0622614918284672</v>
      </c>
      <c r="T2477">
        <f t="shared" si="38"/>
        <v>0</v>
      </c>
      <c r="U2477" t="s">
        <v>25</v>
      </c>
    </row>
    <row r="2478" spans="1:21" x14ac:dyDescent="0.3">
      <c r="A2478" t="s">
        <v>26</v>
      </c>
      <c r="B2478" t="s">
        <v>322</v>
      </c>
      <c r="C2478" t="s">
        <v>10</v>
      </c>
      <c r="D2478" t="s">
        <v>146</v>
      </c>
      <c r="E2478">
        <v>0</v>
      </c>
      <c r="F2478">
        <v>2009</v>
      </c>
      <c r="G2478" s="2">
        <v>-43220000</v>
      </c>
      <c r="H2478" s="2" t="s">
        <v>42</v>
      </c>
      <c r="I2478" s="2">
        <v>-18398000</v>
      </c>
      <c r="J2478" s="2" t="s">
        <v>42</v>
      </c>
      <c r="K2478">
        <v>7.0000000000000001E-3</v>
      </c>
      <c r="L2478">
        <v>26.5</v>
      </c>
      <c r="M2478">
        <v>26</v>
      </c>
      <c r="N2478">
        <v>1</v>
      </c>
      <c r="O2478" s="2">
        <v>10568250</v>
      </c>
      <c r="P2478" s="2">
        <v>243745748819.116</v>
      </c>
      <c r="Q2478" s="2">
        <v>23063.965066980436</v>
      </c>
      <c r="R2478" s="2">
        <v>4.3629339715918611</v>
      </c>
      <c r="T2478">
        <f t="shared" si="38"/>
        <v>0</v>
      </c>
      <c r="U2478" t="s">
        <v>26</v>
      </c>
    </row>
    <row r="2479" spans="1:21" x14ac:dyDescent="0.3">
      <c r="A2479" t="s">
        <v>41</v>
      </c>
      <c r="B2479" t="s">
        <v>333</v>
      </c>
      <c r="C2479" t="s">
        <v>10</v>
      </c>
      <c r="D2479" t="s">
        <v>146</v>
      </c>
      <c r="E2479">
        <v>0</v>
      </c>
      <c r="F2479">
        <v>2009</v>
      </c>
      <c r="G2479" s="2">
        <v>31953000</v>
      </c>
      <c r="H2479" s="2">
        <v>7.5045116394046323</v>
      </c>
      <c r="I2479" s="2">
        <v>93646000</v>
      </c>
      <c r="J2479" s="2">
        <v>7.971489231630871</v>
      </c>
      <c r="K2479">
        <v>0.11799999999999999</v>
      </c>
      <c r="L2479">
        <v>19</v>
      </c>
      <c r="M2479">
        <v>26</v>
      </c>
      <c r="N2479">
        <v>0</v>
      </c>
      <c r="O2479" s="2">
        <v>5386405</v>
      </c>
      <c r="P2479" s="2">
        <v>88945625173.659302</v>
      </c>
      <c r="Q2479" s="2">
        <v>16512.98503800945</v>
      </c>
      <c r="R2479" s="2">
        <v>4.217825587396983</v>
      </c>
      <c r="T2479">
        <f t="shared" si="38"/>
        <v>0</v>
      </c>
      <c r="U2479" t="s">
        <v>41</v>
      </c>
    </row>
    <row r="2480" spans="1:21" x14ac:dyDescent="0.3">
      <c r="A2480" t="s">
        <v>28</v>
      </c>
      <c r="B2480" t="s">
        <v>366</v>
      </c>
      <c r="C2480" t="s">
        <v>10</v>
      </c>
      <c r="D2480" t="s">
        <v>146</v>
      </c>
      <c r="E2480">
        <v>0</v>
      </c>
      <c r="F2480">
        <v>2009</v>
      </c>
      <c r="G2480" s="2" t="s">
        <v>42</v>
      </c>
      <c r="H2480" s="2" t="s">
        <v>42</v>
      </c>
      <c r="I2480" s="2">
        <v>485521000</v>
      </c>
      <c r="J2480" s="2">
        <v>8.6862080189749857</v>
      </c>
      <c r="K2480">
        <v>7.0000000000000001E-3</v>
      </c>
      <c r="L2480">
        <v>30</v>
      </c>
      <c r="M2480">
        <v>26</v>
      </c>
      <c r="N2480">
        <v>1</v>
      </c>
      <c r="O2480" s="2">
        <v>46367550</v>
      </c>
      <c r="P2480" s="2">
        <v>1499099749930.54</v>
      </c>
      <c r="Q2480" s="2">
        <v>32330.794918656258</v>
      </c>
      <c r="R2480" s="2">
        <v>4.5096163827600826</v>
      </c>
      <c r="T2480">
        <f t="shared" si="38"/>
        <v>0</v>
      </c>
      <c r="U2480" t="s">
        <v>28</v>
      </c>
    </row>
    <row r="2481" spans="1:21" x14ac:dyDescent="0.3">
      <c r="A2481" t="s">
        <v>29</v>
      </c>
      <c r="B2481" t="s">
        <v>377</v>
      </c>
      <c r="C2481" t="s">
        <v>10</v>
      </c>
      <c r="D2481" t="s">
        <v>146</v>
      </c>
      <c r="E2481">
        <v>0</v>
      </c>
      <c r="F2481">
        <v>2009</v>
      </c>
      <c r="G2481" s="2">
        <v>3570365000</v>
      </c>
      <c r="H2481" s="2">
        <v>9.5527126164995781</v>
      </c>
      <c r="I2481" s="2">
        <v>32253070000</v>
      </c>
      <c r="J2481" s="2">
        <v>10.508571059145032</v>
      </c>
      <c r="K2481">
        <v>7.0000000000000001E-3</v>
      </c>
      <c r="L2481">
        <v>26.3</v>
      </c>
      <c r="M2481">
        <v>26</v>
      </c>
      <c r="N2481">
        <v>1</v>
      </c>
      <c r="O2481" s="2">
        <v>9298514</v>
      </c>
      <c r="P2481" s="2">
        <v>429657033107.737</v>
      </c>
      <c r="Q2481" s="2">
        <v>46207.064172591126</v>
      </c>
      <c r="R2481" s="2">
        <v>4.6647083759165087</v>
      </c>
      <c r="T2481">
        <f t="shared" si="38"/>
        <v>0</v>
      </c>
      <c r="U2481" t="s">
        <v>29</v>
      </c>
    </row>
    <row r="2482" spans="1:21" x14ac:dyDescent="0.3">
      <c r="A2482" t="s">
        <v>31</v>
      </c>
      <c r="B2482" t="s">
        <v>399</v>
      </c>
      <c r="C2482" t="s">
        <v>10</v>
      </c>
      <c r="D2482" t="s">
        <v>146</v>
      </c>
      <c r="E2482">
        <v>0</v>
      </c>
      <c r="F2482">
        <v>2009</v>
      </c>
      <c r="G2482" s="2">
        <v>-55000000</v>
      </c>
      <c r="H2482" s="2" t="s">
        <v>42</v>
      </c>
      <c r="I2482" s="2">
        <v>5992000000</v>
      </c>
      <c r="J2482" s="2">
        <v>9.7775718046914104</v>
      </c>
      <c r="K2482">
        <v>7.0000000000000001E-3</v>
      </c>
      <c r="L2482">
        <v>19</v>
      </c>
      <c r="M2482">
        <v>26</v>
      </c>
      <c r="N2482">
        <v>0</v>
      </c>
      <c r="O2482" s="2">
        <v>72039210</v>
      </c>
      <c r="P2482" s="2">
        <v>644639902580.64502</v>
      </c>
      <c r="Q2482" s="2">
        <v>8948.4587987659088</v>
      </c>
      <c r="R2482" s="2">
        <v>3.9517482428211337</v>
      </c>
      <c r="T2482">
        <f t="shared" si="38"/>
        <v>0</v>
      </c>
      <c r="U2482" t="s">
        <v>31</v>
      </c>
    </row>
    <row r="2483" spans="1:21" x14ac:dyDescent="0.3">
      <c r="A2483" t="s">
        <v>32</v>
      </c>
      <c r="B2483" t="s">
        <v>410</v>
      </c>
      <c r="C2483" t="s">
        <v>10</v>
      </c>
      <c r="D2483" t="s">
        <v>146</v>
      </c>
      <c r="E2483">
        <v>0</v>
      </c>
      <c r="F2483">
        <v>2009</v>
      </c>
      <c r="G2483" s="2">
        <v>204273000</v>
      </c>
      <c r="H2483" s="2">
        <v>8.3102109670929352</v>
      </c>
      <c r="I2483" s="2">
        <v>1219631000</v>
      </c>
      <c r="J2483" s="2">
        <v>9.0862284545239742</v>
      </c>
      <c r="K2483">
        <v>7.0000000000000001E-3</v>
      </c>
      <c r="L2483">
        <v>19</v>
      </c>
      <c r="M2483">
        <v>26</v>
      </c>
      <c r="N2483">
        <v>0</v>
      </c>
      <c r="O2483" s="2">
        <v>61423720</v>
      </c>
      <c r="P2483" s="2">
        <v>2382825985355.9702</v>
      </c>
      <c r="Q2483" s="2">
        <v>38793.254224198245</v>
      </c>
      <c r="R2483" s="2">
        <v>4.5887562125037062</v>
      </c>
      <c r="T2483">
        <f t="shared" si="38"/>
        <v>0</v>
      </c>
      <c r="U2483" t="s">
        <v>32</v>
      </c>
    </row>
    <row r="2484" spans="1:21" x14ac:dyDescent="0.3">
      <c r="A2484" t="s">
        <v>33</v>
      </c>
      <c r="B2484" t="s">
        <v>421</v>
      </c>
      <c r="C2484" t="s">
        <v>10</v>
      </c>
      <c r="D2484" t="s">
        <v>146</v>
      </c>
      <c r="E2484">
        <v>0</v>
      </c>
      <c r="F2484">
        <v>2009</v>
      </c>
      <c r="G2484" s="2" t="s">
        <v>42</v>
      </c>
      <c r="H2484" s="2" t="s">
        <v>42</v>
      </c>
      <c r="I2484" s="2">
        <v>5415000000</v>
      </c>
      <c r="J2484" s="2">
        <v>9.7335984609613391</v>
      </c>
      <c r="K2484">
        <v>7.0000000000000001E-3</v>
      </c>
      <c r="L2484">
        <v>19</v>
      </c>
      <c r="M2484">
        <v>26</v>
      </c>
      <c r="N2484">
        <v>0</v>
      </c>
      <c r="O2484" s="2">
        <v>306771500</v>
      </c>
      <c r="P2484" s="2">
        <v>14418739000000</v>
      </c>
      <c r="Q2484" s="2">
        <v>47001.559792875152</v>
      </c>
      <c r="R2484" s="2">
        <v>4.6721122706633391</v>
      </c>
      <c r="T2484">
        <f t="shared" si="38"/>
        <v>0</v>
      </c>
      <c r="U2484" t="s">
        <v>33</v>
      </c>
    </row>
    <row r="2485" spans="1:21" x14ac:dyDescent="0.3">
      <c r="A2485" t="s">
        <v>34</v>
      </c>
      <c r="B2485" t="s">
        <v>102</v>
      </c>
      <c r="C2485" t="s">
        <v>10</v>
      </c>
      <c r="D2485" t="s">
        <v>146</v>
      </c>
      <c r="E2485">
        <v>0</v>
      </c>
      <c r="F2485">
        <v>2009</v>
      </c>
      <c r="G2485" s="2">
        <v>0</v>
      </c>
      <c r="H2485" s="2" t="s">
        <v>42</v>
      </c>
      <c r="I2485" s="2">
        <v>0</v>
      </c>
      <c r="J2485" s="2" t="s">
        <v>42</v>
      </c>
      <c r="K2485">
        <v>0.17299999999999999</v>
      </c>
      <c r="L2485">
        <v>26.8</v>
      </c>
      <c r="M2485">
        <v>26</v>
      </c>
      <c r="N2485">
        <v>1</v>
      </c>
      <c r="O2485" s="2">
        <v>16928870</v>
      </c>
      <c r="P2485" s="2">
        <v>172389498444.621</v>
      </c>
      <c r="Q2485" s="2">
        <v>10183.166297846283</v>
      </c>
      <c r="R2485" s="2">
        <v>4.0078828361418628</v>
      </c>
      <c r="T2485">
        <f t="shared" si="38"/>
        <v>0</v>
      </c>
      <c r="U2485" t="s">
        <v>34</v>
      </c>
    </row>
    <row r="2486" spans="1:21" x14ac:dyDescent="0.3">
      <c r="A2486" t="s">
        <v>35</v>
      </c>
      <c r="B2486" t="s">
        <v>135</v>
      </c>
      <c r="C2486" t="s">
        <v>10</v>
      </c>
      <c r="D2486" t="s">
        <v>146</v>
      </c>
      <c r="E2486">
        <v>0</v>
      </c>
      <c r="F2486">
        <v>2009</v>
      </c>
      <c r="G2486" s="2">
        <v>76903000</v>
      </c>
      <c r="H2486" s="2">
        <v>7.8859432820385251</v>
      </c>
      <c r="I2486" s="2">
        <v>3584951000</v>
      </c>
      <c r="J2486" s="2">
        <v>9.5544832239996218</v>
      </c>
      <c r="K2486">
        <v>3.3000000000000002E-2</v>
      </c>
      <c r="L2486">
        <v>22</v>
      </c>
      <c r="M2486">
        <v>26</v>
      </c>
      <c r="N2486">
        <v>0</v>
      </c>
      <c r="O2486" s="2">
        <v>1338497</v>
      </c>
      <c r="P2486" s="2">
        <v>19652492636.843601</v>
      </c>
      <c r="Q2486" s="2">
        <v>14682.507795567417</v>
      </c>
      <c r="R2486" s="2">
        <v>4.1668002401004545</v>
      </c>
      <c r="T2486">
        <f t="shared" si="38"/>
        <v>0</v>
      </c>
      <c r="U2486" t="s">
        <v>35</v>
      </c>
    </row>
    <row r="2487" spans="1:21" x14ac:dyDescent="0.3">
      <c r="A2487" t="s">
        <v>36</v>
      </c>
      <c r="B2487" t="s">
        <v>344</v>
      </c>
      <c r="C2487" t="s">
        <v>10</v>
      </c>
      <c r="D2487" t="s">
        <v>146</v>
      </c>
      <c r="E2487">
        <v>0</v>
      </c>
      <c r="F2487">
        <v>2009</v>
      </c>
      <c r="G2487" s="2">
        <v>-4198000</v>
      </c>
      <c r="H2487" s="2" t="s">
        <v>42</v>
      </c>
      <c r="I2487" s="2">
        <v>34860000</v>
      </c>
      <c r="J2487" s="2">
        <v>7.5423273827739745</v>
      </c>
      <c r="K2487">
        <v>1.4999999999999999E-2</v>
      </c>
      <c r="L2487">
        <v>21</v>
      </c>
      <c r="M2487">
        <v>26</v>
      </c>
      <c r="N2487">
        <v>0</v>
      </c>
      <c r="O2487" s="2">
        <v>2042335</v>
      </c>
      <c r="P2487" s="2">
        <v>50244793831.619904</v>
      </c>
      <c r="Q2487" s="2">
        <v>24601.64166584811</v>
      </c>
      <c r="R2487" s="2">
        <v>4.3909640885111161</v>
      </c>
      <c r="T2487">
        <f t="shared" si="38"/>
        <v>0</v>
      </c>
      <c r="U2487" t="s">
        <v>36</v>
      </c>
    </row>
    <row r="2488" spans="1:21" x14ac:dyDescent="0.3">
      <c r="A2488" t="s">
        <v>6</v>
      </c>
      <c r="B2488" t="s">
        <v>70</v>
      </c>
      <c r="C2488" t="s">
        <v>10</v>
      </c>
      <c r="D2488" t="s">
        <v>147</v>
      </c>
      <c r="E2488">
        <v>0</v>
      </c>
      <c r="F2488">
        <v>2010</v>
      </c>
      <c r="G2488" s="2">
        <v>568212000</v>
      </c>
      <c r="H2488" s="2">
        <v>8.7545104012960184</v>
      </c>
      <c r="I2488" s="2">
        <v>1942811000</v>
      </c>
      <c r="J2488" s="2">
        <v>9.2884305537395289</v>
      </c>
      <c r="K2488">
        <v>0.106</v>
      </c>
      <c r="L2488">
        <v>25</v>
      </c>
      <c r="M2488">
        <v>26</v>
      </c>
      <c r="N2488">
        <v>0</v>
      </c>
      <c r="O2488" s="2">
        <v>8361069</v>
      </c>
      <c r="P2488" s="2">
        <v>391892746544.69</v>
      </c>
      <c r="Q2488" s="2">
        <v>46871.129342993103</v>
      </c>
      <c r="R2488" s="2">
        <v>4.6709054178155212</v>
      </c>
      <c r="T2488">
        <f t="shared" si="38"/>
        <v>0</v>
      </c>
      <c r="U2488" t="s">
        <v>6</v>
      </c>
    </row>
    <row r="2489" spans="1:21" x14ac:dyDescent="0.3">
      <c r="A2489" t="s">
        <v>7</v>
      </c>
      <c r="B2489" t="s">
        <v>81</v>
      </c>
      <c r="C2489" t="s">
        <v>10</v>
      </c>
      <c r="D2489" t="s">
        <v>147</v>
      </c>
      <c r="E2489">
        <v>0</v>
      </c>
      <c r="F2489">
        <v>2010</v>
      </c>
      <c r="G2489" s="2">
        <v>2313907000</v>
      </c>
      <c r="H2489" s="2">
        <v>9.3643458999059348</v>
      </c>
      <c r="I2489" s="2">
        <v>29799572000</v>
      </c>
      <c r="J2489" s="2">
        <v>10.474210026513399</v>
      </c>
      <c r="K2489">
        <v>0.04</v>
      </c>
      <c r="L2489">
        <v>33.99</v>
      </c>
      <c r="M2489">
        <v>26</v>
      </c>
      <c r="N2489">
        <v>1</v>
      </c>
      <c r="O2489" s="2">
        <v>10920270</v>
      </c>
      <c r="P2489" s="2">
        <v>483548031197.10797</v>
      </c>
      <c r="Q2489" s="2">
        <v>44279.860406117063</v>
      </c>
      <c r="R2489" s="2">
        <v>4.646206243079571</v>
      </c>
      <c r="T2489">
        <f t="shared" si="38"/>
        <v>0</v>
      </c>
      <c r="U2489" t="s">
        <v>7</v>
      </c>
    </row>
    <row r="2490" spans="1:21" x14ac:dyDescent="0.3">
      <c r="A2490" t="s">
        <v>8</v>
      </c>
      <c r="B2490" t="s">
        <v>114</v>
      </c>
      <c r="C2490" t="s">
        <v>10</v>
      </c>
      <c r="D2490" t="s">
        <v>147</v>
      </c>
      <c r="E2490">
        <v>0</v>
      </c>
      <c r="F2490">
        <v>2010</v>
      </c>
      <c r="G2490" s="2">
        <v>-7417000</v>
      </c>
      <c r="H2490" s="2" t="s">
        <v>42</v>
      </c>
      <c r="I2490" s="2">
        <v>173449000</v>
      </c>
      <c r="J2490" s="2">
        <v>8.2391718003110626</v>
      </c>
      <c r="K2490">
        <v>1.2E-2</v>
      </c>
      <c r="L2490">
        <v>19</v>
      </c>
      <c r="M2490">
        <v>26</v>
      </c>
      <c r="N2490">
        <v>0</v>
      </c>
      <c r="O2490" s="2">
        <v>10517250</v>
      </c>
      <c r="P2490" s="2">
        <v>207477857918.91901</v>
      </c>
      <c r="Q2490" s="2">
        <v>19727.386714104829</v>
      </c>
      <c r="R2490" s="2">
        <v>4.2950695580949168</v>
      </c>
      <c r="T2490">
        <f t="shared" si="38"/>
        <v>0</v>
      </c>
      <c r="U2490" t="s">
        <v>8</v>
      </c>
    </row>
    <row r="2491" spans="1:21" x14ac:dyDescent="0.3">
      <c r="A2491" t="s">
        <v>9</v>
      </c>
      <c r="B2491" t="s">
        <v>125</v>
      </c>
      <c r="C2491" t="s">
        <v>10</v>
      </c>
      <c r="D2491" t="s">
        <v>147</v>
      </c>
      <c r="E2491">
        <v>0</v>
      </c>
      <c r="F2491">
        <v>2010</v>
      </c>
      <c r="G2491" s="2">
        <v>91254000</v>
      </c>
      <c r="H2491" s="2">
        <v>7.9602519102775924</v>
      </c>
      <c r="I2491" s="2">
        <v>2112127000</v>
      </c>
      <c r="J2491" s="2">
        <v>9.3247200283224512</v>
      </c>
      <c r="K2491">
        <v>3.3000000000000002E-2</v>
      </c>
      <c r="L2491">
        <v>25</v>
      </c>
      <c r="M2491">
        <v>26</v>
      </c>
      <c r="N2491">
        <v>0</v>
      </c>
      <c r="O2491" s="2">
        <v>5547683</v>
      </c>
      <c r="P2491" s="2">
        <v>321995350346.50098</v>
      </c>
      <c r="Q2491" s="2">
        <v>58041.411224560048</v>
      </c>
      <c r="R2491" s="2">
        <v>4.7637379633726624</v>
      </c>
      <c r="T2491">
        <f t="shared" si="38"/>
        <v>0</v>
      </c>
      <c r="U2491" t="s">
        <v>9</v>
      </c>
    </row>
    <row r="2492" spans="1:21" x14ac:dyDescent="0.3">
      <c r="A2492" t="s">
        <v>11</v>
      </c>
      <c r="B2492" t="s">
        <v>158</v>
      </c>
      <c r="C2492" t="s">
        <v>10</v>
      </c>
      <c r="D2492" t="s">
        <v>147</v>
      </c>
      <c r="E2492">
        <v>0</v>
      </c>
      <c r="F2492">
        <v>2010</v>
      </c>
      <c r="G2492" s="2">
        <v>98013000</v>
      </c>
      <c r="H2492" s="2">
        <v>7.9912836823642257</v>
      </c>
      <c r="I2492" s="2">
        <v>4160877000.0000005</v>
      </c>
      <c r="J2492" s="2">
        <v>9.6191848777706408</v>
      </c>
      <c r="K2492">
        <v>4.4999999999999998E-2</v>
      </c>
      <c r="L2492">
        <v>34.42989</v>
      </c>
      <c r="M2492">
        <v>26</v>
      </c>
      <c r="N2492">
        <v>1</v>
      </c>
      <c r="O2492" s="2">
        <v>62917790</v>
      </c>
      <c r="P2492" s="2">
        <v>2646837111794.7798</v>
      </c>
      <c r="Q2492" s="2">
        <v>42068.183129044737</v>
      </c>
      <c r="R2492" s="2">
        <v>4.6239537557995218</v>
      </c>
      <c r="T2492">
        <f t="shared" si="38"/>
        <v>0</v>
      </c>
      <c r="U2492" t="s">
        <v>11</v>
      </c>
    </row>
    <row r="2493" spans="1:21" x14ac:dyDescent="0.3">
      <c r="A2493" t="s">
        <v>12</v>
      </c>
      <c r="B2493" t="s">
        <v>169</v>
      </c>
      <c r="C2493" t="s">
        <v>10</v>
      </c>
      <c r="D2493" t="s">
        <v>147</v>
      </c>
      <c r="E2493">
        <v>0</v>
      </c>
      <c r="F2493">
        <v>2010</v>
      </c>
      <c r="G2493" s="2">
        <v>884768000</v>
      </c>
      <c r="H2493" s="2">
        <v>8.9468294068237153</v>
      </c>
      <c r="I2493" s="2">
        <v>8538215000</v>
      </c>
      <c r="J2493" s="2">
        <v>9.9313670865346868</v>
      </c>
      <c r="K2493">
        <v>2.3E-2</v>
      </c>
      <c r="L2493">
        <v>29.475000000000001</v>
      </c>
      <c r="M2493">
        <v>26</v>
      </c>
      <c r="N2493">
        <v>1</v>
      </c>
      <c r="O2493" s="2">
        <v>81776930</v>
      </c>
      <c r="P2493" s="2">
        <v>3417094562648.9502</v>
      </c>
      <c r="Q2493" s="2">
        <v>41785.556912554071</v>
      </c>
      <c r="R2493" s="2">
        <v>4.6210261947630311</v>
      </c>
      <c r="T2493">
        <f t="shared" si="38"/>
        <v>0</v>
      </c>
      <c r="U2493" t="s">
        <v>12</v>
      </c>
    </row>
    <row r="2494" spans="1:21" x14ac:dyDescent="0.3">
      <c r="A2494" t="s">
        <v>13</v>
      </c>
      <c r="B2494" t="s">
        <v>180</v>
      </c>
      <c r="C2494" t="s">
        <v>10</v>
      </c>
      <c r="D2494" t="s">
        <v>147</v>
      </c>
      <c r="E2494">
        <v>0</v>
      </c>
      <c r="F2494">
        <v>2010</v>
      </c>
      <c r="G2494" s="2">
        <v>8596000</v>
      </c>
      <c r="H2494" s="2">
        <v>6.9342964068194055</v>
      </c>
      <c r="I2494" s="2">
        <v>87253000</v>
      </c>
      <c r="J2494" s="2">
        <v>7.9407803681360551</v>
      </c>
      <c r="K2494">
        <v>3.2000000000000001E-2</v>
      </c>
      <c r="L2494">
        <v>24</v>
      </c>
      <c r="M2494">
        <v>26</v>
      </c>
      <c r="N2494">
        <v>0</v>
      </c>
      <c r="O2494" s="2">
        <v>11153000</v>
      </c>
      <c r="P2494" s="2">
        <v>299361576558.21698</v>
      </c>
      <c r="Q2494" s="2">
        <v>26841.350000736751</v>
      </c>
      <c r="R2494" s="2">
        <v>4.428804355130568</v>
      </c>
      <c r="T2494">
        <f t="shared" si="38"/>
        <v>0</v>
      </c>
      <c r="U2494" t="s">
        <v>13</v>
      </c>
    </row>
    <row r="2495" spans="1:21" x14ac:dyDescent="0.3">
      <c r="A2495" t="s">
        <v>14</v>
      </c>
      <c r="B2495" t="s">
        <v>191</v>
      </c>
      <c r="C2495" t="s">
        <v>10</v>
      </c>
      <c r="D2495" t="s">
        <v>147</v>
      </c>
      <c r="E2495">
        <v>0</v>
      </c>
      <c r="F2495">
        <v>2010</v>
      </c>
      <c r="G2495" s="2">
        <v>117994000</v>
      </c>
      <c r="H2495" s="2">
        <v>8.0718599239744133</v>
      </c>
      <c r="I2495" s="2">
        <v>1232223000</v>
      </c>
      <c r="J2495" s="2">
        <v>9.0906893108361118</v>
      </c>
      <c r="K2495">
        <v>2.9000000000000001E-2</v>
      </c>
      <c r="L2495">
        <v>19</v>
      </c>
      <c r="M2495">
        <v>26</v>
      </c>
      <c r="N2495">
        <v>0</v>
      </c>
      <c r="O2495" s="2">
        <v>10000020</v>
      </c>
      <c r="P2495" s="2">
        <v>130922638689.071</v>
      </c>
      <c r="Q2495" s="2">
        <v>13092.237684431731</v>
      </c>
      <c r="R2495" s="2">
        <v>4.1170138811532384</v>
      </c>
      <c r="T2495">
        <f t="shared" si="38"/>
        <v>0</v>
      </c>
      <c r="U2495" t="s">
        <v>14</v>
      </c>
    </row>
    <row r="2496" spans="1:21" x14ac:dyDescent="0.3">
      <c r="A2496" t="s">
        <v>15</v>
      </c>
      <c r="B2496" t="s">
        <v>202</v>
      </c>
      <c r="C2496" t="s">
        <v>10</v>
      </c>
      <c r="D2496" t="s">
        <v>147</v>
      </c>
      <c r="E2496">
        <v>0</v>
      </c>
      <c r="F2496">
        <v>2010</v>
      </c>
      <c r="G2496" s="2">
        <v>2978000</v>
      </c>
      <c r="H2496" s="2">
        <v>6.4739246934161576</v>
      </c>
      <c r="I2496" s="2">
        <v>12647000</v>
      </c>
      <c r="J2496" s="2">
        <v>7.1019875185582997</v>
      </c>
      <c r="K2496">
        <v>0.16700000000000001</v>
      </c>
      <c r="L2496">
        <v>18</v>
      </c>
      <c r="M2496">
        <v>26</v>
      </c>
      <c r="N2496">
        <v>0</v>
      </c>
      <c r="O2496" s="2">
        <v>318006</v>
      </c>
      <c r="P2496" s="2">
        <v>13310567802.9356</v>
      </c>
      <c r="Q2496" s="2">
        <v>41856.341713475849</v>
      </c>
      <c r="R2496" s="2">
        <v>4.6217612678851605</v>
      </c>
      <c r="T2496">
        <f t="shared" si="38"/>
        <v>0</v>
      </c>
      <c r="U2496" t="s">
        <v>15</v>
      </c>
    </row>
    <row r="2497" spans="1:21" x14ac:dyDescent="0.3">
      <c r="A2497" t="s">
        <v>16</v>
      </c>
      <c r="B2497" t="s">
        <v>213</v>
      </c>
      <c r="C2497" t="s">
        <v>10</v>
      </c>
      <c r="D2497" t="s">
        <v>147</v>
      </c>
      <c r="E2497">
        <v>0</v>
      </c>
      <c r="F2497">
        <v>2010</v>
      </c>
      <c r="G2497" s="2">
        <v>-64900999.999999993</v>
      </c>
      <c r="H2497" s="2" t="s">
        <v>42</v>
      </c>
      <c r="I2497" s="2">
        <v>263228000</v>
      </c>
      <c r="J2497" s="2">
        <v>8.4203320840251923</v>
      </c>
      <c r="K2497">
        <v>4.2999999999999997E-2</v>
      </c>
      <c r="L2497">
        <v>12.5</v>
      </c>
      <c r="M2497">
        <v>26</v>
      </c>
      <c r="N2497">
        <v>0</v>
      </c>
      <c r="O2497" s="2">
        <v>4554800</v>
      </c>
      <c r="P2497" s="2">
        <v>221951354761.53201</v>
      </c>
      <c r="Q2497" s="2">
        <v>48729.110995330644</v>
      </c>
      <c r="R2497" s="2">
        <v>4.6877884882673166</v>
      </c>
      <c r="T2497">
        <f t="shared" si="38"/>
        <v>0</v>
      </c>
      <c r="U2497" t="s">
        <v>16</v>
      </c>
    </row>
    <row r="2498" spans="1:21" x14ac:dyDescent="0.3">
      <c r="A2498" t="s">
        <v>17</v>
      </c>
      <c r="B2498" t="s">
        <v>235</v>
      </c>
      <c r="C2498" t="s">
        <v>10</v>
      </c>
      <c r="D2498" t="s">
        <v>147</v>
      </c>
      <c r="E2498">
        <v>0</v>
      </c>
      <c r="F2498">
        <v>2010</v>
      </c>
      <c r="G2498" s="2">
        <v>-28397000</v>
      </c>
      <c r="H2498" s="2" t="s">
        <v>42</v>
      </c>
      <c r="I2498" s="2">
        <v>689965000</v>
      </c>
      <c r="J2498" s="2">
        <v>8.8388270607482777</v>
      </c>
      <c r="K2498">
        <v>5.1999999999999998E-2</v>
      </c>
      <c r="L2498">
        <v>31.4</v>
      </c>
      <c r="M2498">
        <v>26</v>
      </c>
      <c r="N2498">
        <v>1</v>
      </c>
      <c r="O2498" s="2">
        <v>60483380</v>
      </c>
      <c r="P2498" s="2">
        <v>2125058244242.9199</v>
      </c>
      <c r="Q2498" s="2">
        <v>35134.581503925874</v>
      </c>
      <c r="R2498" s="2">
        <v>4.5457347849226721</v>
      </c>
      <c r="T2498">
        <f t="shared" si="38"/>
        <v>0</v>
      </c>
      <c r="U2498" t="s">
        <v>17</v>
      </c>
    </row>
    <row r="2499" spans="1:21" x14ac:dyDescent="0.3">
      <c r="A2499" t="s">
        <v>18</v>
      </c>
      <c r="B2499" t="s">
        <v>246</v>
      </c>
      <c r="C2499" t="s">
        <v>10</v>
      </c>
      <c r="D2499" t="s">
        <v>147</v>
      </c>
      <c r="E2499">
        <v>0</v>
      </c>
      <c r="F2499">
        <v>2010</v>
      </c>
      <c r="G2499" s="2">
        <v>-22789000</v>
      </c>
      <c r="H2499" s="2" t="s">
        <v>42</v>
      </c>
      <c r="I2499" s="2" t="s">
        <v>42</v>
      </c>
      <c r="J2499" s="2" t="s">
        <v>42</v>
      </c>
      <c r="K2499">
        <v>5.1999999999999998E-2</v>
      </c>
      <c r="L2499">
        <v>39.54</v>
      </c>
      <c r="M2499">
        <v>26</v>
      </c>
      <c r="N2499">
        <v>1</v>
      </c>
      <c r="O2499" s="2">
        <v>128057000</v>
      </c>
      <c r="P2499" s="2">
        <v>5700098114744.4102</v>
      </c>
      <c r="Q2499" s="2">
        <v>44512.194684745155</v>
      </c>
      <c r="R2499" s="2">
        <v>4.6484790078070466</v>
      </c>
      <c r="T2499">
        <f t="shared" ref="T2499:T2562" si="39">IF(S2499&lt;0,1,0)</f>
        <v>0</v>
      </c>
      <c r="U2499" t="s">
        <v>18</v>
      </c>
    </row>
    <row r="2500" spans="1:21" x14ac:dyDescent="0.3">
      <c r="A2500" t="s">
        <v>46</v>
      </c>
      <c r="B2500" t="s">
        <v>356</v>
      </c>
      <c r="C2500" t="s">
        <v>10</v>
      </c>
      <c r="D2500" t="s">
        <v>147</v>
      </c>
      <c r="E2500">
        <v>0</v>
      </c>
      <c r="F2500">
        <v>2010</v>
      </c>
      <c r="G2500" s="2">
        <v>38571000</v>
      </c>
      <c r="H2500" s="2">
        <v>7.5862608986236788</v>
      </c>
      <c r="I2500" s="2">
        <v>393059000</v>
      </c>
      <c r="J2500" s="2">
        <v>8.5944577449078476</v>
      </c>
      <c r="K2500">
        <v>7.0000000000000001E-3</v>
      </c>
      <c r="L2500">
        <v>21</v>
      </c>
      <c r="M2500">
        <v>26</v>
      </c>
      <c r="N2500">
        <v>0</v>
      </c>
      <c r="O2500" s="2">
        <v>49410370</v>
      </c>
      <c r="P2500" s="2">
        <v>1094499338702.72</v>
      </c>
      <c r="Q2500" s="2">
        <v>22151.207098888754</v>
      </c>
      <c r="R2500" s="2">
        <v>4.3453973974711637</v>
      </c>
      <c r="T2500">
        <f t="shared" si="39"/>
        <v>0</v>
      </c>
      <c r="U2500" t="s">
        <v>46</v>
      </c>
    </row>
    <row r="2501" spans="1:21" x14ac:dyDescent="0.3">
      <c r="A2501" t="s">
        <v>20</v>
      </c>
      <c r="B2501" t="s">
        <v>257</v>
      </c>
      <c r="C2501" t="s">
        <v>10</v>
      </c>
      <c r="D2501" t="s">
        <v>147</v>
      </c>
      <c r="E2501">
        <v>0</v>
      </c>
      <c r="F2501">
        <v>2010</v>
      </c>
      <c r="G2501" s="2">
        <v>56954000</v>
      </c>
      <c r="H2501" s="2">
        <v>7.7555242309071888</v>
      </c>
      <c r="I2501" s="2" t="s">
        <v>42</v>
      </c>
      <c r="J2501" s="2" t="s">
        <v>42</v>
      </c>
      <c r="K2501">
        <v>5.1999999999999998E-2</v>
      </c>
      <c r="L2501">
        <v>28.59</v>
      </c>
      <c r="M2501">
        <v>26</v>
      </c>
      <c r="N2501">
        <v>1</v>
      </c>
      <c r="O2501" s="2">
        <v>506953</v>
      </c>
      <c r="P2501" s="2">
        <v>53212476812.2957</v>
      </c>
      <c r="Q2501" s="2">
        <v>104965.30607826702</v>
      </c>
      <c r="R2501" s="2">
        <v>5.0210457765120182</v>
      </c>
      <c r="T2501">
        <f t="shared" si="39"/>
        <v>0</v>
      </c>
      <c r="U2501" t="s">
        <v>20</v>
      </c>
    </row>
    <row r="2502" spans="1:21" x14ac:dyDescent="0.3">
      <c r="A2502" t="s">
        <v>21</v>
      </c>
      <c r="B2502" t="s">
        <v>268</v>
      </c>
      <c r="C2502" t="s">
        <v>10</v>
      </c>
      <c r="D2502" t="s">
        <v>147</v>
      </c>
      <c r="E2502">
        <v>0</v>
      </c>
      <c r="F2502">
        <v>2010</v>
      </c>
      <c r="G2502" s="2">
        <v>24472000</v>
      </c>
      <c r="H2502" s="2">
        <v>7.3886694639766226</v>
      </c>
      <c r="I2502" s="2">
        <v>100100000</v>
      </c>
      <c r="J2502" s="2">
        <v>8.0004340774793192</v>
      </c>
      <c r="K2502">
        <v>0.21099999999999999</v>
      </c>
      <c r="L2502">
        <v>30</v>
      </c>
      <c r="M2502">
        <v>26</v>
      </c>
      <c r="N2502">
        <v>1</v>
      </c>
      <c r="O2502" s="2">
        <v>114255600</v>
      </c>
      <c r="P2502" s="2">
        <v>1051128603513.77</v>
      </c>
      <c r="Q2502" s="2">
        <v>9199.7994278947372</v>
      </c>
      <c r="R2502" s="2">
        <v>3.9637783590511986</v>
      </c>
      <c r="T2502">
        <f t="shared" si="39"/>
        <v>0</v>
      </c>
      <c r="U2502" t="s">
        <v>21</v>
      </c>
    </row>
    <row r="2503" spans="1:21" x14ac:dyDescent="0.3">
      <c r="A2503" t="s">
        <v>22</v>
      </c>
      <c r="B2503" t="s">
        <v>279</v>
      </c>
      <c r="C2503" t="s">
        <v>10</v>
      </c>
      <c r="D2503" t="s">
        <v>147</v>
      </c>
      <c r="E2503">
        <v>0</v>
      </c>
      <c r="F2503">
        <v>2010</v>
      </c>
      <c r="G2503" s="2">
        <v>-203974000</v>
      </c>
      <c r="H2503" s="2" t="s">
        <v>42</v>
      </c>
      <c r="I2503" s="2">
        <v>3415286000</v>
      </c>
      <c r="J2503" s="2">
        <v>9.5334270778626493</v>
      </c>
      <c r="K2503">
        <v>1.4999999999999999E-2</v>
      </c>
      <c r="L2503">
        <v>25.5</v>
      </c>
      <c r="M2503">
        <v>26</v>
      </c>
      <c r="N2503">
        <v>0</v>
      </c>
      <c r="O2503" s="2">
        <v>16615390</v>
      </c>
      <c r="P2503" s="2">
        <v>836389937229.19702</v>
      </c>
      <c r="Q2503" s="2">
        <v>50338.266945837386</v>
      </c>
      <c r="R2503" s="2">
        <v>4.7018982595076197</v>
      </c>
      <c r="T2503">
        <f t="shared" si="39"/>
        <v>0</v>
      </c>
      <c r="U2503" t="s">
        <v>22</v>
      </c>
    </row>
    <row r="2504" spans="1:21" x14ac:dyDescent="0.3">
      <c r="A2504" t="s">
        <v>23</v>
      </c>
      <c r="B2504" t="s">
        <v>290</v>
      </c>
      <c r="C2504" t="s">
        <v>10</v>
      </c>
      <c r="D2504" t="s">
        <v>147</v>
      </c>
      <c r="E2504">
        <v>0</v>
      </c>
      <c r="F2504">
        <v>2010</v>
      </c>
      <c r="G2504" s="2">
        <v>21578000</v>
      </c>
      <c r="H2504" s="2">
        <v>7.3340111887613491</v>
      </c>
      <c r="I2504" s="2">
        <v>22400000</v>
      </c>
      <c r="J2504" s="2">
        <v>7.3502480183341632</v>
      </c>
      <c r="K2504">
        <v>0.24</v>
      </c>
      <c r="L2504">
        <v>30</v>
      </c>
      <c r="M2504">
        <v>26</v>
      </c>
      <c r="N2504">
        <v>1</v>
      </c>
      <c r="O2504" s="2">
        <v>4350700</v>
      </c>
      <c r="P2504" s="2">
        <v>146580949348.89301</v>
      </c>
      <c r="Q2504" s="2">
        <v>33691.3483689735</v>
      </c>
      <c r="R2504" s="2">
        <v>4.5275183923253355</v>
      </c>
      <c r="T2504">
        <f t="shared" si="39"/>
        <v>0</v>
      </c>
      <c r="U2504" t="s">
        <v>23</v>
      </c>
    </row>
    <row r="2505" spans="1:21" x14ac:dyDescent="0.3">
      <c r="A2505" t="s">
        <v>24</v>
      </c>
      <c r="B2505" t="s">
        <v>301</v>
      </c>
      <c r="C2505" t="s">
        <v>10</v>
      </c>
      <c r="D2505" t="s">
        <v>147</v>
      </c>
      <c r="E2505">
        <v>0</v>
      </c>
      <c r="F2505">
        <v>2010</v>
      </c>
      <c r="G2505" s="2">
        <v>114650000</v>
      </c>
      <c r="H2505" s="2">
        <v>8.0593740590659575</v>
      </c>
      <c r="I2505" s="2" t="s">
        <v>42</v>
      </c>
      <c r="J2505" s="2" t="s">
        <v>42</v>
      </c>
      <c r="K2505">
        <v>8.5000000000000006E-2</v>
      </c>
      <c r="L2505">
        <v>28</v>
      </c>
      <c r="M2505">
        <v>26</v>
      </c>
      <c r="N2505">
        <v>1</v>
      </c>
      <c r="O2505" s="2">
        <v>4889252</v>
      </c>
      <c r="P2505" s="2">
        <v>429130952709.224</v>
      </c>
      <c r="Q2505" s="2">
        <v>87770.266844340193</v>
      </c>
      <c r="R2505" s="2">
        <v>4.9433474187262876</v>
      </c>
      <c r="T2505">
        <f t="shared" si="39"/>
        <v>0</v>
      </c>
      <c r="U2505" t="s">
        <v>24</v>
      </c>
    </row>
    <row r="2506" spans="1:21" x14ac:dyDescent="0.3">
      <c r="A2506" t="s">
        <v>25</v>
      </c>
      <c r="B2506" t="s">
        <v>312</v>
      </c>
      <c r="C2506" t="s">
        <v>10</v>
      </c>
      <c r="D2506" t="s">
        <v>147</v>
      </c>
      <c r="E2506">
        <v>0</v>
      </c>
      <c r="F2506">
        <v>2010</v>
      </c>
      <c r="G2506" s="2">
        <v>189100000</v>
      </c>
      <c r="H2506" s="2">
        <v>8.2766915288450402</v>
      </c>
      <c r="I2506" s="2">
        <v>1752900000</v>
      </c>
      <c r="J2506" s="2">
        <v>9.2437571410299295</v>
      </c>
      <c r="K2506">
        <v>7.1999999999999995E-2</v>
      </c>
      <c r="L2506">
        <v>19</v>
      </c>
      <c r="M2506">
        <v>26</v>
      </c>
      <c r="N2506">
        <v>0</v>
      </c>
      <c r="O2506" s="2">
        <v>38516690</v>
      </c>
      <c r="P2506" s="2">
        <v>479257883741.75201</v>
      </c>
      <c r="Q2506" s="2">
        <v>12442.862658804586</v>
      </c>
      <c r="R2506" s="2">
        <v>4.094920307517115</v>
      </c>
      <c r="T2506">
        <f t="shared" si="39"/>
        <v>0</v>
      </c>
      <c r="U2506" t="s">
        <v>25</v>
      </c>
    </row>
    <row r="2507" spans="1:21" x14ac:dyDescent="0.3">
      <c r="A2507" t="s">
        <v>26</v>
      </c>
      <c r="B2507" t="s">
        <v>323</v>
      </c>
      <c r="C2507" t="s">
        <v>10</v>
      </c>
      <c r="D2507" t="s">
        <v>147</v>
      </c>
      <c r="E2507">
        <v>0</v>
      </c>
      <c r="F2507">
        <v>2010</v>
      </c>
      <c r="G2507" s="2">
        <v>-12053000</v>
      </c>
      <c r="H2507" s="2" t="s">
        <v>42</v>
      </c>
      <c r="I2507" s="2">
        <v>11237000</v>
      </c>
      <c r="J2507" s="2">
        <v>7.0506503808639138</v>
      </c>
      <c r="K2507">
        <v>7.0000000000000001E-3</v>
      </c>
      <c r="L2507">
        <v>26.5</v>
      </c>
      <c r="M2507">
        <v>26</v>
      </c>
      <c r="N2507">
        <v>1</v>
      </c>
      <c r="O2507" s="2">
        <v>10573100</v>
      </c>
      <c r="P2507" s="2">
        <v>238303443425.20999</v>
      </c>
      <c r="Q2507" s="2">
        <v>22538.654077348176</v>
      </c>
      <c r="R2507" s="2">
        <v>4.3529279780706354</v>
      </c>
      <c r="T2507">
        <f t="shared" si="39"/>
        <v>0</v>
      </c>
      <c r="U2507" t="s">
        <v>26</v>
      </c>
    </row>
    <row r="2508" spans="1:21" x14ac:dyDescent="0.3">
      <c r="A2508" t="s">
        <v>41</v>
      </c>
      <c r="B2508" t="s">
        <v>334</v>
      </c>
      <c r="C2508" t="s">
        <v>10</v>
      </c>
      <c r="D2508" t="s">
        <v>147</v>
      </c>
      <c r="E2508">
        <v>0</v>
      </c>
      <c r="F2508">
        <v>2010</v>
      </c>
      <c r="G2508" s="2">
        <v>27815000</v>
      </c>
      <c r="H2508" s="2">
        <v>7.4442790642768468</v>
      </c>
      <c r="I2508" s="2">
        <v>169695000</v>
      </c>
      <c r="J2508" s="2">
        <v>8.2296690461809643</v>
      </c>
      <c r="K2508">
        <v>0.11799999999999999</v>
      </c>
      <c r="L2508">
        <v>19</v>
      </c>
      <c r="M2508">
        <v>26</v>
      </c>
      <c r="N2508">
        <v>0</v>
      </c>
      <c r="O2508" s="2">
        <v>5391428</v>
      </c>
      <c r="P2508" s="2">
        <v>89501012915.7314</v>
      </c>
      <c r="Q2508" s="2">
        <v>16600.61358803853</v>
      </c>
      <c r="R2508" s="2">
        <v>4.2201241406288794</v>
      </c>
      <c r="T2508">
        <f t="shared" si="39"/>
        <v>0</v>
      </c>
      <c r="U2508" t="s">
        <v>41</v>
      </c>
    </row>
    <row r="2509" spans="1:21" x14ac:dyDescent="0.3">
      <c r="A2509" t="s">
        <v>28</v>
      </c>
      <c r="B2509" t="s">
        <v>367</v>
      </c>
      <c r="C2509" t="s">
        <v>10</v>
      </c>
      <c r="D2509" t="s">
        <v>147</v>
      </c>
      <c r="E2509">
        <v>0</v>
      </c>
      <c r="F2509">
        <v>2010</v>
      </c>
      <c r="G2509" s="2" t="s">
        <v>42</v>
      </c>
      <c r="H2509" s="2" t="s">
        <v>42</v>
      </c>
      <c r="I2509" s="2">
        <v>440941000</v>
      </c>
      <c r="J2509" s="2">
        <v>8.6443804826909219</v>
      </c>
      <c r="K2509">
        <v>7.0000000000000001E-3</v>
      </c>
      <c r="L2509">
        <v>30</v>
      </c>
      <c r="M2509">
        <v>26</v>
      </c>
      <c r="N2509">
        <v>1</v>
      </c>
      <c r="O2509" s="2">
        <v>46562480</v>
      </c>
      <c r="P2509" s="2">
        <v>1431616749640.29</v>
      </c>
      <c r="Q2509" s="2">
        <v>30746.144742296587</v>
      </c>
      <c r="R2509" s="2">
        <v>4.4877906673597669</v>
      </c>
      <c r="T2509">
        <f t="shared" si="39"/>
        <v>0</v>
      </c>
      <c r="U2509" t="s">
        <v>28</v>
      </c>
    </row>
    <row r="2510" spans="1:21" x14ac:dyDescent="0.3">
      <c r="A2510" t="s">
        <v>29</v>
      </c>
      <c r="B2510" t="s">
        <v>378</v>
      </c>
      <c r="C2510" t="s">
        <v>10</v>
      </c>
      <c r="D2510" t="s">
        <v>147</v>
      </c>
      <c r="E2510">
        <v>0</v>
      </c>
      <c r="F2510">
        <v>2010</v>
      </c>
      <c r="G2510" s="2">
        <v>-962917000</v>
      </c>
      <c r="H2510" s="2" t="s">
        <v>42</v>
      </c>
      <c r="I2510" s="2">
        <v>31636418000</v>
      </c>
      <c r="J2510" s="2">
        <v>10.500187305075359</v>
      </c>
      <c r="K2510">
        <v>7.0000000000000001E-3</v>
      </c>
      <c r="L2510">
        <v>26.3</v>
      </c>
      <c r="M2510">
        <v>26</v>
      </c>
      <c r="N2510">
        <v>1</v>
      </c>
      <c r="O2510" s="2">
        <v>9378126</v>
      </c>
      <c r="P2510" s="2">
        <v>488377689564.92102</v>
      </c>
      <c r="Q2510" s="2">
        <v>52076.25591348645</v>
      </c>
      <c r="R2510" s="2">
        <v>4.7166397525462314</v>
      </c>
      <c r="T2510">
        <f t="shared" si="39"/>
        <v>0</v>
      </c>
      <c r="U2510" t="s">
        <v>29</v>
      </c>
    </row>
    <row r="2511" spans="1:21" x14ac:dyDescent="0.3">
      <c r="A2511" t="s">
        <v>31</v>
      </c>
      <c r="B2511" t="s">
        <v>400</v>
      </c>
      <c r="C2511" t="s">
        <v>10</v>
      </c>
      <c r="D2511" t="s">
        <v>147</v>
      </c>
      <c r="E2511">
        <v>0</v>
      </c>
      <c r="F2511">
        <v>2010</v>
      </c>
      <c r="G2511" s="2">
        <v>9000000</v>
      </c>
      <c r="H2511" s="2">
        <v>6.9542425094393252</v>
      </c>
      <c r="I2511" s="2">
        <v>6178000000</v>
      </c>
      <c r="J2511" s="2">
        <v>9.7908479039654317</v>
      </c>
      <c r="K2511">
        <v>7.0000000000000001E-3</v>
      </c>
      <c r="L2511">
        <v>19</v>
      </c>
      <c r="M2511">
        <v>26</v>
      </c>
      <c r="N2511">
        <v>0</v>
      </c>
      <c r="O2511" s="2">
        <v>73142150</v>
      </c>
      <c r="P2511" s="2">
        <v>771876791231.83801</v>
      </c>
      <c r="Q2511" s="2">
        <v>10553.105032212452</v>
      </c>
      <c r="R2511" s="2">
        <v>4.0233802605770963</v>
      </c>
      <c r="T2511">
        <f t="shared" si="39"/>
        <v>0</v>
      </c>
      <c r="U2511" t="s">
        <v>31</v>
      </c>
    </row>
    <row r="2512" spans="1:21" x14ac:dyDescent="0.3">
      <c r="A2512" t="s">
        <v>32</v>
      </c>
      <c r="B2512" t="s">
        <v>411</v>
      </c>
      <c r="C2512" t="s">
        <v>10</v>
      </c>
      <c r="D2512" t="s">
        <v>147</v>
      </c>
      <c r="E2512">
        <v>0</v>
      </c>
      <c r="F2512">
        <v>2010</v>
      </c>
      <c r="G2512" s="2">
        <v>98857000</v>
      </c>
      <c r="H2512" s="2">
        <v>7.9950074268488658</v>
      </c>
      <c r="I2512" s="2">
        <v>1221039000</v>
      </c>
      <c r="J2512" s="2">
        <v>9.0867295355372661</v>
      </c>
      <c r="K2512">
        <v>7.0000000000000001E-3</v>
      </c>
      <c r="L2512">
        <v>19</v>
      </c>
      <c r="M2512">
        <v>26</v>
      </c>
      <c r="N2512">
        <v>0</v>
      </c>
      <c r="O2512" s="2">
        <v>61914640</v>
      </c>
      <c r="P2512" s="2">
        <v>2441173394729.6201</v>
      </c>
      <c r="Q2512" s="2">
        <v>39428.047950042514</v>
      </c>
      <c r="R2512" s="2">
        <v>4.5958052760458168</v>
      </c>
      <c r="T2512">
        <f t="shared" si="39"/>
        <v>0</v>
      </c>
      <c r="U2512" t="s">
        <v>32</v>
      </c>
    </row>
    <row r="2513" spans="1:21" x14ac:dyDescent="0.3">
      <c r="A2513" t="s">
        <v>33</v>
      </c>
      <c r="B2513" t="s">
        <v>422</v>
      </c>
      <c r="C2513" t="s">
        <v>10</v>
      </c>
      <c r="D2513" t="s">
        <v>147</v>
      </c>
      <c r="E2513">
        <v>0</v>
      </c>
      <c r="F2513">
        <v>2010</v>
      </c>
      <c r="G2513" s="2">
        <v>-179000000</v>
      </c>
      <c r="H2513" s="2" t="s">
        <v>42</v>
      </c>
      <c r="I2513" s="2">
        <v>4943000000</v>
      </c>
      <c r="J2513" s="2">
        <v>9.6939906104607765</v>
      </c>
      <c r="K2513">
        <v>7.0000000000000001E-3</v>
      </c>
      <c r="L2513">
        <v>19</v>
      </c>
      <c r="M2513">
        <v>26</v>
      </c>
      <c r="N2513">
        <v>0</v>
      </c>
      <c r="O2513" s="2">
        <v>309347100</v>
      </c>
      <c r="P2513" s="2">
        <v>14964372000000</v>
      </c>
      <c r="Q2513" s="2">
        <v>48374.049732484964</v>
      </c>
      <c r="R2513" s="2">
        <v>4.6846124467609913</v>
      </c>
      <c r="T2513">
        <f t="shared" si="39"/>
        <v>0</v>
      </c>
      <c r="U2513" t="s">
        <v>33</v>
      </c>
    </row>
    <row r="2514" spans="1:21" x14ac:dyDescent="0.3">
      <c r="A2514" t="s">
        <v>34</v>
      </c>
      <c r="B2514" t="s">
        <v>103</v>
      </c>
      <c r="C2514" t="s">
        <v>10</v>
      </c>
      <c r="D2514" t="s">
        <v>147</v>
      </c>
      <c r="E2514">
        <v>0</v>
      </c>
      <c r="F2514">
        <v>2010</v>
      </c>
      <c r="G2514" s="2">
        <v>0</v>
      </c>
      <c r="H2514" s="2" t="s">
        <v>42</v>
      </c>
      <c r="I2514" s="2">
        <v>0</v>
      </c>
      <c r="J2514" s="2" t="s">
        <v>42</v>
      </c>
      <c r="K2514">
        <v>0.17299999999999999</v>
      </c>
      <c r="L2514">
        <v>26.8</v>
      </c>
      <c r="M2514">
        <v>26</v>
      </c>
      <c r="N2514">
        <v>1</v>
      </c>
      <c r="O2514" s="2">
        <v>17094280</v>
      </c>
      <c r="P2514" s="2">
        <v>218537551220.07101</v>
      </c>
      <c r="Q2514" s="2">
        <v>12784.250124607237</v>
      </c>
      <c r="R2514" s="2">
        <v>4.1066752590501769</v>
      </c>
      <c r="T2514">
        <f t="shared" si="39"/>
        <v>0</v>
      </c>
      <c r="U2514" t="s">
        <v>34</v>
      </c>
    </row>
    <row r="2515" spans="1:21" x14ac:dyDescent="0.3">
      <c r="A2515" t="s">
        <v>35</v>
      </c>
      <c r="B2515" t="s">
        <v>136</v>
      </c>
      <c r="C2515" t="s">
        <v>10</v>
      </c>
      <c r="D2515" t="s">
        <v>147</v>
      </c>
      <c r="E2515">
        <v>0</v>
      </c>
      <c r="F2515">
        <v>2010</v>
      </c>
      <c r="G2515" s="2">
        <v>353640000</v>
      </c>
      <c r="H2515" s="2">
        <v>8.5485613818975494</v>
      </c>
      <c r="I2515" s="2">
        <v>3736425000</v>
      </c>
      <c r="J2515" s="2">
        <v>9.5724562692328821</v>
      </c>
      <c r="K2515">
        <v>3.3000000000000002E-2</v>
      </c>
      <c r="L2515">
        <v>22</v>
      </c>
      <c r="M2515">
        <v>26</v>
      </c>
      <c r="N2515">
        <v>0</v>
      </c>
      <c r="O2515" s="2">
        <v>1336886</v>
      </c>
      <c r="P2515" s="2">
        <v>19490936349.175301</v>
      </c>
      <c r="Q2515" s="2">
        <v>14579.35556896796</v>
      </c>
      <c r="R2515" s="2">
        <v>4.163738327889603</v>
      </c>
      <c r="T2515">
        <f t="shared" si="39"/>
        <v>0</v>
      </c>
      <c r="U2515" t="s">
        <v>35</v>
      </c>
    </row>
    <row r="2516" spans="1:21" x14ac:dyDescent="0.3">
      <c r="A2516" t="s">
        <v>36</v>
      </c>
      <c r="B2516" t="s">
        <v>345</v>
      </c>
      <c r="C2516" t="s">
        <v>10</v>
      </c>
      <c r="D2516" t="s">
        <v>147</v>
      </c>
      <c r="E2516">
        <v>0</v>
      </c>
      <c r="F2516">
        <v>2010</v>
      </c>
      <c r="G2516" s="2">
        <v>579000</v>
      </c>
      <c r="H2516" s="2">
        <v>5.7626785637274365</v>
      </c>
      <c r="I2516" s="2">
        <v>32718000.000000004</v>
      </c>
      <c r="J2516" s="2">
        <v>7.5147867480704651</v>
      </c>
      <c r="K2516">
        <v>7.0000000000000001E-3</v>
      </c>
      <c r="L2516">
        <v>21</v>
      </c>
      <c r="M2516">
        <v>26</v>
      </c>
      <c r="N2516">
        <v>0</v>
      </c>
      <c r="O2516" s="2">
        <v>2049261</v>
      </c>
      <c r="P2516" s="2">
        <v>48013606745.480301</v>
      </c>
      <c r="Q2516" s="2">
        <v>23429.717710667552</v>
      </c>
      <c r="R2516" s="2">
        <v>4.3697670560985449</v>
      </c>
      <c r="T2516">
        <f t="shared" si="39"/>
        <v>0</v>
      </c>
      <c r="U2516" t="s">
        <v>36</v>
      </c>
    </row>
    <row r="2517" spans="1:21" x14ac:dyDescent="0.3">
      <c r="A2517" t="s">
        <v>38</v>
      </c>
      <c r="B2517" t="s">
        <v>224</v>
      </c>
      <c r="C2517" t="s">
        <v>10</v>
      </c>
      <c r="D2517" t="s">
        <v>147</v>
      </c>
      <c r="E2517">
        <v>0</v>
      </c>
      <c r="F2517">
        <v>2010</v>
      </c>
      <c r="G2517" s="2">
        <v>0</v>
      </c>
      <c r="H2517" s="2" t="s">
        <v>42</v>
      </c>
      <c r="I2517" s="2">
        <v>0</v>
      </c>
      <c r="J2517" s="2" t="s">
        <v>42</v>
      </c>
      <c r="K2517">
        <v>4.2999999999999997E-2</v>
      </c>
      <c r="L2517">
        <v>12.5</v>
      </c>
      <c r="M2517">
        <v>26</v>
      </c>
      <c r="N2517">
        <v>0</v>
      </c>
      <c r="O2517" s="2">
        <v>7623600</v>
      </c>
      <c r="P2517" s="2">
        <v>233609522091.46799</v>
      </c>
      <c r="Q2517" s="2">
        <v>30642.940617486227</v>
      </c>
      <c r="R2517" s="2">
        <v>4.4863304395724528</v>
      </c>
      <c r="T2517">
        <f t="shared" si="39"/>
        <v>0</v>
      </c>
      <c r="U2517" t="s">
        <v>38</v>
      </c>
    </row>
    <row r="2518" spans="1:21" x14ac:dyDescent="0.3">
      <c r="A2518" t="s">
        <v>6</v>
      </c>
      <c r="B2518" t="s">
        <v>71</v>
      </c>
      <c r="C2518" t="s">
        <v>10</v>
      </c>
      <c r="D2518" t="s">
        <v>148</v>
      </c>
      <c r="E2518">
        <v>0</v>
      </c>
      <c r="F2518">
        <v>2011</v>
      </c>
      <c r="G2518" s="2">
        <v>-73816000</v>
      </c>
      <c r="H2518" s="2" t="s">
        <v>42</v>
      </c>
      <c r="I2518" s="2">
        <v>1611399000</v>
      </c>
      <c r="J2518" s="2">
        <v>9.2072030897941808</v>
      </c>
      <c r="K2518">
        <v>0.106</v>
      </c>
      <c r="L2518">
        <v>25</v>
      </c>
      <c r="M2518">
        <v>26</v>
      </c>
      <c r="N2518">
        <v>0</v>
      </c>
      <c r="O2518" s="2">
        <v>8388534</v>
      </c>
      <c r="P2518" s="2">
        <v>431120310088.82001</v>
      </c>
      <c r="Q2518" s="2">
        <v>51393.999248118918</v>
      </c>
      <c r="R2518" s="2">
        <v>4.7109124138286074</v>
      </c>
      <c r="T2518">
        <f t="shared" si="39"/>
        <v>0</v>
      </c>
      <c r="U2518" t="s">
        <v>6</v>
      </c>
    </row>
    <row r="2519" spans="1:21" x14ac:dyDescent="0.3">
      <c r="A2519" t="s">
        <v>7</v>
      </c>
      <c r="B2519" t="s">
        <v>82</v>
      </c>
      <c r="C2519" t="s">
        <v>10</v>
      </c>
      <c r="D2519" t="s">
        <v>148</v>
      </c>
      <c r="E2519">
        <v>0</v>
      </c>
      <c r="F2519">
        <v>2011</v>
      </c>
      <c r="G2519" s="2">
        <v>-1391365000</v>
      </c>
      <c r="H2519" s="2" t="s">
        <v>42</v>
      </c>
      <c r="I2519" s="2">
        <v>27830311000</v>
      </c>
      <c r="J2519" s="2">
        <v>10.44451805954386</v>
      </c>
      <c r="K2519">
        <v>0.04</v>
      </c>
      <c r="L2519">
        <v>33.99</v>
      </c>
      <c r="M2519">
        <v>26</v>
      </c>
      <c r="N2519">
        <v>1</v>
      </c>
      <c r="O2519" s="2">
        <v>11047740</v>
      </c>
      <c r="P2519" s="2">
        <v>527008453886.92902</v>
      </c>
      <c r="Q2519" s="2">
        <v>47702.829165687195</v>
      </c>
      <c r="R2519" s="2">
        <v>4.6785441369983936</v>
      </c>
      <c r="T2519">
        <f t="shared" si="39"/>
        <v>0</v>
      </c>
      <c r="U2519" t="s">
        <v>7</v>
      </c>
    </row>
    <row r="2520" spans="1:21" x14ac:dyDescent="0.3">
      <c r="A2520" t="s">
        <v>8</v>
      </c>
      <c r="B2520" t="s">
        <v>115</v>
      </c>
      <c r="C2520" t="s">
        <v>10</v>
      </c>
      <c r="D2520" t="s">
        <v>148</v>
      </c>
      <c r="E2520">
        <v>0</v>
      </c>
      <c r="F2520">
        <v>2011</v>
      </c>
      <c r="G2520" s="2">
        <v>88556000</v>
      </c>
      <c r="H2520" s="2">
        <v>7.9472179915973999</v>
      </c>
      <c r="I2520" s="2">
        <v>224995000</v>
      </c>
      <c r="J2520" s="2">
        <v>8.352172867015641</v>
      </c>
      <c r="K2520">
        <v>0.01</v>
      </c>
      <c r="L2520">
        <v>19</v>
      </c>
      <c r="M2520">
        <v>26</v>
      </c>
      <c r="N2520">
        <v>0</v>
      </c>
      <c r="O2520" s="2">
        <v>10496670</v>
      </c>
      <c r="P2520" s="2">
        <v>227948349666.354</v>
      </c>
      <c r="Q2520" s="2">
        <v>21716.253789664152</v>
      </c>
      <c r="R2520" s="2">
        <v>4.3367849084490437</v>
      </c>
      <c r="T2520">
        <f t="shared" si="39"/>
        <v>0</v>
      </c>
      <c r="U2520" t="s">
        <v>8</v>
      </c>
    </row>
    <row r="2521" spans="1:21" x14ac:dyDescent="0.3">
      <c r="A2521" t="s">
        <v>9</v>
      </c>
      <c r="B2521" t="s">
        <v>126</v>
      </c>
      <c r="C2521" t="s">
        <v>10</v>
      </c>
      <c r="D2521" t="s">
        <v>148</v>
      </c>
      <c r="E2521">
        <v>0</v>
      </c>
      <c r="F2521">
        <v>2011</v>
      </c>
      <c r="G2521" s="2">
        <v>229233000</v>
      </c>
      <c r="H2521" s="2">
        <v>8.36027713810455</v>
      </c>
      <c r="I2521" s="2">
        <v>2093299000</v>
      </c>
      <c r="J2521" s="2">
        <v>9.3208312659763752</v>
      </c>
      <c r="K2521">
        <v>3.3000000000000002E-2</v>
      </c>
      <c r="L2521">
        <v>25</v>
      </c>
      <c r="M2521">
        <v>26</v>
      </c>
      <c r="N2521">
        <v>0</v>
      </c>
      <c r="O2521" s="2">
        <v>5570572</v>
      </c>
      <c r="P2521" s="2">
        <v>344003209695.60602</v>
      </c>
      <c r="Q2521" s="2">
        <v>61753.660072180384</v>
      </c>
      <c r="R2521" s="2">
        <v>4.7906627028555082</v>
      </c>
      <c r="T2521">
        <f t="shared" si="39"/>
        <v>0</v>
      </c>
      <c r="U2521" t="s">
        <v>9</v>
      </c>
    </row>
    <row r="2522" spans="1:21" x14ac:dyDescent="0.3">
      <c r="A2522" t="s">
        <v>11</v>
      </c>
      <c r="B2522" t="s">
        <v>159</v>
      </c>
      <c r="C2522" t="s">
        <v>10</v>
      </c>
      <c r="D2522" t="s">
        <v>148</v>
      </c>
      <c r="E2522">
        <v>0</v>
      </c>
      <c r="F2522">
        <v>2011</v>
      </c>
      <c r="G2522" s="2">
        <v>-504178000</v>
      </c>
      <c r="H2522" s="2" t="s">
        <v>42</v>
      </c>
      <c r="I2522" s="2">
        <v>3558290000</v>
      </c>
      <c r="J2522" s="2">
        <v>9.5512413401130978</v>
      </c>
      <c r="K2522">
        <v>4.4999999999999998E-2</v>
      </c>
      <c r="L2522">
        <v>36.09639</v>
      </c>
      <c r="M2522">
        <v>26</v>
      </c>
      <c r="N2522">
        <v>1</v>
      </c>
      <c r="O2522" s="2">
        <v>63223160</v>
      </c>
      <c r="P2522" s="2">
        <v>2862680142625.1401</v>
      </c>
      <c r="Q2522" s="2">
        <v>45278.979137157017</v>
      </c>
      <c r="R2522" s="2">
        <v>4.6558966266586292</v>
      </c>
      <c r="T2522">
        <f t="shared" si="39"/>
        <v>0</v>
      </c>
      <c r="U2522" t="s">
        <v>11</v>
      </c>
    </row>
    <row r="2523" spans="1:21" x14ac:dyDescent="0.3">
      <c r="A2523" t="s">
        <v>12</v>
      </c>
      <c r="B2523" t="s">
        <v>170</v>
      </c>
      <c r="C2523" t="s">
        <v>10</v>
      </c>
      <c r="D2523" t="s">
        <v>148</v>
      </c>
      <c r="E2523">
        <v>0</v>
      </c>
      <c r="F2523">
        <v>2011</v>
      </c>
      <c r="G2523" s="2">
        <v>-799443000</v>
      </c>
      <c r="H2523" s="2" t="s">
        <v>42</v>
      </c>
      <c r="I2523" s="2">
        <v>8231865000</v>
      </c>
      <c r="J2523" s="2">
        <v>9.9154982395197067</v>
      </c>
      <c r="K2523">
        <v>2.3E-2</v>
      </c>
      <c r="L2523">
        <v>29.545000000000002</v>
      </c>
      <c r="M2523">
        <v>26</v>
      </c>
      <c r="N2523">
        <v>1</v>
      </c>
      <c r="O2523" s="2">
        <v>81039750</v>
      </c>
      <c r="P2523" s="2">
        <v>3757698281117.5498</v>
      </c>
      <c r="Q2523" s="2">
        <v>46368.58185171536</v>
      </c>
      <c r="R2523" s="2">
        <v>4.6662238135280498</v>
      </c>
      <c r="T2523">
        <f t="shared" si="39"/>
        <v>0</v>
      </c>
      <c r="U2523" t="s">
        <v>12</v>
      </c>
    </row>
    <row r="2524" spans="1:21" x14ac:dyDescent="0.3">
      <c r="A2524" t="s">
        <v>13</v>
      </c>
      <c r="B2524" t="s">
        <v>181</v>
      </c>
      <c r="C2524" t="s">
        <v>10</v>
      </c>
      <c r="D2524" t="s">
        <v>148</v>
      </c>
      <c r="E2524">
        <v>0</v>
      </c>
      <c r="F2524">
        <v>2011</v>
      </c>
      <c r="G2524" s="2">
        <v>1602000</v>
      </c>
      <c r="H2524" s="2">
        <v>6.2046625117482188</v>
      </c>
      <c r="I2524" s="2">
        <v>158031000</v>
      </c>
      <c r="J2524" s="2">
        <v>8.1987422882731682</v>
      </c>
      <c r="K2524">
        <v>3.2000000000000001E-2</v>
      </c>
      <c r="L2524">
        <v>20</v>
      </c>
      <c r="M2524">
        <v>26</v>
      </c>
      <c r="N2524">
        <v>0</v>
      </c>
      <c r="O2524" s="2">
        <v>11124000</v>
      </c>
      <c r="P2524" s="2">
        <v>287797822093.17798</v>
      </c>
      <c r="Q2524" s="2">
        <v>25871.792708843761</v>
      </c>
      <c r="R2524" s="2">
        <v>4.4128265229022317</v>
      </c>
      <c r="T2524">
        <f t="shared" si="39"/>
        <v>0</v>
      </c>
      <c r="U2524" t="s">
        <v>13</v>
      </c>
    </row>
    <row r="2525" spans="1:21" x14ac:dyDescent="0.3">
      <c r="A2525" t="s">
        <v>14</v>
      </c>
      <c r="B2525" t="s">
        <v>192</v>
      </c>
      <c r="C2525" t="s">
        <v>10</v>
      </c>
      <c r="D2525" t="s">
        <v>148</v>
      </c>
      <c r="E2525">
        <v>0</v>
      </c>
      <c r="F2525">
        <v>2011</v>
      </c>
      <c r="G2525" s="2">
        <v>-959520000</v>
      </c>
      <c r="H2525" s="2" t="s">
        <v>42</v>
      </c>
      <c r="I2525" s="2">
        <v>245639000</v>
      </c>
      <c r="J2525" s="2">
        <v>8.390297320694474</v>
      </c>
      <c r="K2525">
        <v>2.9000000000000001E-2</v>
      </c>
      <c r="L2525">
        <v>19</v>
      </c>
      <c r="M2525">
        <v>26</v>
      </c>
      <c r="N2525">
        <v>0</v>
      </c>
      <c r="O2525" s="2">
        <v>9958823</v>
      </c>
      <c r="P2525" s="2">
        <v>140782064609.18701</v>
      </c>
      <c r="Q2525" s="2">
        <v>14136.41598100368</v>
      </c>
      <c r="R2525" s="2">
        <v>4.1503393163230147</v>
      </c>
      <c r="T2525">
        <f t="shared" si="39"/>
        <v>0</v>
      </c>
      <c r="U2525" t="s">
        <v>14</v>
      </c>
    </row>
    <row r="2526" spans="1:21" x14ac:dyDescent="0.3">
      <c r="A2526" t="s">
        <v>15</v>
      </c>
      <c r="B2526" t="s">
        <v>203</v>
      </c>
      <c r="C2526" t="s">
        <v>10</v>
      </c>
      <c r="D2526" t="s">
        <v>148</v>
      </c>
      <c r="E2526">
        <v>0</v>
      </c>
      <c r="F2526">
        <v>2011</v>
      </c>
      <c r="G2526" s="2">
        <v>3354000</v>
      </c>
      <c r="H2526" s="2">
        <v>6.525563058270067</v>
      </c>
      <c r="I2526" s="2">
        <v>17382000</v>
      </c>
      <c r="J2526" s="2">
        <v>7.2400997455874059</v>
      </c>
      <c r="K2526">
        <v>0.16700000000000001</v>
      </c>
      <c r="L2526">
        <v>20</v>
      </c>
      <c r="M2526">
        <v>26</v>
      </c>
      <c r="N2526">
        <v>0</v>
      </c>
      <c r="O2526" s="2">
        <v>319013.5</v>
      </c>
      <c r="P2526" s="2">
        <v>14732689534.5966</v>
      </c>
      <c r="Q2526" s="2">
        <v>46182.025320547873</v>
      </c>
      <c r="R2526" s="2">
        <v>4.6644729750569169</v>
      </c>
      <c r="T2526">
        <f t="shared" si="39"/>
        <v>0</v>
      </c>
      <c r="U2526" t="s">
        <v>15</v>
      </c>
    </row>
    <row r="2527" spans="1:21" x14ac:dyDescent="0.3">
      <c r="A2527" t="s">
        <v>16</v>
      </c>
      <c r="B2527" t="s">
        <v>214</v>
      </c>
      <c r="C2527" t="s">
        <v>10</v>
      </c>
      <c r="D2527" t="s">
        <v>148</v>
      </c>
      <c r="E2527">
        <v>0</v>
      </c>
      <c r="F2527">
        <v>2011</v>
      </c>
      <c r="G2527" s="2">
        <v>105850000</v>
      </c>
      <c r="H2527" s="2">
        <v>8.0246908623554312</v>
      </c>
      <c r="I2527" s="2" t="s">
        <v>42</v>
      </c>
      <c r="J2527" s="2" t="s">
        <v>42</v>
      </c>
      <c r="K2527">
        <v>4.2999999999999997E-2</v>
      </c>
      <c r="L2527">
        <v>12.5</v>
      </c>
      <c r="M2527">
        <v>26</v>
      </c>
      <c r="N2527">
        <v>0</v>
      </c>
      <c r="O2527" s="2">
        <v>4574900</v>
      </c>
      <c r="P2527" s="2">
        <v>239018536581.67499</v>
      </c>
      <c r="Q2527" s="2">
        <v>52245.63085131369</v>
      </c>
      <c r="R2527" s="2">
        <v>4.7180499775294278</v>
      </c>
      <c r="T2527">
        <f t="shared" si="39"/>
        <v>0</v>
      </c>
      <c r="U2527" t="s">
        <v>16</v>
      </c>
    </row>
    <row r="2528" spans="1:21" x14ac:dyDescent="0.3">
      <c r="A2528" t="s">
        <v>17</v>
      </c>
      <c r="B2528" t="s">
        <v>236</v>
      </c>
      <c r="C2528" t="s">
        <v>10</v>
      </c>
      <c r="D2528" t="s">
        <v>148</v>
      </c>
      <c r="E2528">
        <v>0</v>
      </c>
      <c r="F2528">
        <v>2011</v>
      </c>
      <c r="G2528" s="2">
        <v>-69276000</v>
      </c>
      <c r="H2528" s="2" t="s">
        <v>42</v>
      </c>
      <c r="I2528" s="2">
        <v>416360000</v>
      </c>
      <c r="J2528" s="2">
        <v>8.6194689998641731</v>
      </c>
      <c r="K2528">
        <v>5.1999999999999998E-2</v>
      </c>
      <c r="L2528">
        <v>31.4</v>
      </c>
      <c r="M2528">
        <v>26</v>
      </c>
      <c r="N2528">
        <v>1</v>
      </c>
      <c r="O2528" s="2">
        <v>60626440</v>
      </c>
      <c r="P2528" s="2">
        <v>2276292404600.52</v>
      </c>
      <c r="Q2528" s="2">
        <v>37546.199390901398</v>
      </c>
      <c r="R2528" s="2">
        <v>4.5745659821631799</v>
      </c>
      <c r="T2528">
        <f t="shared" si="39"/>
        <v>0</v>
      </c>
      <c r="U2528" t="s">
        <v>17</v>
      </c>
    </row>
    <row r="2529" spans="1:21" x14ac:dyDescent="0.3">
      <c r="A2529" t="s">
        <v>18</v>
      </c>
      <c r="B2529" t="s">
        <v>247</v>
      </c>
      <c r="C2529" t="s">
        <v>10</v>
      </c>
      <c r="D2529" t="s">
        <v>148</v>
      </c>
      <c r="E2529">
        <v>0</v>
      </c>
      <c r="F2529">
        <v>2011</v>
      </c>
      <c r="G2529" s="2">
        <v>-3757000</v>
      </c>
      <c r="H2529" s="2" t="s">
        <v>42</v>
      </c>
      <c r="I2529" s="2" t="s">
        <v>42</v>
      </c>
      <c r="J2529" s="2" t="s">
        <v>42</v>
      </c>
      <c r="K2529">
        <v>5.1999999999999998E-2</v>
      </c>
      <c r="L2529">
        <v>39.54</v>
      </c>
      <c r="M2529">
        <v>26</v>
      </c>
      <c r="N2529">
        <v>1</v>
      </c>
      <c r="O2529" s="2">
        <v>127799000</v>
      </c>
      <c r="P2529" s="2">
        <v>6157459594823.7197</v>
      </c>
      <c r="Q2529" s="2">
        <v>48180.812015929077</v>
      </c>
      <c r="R2529" s="2">
        <v>4.6828741151115869</v>
      </c>
      <c r="T2529">
        <f t="shared" si="39"/>
        <v>0</v>
      </c>
      <c r="U2529" t="s">
        <v>18</v>
      </c>
    </row>
    <row r="2530" spans="1:21" x14ac:dyDescent="0.3">
      <c r="A2530" t="s">
        <v>46</v>
      </c>
      <c r="B2530" t="s">
        <v>357</v>
      </c>
      <c r="C2530" t="s">
        <v>10</v>
      </c>
      <c r="D2530" t="s">
        <v>148</v>
      </c>
      <c r="E2530">
        <v>0</v>
      </c>
      <c r="F2530">
        <v>2011</v>
      </c>
      <c r="G2530" s="2">
        <v>7792000</v>
      </c>
      <c r="H2530" s="2">
        <v>6.8916489438705595</v>
      </c>
      <c r="I2530" s="2">
        <v>143100000</v>
      </c>
      <c r="J2530" s="2">
        <v>8.1556396337597761</v>
      </c>
      <c r="K2530">
        <v>7.0000000000000001E-3</v>
      </c>
      <c r="L2530">
        <v>21</v>
      </c>
      <c r="M2530">
        <v>26</v>
      </c>
      <c r="N2530">
        <v>0</v>
      </c>
      <c r="O2530" s="2">
        <v>49779440</v>
      </c>
      <c r="P2530" s="2">
        <v>1202463682633.8501</v>
      </c>
      <c r="Q2530" s="2">
        <v>24155.829849308269</v>
      </c>
      <c r="R2530" s="2">
        <v>4.3830219618301873</v>
      </c>
      <c r="T2530">
        <f t="shared" si="39"/>
        <v>0</v>
      </c>
      <c r="U2530" t="s">
        <v>46</v>
      </c>
    </row>
    <row r="2531" spans="1:21" x14ac:dyDescent="0.3">
      <c r="A2531" t="s">
        <v>21</v>
      </c>
      <c r="B2531" t="s">
        <v>269</v>
      </c>
      <c r="C2531" t="s">
        <v>10</v>
      </c>
      <c r="D2531" t="s">
        <v>148</v>
      </c>
      <c r="E2531">
        <v>0</v>
      </c>
      <c r="F2531">
        <v>2011</v>
      </c>
      <c r="G2531" s="2">
        <v>5856000</v>
      </c>
      <c r="H2531" s="2">
        <v>6.7676010680503351</v>
      </c>
      <c r="I2531" s="2">
        <v>82937000</v>
      </c>
      <c r="J2531" s="2">
        <v>7.9187483219972616</v>
      </c>
      <c r="K2531">
        <v>0.21099999999999999</v>
      </c>
      <c r="L2531">
        <v>30</v>
      </c>
      <c r="M2531">
        <v>26</v>
      </c>
      <c r="N2531">
        <v>1</v>
      </c>
      <c r="O2531" s="2">
        <v>115682900</v>
      </c>
      <c r="P2531" s="2">
        <v>1171187519660.6399</v>
      </c>
      <c r="Q2531" s="2">
        <v>10124.119637912258</v>
      </c>
      <c r="R2531" s="2">
        <v>4.0053572686255015</v>
      </c>
      <c r="T2531">
        <f t="shared" si="39"/>
        <v>0</v>
      </c>
      <c r="U2531" t="s">
        <v>21</v>
      </c>
    </row>
    <row r="2532" spans="1:21" x14ac:dyDescent="0.3">
      <c r="A2532" t="s">
        <v>22</v>
      </c>
      <c r="B2532" t="s">
        <v>280</v>
      </c>
      <c r="C2532" t="s">
        <v>10</v>
      </c>
      <c r="D2532" t="s">
        <v>148</v>
      </c>
      <c r="E2532">
        <v>0</v>
      </c>
      <c r="F2532">
        <v>2011</v>
      </c>
      <c r="G2532" s="2">
        <v>-48747000</v>
      </c>
      <c r="H2532" s="2" t="s">
        <v>42</v>
      </c>
      <c r="I2532" s="2">
        <v>2909326000</v>
      </c>
      <c r="J2532" s="2">
        <v>9.4637923881664605</v>
      </c>
      <c r="K2532">
        <v>1.4999999999999999E-2</v>
      </c>
      <c r="L2532">
        <v>25</v>
      </c>
      <c r="M2532">
        <v>26</v>
      </c>
      <c r="N2532">
        <v>0</v>
      </c>
      <c r="O2532" s="2">
        <v>16693070</v>
      </c>
      <c r="P2532" s="2">
        <v>893757287201.68799</v>
      </c>
      <c r="Q2532" s="2">
        <v>53540.61818477296</v>
      </c>
      <c r="R2532" s="2">
        <v>4.7286833812828482</v>
      </c>
      <c r="T2532">
        <f t="shared" si="39"/>
        <v>0</v>
      </c>
      <c r="U2532" t="s">
        <v>22</v>
      </c>
    </row>
    <row r="2533" spans="1:21" x14ac:dyDescent="0.3">
      <c r="A2533" t="s">
        <v>25</v>
      </c>
      <c r="B2533" t="s">
        <v>313</v>
      </c>
      <c r="C2533" t="s">
        <v>10</v>
      </c>
      <c r="D2533" t="s">
        <v>148</v>
      </c>
      <c r="E2533">
        <v>0</v>
      </c>
      <c r="F2533">
        <v>2011</v>
      </c>
      <c r="G2533" s="2">
        <v>287300000</v>
      </c>
      <c r="H2533" s="2">
        <v>8.458335625991948</v>
      </c>
      <c r="I2533" s="2">
        <v>1756700000</v>
      </c>
      <c r="J2533" s="2">
        <v>9.2446976012967088</v>
      </c>
      <c r="K2533">
        <v>7.1999999999999995E-2</v>
      </c>
      <c r="L2533">
        <v>19</v>
      </c>
      <c r="M2533">
        <v>26</v>
      </c>
      <c r="N2533">
        <v>0</v>
      </c>
      <c r="O2533" s="2">
        <v>38525670</v>
      </c>
      <c r="P2533" s="2">
        <v>528725113045.82599</v>
      </c>
      <c r="Q2533" s="2">
        <v>13723.969318270805</v>
      </c>
      <c r="R2533" s="2">
        <v>4.137479738463079</v>
      </c>
      <c r="T2533">
        <f t="shared" si="39"/>
        <v>0</v>
      </c>
      <c r="U2533" t="s">
        <v>25</v>
      </c>
    </row>
    <row r="2534" spans="1:21" x14ac:dyDescent="0.3">
      <c r="A2534" t="s">
        <v>26</v>
      </c>
      <c r="B2534" t="s">
        <v>324</v>
      </c>
      <c r="C2534" t="s">
        <v>10</v>
      </c>
      <c r="D2534" t="s">
        <v>148</v>
      </c>
      <c r="E2534">
        <v>0</v>
      </c>
      <c r="F2534">
        <v>2011</v>
      </c>
      <c r="G2534" s="2">
        <v>7201000</v>
      </c>
      <c r="H2534" s="2">
        <v>6.857392810920901</v>
      </c>
      <c r="I2534" s="2">
        <v>21541000</v>
      </c>
      <c r="J2534" s="2">
        <v>7.3332658607261738</v>
      </c>
      <c r="K2534">
        <v>7.0000000000000001E-3</v>
      </c>
      <c r="L2534">
        <v>28.5</v>
      </c>
      <c r="M2534">
        <v>26</v>
      </c>
      <c r="N2534">
        <v>1</v>
      </c>
      <c r="O2534" s="2">
        <v>10557560</v>
      </c>
      <c r="P2534" s="2">
        <v>244895101712.45099</v>
      </c>
      <c r="Q2534" s="2">
        <v>23196.18375007587</v>
      </c>
      <c r="R2534" s="2">
        <v>4.3654165403817444</v>
      </c>
      <c r="T2534">
        <f t="shared" si="39"/>
        <v>0</v>
      </c>
      <c r="U2534" t="s">
        <v>26</v>
      </c>
    </row>
    <row r="2535" spans="1:21" x14ac:dyDescent="0.3">
      <c r="A2535" t="s">
        <v>41</v>
      </c>
      <c r="B2535" t="s">
        <v>335</v>
      </c>
      <c r="C2535" t="s">
        <v>10</v>
      </c>
      <c r="D2535" t="s">
        <v>148</v>
      </c>
      <c r="E2535">
        <v>0</v>
      </c>
      <c r="F2535">
        <v>2011</v>
      </c>
      <c r="G2535" s="2">
        <v>20891000</v>
      </c>
      <c r="H2535" s="2">
        <v>7.3199592290701814</v>
      </c>
      <c r="I2535" s="2">
        <v>180052000</v>
      </c>
      <c r="J2535" s="2">
        <v>8.2553979498347108</v>
      </c>
      <c r="K2535">
        <v>0.11799999999999999</v>
      </c>
      <c r="L2535">
        <v>19</v>
      </c>
      <c r="M2535">
        <v>26</v>
      </c>
      <c r="N2535">
        <v>0</v>
      </c>
      <c r="O2535" s="2">
        <v>5398384</v>
      </c>
      <c r="P2535" s="2">
        <v>98181259740.091904</v>
      </c>
      <c r="Q2535" s="2">
        <v>18187.157441947795</v>
      </c>
      <c r="R2535" s="2">
        <v>4.259764826400203</v>
      </c>
      <c r="T2535">
        <f t="shared" si="39"/>
        <v>0</v>
      </c>
      <c r="U2535" t="s">
        <v>41</v>
      </c>
    </row>
    <row r="2536" spans="1:21" x14ac:dyDescent="0.3">
      <c r="A2536" t="s">
        <v>28</v>
      </c>
      <c r="B2536" t="s">
        <v>368</v>
      </c>
      <c r="C2536" t="s">
        <v>10</v>
      </c>
      <c r="D2536" t="s">
        <v>148</v>
      </c>
      <c r="E2536">
        <v>0</v>
      </c>
      <c r="F2536">
        <v>2011</v>
      </c>
      <c r="G2536" s="2">
        <v>111421000</v>
      </c>
      <c r="H2536" s="2">
        <v>8.0469670519203458</v>
      </c>
      <c r="I2536" s="2">
        <v>599741000</v>
      </c>
      <c r="J2536" s="2">
        <v>8.7779637394582686</v>
      </c>
      <c r="K2536">
        <v>7.0000000000000001E-3</v>
      </c>
      <c r="L2536">
        <v>30</v>
      </c>
      <c r="M2536">
        <v>26</v>
      </c>
      <c r="N2536">
        <v>1</v>
      </c>
      <c r="O2536" s="2">
        <v>46736260</v>
      </c>
      <c r="P2536" s="2">
        <v>1488067258325.2</v>
      </c>
      <c r="Q2536" s="2">
        <v>31839.673485323812</v>
      </c>
      <c r="R2536" s="2">
        <v>4.5029686054145879</v>
      </c>
      <c r="T2536">
        <f t="shared" si="39"/>
        <v>0</v>
      </c>
      <c r="U2536" t="s">
        <v>28</v>
      </c>
    </row>
    <row r="2537" spans="1:21" x14ac:dyDescent="0.3">
      <c r="A2537" t="s">
        <v>29</v>
      </c>
      <c r="B2537" t="s">
        <v>379</v>
      </c>
      <c r="C2537" t="s">
        <v>10</v>
      </c>
      <c r="D2537" t="s">
        <v>148</v>
      </c>
      <c r="E2537">
        <v>0</v>
      </c>
      <c r="F2537">
        <v>2011</v>
      </c>
      <c r="G2537" s="2">
        <v>2971768000</v>
      </c>
      <c r="H2537" s="2">
        <v>9.4730149019079786</v>
      </c>
      <c r="I2537" s="2">
        <v>35123566000</v>
      </c>
      <c r="J2537" s="2">
        <v>10.545598602208509</v>
      </c>
      <c r="K2537">
        <v>7.0000000000000001E-3</v>
      </c>
      <c r="L2537">
        <v>26.3</v>
      </c>
      <c r="M2537">
        <v>26</v>
      </c>
      <c r="N2537">
        <v>1</v>
      </c>
      <c r="O2537" s="2">
        <v>9449212</v>
      </c>
      <c r="P2537" s="2">
        <v>563109663291.177</v>
      </c>
      <c r="Q2537" s="2">
        <v>59593.293418665708</v>
      </c>
      <c r="R2537" s="2">
        <v>4.7751973873383511</v>
      </c>
      <c r="T2537">
        <f t="shared" si="39"/>
        <v>0</v>
      </c>
      <c r="U2537" t="s">
        <v>29</v>
      </c>
    </row>
    <row r="2538" spans="1:21" x14ac:dyDescent="0.3">
      <c r="A2538" t="s">
        <v>31</v>
      </c>
      <c r="B2538" t="s">
        <v>401</v>
      </c>
      <c r="C2538" t="s">
        <v>10</v>
      </c>
      <c r="D2538" t="s">
        <v>148</v>
      </c>
      <c r="E2538">
        <v>0</v>
      </c>
      <c r="F2538">
        <v>2011</v>
      </c>
      <c r="G2538" s="2">
        <v>30000000</v>
      </c>
      <c r="H2538" s="2">
        <v>7.4771212547196626</v>
      </c>
      <c r="I2538" s="2">
        <v>4342000000</v>
      </c>
      <c r="J2538" s="2">
        <v>9.6376898191184015</v>
      </c>
      <c r="K2538">
        <v>7.0000000000000001E-3</v>
      </c>
      <c r="L2538">
        <v>19</v>
      </c>
      <c r="M2538">
        <v>26</v>
      </c>
      <c r="N2538">
        <v>0</v>
      </c>
      <c r="O2538" s="2">
        <v>74223630</v>
      </c>
      <c r="P2538" s="2">
        <v>832546270783.82996</v>
      </c>
      <c r="Q2538" s="2">
        <v>11216.728025614349</v>
      </c>
      <c r="R2538" s="2">
        <v>4.0498661895710475</v>
      </c>
      <c r="T2538">
        <f t="shared" si="39"/>
        <v>0</v>
      </c>
      <c r="U2538" t="s">
        <v>31</v>
      </c>
    </row>
    <row r="2539" spans="1:21" x14ac:dyDescent="0.3">
      <c r="A2539" t="s">
        <v>32</v>
      </c>
      <c r="B2539" t="s">
        <v>412</v>
      </c>
      <c r="C2539" t="s">
        <v>10</v>
      </c>
      <c r="D2539" t="s">
        <v>148</v>
      </c>
      <c r="E2539">
        <v>0</v>
      </c>
      <c r="F2539">
        <v>2011</v>
      </c>
      <c r="G2539" s="2">
        <v>100962000</v>
      </c>
      <c r="H2539" s="2">
        <v>8.0041579451128229</v>
      </c>
      <c r="I2539" s="2">
        <v>1354489000</v>
      </c>
      <c r="J2539" s="2">
        <v>9.1317754824155521</v>
      </c>
      <c r="K2539">
        <v>7.0000000000000001E-3</v>
      </c>
      <c r="L2539">
        <v>19</v>
      </c>
      <c r="M2539">
        <v>26</v>
      </c>
      <c r="N2539">
        <v>0</v>
      </c>
      <c r="O2539" s="2">
        <v>62435200</v>
      </c>
      <c r="P2539" s="2">
        <v>2619700404733.3701</v>
      </c>
      <c r="Q2539" s="2">
        <v>41958.709265500394</v>
      </c>
      <c r="R2539" s="2">
        <v>4.6228221199530584</v>
      </c>
      <c r="T2539">
        <f t="shared" si="39"/>
        <v>0</v>
      </c>
      <c r="U2539" t="s">
        <v>32</v>
      </c>
    </row>
    <row r="2540" spans="1:21" x14ac:dyDescent="0.3">
      <c r="A2540" t="s">
        <v>33</v>
      </c>
      <c r="B2540" t="s">
        <v>423</v>
      </c>
      <c r="C2540" t="s">
        <v>10</v>
      </c>
      <c r="D2540" t="s">
        <v>148</v>
      </c>
      <c r="E2540">
        <v>0</v>
      </c>
      <c r="F2540">
        <v>2011</v>
      </c>
      <c r="G2540" s="2">
        <v>668000000</v>
      </c>
      <c r="H2540" s="2">
        <v>8.8247764624755458</v>
      </c>
      <c r="I2540" s="2">
        <v>5908000000</v>
      </c>
      <c r="J2540" s="2">
        <v>9.7714404866399125</v>
      </c>
      <c r="K2540">
        <v>7.0000000000000001E-3</v>
      </c>
      <c r="L2540">
        <v>19</v>
      </c>
      <c r="M2540">
        <v>26</v>
      </c>
      <c r="N2540">
        <v>0</v>
      </c>
      <c r="O2540" s="2">
        <v>311721600</v>
      </c>
      <c r="P2540" s="2">
        <v>15517926000000</v>
      </c>
      <c r="Q2540" s="2">
        <v>49781.362600474269</v>
      </c>
      <c r="R2540" s="2">
        <v>4.697066779813114</v>
      </c>
      <c r="T2540">
        <f t="shared" si="39"/>
        <v>0</v>
      </c>
      <c r="U2540" t="s">
        <v>33</v>
      </c>
    </row>
    <row r="2541" spans="1:21" x14ac:dyDescent="0.3">
      <c r="A2541" t="s">
        <v>34</v>
      </c>
      <c r="B2541" t="s">
        <v>104</v>
      </c>
      <c r="C2541" t="s">
        <v>10</v>
      </c>
      <c r="D2541" t="s">
        <v>148</v>
      </c>
      <c r="E2541">
        <v>0</v>
      </c>
      <c r="F2541">
        <v>2011</v>
      </c>
      <c r="G2541" s="2">
        <v>0</v>
      </c>
      <c r="H2541" s="2" t="s">
        <v>42</v>
      </c>
      <c r="I2541" s="2">
        <v>0</v>
      </c>
      <c r="J2541" s="2" t="s">
        <v>42</v>
      </c>
      <c r="K2541">
        <v>0.17299999999999999</v>
      </c>
      <c r="L2541">
        <v>26.8</v>
      </c>
      <c r="M2541">
        <v>26</v>
      </c>
      <c r="N2541">
        <v>1</v>
      </c>
      <c r="O2541" s="2">
        <v>17248450</v>
      </c>
      <c r="P2541" s="2">
        <v>252251992029.44199</v>
      </c>
      <c r="Q2541" s="2">
        <v>14624.617981873269</v>
      </c>
      <c r="R2541" s="2">
        <v>4.1650845304443855</v>
      </c>
      <c r="T2541">
        <f t="shared" si="39"/>
        <v>0</v>
      </c>
      <c r="U2541" t="s">
        <v>34</v>
      </c>
    </row>
    <row r="2542" spans="1:21" x14ac:dyDescent="0.3">
      <c r="A2542" t="s">
        <v>35</v>
      </c>
      <c r="B2542" t="s">
        <v>137</v>
      </c>
      <c r="C2542" t="s">
        <v>10</v>
      </c>
      <c r="D2542" t="s">
        <v>148</v>
      </c>
      <c r="E2542">
        <v>0</v>
      </c>
      <c r="F2542">
        <v>2011</v>
      </c>
      <c r="G2542" s="2">
        <v>274070000</v>
      </c>
      <c r="H2542" s="2">
        <v>8.4378614997952219</v>
      </c>
      <c r="I2542" s="2">
        <v>4006358000</v>
      </c>
      <c r="J2542" s="2">
        <v>9.6027497543628844</v>
      </c>
      <c r="K2542">
        <v>3.3000000000000002E-2</v>
      </c>
      <c r="L2542">
        <v>22</v>
      </c>
      <c r="M2542">
        <v>26</v>
      </c>
      <c r="N2542">
        <v>0</v>
      </c>
      <c r="O2542" s="2">
        <v>1334947</v>
      </c>
      <c r="P2542" s="2">
        <v>23170239900.7654</v>
      </c>
      <c r="Q2542" s="2">
        <v>17356.674010852417</v>
      </c>
      <c r="R2542" s="2">
        <v>4.2394665067205013</v>
      </c>
      <c r="T2542">
        <f t="shared" si="39"/>
        <v>0</v>
      </c>
      <c r="U2542" t="s">
        <v>35</v>
      </c>
    </row>
    <row r="2543" spans="1:21" x14ac:dyDescent="0.3">
      <c r="A2543" t="s">
        <v>36</v>
      </c>
      <c r="B2543" t="s">
        <v>346</v>
      </c>
      <c r="C2543" t="s">
        <v>10</v>
      </c>
      <c r="D2543" t="s">
        <v>148</v>
      </c>
      <c r="E2543">
        <v>0</v>
      </c>
      <c r="F2543">
        <v>2011</v>
      </c>
      <c r="G2543" s="2">
        <v>-11043000</v>
      </c>
      <c r="H2543" s="2" t="s">
        <v>42</v>
      </c>
      <c r="I2543" s="2">
        <v>39920000</v>
      </c>
      <c r="J2543" s="2">
        <v>7.6011905326153331</v>
      </c>
      <c r="K2543">
        <v>7.0000000000000001E-3</v>
      </c>
      <c r="L2543">
        <v>21</v>
      </c>
      <c r="M2543">
        <v>26</v>
      </c>
      <c r="N2543">
        <v>0</v>
      </c>
      <c r="O2543" s="2">
        <v>2052496</v>
      </c>
      <c r="P2543" s="2">
        <v>51290792018.107399</v>
      </c>
      <c r="Q2543" s="2">
        <v>24989.472339097079</v>
      </c>
      <c r="R2543" s="2">
        <v>4.3977570859528674</v>
      </c>
      <c r="T2543">
        <f t="shared" si="39"/>
        <v>0</v>
      </c>
      <c r="U2543" t="s">
        <v>36</v>
      </c>
    </row>
    <row r="2544" spans="1:21" x14ac:dyDescent="0.3">
      <c r="A2544" t="s">
        <v>38</v>
      </c>
      <c r="B2544" t="s">
        <v>225</v>
      </c>
      <c r="C2544" t="s">
        <v>10</v>
      </c>
      <c r="D2544" t="s">
        <v>148</v>
      </c>
      <c r="E2544">
        <v>0</v>
      </c>
      <c r="F2544">
        <v>2011</v>
      </c>
      <c r="G2544" s="2">
        <v>0</v>
      </c>
      <c r="H2544" s="2" t="s">
        <v>42</v>
      </c>
      <c r="I2544" s="2">
        <v>0</v>
      </c>
      <c r="J2544" s="2" t="s">
        <v>42</v>
      </c>
      <c r="K2544">
        <v>4.2999999999999997E-2</v>
      </c>
      <c r="L2544">
        <v>12.5</v>
      </c>
      <c r="M2544">
        <v>26</v>
      </c>
      <c r="N2544">
        <v>0</v>
      </c>
      <c r="O2544" s="2">
        <v>7765800</v>
      </c>
      <c r="P2544" s="2">
        <v>261628548084.17899</v>
      </c>
      <c r="Q2544" s="2">
        <v>33689.83853359332</v>
      </c>
      <c r="R2544" s="2">
        <v>4.5274989295285382</v>
      </c>
      <c r="T2544">
        <f t="shared" si="39"/>
        <v>0</v>
      </c>
      <c r="U2544" t="s">
        <v>38</v>
      </c>
    </row>
    <row r="2545" spans="1:21" x14ac:dyDescent="0.3">
      <c r="A2545" t="s">
        <v>5</v>
      </c>
      <c r="B2545" t="s">
        <v>61</v>
      </c>
      <c r="C2545" t="s">
        <v>10</v>
      </c>
      <c r="D2545" t="s">
        <v>149</v>
      </c>
      <c r="E2545">
        <v>0</v>
      </c>
      <c r="F2545">
        <v>2012</v>
      </c>
      <c r="G2545" s="2" t="s">
        <v>42</v>
      </c>
      <c r="H2545" s="2" t="s">
        <v>42</v>
      </c>
      <c r="I2545" s="2">
        <v>80125000</v>
      </c>
      <c r="J2545" s="2">
        <v>7.9037680425268739</v>
      </c>
      <c r="K2545">
        <v>0.128</v>
      </c>
      <c r="L2545">
        <v>30</v>
      </c>
      <c r="M2545">
        <v>24.5</v>
      </c>
      <c r="N2545">
        <v>1</v>
      </c>
      <c r="O2545" s="2">
        <v>22728000</v>
      </c>
      <c r="P2545" s="2">
        <v>1538194473087.23</v>
      </c>
      <c r="Q2545" s="2">
        <v>67678.391107322692</v>
      </c>
      <c r="R2545" s="2">
        <v>4.8304500258359759</v>
      </c>
      <c r="T2545">
        <f t="shared" si="39"/>
        <v>0</v>
      </c>
      <c r="U2545" t="s">
        <v>5</v>
      </c>
    </row>
    <row r="2546" spans="1:21" x14ac:dyDescent="0.3">
      <c r="A2546" t="s">
        <v>6</v>
      </c>
      <c r="B2546" t="s">
        <v>72</v>
      </c>
      <c r="C2546" t="s">
        <v>10</v>
      </c>
      <c r="D2546" t="s">
        <v>149</v>
      </c>
      <c r="E2546">
        <v>0</v>
      </c>
      <c r="F2546">
        <v>2012</v>
      </c>
      <c r="G2546" s="2">
        <v>-12853000</v>
      </c>
      <c r="H2546" s="2" t="s">
        <v>42</v>
      </c>
      <c r="I2546" s="2">
        <v>1626649000</v>
      </c>
      <c r="J2546" s="2">
        <v>9.2112938505345774</v>
      </c>
      <c r="K2546">
        <v>0.106</v>
      </c>
      <c r="L2546">
        <v>25</v>
      </c>
      <c r="M2546">
        <v>24.5</v>
      </c>
      <c r="N2546">
        <v>1</v>
      </c>
      <c r="O2546" s="2">
        <v>8426311</v>
      </c>
      <c r="P2546" s="2">
        <v>409425234155.263</v>
      </c>
      <c r="Q2546" s="2">
        <v>48588.906124549998</v>
      </c>
      <c r="R2546" s="2">
        <v>4.686537121960324</v>
      </c>
      <c r="T2546">
        <f t="shared" si="39"/>
        <v>0</v>
      </c>
      <c r="U2546" t="s">
        <v>6</v>
      </c>
    </row>
    <row r="2547" spans="1:21" x14ac:dyDescent="0.3">
      <c r="A2547" t="s">
        <v>7</v>
      </c>
      <c r="B2547" t="s">
        <v>83</v>
      </c>
      <c r="C2547" t="s">
        <v>10</v>
      </c>
      <c r="D2547" t="s">
        <v>149</v>
      </c>
      <c r="E2547">
        <v>0</v>
      </c>
      <c r="F2547">
        <v>2012</v>
      </c>
      <c r="G2547" s="2">
        <v>-7769923000</v>
      </c>
      <c r="H2547" s="2" t="s">
        <v>42</v>
      </c>
      <c r="I2547" s="2">
        <v>9481530000</v>
      </c>
      <c r="J2547" s="2">
        <v>9.9768784235134707</v>
      </c>
      <c r="K2547">
        <v>0.04</v>
      </c>
      <c r="L2547">
        <v>33.99</v>
      </c>
      <c r="M2547">
        <v>24.5</v>
      </c>
      <c r="N2547">
        <v>1</v>
      </c>
      <c r="O2547" s="2">
        <v>11128250</v>
      </c>
      <c r="P2547" s="2">
        <v>497884216568.867</v>
      </c>
      <c r="Q2547" s="2">
        <v>44740.567166343943</v>
      </c>
      <c r="R2547" s="2">
        <v>4.6507014852512736</v>
      </c>
      <c r="T2547">
        <f t="shared" si="39"/>
        <v>0</v>
      </c>
      <c r="U2547" t="s">
        <v>7</v>
      </c>
    </row>
    <row r="2548" spans="1:21" x14ac:dyDescent="0.3">
      <c r="A2548" t="s">
        <v>8</v>
      </c>
      <c r="B2548" t="s">
        <v>116</v>
      </c>
      <c r="C2548" t="s">
        <v>10</v>
      </c>
      <c r="D2548" t="s">
        <v>149</v>
      </c>
      <c r="E2548">
        <v>0</v>
      </c>
      <c r="F2548">
        <v>2012</v>
      </c>
      <c r="G2548" s="2">
        <v>-9607000</v>
      </c>
      <c r="H2548" s="2" t="s">
        <v>42</v>
      </c>
      <c r="I2548" s="2">
        <v>248639000</v>
      </c>
      <c r="J2548" s="2">
        <v>8.3955692504374415</v>
      </c>
      <c r="K2548">
        <v>0.01</v>
      </c>
      <c r="L2548">
        <v>19</v>
      </c>
      <c r="M2548">
        <v>24.5</v>
      </c>
      <c r="N2548">
        <v>0</v>
      </c>
      <c r="O2548" s="2">
        <v>10509290</v>
      </c>
      <c r="P2548" s="2">
        <v>207376427020.815</v>
      </c>
      <c r="Q2548" s="2">
        <v>19732.67718569142</v>
      </c>
      <c r="R2548" s="2">
        <v>4.2951860111567433</v>
      </c>
      <c r="T2548">
        <f t="shared" si="39"/>
        <v>0</v>
      </c>
      <c r="U2548" t="s">
        <v>8</v>
      </c>
    </row>
    <row r="2549" spans="1:21" x14ac:dyDescent="0.3">
      <c r="A2549" t="s">
        <v>9</v>
      </c>
      <c r="B2549" t="s">
        <v>127</v>
      </c>
      <c r="C2549" t="s">
        <v>10</v>
      </c>
      <c r="D2549" t="s">
        <v>149</v>
      </c>
      <c r="E2549">
        <v>0</v>
      </c>
      <c r="F2549">
        <v>2012</v>
      </c>
      <c r="G2549" s="2">
        <v>-189670000</v>
      </c>
      <c r="H2549" s="2" t="s">
        <v>42</v>
      </c>
      <c r="I2549" s="2">
        <v>2763386000</v>
      </c>
      <c r="J2549" s="2">
        <v>9.4414415530168885</v>
      </c>
      <c r="K2549">
        <v>3.3000000000000002E-2</v>
      </c>
      <c r="L2549">
        <v>25</v>
      </c>
      <c r="M2549">
        <v>24.5</v>
      </c>
      <c r="N2549">
        <v>1</v>
      </c>
      <c r="O2549" s="2">
        <v>5591572</v>
      </c>
      <c r="P2549" s="2">
        <v>327148899962.146</v>
      </c>
      <c r="Q2549" s="2">
        <v>58507.500209627273</v>
      </c>
      <c r="R2549" s="2">
        <v>4.7672115428491031</v>
      </c>
      <c r="T2549">
        <f t="shared" si="39"/>
        <v>0</v>
      </c>
      <c r="U2549" t="s">
        <v>9</v>
      </c>
    </row>
    <row r="2550" spans="1:21" x14ac:dyDescent="0.3">
      <c r="A2550" t="s">
        <v>11</v>
      </c>
      <c r="B2550" t="s">
        <v>160</v>
      </c>
      <c r="C2550" t="s">
        <v>10</v>
      </c>
      <c r="D2550" t="s">
        <v>149</v>
      </c>
      <c r="E2550">
        <v>0</v>
      </c>
      <c r="F2550">
        <v>2012</v>
      </c>
      <c r="G2550" s="2">
        <v>-232648000</v>
      </c>
      <c r="H2550" s="2" t="s">
        <v>42</v>
      </c>
      <c r="I2550" s="2">
        <v>3390501000</v>
      </c>
      <c r="J2550" s="2">
        <v>9.5302638768045842</v>
      </c>
      <c r="K2550">
        <v>4.4999999999999998E-2</v>
      </c>
      <c r="L2550">
        <v>36.09639</v>
      </c>
      <c r="M2550">
        <v>24.5</v>
      </c>
      <c r="N2550">
        <v>1</v>
      </c>
      <c r="O2550" s="2">
        <v>63514000</v>
      </c>
      <c r="P2550" s="2">
        <v>2681416108537.3901</v>
      </c>
      <c r="Q2550" s="2">
        <v>42217.717488071765</v>
      </c>
      <c r="R2550" s="2">
        <v>4.6254947493616942</v>
      </c>
      <c r="T2550">
        <f t="shared" si="39"/>
        <v>0</v>
      </c>
      <c r="U2550" t="s">
        <v>11</v>
      </c>
    </row>
    <row r="2551" spans="1:21" x14ac:dyDescent="0.3">
      <c r="A2551" t="s">
        <v>12</v>
      </c>
      <c r="B2551" t="s">
        <v>171</v>
      </c>
      <c r="C2551" t="s">
        <v>10</v>
      </c>
      <c r="D2551" t="s">
        <v>149</v>
      </c>
      <c r="E2551">
        <v>0</v>
      </c>
      <c r="F2551">
        <v>2012</v>
      </c>
      <c r="G2551" s="2">
        <v>-953728000</v>
      </c>
      <c r="H2551" s="2" t="s">
        <v>42</v>
      </c>
      <c r="I2551" s="2">
        <v>11589710000</v>
      </c>
      <c r="J2551" s="2">
        <v>10.064072569097725</v>
      </c>
      <c r="K2551">
        <v>2.3E-2</v>
      </c>
      <c r="L2551">
        <v>29.58</v>
      </c>
      <c r="M2551">
        <v>24.5</v>
      </c>
      <c r="N2551">
        <v>1</v>
      </c>
      <c r="O2551" s="2">
        <v>80425820</v>
      </c>
      <c r="P2551" s="2">
        <v>3543983909148.0098</v>
      </c>
      <c r="Q2551" s="2">
        <v>44065.250551974597</v>
      </c>
      <c r="R2551" s="2">
        <v>4.6440962438336211</v>
      </c>
      <c r="T2551">
        <f t="shared" si="39"/>
        <v>0</v>
      </c>
      <c r="U2551" t="s">
        <v>12</v>
      </c>
    </row>
    <row r="2552" spans="1:21" x14ac:dyDescent="0.3">
      <c r="A2552" t="s">
        <v>13</v>
      </c>
      <c r="B2552" t="s">
        <v>182</v>
      </c>
      <c r="C2552" t="s">
        <v>10</v>
      </c>
      <c r="D2552" t="s">
        <v>149</v>
      </c>
      <c r="E2552">
        <v>0</v>
      </c>
      <c r="F2552">
        <v>2012</v>
      </c>
      <c r="G2552" s="2">
        <v>-8355000</v>
      </c>
      <c r="H2552" s="2" t="s">
        <v>42</v>
      </c>
      <c r="I2552" s="2">
        <v>59129000</v>
      </c>
      <c r="J2552" s="2">
        <v>7.7718005341969016</v>
      </c>
      <c r="K2552">
        <v>3.2000000000000001E-2</v>
      </c>
      <c r="L2552">
        <v>20</v>
      </c>
      <c r="M2552">
        <v>24.5</v>
      </c>
      <c r="N2552">
        <v>0</v>
      </c>
      <c r="O2552" s="2">
        <v>11090000</v>
      </c>
      <c r="P2552" s="2">
        <v>245670666639.047</v>
      </c>
      <c r="Q2552" s="2">
        <v>22152.449651852749</v>
      </c>
      <c r="R2552" s="2">
        <v>4.3454217581644095</v>
      </c>
      <c r="T2552">
        <f t="shared" si="39"/>
        <v>0</v>
      </c>
      <c r="U2552" t="s">
        <v>13</v>
      </c>
    </row>
    <row r="2553" spans="1:21" x14ac:dyDescent="0.3">
      <c r="A2553" t="s">
        <v>14</v>
      </c>
      <c r="B2553" t="s">
        <v>193</v>
      </c>
      <c r="C2553" t="s">
        <v>10</v>
      </c>
      <c r="D2553" t="s">
        <v>149</v>
      </c>
      <c r="E2553">
        <v>0</v>
      </c>
      <c r="F2553">
        <v>2012</v>
      </c>
      <c r="G2553" s="2">
        <v>1988000</v>
      </c>
      <c r="H2553" s="2">
        <v>6.2984163800612949</v>
      </c>
      <c r="I2553" s="2">
        <v>195064000</v>
      </c>
      <c r="J2553" s="2">
        <v>8.2901771256529493</v>
      </c>
      <c r="K2553">
        <v>2.9000000000000001E-2</v>
      </c>
      <c r="L2553">
        <v>19</v>
      </c>
      <c r="M2553">
        <v>24.5</v>
      </c>
      <c r="N2553">
        <v>0</v>
      </c>
      <c r="O2553" s="2">
        <v>9920361</v>
      </c>
      <c r="P2553" s="2">
        <v>127856647107.82001</v>
      </c>
      <c r="Q2553" s="2">
        <v>12888.305890059848</v>
      </c>
      <c r="R2553" s="2">
        <v>4.1101958350452836</v>
      </c>
      <c r="T2553">
        <f t="shared" si="39"/>
        <v>0</v>
      </c>
      <c r="U2553" t="s">
        <v>14</v>
      </c>
    </row>
    <row r="2554" spans="1:21" x14ac:dyDescent="0.3">
      <c r="A2554" t="s">
        <v>15</v>
      </c>
      <c r="B2554" t="s">
        <v>204</v>
      </c>
      <c r="C2554" t="s">
        <v>10</v>
      </c>
      <c r="D2554" t="s">
        <v>149</v>
      </c>
      <c r="E2554">
        <v>0</v>
      </c>
      <c r="F2554">
        <v>2012</v>
      </c>
      <c r="G2554" s="2">
        <v>160000</v>
      </c>
      <c r="H2554" s="2">
        <v>5.204119982655925</v>
      </c>
      <c r="I2554" s="2">
        <v>16917000</v>
      </c>
      <c r="J2554" s="2">
        <v>7.2283233493080159</v>
      </c>
      <c r="K2554">
        <v>0.16700000000000001</v>
      </c>
      <c r="L2554">
        <v>20</v>
      </c>
      <c r="M2554">
        <v>24.5</v>
      </c>
      <c r="N2554">
        <v>0</v>
      </c>
      <c r="O2554" s="2">
        <v>320716</v>
      </c>
      <c r="P2554" s="2">
        <v>14292008745.401699</v>
      </c>
      <c r="Q2554" s="2">
        <v>44562.818024051492</v>
      </c>
      <c r="R2554" s="2">
        <v>4.6489726465641956</v>
      </c>
      <c r="T2554">
        <f t="shared" si="39"/>
        <v>0</v>
      </c>
      <c r="U2554" t="s">
        <v>15</v>
      </c>
    </row>
    <row r="2555" spans="1:21" x14ac:dyDescent="0.3">
      <c r="A2555" t="s">
        <v>16</v>
      </c>
      <c r="B2555" t="s">
        <v>215</v>
      </c>
      <c r="C2555" t="s">
        <v>10</v>
      </c>
      <c r="D2555" t="s">
        <v>149</v>
      </c>
      <c r="E2555">
        <v>0</v>
      </c>
      <c r="F2555">
        <v>2012</v>
      </c>
      <c r="G2555" s="2">
        <v>-39846000</v>
      </c>
      <c r="H2555" s="2" t="s">
        <v>42</v>
      </c>
      <c r="I2555" s="2" t="s">
        <v>42</v>
      </c>
      <c r="J2555" s="2" t="s">
        <v>42</v>
      </c>
      <c r="K2555">
        <v>4.2999999999999997E-2</v>
      </c>
      <c r="L2555">
        <v>12.5</v>
      </c>
      <c r="M2555">
        <v>24.5</v>
      </c>
      <c r="N2555">
        <v>0</v>
      </c>
      <c r="O2555" s="2">
        <v>4585400</v>
      </c>
      <c r="P2555" s="2">
        <v>225571853194.34799</v>
      </c>
      <c r="Q2555" s="2">
        <v>49193.495266355822</v>
      </c>
      <c r="R2555" s="2">
        <v>4.6919076808834363</v>
      </c>
      <c r="T2555">
        <f t="shared" si="39"/>
        <v>0</v>
      </c>
      <c r="U2555" t="s">
        <v>16</v>
      </c>
    </row>
    <row r="2556" spans="1:21" x14ac:dyDescent="0.3">
      <c r="A2556" t="s">
        <v>17</v>
      </c>
      <c r="B2556" t="s">
        <v>237</v>
      </c>
      <c r="C2556" t="s">
        <v>10</v>
      </c>
      <c r="D2556" t="s">
        <v>149</v>
      </c>
      <c r="E2556">
        <v>0</v>
      </c>
      <c r="F2556">
        <v>2012</v>
      </c>
      <c r="G2556" s="2">
        <v>-180000000</v>
      </c>
      <c r="H2556" s="2" t="s">
        <v>42</v>
      </c>
      <c r="I2556" s="2">
        <v>243615000</v>
      </c>
      <c r="J2556" s="2">
        <v>8.3867040254085783</v>
      </c>
      <c r="K2556">
        <v>5.1999999999999998E-2</v>
      </c>
      <c r="L2556">
        <v>31.292750000000002</v>
      </c>
      <c r="M2556">
        <v>24.5</v>
      </c>
      <c r="N2556">
        <v>1</v>
      </c>
      <c r="O2556" s="2">
        <v>60916200</v>
      </c>
      <c r="P2556" s="2">
        <v>2072823157059.76</v>
      </c>
      <c r="Q2556" s="2">
        <v>34027.453404180829</v>
      </c>
      <c r="R2556" s="2">
        <v>4.5318294479528163</v>
      </c>
      <c r="T2556">
        <f t="shared" si="39"/>
        <v>0</v>
      </c>
      <c r="U2556" t="s">
        <v>17</v>
      </c>
    </row>
    <row r="2557" spans="1:21" x14ac:dyDescent="0.3">
      <c r="A2557" t="s">
        <v>18</v>
      </c>
      <c r="B2557" t="s">
        <v>248</v>
      </c>
      <c r="C2557" t="s">
        <v>10</v>
      </c>
      <c r="D2557" t="s">
        <v>149</v>
      </c>
      <c r="E2557">
        <v>0</v>
      </c>
      <c r="F2557">
        <v>2012</v>
      </c>
      <c r="G2557" s="2">
        <v>2506000</v>
      </c>
      <c r="H2557" s="2">
        <v>6.3989810666581315</v>
      </c>
      <c r="I2557" s="2" t="s">
        <v>42</v>
      </c>
      <c r="J2557" s="2" t="s">
        <v>42</v>
      </c>
      <c r="K2557">
        <v>5.1999999999999998E-2</v>
      </c>
      <c r="L2557">
        <v>39.54</v>
      </c>
      <c r="M2557">
        <v>24.5</v>
      </c>
      <c r="N2557">
        <v>1</v>
      </c>
      <c r="O2557" s="2">
        <v>127515000</v>
      </c>
      <c r="P2557" s="2">
        <v>6203213121334.1201</v>
      </c>
      <c r="Q2557" s="2">
        <v>48646.928763942436</v>
      </c>
      <c r="R2557" s="2">
        <v>4.6870554270714679</v>
      </c>
      <c r="T2557">
        <f t="shared" si="39"/>
        <v>0</v>
      </c>
      <c r="U2557" t="s">
        <v>18</v>
      </c>
    </row>
    <row r="2558" spans="1:21" x14ac:dyDescent="0.3">
      <c r="A2558" t="s">
        <v>46</v>
      </c>
      <c r="B2558" t="s">
        <v>358</v>
      </c>
      <c r="C2558" t="s">
        <v>10</v>
      </c>
      <c r="D2558" t="s">
        <v>149</v>
      </c>
      <c r="E2558">
        <v>0</v>
      </c>
      <c r="F2558">
        <v>2012</v>
      </c>
      <c r="G2558" s="2">
        <v>6062000</v>
      </c>
      <c r="H2558" s="2">
        <v>6.7826159320316037</v>
      </c>
      <c r="I2558" s="2">
        <v>169771000</v>
      </c>
      <c r="J2558" s="2">
        <v>8.2298635067818839</v>
      </c>
      <c r="K2558">
        <v>7.0000000000000001E-3</v>
      </c>
      <c r="L2558">
        <v>21</v>
      </c>
      <c r="M2558">
        <v>24.5</v>
      </c>
      <c r="N2558">
        <v>0</v>
      </c>
      <c r="O2558" s="2">
        <v>50004440</v>
      </c>
      <c r="P2558" s="2">
        <v>1222807284485.3101</v>
      </c>
      <c r="Q2558" s="2">
        <v>24453.9741767993</v>
      </c>
      <c r="R2558" s="2">
        <v>4.3883494492591328</v>
      </c>
      <c r="T2558">
        <f t="shared" si="39"/>
        <v>0</v>
      </c>
      <c r="U2558" t="s">
        <v>46</v>
      </c>
    </row>
    <row r="2559" spans="1:21" x14ac:dyDescent="0.3">
      <c r="A2559" t="s">
        <v>20</v>
      </c>
      <c r="B2559" t="s">
        <v>259</v>
      </c>
      <c r="C2559" t="s">
        <v>10</v>
      </c>
      <c r="D2559" t="s">
        <v>149</v>
      </c>
      <c r="E2559">
        <v>0</v>
      </c>
      <c r="F2559">
        <v>2012</v>
      </c>
      <c r="G2559" s="2">
        <v>227378000</v>
      </c>
      <c r="H2559" s="2">
        <v>8.3567484421423508</v>
      </c>
      <c r="I2559" s="2" t="s">
        <v>42</v>
      </c>
      <c r="J2559" s="2" t="s">
        <v>42</v>
      </c>
      <c r="K2559">
        <v>5.1999999999999998E-2</v>
      </c>
      <c r="L2559">
        <v>28.8</v>
      </c>
      <c r="M2559">
        <v>24.5</v>
      </c>
      <c r="N2559">
        <v>1</v>
      </c>
      <c r="O2559" s="2">
        <v>530946</v>
      </c>
      <c r="P2559" s="2">
        <v>56677961787.071701</v>
      </c>
      <c r="Q2559" s="2">
        <v>106749.01362298934</v>
      </c>
      <c r="R2559" s="2">
        <v>5.0283638707689873</v>
      </c>
      <c r="T2559">
        <f t="shared" si="39"/>
        <v>0</v>
      </c>
      <c r="U2559" t="s">
        <v>20</v>
      </c>
    </row>
    <row r="2560" spans="1:21" x14ac:dyDescent="0.3">
      <c r="A2560" t="s">
        <v>21</v>
      </c>
      <c r="B2560" t="s">
        <v>270</v>
      </c>
      <c r="C2560" t="s">
        <v>10</v>
      </c>
      <c r="D2560" t="s">
        <v>149</v>
      </c>
      <c r="E2560">
        <v>0</v>
      </c>
      <c r="F2560">
        <v>2012</v>
      </c>
      <c r="G2560" s="2">
        <v>5347000</v>
      </c>
      <c r="H2560" s="2">
        <v>6.7281101841003403</v>
      </c>
      <c r="I2560" s="2">
        <v>80860000</v>
      </c>
      <c r="J2560" s="2">
        <v>7.9077337369976552</v>
      </c>
      <c r="K2560">
        <v>0.21099999999999999</v>
      </c>
      <c r="L2560">
        <v>30</v>
      </c>
      <c r="M2560">
        <v>24.5</v>
      </c>
      <c r="N2560">
        <v>1</v>
      </c>
      <c r="O2560" s="2">
        <v>117053800</v>
      </c>
      <c r="P2560" s="2">
        <v>1186598324461.8201</v>
      </c>
      <c r="Q2560" s="2">
        <v>10137.2046397624</v>
      </c>
      <c r="R2560" s="2">
        <v>4.0059182136862859</v>
      </c>
      <c r="T2560">
        <f t="shared" si="39"/>
        <v>0</v>
      </c>
      <c r="U2560" t="s">
        <v>21</v>
      </c>
    </row>
    <row r="2561" spans="1:21" x14ac:dyDescent="0.3">
      <c r="A2561" t="s">
        <v>22</v>
      </c>
      <c r="B2561" t="s">
        <v>281</v>
      </c>
      <c r="C2561" t="s">
        <v>10</v>
      </c>
      <c r="D2561" t="s">
        <v>149</v>
      </c>
      <c r="E2561">
        <v>0</v>
      </c>
      <c r="F2561">
        <v>2012</v>
      </c>
      <c r="G2561" s="2">
        <v>44987000</v>
      </c>
      <c r="H2561" s="2">
        <v>7.653087032799113</v>
      </c>
      <c r="I2561" s="2">
        <v>3319261000</v>
      </c>
      <c r="J2561" s="2">
        <v>9.5210414031778594</v>
      </c>
      <c r="K2561">
        <v>1.4999999999999999E-2</v>
      </c>
      <c r="L2561">
        <v>25</v>
      </c>
      <c r="M2561">
        <v>24.5</v>
      </c>
      <c r="N2561">
        <v>1</v>
      </c>
      <c r="O2561" s="2">
        <v>16754960</v>
      </c>
      <c r="P2561" s="2">
        <v>828946812396.78796</v>
      </c>
      <c r="Q2561" s="2">
        <v>49474.711512100774</v>
      </c>
      <c r="R2561" s="2">
        <v>4.6943832705071751</v>
      </c>
      <c r="T2561">
        <f t="shared" si="39"/>
        <v>0</v>
      </c>
      <c r="U2561" t="s">
        <v>22</v>
      </c>
    </row>
    <row r="2562" spans="1:21" x14ac:dyDescent="0.3">
      <c r="A2562" t="s">
        <v>25</v>
      </c>
      <c r="B2562" t="s">
        <v>314</v>
      </c>
      <c r="C2562" t="s">
        <v>10</v>
      </c>
      <c r="D2562" t="s">
        <v>149</v>
      </c>
      <c r="E2562">
        <v>0</v>
      </c>
      <c r="F2562">
        <v>2012</v>
      </c>
      <c r="G2562" s="2">
        <v>172100000</v>
      </c>
      <c r="H2562" s="2">
        <v>8.2357808703275595</v>
      </c>
      <c r="I2562" s="2">
        <v>2212500000</v>
      </c>
      <c r="J2562" s="2">
        <v>9.3448832793698635</v>
      </c>
      <c r="K2562">
        <v>7.1999999999999995E-2</v>
      </c>
      <c r="L2562">
        <v>19</v>
      </c>
      <c r="M2562">
        <v>24.5</v>
      </c>
      <c r="N2562">
        <v>0</v>
      </c>
      <c r="O2562" s="2">
        <v>38533790</v>
      </c>
      <c r="P2562" s="2">
        <v>500284003684.37201</v>
      </c>
      <c r="Q2562" s="2">
        <v>12982.995020328184</v>
      </c>
      <c r="R2562" s="2">
        <v>4.1133748905198111</v>
      </c>
      <c r="T2562">
        <f t="shared" si="39"/>
        <v>0</v>
      </c>
      <c r="U2562" t="s">
        <v>25</v>
      </c>
    </row>
    <row r="2563" spans="1:21" x14ac:dyDescent="0.3">
      <c r="A2563" t="s">
        <v>26</v>
      </c>
      <c r="B2563" t="s">
        <v>325</v>
      </c>
      <c r="C2563" t="s">
        <v>10</v>
      </c>
      <c r="D2563" t="s">
        <v>149</v>
      </c>
      <c r="E2563">
        <v>0</v>
      </c>
      <c r="F2563">
        <v>2012</v>
      </c>
      <c r="G2563" s="2">
        <v>6015000</v>
      </c>
      <c r="H2563" s="2">
        <v>6.7792356316758635</v>
      </c>
      <c r="I2563" s="2" t="s">
        <v>42</v>
      </c>
      <c r="J2563" s="2" t="s">
        <v>42</v>
      </c>
      <c r="K2563">
        <v>7.0000000000000001E-3</v>
      </c>
      <c r="L2563">
        <v>31.5</v>
      </c>
      <c r="M2563">
        <v>24.5</v>
      </c>
      <c r="N2563">
        <v>1</v>
      </c>
      <c r="O2563" s="2">
        <v>10514840</v>
      </c>
      <c r="P2563" s="2">
        <v>216368178659.44699</v>
      </c>
      <c r="Q2563" s="2">
        <v>20577.410465536992</v>
      </c>
      <c r="R2563" s="2">
        <v>4.3133907207039588</v>
      </c>
      <c r="T2563">
        <f t="shared" ref="T2563:T2626" si="40">IF(S2563&lt;0,1,0)</f>
        <v>0</v>
      </c>
      <c r="U2563" t="s">
        <v>26</v>
      </c>
    </row>
    <row r="2564" spans="1:21" x14ac:dyDescent="0.3">
      <c r="A2564" t="s">
        <v>41</v>
      </c>
      <c r="B2564" t="s">
        <v>336</v>
      </c>
      <c r="C2564" t="s">
        <v>10</v>
      </c>
      <c r="D2564" t="s">
        <v>149</v>
      </c>
      <c r="E2564">
        <v>0</v>
      </c>
      <c r="F2564">
        <v>2012</v>
      </c>
      <c r="G2564" s="2" t="s">
        <v>42</v>
      </c>
      <c r="H2564" s="2" t="s">
        <v>42</v>
      </c>
      <c r="I2564" s="2">
        <v>205175000</v>
      </c>
      <c r="J2564" s="2">
        <v>8.3121244420952838</v>
      </c>
      <c r="K2564">
        <v>0.11799999999999999</v>
      </c>
      <c r="L2564">
        <v>19</v>
      </c>
      <c r="M2564">
        <v>24.5</v>
      </c>
      <c r="N2564">
        <v>0</v>
      </c>
      <c r="O2564" s="2">
        <v>5407579</v>
      </c>
      <c r="P2564" s="2">
        <v>93413992955.897202</v>
      </c>
      <c r="Q2564" s="2">
        <v>17274.642304050889</v>
      </c>
      <c r="R2564" s="2">
        <v>4.2374090634566439</v>
      </c>
      <c r="T2564">
        <f t="shared" si="40"/>
        <v>0</v>
      </c>
      <c r="U2564" t="s">
        <v>41</v>
      </c>
    </row>
    <row r="2565" spans="1:21" x14ac:dyDescent="0.3">
      <c r="A2565" t="s">
        <v>28</v>
      </c>
      <c r="B2565" t="s">
        <v>369</v>
      </c>
      <c r="C2565" t="s">
        <v>10</v>
      </c>
      <c r="D2565" t="s">
        <v>149</v>
      </c>
      <c r="E2565">
        <v>0</v>
      </c>
      <c r="F2565">
        <v>2012</v>
      </c>
      <c r="G2565" s="2" t="s">
        <v>42</v>
      </c>
      <c r="H2565" s="2" t="s">
        <v>42</v>
      </c>
      <c r="I2565" s="2">
        <v>550132000</v>
      </c>
      <c r="J2565" s="2">
        <v>8.7404669076642207</v>
      </c>
      <c r="K2565">
        <v>7.0000000000000001E-3</v>
      </c>
      <c r="L2565">
        <v>30</v>
      </c>
      <c r="M2565">
        <v>24.5</v>
      </c>
      <c r="N2565">
        <v>1</v>
      </c>
      <c r="O2565" s="2">
        <v>46766400</v>
      </c>
      <c r="P2565" s="2">
        <v>1336018949805.5801</v>
      </c>
      <c r="Q2565" s="2">
        <v>28567.923761623304</v>
      </c>
      <c r="R2565" s="2">
        <v>4.4558786781973803</v>
      </c>
      <c r="T2565">
        <f t="shared" si="40"/>
        <v>0</v>
      </c>
      <c r="U2565" t="s">
        <v>28</v>
      </c>
    </row>
    <row r="2566" spans="1:21" x14ac:dyDescent="0.3">
      <c r="A2566" t="s">
        <v>29</v>
      </c>
      <c r="B2566" t="s">
        <v>380</v>
      </c>
      <c r="C2566" t="s">
        <v>10</v>
      </c>
      <c r="D2566" t="s">
        <v>149</v>
      </c>
      <c r="E2566">
        <v>0</v>
      </c>
      <c r="F2566">
        <v>2012</v>
      </c>
      <c r="G2566" s="2">
        <v>1941055000</v>
      </c>
      <c r="H2566" s="2">
        <v>9.2880378413430726</v>
      </c>
      <c r="I2566" s="2">
        <v>37709717000</v>
      </c>
      <c r="J2566" s="2">
        <v>10.576453273169355</v>
      </c>
      <c r="K2566">
        <v>7.0000000000000001E-3</v>
      </c>
      <c r="L2566">
        <v>26.3</v>
      </c>
      <c r="M2566">
        <v>24.5</v>
      </c>
      <c r="N2566">
        <v>1</v>
      </c>
      <c r="O2566" s="2">
        <v>9519374</v>
      </c>
      <c r="P2566" s="2">
        <v>543880647757.40399</v>
      </c>
      <c r="Q2566" s="2">
        <v>57134.077068240411</v>
      </c>
      <c r="R2566" s="2">
        <v>4.7568952162723681</v>
      </c>
      <c r="T2566">
        <f t="shared" si="40"/>
        <v>0</v>
      </c>
      <c r="U2566" t="s">
        <v>29</v>
      </c>
    </row>
    <row r="2567" spans="1:21" x14ac:dyDescent="0.3">
      <c r="A2567" t="s">
        <v>31</v>
      </c>
      <c r="B2567" t="s">
        <v>402</v>
      </c>
      <c r="C2567" t="s">
        <v>10</v>
      </c>
      <c r="D2567" t="s">
        <v>149</v>
      </c>
      <c r="E2567">
        <v>0</v>
      </c>
      <c r="F2567">
        <v>2012</v>
      </c>
      <c r="G2567" s="2">
        <v>-14000000</v>
      </c>
      <c r="H2567" s="2" t="s">
        <v>42</v>
      </c>
      <c r="I2567" s="2">
        <v>5889000000</v>
      </c>
      <c r="J2567" s="2">
        <v>9.7700415543196684</v>
      </c>
      <c r="K2567">
        <v>7.0000000000000001E-3</v>
      </c>
      <c r="L2567">
        <v>19</v>
      </c>
      <c r="M2567">
        <v>24.5</v>
      </c>
      <c r="N2567">
        <v>0</v>
      </c>
      <c r="O2567" s="2">
        <v>75175820</v>
      </c>
      <c r="P2567" s="2">
        <v>873981786532.07202</v>
      </c>
      <c r="Q2567" s="2">
        <v>11625.836426288028</v>
      </c>
      <c r="R2567" s="2">
        <v>4.0654242082074807</v>
      </c>
      <c r="T2567">
        <f t="shared" si="40"/>
        <v>0</v>
      </c>
      <c r="U2567" t="s">
        <v>31</v>
      </c>
    </row>
    <row r="2568" spans="1:21" x14ac:dyDescent="0.3">
      <c r="A2568" t="s">
        <v>32</v>
      </c>
      <c r="B2568" t="s">
        <v>413</v>
      </c>
      <c r="C2568" t="s">
        <v>10</v>
      </c>
      <c r="D2568" t="s">
        <v>149</v>
      </c>
      <c r="E2568">
        <v>0</v>
      </c>
      <c r="F2568">
        <v>2012</v>
      </c>
      <c r="G2568" s="2">
        <v>79239000</v>
      </c>
      <c r="H2568" s="2">
        <v>7.8989389860837953</v>
      </c>
      <c r="I2568" s="2">
        <v>3233438000</v>
      </c>
      <c r="J2568" s="2">
        <v>9.5096645379239195</v>
      </c>
      <c r="K2568">
        <v>7.0000000000000001E-3</v>
      </c>
      <c r="L2568">
        <v>19</v>
      </c>
      <c r="M2568">
        <v>24.5</v>
      </c>
      <c r="N2568">
        <v>0</v>
      </c>
      <c r="O2568" s="2">
        <v>62858800</v>
      </c>
      <c r="P2568" s="2">
        <v>2662085168498.9302</v>
      </c>
      <c r="Q2568" s="2">
        <v>42350.238447105738</v>
      </c>
      <c r="R2568" s="2">
        <v>4.6268558599080647</v>
      </c>
      <c r="T2568">
        <f t="shared" si="40"/>
        <v>0</v>
      </c>
      <c r="U2568" t="s">
        <v>32</v>
      </c>
    </row>
    <row r="2569" spans="1:21" x14ac:dyDescent="0.3">
      <c r="A2569" t="s">
        <v>33</v>
      </c>
      <c r="B2569" t="s">
        <v>424</v>
      </c>
      <c r="C2569" t="s">
        <v>10</v>
      </c>
      <c r="D2569" t="s">
        <v>149</v>
      </c>
      <c r="E2569">
        <v>0</v>
      </c>
      <c r="F2569">
        <v>2012</v>
      </c>
      <c r="G2569" s="2">
        <v>22000000</v>
      </c>
      <c r="H2569" s="2">
        <v>7.3424226808222066</v>
      </c>
      <c r="I2569" s="2">
        <v>7162000000</v>
      </c>
      <c r="J2569" s="2">
        <v>9.8550343166758836</v>
      </c>
      <c r="K2569">
        <v>7.0000000000000001E-3</v>
      </c>
      <c r="L2569">
        <v>19</v>
      </c>
      <c r="M2569">
        <v>24.5</v>
      </c>
      <c r="N2569">
        <v>0</v>
      </c>
      <c r="O2569" s="2">
        <v>314112100</v>
      </c>
      <c r="P2569" s="2">
        <v>16155255000000</v>
      </c>
      <c r="Q2569" s="2">
        <v>51431.495316480963</v>
      </c>
      <c r="R2569" s="2">
        <v>4.711229151158653</v>
      </c>
      <c r="T2569">
        <f t="shared" si="40"/>
        <v>0</v>
      </c>
      <c r="U2569" t="s">
        <v>33</v>
      </c>
    </row>
    <row r="2570" spans="1:21" x14ac:dyDescent="0.3">
      <c r="A2570" t="s">
        <v>34</v>
      </c>
      <c r="B2570" t="s">
        <v>105</v>
      </c>
      <c r="C2570" t="s">
        <v>10</v>
      </c>
      <c r="D2570" t="s">
        <v>149</v>
      </c>
      <c r="E2570">
        <v>0</v>
      </c>
      <c r="F2570">
        <v>2012</v>
      </c>
      <c r="G2570" s="2">
        <v>20000</v>
      </c>
      <c r="H2570" s="2">
        <v>4.3010299956639813</v>
      </c>
      <c r="I2570" s="2">
        <v>20000</v>
      </c>
      <c r="J2570" s="2">
        <v>4.3010299956639813</v>
      </c>
      <c r="K2570">
        <v>0.17299999999999999</v>
      </c>
      <c r="L2570">
        <v>26.8</v>
      </c>
      <c r="M2570">
        <v>24.5</v>
      </c>
      <c r="N2570">
        <v>1</v>
      </c>
      <c r="O2570" s="2">
        <v>17402630</v>
      </c>
      <c r="P2570" s="2">
        <v>267122320056.702</v>
      </c>
      <c r="Q2570" s="2">
        <v>15349.53740076655</v>
      </c>
      <c r="R2570" s="2">
        <v>4.1860952913883338</v>
      </c>
      <c r="T2570">
        <f t="shared" si="40"/>
        <v>0</v>
      </c>
      <c r="U2570" t="s">
        <v>34</v>
      </c>
    </row>
    <row r="2571" spans="1:21" x14ac:dyDescent="0.3">
      <c r="A2571" t="s">
        <v>35</v>
      </c>
      <c r="B2571" t="s">
        <v>138</v>
      </c>
      <c r="C2571" t="s">
        <v>10</v>
      </c>
      <c r="D2571" t="s">
        <v>149</v>
      </c>
      <c r="E2571">
        <v>0</v>
      </c>
      <c r="F2571">
        <v>2012</v>
      </c>
      <c r="G2571" s="2">
        <v>264637999.99999997</v>
      </c>
      <c r="H2571" s="2">
        <v>8.4226522057070738</v>
      </c>
      <c r="I2571" s="2">
        <v>4564226000</v>
      </c>
      <c r="J2571" s="2">
        <v>9.6593671405934352</v>
      </c>
      <c r="K2571">
        <v>3.3000000000000002E-2</v>
      </c>
      <c r="L2571">
        <v>22</v>
      </c>
      <c r="M2571">
        <v>24.5</v>
      </c>
      <c r="N2571">
        <v>0</v>
      </c>
      <c r="O2571" s="2">
        <v>1329301</v>
      </c>
      <c r="P2571" s="2">
        <v>23043864510.054298</v>
      </c>
      <c r="Q2571" s="2">
        <v>17335.324738380772</v>
      </c>
      <c r="R2571" s="2">
        <v>4.2389319816004836</v>
      </c>
      <c r="T2571">
        <f t="shared" si="40"/>
        <v>0</v>
      </c>
      <c r="U2571" t="s">
        <v>35</v>
      </c>
    </row>
    <row r="2572" spans="1:21" x14ac:dyDescent="0.3">
      <c r="A2572" t="s">
        <v>36</v>
      </c>
      <c r="B2572" t="s">
        <v>347</v>
      </c>
      <c r="C2572" t="s">
        <v>10</v>
      </c>
      <c r="D2572" t="s">
        <v>149</v>
      </c>
      <c r="E2572">
        <v>0</v>
      </c>
      <c r="F2572">
        <v>2012</v>
      </c>
      <c r="G2572" s="2">
        <v>-3947000</v>
      </c>
      <c r="H2572" s="2" t="s">
        <v>42</v>
      </c>
      <c r="I2572" s="2">
        <v>40888000</v>
      </c>
      <c r="J2572" s="2">
        <v>7.6115958679471802</v>
      </c>
      <c r="K2572">
        <v>7.0000000000000001E-3</v>
      </c>
      <c r="L2572">
        <v>21</v>
      </c>
      <c r="M2572">
        <v>24.5</v>
      </c>
      <c r="N2572">
        <v>0</v>
      </c>
      <c r="O2572" s="2">
        <v>2056262</v>
      </c>
      <c r="P2572" s="2">
        <v>46352802765.576302</v>
      </c>
      <c r="Q2572" s="2">
        <v>22542.264928095887</v>
      </c>
      <c r="R2572" s="2">
        <v>4.352997549525373</v>
      </c>
      <c r="T2572">
        <f t="shared" si="40"/>
        <v>0</v>
      </c>
      <c r="U2572" t="s">
        <v>36</v>
      </c>
    </row>
    <row r="2573" spans="1:21" x14ac:dyDescent="0.3">
      <c r="A2573" t="s">
        <v>38</v>
      </c>
      <c r="B2573" t="s">
        <v>226</v>
      </c>
      <c r="C2573" t="s">
        <v>10</v>
      </c>
      <c r="D2573" t="s">
        <v>149</v>
      </c>
      <c r="E2573">
        <v>0</v>
      </c>
      <c r="F2573">
        <v>2012</v>
      </c>
      <c r="G2573" s="2">
        <v>0</v>
      </c>
      <c r="H2573" s="2" t="s">
        <v>42</v>
      </c>
      <c r="I2573" s="2">
        <v>0</v>
      </c>
      <c r="J2573" s="2" t="s">
        <v>42</v>
      </c>
      <c r="K2573">
        <v>4.2999999999999997E-2</v>
      </c>
      <c r="L2573">
        <v>12.5</v>
      </c>
      <c r="M2573">
        <v>24.5</v>
      </c>
      <c r="N2573">
        <v>0</v>
      </c>
      <c r="O2573" s="2">
        <v>7910500</v>
      </c>
      <c r="P2573" s="2">
        <v>257296579579.34601</v>
      </c>
      <c r="Q2573" s="2">
        <v>32525.956586732318</v>
      </c>
      <c r="R2573" s="2">
        <v>4.5122300780001172</v>
      </c>
      <c r="T2573">
        <f t="shared" si="40"/>
        <v>0</v>
      </c>
      <c r="U2573" t="s">
        <v>38</v>
      </c>
    </row>
    <row r="2574" spans="1:21" x14ac:dyDescent="0.3">
      <c r="A2574" t="s">
        <v>6</v>
      </c>
      <c r="B2574" t="s">
        <v>73</v>
      </c>
      <c r="C2574" t="s">
        <v>10</v>
      </c>
      <c r="D2574" t="s">
        <v>150</v>
      </c>
      <c r="E2574">
        <v>0</v>
      </c>
      <c r="F2574">
        <v>2013</v>
      </c>
      <c r="G2574" s="2">
        <v>-319926000</v>
      </c>
      <c r="H2574" s="2" t="s">
        <v>42</v>
      </c>
      <c r="I2574" s="2">
        <v>1325334000</v>
      </c>
      <c r="J2574" s="2">
        <v>9.1223253394635471</v>
      </c>
      <c r="K2574">
        <v>0.106</v>
      </c>
      <c r="L2574">
        <v>25</v>
      </c>
      <c r="M2574">
        <v>24.5</v>
      </c>
      <c r="N2574">
        <v>1</v>
      </c>
      <c r="O2574" s="2">
        <v>8468570</v>
      </c>
      <c r="P2574" s="2">
        <v>430068712971.867</v>
      </c>
      <c r="Q2574" s="2">
        <v>50784.100854319797</v>
      </c>
      <c r="R2574" s="2">
        <v>4.7057277675596128</v>
      </c>
      <c r="T2574">
        <f t="shared" si="40"/>
        <v>0</v>
      </c>
      <c r="U2574" t="s">
        <v>6</v>
      </c>
    </row>
    <row r="2575" spans="1:21" x14ac:dyDescent="0.3">
      <c r="A2575" t="s">
        <v>18</v>
      </c>
      <c r="B2575" t="s">
        <v>249</v>
      </c>
      <c r="C2575" t="s">
        <v>10</v>
      </c>
      <c r="D2575" t="s">
        <v>150</v>
      </c>
      <c r="E2575">
        <v>0</v>
      </c>
      <c r="F2575">
        <v>2013</v>
      </c>
      <c r="G2575" s="2">
        <v>1024999.9999999999</v>
      </c>
      <c r="H2575" s="2">
        <v>6.0107238653917729</v>
      </c>
      <c r="I2575" s="2" t="s">
        <v>42</v>
      </c>
      <c r="J2575" s="2" t="s">
        <v>42</v>
      </c>
      <c r="K2575">
        <v>5.1999999999999998E-2</v>
      </c>
      <c r="L2575">
        <v>36.99</v>
      </c>
      <c r="M2575">
        <v>24.5</v>
      </c>
      <c r="N2575">
        <v>1</v>
      </c>
      <c r="O2575" s="2">
        <v>127298000</v>
      </c>
      <c r="P2575" s="2">
        <v>5155717056270.8301</v>
      </c>
      <c r="Q2575" s="2">
        <v>40501.163068318667</v>
      </c>
      <c r="R2575" s="2">
        <v>4.6074674949899812</v>
      </c>
      <c r="T2575">
        <f t="shared" si="40"/>
        <v>0</v>
      </c>
      <c r="U2575" t="s">
        <v>18</v>
      </c>
    </row>
    <row r="2576" spans="1:21" x14ac:dyDescent="0.3">
      <c r="A2576" t="s">
        <v>26</v>
      </c>
      <c r="B2576" t="s">
        <v>326</v>
      </c>
      <c r="C2576" t="s">
        <v>10</v>
      </c>
      <c r="D2576" t="s">
        <v>150</v>
      </c>
      <c r="E2576">
        <v>0</v>
      </c>
      <c r="F2576">
        <v>2013</v>
      </c>
      <c r="G2576" s="2">
        <v>2177000</v>
      </c>
      <c r="H2576" s="2">
        <v>6.337858429041094</v>
      </c>
      <c r="I2576" s="2">
        <v>27624000</v>
      </c>
      <c r="J2576" s="2">
        <v>7.4412865653413975</v>
      </c>
      <c r="K2576">
        <v>7.0000000000000001E-3</v>
      </c>
      <c r="L2576">
        <v>31.5</v>
      </c>
      <c r="M2576">
        <v>24.5</v>
      </c>
      <c r="N2576">
        <v>1</v>
      </c>
      <c r="O2576" s="2">
        <v>10457300</v>
      </c>
      <c r="P2576" s="2">
        <v>226073492966.495</v>
      </c>
      <c r="Q2576" s="2">
        <v>21618.72500229457</v>
      </c>
      <c r="R2576" s="2">
        <v>4.334830077184546</v>
      </c>
      <c r="T2576">
        <f t="shared" si="40"/>
        <v>0</v>
      </c>
      <c r="U2576" t="s">
        <v>26</v>
      </c>
    </row>
    <row r="2577" spans="1:21" x14ac:dyDescent="0.3">
      <c r="A2577" t="s">
        <v>31</v>
      </c>
      <c r="B2577" t="s">
        <v>403</v>
      </c>
      <c r="C2577" t="s">
        <v>10</v>
      </c>
      <c r="D2577" t="s">
        <v>150</v>
      </c>
      <c r="E2577">
        <v>0</v>
      </c>
      <c r="F2577">
        <v>2013</v>
      </c>
      <c r="G2577" s="2">
        <v>-12000000</v>
      </c>
      <c r="H2577" s="2" t="s">
        <v>42</v>
      </c>
      <c r="I2577" s="2">
        <v>4530000000</v>
      </c>
      <c r="J2577" s="2">
        <v>9.6560982020128314</v>
      </c>
      <c r="K2577">
        <v>7.0000000000000001E-3</v>
      </c>
      <c r="L2577">
        <v>19</v>
      </c>
      <c r="M2577">
        <v>24.5</v>
      </c>
      <c r="N2577">
        <v>0</v>
      </c>
      <c r="O2577" s="2">
        <v>76054620</v>
      </c>
      <c r="P2577" s="2">
        <v>950595270314.29602</v>
      </c>
      <c r="Q2577" s="2">
        <v>12498.849778150177</v>
      </c>
      <c r="R2577" s="2">
        <v>4.0968700483691132</v>
      </c>
      <c r="T2577">
        <f t="shared" si="40"/>
        <v>0</v>
      </c>
      <c r="U2577" t="s">
        <v>31</v>
      </c>
    </row>
    <row r="2578" spans="1:21" x14ac:dyDescent="0.3">
      <c r="A2578" t="s">
        <v>34</v>
      </c>
      <c r="B2578" t="s">
        <v>106</v>
      </c>
      <c r="C2578" t="s">
        <v>10</v>
      </c>
      <c r="D2578" t="s">
        <v>150</v>
      </c>
      <c r="E2578">
        <v>0</v>
      </c>
      <c r="F2578">
        <v>2013</v>
      </c>
      <c r="G2578" s="2">
        <v>-8000</v>
      </c>
      <c r="H2578" s="2" t="s">
        <v>42</v>
      </c>
      <c r="I2578" s="2">
        <v>13000</v>
      </c>
      <c r="J2578" s="2">
        <v>4.1139433523068369</v>
      </c>
      <c r="K2578">
        <v>0.17299999999999999</v>
      </c>
      <c r="L2578">
        <v>26.8</v>
      </c>
      <c r="M2578">
        <v>24.5</v>
      </c>
      <c r="N2578">
        <v>1</v>
      </c>
      <c r="O2578" s="2">
        <v>17556820</v>
      </c>
      <c r="P2578" s="2">
        <v>278384332694.31299</v>
      </c>
      <c r="Q2578" s="2">
        <v>15856.193359293597</v>
      </c>
      <c r="R2578" s="2">
        <v>4.2001989332033984</v>
      </c>
      <c r="T2578">
        <f t="shared" si="40"/>
        <v>0</v>
      </c>
      <c r="U2578" t="s">
        <v>34</v>
      </c>
    </row>
    <row r="2579" spans="1:21" x14ac:dyDescent="0.3">
      <c r="A2579" t="s">
        <v>38</v>
      </c>
      <c r="B2579" t="s">
        <v>227</v>
      </c>
      <c r="C2579" t="s">
        <v>10</v>
      </c>
      <c r="D2579" t="s">
        <v>150</v>
      </c>
      <c r="E2579">
        <v>0</v>
      </c>
      <c r="F2579">
        <v>2013</v>
      </c>
      <c r="G2579" s="2">
        <v>0</v>
      </c>
      <c r="H2579" s="2" t="s">
        <v>42</v>
      </c>
      <c r="I2579" s="2">
        <v>0</v>
      </c>
      <c r="J2579" s="2" t="s">
        <v>42</v>
      </c>
      <c r="K2579">
        <v>4.2999999999999997E-2</v>
      </c>
      <c r="L2579">
        <v>12.5</v>
      </c>
      <c r="M2579">
        <v>24.5</v>
      </c>
      <c r="N2579">
        <v>0</v>
      </c>
      <c r="O2579" s="2">
        <v>8059456</v>
      </c>
      <c r="P2579" s="2">
        <v>292489185194.41699</v>
      </c>
      <c r="Q2579" s="2">
        <v>36291.43023976023</v>
      </c>
      <c r="R2579" s="2">
        <v>4.5598040840174727</v>
      </c>
      <c r="T2579">
        <f t="shared" si="40"/>
        <v>0</v>
      </c>
      <c r="U2579" t="s">
        <v>38</v>
      </c>
    </row>
    <row r="2580" spans="1:21" x14ac:dyDescent="0.3">
      <c r="A2580" t="s">
        <v>5</v>
      </c>
      <c r="B2580" t="s">
        <v>52</v>
      </c>
      <c r="C2580" t="s">
        <v>11</v>
      </c>
      <c r="D2580" t="s">
        <v>151</v>
      </c>
      <c r="E2580">
        <v>0</v>
      </c>
      <c r="F2580">
        <v>2003</v>
      </c>
      <c r="G2580" s="2">
        <v>411936000</v>
      </c>
      <c r="H2580" s="2">
        <v>8.6148297475722408</v>
      </c>
      <c r="I2580" s="2">
        <v>4557750000</v>
      </c>
      <c r="J2580" s="2">
        <v>9.6587504997390159</v>
      </c>
      <c r="K2580">
        <v>0.246</v>
      </c>
      <c r="L2580">
        <v>30</v>
      </c>
      <c r="M2580">
        <v>35.429789999999997</v>
      </c>
      <c r="N2580">
        <v>0</v>
      </c>
      <c r="O2580" s="2">
        <v>19721000</v>
      </c>
      <c r="P2580" s="2">
        <v>466853232382.06201</v>
      </c>
      <c r="Q2580" s="2">
        <v>23672.89855393043</v>
      </c>
      <c r="R2580" s="2">
        <v>4.3742514370126413</v>
      </c>
      <c r="T2580">
        <f t="shared" si="40"/>
        <v>0</v>
      </c>
      <c r="U2580" t="s">
        <v>5</v>
      </c>
    </row>
    <row r="2581" spans="1:21" x14ac:dyDescent="0.3">
      <c r="A2581" t="s">
        <v>6</v>
      </c>
      <c r="B2581" t="s">
        <v>63</v>
      </c>
      <c r="C2581" t="s">
        <v>11</v>
      </c>
      <c r="D2581" t="s">
        <v>151</v>
      </c>
      <c r="E2581">
        <v>0</v>
      </c>
      <c r="F2581">
        <v>2003</v>
      </c>
      <c r="G2581" s="2">
        <v>188658000</v>
      </c>
      <c r="H2581" s="2">
        <v>8.2756752260871842</v>
      </c>
      <c r="I2581" s="2">
        <v>1878771000</v>
      </c>
      <c r="J2581" s="2">
        <v>9.2738738479572529</v>
      </c>
      <c r="K2581">
        <v>0.14899999999999999</v>
      </c>
      <c r="L2581">
        <v>34</v>
      </c>
      <c r="M2581">
        <v>35.429789999999997</v>
      </c>
      <c r="N2581">
        <v>0</v>
      </c>
      <c r="O2581" s="2">
        <v>8118245</v>
      </c>
      <c r="P2581" s="2">
        <v>261695778781.03799</v>
      </c>
      <c r="Q2581" s="2">
        <v>32235.511342788741</v>
      </c>
      <c r="R2581" s="2">
        <v>4.5083345636921583</v>
      </c>
      <c r="T2581">
        <f t="shared" si="40"/>
        <v>0</v>
      </c>
      <c r="U2581" t="s">
        <v>6</v>
      </c>
    </row>
    <row r="2582" spans="1:21" x14ac:dyDescent="0.3">
      <c r="A2582" t="s">
        <v>7</v>
      </c>
      <c r="B2582" t="s">
        <v>74</v>
      </c>
      <c r="C2582" t="s">
        <v>11</v>
      </c>
      <c r="D2582" t="s">
        <v>151</v>
      </c>
      <c r="E2582">
        <v>0</v>
      </c>
      <c r="F2582">
        <v>2003</v>
      </c>
      <c r="G2582" s="2">
        <v>2402847000</v>
      </c>
      <c r="H2582" s="2">
        <v>9.3807261182149801</v>
      </c>
      <c r="I2582" s="2" t="s">
        <v>42</v>
      </c>
      <c r="J2582" s="2" t="s">
        <v>42</v>
      </c>
      <c r="K2582">
        <v>4.5999999999999999E-2</v>
      </c>
      <c r="L2582">
        <v>33.99</v>
      </c>
      <c r="M2582">
        <v>35.429789999999997</v>
      </c>
      <c r="N2582">
        <v>0</v>
      </c>
      <c r="O2582" s="2">
        <v>10376130</v>
      </c>
      <c r="P2582" s="2">
        <v>319002821670.42902</v>
      </c>
      <c r="Q2582" s="2">
        <v>30743.911426555856</v>
      </c>
      <c r="R2582" s="2">
        <v>4.4877591202523677</v>
      </c>
      <c r="T2582">
        <f t="shared" si="40"/>
        <v>0</v>
      </c>
      <c r="U2582" t="s">
        <v>7</v>
      </c>
    </row>
    <row r="2583" spans="1:21" x14ac:dyDescent="0.3">
      <c r="A2583" t="s">
        <v>8</v>
      </c>
      <c r="B2583" t="s">
        <v>107</v>
      </c>
      <c r="C2583" t="s">
        <v>11</v>
      </c>
      <c r="D2583" t="s">
        <v>151</v>
      </c>
      <c r="E2583">
        <v>0</v>
      </c>
      <c r="F2583">
        <v>2003</v>
      </c>
      <c r="G2583" s="2">
        <v>682210000</v>
      </c>
      <c r="H2583" s="2">
        <v>8.8339180811121132</v>
      </c>
      <c r="I2583" s="2">
        <v>3587617000</v>
      </c>
      <c r="J2583" s="2">
        <v>9.5548060732614406</v>
      </c>
      <c r="K2583">
        <v>2.3E-2</v>
      </c>
      <c r="L2583">
        <v>31</v>
      </c>
      <c r="M2583">
        <v>35.429789999999997</v>
      </c>
      <c r="N2583">
        <v>0</v>
      </c>
      <c r="O2583" s="2">
        <v>10201650</v>
      </c>
      <c r="P2583" s="2">
        <v>99627140274.380493</v>
      </c>
      <c r="Q2583" s="2">
        <v>9765.7869339156405</v>
      </c>
      <c r="R2583" s="2">
        <v>3.9897072447858952</v>
      </c>
      <c r="T2583">
        <f t="shared" si="40"/>
        <v>0</v>
      </c>
      <c r="U2583" t="s">
        <v>8</v>
      </c>
    </row>
    <row r="2584" spans="1:21" x14ac:dyDescent="0.3">
      <c r="A2584" t="s">
        <v>9</v>
      </c>
      <c r="B2584" t="s">
        <v>118</v>
      </c>
      <c r="C2584" t="s">
        <v>11</v>
      </c>
      <c r="D2584" t="s">
        <v>151</v>
      </c>
      <c r="E2584">
        <v>0</v>
      </c>
      <c r="F2584">
        <v>2003</v>
      </c>
      <c r="G2584" s="2">
        <v>9731000</v>
      </c>
      <c r="H2584" s="2">
        <v>6.988157472556753</v>
      </c>
      <c r="I2584" s="2">
        <v>2533443000</v>
      </c>
      <c r="J2584" s="2">
        <v>9.4037111375337563</v>
      </c>
      <c r="K2584">
        <v>3.7999999999999999E-2</v>
      </c>
      <c r="L2584">
        <v>30</v>
      </c>
      <c r="M2584">
        <v>35.429789999999997</v>
      </c>
      <c r="N2584">
        <v>0</v>
      </c>
      <c r="O2584" s="2">
        <v>5390574</v>
      </c>
      <c r="P2584" s="2">
        <v>218095997085.47699</v>
      </c>
      <c r="Q2584" s="2">
        <v>40458.770640283758</v>
      </c>
      <c r="R2584" s="2">
        <v>4.6070126823830702</v>
      </c>
      <c r="T2584">
        <f t="shared" si="40"/>
        <v>0</v>
      </c>
      <c r="U2584" t="s">
        <v>9</v>
      </c>
    </row>
    <row r="2585" spans="1:21" x14ac:dyDescent="0.3">
      <c r="A2585" t="s">
        <v>10</v>
      </c>
      <c r="B2585" t="s">
        <v>140</v>
      </c>
      <c r="C2585" t="s">
        <v>11</v>
      </c>
      <c r="D2585" t="s">
        <v>151</v>
      </c>
      <c r="E2585">
        <v>0</v>
      </c>
      <c r="F2585">
        <v>2003</v>
      </c>
      <c r="G2585" s="2">
        <v>234975000</v>
      </c>
      <c r="H2585" s="2">
        <v>8.3710216582734045</v>
      </c>
      <c r="I2585" s="2">
        <v>910623000</v>
      </c>
      <c r="J2585" s="2">
        <v>8.9593386152747598</v>
      </c>
      <c r="K2585">
        <v>0.17799999999999999</v>
      </c>
      <c r="L2585">
        <v>29</v>
      </c>
      <c r="M2585">
        <v>35.429789999999997</v>
      </c>
      <c r="N2585">
        <v>0</v>
      </c>
      <c r="O2585" s="2">
        <v>5211000</v>
      </c>
      <c r="P2585" s="2">
        <v>171071106094.80801</v>
      </c>
      <c r="Q2585" s="2">
        <v>32828.844002074075</v>
      </c>
      <c r="R2585" s="2">
        <v>4.5162555902419985</v>
      </c>
      <c r="T2585">
        <f t="shared" si="40"/>
        <v>0</v>
      </c>
      <c r="U2585" t="s">
        <v>10</v>
      </c>
    </row>
    <row r="2586" spans="1:21" x14ac:dyDescent="0.3">
      <c r="A2586" t="s">
        <v>12</v>
      </c>
      <c r="B2586" t="s">
        <v>162</v>
      </c>
      <c r="C2586" t="s">
        <v>11</v>
      </c>
      <c r="D2586" t="s">
        <v>151</v>
      </c>
      <c r="E2586">
        <v>0</v>
      </c>
      <c r="F2586">
        <v>2003</v>
      </c>
      <c r="G2586" s="2">
        <v>12185946000</v>
      </c>
      <c r="H2586" s="2">
        <v>10.085859249288697</v>
      </c>
      <c r="I2586" s="2">
        <v>63331873000</v>
      </c>
      <c r="J2586" s="2">
        <v>10.801622332201266</v>
      </c>
      <c r="K2586">
        <v>0.03</v>
      </c>
      <c r="L2586">
        <v>39.637619999999998</v>
      </c>
      <c r="M2586">
        <v>35.429789999999997</v>
      </c>
      <c r="N2586">
        <v>1</v>
      </c>
      <c r="O2586" s="2">
        <v>82534180</v>
      </c>
      <c r="P2586" s="2">
        <v>2505733634311.5098</v>
      </c>
      <c r="Q2586" s="2">
        <v>30359.95068117851</v>
      </c>
      <c r="R2586" s="2">
        <v>4.4823010617257673</v>
      </c>
      <c r="T2586">
        <f t="shared" si="40"/>
        <v>0</v>
      </c>
      <c r="U2586" t="s">
        <v>12</v>
      </c>
    </row>
    <row r="2587" spans="1:21" x14ac:dyDescent="0.3">
      <c r="A2587" t="s">
        <v>13</v>
      </c>
      <c r="B2587" t="s">
        <v>173</v>
      </c>
      <c r="C2587" t="s">
        <v>11</v>
      </c>
      <c r="D2587" t="s">
        <v>151</v>
      </c>
      <c r="E2587">
        <v>0</v>
      </c>
      <c r="F2587">
        <v>2003</v>
      </c>
      <c r="G2587" s="2">
        <v>228344000</v>
      </c>
      <c r="H2587" s="2">
        <v>8.3585896045082659</v>
      </c>
      <c r="I2587" s="2">
        <v>1261308000</v>
      </c>
      <c r="J2587" s="2">
        <v>9.1008211503060519</v>
      </c>
      <c r="K2587">
        <v>7.0999999999999994E-2</v>
      </c>
      <c r="L2587">
        <v>35</v>
      </c>
      <c r="M2587">
        <v>35.429789999999997</v>
      </c>
      <c r="N2587">
        <v>0</v>
      </c>
      <c r="O2587" s="2">
        <v>11016000</v>
      </c>
      <c r="P2587" s="2">
        <v>201924270316.02701</v>
      </c>
      <c r="Q2587" s="2">
        <v>18330.089897969046</v>
      </c>
      <c r="R2587" s="2">
        <v>4.2631645949183623</v>
      </c>
      <c r="T2587">
        <f t="shared" si="40"/>
        <v>0</v>
      </c>
      <c r="U2587" t="s">
        <v>13</v>
      </c>
    </row>
    <row r="2588" spans="1:21" x14ac:dyDescent="0.3">
      <c r="A2588" t="s">
        <v>14</v>
      </c>
      <c r="B2588" t="s">
        <v>184</v>
      </c>
      <c r="C2588" t="s">
        <v>11</v>
      </c>
      <c r="D2588" t="s">
        <v>151</v>
      </c>
      <c r="E2588">
        <v>0</v>
      </c>
      <c r="F2588">
        <v>2003</v>
      </c>
      <c r="G2588" s="2">
        <v>263440999.99999997</v>
      </c>
      <c r="H2588" s="2">
        <v>8.420683366252506</v>
      </c>
      <c r="I2588" s="2">
        <v>1818877000</v>
      </c>
      <c r="J2588" s="2">
        <v>9.2598033312639156</v>
      </c>
      <c r="K2588">
        <v>6.0999999999999999E-2</v>
      </c>
      <c r="L2588">
        <v>18</v>
      </c>
      <c r="M2588">
        <v>35.429789999999997</v>
      </c>
      <c r="N2588">
        <v>0</v>
      </c>
      <c r="O2588" s="2">
        <v>10129550</v>
      </c>
      <c r="P2588" s="2">
        <v>85324771841.411804</v>
      </c>
      <c r="Q2588" s="2">
        <v>8423.3526505532627</v>
      </c>
      <c r="R2588" s="2">
        <v>3.9254849831661094</v>
      </c>
      <c r="T2588">
        <f t="shared" si="40"/>
        <v>0</v>
      </c>
      <c r="U2588" t="s">
        <v>14</v>
      </c>
    </row>
    <row r="2589" spans="1:21" x14ac:dyDescent="0.3">
      <c r="A2589" t="s">
        <v>15</v>
      </c>
      <c r="B2589" t="s">
        <v>195</v>
      </c>
      <c r="C2589" t="s">
        <v>11</v>
      </c>
      <c r="D2589" t="s">
        <v>151</v>
      </c>
      <c r="E2589">
        <v>0</v>
      </c>
      <c r="F2589">
        <v>2003</v>
      </c>
      <c r="G2589" s="2">
        <v>-12000</v>
      </c>
      <c r="H2589" s="2" t="s">
        <v>42</v>
      </c>
      <c r="I2589" s="2">
        <v>-43000</v>
      </c>
      <c r="J2589" s="2" t="s">
        <v>42</v>
      </c>
      <c r="K2589">
        <v>0.16700000000000001</v>
      </c>
      <c r="L2589">
        <v>18</v>
      </c>
      <c r="M2589">
        <v>35.429789999999997</v>
      </c>
      <c r="N2589">
        <v>0</v>
      </c>
      <c r="O2589" s="2">
        <v>289272</v>
      </c>
      <c r="P2589" s="2">
        <v>11304084266.5137</v>
      </c>
      <c r="Q2589" s="2">
        <v>39077.699419624783</v>
      </c>
      <c r="R2589" s="2">
        <v>4.5919289880361953</v>
      </c>
      <c r="T2589">
        <f t="shared" si="40"/>
        <v>0</v>
      </c>
      <c r="U2589" t="s">
        <v>15</v>
      </c>
    </row>
    <row r="2590" spans="1:21" x14ac:dyDescent="0.3">
      <c r="A2590" t="s">
        <v>16</v>
      </c>
      <c r="B2590" t="s">
        <v>206</v>
      </c>
      <c r="C2590" t="s">
        <v>11</v>
      </c>
      <c r="D2590" t="s">
        <v>151</v>
      </c>
      <c r="E2590">
        <v>0</v>
      </c>
      <c r="F2590">
        <v>2003</v>
      </c>
      <c r="G2590" s="2">
        <v>3321283000</v>
      </c>
      <c r="H2590" s="2">
        <v>9.5213058825547137</v>
      </c>
      <c r="I2590" s="2">
        <v>2251929000</v>
      </c>
      <c r="J2590" s="2">
        <v>9.3525546937306849</v>
      </c>
      <c r="K2590">
        <v>0.05</v>
      </c>
      <c r="L2590">
        <v>12.5</v>
      </c>
      <c r="M2590">
        <v>35.429789999999997</v>
      </c>
      <c r="N2590">
        <v>0</v>
      </c>
      <c r="O2590" s="2">
        <v>3979900</v>
      </c>
      <c r="P2590" s="2">
        <v>164285114672.686</v>
      </c>
      <c r="Q2590" s="2">
        <v>41278.704156558204</v>
      </c>
      <c r="R2590" s="2">
        <v>4.6157260552255117</v>
      </c>
      <c r="T2590">
        <f t="shared" si="40"/>
        <v>0</v>
      </c>
      <c r="U2590" t="s">
        <v>16</v>
      </c>
    </row>
    <row r="2591" spans="1:21" x14ac:dyDescent="0.3">
      <c r="A2591" t="s">
        <v>17</v>
      </c>
      <c r="B2591" t="s">
        <v>228</v>
      </c>
      <c r="C2591" t="s">
        <v>11</v>
      </c>
      <c r="D2591" t="s">
        <v>151</v>
      </c>
      <c r="E2591">
        <v>0</v>
      </c>
      <c r="F2591">
        <v>2003</v>
      </c>
      <c r="G2591" s="2">
        <v>2808405000</v>
      </c>
      <c r="H2591" s="2">
        <v>9.4484597375681911</v>
      </c>
      <c r="I2591" s="2">
        <v>28245418000</v>
      </c>
      <c r="J2591" s="2">
        <v>10.450948006183346</v>
      </c>
      <c r="K2591">
        <v>5.8000000000000003E-2</v>
      </c>
      <c r="L2591">
        <v>38.25</v>
      </c>
      <c r="M2591">
        <v>35.429789999999997</v>
      </c>
      <c r="N2591">
        <v>1</v>
      </c>
      <c r="O2591" s="2">
        <v>57604660</v>
      </c>
      <c r="P2591" s="2">
        <v>1569649661399.55</v>
      </c>
      <c r="Q2591" s="2">
        <v>27248.65768497809</v>
      </c>
      <c r="R2591" s="2">
        <v>4.435345113057962</v>
      </c>
      <c r="T2591">
        <f t="shared" si="40"/>
        <v>0</v>
      </c>
      <c r="U2591" t="s">
        <v>17</v>
      </c>
    </row>
    <row r="2592" spans="1:21" x14ac:dyDescent="0.3">
      <c r="A2592" t="s">
        <v>18</v>
      </c>
      <c r="B2592" t="s">
        <v>239</v>
      </c>
      <c r="C2592" t="s">
        <v>11</v>
      </c>
      <c r="D2592" t="s">
        <v>151</v>
      </c>
      <c r="E2592">
        <v>0</v>
      </c>
      <c r="F2592">
        <v>2003</v>
      </c>
      <c r="G2592" s="2">
        <v>188034000</v>
      </c>
      <c r="H2592" s="2">
        <v>8.2742363847813447</v>
      </c>
      <c r="I2592" s="2">
        <v>12306298000</v>
      </c>
      <c r="J2592" s="2">
        <v>10.090127427425879</v>
      </c>
      <c r="K2592">
        <v>6.4000000000000001E-2</v>
      </c>
      <c r="L2592">
        <v>40.869999999999997</v>
      </c>
      <c r="M2592">
        <v>35.429789999999997</v>
      </c>
      <c r="N2592">
        <v>1</v>
      </c>
      <c r="O2592" s="2">
        <v>127619000</v>
      </c>
      <c r="P2592" s="2">
        <v>4445658071221.8604</v>
      </c>
      <c r="Q2592" s="2">
        <v>34835.393407109135</v>
      </c>
      <c r="R2592" s="2">
        <v>4.5420207195231468</v>
      </c>
      <c r="T2592">
        <f t="shared" si="40"/>
        <v>0</v>
      </c>
      <c r="U2592" t="s">
        <v>18</v>
      </c>
    </row>
    <row r="2593" spans="1:21" x14ac:dyDescent="0.3">
      <c r="A2593" t="s">
        <v>46</v>
      </c>
      <c r="B2593" t="s">
        <v>349</v>
      </c>
      <c r="C2593" t="s">
        <v>11</v>
      </c>
      <c r="D2593" t="s">
        <v>151</v>
      </c>
      <c r="E2593">
        <v>0</v>
      </c>
      <c r="F2593">
        <v>2003</v>
      </c>
      <c r="G2593" s="2">
        <v>120500000</v>
      </c>
      <c r="H2593" s="2">
        <v>8.080987046910888</v>
      </c>
      <c r="I2593" s="2">
        <v>2397800000</v>
      </c>
      <c r="J2593" s="2">
        <v>9.3798129558609453</v>
      </c>
      <c r="K2593">
        <v>7.0000000000000001E-3</v>
      </c>
      <c r="L2593">
        <v>21</v>
      </c>
      <c r="M2593">
        <v>35.429789999999997</v>
      </c>
      <c r="N2593">
        <v>0</v>
      </c>
      <c r="O2593" s="2">
        <v>47859310</v>
      </c>
      <c r="P2593" s="2">
        <v>680520724062.40295</v>
      </c>
      <c r="Q2593" s="2">
        <v>14219.192129230509</v>
      </c>
      <c r="R2593" s="2">
        <v>4.1528749224286239</v>
      </c>
      <c r="T2593">
        <f t="shared" si="40"/>
        <v>0</v>
      </c>
      <c r="U2593" t="s">
        <v>46</v>
      </c>
    </row>
    <row r="2594" spans="1:21" x14ac:dyDescent="0.3">
      <c r="A2594" t="s">
        <v>20</v>
      </c>
      <c r="B2594" t="s">
        <v>250</v>
      </c>
      <c r="C2594" t="s">
        <v>11</v>
      </c>
      <c r="D2594" t="s">
        <v>151</v>
      </c>
      <c r="E2594">
        <v>0</v>
      </c>
      <c r="F2594">
        <v>2003</v>
      </c>
      <c r="G2594" s="2">
        <v>1095434000</v>
      </c>
      <c r="H2594" s="2">
        <v>9.0395862164021779</v>
      </c>
      <c r="I2594" s="2" t="s">
        <v>42</v>
      </c>
      <c r="J2594" s="2" t="s">
        <v>42</v>
      </c>
      <c r="K2594">
        <v>5.1999999999999998E-2</v>
      </c>
      <c r="L2594">
        <v>30.38</v>
      </c>
      <c r="M2594">
        <v>35.429789999999997</v>
      </c>
      <c r="N2594">
        <v>0</v>
      </c>
      <c r="O2594" s="2">
        <v>451630</v>
      </c>
      <c r="P2594" s="2">
        <v>29557325056.433399</v>
      </c>
      <c r="Q2594" s="2">
        <v>65445.885030740646</v>
      </c>
      <c r="R2594" s="2">
        <v>4.8158823450865551</v>
      </c>
      <c r="T2594">
        <f t="shared" si="40"/>
        <v>0</v>
      </c>
      <c r="U2594" t="s">
        <v>20</v>
      </c>
    </row>
    <row r="2595" spans="1:21" x14ac:dyDescent="0.3">
      <c r="A2595" t="s">
        <v>21</v>
      </c>
      <c r="B2595" t="s">
        <v>261</v>
      </c>
      <c r="C2595" t="s">
        <v>11</v>
      </c>
      <c r="D2595" t="s">
        <v>151</v>
      </c>
      <c r="E2595">
        <v>0</v>
      </c>
      <c r="F2595">
        <v>2003</v>
      </c>
      <c r="G2595" s="2">
        <v>560730000</v>
      </c>
      <c r="H2595" s="2">
        <v>8.7487537922067844</v>
      </c>
      <c r="I2595" s="2" t="s">
        <v>42</v>
      </c>
      <c r="J2595" s="2" t="s">
        <v>42</v>
      </c>
      <c r="K2595">
        <v>0.245</v>
      </c>
      <c r="L2595">
        <v>34</v>
      </c>
      <c r="M2595">
        <v>35.429789999999997</v>
      </c>
      <c r="N2595">
        <v>0</v>
      </c>
      <c r="O2595" s="2">
        <v>104719900</v>
      </c>
      <c r="P2595" s="2">
        <v>713284231624.80298</v>
      </c>
      <c r="Q2595" s="2">
        <v>6811.3532540119213</v>
      </c>
      <c r="R2595" s="2">
        <v>3.8332334044772556</v>
      </c>
      <c r="T2595">
        <f t="shared" si="40"/>
        <v>0</v>
      </c>
      <c r="U2595" t="s">
        <v>21</v>
      </c>
    </row>
    <row r="2596" spans="1:21" x14ac:dyDescent="0.3">
      <c r="A2596" t="s">
        <v>22</v>
      </c>
      <c r="B2596" t="s">
        <v>272</v>
      </c>
      <c r="C2596" t="s">
        <v>11</v>
      </c>
      <c r="D2596" t="s">
        <v>151</v>
      </c>
      <c r="E2596">
        <v>0</v>
      </c>
      <c r="F2596">
        <v>2003</v>
      </c>
      <c r="G2596" s="2">
        <v>753502000</v>
      </c>
      <c r="H2596" s="2">
        <v>8.8770844093882904</v>
      </c>
      <c r="I2596" s="2">
        <v>16295226000</v>
      </c>
      <c r="J2596" s="2">
        <v>10.212060388113361</v>
      </c>
      <c r="K2596">
        <v>0.02</v>
      </c>
      <c r="L2596">
        <v>34.5</v>
      </c>
      <c r="M2596">
        <v>35.429789999999997</v>
      </c>
      <c r="N2596">
        <v>0</v>
      </c>
      <c r="O2596" s="2">
        <v>16225300</v>
      </c>
      <c r="P2596" s="2">
        <v>571863431151.24194</v>
      </c>
      <c r="Q2596" s="2">
        <v>35245.168419150461</v>
      </c>
      <c r="R2596" s="2">
        <v>4.547099590186428</v>
      </c>
      <c r="T2596">
        <f t="shared" si="40"/>
        <v>0</v>
      </c>
      <c r="U2596" t="s">
        <v>22</v>
      </c>
    </row>
    <row r="2597" spans="1:21" x14ac:dyDescent="0.3">
      <c r="A2597" t="s">
        <v>23</v>
      </c>
      <c r="B2597" t="s">
        <v>283</v>
      </c>
      <c r="C2597" t="s">
        <v>11</v>
      </c>
      <c r="D2597" t="s">
        <v>151</v>
      </c>
      <c r="E2597">
        <v>0</v>
      </c>
      <c r="F2597">
        <v>2003</v>
      </c>
      <c r="G2597" s="2">
        <v>4294000</v>
      </c>
      <c r="H2597" s="2">
        <v>6.6328620401002301</v>
      </c>
      <c r="I2597" s="2">
        <v>192400000</v>
      </c>
      <c r="J2597" s="2">
        <v>8.2842050677017944</v>
      </c>
      <c r="K2597">
        <v>0.24</v>
      </c>
      <c r="L2597">
        <v>33</v>
      </c>
      <c r="M2597">
        <v>35.429789999999997</v>
      </c>
      <c r="N2597">
        <v>0</v>
      </c>
      <c r="O2597" s="2">
        <v>4027200</v>
      </c>
      <c r="P2597" s="2">
        <v>88250885550.262604</v>
      </c>
      <c r="Q2597" s="2">
        <v>21913.708171996077</v>
      </c>
      <c r="R2597" s="2">
        <v>4.3407158737894305</v>
      </c>
      <c r="T2597">
        <f t="shared" si="40"/>
        <v>0</v>
      </c>
      <c r="U2597" t="s">
        <v>23</v>
      </c>
    </row>
    <row r="2598" spans="1:21" x14ac:dyDescent="0.3">
      <c r="A2598" t="s">
        <v>24</v>
      </c>
      <c r="B2598" t="s">
        <v>294</v>
      </c>
      <c r="C2598" t="s">
        <v>11</v>
      </c>
      <c r="D2598" t="s">
        <v>151</v>
      </c>
      <c r="E2598">
        <v>0</v>
      </c>
      <c r="F2598">
        <v>2003</v>
      </c>
      <c r="G2598" s="2">
        <v>-155987000</v>
      </c>
      <c r="H2598" s="2" t="s">
        <v>42</v>
      </c>
      <c r="I2598" s="2">
        <v>2778582000</v>
      </c>
      <c r="J2598" s="2">
        <v>9.4438232179729464</v>
      </c>
      <c r="K2598">
        <v>9.4E-2</v>
      </c>
      <c r="L2598">
        <v>28</v>
      </c>
      <c r="M2598">
        <v>35.429789999999997</v>
      </c>
      <c r="N2598">
        <v>0</v>
      </c>
      <c r="O2598" s="2">
        <v>4564854</v>
      </c>
      <c r="P2598" s="2">
        <v>228752436371.854</v>
      </c>
      <c r="Q2598" s="2">
        <v>50111.665427164597</v>
      </c>
      <c r="R2598" s="2">
        <v>4.6999388364644581</v>
      </c>
      <c r="T2598">
        <f t="shared" si="40"/>
        <v>0</v>
      </c>
      <c r="U2598" t="s">
        <v>24</v>
      </c>
    </row>
    <row r="2599" spans="1:21" x14ac:dyDescent="0.3">
      <c r="A2599" t="s">
        <v>25</v>
      </c>
      <c r="B2599" t="s">
        <v>305</v>
      </c>
      <c r="C2599" t="s">
        <v>11</v>
      </c>
      <c r="D2599" t="s">
        <v>151</v>
      </c>
      <c r="E2599">
        <v>0</v>
      </c>
      <c r="F2599">
        <v>2003</v>
      </c>
      <c r="G2599" s="2">
        <v>783200000</v>
      </c>
      <c r="H2599" s="2">
        <v>8.8938726787950806</v>
      </c>
      <c r="I2599" s="2">
        <v>8409799999.999999</v>
      </c>
      <c r="J2599" s="2">
        <v>9.9247856676255939</v>
      </c>
      <c r="K2599">
        <v>8.3000000000000004E-2</v>
      </c>
      <c r="L2599">
        <v>27</v>
      </c>
      <c r="M2599">
        <v>35.429789999999997</v>
      </c>
      <c r="N2599">
        <v>0</v>
      </c>
      <c r="O2599" s="2">
        <v>38195180</v>
      </c>
      <c r="P2599" s="2">
        <v>217518642324.505</v>
      </c>
      <c r="Q2599" s="2">
        <v>5694.9238706167898</v>
      </c>
      <c r="R2599" s="2">
        <v>3.7554879228326739</v>
      </c>
      <c r="T2599">
        <f t="shared" si="40"/>
        <v>0</v>
      </c>
      <c r="U2599" t="s">
        <v>25</v>
      </c>
    </row>
    <row r="2600" spans="1:21" x14ac:dyDescent="0.3">
      <c r="A2600" t="s">
        <v>26</v>
      </c>
      <c r="B2600" t="s">
        <v>316</v>
      </c>
      <c r="C2600" t="s">
        <v>11</v>
      </c>
      <c r="D2600" t="s">
        <v>151</v>
      </c>
      <c r="E2600">
        <v>0</v>
      </c>
      <c r="F2600">
        <v>2003</v>
      </c>
      <c r="G2600" s="2">
        <v>269498000</v>
      </c>
      <c r="H2600" s="2">
        <v>8.4305555465461826</v>
      </c>
      <c r="I2600" s="2">
        <v>3883232000</v>
      </c>
      <c r="J2600" s="2">
        <v>9.5891933378316381</v>
      </c>
      <c r="K2600">
        <v>4.2999999999999997E-2</v>
      </c>
      <c r="L2600">
        <v>33</v>
      </c>
      <c r="M2600">
        <v>35.429789999999997</v>
      </c>
      <c r="N2600">
        <v>0</v>
      </c>
      <c r="O2600" s="2">
        <v>10458820</v>
      </c>
      <c r="P2600" s="2">
        <v>164964195259.59399</v>
      </c>
      <c r="Q2600" s="2">
        <v>15772.734903133814</v>
      </c>
      <c r="R2600" s="2">
        <v>4.1979070040682016</v>
      </c>
      <c r="T2600">
        <f t="shared" si="40"/>
        <v>0</v>
      </c>
      <c r="U2600" t="s">
        <v>26</v>
      </c>
    </row>
    <row r="2601" spans="1:21" x14ac:dyDescent="0.3">
      <c r="A2601" t="s">
        <v>41</v>
      </c>
      <c r="B2601" t="s">
        <v>327</v>
      </c>
      <c r="C2601" t="s">
        <v>11</v>
      </c>
      <c r="D2601" t="s">
        <v>151</v>
      </c>
      <c r="E2601">
        <v>0</v>
      </c>
      <c r="F2601">
        <v>2003</v>
      </c>
      <c r="G2601" s="2">
        <v>3876000</v>
      </c>
      <c r="H2601" s="2">
        <v>6.5883837683787281</v>
      </c>
      <c r="I2601" s="2">
        <v>350440000</v>
      </c>
      <c r="J2601" s="2">
        <v>8.544613671662173</v>
      </c>
      <c r="K2601">
        <v>0.11799999999999999</v>
      </c>
      <c r="L2601">
        <v>25</v>
      </c>
      <c r="M2601">
        <v>35.429789999999997</v>
      </c>
      <c r="N2601">
        <v>0</v>
      </c>
      <c r="O2601" s="2">
        <v>5373374</v>
      </c>
      <c r="P2601" s="2">
        <v>46731767494.356697</v>
      </c>
      <c r="Q2601" s="2">
        <v>8696.9132419140551</v>
      </c>
      <c r="R2601" s="2">
        <v>3.9393651376903986</v>
      </c>
      <c r="T2601">
        <f t="shared" si="40"/>
        <v>0</v>
      </c>
      <c r="U2601" t="s">
        <v>41</v>
      </c>
    </row>
    <row r="2602" spans="1:21" x14ac:dyDescent="0.3">
      <c r="A2602" t="s">
        <v>28</v>
      </c>
      <c r="B2602" t="s">
        <v>360</v>
      </c>
      <c r="C2602" t="s">
        <v>11</v>
      </c>
      <c r="D2602" t="s">
        <v>151</v>
      </c>
      <c r="E2602">
        <v>0</v>
      </c>
      <c r="F2602">
        <v>2003</v>
      </c>
      <c r="G2602" s="2">
        <v>-415725000</v>
      </c>
      <c r="H2602" s="2" t="s">
        <v>42</v>
      </c>
      <c r="I2602" s="2">
        <v>27797367000</v>
      </c>
      <c r="J2602" s="2">
        <v>10.444003660971102</v>
      </c>
      <c r="K2602">
        <v>7.0000000000000001E-3</v>
      </c>
      <c r="L2602">
        <v>35</v>
      </c>
      <c r="M2602">
        <v>35.429789999999997</v>
      </c>
      <c r="N2602">
        <v>0</v>
      </c>
      <c r="O2602" s="2">
        <v>42196230</v>
      </c>
      <c r="P2602" s="2">
        <v>906853273137.698</v>
      </c>
      <c r="Q2602" s="2">
        <v>21491.334015804208</v>
      </c>
      <c r="R2602" s="2">
        <v>4.3322633739707923</v>
      </c>
      <c r="T2602">
        <f t="shared" si="40"/>
        <v>0</v>
      </c>
      <c r="U2602" t="s">
        <v>28</v>
      </c>
    </row>
    <row r="2603" spans="1:21" x14ac:dyDescent="0.3">
      <c r="A2603" t="s">
        <v>29</v>
      </c>
      <c r="B2603" t="s">
        <v>371</v>
      </c>
      <c r="C2603" t="s">
        <v>11</v>
      </c>
      <c r="D2603" t="s">
        <v>151</v>
      </c>
      <c r="E2603">
        <v>0</v>
      </c>
      <c r="F2603">
        <v>2003</v>
      </c>
      <c r="G2603" s="2">
        <v>-74274000</v>
      </c>
      <c r="H2603" s="2" t="s">
        <v>42</v>
      </c>
      <c r="I2603" s="2">
        <v>3762933000</v>
      </c>
      <c r="J2603" s="2">
        <v>9.5755264856625875</v>
      </c>
      <c r="K2603">
        <v>7.0000000000000001E-3</v>
      </c>
      <c r="L2603">
        <v>28</v>
      </c>
      <c r="M2603">
        <v>35.429789999999997</v>
      </c>
      <c r="N2603">
        <v>0</v>
      </c>
      <c r="O2603" s="2">
        <v>8958229</v>
      </c>
      <c r="P2603" s="2">
        <v>331108912605.271</v>
      </c>
      <c r="Q2603" s="2">
        <v>36961.42536714243</v>
      </c>
      <c r="R2603" s="2">
        <v>4.5677487108475407</v>
      </c>
      <c r="T2603">
        <f t="shared" si="40"/>
        <v>0</v>
      </c>
      <c r="U2603" t="s">
        <v>29</v>
      </c>
    </row>
    <row r="2604" spans="1:21" x14ac:dyDescent="0.3">
      <c r="A2604" t="s">
        <v>30</v>
      </c>
      <c r="B2604" t="s">
        <v>382</v>
      </c>
      <c r="C2604" t="s">
        <v>11</v>
      </c>
      <c r="D2604" t="s">
        <v>151</v>
      </c>
      <c r="E2604">
        <v>0</v>
      </c>
      <c r="F2604">
        <v>2003</v>
      </c>
      <c r="G2604" s="2">
        <v>698096000</v>
      </c>
      <c r="H2604" s="2">
        <v>8.8439151495621804</v>
      </c>
      <c r="I2604" s="2">
        <v>11155036000</v>
      </c>
      <c r="J2604" s="2">
        <v>10.047470976195484</v>
      </c>
      <c r="K2604">
        <v>7.0000000000000001E-3</v>
      </c>
      <c r="L2604">
        <v>24.099824000000002</v>
      </c>
      <c r="M2604">
        <v>35.429789999999997</v>
      </c>
      <c r="N2604">
        <v>0</v>
      </c>
      <c r="O2604" s="2">
        <v>7339002</v>
      </c>
      <c r="P2604" s="2">
        <v>352914820747.01099</v>
      </c>
      <c r="Q2604" s="2">
        <v>48087.57658698158</v>
      </c>
      <c r="R2604" s="2">
        <v>4.6820328909972631</v>
      </c>
      <c r="T2604">
        <f t="shared" si="40"/>
        <v>0</v>
      </c>
      <c r="U2604" t="s">
        <v>30</v>
      </c>
    </row>
    <row r="2605" spans="1:21" x14ac:dyDescent="0.3">
      <c r="A2605" t="s">
        <v>31</v>
      </c>
      <c r="B2605" t="s">
        <v>393</v>
      </c>
      <c r="C2605" t="s">
        <v>11</v>
      </c>
      <c r="D2605" t="s">
        <v>151</v>
      </c>
      <c r="E2605">
        <v>0</v>
      </c>
      <c r="F2605">
        <v>2003</v>
      </c>
      <c r="G2605" s="2">
        <v>115000000</v>
      </c>
      <c r="H2605" s="2">
        <v>8.0606978403536118</v>
      </c>
      <c r="I2605" s="2">
        <v>3393000000</v>
      </c>
      <c r="J2605" s="2">
        <v>9.5305838596451178</v>
      </c>
      <c r="K2605">
        <v>7.0000000000000001E-3</v>
      </c>
      <c r="L2605">
        <v>19</v>
      </c>
      <c r="M2605">
        <v>35.429789999999997</v>
      </c>
      <c r="N2605">
        <v>0</v>
      </c>
      <c r="O2605" s="2">
        <v>66794550</v>
      </c>
      <c r="P2605" s="2">
        <v>311823003531.21503</v>
      </c>
      <c r="Q2605" s="2">
        <v>4668.3899140156645</v>
      </c>
      <c r="R2605" s="2">
        <v>3.6691671221020186</v>
      </c>
      <c r="T2605">
        <f t="shared" si="40"/>
        <v>0</v>
      </c>
      <c r="U2605" t="s">
        <v>31</v>
      </c>
    </row>
    <row r="2606" spans="1:21" x14ac:dyDescent="0.3">
      <c r="A2606" t="s">
        <v>32</v>
      </c>
      <c r="B2606" t="s">
        <v>404</v>
      </c>
      <c r="C2606" t="s">
        <v>11</v>
      </c>
      <c r="D2606" t="s">
        <v>151</v>
      </c>
      <c r="E2606">
        <v>0</v>
      </c>
      <c r="F2606">
        <v>2003</v>
      </c>
      <c r="G2606" s="2">
        <v>676139000</v>
      </c>
      <c r="H2606" s="2">
        <v>8.830035986958606</v>
      </c>
      <c r="I2606" s="2">
        <v>65257559000</v>
      </c>
      <c r="J2606" s="2">
        <v>10.814630824697685</v>
      </c>
      <c r="K2606">
        <v>7.0000000000000001E-3</v>
      </c>
      <c r="L2606">
        <v>19</v>
      </c>
      <c r="M2606">
        <v>35.429789999999997</v>
      </c>
      <c r="N2606">
        <v>0</v>
      </c>
      <c r="O2606" s="2">
        <v>58838950</v>
      </c>
      <c r="P2606" s="2">
        <v>2038395102040.8201</v>
      </c>
      <c r="Q2606" s="2">
        <v>34643.634905803388</v>
      </c>
      <c r="R2606" s="2">
        <v>4.5396234531118562</v>
      </c>
      <c r="T2606">
        <f t="shared" si="40"/>
        <v>0</v>
      </c>
      <c r="U2606" t="s">
        <v>32</v>
      </c>
    </row>
    <row r="2607" spans="1:21" x14ac:dyDescent="0.3">
      <c r="A2607" t="s">
        <v>33</v>
      </c>
      <c r="B2607" t="s">
        <v>415</v>
      </c>
      <c r="C2607" t="s">
        <v>11</v>
      </c>
      <c r="D2607" t="s">
        <v>151</v>
      </c>
      <c r="E2607">
        <v>0</v>
      </c>
      <c r="F2607">
        <v>2003</v>
      </c>
      <c r="G2607" s="2">
        <v>4526000000</v>
      </c>
      <c r="H2607" s="2">
        <v>9.6557145496187093</v>
      </c>
      <c r="I2607" s="2">
        <v>136434000000</v>
      </c>
      <c r="J2607" s="2">
        <v>11.134922612053243</v>
      </c>
      <c r="K2607">
        <v>7.0000000000000001E-3</v>
      </c>
      <c r="L2607">
        <v>19</v>
      </c>
      <c r="M2607">
        <v>35.429789999999997</v>
      </c>
      <c r="N2607">
        <v>0</v>
      </c>
      <c r="O2607" s="2">
        <v>290107900</v>
      </c>
      <c r="P2607" s="2">
        <v>11510670000000</v>
      </c>
      <c r="Q2607" s="2">
        <v>39677.202861418111</v>
      </c>
      <c r="R2607" s="2">
        <v>4.5985410479410698</v>
      </c>
      <c r="T2607">
        <f t="shared" si="40"/>
        <v>0</v>
      </c>
      <c r="U2607" t="s">
        <v>33</v>
      </c>
    </row>
    <row r="2608" spans="1:21" x14ac:dyDescent="0.3">
      <c r="A2608" t="s">
        <v>35</v>
      </c>
      <c r="B2608" t="s">
        <v>129</v>
      </c>
      <c r="C2608" t="s">
        <v>11</v>
      </c>
      <c r="D2608" t="s">
        <v>151</v>
      </c>
      <c r="E2608">
        <v>0</v>
      </c>
      <c r="F2608">
        <v>2003</v>
      </c>
      <c r="G2608" s="2">
        <v>2820000</v>
      </c>
      <c r="H2608" s="2">
        <v>6.4502491083193609</v>
      </c>
      <c r="I2608" s="2">
        <v>30256000</v>
      </c>
      <c r="J2608" s="2">
        <v>7.4808115115009644</v>
      </c>
      <c r="K2608">
        <v>3.3000000000000002E-2</v>
      </c>
      <c r="L2608">
        <v>22</v>
      </c>
      <c r="M2608">
        <v>35.429789999999997</v>
      </c>
      <c r="N2608">
        <v>0</v>
      </c>
      <c r="O2608" s="2">
        <v>1361564</v>
      </c>
      <c r="P2608" s="2">
        <v>9833870709.1237602</v>
      </c>
      <c r="Q2608" s="2">
        <v>7222.4814324730678</v>
      </c>
      <c r="R2608" s="2">
        <v>3.8586864340351195</v>
      </c>
      <c r="T2608">
        <f t="shared" si="40"/>
        <v>0</v>
      </c>
      <c r="U2608" t="s">
        <v>35</v>
      </c>
    </row>
    <row r="2609" spans="1:21" x14ac:dyDescent="0.3">
      <c r="A2609" t="s">
        <v>5</v>
      </c>
      <c r="B2609" t="s">
        <v>53</v>
      </c>
      <c r="C2609" t="s">
        <v>11</v>
      </c>
      <c r="D2609" t="s">
        <v>152</v>
      </c>
      <c r="E2609">
        <v>0</v>
      </c>
      <c r="F2609">
        <v>2004</v>
      </c>
      <c r="G2609" s="2">
        <v>749651000</v>
      </c>
      <c r="H2609" s="2">
        <v>8.8748591246581938</v>
      </c>
      <c r="I2609" s="2" t="s">
        <v>42</v>
      </c>
      <c r="J2609" s="2" t="s">
        <v>42</v>
      </c>
      <c r="K2609">
        <v>0.246</v>
      </c>
      <c r="L2609">
        <v>30</v>
      </c>
      <c r="M2609">
        <v>35.429789999999997</v>
      </c>
      <c r="N2609">
        <v>0</v>
      </c>
      <c r="O2609" s="2">
        <v>19933000</v>
      </c>
      <c r="P2609" s="2">
        <v>613329776639.63599</v>
      </c>
      <c r="Q2609" s="2">
        <v>30769.566881033261</v>
      </c>
      <c r="R2609" s="2">
        <v>4.488121383069001</v>
      </c>
      <c r="T2609">
        <f t="shared" si="40"/>
        <v>0</v>
      </c>
      <c r="U2609" t="s">
        <v>5</v>
      </c>
    </row>
    <row r="2610" spans="1:21" x14ac:dyDescent="0.3">
      <c r="A2610" t="s">
        <v>6</v>
      </c>
      <c r="B2610" t="s">
        <v>64</v>
      </c>
      <c r="C2610" t="s">
        <v>11</v>
      </c>
      <c r="D2610" t="s">
        <v>152</v>
      </c>
      <c r="E2610">
        <v>0</v>
      </c>
      <c r="F2610">
        <v>2004</v>
      </c>
      <c r="G2610" s="2">
        <v>265872000</v>
      </c>
      <c r="H2610" s="2">
        <v>8.4246726025222713</v>
      </c>
      <c r="I2610" s="2">
        <v>1984973000</v>
      </c>
      <c r="J2610" s="2">
        <v>9.2977546037788521</v>
      </c>
      <c r="K2610">
        <v>0.14899999999999999</v>
      </c>
      <c r="L2610">
        <v>34</v>
      </c>
      <c r="M2610">
        <v>35.429789999999997</v>
      </c>
      <c r="N2610">
        <v>0</v>
      </c>
      <c r="O2610" s="2">
        <v>8169441</v>
      </c>
      <c r="P2610" s="2">
        <v>300904221504.84198</v>
      </c>
      <c r="Q2610" s="2">
        <v>36832.902215077134</v>
      </c>
      <c r="R2610" s="2">
        <v>4.5662359400424046</v>
      </c>
      <c r="T2610">
        <f t="shared" si="40"/>
        <v>0</v>
      </c>
      <c r="U2610" t="s">
        <v>6</v>
      </c>
    </row>
    <row r="2611" spans="1:21" x14ac:dyDescent="0.3">
      <c r="A2611" t="s">
        <v>7</v>
      </c>
      <c r="B2611" t="s">
        <v>75</v>
      </c>
      <c r="C2611" t="s">
        <v>11</v>
      </c>
      <c r="D2611" t="s">
        <v>152</v>
      </c>
      <c r="E2611">
        <v>0</v>
      </c>
      <c r="F2611">
        <v>2004</v>
      </c>
      <c r="G2611" s="2">
        <v>4103615000</v>
      </c>
      <c r="H2611" s="2">
        <v>9.613166608629399</v>
      </c>
      <c r="I2611" s="2" t="s">
        <v>42</v>
      </c>
      <c r="J2611" s="2" t="s">
        <v>42</v>
      </c>
      <c r="K2611">
        <v>4.5999999999999999E-2</v>
      </c>
      <c r="L2611">
        <v>33.99</v>
      </c>
      <c r="M2611">
        <v>35.429789999999997</v>
      </c>
      <c r="N2611">
        <v>0</v>
      </c>
      <c r="O2611" s="2">
        <v>10421140</v>
      </c>
      <c r="P2611" s="2">
        <v>370885026074</v>
      </c>
      <c r="Q2611" s="2">
        <v>35589.678871409466</v>
      </c>
      <c r="R2611" s="2">
        <v>4.5513240693468058</v>
      </c>
      <c r="T2611">
        <f t="shared" si="40"/>
        <v>0</v>
      </c>
      <c r="U2611" t="s">
        <v>7</v>
      </c>
    </row>
    <row r="2612" spans="1:21" x14ac:dyDescent="0.3">
      <c r="A2612" t="s">
        <v>8</v>
      </c>
      <c r="B2612" t="s">
        <v>108</v>
      </c>
      <c r="C2612" t="s">
        <v>11</v>
      </c>
      <c r="D2612" t="s">
        <v>152</v>
      </c>
      <c r="E2612">
        <v>0</v>
      </c>
      <c r="F2612">
        <v>2004</v>
      </c>
      <c r="G2612" s="2">
        <v>-175760000</v>
      </c>
      <c r="H2612" s="2" t="s">
        <v>42</v>
      </c>
      <c r="I2612" s="2">
        <v>3763576000</v>
      </c>
      <c r="J2612" s="2">
        <v>9.5756006904107771</v>
      </c>
      <c r="K2612">
        <v>2.3E-2</v>
      </c>
      <c r="L2612">
        <v>28</v>
      </c>
      <c r="M2612">
        <v>35.429789999999997</v>
      </c>
      <c r="N2612">
        <v>0</v>
      </c>
      <c r="O2612" s="2">
        <v>10206920</v>
      </c>
      <c r="P2612" s="2">
        <v>119162172468.26801</v>
      </c>
      <c r="Q2612" s="2">
        <v>11674.645482502852</v>
      </c>
      <c r="R2612" s="2">
        <v>4.067243701458243</v>
      </c>
      <c r="T2612">
        <f t="shared" si="40"/>
        <v>0</v>
      </c>
      <c r="U2612" t="s">
        <v>8</v>
      </c>
    </row>
    <row r="2613" spans="1:21" x14ac:dyDescent="0.3">
      <c r="A2613" t="s">
        <v>9</v>
      </c>
      <c r="B2613" t="s">
        <v>119</v>
      </c>
      <c r="C2613" t="s">
        <v>11</v>
      </c>
      <c r="D2613" t="s">
        <v>152</v>
      </c>
      <c r="E2613">
        <v>0</v>
      </c>
      <c r="F2613">
        <v>2004</v>
      </c>
      <c r="G2613" s="2">
        <v>-1352295000</v>
      </c>
      <c r="H2613" s="2" t="s">
        <v>42</v>
      </c>
      <c r="I2613" s="2">
        <v>2659183000</v>
      </c>
      <c r="J2613" s="2">
        <v>9.4247482256938966</v>
      </c>
      <c r="K2613">
        <v>3.7999999999999999E-2</v>
      </c>
      <c r="L2613">
        <v>30</v>
      </c>
      <c r="M2613">
        <v>35.429789999999997</v>
      </c>
      <c r="N2613">
        <v>0</v>
      </c>
      <c r="O2613" s="2">
        <v>5404523</v>
      </c>
      <c r="P2613" s="2">
        <v>251373036671.06201</v>
      </c>
      <c r="Q2613" s="2">
        <v>46511.604571034673</v>
      </c>
      <c r="R2613" s="2">
        <v>4.6675613221889165</v>
      </c>
      <c r="T2613">
        <f t="shared" si="40"/>
        <v>0</v>
      </c>
      <c r="U2613" t="s">
        <v>9</v>
      </c>
    </row>
    <row r="2614" spans="1:21" x14ac:dyDescent="0.3">
      <c r="A2614" t="s">
        <v>10</v>
      </c>
      <c r="B2614" t="s">
        <v>141</v>
      </c>
      <c r="C2614" t="s">
        <v>11</v>
      </c>
      <c r="D2614" t="s">
        <v>152</v>
      </c>
      <c r="E2614">
        <v>0</v>
      </c>
      <c r="F2614">
        <v>2004</v>
      </c>
      <c r="G2614" s="2">
        <v>4970000</v>
      </c>
      <c r="H2614" s="2">
        <v>6.6963563887333324</v>
      </c>
      <c r="I2614" s="2">
        <v>1035195999.9999999</v>
      </c>
      <c r="J2614" s="2">
        <v>9.0150225852128756</v>
      </c>
      <c r="K2614">
        <v>0.17799999999999999</v>
      </c>
      <c r="L2614">
        <v>29</v>
      </c>
      <c r="M2614">
        <v>35.429789999999997</v>
      </c>
      <c r="N2614">
        <v>0</v>
      </c>
      <c r="O2614" s="2">
        <v>5227000</v>
      </c>
      <c r="P2614" s="2">
        <v>196768065557.487</v>
      </c>
      <c r="Q2614" s="2">
        <v>37644.550517981057</v>
      </c>
      <c r="R2614" s="2">
        <v>4.5757021159613176</v>
      </c>
      <c r="T2614">
        <f t="shared" si="40"/>
        <v>0</v>
      </c>
      <c r="U2614" t="s">
        <v>10</v>
      </c>
    </row>
    <row r="2615" spans="1:21" x14ac:dyDescent="0.3">
      <c r="A2615" t="s">
        <v>12</v>
      </c>
      <c r="B2615" t="s">
        <v>163</v>
      </c>
      <c r="C2615" t="s">
        <v>11</v>
      </c>
      <c r="D2615" t="s">
        <v>152</v>
      </c>
      <c r="E2615">
        <v>0</v>
      </c>
      <c r="F2615">
        <v>2004</v>
      </c>
      <c r="G2615" s="2">
        <v>5357187000</v>
      </c>
      <c r="H2615" s="2">
        <v>9.7289368062852493</v>
      </c>
      <c r="I2615" s="2">
        <v>68993089000</v>
      </c>
      <c r="J2615" s="2">
        <v>10.838805589875166</v>
      </c>
      <c r="K2615">
        <v>0.03</v>
      </c>
      <c r="L2615">
        <v>38.337521000000002</v>
      </c>
      <c r="M2615">
        <v>35.429789999999997</v>
      </c>
      <c r="N2615">
        <v>1</v>
      </c>
      <c r="O2615" s="2">
        <v>82516260</v>
      </c>
      <c r="P2615" s="2">
        <v>2819245095604.6699</v>
      </c>
      <c r="Q2615" s="2">
        <v>34165.934030513134</v>
      </c>
      <c r="R2615" s="2">
        <v>4.5335932979916187</v>
      </c>
      <c r="T2615">
        <f t="shared" si="40"/>
        <v>0</v>
      </c>
      <c r="U2615" t="s">
        <v>12</v>
      </c>
    </row>
    <row r="2616" spans="1:21" x14ac:dyDescent="0.3">
      <c r="A2616" t="s">
        <v>13</v>
      </c>
      <c r="B2616" t="s">
        <v>174</v>
      </c>
      <c r="C2616" t="s">
        <v>11</v>
      </c>
      <c r="D2616" t="s">
        <v>152</v>
      </c>
      <c r="E2616">
        <v>0</v>
      </c>
      <c r="F2616">
        <v>2004</v>
      </c>
      <c r="G2616" s="2">
        <v>384048000</v>
      </c>
      <c r="H2616" s="2">
        <v>8.5843855077851252</v>
      </c>
      <c r="I2616" s="2">
        <v>1775170000</v>
      </c>
      <c r="J2616" s="2">
        <v>9.2492399498004794</v>
      </c>
      <c r="K2616">
        <v>7.0999999999999994E-2</v>
      </c>
      <c r="L2616">
        <v>35</v>
      </c>
      <c r="M2616">
        <v>35.429789999999997</v>
      </c>
      <c r="N2616">
        <v>0</v>
      </c>
      <c r="O2616" s="2">
        <v>11057000</v>
      </c>
      <c r="P2616" s="2">
        <v>240521260988.32901</v>
      </c>
      <c r="Q2616" s="2">
        <v>21752.849867805824</v>
      </c>
      <c r="R2616" s="2">
        <v>4.3375161624761072</v>
      </c>
      <c r="T2616">
        <f t="shared" si="40"/>
        <v>0</v>
      </c>
      <c r="U2616" t="s">
        <v>13</v>
      </c>
    </row>
    <row r="2617" spans="1:21" x14ac:dyDescent="0.3">
      <c r="A2617" t="s">
        <v>14</v>
      </c>
      <c r="B2617" t="s">
        <v>185</v>
      </c>
      <c r="C2617" t="s">
        <v>11</v>
      </c>
      <c r="D2617" t="s">
        <v>152</v>
      </c>
      <c r="E2617">
        <v>0</v>
      </c>
      <c r="F2617">
        <v>2004</v>
      </c>
      <c r="G2617" s="2">
        <v>199127000</v>
      </c>
      <c r="H2617" s="2">
        <v>8.2991301508159765</v>
      </c>
      <c r="I2617" s="2">
        <v>2599703000</v>
      </c>
      <c r="J2617" s="2">
        <v>9.4149237353443791</v>
      </c>
      <c r="K2617">
        <v>6.0999999999999999E-2</v>
      </c>
      <c r="L2617">
        <v>16</v>
      </c>
      <c r="M2617">
        <v>35.429789999999997</v>
      </c>
      <c r="N2617">
        <v>0</v>
      </c>
      <c r="O2617" s="2">
        <v>10107150</v>
      </c>
      <c r="P2617" s="2">
        <v>104066609517.92799</v>
      </c>
      <c r="Q2617" s="2">
        <v>10296.335714610745</v>
      </c>
      <c r="R2617" s="2">
        <v>4.0126826944077916</v>
      </c>
      <c r="T2617">
        <f t="shared" si="40"/>
        <v>0</v>
      </c>
      <c r="U2617" t="s">
        <v>14</v>
      </c>
    </row>
    <row r="2618" spans="1:21" x14ac:dyDescent="0.3">
      <c r="A2618" t="s">
        <v>15</v>
      </c>
      <c r="B2618" t="s">
        <v>196</v>
      </c>
      <c r="C2618" t="s">
        <v>11</v>
      </c>
      <c r="D2618" t="s">
        <v>152</v>
      </c>
      <c r="E2618">
        <v>0</v>
      </c>
      <c r="F2618">
        <v>2004</v>
      </c>
      <c r="G2618" s="2">
        <v>-13000</v>
      </c>
      <c r="H2618" s="2" t="s">
        <v>42</v>
      </c>
      <c r="I2618" s="2">
        <v>-65000</v>
      </c>
      <c r="J2618" s="2" t="s">
        <v>42</v>
      </c>
      <c r="K2618">
        <v>0.16700000000000001</v>
      </c>
      <c r="L2618">
        <v>18</v>
      </c>
      <c r="M2618">
        <v>35.429789999999997</v>
      </c>
      <c r="N2618">
        <v>0</v>
      </c>
      <c r="O2618" s="2">
        <v>292587</v>
      </c>
      <c r="P2618" s="2">
        <v>13703315349.2507</v>
      </c>
      <c r="Q2618" s="2">
        <v>46835.010951445896</v>
      </c>
      <c r="R2618" s="2">
        <v>4.6705706261173097</v>
      </c>
      <c r="T2618">
        <f t="shared" si="40"/>
        <v>0</v>
      </c>
      <c r="U2618" t="s">
        <v>15</v>
      </c>
    </row>
    <row r="2619" spans="1:21" x14ac:dyDescent="0.3">
      <c r="A2619" t="s">
        <v>16</v>
      </c>
      <c r="B2619" t="s">
        <v>207</v>
      </c>
      <c r="C2619" t="s">
        <v>11</v>
      </c>
      <c r="D2619" t="s">
        <v>152</v>
      </c>
      <c r="E2619">
        <v>0</v>
      </c>
      <c r="F2619">
        <v>2004</v>
      </c>
      <c r="G2619" s="2">
        <v>23605000</v>
      </c>
      <c r="H2619" s="2">
        <v>7.3730040047672736</v>
      </c>
      <c r="I2619" s="2">
        <v>3221367000</v>
      </c>
      <c r="J2619" s="2">
        <v>9.5080402054143338</v>
      </c>
      <c r="K2619">
        <v>0.05</v>
      </c>
      <c r="L2619">
        <v>12.5</v>
      </c>
      <c r="M2619">
        <v>35.429789999999997</v>
      </c>
      <c r="N2619">
        <v>0</v>
      </c>
      <c r="O2619" s="2">
        <v>4045200</v>
      </c>
      <c r="P2619" s="2">
        <v>193870345294.26401</v>
      </c>
      <c r="Q2619" s="2">
        <v>47926.022271893606</v>
      </c>
      <c r="R2619" s="2">
        <v>4.680571385239352</v>
      </c>
      <c r="T2619">
        <f t="shared" si="40"/>
        <v>0</v>
      </c>
      <c r="U2619" t="s">
        <v>16</v>
      </c>
    </row>
    <row r="2620" spans="1:21" x14ac:dyDescent="0.3">
      <c r="A2620" t="s">
        <v>17</v>
      </c>
      <c r="B2620" t="s">
        <v>229</v>
      </c>
      <c r="C2620" t="s">
        <v>11</v>
      </c>
      <c r="D2620" t="s">
        <v>152</v>
      </c>
      <c r="E2620">
        <v>0</v>
      </c>
      <c r="F2620">
        <v>2004</v>
      </c>
      <c r="G2620" s="2">
        <v>1246118000</v>
      </c>
      <c r="H2620" s="2">
        <v>9.0955591693876823</v>
      </c>
      <c r="I2620" s="2">
        <v>33078599000.000004</v>
      </c>
      <c r="J2620" s="2">
        <v>10.519547107305723</v>
      </c>
      <c r="K2620">
        <v>5.8000000000000003E-2</v>
      </c>
      <c r="L2620">
        <v>37.25</v>
      </c>
      <c r="M2620">
        <v>35.429789999999997</v>
      </c>
      <c r="N2620">
        <v>1</v>
      </c>
      <c r="O2620" s="2">
        <v>58175310</v>
      </c>
      <c r="P2620" s="2">
        <v>1798314750434.5701</v>
      </c>
      <c r="Q2620" s="2">
        <v>30911.992569262977</v>
      </c>
      <c r="R2620" s="2">
        <v>4.4901270003381271</v>
      </c>
      <c r="T2620">
        <f t="shared" si="40"/>
        <v>0</v>
      </c>
      <c r="U2620" t="s">
        <v>17</v>
      </c>
    </row>
    <row r="2621" spans="1:21" x14ac:dyDescent="0.3">
      <c r="A2621" t="s">
        <v>18</v>
      </c>
      <c r="B2621" t="s">
        <v>240</v>
      </c>
      <c r="C2621" t="s">
        <v>11</v>
      </c>
      <c r="D2621" t="s">
        <v>152</v>
      </c>
      <c r="E2621">
        <v>0</v>
      </c>
      <c r="F2621">
        <v>2004</v>
      </c>
      <c r="G2621" s="2">
        <v>419799000</v>
      </c>
      <c r="H2621" s="2">
        <v>8.6230413997180371</v>
      </c>
      <c r="I2621" s="2">
        <v>13648671000</v>
      </c>
      <c r="J2621" s="2">
        <v>10.135090365262048</v>
      </c>
      <c r="K2621">
        <v>6.4000000000000001E-2</v>
      </c>
      <c r="L2621">
        <v>39.54</v>
      </c>
      <c r="M2621">
        <v>35.429789999999997</v>
      </c>
      <c r="N2621">
        <v>1</v>
      </c>
      <c r="O2621" s="2">
        <v>127687000</v>
      </c>
      <c r="P2621" s="2">
        <v>4815148854362.1104</v>
      </c>
      <c r="Q2621" s="2">
        <v>37710.564539554616</v>
      </c>
      <c r="R2621" s="2">
        <v>4.5764630339855241</v>
      </c>
      <c r="T2621">
        <f t="shared" si="40"/>
        <v>0</v>
      </c>
      <c r="U2621" t="s">
        <v>18</v>
      </c>
    </row>
    <row r="2622" spans="1:21" x14ac:dyDescent="0.3">
      <c r="A2622" t="s">
        <v>46</v>
      </c>
      <c r="B2622" t="s">
        <v>350</v>
      </c>
      <c r="C2622" t="s">
        <v>11</v>
      </c>
      <c r="D2622" t="s">
        <v>152</v>
      </c>
      <c r="E2622">
        <v>0</v>
      </c>
      <c r="F2622">
        <v>2004</v>
      </c>
      <c r="G2622" s="2">
        <v>22400000</v>
      </c>
      <c r="H2622" s="2">
        <v>7.3502480183341632</v>
      </c>
      <c r="I2622" s="2">
        <v>2420100000</v>
      </c>
      <c r="J2622" s="2">
        <v>9.3838333116626274</v>
      </c>
      <c r="K2622">
        <v>7.0000000000000001E-3</v>
      </c>
      <c r="L2622">
        <v>21</v>
      </c>
      <c r="M2622">
        <v>35.429789999999997</v>
      </c>
      <c r="N2622">
        <v>0</v>
      </c>
      <c r="O2622" s="2">
        <v>48039420</v>
      </c>
      <c r="P2622" s="2">
        <v>764880644710.64905</v>
      </c>
      <c r="Q2622" s="2">
        <v>15921.93754026691</v>
      </c>
      <c r="R2622" s="2">
        <v>4.2019959159045079</v>
      </c>
      <c r="T2622">
        <f t="shared" si="40"/>
        <v>0</v>
      </c>
      <c r="U2622" t="s">
        <v>46</v>
      </c>
    </row>
    <row r="2623" spans="1:21" x14ac:dyDescent="0.3">
      <c r="A2623" t="s">
        <v>20</v>
      </c>
      <c r="B2623" t="s">
        <v>251</v>
      </c>
      <c r="C2623" t="s">
        <v>11</v>
      </c>
      <c r="D2623" t="s">
        <v>152</v>
      </c>
      <c r="E2623">
        <v>0</v>
      </c>
      <c r="F2623">
        <v>2004</v>
      </c>
      <c r="G2623" s="2">
        <v>4858144000</v>
      </c>
      <c r="H2623" s="2">
        <v>9.6864703835606178</v>
      </c>
      <c r="I2623" s="2">
        <v>4285657000</v>
      </c>
      <c r="J2623" s="2">
        <v>9.632017409597033</v>
      </c>
      <c r="K2623">
        <v>5.1999999999999998E-2</v>
      </c>
      <c r="L2623">
        <v>30.38</v>
      </c>
      <c r="M2623">
        <v>35.429789999999997</v>
      </c>
      <c r="N2623">
        <v>0</v>
      </c>
      <c r="O2623" s="2">
        <v>458095</v>
      </c>
      <c r="P2623" s="2">
        <v>34685281847.529198</v>
      </c>
      <c r="Q2623" s="2">
        <v>75716.351078988417</v>
      </c>
      <c r="R2623" s="2">
        <v>4.8791896762843017</v>
      </c>
      <c r="T2623">
        <f t="shared" si="40"/>
        <v>0</v>
      </c>
      <c r="U2623" t="s">
        <v>20</v>
      </c>
    </row>
    <row r="2624" spans="1:21" x14ac:dyDescent="0.3">
      <c r="A2624" t="s">
        <v>21</v>
      </c>
      <c r="B2624" t="s">
        <v>262</v>
      </c>
      <c r="C2624" t="s">
        <v>11</v>
      </c>
      <c r="D2624" t="s">
        <v>152</v>
      </c>
      <c r="E2624">
        <v>0</v>
      </c>
      <c r="F2624">
        <v>2004</v>
      </c>
      <c r="G2624" s="2">
        <v>306646000</v>
      </c>
      <c r="H2624" s="2">
        <v>8.4866373039680489</v>
      </c>
      <c r="I2624" s="2" t="s">
        <v>42</v>
      </c>
      <c r="J2624" s="2" t="s">
        <v>42</v>
      </c>
      <c r="K2624">
        <v>0.245</v>
      </c>
      <c r="L2624">
        <v>33</v>
      </c>
      <c r="M2624">
        <v>35.429789999999997</v>
      </c>
      <c r="N2624">
        <v>0</v>
      </c>
      <c r="O2624" s="2">
        <v>105951600</v>
      </c>
      <c r="P2624" s="2">
        <v>770267585947.19104</v>
      </c>
      <c r="Q2624" s="2">
        <v>7269.9948462051643</v>
      </c>
      <c r="R2624" s="2">
        <v>3.8615341029820844</v>
      </c>
      <c r="T2624">
        <f t="shared" si="40"/>
        <v>0</v>
      </c>
      <c r="U2624" t="s">
        <v>21</v>
      </c>
    </row>
    <row r="2625" spans="1:21" x14ac:dyDescent="0.3">
      <c r="A2625" t="s">
        <v>22</v>
      </c>
      <c r="B2625" t="s">
        <v>273</v>
      </c>
      <c r="C2625" t="s">
        <v>11</v>
      </c>
      <c r="D2625" t="s">
        <v>152</v>
      </c>
      <c r="E2625">
        <v>0</v>
      </c>
      <c r="F2625">
        <v>2004</v>
      </c>
      <c r="G2625" s="2">
        <v>1280904000</v>
      </c>
      <c r="H2625" s="2">
        <v>9.1075165818660135</v>
      </c>
      <c r="I2625" s="2">
        <v>24023358000</v>
      </c>
      <c r="J2625" s="2">
        <v>10.380633713264231</v>
      </c>
      <c r="K2625">
        <v>0.02</v>
      </c>
      <c r="L2625">
        <v>34.5</v>
      </c>
      <c r="M2625">
        <v>35.429789999999997</v>
      </c>
      <c r="N2625">
        <v>0</v>
      </c>
      <c r="O2625" s="2">
        <v>16281780</v>
      </c>
      <c r="P2625" s="2">
        <v>650532654581.57397</v>
      </c>
      <c r="Q2625" s="2">
        <v>39954.63976184262</v>
      </c>
      <c r="R2625" s="2">
        <v>4.6015672193437034</v>
      </c>
      <c r="T2625">
        <f t="shared" si="40"/>
        <v>0</v>
      </c>
      <c r="U2625" t="s">
        <v>22</v>
      </c>
    </row>
    <row r="2626" spans="1:21" x14ac:dyDescent="0.3">
      <c r="A2626" t="s">
        <v>23</v>
      </c>
      <c r="B2626" t="s">
        <v>284</v>
      </c>
      <c r="C2626" t="s">
        <v>11</v>
      </c>
      <c r="D2626" t="s">
        <v>152</v>
      </c>
      <c r="E2626">
        <v>0</v>
      </c>
      <c r="F2626">
        <v>2004</v>
      </c>
      <c r="G2626" s="2">
        <v>-70245000</v>
      </c>
      <c r="H2626" s="2" t="s">
        <v>42</v>
      </c>
      <c r="I2626" s="2">
        <v>233480000</v>
      </c>
      <c r="J2626" s="2">
        <v>8.3682496846381227</v>
      </c>
      <c r="K2626">
        <v>0.24</v>
      </c>
      <c r="L2626">
        <v>33</v>
      </c>
      <c r="M2626">
        <v>35.429789999999997</v>
      </c>
      <c r="N2626">
        <v>0</v>
      </c>
      <c r="O2626" s="2">
        <v>4087500</v>
      </c>
      <c r="P2626" s="2">
        <v>103905882352.94099</v>
      </c>
      <c r="Q2626" s="2">
        <v>25420.399352401466</v>
      </c>
      <c r="R2626" s="2">
        <v>4.4051823690024881</v>
      </c>
      <c r="T2626">
        <f t="shared" si="40"/>
        <v>0</v>
      </c>
      <c r="U2626" t="s">
        <v>23</v>
      </c>
    </row>
    <row r="2627" spans="1:21" x14ac:dyDescent="0.3">
      <c r="A2627" t="s">
        <v>24</v>
      </c>
      <c r="B2627" t="s">
        <v>295</v>
      </c>
      <c r="C2627" t="s">
        <v>11</v>
      </c>
      <c r="D2627" t="s">
        <v>152</v>
      </c>
      <c r="E2627">
        <v>0</v>
      </c>
      <c r="F2627">
        <v>2004</v>
      </c>
      <c r="G2627" s="2">
        <v>248542000</v>
      </c>
      <c r="H2627" s="2">
        <v>8.3953997887513392</v>
      </c>
      <c r="I2627" s="2">
        <v>4939020000</v>
      </c>
      <c r="J2627" s="2">
        <v>9.6936407847912403</v>
      </c>
      <c r="K2627">
        <v>9.4E-2</v>
      </c>
      <c r="L2627">
        <v>28</v>
      </c>
      <c r="M2627">
        <v>35.429789999999997</v>
      </c>
      <c r="N2627">
        <v>0</v>
      </c>
      <c r="O2627" s="2">
        <v>4591910</v>
      </c>
      <c r="P2627" s="2">
        <v>264357494659.388</v>
      </c>
      <c r="Q2627" s="2">
        <v>57570.269160194344</v>
      </c>
      <c r="R2627" s="2">
        <v>4.7601982599313173</v>
      </c>
      <c r="T2627">
        <f t="shared" ref="T2627:T2690" si="41">IF(S2627&lt;0,1,0)</f>
        <v>0</v>
      </c>
      <c r="U2627" t="s">
        <v>24</v>
      </c>
    </row>
    <row r="2628" spans="1:21" x14ac:dyDescent="0.3">
      <c r="A2628" t="s">
        <v>25</v>
      </c>
      <c r="B2628" t="s">
        <v>306</v>
      </c>
      <c r="C2628" t="s">
        <v>11</v>
      </c>
      <c r="D2628" t="s">
        <v>152</v>
      </c>
      <c r="E2628">
        <v>0</v>
      </c>
      <c r="F2628">
        <v>2004</v>
      </c>
      <c r="G2628" s="2">
        <v>3384100000</v>
      </c>
      <c r="H2628" s="2">
        <v>9.5294431879386519</v>
      </c>
      <c r="I2628" s="2">
        <v>11441300000</v>
      </c>
      <c r="J2628" s="2">
        <v>10.058475373298817</v>
      </c>
      <c r="K2628">
        <v>8.3000000000000004E-2</v>
      </c>
      <c r="L2628">
        <v>19</v>
      </c>
      <c r="M2628">
        <v>35.429789999999997</v>
      </c>
      <c r="N2628">
        <v>0</v>
      </c>
      <c r="O2628" s="2">
        <v>38180250</v>
      </c>
      <c r="P2628" s="2">
        <v>255102252843.39499</v>
      </c>
      <c r="Q2628" s="2">
        <v>6681.5238989633381</v>
      </c>
      <c r="R2628" s="2">
        <v>3.8248755261629857</v>
      </c>
      <c r="T2628">
        <f t="shared" si="41"/>
        <v>0</v>
      </c>
      <c r="U2628" t="s">
        <v>25</v>
      </c>
    </row>
    <row r="2629" spans="1:21" x14ac:dyDescent="0.3">
      <c r="A2629" t="s">
        <v>26</v>
      </c>
      <c r="B2629" t="s">
        <v>317</v>
      </c>
      <c r="C2629" t="s">
        <v>11</v>
      </c>
      <c r="D2629" t="s">
        <v>152</v>
      </c>
      <c r="E2629">
        <v>0</v>
      </c>
      <c r="F2629">
        <v>2004</v>
      </c>
      <c r="G2629" s="2">
        <v>-196260000</v>
      </c>
      <c r="H2629" s="2" t="s">
        <v>42</v>
      </c>
      <c r="I2629" s="2">
        <v>3931252000</v>
      </c>
      <c r="J2629" s="2">
        <v>9.5945308837340164</v>
      </c>
      <c r="K2629">
        <v>4.2999999999999997E-2</v>
      </c>
      <c r="L2629">
        <v>27.5</v>
      </c>
      <c r="M2629">
        <v>35.429789999999997</v>
      </c>
      <c r="N2629">
        <v>0</v>
      </c>
      <c r="O2629" s="2">
        <v>10483860</v>
      </c>
      <c r="P2629" s="2">
        <v>189187437298.237</v>
      </c>
      <c r="Q2629" s="2">
        <v>18045.589820756573</v>
      </c>
      <c r="R2629" s="2">
        <v>4.2563710815583748</v>
      </c>
      <c r="T2629">
        <f t="shared" si="41"/>
        <v>0</v>
      </c>
      <c r="U2629" t="s">
        <v>26</v>
      </c>
    </row>
    <row r="2630" spans="1:21" x14ac:dyDescent="0.3">
      <c r="A2630" t="s">
        <v>41</v>
      </c>
      <c r="B2630" t="s">
        <v>328</v>
      </c>
      <c r="C2630" t="s">
        <v>11</v>
      </c>
      <c r="D2630" t="s">
        <v>152</v>
      </c>
      <c r="E2630">
        <v>0</v>
      </c>
      <c r="F2630">
        <v>2004</v>
      </c>
      <c r="G2630" s="2">
        <v>265158000.00000003</v>
      </c>
      <c r="H2630" s="2">
        <v>8.4235047346167278</v>
      </c>
      <c r="I2630" s="2">
        <v>785867000</v>
      </c>
      <c r="J2630" s="2">
        <v>8.8953490523325858</v>
      </c>
      <c r="K2630">
        <v>0.11799999999999999</v>
      </c>
      <c r="L2630">
        <v>19</v>
      </c>
      <c r="M2630">
        <v>35.429789999999997</v>
      </c>
      <c r="N2630">
        <v>0</v>
      </c>
      <c r="O2630" s="2">
        <v>5372280</v>
      </c>
      <c r="P2630" s="2">
        <v>57240535137.819702</v>
      </c>
      <c r="Q2630" s="2">
        <v>10654.793707293682</v>
      </c>
      <c r="R2630" s="2">
        <v>4.0275450455423538</v>
      </c>
      <c r="T2630">
        <f t="shared" si="41"/>
        <v>0</v>
      </c>
      <c r="U2630" t="s">
        <v>41</v>
      </c>
    </row>
    <row r="2631" spans="1:21" x14ac:dyDescent="0.3">
      <c r="A2631" t="s">
        <v>28</v>
      </c>
      <c r="B2631" t="s">
        <v>361</v>
      </c>
      <c r="C2631" t="s">
        <v>11</v>
      </c>
      <c r="D2631" t="s">
        <v>152</v>
      </c>
      <c r="E2631">
        <v>0</v>
      </c>
      <c r="F2631">
        <v>2004</v>
      </c>
      <c r="G2631" s="2">
        <v>-2290968000</v>
      </c>
      <c r="H2631" s="2" t="s">
        <v>42</v>
      </c>
      <c r="I2631" s="2">
        <v>27018616000</v>
      </c>
      <c r="J2631" s="2">
        <v>10.431663098980716</v>
      </c>
      <c r="K2631">
        <v>7.0000000000000001E-3</v>
      </c>
      <c r="L2631">
        <v>35</v>
      </c>
      <c r="M2631">
        <v>35.429789999999997</v>
      </c>
      <c r="N2631">
        <v>0</v>
      </c>
      <c r="O2631" s="2">
        <v>42859170</v>
      </c>
      <c r="P2631" s="2">
        <v>1069555500372.49</v>
      </c>
      <c r="Q2631" s="2">
        <v>24955.114631769349</v>
      </c>
      <c r="R2631" s="2">
        <v>4.3971595691462619</v>
      </c>
      <c r="T2631">
        <f t="shared" si="41"/>
        <v>0</v>
      </c>
      <c r="U2631" t="s">
        <v>28</v>
      </c>
    </row>
    <row r="2632" spans="1:21" x14ac:dyDescent="0.3">
      <c r="A2632" t="s">
        <v>29</v>
      </c>
      <c r="B2632" t="s">
        <v>372</v>
      </c>
      <c r="C2632" t="s">
        <v>11</v>
      </c>
      <c r="D2632" t="s">
        <v>152</v>
      </c>
      <c r="E2632">
        <v>0</v>
      </c>
      <c r="F2632">
        <v>2004</v>
      </c>
      <c r="G2632" s="2">
        <v>681732000</v>
      </c>
      <c r="H2632" s="2">
        <v>8.8336136799413172</v>
      </c>
      <c r="I2632" s="2">
        <v>4452100000</v>
      </c>
      <c r="J2632" s="2">
        <v>9.6485649105953861</v>
      </c>
      <c r="K2632">
        <v>7.0000000000000001E-3</v>
      </c>
      <c r="L2632">
        <v>28</v>
      </c>
      <c r="M2632">
        <v>35.429789999999997</v>
      </c>
      <c r="N2632">
        <v>0</v>
      </c>
      <c r="O2632" s="2">
        <v>8993531</v>
      </c>
      <c r="P2632" s="2">
        <v>381705425301.74597</v>
      </c>
      <c r="Q2632" s="2">
        <v>42442.220447313295</v>
      </c>
      <c r="R2632" s="2">
        <v>4.6277980967841978</v>
      </c>
      <c r="T2632">
        <f t="shared" si="41"/>
        <v>0</v>
      </c>
      <c r="U2632" t="s">
        <v>29</v>
      </c>
    </row>
    <row r="2633" spans="1:21" x14ac:dyDescent="0.3">
      <c r="A2633" t="s">
        <v>30</v>
      </c>
      <c r="B2633" t="s">
        <v>383</v>
      </c>
      <c r="C2633" t="s">
        <v>11</v>
      </c>
      <c r="D2633" t="s">
        <v>152</v>
      </c>
      <c r="E2633">
        <v>0</v>
      </c>
      <c r="F2633">
        <v>2004</v>
      </c>
      <c r="G2633" s="2">
        <v>630702000</v>
      </c>
      <c r="H2633" s="2">
        <v>8.7998242081735754</v>
      </c>
      <c r="I2633" s="2">
        <v>14408994000</v>
      </c>
      <c r="J2633" s="2">
        <v>10.15863366051558</v>
      </c>
      <c r="K2633">
        <v>7.0000000000000001E-3</v>
      </c>
      <c r="L2633">
        <v>24.099824000000002</v>
      </c>
      <c r="M2633">
        <v>35.429789999999997</v>
      </c>
      <c r="N2633">
        <v>0</v>
      </c>
      <c r="O2633" s="2">
        <v>7389626</v>
      </c>
      <c r="P2633" s="2">
        <v>394163688620.828</v>
      </c>
      <c r="Q2633" s="2">
        <v>53340.140437530667</v>
      </c>
      <c r="R2633" s="2">
        <v>4.7270541547952583</v>
      </c>
      <c r="T2633">
        <f t="shared" si="41"/>
        <v>0</v>
      </c>
      <c r="U2633" t="s">
        <v>30</v>
      </c>
    </row>
    <row r="2634" spans="1:21" x14ac:dyDescent="0.3">
      <c r="A2634" t="s">
        <v>31</v>
      </c>
      <c r="B2634" t="s">
        <v>394</v>
      </c>
      <c r="C2634" t="s">
        <v>11</v>
      </c>
      <c r="D2634" t="s">
        <v>152</v>
      </c>
      <c r="E2634">
        <v>0</v>
      </c>
      <c r="F2634">
        <v>2004</v>
      </c>
      <c r="G2634" s="2">
        <v>85000000</v>
      </c>
      <c r="H2634" s="2">
        <v>7.9294189257142929</v>
      </c>
      <c r="I2634" s="2">
        <v>3568000000</v>
      </c>
      <c r="J2634" s="2">
        <v>9.5524248457040848</v>
      </c>
      <c r="K2634">
        <v>7.0000000000000001E-3</v>
      </c>
      <c r="L2634">
        <v>19</v>
      </c>
      <c r="M2634">
        <v>35.429789999999997</v>
      </c>
      <c r="N2634">
        <v>0</v>
      </c>
      <c r="O2634" s="2">
        <v>67598740</v>
      </c>
      <c r="P2634" s="2">
        <v>404786740091.19598</v>
      </c>
      <c r="Q2634" s="2">
        <v>5988.0811401395349</v>
      </c>
      <c r="R2634" s="2">
        <v>3.7772876765200651</v>
      </c>
      <c r="T2634">
        <f t="shared" si="41"/>
        <v>0</v>
      </c>
      <c r="U2634" t="s">
        <v>31</v>
      </c>
    </row>
    <row r="2635" spans="1:21" x14ac:dyDescent="0.3">
      <c r="A2635" t="s">
        <v>32</v>
      </c>
      <c r="B2635" t="s">
        <v>405</v>
      </c>
      <c r="C2635" t="s">
        <v>11</v>
      </c>
      <c r="D2635" t="s">
        <v>152</v>
      </c>
      <c r="E2635">
        <v>0</v>
      </c>
      <c r="F2635">
        <v>2004</v>
      </c>
      <c r="G2635" s="2">
        <v>3120191000</v>
      </c>
      <c r="H2635" s="2">
        <v>9.494181179822009</v>
      </c>
      <c r="I2635" s="2">
        <v>79380540000</v>
      </c>
      <c r="J2635" s="2">
        <v>10.899714048945325</v>
      </c>
      <c r="K2635">
        <v>7.0000000000000001E-3</v>
      </c>
      <c r="L2635">
        <v>19</v>
      </c>
      <c r="M2635">
        <v>35.429789999999997</v>
      </c>
      <c r="N2635">
        <v>0</v>
      </c>
      <c r="O2635" s="2">
        <v>59149120</v>
      </c>
      <c r="P2635" s="2">
        <v>2398555474185.2798</v>
      </c>
      <c r="Q2635" s="2">
        <v>40550.991700050312</v>
      </c>
      <c r="R2635" s="2">
        <v>4.6080014796222208</v>
      </c>
      <c r="T2635">
        <f t="shared" si="41"/>
        <v>0</v>
      </c>
      <c r="U2635" t="s">
        <v>32</v>
      </c>
    </row>
    <row r="2636" spans="1:21" x14ac:dyDescent="0.3">
      <c r="A2636" t="s">
        <v>33</v>
      </c>
      <c r="B2636" t="s">
        <v>416</v>
      </c>
      <c r="C2636" t="s">
        <v>11</v>
      </c>
      <c r="D2636" t="s">
        <v>152</v>
      </c>
      <c r="E2636">
        <v>0</v>
      </c>
      <c r="F2636">
        <v>2004</v>
      </c>
      <c r="G2636" s="2">
        <v>10706000000</v>
      </c>
      <c r="H2636" s="2">
        <v>10.029627239047413</v>
      </c>
      <c r="I2636" s="2">
        <v>137927000000</v>
      </c>
      <c r="J2636" s="2">
        <v>11.139649290129624</v>
      </c>
      <c r="K2636">
        <v>7.0000000000000001E-3</v>
      </c>
      <c r="L2636">
        <v>19</v>
      </c>
      <c r="M2636">
        <v>35.429789999999997</v>
      </c>
      <c r="N2636">
        <v>0</v>
      </c>
      <c r="O2636" s="2">
        <v>292805300</v>
      </c>
      <c r="P2636" s="2">
        <v>12274928000000</v>
      </c>
      <c r="Q2636" s="2">
        <v>41921.809475443239</v>
      </c>
      <c r="R2636" s="2">
        <v>4.6224400198783453</v>
      </c>
      <c r="T2636">
        <f t="shared" si="41"/>
        <v>0</v>
      </c>
      <c r="U2636" t="s">
        <v>33</v>
      </c>
    </row>
    <row r="2637" spans="1:21" x14ac:dyDescent="0.3">
      <c r="A2637" t="s">
        <v>35</v>
      </c>
      <c r="B2637" t="s">
        <v>130</v>
      </c>
      <c r="C2637" t="s">
        <v>11</v>
      </c>
      <c r="D2637" t="s">
        <v>152</v>
      </c>
      <c r="E2637">
        <v>0</v>
      </c>
      <c r="F2637">
        <v>2004</v>
      </c>
      <c r="G2637" s="2">
        <v>5730000</v>
      </c>
      <c r="H2637" s="2">
        <v>6.7581546219673898</v>
      </c>
      <c r="I2637" s="2">
        <v>39438000</v>
      </c>
      <c r="J2637" s="2">
        <v>7.5959148826640117</v>
      </c>
      <c r="K2637">
        <v>3.3000000000000002E-2</v>
      </c>
      <c r="L2637">
        <v>22</v>
      </c>
      <c r="M2637">
        <v>35.429789999999997</v>
      </c>
      <c r="N2637">
        <v>0</v>
      </c>
      <c r="O2637" s="2">
        <v>1356152</v>
      </c>
      <c r="P2637" s="2">
        <v>12059201242.236</v>
      </c>
      <c r="Q2637" s="2">
        <v>8892.2194873701465</v>
      </c>
      <c r="R2637" s="2">
        <v>3.9490101738849455</v>
      </c>
      <c r="T2637">
        <f t="shared" si="41"/>
        <v>0</v>
      </c>
      <c r="U2637" t="s">
        <v>35</v>
      </c>
    </row>
    <row r="2638" spans="1:21" x14ac:dyDescent="0.3">
      <c r="A2638" t="s">
        <v>5</v>
      </c>
      <c r="B2638" t="s">
        <v>54</v>
      </c>
      <c r="C2638" t="s">
        <v>11</v>
      </c>
      <c r="D2638" t="s">
        <v>153</v>
      </c>
      <c r="E2638">
        <v>0</v>
      </c>
      <c r="F2638">
        <v>2005</v>
      </c>
      <c r="G2638" s="2">
        <v>994820000</v>
      </c>
      <c r="H2638" s="2">
        <v>8.9977445078024889</v>
      </c>
      <c r="I2638" s="2">
        <v>6949511000</v>
      </c>
      <c r="J2638" s="2">
        <v>9.8419542466803094</v>
      </c>
      <c r="K2638">
        <v>0.246</v>
      </c>
      <c r="L2638">
        <v>30</v>
      </c>
      <c r="M2638">
        <v>34.950000000000003</v>
      </c>
      <c r="N2638">
        <v>0</v>
      </c>
      <c r="O2638" s="2">
        <v>20177000</v>
      </c>
      <c r="P2638" s="2">
        <v>693764095624.71802</v>
      </c>
      <c r="Q2638" s="2">
        <v>34383.907202493829</v>
      </c>
      <c r="R2638" s="2">
        <v>4.5363552260469948</v>
      </c>
      <c r="T2638">
        <f t="shared" si="41"/>
        <v>0</v>
      </c>
      <c r="U2638" t="s">
        <v>5</v>
      </c>
    </row>
    <row r="2639" spans="1:21" x14ac:dyDescent="0.3">
      <c r="A2639" t="s">
        <v>6</v>
      </c>
      <c r="B2639" t="s">
        <v>65</v>
      </c>
      <c r="C2639" t="s">
        <v>11</v>
      </c>
      <c r="D2639" t="s">
        <v>153</v>
      </c>
      <c r="E2639">
        <v>0</v>
      </c>
      <c r="F2639">
        <v>2005</v>
      </c>
      <c r="G2639" s="2">
        <v>247328000</v>
      </c>
      <c r="H2639" s="2">
        <v>8.3932732856178145</v>
      </c>
      <c r="I2639" s="2">
        <v>1971703000</v>
      </c>
      <c r="J2639" s="2">
        <v>9.2948414972303173</v>
      </c>
      <c r="K2639">
        <v>0.14899999999999999</v>
      </c>
      <c r="L2639">
        <v>25</v>
      </c>
      <c r="M2639">
        <v>34.950000000000003</v>
      </c>
      <c r="N2639">
        <v>0</v>
      </c>
      <c r="O2639" s="2">
        <v>8225278</v>
      </c>
      <c r="P2639" s="2">
        <v>315974418604.651</v>
      </c>
      <c r="Q2639" s="2">
        <v>38415.044282351431</v>
      </c>
      <c r="R2639" s="2">
        <v>4.5845013381506838</v>
      </c>
      <c r="T2639">
        <f t="shared" si="41"/>
        <v>0</v>
      </c>
      <c r="U2639" t="s">
        <v>6</v>
      </c>
    </row>
    <row r="2640" spans="1:21" x14ac:dyDescent="0.3">
      <c r="A2640" t="s">
        <v>7</v>
      </c>
      <c r="B2640" t="s">
        <v>76</v>
      </c>
      <c r="C2640" t="s">
        <v>11</v>
      </c>
      <c r="D2640" t="s">
        <v>153</v>
      </c>
      <c r="E2640">
        <v>0</v>
      </c>
      <c r="F2640">
        <v>2005</v>
      </c>
      <c r="G2640" s="2">
        <v>12219737000</v>
      </c>
      <c r="H2640" s="2">
        <v>10.087061858878887</v>
      </c>
      <c r="I2640" s="2" t="s">
        <v>42</v>
      </c>
      <c r="J2640" s="2" t="s">
        <v>42</v>
      </c>
      <c r="K2640">
        <v>4.5999999999999999E-2</v>
      </c>
      <c r="L2640">
        <v>33.99</v>
      </c>
      <c r="M2640">
        <v>34.950000000000003</v>
      </c>
      <c r="N2640">
        <v>0</v>
      </c>
      <c r="O2640" s="2">
        <v>10478620</v>
      </c>
      <c r="P2640" s="2">
        <v>387365750528.54102</v>
      </c>
      <c r="Q2640" s="2">
        <v>36967.248600344414</v>
      </c>
      <c r="R2640" s="2">
        <v>4.5678171280912423</v>
      </c>
      <c r="T2640">
        <f t="shared" si="41"/>
        <v>0</v>
      </c>
      <c r="U2640" t="s">
        <v>7</v>
      </c>
    </row>
    <row r="2641" spans="1:21" x14ac:dyDescent="0.3">
      <c r="A2641" t="s">
        <v>8</v>
      </c>
      <c r="B2641" t="s">
        <v>109</v>
      </c>
      <c r="C2641" t="s">
        <v>11</v>
      </c>
      <c r="D2641" t="s">
        <v>153</v>
      </c>
      <c r="E2641">
        <v>0</v>
      </c>
      <c r="F2641">
        <v>2005</v>
      </c>
      <c r="G2641" s="2">
        <v>386422000</v>
      </c>
      <c r="H2641" s="2">
        <v>8.5870618439510551</v>
      </c>
      <c r="I2641" s="2">
        <v>3725728000</v>
      </c>
      <c r="J2641" s="2">
        <v>9.5712111456726774</v>
      </c>
      <c r="K2641">
        <v>2.3E-2</v>
      </c>
      <c r="L2641">
        <v>26</v>
      </c>
      <c r="M2641">
        <v>34.950000000000003</v>
      </c>
      <c r="N2641">
        <v>0</v>
      </c>
      <c r="O2641" s="2">
        <v>10234090</v>
      </c>
      <c r="P2641" s="2">
        <v>136280689891.224</v>
      </c>
      <c r="Q2641" s="2">
        <v>13316.346630841042</v>
      </c>
      <c r="R2641" s="2">
        <v>4.1243850915238456</v>
      </c>
      <c r="T2641">
        <f t="shared" si="41"/>
        <v>0</v>
      </c>
      <c r="U2641" t="s">
        <v>8</v>
      </c>
    </row>
    <row r="2642" spans="1:21" x14ac:dyDescent="0.3">
      <c r="A2642" t="s">
        <v>9</v>
      </c>
      <c r="B2642" t="s">
        <v>120</v>
      </c>
      <c r="C2642" t="s">
        <v>11</v>
      </c>
      <c r="D2642" t="s">
        <v>153</v>
      </c>
      <c r="E2642">
        <v>0</v>
      </c>
      <c r="F2642">
        <v>2005</v>
      </c>
      <c r="G2642" s="2">
        <v>5750905000</v>
      </c>
      <c r="H2642" s="2">
        <v>9.7597361934859954</v>
      </c>
      <c r="I2642" s="2">
        <v>7606665000</v>
      </c>
      <c r="J2642" s="2">
        <v>9.8811942902059755</v>
      </c>
      <c r="K2642">
        <v>3.7999999999999999E-2</v>
      </c>
      <c r="L2642">
        <v>28</v>
      </c>
      <c r="M2642">
        <v>34.950000000000003</v>
      </c>
      <c r="N2642">
        <v>0</v>
      </c>
      <c r="O2642" s="2">
        <v>5419432</v>
      </c>
      <c r="P2642" s="2">
        <v>264467308109.19</v>
      </c>
      <c r="Q2642" s="2">
        <v>48799.820370324785</v>
      </c>
      <c r="R2642" s="2">
        <v>4.6884182233895899</v>
      </c>
      <c r="T2642">
        <f t="shared" si="41"/>
        <v>0</v>
      </c>
      <c r="U2642" t="s">
        <v>9</v>
      </c>
    </row>
    <row r="2643" spans="1:21" x14ac:dyDescent="0.3">
      <c r="A2643" t="s">
        <v>10</v>
      </c>
      <c r="B2643" t="s">
        <v>142</v>
      </c>
      <c r="C2643" t="s">
        <v>11</v>
      </c>
      <c r="D2643" t="s">
        <v>153</v>
      </c>
      <c r="E2643">
        <v>0</v>
      </c>
      <c r="F2643">
        <v>2005</v>
      </c>
      <c r="G2643" s="2">
        <v>289585000</v>
      </c>
      <c r="H2643" s="2">
        <v>8.4617760624079015</v>
      </c>
      <c r="I2643" s="2">
        <v>981511000</v>
      </c>
      <c r="J2643" s="2">
        <v>8.991895171192807</v>
      </c>
      <c r="K2643">
        <v>0.17799999999999999</v>
      </c>
      <c r="L2643">
        <v>26</v>
      </c>
      <c r="M2643">
        <v>34.950000000000003</v>
      </c>
      <c r="N2643">
        <v>0</v>
      </c>
      <c r="O2643" s="2">
        <v>5248000</v>
      </c>
      <c r="P2643" s="2">
        <v>204436015420.96799</v>
      </c>
      <c r="Q2643" s="2">
        <v>38955.033426251524</v>
      </c>
      <c r="R2643" s="2">
        <v>4.5905635813413914</v>
      </c>
      <c r="T2643">
        <f t="shared" si="41"/>
        <v>0</v>
      </c>
      <c r="U2643" t="s">
        <v>10</v>
      </c>
    </row>
    <row r="2644" spans="1:21" x14ac:dyDescent="0.3">
      <c r="A2644" t="s">
        <v>12</v>
      </c>
      <c r="B2644" t="s">
        <v>164</v>
      </c>
      <c r="C2644" t="s">
        <v>11</v>
      </c>
      <c r="D2644" t="s">
        <v>153</v>
      </c>
      <c r="E2644">
        <v>0</v>
      </c>
      <c r="F2644">
        <v>2005</v>
      </c>
      <c r="G2644" s="2">
        <v>-18953517000</v>
      </c>
      <c r="H2644" s="2" t="s">
        <v>42</v>
      </c>
      <c r="I2644" s="2">
        <v>64006993000</v>
      </c>
      <c r="J2644" s="2">
        <v>10.80622742484956</v>
      </c>
      <c r="K2644">
        <v>0.03</v>
      </c>
      <c r="L2644">
        <v>38.363332</v>
      </c>
      <c r="M2644">
        <v>34.950000000000003</v>
      </c>
      <c r="N2644">
        <v>1</v>
      </c>
      <c r="O2644" s="2">
        <v>82469420</v>
      </c>
      <c r="P2644" s="2">
        <v>2861410272354.1802</v>
      </c>
      <c r="Q2644" s="2">
        <v>34696.621758152054</v>
      </c>
      <c r="R2644" s="2">
        <v>4.5402871917010899</v>
      </c>
      <c r="T2644">
        <f t="shared" si="41"/>
        <v>0</v>
      </c>
      <c r="U2644" t="s">
        <v>12</v>
      </c>
    </row>
    <row r="2645" spans="1:21" x14ac:dyDescent="0.3">
      <c r="A2645" t="s">
        <v>13</v>
      </c>
      <c r="B2645" t="s">
        <v>175</v>
      </c>
      <c r="C2645" t="s">
        <v>11</v>
      </c>
      <c r="D2645" t="s">
        <v>153</v>
      </c>
      <c r="E2645">
        <v>0</v>
      </c>
      <c r="F2645">
        <v>2005</v>
      </c>
      <c r="G2645" s="2">
        <v>292680000</v>
      </c>
      <c r="H2645" s="2">
        <v>8.4663930463613557</v>
      </c>
      <c r="I2645" s="2">
        <v>1235040000</v>
      </c>
      <c r="J2645" s="2">
        <v>9.0916810235859344</v>
      </c>
      <c r="K2645">
        <v>7.0999999999999994E-2</v>
      </c>
      <c r="L2645">
        <v>32</v>
      </c>
      <c r="M2645">
        <v>34.950000000000003</v>
      </c>
      <c r="N2645">
        <v>0</v>
      </c>
      <c r="O2645" s="2">
        <v>11093000</v>
      </c>
      <c r="P2645" s="2">
        <v>247783001865.44</v>
      </c>
      <c r="Q2645" s="2">
        <v>22336.879281117821</v>
      </c>
      <c r="R2645" s="2">
        <v>4.3490224970847846</v>
      </c>
      <c r="T2645">
        <f t="shared" si="41"/>
        <v>0</v>
      </c>
      <c r="U2645" t="s">
        <v>13</v>
      </c>
    </row>
    <row r="2646" spans="1:21" x14ac:dyDescent="0.3">
      <c r="A2646" t="s">
        <v>14</v>
      </c>
      <c r="B2646" t="s">
        <v>186</v>
      </c>
      <c r="C2646" t="s">
        <v>11</v>
      </c>
      <c r="D2646" t="s">
        <v>153</v>
      </c>
      <c r="E2646">
        <v>0</v>
      </c>
      <c r="F2646">
        <v>2005</v>
      </c>
      <c r="G2646" s="2">
        <v>207987000</v>
      </c>
      <c r="H2646" s="2">
        <v>8.3180361907093765</v>
      </c>
      <c r="I2646" s="2">
        <v>2571073000</v>
      </c>
      <c r="J2646" s="2">
        <v>9.4101144076607905</v>
      </c>
      <c r="K2646">
        <v>6.0999999999999999E-2</v>
      </c>
      <c r="L2646">
        <v>16</v>
      </c>
      <c r="M2646">
        <v>34.950000000000003</v>
      </c>
      <c r="N2646">
        <v>0</v>
      </c>
      <c r="O2646" s="2">
        <v>10087070</v>
      </c>
      <c r="P2646" s="2">
        <v>113035361316.74899</v>
      </c>
      <c r="Q2646" s="2">
        <v>11205.965787562593</v>
      </c>
      <c r="R2646" s="2">
        <v>4.049449292208342</v>
      </c>
      <c r="T2646">
        <f t="shared" si="41"/>
        <v>0</v>
      </c>
      <c r="U2646" t="s">
        <v>14</v>
      </c>
    </row>
    <row r="2647" spans="1:21" x14ac:dyDescent="0.3">
      <c r="A2647" t="s">
        <v>15</v>
      </c>
      <c r="B2647" t="s">
        <v>197</v>
      </c>
      <c r="C2647" t="s">
        <v>11</v>
      </c>
      <c r="D2647" t="s">
        <v>153</v>
      </c>
      <c r="E2647">
        <v>0</v>
      </c>
      <c r="F2647">
        <v>2005</v>
      </c>
      <c r="G2647" s="2">
        <v>-14000</v>
      </c>
      <c r="H2647" s="2" t="s">
        <v>42</v>
      </c>
      <c r="I2647" s="2">
        <v>-63000</v>
      </c>
      <c r="J2647" s="2" t="s">
        <v>42</v>
      </c>
      <c r="K2647">
        <v>0.16700000000000001</v>
      </c>
      <c r="L2647">
        <v>18</v>
      </c>
      <c r="M2647">
        <v>34.950000000000003</v>
      </c>
      <c r="N2647">
        <v>0</v>
      </c>
      <c r="O2647" s="2">
        <v>295864</v>
      </c>
      <c r="P2647" s="2">
        <v>16691213479.471001</v>
      </c>
      <c r="Q2647" s="2">
        <v>56415.155204658222</v>
      </c>
      <c r="R2647" s="2">
        <v>4.7513957872743919</v>
      </c>
      <c r="T2647">
        <f t="shared" si="41"/>
        <v>0</v>
      </c>
      <c r="U2647" t="s">
        <v>15</v>
      </c>
    </row>
    <row r="2648" spans="1:21" x14ac:dyDescent="0.3">
      <c r="A2648" t="s">
        <v>16</v>
      </c>
      <c r="B2648" t="s">
        <v>208</v>
      </c>
      <c r="C2648" t="s">
        <v>11</v>
      </c>
      <c r="D2648" t="s">
        <v>153</v>
      </c>
      <c r="E2648">
        <v>0</v>
      </c>
      <c r="F2648">
        <v>2005</v>
      </c>
      <c r="G2648" s="2">
        <v>2655978000</v>
      </c>
      <c r="H2648" s="2">
        <v>9.4242244733623313</v>
      </c>
      <c r="I2648" s="2">
        <v>6329092000</v>
      </c>
      <c r="J2648" s="2">
        <v>9.801341408646886</v>
      </c>
      <c r="K2648">
        <v>0.05</v>
      </c>
      <c r="L2648">
        <v>12.5</v>
      </c>
      <c r="M2648">
        <v>34.950000000000003</v>
      </c>
      <c r="N2648">
        <v>0</v>
      </c>
      <c r="O2648" s="2">
        <v>4133800</v>
      </c>
      <c r="P2648" s="2">
        <v>211650759109.56299</v>
      </c>
      <c r="Q2648" s="2">
        <v>51200.048166230343</v>
      </c>
      <c r="R2648" s="2">
        <v>4.7092703695367337</v>
      </c>
      <c r="T2648">
        <f t="shared" si="41"/>
        <v>0</v>
      </c>
      <c r="U2648" t="s">
        <v>16</v>
      </c>
    </row>
    <row r="2649" spans="1:21" x14ac:dyDescent="0.3">
      <c r="A2649" t="s">
        <v>17</v>
      </c>
      <c r="B2649" t="s">
        <v>230</v>
      </c>
      <c r="C2649" t="s">
        <v>11</v>
      </c>
      <c r="D2649" t="s">
        <v>153</v>
      </c>
      <c r="E2649">
        <v>0</v>
      </c>
      <c r="F2649">
        <v>2005</v>
      </c>
      <c r="G2649" s="2">
        <v>3721104000</v>
      </c>
      <c r="H2649" s="2">
        <v>9.5706718081550832</v>
      </c>
      <c r="I2649" s="2">
        <v>35013502000</v>
      </c>
      <c r="J2649" s="2">
        <v>10.544235550445524</v>
      </c>
      <c r="K2649">
        <v>5.8000000000000003E-2</v>
      </c>
      <c r="L2649">
        <v>37.25</v>
      </c>
      <c r="M2649">
        <v>34.950000000000003</v>
      </c>
      <c r="N2649">
        <v>1</v>
      </c>
      <c r="O2649" s="2">
        <v>58607040</v>
      </c>
      <c r="P2649" s="2">
        <v>1852661982340.5</v>
      </c>
      <c r="Q2649" s="2">
        <v>31611.594483196899</v>
      </c>
      <c r="R2649" s="2">
        <v>4.4998464021283944</v>
      </c>
      <c r="T2649">
        <f t="shared" si="41"/>
        <v>0</v>
      </c>
      <c r="U2649" t="s">
        <v>17</v>
      </c>
    </row>
    <row r="2650" spans="1:21" x14ac:dyDescent="0.3">
      <c r="A2650" t="s">
        <v>18</v>
      </c>
      <c r="B2650" t="s">
        <v>241</v>
      </c>
      <c r="C2650" t="s">
        <v>11</v>
      </c>
      <c r="D2650" t="s">
        <v>153</v>
      </c>
      <c r="E2650">
        <v>0</v>
      </c>
      <c r="F2650">
        <v>2005</v>
      </c>
      <c r="G2650" s="2">
        <v>-79929000</v>
      </c>
      <c r="H2650" s="2" t="s">
        <v>42</v>
      </c>
      <c r="I2650" s="2">
        <v>10732350000</v>
      </c>
      <c r="J2650" s="2">
        <v>10.030694827304981</v>
      </c>
      <c r="K2650">
        <v>6.4000000000000001E-2</v>
      </c>
      <c r="L2650">
        <v>39.54</v>
      </c>
      <c r="M2650">
        <v>34.950000000000003</v>
      </c>
      <c r="N2650">
        <v>1</v>
      </c>
      <c r="O2650" s="2">
        <v>127768000</v>
      </c>
      <c r="P2650" s="2">
        <v>4755410630912.1396</v>
      </c>
      <c r="Q2650" s="2">
        <v>37219.105182143729</v>
      </c>
      <c r="R2650" s="2">
        <v>4.5707659276574892</v>
      </c>
      <c r="T2650">
        <f t="shared" si="41"/>
        <v>0</v>
      </c>
      <c r="U2650" t="s">
        <v>18</v>
      </c>
    </row>
    <row r="2651" spans="1:21" x14ac:dyDescent="0.3">
      <c r="A2651" t="s">
        <v>46</v>
      </c>
      <c r="B2651" t="s">
        <v>351</v>
      </c>
      <c r="C2651" t="s">
        <v>11</v>
      </c>
      <c r="D2651" t="s">
        <v>153</v>
      </c>
      <c r="E2651">
        <v>0</v>
      </c>
      <c r="F2651">
        <v>2005</v>
      </c>
      <c r="G2651" s="2">
        <v>56200000</v>
      </c>
      <c r="H2651" s="2">
        <v>7.7497363155690611</v>
      </c>
      <c r="I2651" s="2">
        <v>2476300000</v>
      </c>
      <c r="J2651" s="2">
        <v>9.3938032576550814</v>
      </c>
      <c r="K2651">
        <v>7.0000000000000001E-3</v>
      </c>
      <c r="L2651">
        <v>21</v>
      </c>
      <c r="M2651">
        <v>34.950000000000003</v>
      </c>
      <c r="N2651">
        <v>0</v>
      </c>
      <c r="O2651" s="2">
        <v>48138080</v>
      </c>
      <c r="P2651" s="2">
        <v>898137194716.18799</v>
      </c>
      <c r="Q2651" s="2">
        <v>18657.520090460359</v>
      </c>
      <c r="R2651" s="2">
        <v>4.2708539179419773</v>
      </c>
      <c r="T2651">
        <f t="shared" si="41"/>
        <v>0</v>
      </c>
      <c r="U2651" t="s">
        <v>46</v>
      </c>
    </row>
    <row r="2652" spans="1:21" x14ac:dyDescent="0.3">
      <c r="A2652" t="s">
        <v>20</v>
      </c>
      <c r="B2652" t="s">
        <v>252</v>
      </c>
      <c r="C2652" t="s">
        <v>11</v>
      </c>
      <c r="D2652" t="s">
        <v>153</v>
      </c>
      <c r="E2652">
        <v>0</v>
      </c>
      <c r="F2652">
        <v>2005</v>
      </c>
      <c r="G2652" s="2">
        <v>8046234000</v>
      </c>
      <c r="H2652" s="2">
        <v>9.9055926585398701</v>
      </c>
      <c r="I2652" s="2">
        <v>3589155000</v>
      </c>
      <c r="J2652" s="2">
        <v>9.5549922140287364</v>
      </c>
      <c r="K2652">
        <v>5.1999999999999998E-2</v>
      </c>
      <c r="L2652">
        <v>30.38</v>
      </c>
      <c r="M2652">
        <v>34.950000000000003</v>
      </c>
      <c r="N2652">
        <v>0</v>
      </c>
      <c r="O2652" s="2">
        <v>465158</v>
      </c>
      <c r="P2652" s="2">
        <v>37347394602.6614</v>
      </c>
      <c r="Q2652" s="2">
        <v>80289.696409954035</v>
      </c>
      <c r="R2652" s="2">
        <v>4.9046598157716588</v>
      </c>
      <c r="T2652">
        <f t="shared" si="41"/>
        <v>0</v>
      </c>
      <c r="U2652" t="s">
        <v>20</v>
      </c>
    </row>
    <row r="2653" spans="1:21" x14ac:dyDescent="0.3">
      <c r="A2653" t="s">
        <v>21</v>
      </c>
      <c r="B2653" t="s">
        <v>263</v>
      </c>
      <c r="C2653" t="s">
        <v>11</v>
      </c>
      <c r="D2653" t="s">
        <v>153</v>
      </c>
      <c r="E2653">
        <v>0</v>
      </c>
      <c r="F2653">
        <v>2005</v>
      </c>
      <c r="G2653" s="2">
        <v>386125000</v>
      </c>
      <c r="H2653" s="2">
        <v>8.5867279213095067</v>
      </c>
      <c r="I2653" s="2" t="s">
        <v>42</v>
      </c>
      <c r="J2653" s="2" t="s">
        <v>42</v>
      </c>
      <c r="K2653">
        <v>0.245</v>
      </c>
      <c r="L2653">
        <v>30</v>
      </c>
      <c r="M2653">
        <v>34.950000000000003</v>
      </c>
      <c r="N2653">
        <v>0</v>
      </c>
      <c r="O2653" s="2">
        <v>107151000</v>
      </c>
      <c r="P2653" s="2">
        <v>866345821213.26099</v>
      </c>
      <c r="Q2653" s="2">
        <v>8085.2798500551653</v>
      </c>
      <c r="R2653" s="2">
        <v>3.9076950564293527</v>
      </c>
      <c r="T2653">
        <f t="shared" si="41"/>
        <v>0</v>
      </c>
      <c r="U2653" t="s">
        <v>21</v>
      </c>
    </row>
    <row r="2654" spans="1:21" x14ac:dyDescent="0.3">
      <c r="A2654" t="s">
        <v>22</v>
      </c>
      <c r="B2654" t="s">
        <v>274</v>
      </c>
      <c r="C2654" t="s">
        <v>11</v>
      </c>
      <c r="D2654" t="s">
        <v>153</v>
      </c>
      <c r="E2654">
        <v>0</v>
      </c>
      <c r="F2654">
        <v>2005</v>
      </c>
      <c r="G2654" s="2">
        <v>8918717000</v>
      </c>
      <c r="H2654" s="2">
        <v>9.9503023835357318</v>
      </c>
      <c r="I2654" s="2">
        <v>31908531000</v>
      </c>
      <c r="J2654" s="2">
        <v>10.503906810671753</v>
      </c>
      <c r="K2654">
        <v>0.02</v>
      </c>
      <c r="L2654">
        <v>31.5</v>
      </c>
      <c r="M2654">
        <v>34.950000000000003</v>
      </c>
      <c r="N2654">
        <v>0</v>
      </c>
      <c r="O2654" s="2">
        <v>16319870</v>
      </c>
      <c r="P2654" s="2">
        <v>678533764457.15698</v>
      </c>
      <c r="Q2654" s="2">
        <v>41577.154993094737</v>
      </c>
      <c r="R2654" s="2">
        <v>4.6188547684713459</v>
      </c>
      <c r="T2654">
        <f t="shared" si="41"/>
        <v>0</v>
      </c>
      <c r="U2654" t="s">
        <v>22</v>
      </c>
    </row>
    <row r="2655" spans="1:21" x14ac:dyDescent="0.3">
      <c r="A2655" t="s">
        <v>23</v>
      </c>
      <c r="B2655" t="s">
        <v>285</v>
      </c>
      <c r="C2655" t="s">
        <v>11</v>
      </c>
      <c r="D2655" t="s">
        <v>153</v>
      </c>
      <c r="E2655">
        <v>0</v>
      </c>
      <c r="F2655">
        <v>2005</v>
      </c>
      <c r="G2655" s="2">
        <v>-10557000</v>
      </c>
      <c r="H2655" s="2" t="s">
        <v>42</v>
      </c>
      <c r="I2655" s="2" t="s">
        <v>42</v>
      </c>
      <c r="J2655" s="2" t="s">
        <v>42</v>
      </c>
      <c r="K2655">
        <v>0.24</v>
      </c>
      <c r="L2655">
        <v>33</v>
      </c>
      <c r="M2655">
        <v>34.950000000000003</v>
      </c>
      <c r="N2655">
        <v>0</v>
      </c>
      <c r="O2655" s="2">
        <v>4133900</v>
      </c>
      <c r="P2655" s="2">
        <v>114719425473.492</v>
      </c>
      <c r="Q2655" s="2">
        <v>27750.895153122234</v>
      </c>
      <c r="R2655" s="2">
        <v>4.443276996604328</v>
      </c>
      <c r="T2655">
        <f t="shared" si="41"/>
        <v>0</v>
      </c>
      <c r="U2655" t="s">
        <v>23</v>
      </c>
    </row>
    <row r="2656" spans="1:21" x14ac:dyDescent="0.3">
      <c r="A2656" t="s">
        <v>24</v>
      </c>
      <c r="B2656" t="s">
        <v>296</v>
      </c>
      <c r="C2656" t="s">
        <v>11</v>
      </c>
      <c r="D2656" t="s">
        <v>153</v>
      </c>
      <c r="E2656">
        <v>0</v>
      </c>
      <c r="F2656">
        <v>2005</v>
      </c>
      <c r="G2656" s="2">
        <v>492905000</v>
      </c>
      <c r="H2656" s="2">
        <v>8.6927632236353407</v>
      </c>
      <c r="I2656" s="2">
        <v>4749293000</v>
      </c>
      <c r="J2656" s="2">
        <v>9.6766289635087244</v>
      </c>
      <c r="K2656">
        <v>9.4E-2</v>
      </c>
      <c r="L2656">
        <v>28</v>
      </c>
      <c r="M2656">
        <v>34.950000000000003</v>
      </c>
      <c r="N2656">
        <v>0</v>
      </c>
      <c r="O2656" s="2">
        <v>4623291</v>
      </c>
      <c r="P2656" s="2">
        <v>308722079937.91199</v>
      </c>
      <c r="Q2656" s="2">
        <v>66775.394397175522</v>
      </c>
      <c r="R2656" s="2">
        <v>4.824616461785304</v>
      </c>
      <c r="T2656">
        <f t="shared" si="41"/>
        <v>0</v>
      </c>
      <c r="U2656" t="s">
        <v>24</v>
      </c>
    </row>
    <row r="2657" spans="1:21" x14ac:dyDescent="0.3">
      <c r="A2657" t="s">
        <v>25</v>
      </c>
      <c r="B2657" t="s">
        <v>307</v>
      </c>
      <c r="C2657" t="s">
        <v>11</v>
      </c>
      <c r="D2657" t="s">
        <v>153</v>
      </c>
      <c r="E2657">
        <v>0</v>
      </c>
      <c r="F2657">
        <v>2005</v>
      </c>
      <c r="G2657" s="2">
        <v>-34100000</v>
      </c>
      <c r="H2657" s="2" t="s">
        <v>42</v>
      </c>
      <c r="I2657" s="2">
        <v>11374300000</v>
      </c>
      <c r="J2657" s="2">
        <v>10.055924678692513</v>
      </c>
      <c r="K2657">
        <v>8.3000000000000004E-2</v>
      </c>
      <c r="L2657">
        <v>19</v>
      </c>
      <c r="M2657">
        <v>34.950000000000003</v>
      </c>
      <c r="N2657">
        <v>0</v>
      </c>
      <c r="O2657" s="2">
        <v>38161310</v>
      </c>
      <c r="P2657" s="2">
        <v>306134635593.74402</v>
      </c>
      <c r="Q2657" s="2">
        <v>8022.1207184382301</v>
      </c>
      <c r="R2657" s="2">
        <v>3.9042891930429251</v>
      </c>
      <c r="T2657">
        <f t="shared" si="41"/>
        <v>0</v>
      </c>
      <c r="U2657" t="s">
        <v>25</v>
      </c>
    </row>
    <row r="2658" spans="1:21" x14ac:dyDescent="0.3">
      <c r="A2658" t="s">
        <v>26</v>
      </c>
      <c r="B2658" t="s">
        <v>318</v>
      </c>
      <c r="C2658" t="s">
        <v>11</v>
      </c>
      <c r="D2658" t="s">
        <v>153</v>
      </c>
      <c r="E2658">
        <v>0</v>
      </c>
      <c r="F2658">
        <v>2005</v>
      </c>
      <c r="G2658" s="2">
        <v>991810000</v>
      </c>
      <c r="H2658" s="2">
        <v>8.9964284827844168</v>
      </c>
      <c r="I2658" s="2">
        <v>4306012000</v>
      </c>
      <c r="J2658" s="2">
        <v>9.634075235781598</v>
      </c>
      <c r="K2658">
        <v>4.2999999999999997E-2</v>
      </c>
      <c r="L2658">
        <v>27.5</v>
      </c>
      <c r="M2658">
        <v>34.950000000000003</v>
      </c>
      <c r="N2658">
        <v>0</v>
      </c>
      <c r="O2658" s="2">
        <v>10503330</v>
      </c>
      <c r="P2658" s="2">
        <v>197304513120.259</v>
      </c>
      <c r="Q2658" s="2">
        <v>18784.948499214916</v>
      </c>
      <c r="R2658" s="2">
        <v>4.2738100087399715</v>
      </c>
      <c r="T2658">
        <f t="shared" si="41"/>
        <v>0</v>
      </c>
      <c r="U2658" t="s">
        <v>26</v>
      </c>
    </row>
    <row r="2659" spans="1:21" x14ac:dyDescent="0.3">
      <c r="A2659" t="s">
        <v>41</v>
      </c>
      <c r="B2659" t="s">
        <v>329</v>
      </c>
      <c r="C2659" t="s">
        <v>11</v>
      </c>
      <c r="D2659" t="s">
        <v>153</v>
      </c>
      <c r="E2659">
        <v>0</v>
      </c>
      <c r="F2659">
        <v>2005</v>
      </c>
      <c r="G2659" s="2">
        <v>625124000</v>
      </c>
      <c r="H2659" s="2">
        <v>8.7959661728229435</v>
      </c>
      <c r="I2659" s="2">
        <v>1236722000</v>
      </c>
      <c r="J2659" s="2">
        <v>9.0922720865048667</v>
      </c>
      <c r="K2659">
        <v>0.11799999999999999</v>
      </c>
      <c r="L2659">
        <v>19</v>
      </c>
      <c r="M2659">
        <v>34.950000000000003</v>
      </c>
      <c r="N2659">
        <v>0</v>
      </c>
      <c r="O2659" s="2">
        <v>5372806</v>
      </c>
      <c r="P2659" s="2">
        <v>62697540106.951897</v>
      </c>
      <c r="Q2659" s="2">
        <v>11669.421919747689</v>
      </c>
      <c r="R2659" s="2">
        <v>4.0670493424822158</v>
      </c>
      <c r="T2659">
        <f t="shared" si="41"/>
        <v>0</v>
      </c>
      <c r="U2659" t="s">
        <v>41</v>
      </c>
    </row>
    <row r="2660" spans="1:21" x14ac:dyDescent="0.3">
      <c r="A2660" t="s">
        <v>28</v>
      </c>
      <c r="B2660" t="s">
        <v>362</v>
      </c>
      <c r="C2660" t="s">
        <v>11</v>
      </c>
      <c r="D2660" t="s">
        <v>153</v>
      </c>
      <c r="E2660">
        <v>0</v>
      </c>
      <c r="F2660">
        <v>2005</v>
      </c>
      <c r="G2660" s="2">
        <v>-161571000</v>
      </c>
      <c r="H2660" s="2" t="s">
        <v>42</v>
      </c>
      <c r="I2660" s="2">
        <v>36135397000</v>
      </c>
      <c r="J2660" s="2">
        <v>10.557932830438062</v>
      </c>
      <c r="K2660">
        <v>7.0000000000000001E-3</v>
      </c>
      <c r="L2660">
        <v>35</v>
      </c>
      <c r="M2660">
        <v>34.950000000000003</v>
      </c>
      <c r="N2660">
        <v>1</v>
      </c>
      <c r="O2660" s="2">
        <v>43662610</v>
      </c>
      <c r="P2660" s="2">
        <v>1157276458151.97</v>
      </c>
      <c r="Q2660" s="2">
        <v>26504.976641386533</v>
      </c>
      <c r="R2660" s="2">
        <v>4.4233274258225324</v>
      </c>
      <c r="T2660">
        <f t="shared" si="41"/>
        <v>0</v>
      </c>
      <c r="U2660" t="s">
        <v>28</v>
      </c>
    </row>
    <row r="2661" spans="1:21" x14ac:dyDescent="0.3">
      <c r="A2661" t="s">
        <v>29</v>
      </c>
      <c r="B2661" t="s">
        <v>373</v>
      </c>
      <c r="C2661" t="s">
        <v>11</v>
      </c>
      <c r="D2661" t="s">
        <v>153</v>
      </c>
      <c r="E2661">
        <v>0</v>
      </c>
      <c r="F2661">
        <v>2005</v>
      </c>
      <c r="G2661" s="2">
        <v>1226514000</v>
      </c>
      <c r="H2661" s="2">
        <v>9.0886725098094612</v>
      </c>
      <c r="I2661" s="2">
        <v>4744798000</v>
      </c>
      <c r="J2661" s="2">
        <v>9.6762177279640014</v>
      </c>
      <c r="K2661">
        <v>7.0000000000000001E-3</v>
      </c>
      <c r="L2661">
        <v>28</v>
      </c>
      <c r="M2661">
        <v>34.950000000000003</v>
      </c>
      <c r="N2661">
        <v>0</v>
      </c>
      <c r="O2661" s="2">
        <v>9029572</v>
      </c>
      <c r="P2661" s="2">
        <v>389042298376.84497</v>
      </c>
      <c r="Q2661" s="2">
        <v>43085.353145956971</v>
      </c>
      <c r="R2661" s="2">
        <v>4.6343296569592498</v>
      </c>
      <c r="T2661">
        <f t="shared" si="41"/>
        <v>0</v>
      </c>
      <c r="U2661" t="s">
        <v>29</v>
      </c>
    </row>
    <row r="2662" spans="1:21" x14ac:dyDescent="0.3">
      <c r="A2662" t="s">
        <v>30</v>
      </c>
      <c r="B2662" t="s">
        <v>384</v>
      </c>
      <c r="C2662" t="s">
        <v>11</v>
      </c>
      <c r="D2662" t="s">
        <v>153</v>
      </c>
      <c r="E2662">
        <v>0</v>
      </c>
      <c r="F2662">
        <v>2005</v>
      </c>
      <c r="G2662" s="2">
        <v>1732322000</v>
      </c>
      <c r="H2662" s="2">
        <v>9.2386286208369501</v>
      </c>
      <c r="I2662" s="2">
        <v>13801282000</v>
      </c>
      <c r="J2662" s="2">
        <v>10.139919429855297</v>
      </c>
      <c r="K2662">
        <v>7.0000000000000001E-3</v>
      </c>
      <c r="L2662">
        <v>21.33</v>
      </c>
      <c r="M2662">
        <v>34.950000000000003</v>
      </c>
      <c r="N2662">
        <v>0</v>
      </c>
      <c r="O2662" s="2">
        <v>7437116</v>
      </c>
      <c r="P2662" s="2">
        <v>408689353999.35699</v>
      </c>
      <c r="Q2662" s="2">
        <v>54952.666329173429</v>
      </c>
      <c r="R2662" s="2">
        <v>4.7399887694429275</v>
      </c>
      <c r="T2662">
        <f t="shared" si="41"/>
        <v>0</v>
      </c>
      <c r="U2662" t="s">
        <v>30</v>
      </c>
    </row>
    <row r="2663" spans="1:21" x14ac:dyDescent="0.3">
      <c r="A2663" t="s">
        <v>31</v>
      </c>
      <c r="B2663" t="s">
        <v>395</v>
      </c>
      <c r="C2663" t="s">
        <v>11</v>
      </c>
      <c r="D2663" t="s">
        <v>153</v>
      </c>
      <c r="E2663">
        <v>0</v>
      </c>
      <c r="F2663">
        <v>2005</v>
      </c>
      <c r="G2663" s="2">
        <v>2132000000</v>
      </c>
      <c r="H2663" s="2">
        <v>9.3287872003545349</v>
      </c>
      <c r="I2663" s="2">
        <v>7108000000</v>
      </c>
      <c r="J2663" s="2">
        <v>9.8517474191332646</v>
      </c>
      <c r="K2663">
        <v>7.0000000000000001E-3</v>
      </c>
      <c r="L2663">
        <v>19</v>
      </c>
      <c r="M2663">
        <v>34.950000000000003</v>
      </c>
      <c r="N2663">
        <v>0</v>
      </c>
      <c r="O2663" s="2">
        <v>68435380</v>
      </c>
      <c r="P2663" s="2">
        <v>501416301726.70398</v>
      </c>
      <c r="Q2663" s="2">
        <v>7326.8578581240281</v>
      </c>
      <c r="R2663" s="2">
        <v>3.8649177662583756</v>
      </c>
      <c r="T2663">
        <f t="shared" si="41"/>
        <v>0</v>
      </c>
      <c r="U2663" t="s">
        <v>31</v>
      </c>
    </row>
    <row r="2664" spans="1:21" x14ac:dyDescent="0.3">
      <c r="A2664" t="s">
        <v>32</v>
      </c>
      <c r="B2664" t="s">
        <v>406</v>
      </c>
      <c r="C2664" t="s">
        <v>11</v>
      </c>
      <c r="D2664" t="s">
        <v>153</v>
      </c>
      <c r="E2664">
        <v>0</v>
      </c>
      <c r="F2664">
        <v>2005</v>
      </c>
      <c r="G2664" s="2">
        <v>17529540000</v>
      </c>
      <c r="H2664" s="2">
        <v>10.243770519739954</v>
      </c>
      <c r="I2664" s="2">
        <v>96958437000</v>
      </c>
      <c r="J2664" s="2">
        <v>10.986585605917236</v>
      </c>
      <c r="K2664">
        <v>7.0000000000000001E-3</v>
      </c>
      <c r="L2664">
        <v>19</v>
      </c>
      <c r="M2664">
        <v>34.950000000000003</v>
      </c>
      <c r="N2664">
        <v>0</v>
      </c>
      <c r="O2664" s="2">
        <v>59591040</v>
      </c>
      <c r="P2664" s="2">
        <v>2520701818181.8198</v>
      </c>
      <c r="Q2664" s="2">
        <v>42300.013864195353</v>
      </c>
      <c r="R2664" s="2">
        <v>4.6263405097188377</v>
      </c>
      <c r="T2664">
        <f t="shared" si="41"/>
        <v>0</v>
      </c>
      <c r="U2664" t="s">
        <v>32</v>
      </c>
    </row>
    <row r="2665" spans="1:21" x14ac:dyDescent="0.3">
      <c r="A2665" t="s">
        <v>33</v>
      </c>
      <c r="B2665" t="s">
        <v>417</v>
      </c>
      <c r="C2665" t="s">
        <v>11</v>
      </c>
      <c r="D2665" t="s">
        <v>153</v>
      </c>
      <c r="E2665">
        <v>0</v>
      </c>
      <c r="F2665">
        <v>2005</v>
      </c>
      <c r="G2665" s="2">
        <v>10053000000</v>
      </c>
      <c r="H2665" s="2">
        <v>10.002295682554934</v>
      </c>
      <c r="I2665" s="2">
        <v>114260000000</v>
      </c>
      <c r="J2665" s="2">
        <v>11.057894219724529</v>
      </c>
      <c r="K2665">
        <v>7.0000000000000001E-3</v>
      </c>
      <c r="L2665">
        <v>19</v>
      </c>
      <c r="M2665">
        <v>34.950000000000003</v>
      </c>
      <c r="N2665">
        <v>0</v>
      </c>
      <c r="O2665" s="2">
        <v>295516600</v>
      </c>
      <c r="P2665" s="2">
        <v>13093726000000</v>
      </c>
      <c r="Q2665" s="2">
        <v>44307.920434926498</v>
      </c>
      <c r="R2665" s="2">
        <v>4.6464813671647622</v>
      </c>
      <c r="T2665">
        <f t="shared" si="41"/>
        <v>0</v>
      </c>
      <c r="U2665" t="s">
        <v>33</v>
      </c>
    </row>
    <row r="2666" spans="1:21" x14ac:dyDescent="0.3">
      <c r="A2666" t="s">
        <v>35</v>
      </c>
      <c r="B2666" t="s">
        <v>131</v>
      </c>
      <c r="C2666" t="s">
        <v>11</v>
      </c>
      <c r="D2666" t="s">
        <v>153</v>
      </c>
      <c r="E2666">
        <v>0</v>
      </c>
      <c r="F2666">
        <v>2005</v>
      </c>
      <c r="G2666" s="2">
        <v>15544000</v>
      </c>
      <c r="H2666" s="2">
        <v>7.1915627875917263</v>
      </c>
      <c r="I2666" s="2">
        <v>53380000</v>
      </c>
      <c r="J2666" s="2">
        <v>7.7273785694514885</v>
      </c>
      <c r="K2666">
        <v>3.3000000000000002E-2</v>
      </c>
      <c r="L2666">
        <v>22</v>
      </c>
      <c r="M2666">
        <v>34.950000000000003</v>
      </c>
      <c r="N2666">
        <v>0</v>
      </c>
      <c r="O2666" s="2">
        <v>1351231</v>
      </c>
      <c r="P2666" s="2">
        <v>14006088297.475401</v>
      </c>
      <c r="Q2666" s="2">
        <v>10365.428485192688</v>
      </c>
      <c r="R2666" s="2">
        <v>4.0155872596289583</v>
      </c>
      <c r="T2666">
        <f t="shared" si="41"/>
        <v>0</v>
      </c>
      <c r="U2666" t="s">
        <v>35</v>
      </c>
    </row>
    <row r="2667" spans="1:21" x14ac:dyDescent="0.3">
      <c r="A2667" t="s">
        <v>5</v>
      </c>
      <c r="B2667" t="s">
        <v>55</v>
      </c>
      <c r="C2667" t="s">
        <v>11</v>
      </c>
      <c r="D2667" t="s">
        <v>154</v>
      </c>
      <c r="E2667">
        <v>0</v>
      </c>
      <c r="F2667">
        <v>2006</v>
      </c>
      <c r="G2667" s="2">
        <v>738760000</v>
      </c>
      <c r="H2667" s="2">
        <v>8.8685033726242359</v>
      </c>
      <c r="I2667" s="2">
        <v>9590080000</v>
      </c>
      <c r="J2667" s="2">
        <v>9.9818222300500832</v>
      </c>
      <c r="K2667">
        <v>0.23699999999999999</v>
      </c>
      <c r="L2667">
        <v>30</v>
      </c>
      <c r="M2667">
        <v>34.43</v>
      </c>
      <c r="N2667">
        <v>0</v>
      </c>
      <c r="O2667" s="2">
        <v>20451000</v>
      </c>
      <c r="P2667" s="2">
        <v>747572626534.89099</v>
      </c>
      <c r="Q2667" s="2">
        <v>36554.331159106696</v>
      </c>
      <c r="R2667" s="2">
        <v>4.5629388419521648</v>
      </c>
      <c r="T2667">
        <f t="shared" si="41"/>
        <v>0</v>
      </c>
      <c r="U2667" t="s">
        <v>5</v>
      </c>
    </row>
    <row r="2668" spans="1:21" x14ac:dyDescent="0.3">
      <c r="A2668" t="s">
        <v>6</v>
      </c>
      <c r="B2668" t="s">
        <v>66</v>
      </c>
      <c r="C2668" t="s">
        <v>11</v>
      </c>
      <c r="D2668" t="s">
        <v>154</v>
      </c>
      <c r="E2668">
        <v>0</v>
      </c>
      <c r="F2668">
        <v>2006</v>
      </c>
      <c r="G2668" s="2">
        <v>65269000.000000007</v>
      </c>
      <c r="H2668" s="2">
        <v>7.8147069588303593</v>
      </c>
      <c r="I2668" s="2">
        <v>2384096000</v>
      </c>
      <c r="J2668" s="2">
        <v>9.3773237390844919</v>
      </c>
      <c r="K2668">
        <v>0.14899999999999999</v>
      </c>
      <c r="L2668">
        <v>25</v>
      </c>
      <c r="M2668">
        <v>34.43</v>
      </c>
      <c r="N2668">
        <v>0</v>
      </c>
      <c r="O2668" s="2">
        <v>8267948</v>
      </c>
      <c r="P2668" s="2">
        <v>335998557270.104</v>
      </c>
      <c r="Q2668" s="2">
        <v>40638.687769940501</v>
      </c>
      <c r="R2668" s="2">
        <v>4.6089396760604417</v>
      </c>
      <c r="T2668">
        <f t="shared" si="41"/>
        <v>0</v>
      </c>
      <c r="U2668" t="s">
        <v>6</v>
      </c>
    </row>
    <row r="2669" spans="1:21" x14ac:dyDescent="0.3">
      <c r="A2669" t="s">
        <v>7</v>
      </c>
      <c r="B2669" t="s">
        <v>77</v>
      </c>
      <c r="C2669" t="s">
        <v>11</v>
      </c>
      <c r="D2669" t="s">
        <v>154</v>
      </c>
      <c r="E2669">
        <v>0</v>
      </c>
      <c r="F2669">
        <v>2006</v>
      </c>
      <c r="G2669" s="2">
        <v>14276390000</v>
      </c>
      <c r="H2669" s="2">
        <v>10.154618403428653</v>
      </c>
      <c r="I2669" s="2" t="s">
        <v>42</v>
      </c>
      <c r="J2669" s="2" t="s">
        <v>42</v>
      </c>
      <c r="K2669">
        <v>4.2000000000000003E-2</v>
      </c>
      <c r="L2669">
        <v>35.97</v>
      </c>
      <c r="M2669">
        <v>34.43</v>
      </c>
      <c r="N2669">
        <v>1</v>
      </c>
      <c r="O2669" s="2">
        <v>10547960</v>
      </c>
      <c r="P2669" s="2">
        <v>409813197842.17798</v>
      </c>
      <c r="Q2669" s="2">
        <v>38852.365560940503</v>
      </c>
      <c r="R2669" s="2">
        <v>4.5894174663489506</v>
      </c>
      <c r="T2669">
        <f t="shared" si="41"/>
        <v>0</v>
      </c>
      <c r="U2669" t="s">
        <v>7</v>
      </c>
    </row>
    <row r="2670" spans="1:21" x14ac:dyDescent="0.3">
      <c r="A2670" t="s">
        <v>8</v>
      </c>
      <c r="B2670" t="s">
        <v>110</v>
      </c>
      <c r="C2670" t="s">
        <v>11</v>
      </c>
      <c r="D2670" t="s">
        <v>154</v>
      </c>
      <c r="E2670">
        <v>0</v>
      </c>
      <c r="F2670">
        <v>2006</v>
      </c>
      <c r="G2670" s="2">
        <v>267629000.00000003</v>
      </c>
      <c r="H2670" s="2">
        <v>8.4275331713438604</v>
      </c>
      <c r="I2670" s="2">
        <v>4732679000</v>
      </c>
      <c r="J2670" s="2">
        <v>9.6751070488887922</v>
      </c>
      <c r="K2670">
        <v>2.3E-2</v>
      </c>
      <c r="L2670">
        <v>24</v>
      </c>
      <c r="M2670">
        <v>34.43</v>
      </c>
      <c r="N2670">
        <v>0</v>
      </c>
      <c r="O2670" s="2">
        <v>10266650</v>
      </c>
      <c r="P2670" s="2">
        <v>155463807112.88901</v>
      </c>
      <c r="Q2670" s="2">
        <v>15142.603197039834</v>
      </c>
      <c r="R2670" s="2">
        <v>4.1802005420680279</v>
      </c>
      <c r="T2670">
        <f t="shared" si="41"/>
        <v>0</v>
      </c>
      <c r="U2670" t="s">
        <v>8</v>
      </c>
    </row>
    <row r="2671" spans="1:21" x14ac:dyDescent="0.3">
      <c r="A2671" t="s">
        <v>9</v>
      </c>
      <c r="B2671" t="s">
        <v>121</v>
      </c>
      <c r="C2671" t="s">
        <v>11</v>
      </c>
      <c r="D2671" t="s">
        <v>154</v>
      </c>
      <c r="E2671">
        <v>0</v>
      </c>
      <c r="F2671">
        <v>2006</v>
      </c>
      <c r="G2671" s="2">
        <v>-4846037000</v>
      </c>
      <c r="H2671" s="2" t="s">
        <v>42</v>
      </c>
      <c r="I2671" s="2">
        <v>2503835000</v>
      </c>
      <c r="J2671" s="2">
        <v>9.398605705947908</v>
      </c>
      <c r="K2671">
        <v>3.7999999999999999E-2</v>
      </c>
      <c r="L2671">
        <v>28</v>
      </c>
      <c r="M2671">
        <v>34.43</v>
      </c>
      <c r="N2671">
        <v>0</v>
      </c>
      <c r="O2671" s="2">
        <v>5437272</v>
      </c>
      <c r="P2671" s="2">
        <v>282884912894.33002</v>
      </c>
      <c r="Q2671" s="2">
        <v>52026.99311241557</v>
      </c>
      <c r="R2671" s="2">
        <v>4.7162287266759471</v>
      </c>
      <c r="T2671">
        <f t="shared" si="41"/>
        <v>0</v>
      </c>
      <c r="U2671" t="s">
        <v>9</v>
      </c>
    </row>
    <row r="2672" spans="1:21" x14ac:dyDescent="0.3">
      <c r="A2672" t="s">
        <v>10</v>
      </c>
      <c r="B2672" t="s">
        <v>143</v>
      </c>
      <c r="C2672" t="s">
        <v>11</v>
      </c>
      <c r="D2672" t="s">
        <v>154</v>
      </c>
      <c r="E2672">
        <v>0</v>
      </c>
      <c r="F2672">
        <v>2006</v>
      </c>
      <c r="G2672" s="2">
        <v>180746000</v>
      </c>
      <c r="H2672" s="2">
        <v>8.2570686949173311</v>
      </c>
      <c r="I2672" s="2">
        <v>1357828000</v>
      </c>
      <c r="J2672" s="2">
        <v>9.132844760090407</v>
      </c>
      <c r="K2672">
        <v>5.5E-2</v>
      </c>
      <c r="L2672">
        <v>26</v>
      </c>
      <c r="M2672">
        <v>34.43</v>
      </c>
      <c r="N2672">
        <v>0</v>
      </c>
      <c r="O2672" s="2">
        <v>5267000</v>
      </c>
      <c r="P2672" s="2">
        <v>216552502822.73199</v>
      </c>
      <c r="Q2672" s="2">
        <v>41114.961614340609</v>
      </c>
      <c r="R2672" s="2">
        <v>4.6139998891303167</v>
      </c>
      <c r="T2672">
        <f t="shared" si="41"/>
        <v>0</v>
      </c>
      <c r="U2672" t="s">
        <v>10</v>
      </c>
    </row>
    <row r="2673" spans="1:21" x14ac:dyDescent="0.3">
      <c r="A2673" t="s">
        <v>12</v>
      </c>
      <c r="B2673" t="s">
        <v>165</v>
      </c>
      <c r="C2673" t="s">
        <v>11</v>
      </c>
      <c r="D2673" t="s">
        <v>154</v>
      </c>
      <c r="E2673">
        <v>0</v>
      </c>
      <c r="F2673">
        <v>2006</v>
      </c>
      <c r="G2673" s="2">
        <v>6554537000</v>
      </c>
      <c r="H2673" s="2">
        <v>9.8165420193751718</v>
      </c>
      <c r="I2673" s="2">
        <v>81295823000</v>
      </c>
      <c r="J2673" s="2">
        <v>10.910068232006697</v>
      </c>
      <c r="K2673">
        <v>0.03</v>
      </c>
      <c r="L2673">
        <v>38.414889000000002</v>
      </c>
      <c r="M2673">
        <v>34.43</v>
      </c>
      <c r="N2673">
        <v>1</v>
      </c>
      <c r="O2673" s="2">
        <v>82376450</v>
      </c>
      <c r="P2673" s="2">
        <v>3002446368084.3101</v>
      </c>
      <c r="Q2673" s="2">
        <v>36447.87276077459</v>
      </c>
      <c r="R2673" s="2">
        <v>4.5616721862831717</v>
      </c>
      <c r="T2673">
        <f t="shared" si="41"/>
        <v>0</v>
      </c>
      <c r="U2673" t="s">
        <v>12</v>
      </c>
    </row>
    <row r="2674" spans="1:21" x14ac:dyDescent="0.3">
      <c r="A2674" t="s">
        <v>13</v>
      </c>
      <c r="B2674" t="s">
        <v>176</v>
      </c>
      <c r="C2674" t="s">
        <v>11</v>
      </c>
      <c r="D2674" t="s">
        <v>154</v>
      </c>
      <c r="E2674">
        <v>0</v>
      </c>
      <c r="F2674">
        <v>2006</v>
      </c>
      <c r="G2674" s="2">
        <v>2937555000</v>
      </c>
      <c r="H2674" s="2">
        <v>9.4679860066748205</v>
      </c>
      <c r="I2674" s="2">
        <v>4217787000.0000005</v>
      </c>
      <c r="J2674" s="2">
        <v>9.6250846439050388</v>
      </c>
      <c r="K2674">
        <v>5.0999999999999997E-2</v>
      </c>
      <c r="L2674">
        <v>29</v>
      </c>
      <c r="M2674">
        <v>34.43</v>
      </c>
      <c r="N2674">
        <v>0</v>
      </c>
      <c r="O2674" s="2">
        <v>11131000</v>
      </c>
      <c r="P2674" s="2">
        <v>273317737046.79501</v>
      </c>
      <c r="Q2674" s="2">
        <v>24554.643522306622</v>
      </c>
      <c r="R2674" s="2">
        <v>4.3901336335432104</v>
      </c>
      <c r="T2674">
        <f t="shared" si="41"/>
        <v>0</v>
      </c>
      <c r="U2674" t="s">
        <v>13</v>
      </c>
    </row>
    <row r="2675" spans="1:21" x14ac:dyDescent="0.3">
      <c r="A2675" t="s">
        <v>14</v>
      </c>
      <c r="B2675" t="s">
        <v>187</v>
      </c>
      <c r="C2675" t="s">
        <v>11</v>
      </c>
      <c r="D2675" t="s">
        <v>154</v>
      </c>
      <c r="E2675">
        <v>0</v>
      </c>
      <c r="F2675">
        <v>2006</v>
      </c>
      <c r="G2675" s="2">
        <v>760698000</v>
      </c>
      <c r="H2675" s="2">
        <v>8.8812122744249873</v>
      </c>
      <c r="I2675" s="2">
        <v>4327943000</v>
      </c>
      <c r="J2675" s="2">
        <v>9.6362815323784385</v>
      </c>
      <c r="K2675">
        <v>6.0999999999999999E-2</v>
      </c>
      <c r="L2675">
        <v>17.329999999999998</v>
      </c>
      <c r="M2675">
        <v>34.43</v>
      </c>
      <c r="N2675">
        <v>0</v>
      </c>
      <c r="O2675" s="2">
        <v>10071370</v>
      </c>
      <c r="P2675" s="2">
        <v>115295199391.606</v>
      </c>
      <c r="Q2675" s="2">
        <v>11447.81687015828</v>
      </c>
      <c r="R2675" s="2">
        <v>4.0587226734320252</v>
      </c>
      <c r="T2675">
        <f t="shared" si="41"/>
        <v>0</v>
      </c>
      <c r="U2675" t="s">
        <v>14</v>
      </c>
    </row>
    <row r="2676" spans="1:21" x14ac:dyDescent="0.3">
      <c r="A2676" t="s">
        <v>15</v>
      </c>
      <c r="B2676" t="s">
        <v>198</v>
      </c>
      <c r="C2676" t="s">
        <v>11</v>
      </c>
      <c r="D2676" t="s">
        <v>154</v>
      </c>
      <c r="E2676">
        <v>0</v>
      </c>
      <c r="F2676">
        <v>2006</v>
      </c>
      <c r="G2676" s="2">
        <v>-1612000</v>
      </c>
      <c r="H2676" s="2" t="s">
        <v>42</v>
      </c>
      <c r="I2676" s="2">
        <v>1490000</v>
      </c>
      <c r="J2676" s="2">
        <v>6.173186268412274</v>
      </c>
      <c r="K2676">
        <v>0.16700000000000001</v>
      </c>
      <c r="L2676">
        <v>18</v>
      </c>
      <c r="M2676">
        <v>34.43</v>
      </c>
      <c r="N2676">
        <v>0</v>
      </c>
      <c r="O2676" s="2">
        <v>304334</v>
      </c>
      <c r="P2676" s="2">
        <v>17043245939.014</v>
      </c>
      <c r="Q2676" s="2">
        <v>56001.780737656656</v>
      </c>
      <c r="R2676" s="2">
        <v>4.7482018368676684</v>
      </c>
      <c r="T2676">
        <f t="shared" si="41"/>
        <v>0</v>
      </c>
      <c r="U2676" t="s">
        <v>15</v>
      </c>
    </row>
    <row r="2677" spans="1:21" x14ac:dyDescent="0.3">
      <c r="A2677" t="s">
        <v>16</v>
      </c>
      <c r="B2677" t="s">
        <v>209</v>
      </c>
      <c r="C2677" t="s">
        <v>11</v>
      </c>
      <c r="D2677" t="s">
        <v>154</v>
      </c>
      <c r="E2677">
        <v>0</v>
      </c>
      <c r="F2677">
        <v>2006</v>
      </c>
      <c r="G2677" s="2">
        <v>-1742187000</v>
      </c>
      <c r="H2677" s="2" t="s">
        <v>42</v>
      </c>
      <c r="I2677" s="2">
        <v>8632940000</v>
      </c>
      <c r="J2677" s="2">
        <v>9.9361587225213199</v>
      </c>
      <c r="K2677">
        <v>0.05</v>
      </c>
      <c r="L2677">
        <v>12.5</v>
      </c>
      <c r="M2677">
        <v>34.43</v>
      </c>
      <c r="N2677">
        <v>0</v>
      </c>
      <c r="O2677" s="2">
        <v>4232900</v>
      </c>
      <c r="P2677" s="2">
        <v>232085533684.60699</v>
      </c>
      <c r="Q2677" s="2">
        <v>54828.966827613927</v>
      </c>
      <c r="R2677" s="2">
        <v>4.7390100623107347</v>
      </c>
      <c r="T2677">
        <f t="shared" si="41"/>
        <v>0</v>
      </c>
      <c r="U2677" t="s">
        <v>16</v>
      </c>
    </row>
    <row r="2678" spans="1:21" x14ac:dyDescent="0.3">
      <c r="A2678" t="s">
        <v>17</v>
      </c>
      <c r="B2678" t="s">
        <v>231</v>
      </c>
      <c r="C2678" t="s">
        <v>11</v>
      </c>
      <c r="D2678" t="s">
        <v>154</v>
      </c>
      <c r="E2678">
        <v>0</v>
      </c>
      <c r="F2678">
        <v>2006</v>
      </c>
      <c r="G2678" s="2">
        <v>11125894000</v>
      </c>
      <c r="H2678" s="2">
        <v>10.046334917960159</v>
      </c>
      <c r="I2678" s="2">
        <v>56043651000</v>
      </c>
      <c r="J2678" s="2">
        <v>10.748526419931091</v>
      </c>
      <c r="K2678">
        <v>5.3999999999999999E-2</v>
      </c>
      <c r="L2678">
        <v>37.25</v>
      </c>
      <c r="M2678">
        <v>34.43</v>
      </c>
      <c r="N2678">
        <v>1</v>
      </c>
      <c r="O2678" s="2">
        <v>58941500</v>
      </c>
      <c r="P2678" s="2">
        <v>1942633797516</v>
      </c>
      <c r="Q2678" s="2">
        <v>32958.675933187995</v>
      </c>
      <c r="R2678" s="2">
        <v>4.5179697562271244</v>
      </c>
      <c r="T2678">
        <f t="shared" si="41"/>
        <v>0</v>
      </c>
      <c r="U2678" t="s">
        <v>17</v>
      </c>
    </row>
    <row r="2679" spans="1:21" x14ac:dyDescent="0.3">
      <c r="A2679" t="s">
        <v>18</v>
      </c>
      <c r="B2679" t="s">
        <v>242</v>
      </c>
      <c r="C2679" t="s">
        <v>11</v>
      </c>
      <c r="D2679" t="s">
        <v>154</v>
      </c>
      <c r="E2679">
        <v>0</v>
      </c>
      <c r="F2679">
        <v>2006</v>
      </c>
      <c r="G2679" s="2">
        <v>276751000</v>
      </c>
      <c r="H2679" s="2">
        <v>8.4420891988143456</v>
      </c>
      <c r="I2679" s="2">
        <v>11546036000</v>
      </c>
      <c r="J2679" s="2">
        <v>10.062432907274596</v>
      </c>
      <c r="K2679">
        <v>5.7000000000000002E-2</v>
      </c>
      <c r="L2679">
        <v>39.54</v>
      </c>
      <c r="M2679">
        <v>34.43</v>
      </c>
      <c r="N2679">
        <v>1</v>
      </c>
      <c r="O2679" s="2">
        <v>127770000</v>
      </c>
      <c r="P2679" s="2">
        <v>4530377224970.4004</v>
      </c>
      <c r="Q2679" s="2">
        <v>35457.284377947879</v>
      </c>
      <c r="R2679" s="2">
        <v>4.549705470553266</v>
      </c>
      <c r="T2679">
        <f t="shared" si="41"/>
        <v>0</v>
      </c>
      <c r="U2679" t="s">
        <v>18</v>
      </c>
    </row>
    <row r="2680" spans="1:21" x14ac:dyDescent="0.3">
      <c r="A2680" t="s">
        <v>46</v>
      </c>
      <c r="B2680" t="s">
        <v>352</v>
      </c>
      <c r="C2680" t="s">
        <v>11</v>
      </c>
      <c r="D2680" t="s">
        <v>154</v>
      </c>
      <c r="E2680">
        <v>0</v>
      </c>
      <c r="F2680">
        <v>2006</v>
      </c>
      <c r="G2680" s="2">
        <v>754600000</v>
      </c>
      <c r="H2680" s="2">
        <v>8.8777168008649774</v>
      </c>
      <c r="I2680" s="2">
        <v>3234500000</v>
      </c>
      <c r="J2680" s="2">
        <v>9.5098071554765067</v>
      </c>
      <c r="K2680">
        <v>7.0000000000000001E-3</v>
      </c>
      <c r="L2680">
        <v>21</v>
      </c>
      <c r="M2680">
        <v>34.43</v>
      </c>
      <c r="N2680">
        <v>0</v>
      </c>
      <c r="O2680" s="2">
        <v>48371940</v>
      </c>
      <c r="P2680" s="2">
        <v>1011797457138.5</v>
      </c>
      <c r="Q2680" s="2">
        <v>20917.032832226701</v>
      </c>
      <c r="R2680" s="2">
        <v>4.3205000780927092</v>
      </c>
      <c r="T2680">
        <f t="shared" si="41"/>
        <v>0</v>
      </c>
      <c r="U2680" t="s">
        <v>46</v>
      </c>
    </row>
    <row r="2681" spans="1:21" x14ac:dyDescent="0.3">
      <c r="A2681" t="s">
        <v>20</v>
      </c>
      <c r="B2681" t="s">
        <v>253</v>
      </c>
      <c r="C2681" t="s">
        <v>11</v>
      </c>
      <c r="D2681" t="s">
        <v>154</v>
      </c>
      <c r="E2681">
        <v>0</v>
      </c>
      <c r="F2681">
        <v>2006</v>
      </c>
      <c r="G2681" s="2">
        <v>4925317000</v>
      </c>
      <c r="H2681" s="2">
        <v>9.6924341875078053</v>
      </c>
      <c r="I2681" s="2">
        <v>4209451000</v>
      </c>
      <c r="J2681" s="2">
        <v>9.6242254584917593</v>
      </c>
      <c r="K2681">
        <v>5.1999999999999998E-2</v>
      </c>
      <c r="L2681">
        <v>29.63</v>
      </c>
      <c r="M2681">
        <v>34.43</v>
      </c>
      <c r="N2681">
        <v>0</v>
      </c>
      <c r="O2681" s="2">
        <v>472636</v>
      </c>
      <c r="P2681" s="2">
        <v>42414308116.923897</v>
      </c>
      <c r="Q2681" s="2">
        <v>89739.901566795364</v>
      </c>
      <c r="R2681" s="2">
        <v>4.9529855888317664</v>
      </c>
      <c r="T2681">
        <f t="shared" si="41"/>
        <v>0</v>
      </c>
      <c r="U2681" t="s">
        <v>20</v>
      </c>
    </row>
    <row r="2682" spans="1:21" x14ac:dyDescent="0.3">
      <c r="A2682" t="s">
        <v>21</v>
      </c>
      <c r="B2682" t="s">
        <v>264</v>
      </c>
      <c r="C2682" t="s">
        <v>11</v>
      </c>
      <c r="D2682" t="s">
        <v>154</v>
      </c>
      <c r="E2682">
        <v>0</v>
      </c>
      <c r="F2682">
        <v>2006</v>
      </c>
      <c r="G2682" s="2">
        <v>156133000</v>
      </c>
      <c r="H2682" s="2">
        <v>8.193494704492478</v>
      </c>
      <c r="I2682" s="2" t="s">
        <v>42</v>
      </c>
      <c r="J2682" s="2" t="s">
        <v>42</v>
      </c>
      <c r="K2682">
        <v>0.21099999999999999</v>
      </c>
      <c r="L2682">
        <v>29</v>
      </c>
      <c r="M2682">
        <v>34.43</v>
      </c>
      <c r="N2682">
        <v>0</v>
      </c>
      <c r="O2682" s="2">
        <v>108408800</v>
      </c>
      <c r="P2682" s="2">
        <v>965281191371.84399</v>
      </c>
      <c r="Q2682" s="2">
        <v>8904.0851976208942</v>
      </c>
      <c r="R2682" s="2">
        <v>3.9495893068387371</v>
      </c>
      <c r="T2682">
        <f t="shared" si="41"/>
        <v>0</v>
      </c>
      <c r="U2682" t="s">
        <v>21</v>
      </c>
    </row>
    <row r="2683" spans="1:21" x14ac:dyDescent="0.3">
      <c r="A2683" t="s">
        <v>22</v>
      </c>
      <c r="B2683" t="s">
        <v>275</v>
      </c>
      <c r="C2683" t="s">
        <v>11</v>
      </c>
      <c r="D2683" t="s">
        <v>154</v>
      </c>
      <c r="E2683">
        <v>0</v>
      </c>
      <c r="F2683">
        <v>2006</v>
      </c>
      <c r="G2683" s="2">
        <v>-7419355000</v>
      </c>
      <c r="H2683" s="2" t="s">
        <v>42</v>
      </c>
      <c r="I2683" s="2">
        <v>28868657000</v>
      </c>
      <c r="J2683" s="2">
        <v>10.460426580518897</v>
      </c>
      <c r="K2683">
        <v>0.02</v>
      </c>
      <c r="L2683">
        <v>29.6</v>
      </c>
      <c r="M2683">
        <v>34.43</v>
      </c>
      <c r="N2683">
        <v>0</v>
      </c>
      <c r="O2683" s="2">
        <v>16346100</v>
      </c>
      <c r="P2683" s="2">
        <v>726649102998.36902</v>
      </c>
      <c r="Q2683" s="2">
        <v>44453.973914167233</v>
      </c>
      <c r="R2683" s="2">
        <v>4.6479105903197739</v>
      </c>
      <c r="T2683">
        <f t="shared" si="41"/>
        <v>0</v>
      </c>
      <c r="U2683" t="s">
        <v>22</v>
      </c>
    </row>
    <row r="2684" spans="1:21" x14ac:dyDescent="0.3">
      <c r="A2684" t="s">
        <v>23</v>
      </c>
      <c r="B2684" t="s">
        <v>286</v>
      </c>
      <c r="C2684" t="s">
        <v>11</v>
      </c>
      <c r="D2684" t="s">
        <v>154</v>
      </c>
      <c r="E2684">
        <v>0</v>
      </c>
      <c r="F2684">
        <v>2006</v>
      </c>
      <c r="G2684" s="2" t="s">
        <v>42</v>
      </c>
      <c r="H2684" s="2" t="s">
        <v>42</v>
      </c>
      <c r="I2684" s="2">
        <v>132709000</v>
      </c>
      <c r="J2684" s="2">
        <v>8.1229003766534067</v>
      </c>
      <c r="K2684">
        <v>0.24</v>
      </c>
      <c r="L2684">
        <v>33</v>
      </c>
      <c r="M2684">
        <v>34.43</v>
      </c>
      <c r="N2684">
        <v>0</v>
      </c>
      <c r="O2684" s="2">
        <v>4184600</v>
      </c>
      <c r="P2684" s="2">
        <v>111606899682.25101</v>
      </c>
      <c r="Q2684" s="2">
        <v>26670.864522833963</v>
      </c>
      <c r="R2684" s="2">
        <v>4.426037093358083</v>
      </c>
      <c r="T2684">
        <f t="shared" si="41"/>
        <v>0</v>
      </c>
      <c r="U2684" t="s">
        <v>23</v>
      </c>
    </row>
    <row r="2685" spans="1:21" x14ac:dyDescent="0.3">
      <c r="A2685" t="s">
        <v>24</v>
      </c>
      <c r="B2685" t="s">
        <v>297</v>
      </c>
      <c r="C2685" t="s">
        <v>11</v>
      </c>
      <c r="D2685" t="s">
        <v>154</v>
      </c>
      <c r="E2685">
        <v>0</v>
      </c>
      <c r="F2685">
        <v>2006</v>
      </c>
      <c r="G2685" s="2">
        <v>343425000</v>
      </c>
      <c r="H2685" s="2">
        <v>8.5358319069193982</v>
      </c>
      <c r="I2685" s="2">
        <v>5930140000</v>
      </c>
      <c r="J2685" s="2">
        <v>9.7730649464013215</v>
      </c>
      <c r="K2685">
        <v>9.4E-2</v>
      </c>
      <c r="L2685">
        <v>28</v>
      </c>
      <c r="M2685">
        <v>34.43</v>
      </c>
      <c r="N2685">
        <v>0</v>
      </c>
      <c r="O2685" s="2">
        <v>4660676</v>
      </c>
      <c r="P2685" s="2">
        <v>345424664369.35699</v>
      </c>
      <c r="Q2685" s="2">
        <v>74114.713052217528</v>
      </c>
      <c r="R2685" s="2">
        <v>4.8699044315030182</v>
      </c>
      <c r="T2685">
        <f t="shared" si="41"/>
        <v>0</v>
      </c>
      <c r="U2685" t="s">
        <v>24</v>
      </c>
    </row>
    <row r="2686" spans="1:21" x14ac:dyDescent="0.3">
      <c r="A2686" t="s">
        <v>25</v>
      </c>
      <c r="B2686" t="s">
        <v>308</v>
      </c>
      <c r="C2686" t="s">
        <v>11</v>
      </c>
      <c r="D2686" t="s">
        <v>154</v>
      </c>
      <c r="E2686">
        <v>0</v>
      </c>
      <c r="F2686">
        <v>2006</v>
      </c>
      <c r="G2686" s="2">
        <v>1063000000</v>
      </c>
      <c r="H2686" s="2">
        <v>9.0265332645232963</v>
      </c>
      <c r="I2686" s="2">
        <v>14401700000</v>
      </c>
      <c r="J2686" s="2">
        <v>10.158413759945418</v>
      </c>
      <c r="K2686">
        <v>7.5999999999999998E-2</v>
      </c>
      <c r="L2686">
        <v>19</v>
      </c>
      <c r="M2686">
        <v>34.43</v>
      </c>
      <c r="N2686">
        <v>0</v>
      </c>
      <c r="O2686" s="2">
        <v>38132280</v>
      </c>
      <c r="P2686" s="2">
        <v>344826430298.14697</v>
      </c>
      <c r="Q2686" s="2">
        <v>9042.9009306064836</v>
      </c>
      <c r="R2686" s="2">
        <v>3.9563077729592293</v>
      </c>
      <c r="T2686">
        <f t="shared" si="41"/>
        <v>0</v>
      </c>
      <c r="U2686" t="s">
        <v>25</v>
      </c>
    </row>
    <row r="2687" spans="1:21" x14ac:dyDescent="0.3">
      <c r="A2687" t="s">
        <v>26</v>
      </c>
      <c r="B2687" t="s">
        <v>319</v>
      </c>
      <c r="C2687" t="s">
        <v>11</v>
      </c>
      <c r="D2687" t="s">
        <v>154</v>
      </c>
      <c r="E2687">
        <v>0</v>
      </c>
      <c r="F2687">
        <v>2006</v>
      </c>
      <c r="G2687" s="2">
        <v>1536350000</v>
      </c>
      <c r="H2687" s="2">
        <v>9.1864901647535913</v>
      </c>
      <c r="I2687" s="2" t="s">
        <v>42</v>
      </c>
      <c r="J2687" s="2" t="s">
        <v>42</v>
      </c>
      <c r="K2687">
        <v>7.0000000000000001E-3</v>
      </c>
      <c r="L2687">
        <v>27.5</v>
      </c>
      <c r="M2687">
        <v>34.43</v>
      </c>
      <c r="N2687">
        <v>0</v>
      </c>
      <c r="O2687" s="2">
        <v>10522290</v>
      </c>
      <c r="P2687" s="2">
        <v>208566948939.90701</v>
      </c>
      <c r="Q2687" s="2">
        <v>19821.440859347826</v>
      </c>
      <c r="R2687" s="2">
        <v>4.2971352210130132</v>
      </c>
      <c r="T2687">
        <f t="shared" si="41"/>
        <v>0</v>
      </c>
      <c r="U2687" t="s">
        <v>26</v>
      </c>
    </row>
    <row r="2688" spans="1:21" x14ac:dyDescent="0.3">
      <c r="A2688" t="s">
        <v>41</v>
      </c>
      <c r="B2688" t="s">
        <v>330</v>
      </c>
      <c r="C2688" t="s">
        <v>11</v>
      </c>
      <c r="D2688" t="s">
        <v>154</v>
      </c>
      <c r="E2688">
        <v>0</v>
      </c>
      <c r="F2688">
        <v>2006</v>
      </c>
      <c r="G2688" s="2">
        <v>123319000</v>
      </c>
      <c r="H2688" s="2">
        <v>8.0910299943528585</v>
      </c>
      <c r="I2688" s="2">
        <v>1559423000</v>
      </c>
      <c r="J2688" s="2">
        <v>9.1929639353607495</v>
      </c>
      <c r="K2688">
        <v>0.11799999999999999</v>
      </c>
      <c r="L2688">
        <v>19</v>
      </c>
      <c r="M2688">
        <v>34.43</v>
      </c>
      <c r="N2688">
        <v>0</v>
      </c>
      <c r="O2688" s="2">
        <v>5373054</v>
      </c>
      <c r="P2688" s="2">
        <v>70596729394.053406</v>
      </c>
      <c r="Q2688" s="2">
        <v>13139.032176868761</v>
      </c>
      <c r="R2688" s="2">
        <v>4.1185633762035643</v>
      </c>
      <c r="T2688">
        <f t="shared" si="41"/>
        <v>0</v>
      </c>
      <c r="U2688" t="s">
        <v>41</v>
      </c>
    </row>
    <row r="2689" spans="1:21" x14ac:dyDescent="0.3">
      <c r="A2689" t="s">
        <v>28</v>
      </c>
      <c r="B2689" t="s">
        <v>363</v>
      </c>
      <c r="C2689" t="s">
        <v>11</v>
      </c>
      <c r="D2689" t="s">
        <v>154</v>
      </c>
      <c r="E2689">
        <v>0</v>
      </c>
      <c r="F2689">
        <v>2006</v>
      </c>
      <c r="G2689" s="2">
        <v>1993222000</v>
      </c>
      <c r="H2689" s="2">
        <v>9.2995556720098929</v>
      </c>
      <c r="I2689" s="2">
        <v>52566769000</v>
      </c>
      <c r="J2689" s="2">
        <v>10.720711284064384</v>
      </c>
      <c r="K2689">
        <v>7.0000000000000001E-3</v>
      </c>
      <c r="L2689">
        <v>35</v>
      </c>
      <c r="M2689">
        <v>34.43</v>
      </c>
      <c r="N2689">
        <v>1</v>
      </c>
      <c r="O2689" s="2">
        <v>44360520</v>
      </c>
      <c r="P2689" s="2">
        <v>1264551499184.54</v>
      </c>
      <c r="Q2689" s="2">
        <v>28506.237059090832</v>
      </c>
      <c r="R2689" s="2">
        <v>4.454939892429417</v>
      </c>
      <c r="T2689">
        <f t="shared" si="41"/>
        <v>0</v>
      </c>
      <c r="U2689" t="s">
        <v>28</v>
      </c>
    </row>
    <row r="2690" spans="1:21" x14ac:dyDescent="0.3">
      <c r="A2690" t="s">
        <v>29</v>
      </c>
      <c r="B2690" t="s">
        <v>374</v>
      </c>
      <c r="C2690" t="s">
        <v>11</v>
      </c>
      <c r="D2690" t="s">
        <v>154</v>
      </c>
      <c r="E2690">
        <v>0</v>
      </c>
      <c r="F2690">
        <v>2006</v>
      </c>
      <c r="G2690" s="2">
        <v>836566000</v>
      </c>
      <c r="H2690" s="2">
        <v>8.9225002098591908</v>
      </c>
      <c r="I2690" s="2">
        <v>6773302000</v>
      </c>
      <c r="J2690" s="2">
        <v>9.8308004398481383</v>
      </c>
      <c r="K2690">
        <v>7.0000000000000001E-3</v>
      </c>
      <c r="L2690">
        <v>28</v>
      </c>
      <c r="M2690">
        <v>34.43</v>
      </c>
      <c r="N2690">
        <v>0</v>
      </c>
      <c r="O2690" s="2">
        <v>9080504</v>
      </c>
      <c r="P2690" s="2">
        <v>420032121655.68799</v>
      </c>
      <c r="Q2690" s="2">
        <v>46256.476695091813</v>
      </c>
      <c r="R2690" s="2">
        <v>4.6651725499617687</v>
      </c>
      <c r="T2690">
        <f t="shared" si="41"/>
        <v>0</v>
      </c>
      <c r="U2690" t="s">
        <v>29</v>
      </c>
    </row>
    <row r="2691" spans="1:21" x14ac:dyDescent="0.3">
      <c r="A2691" t="s">
        <v>30</v>
      </c>
      <c r="B2691" t="s">
        <v>385</v>
      </c>
      <c r="C2691" t="s">
        <v>11</v>
      </c>
      <c r="D2691" t="s">
        <v>154</v>
      </c>
      <c r="E2691">
        <v>0</v>
      </c>
      <c r="F2691">
        <v>2006</v>
      </c>
      <c r="G2691" s="2">
        <v>11087217000</v>
      </c>
      <c r="H2691" s="2">
        <v>10.044822547662156</v>
      </c>
      <c r="I2691" s="2">
        <v>24927392000</v>
      </c>
      <c r="J2691" s="2">
        <v>10.396676843314951</v>
      </c>
      <c r="K2691">
        <v>7.0000000000000001E-3</v>
      </c>
      <c r="L2691">
        <v>21.33</v>
      </c>
      <c r="M2691">
        <v>34.43</v>
      </c>
      <c r="N2691">
        <v>0</v>
      </c>
      <c r="O2691" s="2">
        <v>7483935</v>
      </c>
      <c r="P2691" s="2">
        <v>430921192375.17902</v>
      </c>
      <c r="Q2691" s="2">
        <v>57579.494260062253</v>
      </c>
      <c r="R2691" s="2">
        <v>4.7602678460052656</v>
      </c>
      <c r="T2691">
        <f t="shared" ref="T2691:T2754" si="42">IF(S2691&lt;0,1,0)</f>
        <v>0</v>
      </c>
      <c r="U2691" t="s">
        <v>30</v>
      </c>
    </row>
    <row r="2692" spans="1:21" x14ac:dyDescent="0.3">
      <c r="A2692" t="s">
        <v>31</v>
      </c>
      <c r="B2692" t="s">
        <v>396</v>
      </c>
      <c r="C2692" t="s">
        <v>11</v>
      </c>
      <c r="D2692" t="s">
        <v>154</v>
      </c>
      <c r="E2692">
        <v>0</v>
      </c>
      <c r="F2692">
        <v>2006</v>
      </c>
      <c r="G2692" s="2">
        <v>433000000</v>
      </c>
      <c r="H2692" s="2">
        <v>8.6364878963533656</v>
      </c>
      <c r="I2692" s="2">
        <v>7556000000</v>
      </c>
      <c r="J2692" s="2">
        <v>9.878291949249796</v>
      </c>
      <c r="K2692">
        <v>7.0000000000000001E-3</v>
      </c>
      <c r="L2692">
        <v>19</v>
      </c>
      <c r="M2692">
        <v>34.43</v>
      </c>
      <c r="N2692">
        <v>0</v>
      </c>
      <c r="O2692" s="2">
        <v>69295260</v>
      </c>
      <c r="P2692" s="2">
        <v>552486912845.64197</v>
      </c>
      <c r="Q2692" s="2">
        <v>7972.9394600098476</v>
      </c>
      <c r="R2692" s="2">
        <v>3.9016184664283027</v>
      </c>
      <c r="T2692">
        <f t="shared" si="42"/>
        <v>0</v>
      </c>
      <c r="U2692" t="s">
        <v>31</v>
      </c>
    </row>
    <row r="2693" spans="1:21" x14ac:dyDescent="0.3">
      <c r="A2693" t="s">
        <v>32</v>
      </c>
      <c r="B2693" t="s">
        <v>407</v>
      </c>
      <c r="C2693" t="s">
        <v>11</v>
      </c>
      <c r="D2693" t="s">
        <v>154</v>
      </c>
      <c r="E2693">
        <v>0</v>
      </c>
      <c r="F2693">
        <v>2006</v>
      </c>
      <c r="G2693" s="2">
        <v>4335664000</v>
      </c>
      <c r="H2693" s="2">
        <v>9.6370556184103915</v>
      </c>
      <c r="I2693" s="2">
        <v>117776155000</v>
      </c>
      <c r="J2693" s="2">
        <v>11.071057371943741</v>
      </c>
      <c r="K2693">
        <v>7.0000000000000001E-3</v>
      </c>
      <c r="L2693">
        <v>19</v>
      </c>
      <c r="M2693">
        <v>34.43</v>
      </c>
      <c r="N2693">
        <v>0</v>
      </c>
      <c r="O2693" s="2">
        <v>60002570</v>
      </c>
      <c r="P2693" s="2">
        <v>2692612695492.1802</v>
      </c>
      <c r="Q2693" s="2">
        <v>44874.956114249442</v>
      </c>
      <c r="R2693" s="2">
        <v>4.6520040368655149</v>
      </c>
      <c r="T2693">
        <f t="shared" si="42"/>
        <v>0</v>
      </c>
      <c r="U2693" t="s">
        <v>32</v>
      </c>
    </row>
    <row r="2694" spans="1:21" x14ac:dyDescent="0.3">
      <c r="A2694" t="s">
        <v>33</v>
      </c>
      <c r="B2694" t="s">
        <v>418</v>
      </c>
      <c r="C2694" t="s">
        <v>11</v>
      </c>
      <c r="D2694" t="s">
        <v>154</v>
      </c>
      <c r="E2694">
        <v>0</v>
      </c>
      <c r="F2694">
        <v>2006</v>
      </c>
      <c r="G2694" s="2">
        <v>29078000000</v>
      </c>
      <c r="H2694" s="2">
        <v>10.463564532213336</v>
      </c>
      <c r="I2694" s="2">
        <v>147799000000</v>
      </c>
      <c r="J2694" s="2">
        <v>11.169671495655891</v>
      </c>
      <c r="K2694">
        <v>7.0000000000000001E-3</v>
      </c>
      <c r="L2694">
        <v>19</v>
      </c>
      <c r="M2694">
        <v>34.43</v>
      </c>
      <c r="N2694">
        <v>0</v>
      </c>
      <c r="O2694" s="2">
        <v>298379900</v>
      </c>
      <c r="P2694" s="2">
        <v>13855888000000</v>
      </c>
      <c r="Q2694" s="2">
        <v>46437.068984874648</v>
      </c>
      <c r="R2694" s="2">
        <v>4.6668648001305613</v>
      </c>
      <c r="T2694">
        <f t="shared" si="42"/>
        <v>0</v>
      </c>
      <c r="U2694" t="s">
        <v>33</v>
      </c>
    </row>
    <row r="2695" spans="1:21" x14ac:dyDescent="0.3">
      <c r="A2695" t="s">
        <v>34</v>
      </c>
      <c r="B2695" t="s">
        <v>99</v>
      </c>
      <c r="C2695" t="s">
        <v>11</v>
      </c>
      <c r="D2695" t="s">
        <v>154</v>
      </c>
      <c r="E2695">
        <v>0</v>
      </c>
      <c r="F2695">
        <v>2006</v>
      </c>
      <c r="G2695" s="2">
        <v>87000000</v>
      </c>
      <c r="H2695" s="2">
        <v>7.9395192526186182</v>
      </c>
      <c r="I2695" s="2">
        <v>718000000</v>
      </c>
      <c r="J2695" s="2">
        <v>8.8561244442423011</v>
      </c>
      <c r="K2695">
        <v>0.17299999999999999</v>
      </c>
      <c r="L2695">
        <v>26.8</v>
      </c>
      <c r="M2695">
        <v>34.43</v>
      </c>
      <c r="N2695">
        <v>0</v>
      </c>
      <c r="O2695" s="2">
        <v>16432670</v>
      </c>
      <c r="P2695" s="2">
        <v>154788024805.80801</v>
      </c>
      <c r="Q2695" s="2">
        <v>9419.5298028748839</v>
      </c>
      <c r="R2695" s="2">
        <v>3.9740292245430457</v>
      </c>
      <c r="T2695">
        <f t="shared" si="42"/>
        <v>0</v>
      </c>
      <c r="U2695" t="s">
        <v>34</v>
      </c>
    </row>
    <row r="2696" spans="1:21" x14ac:dyDescent="0.3">
      <c r="A2696" t="s">
        <v>35</v>
      </c>
      <c r="B2696" t="s">
        <v>132</v>
      </c>
      <c r="C2696" t="s">
        <v>11</v>
      </c>
      <c r="D2696" t="s">
        <v>154</v>
      </c>
      <c r="E2696">
        <v>0</v>
      </c>
      <c r="F2696">
        <v>2006</v>
      </c>
      <c r="G2696" s="2">
        <v>24413000</v>
      </c>
      <c r="H2696" s="2">
        <v>7.3876211511250869</v>
      </c>
      <c r="I2696" s="2">
        <v>80560000</v>
      </c>
      <c r="J2696" s="2">
        <v>7.9061194575455618</v>
      </c>
      <c r="K2696">
        <v>3.3000000000000002E-2</v>
      </c>
      <c r="L2696">
        <v>22</v>
      </c>
      <c r="M2696">
        <v>34.43</v>
      </c>
      <c r="N2696">
        <v>0</v>
      </c>
      <c r="O2696" s="2">
        <v>1346034</v>
      </c>
      <c r="P2696" s="2">
        <v>16963625015.681801</v>
      </c>
      <c r="Q2696" s="2">
        <v>12602.67200953453</v>
      </c>
      <c r="R2696" s="2">
        <v>4.1004626336866119</v>
      </c>
      <c r="T2696">
        <f t="shared" si="42"/>
        <v>0</v>
      </c>
      <c r="U2696" t="s">
        <v>35</v>
      </c>
    </row>
    <row r="2697" spans="1:21" x14ac:dyDescent="0.3">
      <c r="A2697" t="s">
        <v>36</v>
      </c>
      <c r="B2697" t="s">
        <v>341</v>
      </c>
      <c r="C2697" t="s">
        <v>11</v>
      </c>
      <c r="D2697" t="s">
        <v>154</v>
      </c>
      <c r="E2697">
        <v>0</v>
      </c>
      <c r="F2697">
        <v>2006</v>
      </c>
      <c r="G2697" s="2">
        <v>113255000</v>
      </c>
      <c r="H2697" s="2">
        <v>8.0540573844109229</v>
      </c>
      <c r="I2697" s="2">
        <v>790970000</v>
      </c>
      <c r="J2697" s="2">
        <v>8.8981600118396056</v>
      </c>
      <c r="K2697">
        <v>1.4999999999999999E-2</v>
      </c>
      <c r="L2697">
        <v>21</v>
      </c>
      <c r="M2697">
        <v>34.43</v>
      </c>
      <c r="N2697">
        <v>0</v>
      </c>
      <c r="O2697" s="2">
        <v>2008516</v>
      </c>
      <c r="P2697" s="2">
        <v>39587732028.603699</v>
      </c>
      <c r="Q2697" s="2">
        <v>19709.941085161234</v>
      </c>
      <c r="R2697" s="2">
        <v>4.2946853261349673</v>
      </c>
      <c r="T2697">
        <f t="shared" si="42"/>
        <v>0</v>
      </c>
      <c r="U2697" t="s">
        <v>36</v>
      </c>
    </row>
    <row r="2698" spans="1:21" x14ac:dyDescent="0.3">
      <c r="A2698" t="s">
        <v>5</v>
      </c>
      <c r="B2698" t="s">
        <v>56</v>
      </c>
      <c r="C2698" t="s">
        <v>11</v>
      </c>
      <c r="D2698" t="s">
        <v>155</v>
      </c>
      <c r="E2698">
        <v>0</v>
      </c>
      <c r="F2698">
        <v>2007</v>
      </c>
      <c r="G2698" s="2">
        <v>1235776000</v>
      </c>
      <c r="H2698" s="2">
        <v>9.0919397565293298</v>
      </c>
      <c r="I2698" s="2">
        <v>11125804000</v>
      </c>
      <c r="J2698" s="2">
        <v>10.046331404834701</v>
      </c>
      <c r="K2698">
        <v>0.23699999999999999</v>
      </c>
      <c r="L2698">
        <v>30</v>
      </c>
      <c r="M2698">
        <v>34.42989</v>
      </c>
      <c r="N2698">
        <v>0</v>
      </c>
      <c r="O2698" s="2">
        <v>20828000</v>
      </c>
      <c r="P2698" s="2">
        <v>853764622752.60999</v>
      </c>
      <c r="Q2698" s="2">
        <v>40991.195638208657</v>
      </c>
      <c r="R2698" s="2">
        <v>4.6126905860770133</v>
      </c>
      <c r="T2698">
        <f t="shared" si="42"/>
        <v>0</v>
      </c>
      <c r="U2698" t="s">
        <v>5</v>
      </c>
    </row>
    <row r="2699" spans="1:21" x14ac:dyDescent="0.3">
      <c r="A2699" t="s">
        <v>6</v>
      </c>
      <c r="B2699" t="s">
        <v>67</v>
      </c>
      <c r="C2699" t="s">
        <v>11</v>
      </c>
      <c r="D2699" t="s">
        <v>155</v>
      </c>
      <c r="E2699">
        <v>0</v>
      </c>
      <c r="F2699">
        <v>2007</v>
      </c>
      <c r="G2699" s="2">
        <v>-340862000</v>
      </c>
      <c r="H2699" s="2" t="s">
        <v>42</v>
      </c>
      <c r="I2699" s="2">
        <v>4061829000</v>
      </c>
      <c r="J2699" s="2">
        <v>9.6087216359768082</v>
      </c>
      <c r="K2699">
        <v>0.14899999999999999</v>
      </c>
      <c r="L2699">
        <v>25</v>
      </c>
      <c r="M2699">
        <v>34.42989</v>
      </c>
      <c r="N2699">
        <v>0</v>
      </c>
      <c r="O2699" s="2">
        <v>8295189</v>
      </c>
      <c r="P2699" s="2">
        <v>388691445387.35303</v>
      </c>
      <c r="Q2699" s="2">
        <v>46857.455012459999</v>
      </c>
      <c r="R2699" s="2">
        <v>4.670778696893036</v>
      </c>
      <c r="T2699">
        <f t="shared" si="42"/>
        <v>0</v>
      </c>
      <c r="U2699" t="s">
        <v>6</v>
      </c>
    </row>
    <row r="2700" spans="1:21" x14ac:dyDescent="0.3">
      <c r="A2700" t="s">
        <v>7</v>
      </c>
      <c r="B2700" t="s">
        <v>78</v>
      </c>
      <c r="C2700" t="s">
        <v>11</v>
      </c>
      <c r="D2700" t="s">
        <v>155</v>
      </c>
      <c r="E2700">
        <v>0</v>
      </c>
      <c r="F2700">
        <v>2007</v>
      </c>
      <c r="G2700" s="2">
        <v>17333333000</v>
      </c>
      <c r="H2700" s="2">
        <v>10.23888208056332</v>
      </c>
      <c r="I2700" s="2" t="s">
        <v>42</v>
      </c>
      <c r="J2700" s="2" t="s">
        <v>42</v>
      </c>
      <c r="K2700">
        <v>4.2000000000000003E-2</v>
      </c>
      <c r="L2700">
        <v>33.99</v>
      </c>
      <c r="M2700">
        <v>34.42989</v>
      </c>
      <c r="N2700">
        <v>0</v>
      </c>
      <c r="O2700" s="2">
        <v>10625700</v>
      </c>
      <c r="P2700" s="2">
        <v>471821105940.323</v>
      </c>
      <c r="Q2700" s="2">
        <v>44403.766899152339</v>
      </c>
      <c r="R2700" s="2">
        <v>4.6474198141263967</v>
      </c>
      <c r="T2700">
        <f t="shared" si="42"/>
        <v>0</v>
      </c>
      <c r="U2700" t="s">
        <v>7</v>
      </c>
    </row>
    <row r="2701" spans="1:21" x14ac:dyDescent="0.3">
      <c r="A2701" t="s">
        <v>8</v>
      </c>
      <c r="B2701" t="s">
        <v>111</v>
      </c>
      <c r="C2701" t="s">
        <v>11</v>
      </c>
      <c r="D2701" t="s">
        <v>155</v>
      </c>
      <c r="E2701">
        <v>0</v>
      </c>
      <c r="F2701">
        <v>2007</v>
      </c>
      <c r="G2701" s="2">
        <v>54360000</v>
      </c>
      <c r="H2701" s="2">
        <v>7.7352794480604565</v>
      </c>
      <c r="I2701" s="2">
        <v>5816654000</v>
      </c>
      <c r="J2701" s="2">
        <v>9.7646732308329405</v>
      </c>
      <c r="K2701">
        <v>2.3E-2</v>
      </c>
      <c r="L2701">
        <v>24</v>
      </c>
      <c r="M2701">
        <v>34.42989</v>
      </c>
      <c r="N2701">
        <v>0</v>
      </c>
      <c r="O2701" s="2">
        <v>10322690</v>
      </c>
      <c r="P2701" s="2">
        <v>189227050759.595</v>
      </c>
      <c r="Q2701" s="2">
        <v>18331.176346436347</v>
      </c>
      <c r="R2701" s="2">
        <v>4.2631903353590346</v>
      </c>
      <c r="T2701">
        <f t="shared" si="42"/>
        <v>0</v>
      </c>
      <c r="U2701" t="s">
        <v>8</v>
      </c>
    </row>
    <row r="2702" spans="1:21" x14ac:dyDescent="0.3">
      <c r="A2702" t="s">
        <v>9</v>
      </c>
      <c r="B2702" t="s">
        <v>122</v>
      </c>
      <c r="C2702" t="s">
        <v>11</v>
      </c>
      <c r="D2702" t="s">
        <v>155</v>
      </c>
      <c r="E2702">
        <v>0</v>
      </c>
      <c r="F2702">
        <v>2007</v>
      </c>
      <c r="G2702" s="2">
        <v>864629000</v>
      </c>
      <c r="H2702" s="2">
        <v>8.9368297978512992</v>
      </c>
      <c r="I2702" s="2">
        <v>3415765000</v>
      </c>
      <c r="J2702" s="2">
        <v>9.5334879841733091</v>
      </c>
      <c r="K2702">
        <v>3.7999999999999999E-2</v>
      </c>
      <c r="L2702">
        <v>25</v>
      </c>
      <c r="M2702">
        <v>34.42989</v>
      </c>
      <c r="N2702">
        <v>0</v>
      </c>
      <c r="O2702" s="2">
        <v>5461438</v>
      </c>
      <c r="P2702" s="2">
        <v>319423370134.284</v>
      </c>
      <c r="Q2702" s="2">
        <v>58487.045011640526</v>
      </c>
      <c r="R2702" s="2">
        <v>4.7670596797056453</v>
      </c>
      <c r="T2702">
        <f t="shared" si="42"/>
        <v>0</v>
      </c>
      <c r="U2702" t="s">
        <v>9</v>
      </c>
    </row>
    <row r="2703" spans="1:21" x14ac:dyDescent="0.3">
      <c r="A2703" t="s">
        <v>10</v>
      </c>
      <c r="B2703" t="s">
        <v>144</v>
      </c>
      <c r="C2703" t="s">
        <v>11</v>
      </c>
      <c r="D2703" t="s">
        <v>155</v>
      </c>
      <c r="E2703">
        <v>0</v>
      </c>
      <c r="F2703">
        <v>2007</v>
      </c>
      <c r="G2703" s="2">
        <v>276523000</v>
      </c>
      <c r="H2703" s="2">
        <v>8.4417312598998873</v>
      </c>
      <c r="I2703" s="2">
        <v>1788601000</v>
      </c>
      <c r="J2703" s="2">
        <v>9.252513469228731</v>
      </c>
      <c r="K2703">
        <v>5.5E-2</v>
      </c>
      <c r="L2703">
        <v>26</v>
      </c>
      <c r="M2703">
        <v>34.42989</v>
      </c>
      <c r="N2703">
        <v>0</v>
      </c>
      <c r="O2703" s="2">
        <v>5290000</v>
      </c>
      <c r="P2703" s="2">
        <v>255384615384.61499</v>
      </c>
      <c r="Q2703" s="2">
        <v>48276.864912025521</v>
      </c>
      <c r="R2703" s="2">
        <v>4.6837390593620132</v>
      </c>
      <c r="T2703">
        <f t="shared" si="42"/>
        <v>0</v>
      </c>
      <c r="U2703" t="s">
        <v>10</v>
      </c>
    </row>
    <row r="2704" spans="1:21" x14ac:dyDescent="0.3">
      <c r="A2704" t="s">
        <v>12</v>
      </c>
      <c r="B2704" t="s">
        <v>166</v>
      </c>
      <c r="C2704" t="s">
        <v>11</v>
      </c>
      <c r="D2704" t="s">
        <v>155</v>
      </c>
      <c r="E2704">
        <v>0</v>
      </c>
      <c r="F2704">
        <v>2007</v>
      </c>
      <c r="G2704" s="2">
        <v>8140999000</v>
      </c>
      <c r="H2704" s="2">
        <v>9.9106777013961249</v>
      </c>
      <c r="I2704" s="2">
        <v>93013122000</v>
      </c>
      <c r="J2704" s="2">
        <v>10.968544221781755</v>
      </c>
      <c r="K2704">
        <v>0.03</v>
      </c>
      <c r="L2704">
        <v>38.363332</v>
      </c>
      <c r="M2704">
        <v>34.42989</v>
      </c>
      <c r="N2704">
        <v>1</v>
      </c>
      <c r="O2704" s="2">
        <v>82266370</v>
      </c>
      <c r="P2704" s="2">
        <v>3439953462907.2002</v>
      </c>
      <c r="Q2704" s="2">
        <v>41814.8201130936</v>
      </c>
      <c r="R2704" s="2">
        <v>4.6213302327946373</v>
      </c>
      <c r="T2704">
        <f t="shared" si="42"/>
        <v>0</v>
      </c>
      <c r="U2704" t="s">
        <v>12</v>
      </c>
    </row>
    <row r="2705" spans="1:21" x14ac:dyDescent="0.3">
      <c r="A2705" t="s">
        <v>13</v>
      </c>
      <c r="B2705" t="s">
        <v>177</v>
      </c>
      <c r="C2705" t="s">
        <v>11</v>
      </c>
      <c r="D2705" t="s">
        <v>155</v>
      </c>
      <c r="E2705">
        <v>0</v>
      </c>
      <c r="F2705">
        <v>2007</v>
      </c>
      <c r="G2705" s="2">
        <v>420424000</v>
      </c>
      <c r="H2705" s="2">
        <v>8.6236874998634789</v>
      </c>
      <c r="I2705" s="2">
        <v>5091005000</v>
      </c>
      <c r="J2705" s="2">
        <v>9.7068035235687358</v>
      </c>
      <c r="K2705">
        <v>5.0999999999999997E-2</v>
      </c>
      <c r="L2705">
        <v>25</v>
      </c>
      <c r="M2705">
        <v>34.42989</v>
      </c>
      <c r="N2705">
        <v>0</v>
      </c>
      <c r="O2705" s="2">
        <v>11163000</v>
      </c>
      <c r="P2705" s="2">
        <v>318497936901.177</v>
      </c>
      <c r="Q2705" s="2">
        <v>28531.571880424348</v>
      </c>
      <c r="R2705" s="2">
        <v>4.4553256987580019</v>
      </c>
      <c r="T2705">
        <f t="shared" si="42"/>
        <v>0</v>
      </c>
      <c r="U2705" t="s">
        <v>13</v>
      </c>
    </row>
    <row r="2706" spans="1:21" x14ac:dyDescent="0.3">
      <c r="A2706" t="s">
        <v>14</v>
      </c>
      <c r="B2706" t="s">
        <v>188</v>
      </c>
      <c r="C2706" t="s">
        <v>11</v>
      </c>
      <c r="D2706" t="s">
        <v>155</v>
      </c>
      <c r="E2706">
        <v>0</v>
      </c>
      <c r="F2706">
        <v>2007</v>
      </c>
      <c r="G2706" s="2">
        <v>1167258000</v>
      </c>
      <c r="H2706" s="2">
        <v>9.0671668591236827</v>
      </c>
      <c r="I2706" s="2">
        <v>6788806000</v>
      </c>
      <c r="J2706" s="2">
        <v>9.8317933982555807</v>
      </c>
      <c r="K2706">
        <v>6.0999999999999999E-2</v>
      </c>
      <c r="L2706">
        <v>20</v>
      </c>
      <c r="M2706">
        <v>34.42989</v>
      </c>
      <c r="N2706">
        <v>0</v>
      </c>
      <c r="O2706" s="2">
        <v>10055780</v>
      </c>
      <c r="P2706" s="2">
        <v>139850794387.28101</v>
      </c>
      <c r="Q2706" s="2">
        <v>13907.503384847421</v>
      </c>
      <c r="R2706" s="2">
        <v>4.1432491743126949</v>
      </c>
      <c r="T2706">
        <f t="shared" si="42"/>
        <v>0</v>
      </c>
      <c r="U2706" t="s">
        <v>14</v>
      </c>
    </row>
    <row r="2707" spans="1:21" x14ac:dyDescent="0.3">
      <c r="A2707" t="s">
        <v>15</v>
      </c>
      <c r="B2707" t="s">
        <v>199</v>
      </c>
      <c r="C2707" t="s">
        <v>11</v>
      </c>
      <c r="D2707" t="s">
        <v>155</v>
      </c>
      <c r="E2707">
        <v>0</v>
      </c>
      <c r="F2707">
        <v>2007</v>
      </c>
      <c r="G2707" s="2">
        <v>181000</v>
      </c>
      <c r="H2707" s="2">
        <v>5.2576785748691846</v>
      </c>
      <c r="I2707" s="2">
        <v>3310000</v>
      </c>
      <c r="J2707" s="2">
        <v>6.5198279937757189</v>
      </c>
      <c r="K2707">
        <v>0.16700000000000001</v>
      </c>
      <c r="L2707">
        <v>18</v>
      </c>
      <c r="M2707">
        <v>34.42989</v>
      </c>
      <c r="N2707">
        <v>0</v>
      </c>
      <c r="O2707" s="2">
        <v>311396</v>
      </c>
      <c r="P2707" s="2">
        <v>21295012098.977402</v>
      </c>
      <c r="Q2707" s="2">
        <v>68385.631475604707</v>
      </c>
      <c r="R2707" s="2">
        <v>4.834964861568448</v>
      </c>
      <c r="T2707">
        <f t="shared" si="42"/>
        <v>0</v>
      </c>
      <c r="U2707" t="s">
        <v>15</v>
      </c>
    </row>
    <row r="2708" spans="1:21" x14ac:dyDescent="0.3">
      <c r="A2708" t="s">
        <v>16</v>
      </c>
      <c r="B2708" t="s">
        <v>210</v>
      </c>
      <c r="C2708" t="s">
        <v>11</v>
      </c>
      <c r="D2708" t="s">
        <v>155</v>
      </c>
      <c r="E2708">
        <v>0</v>
      </c>
      <c r="F2708">
        <v>2007</v>
      </c>
      <c r="G2708" s="2">
        <v>-2505133000</v>
      </c>
      <c r="H2708" s="2" t="s">
        <v>42</v>
      </c>
      <c r="I2708" s="2">
        <v>10802265000</v>
      </c>
      <c r="J2708" s="2">
        <v>10.033514827141252</v>
      </c>
      <c r="K2708">
        <v>0.05</v>
      </c>
      <c r="L2708">
        <v>12.5</v>
      </c>
      <c r="M2708">
        <v>34.42989</v>
      </c>
      <c r="N2708">
        <v>0</v>
      </c>
      <c r="O2708" s="2">
        <v>4375800</v>
      </c>
      <c r="P2708" s="2">
        <v>269917518477.96301</v>
      </c>
      <c r="Q2708" s="2">
        <v>61684.153406911428</v>
      </c>
      <c r="R2708" s="2">
        <v>4.7901736085735953</v>
      </c>
      <c r="T2708">
        <f t="shared" si="42"/>
        <v>0</v>
      </c>
      <c r="U2708" t="s">
        <v>16</v>
      </c>
    </row>
    <row r="2709" spans="1:21" x14ac:dyDescent="0.3">
      <c r="A2709" t="s">
        <v>17</v>
      </c>
      <c r="B2709" t="s">
        <v>232</v>
      </c>
      <c r="C2709" t="s">
        <v>11</v>
      </c>
      <c r="D2709" t="s">
        <v>155</v>
      </c>
      <c r="E2709">
        <v>0</v>
      </c>
      <c r="F2709">
        <v>2007</v>
      </c>
      <c r="G2709" s="2">
        <v>9067762000</v>
      </c>
      <c r="H2709" s="2">
        <v>9.957500112751001</v>
      </c>
      <c r="I2709" s="2">
        <v>111083230000</v>
      </c>
      <c r="J2709" s="2">
        <v>11.045648499371179</v>
      </c>
      <c r="K2709">
        <v>5.3999999999999999E-2</v>
      </c>
      <c r="L2709">
        <v>37.25</v>
      </c>
      <c r="M2709">
        <v>34.42989</v>
      </c>
      <c r="N2709">
        <v>1</v>
      </c>
      <c r="O2709" s="2">
        <v>59375290</v>
      </c>
      <c r="P2709" s="2">
        <v>2203053380782.9199</v>
      </c>
      <c r="Q2709" s="2">
        <v>37103.875716361472</v>
      </c>
      <c r="R2709" s="2">
        <v>4.5694192765777411</v>
      </c>
      <c r="T2709">
        <f t="shared" si="42"/>
        <v>0</v>
      </c>
      <c r="U2709" t="s">
        <v>17</v>
      </c>
    </row>
    <row r="2710" spans="1:21" x14ac:dyDescent="0.3">
      <c r="A2710" t="s">
        <v>18</v>
      </c>
      <c r="B2710" t="s">
        <v>243</v>
      </c>
      <c r="C2710" t="s">
        <v>11</v>
      </c>
      <c r="D2710" t="s">
        <v>155</v>
      </c>
      <c r="E2710">
        <v>0</v>
      </c>
      <c r="F2710">
        <v>2007</v>
      </c>
      <c r="G2710" s="2">
        <v>505271000</v>
      </c>
      <c r="H2710" s="2">
        <v>8.7035243726467009</v>
      </c>
      <c r="I2710" s="2">
        <v>12677193000</v>
      </c>
      <c r="J2710" s="2">
        <v>10.103023102160529</v>
      </c>
      <c r="K2710">
        <v>5.7000000000000002E-2</v>
      </c>
      <c r="L2710">
        <v>39.54</v>
      </c>
      <c r="M2710">
        <v>34.42989</v>
      </c>
      <c r="N2710">
        <v>1</v>
      </c>
      <c r="O2710" s="2">
        <v>127771000</v>
      </c>
      <c r="P2710" s="2">
        <v>4515264514430.5703</v>
      </c>
      <c r="Q2710" s="2">
        <v>35338.727210639117</v>
      </c>
      <c r="R2710" s="2">
        <v>4.5482509035366094</v>
      </c>
      <c r="T2710">
        <f t="shared" si="42"/>
        <v>0</v>
      </c>
      <c r="U2710" t="s">
        <v>18</v>
      </c>
    </row>
    <row r="2711" spans="1:21" x14ac:dyDescent="0.3">
      <c r="A2711" t="s">
        <v>46</v>
      </c>
      <c r="B2711" t="s">
        <v>353</v>
      </c>
      <c r="C2711" t="s">
        <v>11</v>
      </c>
      <c r="D2711" t="s">
        <v>155</v>
      </c>
      <c r="E2711">
        <v>0</v>
      </c>
      <c r="F2711">
        <v>2007</v>
      </c>
      <c r="G2711" s="2">
        <v>375200000</v>
      </c>
      <c r="H2711" s="2">
        <v>8.5742628297070276</v>
      </c>
      <c r="I2711" s="2">
        <v>3609900000</v>
      </c>
      <c r="J2711" s="2">
        <v>9.557495171420971</v>
      </c>
      <c r="K2711">
        <v>7.0000000000000001E-3</v>
      </c>
      <c r="L2711">
        <v>21</v>
      </c>
      <c r="M2711">
        <v>34.42989</v>
      </c>
      <c r="N2711">
        <v>0</v>
      </c>
      <c r="O2711" s="2">
        <v>48597650</v>
      </c>
      <c r="P2711" s="2">
        <v>1122679154632.4099</v>
      </c>
      <c r="Q2711" s="2">
        <v>23101.511176618827</v>
      </c>
      <c r="R2711" s="2">
        <v>4.3636403900306986</v>
      </c>
      <c r="T2711">
        <f t="shared" si="42"/>
        <v>0</v>
      </c>
      <c r="U2711" t="s">
        <v>46</v>
      </c>
    </row>
    <row r="2712" spans="1:21" x14ac:dyDescent="0.3">
      <c r="A2712" t="s">
        <v>20</v>
      </c>
      <c r="B2712" t="s">
        <v>254</v>
      </c>
      <c r="C2712" t="s">
        <v>11</v>
      </c>
      <c r="D2712" t="s">
        <v>155</v>
      </c>
      <c r="E2712">
        <v>0</v>
      </c>
      <c r="F2712">
        <v>2007</v>
      </c>
      <c r="G2712" s="2">
        <v>17233949000</v>
      </c>
      <c r="H2712" s="2">
        <v>10.236384803414513</v>
      </c>
      <c r="I2712" s="2">
        <v>6746440000</v>
      </c>
      <c r="J2712" s="2">
        <v>9.8290746622816609</v>
      </c>
      <c r="K2712">
        <v>5.1999999999999998E-2</v>
      </c>
      <c r="L2712">
        <v>29.63</v>
      </c>
      <c r="M2712">
        <v>34.42989</v>
      </c>
      <c r="N2712">
        <v>0</v>
      </c>
      <c r="O2712" s="2">
        <v>479993</v>
      </c>
      <c r="P2712" s="2">
        <v>50888134410.073898</v>
      </c>
      <c r="Q2712" s="2">
        <v>106018.49279067382</v>
      </c>
      <c r="R2712" s="2">
        <v>5.0253816257973476</v>
      </c>
      <c r="T2712">
        <f t="shared" si="42"/>
        <v>0</v>
      </c>
      <c r="U2712" t="s">
        <v>20</v>
      </c>
    </row>
    <row r="2713" spans="1:21" x14ac:dyDescent="0.3">
      <c r="A2713" t="s">
        <v>21</v>
      </c>
      <c r="B2713" t="s">
        <v>265</v>
      </c>
      <c r="C2713" t="s">
        <v>11</v>
      </c>
      <c r="D2713" t="s">
        <v>155</v>
      </c>
      <c r="E2713">
        <v>0</v>
      </c>
      <c r="F2713">
        <v>2007</v>
      </c>
      <c r="G2713" s="2">
        <v>233205000</v>
      </c>
      <c r="H2713" s="2">
        <v>8.3677378576184118</v>
      </c>
      <c r="I2713" s="2" t="s">
        <v>42</v>
      </c>
      <c r="J2713" s="2" t="s">
        <v>42</v>
      </c>
      <c r="K2713">
        <v>0.21099999999999999</v>
      </c>
      <c r="L2713">
        <v>28</v>
      </c>
      <c r="M2713">
        <v>34.42989</v>
      </c>
      <c r="N2713">
        <v>0</v>
      </c>
      <c r="O2713" s="2">
        <v>109787400</v>
      </c>
      <c r="P2713" s="2">
        <v>1043471321169.09</v>
      </c>
      <c r="Q2713" s="2">
        <v>9504.4724728802212</v>
      </c>
      <c r="R2713" s="2">
        <v>3.9779280172061973</v>
      </c>
      <c r="T2713">
        <f t="shared" si="42"/>
        <v>0</v>
      </c>
      <c r="U2713" t="s">
        <v>21</v>
      </c>
    </row>
    <row r="2714" spans="1:21" x14ac:dyDescent="0.3">
      <c r="A2714" t="s">
        <v>22</v>
      </c>
      <c r="B2714" t="s">
        <v>276</v>
      </c>
      <c r="C2714" t="s">
        <v>11</v>
      </c>
      <c r="D2714" t="s">
        <v>155</v>
      </c>
      <c r="E2714">
        <v>0</v>
      </c>
      <c r="F2714">
        <v>2007</v>
      </c>
      <c r="G2714" s="2">
        <v>27986311000</v>
      </c>
      <c r="H2714" s="2">
        <v>10.446945655953483</v>
      </c>
      <c r="I2714" s="2">
        <v>62162337000</v>
      </c>
      <c r="J2714" s="2">
        <v>10.793527333449317</v>
      </c>
      <c r="K2714">
        <v>0.02</v>
      </c>
      <c r="L2714">
        <v>25.5</v>
      </c>
      <c r="M2714">
        <v>34.42989</v>
      </c>
      <c r="N2714">
        <v>0</v>
      </c>
      <c r="O2714" s="2">
        <v>16381700</v>
      </c>
      <c r="P2714" s="2">
        <v>839419655078.01794</v>
      </c>
      <c r="Q2714" s="2">
        <v>51241.303105173327</v>
      </c>
      <c r="R2714" s="2">
        <v>4.7096201656509082</v>
      </c>
      <c r="T2714">
        <f t="shared" si="42"/>
        <v>0</v>
      </c>
      <c r="U2714" t="s">
        <v>22</v>
      </c>
    </row>
    <row r="2715" spans="1:21" x14ac:dyDescent="0.3">
      <c r="A2715" t="s">
        <v>23</v>
      </c>
      <c r="B2715" t="s">
        <v>287</v>
      </c>
      <c r="C2715" t="s">
        <v>11</v>
      </c>
      <c r="D2715" t="s">
        <v>155</v>
      </c>
      <c r="E2715">
        <v>0</v>
      </c>
      <c r="F2715">
        <v>2007</v>
      </c>
      <c r="G2715" s="2" t="s">
        <v>42</v>
      </c>
      <c r="H2715" s="2" t="s">
        <v>42</v>
      </c>
      <c r="I2715" s="2">
        <v>106038000</v>
      </c>
      <c r="J2715" s="2">
        <v>8.0254615278392993</v>
      </c>
      <c r="K2715">
        <v>0.24</v>
      </c>
      <c r="L2715">
        <v>33</v>
      </c>
      <c r="M2715">
        <v>34.42989</v>
      </c>
      <c r="N2715">
        <v>0</v>
      </c>
      <c r="O2715" s="2">
        <v>4223800</v>
      </c>
      <c r="P2715" s="2">
        <v>137314617476.299</v>
      </c>
      <c r="Q2715" s="2">
        <v>32509.734711941615</v>
      </c>
      <c r="R2715" s="2">
        <v>4.5120134255524187</v>
      </c>
      <c r="T2715">
        <f t="shared" si="42"/>
        <v>0</v>
      </c>
      <c r="U2715" t="s">
        <v>23</v>
      </c>
    </row>
    <row r="2716" spans="1:21" x14ac:dyDescent="0.3">
      <c r="A2716" t="s">
        <v>24</v>
      </c>
      <c r="B2716" t="s">
        <v>298</v>
      </c>
      <c r="C2716" t="s">
        <v>11</v>
      </c>
      <c r="D2716" t="s">
        <v>155</v>
      </c>
      <c r="E2716">
        <v>0</v>
      </c>
      <c r="F2716">
        <v>2007</v>
      </c>
      <c r="G2716" s="2">
        <v>-29360000</v>
      </c>
      <c r="H2716" s="2" t="s">
        <v>42</v>
      </c>
      <c r="I2716" s="2">
        <v>7320148000</v>
      </c>
      <c r="J2716" s="2">
        <v>9.8645198617870182</v>
      </c>
      <c r="K2716">
        <v>9.4E-2</v>
      </c>
      <c r="L2716">
        <v>28</v>
      </c>
      <c r="M2716">
        <v>34.42989</v>
      </c>
      <c r="N2716">
        <v>0</v>
      </c>
      <c r="O2716" s="2">
        <v>4709152</v>
      </c>
      <c r="P2716" s="2">
        <v>401082621082.62097</v>
      </c>
      <c r="Q2716" s="2">
        <v>85170.880252457544</v>
      </c>
      <c r="R2716" s="2">
        <v>4.930291135760366</v>
      </c>
      <c r="T2716">
        <f t="shared" si="42"/>
        <v>0</v>
      </c>
      <c r="U2716" t="s">
        <v>24</v>
      </c>
    </row>
    <row r="2717" spans="1:21" x14ac:dyDescent="0.3">
      <c r="A2717" t="s">
        <v>25</v>
      </c>
      <c r="B2717" t="s">
        <v>309</v>
      </c>
      <c r="C2717" t="s">
        <v>11</v>
      </c>
      <c r="D2717" t="s">
        <v>155</v>
      </c>
      <c r="E2717">
        <v>0</v>
      </c>
      <c r="F2717">
        <v>2007</v>
      </c>
      <c r="G2717" s="2">
        <v>2571100000</v>
      </c>
      <c r="H2717" s="2">
        <v>9.4101189683595514</v>
      </c>
      <c r="I2717" s="2">
        <v>19867000000</v>
      </c>
      <c r="J2717" s="2">
        <v>10.298132291779609</v>
      </c>
      <c r="K2717">
        <v>7.5999999999999998E-2</v>
      </c>
      <c r="L2717">
        <v>19</v>
      </c>
      <c r="M2717">
        <v>34.42989</v>
      </c>
      <c r="N2717">
        <v>0</v>
      </c>
      <c r="O2717" s="2">
        <v>38115970</v>
      </c>
      <c r="P2717" s="2">
        <v>429249647594.60699</v>
      </c>
      <c r="Q2717" s="2">
        <v>11261.674505321706</v>
      </c>
      <c r="R2717" s="2">
        <v>4.0516029708308192</v>
      </c>
      <c r="T2717">
        <f t="shared" si="42"/>
        <v>0</v>
      </c>
      <c r="U2717" t="s">
        <v>25</v>
      </c>
    </row>
    <row r="2718" spans="1:21" x14ac:dyDescent="0.3">
      <c r="A2718" t="s">
        <v>26</v>
      </c>
      <c r="B2718" t="s">
        <v>320</v>
      </c>
      <c r="C2718" t="s">
        <v>11</v>
      </c>
      <c r="D2718" t="s">
        <v>155</v>
      </c>
      <c r="E2718">
        <v>0</v>
      </c>
      <c r="F2718">
        <v>2007</v>
      </c>
      <c r="G2718" s="2">
        <v>293402000</v>
      </c>
      <c r="H2718" s="2">
        <v>8.4674630699230899</v>
      </c>
      <c r="I2718" s="2">
        <v>7572317000</v>
      </c>
      <c r="J2718" s="2">
        <v>9.8792287865475767</v>
      </c>
      <c r="K2718">
        <v>7.0000000000000001E-3</v>
      </c>
      <c r="L2718">
        <v>26.5</v>
      </c>
      <c r="M2718">
        <v>34.42989</v>
      </c>
      <c r="N2718">
        <v>0</v>
      </c>
      <c r="O2718" s="2">
        <v>10542960</v>
      </c>
      <c r="P2718" s="2">
        <v>240169336162.05899</v>
      </c>
      <c r="Q2718" s="2">
        <v>22780.067093307665</v>
      </c>
      <c r="R2718" s="2">
        <v>4.357554998856795</v>
      </c>
      <c r="T2718">
        <f t="shared" si="42"/>
        <v>0</v>
      </c>
      <c r="U2718" t="s">
        <v>26</v>
      </c>
    </row>
    <row r="2719" spans="1:21" x14ac:dyDescent="0.3">
      <c r="A2719" t="s">
        <v>41</v>
      </c>
      <c r="B2719" t="s">
        <v>331</v>
      </c>
      <c r="C2719" t="s">
        <v>11</v>
      </c>
      <c r="D2719" t="s">
        <v>155</v>
      </c>
      <c r="E2719">
        <v>0</v>
      </c>
      <c r="F2719">
        <v>2007</v>
      </c>
      <c r="G2719" s="2">
        <v>459549000</v>
      </c>
      <c r="H2719" s="2">
        <v>8.6623318253957891</v>
      </c>
      <c r="I2719" s="2">
        <v>2175030000</v>
      </c>
      <c r="J2719" s="2">
        <v>9.3374652515180596</v>
      </c>
      <c r="K2719">
        <v>0.11799999999999999</v>
      </c>
      <c r="L2719">
        <v>19</v>
      </c>
      <c r="M2719">
        <v>34.42989</v>
      </c>
      <c r="N2719">
        <v>0</v>
      </c>
      <c r="O2719" s="2">
        <v>5374622</v>
      </c>
      <c r="P2719" s="2">
        <v>86304245825.348999</v>
      </c>
      <c r="Q2719" s="2">
        <v>16057.733143902771</v>
      </c>
      <c r="R2719" s="2">
        <v>4.2056842362988061</v>
      </c>
      <c r="T2719">
        <f t="shared" si="42"/>
        <v>0</v>
      </c>
      <c r="U2719" t="s">
        <v>41</v>
      </c>
    </row>
    <row r="2720" spans="1:21" x14ac:dyDescent="0.3">
      <c r="A2720" t="s">
        <v>28</v>
      </c>
      <c r="B2720" t="s">
        <v>364</v>
      </c>
      <c r="C2720" t="s">
        <v>11</v>
      </c>
      <c r="D2720" t="s">
        <v>155</v>
      </c>
      <c r="E2720">
        <v>0</v>
      </c>
      <c r="F2720">
        <v>2007</v>
      </c>
      <c r="G2720" s="2">
        <v>4024641000</v>
      </c>
      <c r="H2720" s="2">
        <v>9.6047271471455034</v>
      </c>
      <c r="I2720" s="2">
        <v>64095204000</v>
      </c>
      <c r="J2720" s="2">
        <v>10.806825534132544</v>
      </c>
      <c r="K2720">
        <v>7.0000000000000001E-3</v>
      </c>
      <c r="L2720">
        <v>32.5</v>
      </c>
      <c r="M2720">
        <v>34.42989</v>
      </c>
      <c r="N2720">
        <v>0</v>
      </c>
      <c r="O2720" s="2">
        <v>45236000</v>
      </c>
      <c r="P2720" s="2">
        <v>1479341637010.6799</v>
      </c>
      <c r="Q2720" s="2">
        <v>32702.750840274999</v>
      </c>
      <c r="R2720" s="2">
        <v>4.5145842855197573</v>
      </c>
      <c r="T2720">
        <f t="shared" si="42"/>
        <v>0</v>
      </c>
      <c r="U2720" t="s">
        <v>28</v>
      </c>
    </row>
    <row r="2721" spans="1:21" x14ac:dyDescent="0.3">
      <c r="A2721" t="s">
        <v>29</v>
      </c>
      <c r="B2721" t="s">
        <v>375</v>
      </c>
      <c r="C2721" t="s">
        <v>11</v>
      </c>
      <c r="D2721" t="s">
        <v>155</v>
      </c>
      <c r="E2721">
        <v>0</v>
      </c>
      <c r="F2721">
        <v>2007</v>
      </c>
      <c r="G2721" s="2">
        <v>1546976000</v>
      </c>
      <c r="H2721" s="2">
        <v>9.1894835760468681</v>
      </c>
      <c r="I2721" s="2">
        <v>11320337000</v>
      </c>
      <c r="J2721" s="2">
        <v>10.053859355744645</v>
      </c>
      <c r="K2721">
        <v>7.0000000000000001E-3</v>
      </c>
      <c r="L2721">
        <v>28</v>
      </c>
      <c r="M2721">
        <v>34.42989</v>
      </c>
      <c r="N2721">
        <v>0</v>
      </c>
      <c r="O2721" s="2">
        <v>9148092</v>
      </c>
      <c r="P2721" s="2">
        <v>487816328342.30902</v>
      </c>
      <c r="Q2721" s="2">
        <v>53324.379372475596</v>
      </c>
      <c r="R2721" s="2">
        <v>4.7269258095189786</v>
      </c>
      <c r="T2721">
        <f t="shared" si="42"/>
        <v>0</v>
      </c>
      <c r="U2721" t="s">
        <v>29</v>
      </c>
    </row>
    <row r="2722" spans="1:21" x14ac:dyDescent="0.3">
      <c r="A2722" t="s">
        <v>30</v>
      </c>
      <c r="B2722" t="s">
        <v>386</v>
      </c>
      <c r="C2722" t="s">
        <v>11</v>
      </c>
      <c r="D2722" t="s">
        <v>155</v>
      </c>
      <c r="E2722">
        <v>0</v>
      </c>
      <c r="F2722">
        <v>2007</v>
      </c>
      <c r="G2722" s="2">
        <v>1598883000</v>
      </c>
      <c r="H2722" s="2">
        <v>9.2038166849385643</v>
      </c>
      <c r="I2722" s="2">
        <v>30525189000</v>
      </c>
      <c r="J2722" s="2">
        <v>10.484658361606371</v>
      </c>
      <c r="K2722">
        <v>7.0000000000000001E-3</v>
      </c>
      <c r="L2722">
        <v>21.323278999999999</v>
      </c>
      <c r="M2722">
        <v>34.42989</v>
      </c>
      <c r="N2722">
        <v>0</v>
      </c>
      <c r="O2722" s="2">
        <v>7551117</v>
      </c>
      <c r="P2722" s="2">
        <v>479913034321.89301</v>
      </c>
      <c r="Q2722" s="2">
        <v>63555.237499550465</v>
      </c>
      <c r="R2722" s="2">
        <v>4.8031513459746398</v>
      </c>
      <c r="T2722">
        <f t="shared" si="42"/>
        <v>0</v>
      </c>
      <c r="U2722" t="s">
        <v>30</v>
      </c>
    </row>
    <row r="2723" spans="1:21" x14ac:dyDescent="0.3">
      <c r="A2723" t="s">
        <v>31</v>
      </c>
      <c r="B2723" t="s">
        <v>397</v>
      </c>
      <c r="C2723" t="s">
        <v>11</v>
      </c>
      <c r="D2723" t="s">
        <v>155</v>
      </c>
      <c r="E2723">
        <v>0</v>
      </c>
      <c r="F2723">
        <v>2007</v>
      </c>
      <c r="G2723" s="2">
        <v>378000000</v>
      </c>
      <c r="H2723" s="2">
        <v>8.577491799837226</v>
      </c>
      <c r="I2723" s="2">
        <v>12980000000</v>
      </c>
      <c r="J2723" s="2">
        <v>10.113274692464351</v>
      </c>
      <c r="K2723">
        <v>7.0000000000000001E-3</v>
      </c>
      <c r="L2723">
        <v>19</v>
      </c>
      <c r="M2723">
        <v>34.42989</v>
      </c>
      <c r="N2723">
        <v>0</v>
      </c>
      <c r="O2723" s="2">
        <v>70158110</v>
      </c>
      <c r="P2723" s="2">
        <v>675770112825.23596</v>
      </c>
      <c r="Q2723" s="2">
        <v>9632.10258693166</v>
      </c>
      <c r="R2723" s="2">
        <v>3.983721099401818</v>
      </c>
      <c r="T2723">
        <f t="shared" si="42"/>
        <v>0</v>
      </c>
      <c r="U2723" t="s">
        <v>31</v>
      </c>
    </row>
    <row r="2724" spans="1:21" x14ac:dyDescent="0.3">
      <c r="A2724" t="s">
        <v>32</v>
      </c>
      <c r="B2724" t="s">
        <v>408</v>
      </c>
      <c r="C2724" t="s">
        <v>11</v>
      </c>
      <c r="D2724" t="s">
        <v>155</v>
      </c>
      <c r="E2724">
        <v>0</v>
      </c>
      <c r="F2724">
        <v>2007</v>
      </c>
      <c r="G2724" s="2">
        <v>-4116470000.0000005</v>
      </c>
      <c r="H2724" s="2" t="s">
        <v>42</v>
      </c>
      <c r="I2724" s="2">
        <v>108424321000</v>
      </c>
      <c r="J2724" s="2">
        <v>11.035126711089404</v>
      </c>
      <c r="K2724">
        <v>7.0000000000000001E-3</v>
      </c>
      <c r="L2724">
        <v>19</v>
      </c>
      <c r="M2724">
        <v>34.42989</v>
      </c>
      <c r="N2724">
        <v>0</v>
      </c>
      <c r="O2724" s="2">
        <v>60481820</v>
      </c>
      <c r="P2724" s="2">
        <v>3074359743897.5601</v>
      </c>
      <c r="Q2724" s="2">
        <v>50831.13808244461</v>
      </c>
      <c r="R2724" s="2">
        <v>4.7061298334365702</v>
      </c>
      <c r="T2724">
        <f t="shared" si="42"/>
        <v>0</v>
      </c>
      <c r="U2724" t="s">
        <v>32</v>
      </c>
    </row>
    <row r="2725" spans="1:21" x14ac:dyDescent="0.3">
      <c r="A2725" t="s">
        <v>33</v>
      </c>
      <c r="B2725" t="s">
        <v>419</v>
      </c>
      <c r="C2725" t="s">
        <v>11</v>
      </c>
      <c r="D2725" t="s">
        <v>155</v>
      </c>
      <c r="E2725">
        <v>0</v>
      </c>
      <c r="F2725">
        <v>2007</v>
      </c>
      <c r="G2725" s="2">
        <v>5808000000</v>
      </c>
      <c r="H2725" s="2">
        <v>9.7640266076920366</v>
      </c>
      <c r="I2725" s="2">
        <v>141487000000</v>
      </c>
      <c r="J2725" s="2">
        <v>11.150716538180948</v>
      </c>
      <c r="K2725">
        <v>7.0000000000000001E-3</v>
      </c>
      <c r="L2725">
        <v>19</v>
      </c>
      <c r="M2725">
        <v>34.42989</v>
      </c>
      <c r="N2725">
        <v>0</v>
      </c>
      <c r="O2725" s="2">
        <v>301231200</v>
      </c>
      <c r="P2725" s="2">
        <v>14477635000000</v>
      </c>
      <c r="Q2725" s="2">
        <v>48061.538778187649</v>
      </c>
      <c r="R2725" s="2">
        <v>4.6817976714237179</v>
      </c>
      <c r="T2725">
        <f t="shared" si="42"/>
        <v>0</v>
      </c>
      <c r="U2725" t="s">
        <v>33</v>
      </c>
    </row>
    <row r="2726" spans="1:21" x14ac:dyDescent="0.3">
      <c r="A2726" t="s">
        <v>34</v>
      </c>
      <c r="B2726" t="s">
        <v>100</v>
      </c>
      <c r="C2726" t="s">
        <v>11</v>
      </c>
      <c r="D2726" t="s">
        <v>155</v>
      </c>
      <c r="E2726">
        <v>0</v>
      </c>
      <c r="F2726">
        <v>2007</v>
      </c>
      <c r="G2726" s="2">
        <v>20000000</v>
      </c>
      <c r="H2726" s="2">
        <v>7.3010299956639813</v>
      </c>
      <c r="I2726" s="2">
        <v>886000000</v>
      </c>
      <c r="J2726" s="2">
        <v>8.9474337218870499</v>
      </c>
      <c r="K2726">
        <v>0.17299999999999999</v>
      </c>
      <c r="L2726">
        <v>26.8</v>
      </c>
      <c r="M2726">
        <v>34.42989</v>
      </c>
      <c r="N2726">
        <v>0</v>
      </c>
      <c r="O2726" s="2">
        <v>16598070</v>
      </c>
      <c r="P2726" s="2">
        <v>173605968179.255</v>
      </c>
      <c r="Q2726" s="2">
        <v>10459.406917747365</v>
      </c>
      <c r="R2726" s="2">
        <v>4.0195070593255107</v>
      </c>
      <c r="T2726">
        <f t="shared" si="42"/>
        <v>0</v>
      </c>
      <c r="U2726" t="s">
        <v>34</v>
      </c>
    </row>
    <row r="2727" spans="1:21" x14ac:dyDescent="0.3">
      <c r="A2727" t="s">
        <v>35</v>
      </c>
      <c r="B2727" t="s">
        <v>133</v>
      </c>
      <c r="C2727" t="s">
        <v>11</v>
      </c>
      <c r="D2727" t="s">
        <v>155</v>
      </c>
      <c r="E2727">
        <v>0</v>
      </c>
      <c r="F2727">
        <v>2007</v>
      </c>
      <c r="G2727" s="2">
        <v>29528000</v>
      </c>
      <c r="H2727" s="2">
        <v>7.4702340321876006</v>
      </c>
      <c r="I2727" s="2">
        <v>117726000</v>
      </c>
      <c r="J2727" s="2">
        <v>8.0708723881581861</v>
      </c>
      <c r="K2727">
        <v>3.3000000000000002E-2</v>
      </c>
      <c r="L2727">
        <v>22</v>
      </c>
      <c r="M2727">
        <v>34.42989</v>
      </c>
      <c r="N2727">
        <v>0</v>
      </c>
      <c r="O2727" s="2">
        <v>1342330</v>
      </c>
      <c r="P2727" s="2">
        <v>22237061730.0849</v>
      </c>
      <c r="Q2727" s="2">
        <v>16566.017097200314</v>
      </c>
      <c r="R2727" s="2">
        <v>4.2192181052431117</v>
      </c>
      <c r="T2727">
        <f t="shared" si="42"/>
        <v>0</v>
      </c>
      <c r="U2727" t="s">
        <v>35</v>
      </c>
    </row>
    <row r="2728" spans="1:21" x14ac:dyDescent="0.3">
      <c r="A2728" t="s">
        <v>36</v>
      </c>
      <c r="B2728" t="s">
        <v>342</v>
      </c>
      <c r="C2728" t="s">
        <v>11</v>
      </c>
      <c r="D2728" t="s">
        <v>155</v>
      </c>
      <c r="E2728">
        <v>0</v>
      </c>
      <c r="F2728">
        <v>2007</v>
      </c>
      <c r="G2728" s="2">
        <v>-133295999.99999999</v>
      </c>
      <c r="H2728" s="2" t="s">
        <v>42</v>
      </c>
      <c r="I2728" s="2">
        <v>1086187000</v>
      </c>
      <c r="J2728" s="2">
        <v>9.0359046006458463</v>
      </c>
      <c r="K2728">
        <v>1.4999999999999999E-2</v>
      </c>
      <c r="L2728">
        <v>21</v>
      </c>
      <c r="M2728">
        <v>34.42989</v>
      </c>
      <c r="N2728">
        <v>0</v>
      </c>
      <c r="O2728" s="2">
        <v>2019406</v>
      </c>
      <c r="P2728" s="2">
        <v>48114688201.478203</v>
      </c>
      <c r="Q2728" s="2">
        <v>23826.158881115636</v>
      </c>
      <c r="R2728" s="2">
        <v>4.3770540334838621</v>
      </c>
      <c r="T2728">
        <f t="shared" si="42"/>
        <v>0</v>
      </c>
      <c r="U2728" t="s">
        <v>36</v>
      </c>
    </row>
    <row r="2729" spans="1:21" x14ac:dyDescent="0.3">
      <c r="A2729" t="s">
        <v>5</v>
      </c>
      <c r="B2729" t="s">
        <v>57</v>
      </c>
      <c r="C2729" t="s">
        <v>11</v>
      </c>
      <c r="D2729" t="s">
        <v>156</v>
      </c>
      <c r="E2729">
        <v>0</v>
      </c>
      <c r="F2729">
        <v>2008</v>
      </c>
      <c r="G2729" s="2">
        <v>1697704000</v>
      </c>
      <c r="H2729" s="2">
        <v>9.2298619719075568</v>
      </c>
      <c r="I2729" s="2">
        <v>8943168000</v>
      </c>
      <c r="J2729" s="2">
        <v>9.9514913891764962</v>
      </c>
      <c r="K2729">
        <v>0.23699999999999999</v>
      </c>
      <c r="L2729">
        <v>30</v>
      </c>
      <c r="M2729">
        <v>34.42989</v>
      </c>
      <c r="N2729">
        <v>0</v>
      </c>
      <c r="O2729" s="2">
        <v>21249000</v>
      </c>
      <c r="P2729" s="2">
        <v>1055334825425.25</v>
      </c>
      <c r="Q2729" s="2">
        <v>49665.152497776369</v>
      </c>
      <c r="R2729" s="2">
        <v>4.6960517733190974</v>
      </c>
      <c r="T2729">
        <f t="shared" si="42"/>
        <v>0</v>
      </c>
      <c r="U2729" t="s">
        <v>5</v>
      </c>
    </row>
    <row r="2730" spans="1:21" x14ac:dyDescent="0.3">
      <c r="A2730" t="s">
        <v>6</v>
      </c>
      <c r="B2730" t="s">
        <v>68</v>
      </c>
      <c r="C2730" t="s">
        <v>11</v>
      </c>
      <c r="D2730" t="s">
        <v>156</v>
      </c>
      <c r="E2730">
        <v>0</v>
      </c>
      <c r="F2730">
        <v>2008</v>
      </c>
      <c r="G2730" s="2">
        <v>-153509000</v>
      </c>
      <c r="H2730" s="2" t="s">
        <v>42</v>
      </c>
      <c r="I2730" s="2">
        <v>4493860000</v>
      </c>
      <c r="J2730" s="2">
        <v>9.6526195384492546</v>
      </c>
      <c r="K2730">
        <v>0.14899999999999999</v>
      </c>
      <c r="L2730">
        <v>25</v>
      </c>
      <c r="M2730">
        <v>34.42989</v>
      </c>
      <c r="N2730">
        <v>0</v>
      </c>
      <c r="O2730" s="2">
        <v>8321541</v>
      </c>
      <c r="P2730" s="2">
        <v>430294287388.31097</v>
      </c>
      <c r="Q2730" s="2">
        <v>51708.486131151789</v>
      </c>
      <c r="R2730" s="2">
        <v>4.7135618231228467</v>
      </c>
      <c r="T2730">
        <f t="shared" si="42"/>
        <v>0</v>
      </c>
      <c r="U2730" t="s">
        <v>6</v>
      </c>
    </row>
    <row r="2731" spans="1:21" x14ac:dyDescent="0.3">
      <c r="A2731" t="s">
        <v>7</v>
      </c>
      <c r="B2731" t="s">
        <v>79</v>
      </c>
      <c r="C2731" t="s">
        <v>11</v>
      </c>
      <c r="D2731" t="s">
        <v>156</v>
      </c>
      <c r="E2731">
        <v>0</v>
      </c>
      <c r="F2731">
        <v>2008</v>
      </c>
      <c r="G2731" s="2">
        <v>34504386000</v>
      </c>
      <c r="H2731" s="2">
        <v>10.537874303610314</v>
      </c>
      <c r="I2731" s="2">
        <v>169788712000</v>
      </c>
      <c r="J2731" s="2">
        <v>11.22990881382862</v>
      </c>
      <c r="K2731">
        <v>4.2000000000000003E-2</v>
      </c>
      <c r="L2731">
        <v>33.99</v>
      </c>
      <c r="M2731">
        <v>34.42989</v>
      </c>
      <c r="N2731">
        <v>0</v>
      </c>
      <c r="O2731" s="2">
        <v>10709970</v>
      </c>
      <c r="P2731" s="2">
        <v>518625897172.98999</v>
      </c>
      <c r="Q2731" s="2">
        <v>48424.589160659649</v>
      </c>
      <c r="R2731" s="2">
        <v>4.6850659448064222</v>
      </c>
      <c r="T2731">
        <f t="shared" si="42"/>
        <v>0</v>
      </c>
      <c r="U2731" t="s">
        <v>7</v>
      </c>
    </row>
    <row r="2732" spans="1:21" x14ac:dyDescent="0.3">
      <c r="A2732" t="s">
        <v>8</v>
      </c>
      <c r="B2732" t="s">
        <v>112</v>
      </c>
      <c r="C2732" t="s">
        <v>11</v>
      </c>
      <c r="D2732" t="s">
        <v>156</v>
      </c>
      <c r="E2732">
        <v>0</v>
      </c>
      <c r="F2732">
        <v>2008</v>
      </c>
      <c r="G2732" s="2">
        <v>1162516000</v>
      </c>
      <c r="H2732" s="2">
        <v>9.0653989389072756</v>
      </c>
      <c r="I2732" s="2">
        <v>7116083000</v>
      </c>
      <c r="J2732" s="2">
        <v>9.8522410049306881</v>
      </c>
      <c r="K2732">
        <v>2.3E-2</v>
      </c>
      <c r="L2732">
        <v>21</v>
      </c>
      <c r="M2732">
        <v>34.42989</v>
      </c>
      <c r="N2732">
        <v>0</v>
      </c>
      <c r="O2732" s="2">
        <v>10429690</v>
      </c>
      <c r="P2732" s="2">
        <v>235718586901.129</v>
      </c>
      <c r="Q2732" s="2">
        <v>22600.728008323258</v>
      </c>
      <c r="R2732" s="2">
        <v>4.354122428744982</v>
      </c>
      <c r="T2732">
        <f t="shared" si="42"/>
        <v>0</v>
      </c>
      <c r="U2732" t="s">
        <v>8</v>
      </c>
    </row>
    <row r="2733" spans="1:21" x14ac:dyDescent="0.3">
      <c r="A2733" t="s">
        <v>9</v>
      </c>
      <c r="B2733" t="s">
        <v>123</v>
      </c>
      <c r="C2733" t="s">
        <v>11</v>
      </c>
      <c r="D2733" t="s">
        <v>156</v>
      </c>
      <c r="E2733">
        <v>0</v>
      </c>
      <c r="F2733">
        <v>2008</v>
      </c>
      <c r="G2733" s="2">
        <v>854285000</v>
      </c>
      <c r="H2733" s="2">
        <v>8.9316027808515255</v>
      </c>
      <c r="I2733" s="2">
        <v>3942928000</v>
      </c>
      <c r="J2733" s="2">
        <v>9.5958188466932608</v>
      </c>
      <c r="K2733">
        <v>3.7999999999999999E-2</v>
      </c>
      <c r="L2733">
        <v>25</v>
      </c>
      <c r="M2733">
        <v>34.42989</v>
      </c>
      <c r="N2733">
        <v>0</v>
      </c>
      <c r="O2733" s="2">
        <v>5493621</v>
      </c>
      <c r="P2733" s="2">
        <v>353361056079.716</v>
      </c>
      <c r="Q2733" s="2">
        <v>64322.066644152554</v>
      </c>
      <c r="R2733" s="2">
        <v>4.8083599896852434</v>
      </c>
      <c r="T2733">
        <f t="shared" si="42"/>
        <v>0</v>
      </c>
      <c r="U2733" t="s">
        <v>9</v>
      </c>
    </row>
    <row r="2734" spans="1:21" x14ac:dyDescent="0.3">
      <c r="A2734" t="s">
        <v>10</v>
      </c>
      <c r="B2734" t="s">
        <v>145</v>
      </c>
      <c r="C2734" t="s">
        <v>11</v>
      </c>
      <c r="D2734" t="s">
        <v>156</v>
      </c>
      <c r="E2734">
        <v>0</v>
      </c>
      <c r="F2734">
        <v>2008</v>
      </c>
      <c r="G2734" s="2">
        <v>87368000</v>
      </c>
      <c r="H2734" s="2">
        <v>7.9413523940967279</v>
      </c>
      <c r="I2734" s="2">
        <v>1741197000</v>
      </c>
      <c r="J2734" s="2">
        <v>9.2408479102171732</v>
      </c>
      <c r="K2734">
        <v>5.5E-2</v>
      </c>
      <c r="L2734">
        <v>26</v>
      </c>
      <c r="M2734">
        <v>34.42989</v>
      </c>
      <c r="N2734">
        <v>0</v>
      </c>
      <c r="O2734" s="2">
        <v>5313000</v>
      </c>
      <c r="P2734" s="2">
        <v>283742493042.33197</v>
      </c>
      <c r="Q2734" s="2">
        <v>53405.325247945038</v>
      </c>
      <c r="R2734" s="2">
        <v>4.7275845643410683</v>
      </c>
      <c r="T2734">
        <f t="shared" si="42"/>
        <v>0</v>
      </c>
      <c r="U2734" t="s">
        <v>10</v>
      </c>
    </row>
    <row r="2735" spans="1:21" x14ac:dyDescent="0.3">
      <c r="A2735" t="s">
        <v>12</v>
      </c>
      <c r="B2735" t="s">
        <v>167</v>
      </c>
      <c r="C2735" t="s">
        <v>11</v>
      </c>
      <c r="D2735" t="s">
        <v>156</v>
      </c>
      <c r="E2735">
        <v>0</v>
      </c>
      <c r="F2735">
        <v>2008</v>
      </c>
      <c r="G2735" s="2">
        <v>-8997076000</v>
      </c>
      <c r="H2735" s="2" t="s">
        <v>42</v>
      </c>
      <c r="I2735" s="2">
        <v>90836216000</v>
      </c>
      <c r="J2735" s="2">
        <v>10.958259034348355</v>
      </c>
      <c r="K2735">
        <v>0.03</v>
      </c>
      <c r="L2735">
        <v>29.405000000000001</v>
      </c>
      <c r="M2735">
        <v>34.42989</v>
      </c>
      <c r="N2735">
        <v>0</v>
      </c>
      <c r="O2735" s="2">
        <v>82110100</v>
      </c>
      <c r="P2735" s="2">
        <v>3752365607148.0898</v>
      </c>
      <c r="Q2735" s="2">
        <v>45699.196653616178</v>
      </c>
      <c r="R2735" s="2">
        <v>4.6599085656722989</v>
      </c>
      <c r="T2735">
        <f t="shared" si="42"/>
        <v>0</v>
      </c>
      <c r="U2735" t="s">
        <v>12</v>
      </c>
    </row>
    <row r="2736" spans="1:21" x14ac:dyDescent="0.3">
      <c r="A2736" t="s">
        <v>13</v>
      </c>
      <c r="B2736" t="s">
        <v>178</v>
      </c>
      <c r="C2736" t="s">
        <v>11</v>
      </c>
      <c r="D2736" t="s">
        <v>156</v>
      </c>
      <c r="E2736">
        <v>0</v>
      </c>
      <c r="F2736">
        <v>2008</v>
      </c>
      <c r="G2736" s="2">
        <v>-308757000</v>
      </c>
      <c r="H2736" s="2" t="s">
        <v>42</v>
      </c>
      <c r="I2736" s="2">
        <v>3116572000</v>
      </c>
      <c r="J2736" s="2">
        <v>9.4936771645479272</v>
      </c>
      <c r="K2736">
        <v>5.0999999999999997E-2</v>
      </c>
      <c r="L2736">
        <v>25</v>
      </c>
      <c r="M2736">
        <v>34.42989</v>
      </c>
      <c r="N2736">
        <v>0</v>
      </c>
      <c r="O2736" s="2">
        <v>11186000</v>
      </c>
      <c r="P2736" s="2">
        <v>354460802548.70398</v>
      </c>
      <c r="Q2736" s="2">
        <v>31687.895811613085</v>
      </c>
      <c r="R2736" s="2">
        <v>4.5008934014577138</v>
      </c>
      <c r="T2736">
        <f t="shared" si="42"/>
        <v>0</v>
      </c>
      <c r="U2736" t="s">
        <v>13</v>
      </c>
    </row>
    <row r="2737" spans="1:21" x14ac:dyDescent="0.3">
      <c r="A2737" t="s">
        <v>14</v>
      </c>
      <c r="B2737" t="s">
        <v>189</v>
      </c>
      <c r="C2737" t="s">
        <v>11</v>
      </c>
      <c r="D2737" t="s">
        <v>156</v>
      </c>
      <c r="E2737">
        <v>0</v>
      </c>
      <c r="F2737">
        <v>2008</v>
      </c>
      <c r="G2737" s="2">
        <v>1054425000</v>
      </c>
      <c r="H2737" s="2">
        <v>9.0230156943225204</v>
      </c>
      <c r="I2737" s="2">
        <v>5356710000</v>
      </c>
      <c r="J2737" s="2">
        <v>9.7288981353015718</v>
      </c>
      <c r="K2737">
        <v>6.0999999999999999E-2</v>
      </c>
      <c r="L2737">
        <v>20</v>
      </c>
      <c r="M2737">
        <v>34.42989</v>
      </c>
      <c r="N2737">
        <v>0</v>
      </c>
      <c r="O2737" s="2">
        <v>10038190</v>
      </c>
      <c r="P2737" s="2">
        <v>157998423131.73901</v>
      </c>
      <c r="Q2737" s="2">
        <v>15739.732275613334</v>
      </c>
      <c r="R2737" s="2">
        <v>4.1969973409701451</v>
      </c>
      <c r="T2737">
        <f t="shared" si="42"/>
        <v>0</v>
      </c>
      <c r="U2737" t="s">
        <v>14</v>
      </c>
    </row>
    <row r="2738" spans="1:21" x14ac:dyDescent="0.3">
      <c r="A2738" t="s">
        <v>15</v>
      </c>
      <c r="B2738" t="s">
        <v>200</v>
      </c>
      <c r="C2738" t="s">
        <v>11</v>
      </c>
      <c r="D2738" t="s">
        <v>156</v>
      </c>
      <c r="E2738">
        <v>0</v>
      </c>
      <c r="F2738">
        <v>2008</v>
      </c>
      <c r="G2738" s="2">
        <v>68000</v>
      </c>
      <c r="H2738" s="2">
        <v>4.8325089127062366</v>
      </c>
      <c r="I2738" s="2">
        <v>1941000</v>
      </c>
      <c r="J2738" s="2">
        <v>6.2880255353883632</v>
      </c>
      <c r="K2738">
        <v>0.16700000000000001</v>
      </c>
      <c r="L2738">
        <v>15</v>
      </c>
      <c r="M2738">
        <v>34.42989</v>
      </c>
      <c r="N2738">
        <v>0</v>
      </c>
      <c r="O2738" s="2">
        <v>319355</v>
      </c>
      <c r="P2738" s="2">
        <v>17640375722.444801</v>
      </c>
      <c r="Q2738" s="2">
        <v>55237.512243255318</v>
      </c>
      <c r="R2738" s="2">
        <v>4.742234110830637</v>
      </c>
      <c r="T2738">
        <f t="shared" si="42"/>
        <v>0</v>
      </c>
      <c r="U2738" t="s">
        <v>15</v>
      </c>
    </row>
    <row r="2739" spans="1:21" x14ac:dyDescent="0.3">
      <c r="A2739" t="s">
        <v>16</v>
      </c>
      <c r="B2739" t="s">
        <v>211</v>
      </c>
      <c r="C2739" t="s">
        <v>11</v>
      </c>
      <c r="D2739" t="s">
        <v>156</v>
      </c>
      <c r="E2739">
        <v>0</v>
      </c>
      <c r="F2739">
        <v>2008</v>
      </c>
      <c r="G2739" s="2">
        <v>-150585000</v>
      </c>
      <c r="H2739" s="2" t="s">
        <v>42</v>
      </c>
      <c r="I2739" s="2">
        <v>6760875000</v>
      </c>
      <c r="J2739" s="2">
        <v>9.8300029064564427</v>
      </c>
      <c r="K2739">
        <v>0.05</v>
      </c>
      <c r="L2739">
        <v>12.5</v>
      </c>
      <c r="M2739">
        <v>34.42989</v>
      </c>
      <c r="N2739">
        <v>0</v>
      </c>
      <c r="O2739" s="2">
        <v>4485100</v>
      </c>
      <c r="P2739" s="2">
        <v>275020018163.17603</v>
      </c>
      <c r="Q2739" s="2">
        <v>61318.592263979852</v>
      </c>
      <c r="R2739" s="2">
        <v>4.7875921758789568</v>
      </c>
      <c r="T2739">
        <f t="shared" si="42"/>
        <v>0</v>
      </c>
      <c r="U2739" t="s">
        <v>16</v>
      </c>
    </row>
    <row r="2740" spans="1:21" x14ac:dyDescent="0.3">
      <c r="A2740" t="s">
        <v>17</v>
      </c>
      <c r="B2740" t="s">
        <v>233</v>
      </c>
      <c r="C2740" t="s">
        <v>11</v>
      </c>
      <c r="D2740" t="s">
        <v>156</v>
      </c>
      <c r="E2740">
        <v>0</v>
      </c>
      <c r="F2740">
        <v>2008</v>
      </c>
      <c r="G2740" s="2">
        <v>-45995044000</v>
      </c>
      <c r="H2740" s="2" t="s">
        <v>42</v>
      </c>
      <c r="I2740" s="2">
        <v>45303251000</v>
      </c>
      <c r="J2740" s="2">
        <v>10.656129368474204</v>
      </c>
      <c r="K2740">
        <v>5.3999999999999999E-2</v>
      </c>
      <c r="L2740">
        <v>31.4</v>
      </c>
      <c r="M2740">
        <v>34.42989</v>
      </c>
      <c r="N2740">
        <v>0</v>
      </c>
      <c r="O2740" s="2">
        <v>59832180</v>
      </c>
      <c r="P2740" s="2">
        <v>2390729163615.0601</v>
      </c>
      <c r="Q2740" s="2">
        <v>39957.246478651788</v>
      </c>
      <c r="R2740" s="2">
        <v>4.6015955526187584</v>
      </c>
      <c r="T2740">
        <f t="shared" si="42"/>
        <v>0</v>
      </c>
      <c r="U2740" t="s">
        <v>17</v>
      </c>
    </row>
    <row r="2741" spans="1:21" x14ac:dyDescent="0.3">
      <c r="A2741" t="s">
        <v>18</v>
      </c>
      <c r="B2741" t="s">
        <v>244</v>
      </c>
      <c r="C2741" t="s">
        <v>11</v>
      </c>
      <c r="D2741" t="s">
        <v>156</v>
      </c>
      <c r="E2741">
        <v>0</v>
      </c>
      <c r="F2741">
        <v>2008</v>
      </c>
      <c r="G2741" s="2">
        <v>174098000</v>
      </c>
      <c r="H2741" s="2">
        <v>8.2407937820653334</v>
      </c>
      <c r="I2741" s="2">
        <v>16148344000</v>
      </c>
      <c r="J2741" s="2">
        <v>10.208127992392383</v>
      </c>
      <c r="K2741">
        <v>5.7000000000000002E-2</v>
      </c>
      <c r="L2741">
        <v>39.54</v>
      </c>
      <c r="M2741">
        <v>34.42989</v>
      </c>
      <c r="N2741">
        <v>1</v>
      </c>
      <c r="O2741" s="2">
        <v>127692000</v>
      </c>
      <c r="P2741" s="2">
        <v>5037908465114.4805</v>
      </c>
      <c r="Q2741" s="2">
        <v>39453.595096908815</v>
      </c>
      <c r="R2741" s="2">
        <v>4.5960865832009858</v>
      </c>
      <c r="T2741">
        <f t="shared" si="42"/>
        <v>0</v>
      </c>
      <c r="U2741" t="s">
        <v>18</v>
      </c>
    </row>
    <row r="2742" spans="1:21" x14ac:dyDescent="0.3">
      <c r="A2742" t="s">
        <v>46</v>
      </c>
      <c r="B2742" t="s">
        <v>354</v>
      </c>
      <c r="C2742" t="s">
        <v>11</v>
      </c>
      <c r="D2742" t="s">
        <v>156</v>
      </c>
      <c r="E2742">
        <v>0</v>
      </c>
      <c r="F2742">
        <v>2008</v>
      </c>
      <c r="G2742" s="2">
        <v>775254000</v>
      </c>
      <c r="H2742" s="2">
        <v>8.8894440157006525</v>
      </c>
      <c r="I2742" s="2">
        <v>4092100000</v>
      </c>
      <c r="J2742" s="2">
        <v>9.611946238167576</v>
      </c>
      <c r="K2742">
        <v>7.0000000000000001E-3</v>
      </c>
      <c r="L2742">
        <v>21</v>
      </c>
      <c r="M2742">
        <v>34.42989</v>
      </c>
      <c r="N2742">
        <v>0</v>
      </c>
      <c r="O2742" s="2">
        <v>48948700</v>
      </c>
      <c r="P2742" s="2">
        <v>1002219052967.54</v>
      </c>
      <c r="Q2742" s="2">
        <v>20474.886012652838</v>
      </c>
      <c r="R2742" s="2">
        <v>4.3112214926442425</v>
      </c>
      <c r="T2742">
        <f t="shared" si="42"/>
        <v>0</v>
      </c>
      <c r="U2742" t="s">
        <v>46</v>
      </c>
    </row>
    <row r="2743" spans="1:21" x14ac:dyDescent="0.3">
      <c r="A2743" t="s">
        <v>20</v>
      </c>
      <c r="B2743" t="s">
        <v>255</v>
      </c>
      <c r="C2743" t="s">
        <v>11</v>
      </c>
      <c r="D2743" t="s">
        <v>156</v>
      </c>
      <c r="E2743">
        <v>0</v>
      </c>
      <c r="F2743">
        <v>2008</v>
      </c>
      <c r="G2743" s="2">
        <v>3278363000</v>
      </c>
      <c r="H2743" s="2">
        <v>9.5156570395849052</v>
      </c>
      <c r="I2743" s="2">
        <v>7757861000</v>
      </c>
      <c r="J2743" s="2">
        <v>9.8897419939449112</v>
      </c>
      <c r="K2743">
        <v>5.1999999999999998E-2</v>
      </c>
      <c r="L2743">
        <v>29.63</v>
      </c>
      <c r="M2743">
        <v>34.42989</v>
      </c>
      <c r="N2743">
        <v>0</v>
      </c>
      <c r="O2743" s="2">
        <v>488649</v>
      </c>
      <c r="P2743" s="2">
        <v>55849686538.743202</v>
      </c>
      <c r="Q2743" s="2">
        <v>114294.07721850081</v>
      </c>
      <c r="R2743" s="2">
        <v>5.0580237256011547</v>
      </c>
      <c r="T2743">
        <f t="shared" si="42"/>
        <v>0</v>
      </c>
      <c r="U2743" t="s">
        <v>20</v>
      </c>
    </row>
    <row r="2744" spans="1:21" x14ac:dyDescent="0.3">
      <c r="A2744" t="s">
        <v>21</v>
      </c>
      <c r="B2744" t="s">
        <v>266</v>
      </c>
      <c r="C2744" t="s">
        <v>11</v>
      </c>
      <c r="D2744" t="s">
        <v>156</v>
      </c>
      <c r="E2744">
        <v>0</v>
      </c>
      <c r="F2744">
        <v>2008</v>
      </c>
      <c r="G2744" s="2">
        <v>210265000</v>
      </c>
      <c r="H2744" s="2">
        <v>8.3227669875132726</v>
      </c>
      <c r="I2744" s="2" t="s">
        <v>42</v>
      </c>
      <c r="J2744" s="2" t="s">
        <v>42</v>
      </c>
      <c r="K2744">
        <v>0.21099999999999999</v>
      </c>
      <c r="L2744">
        <v>28</v>
      </c>
      <c r="M2744">
        <v>34.42989</v>
      </c>
      <c r="N2744">
        <v>0</v>
      </c>
      <c r="O2744" s="2">
        <v>111299000</v>
      </c>
      <c r="P2744" s="2">
        <v>1101275278668.79</v>
      </c>
      <c r="Q2744" s="2">
        <v>9894.745493389788</v>
      </c>
      <c r="R2744" s="2">
        <v>3.9954046280282247</v>
      </c>
      <c r="T2744">
        <f t="shared" si="42"/>
        <v>0</v>
      </c>
      <c r="U2744" t="s">
        <v>21</v>
      </c>
    </row>
    <row r="2745" spans="1:21" x14ac:dyDescent="0.3">
      <c r="A2745" t="s">
        <v>22</v>
      </c>
      <c r="B2745" t="s">
        <v>277</v>
      </c>
      <c r="C2745" t="s">
        <v>11</v>
      </c>
      <c r="D2745" t="s">
        <v>156</v>
      </c>
      <c r="E2745">
        <v>0</v>
      </c>
      <c r="F2745">
        <v>2008</v>
      </c>
      <c r="G2745" s="2">
        <v>7745614000</v>
      </c>
      <c r="H2745" s="2">
        <v>9.8890558502737367</v>
      </c>
      <c r="I2745" s="2">
        <v>63816374000</v>
      </c>
      <c r="J2745" s="2">
        <v>10.804932124261619</v>
      </c>
      <c r="K2745">
        <v>0.02</v>
      </c>
      <c r="L2745">
        <v>25.5</v>
      </c>
      <c r="M2745">
        <v>34.42989</v>
      </c>
      <c r="N2745">
        <v>0</v>
      </c>
      <c r="O2745" s="2">
        <v>16445590</v>
      </c>
      <c r="P2745" s="2">
        <v>936228211513.10999</v>
      </c>
      <c r="Q2745" s="2">
        <v>56928.830860620386</v>
      </c>
      <c r="R2745" s="2">
        <v>4.755332264858537</v>
      </c>
      <c r="T2745">
        <f t="shared" si="42"/>
        <v>0</v>
      </c>
      <c r="U2745" t="s">
        <v>22</v>
      </c>
    </row>
    <row r="2746" spans="1:21" x14ac:dyDescent="0.3">
      <c r="A2746" t="s">
        <v>23</v>
      </c>
      <c r="B2746" t="s">
        <v>288</v>
      </c>
      <c r="C2746" t="s">
        <v>11</v>
      </c>
      <c r="D2746" t="s">
        <v>156</v>
      </c>
      <c r="E2746">
        <v>0</v>
      </c>
      <c r="F2746">
        <v>2008</v>
      </c>
      <c r="G2746" s="2" t="s">
        <v>42</v>
      </c>
      <c r="H2746" s="2" t="s">
        <v>42</v>
      </c>
      <c r="I2746" s="2">
        <v>92367000</v>
      </c>
      <c r="J2746" s="2">
        <v>7.9655168383440502</v>
      </c>
      <c r="K2746">
        <v>0.24</v>
      </c>
      <c r="L2746">
        <v>30</v>
      </c>
      <c r="M2746">
        <v>34.42989</v>
      </c>
      <c r="N2746">
        <v>0</v>
      </c>
      <c r="O2746" s="2">
        <v>4259800</v>
      </c>
      <c r="P2746" s="2">
        <v>133279679482.674</v>
      </c>
      <c r="Q2746" s="2">
        <v>31287.778647512558</v>
      </c>
      <c r="R2746" s="2">
        <v>4.4953747304401137</v>
      </c>
      <c r="T2746">
        <f t="shared" si="42"/>
        <v>0</v>
      </c>
      <c r="U2746" t="s">
        <v>23</v>
      </c>
    </row>
    <row r="2747" spans="1:21" x14ac:dyDescent="0.3">
      <c r="A2747" t="s">
        <v>24</v>
      </c>
      <c r="B2747" t="s">
        <v>299</v>
      </c>
      <c r="C2747" t="s">
        <v>11</v>
      </c>
      <c r="D2747" t="s">
        <v>156</v>
      </c>
      <c r="E2747">
        <v>0</v>
      </c>
      <c r="F2747">
        <v>2008</v>
      </c>
      <c r="G2747" s="2">
        <v>1680300000</v>
      </c>
      <c r="H2747" s="2">
        <v>9.2253868273884034</v>
      </c>
      <c r="I2747" s="2">
        <v>7525257000</v>
      </c>
      <c r="J2747" s="2">
        <v>9.8765213363955731</v>
      </c>
      <c r="K2747">
        <v>9.4E-2</v>
      </c>
      <c r="L2747">
        <v>28</v>
      </c>
      <c r="M2747">
        <v>34.42989</v>
      </c>
      <c r="N2747">
        <v>0</v>
      </c>
      <c r="O2747" s="2">
        <v>4768211</v>
      </c>
      <c r="P2747" s="2">
        <v>462554432624.11401</v>
      </c>
      <c r="Q2747" s="2">
        <v>97007.962236594394</v>
      </c>
      <c r="R2747" s="2">
        <v>4.9868073818281147</v>
      </c>
      <c r="T2747">
        <f t="shared" si="42"/>
        <v>0</v>
      </c>
      <c r="U2747" t="s">
        <v>24</v>
      </c>
    </row>
    <row r="2748" spans="1:21" x14ac:dyDescent="0.3">
      <c r="A2748" t="s">
        <v>25</v>
      </c>
      <c r="B2748" t="s">
        <v>310</v>
      </c>
      <c r="C2748" t="s">
        <v>11</v>
      </c>
      <c r="D2748" t="s">
        <v>156</v>
      </c>
      <c r="E2748">
        <v>0</v>
      </c>
      <c r="F2748">
        <v>2008</v>
      </c>
      <c r="G2748" s="2">
        <v>780500000</v>
      </c>
      <c r="H2748" s="2">
        <v>8.8923729073984354</v>
      </c>
      <c r="I2748" s="2">
        <v>17757400000</v>
      </c>
      <c r="J2748" s="2">
        <v>10.249379377641123</v>
      </c>
      <c r="K2748">
        <v>7.5999999999999998E-2</v>
      </c>
      <c r="L2748">
        <v>19</v>
      </c>
      <c r="M2748">
        <v>34.42989</v>
      </c>
      <c r="N2748">
        <v>0</v>
      </c>
      <c r="O2748" s="2">
        <v>38115910</v>
      </c>
      <c r="P2748" s="2">
        <v>533815789473.68402</v>
      </c>
      <c r="Q2748" s="2">
        <v>14005.064800333614</v>
      </c>
      <c r="R2748" s="2">
        <v>4.1462851226106547</v>
      </c>
      <c r="T2748">
        <f t="shared" si="42"/>
        <v>0</v>
      </c>
      <c r="U2748" t="s">
        <v>25</v>
      </c>
    </row>
    <row r="2749" spans="1:21" x14ac:dyDescent="0.3">
      <c r="A2749" t="s">
        <v>26</v>
      </c>
      <c r="B2749" t="s">
        <v>321</v>
      </c>
      <c r="C2749" t="s">
        <v>11</v>
      </c>
      <c r="D2749" t="s">
        <v>156</v>
      </c>
      <c r="E2749">
        <v>0</v>
      </c>
      <c r="F2749">
        <v>2008</v>
      </c>
      <c r="G2749" s="2">
        <v>206170000</v>
      </c>
      <c r="H2749" s="2">
        <v>8.3142254709264964</v>
      </c>
      <c r="I2749" s="2">
        <v>6548920000</v>
      </c>
      <c r="J2749" s="2">
        <v>9.8161696852263649</v>
      </c>
      <c r="K2749">
        <v>7.0000000000000001E-3</v>
      </c>
      <c r="L2749">
        <v>26.5</v>
      </c>
      <c r="M2749">
        <v>34.42989</v>
      </c>
      <c r="N2749">
        <v>0</v>
      </c>
      <c r="O2749" s="2">
        <v>10558180</v>
      </c>
      <c r="P2749" s="2">
        <v>262007590449.685</v>
      </c>
      <c r="Q2749" s="2">
        <v>24815.601784558039</v>
      </c>
      <c r="R2749" s="2">
        <v>4.3947248114109927</v>
      </c>
      <c r="T2749">
        <f t="shared" si="42"/>
        <v>0</v>
      </c>
      <c r="U2749" t="s">
        <v>26</v>
      </c>
    </row>
    <row r="2750" spans="1:21" x14ac:dyDescent="0.3">
      <c r="A2750" t="s">
        <v>41</v>
      </c>
      <c r="B2750" t="s">
        <v>332</v>
      </c>
      <c r="C2750" t="s">
        <v>11</v>
      </c>
      <c r="D2750" t="s">
        <v>156</v>
      </c>
      <c r="E2750">
        <v>0</v>
      </c>
      <c r="F2750">
        <v>2008</v>
      </c>
      <c r="G2750" s="2">
        <v>158634000</v>
      </c>
      <c r="H2750" s="2">
        <v>8.200396275225426</v>
      </c>
      <c r="I2750" s="2">
        <v>2508929000</v>
      </c>
      <c r="J2750" s="2">
        <v>9.3994883714204267</v>
      </c>
      <c r="K2750">
        <v>0.11799999999999999</v>
      </c>
      <c r="L2750">
        <v>19</v>
      </c>
      <c r="M2750">
        <v>34.42989</v>
      </c>
      <c r="N2750">
        <v>0</v>
      </c>
      <c r="O2750" s="2">
        <v>5379232</v>
      </c>
      <c r="P2750" s="2">
        <v>100324627215.468</v>
      </c>
      <c r="Q2750" s="2">
        <v>18650.362582515125</v>
      </c>
      <c r="R2750" s="2">
        <v>4.2706872793648074</v>
      </c>
      <c r="T2750">
        <f t="shared" si="42"/>
        <v>0</v>
      </c>
      <c r="U2750" t="s">
        <v>41</v>
      </c>
    </row>
    <row r="2751" spans="1:21" x14ac:dyDescent="0.3">
      <c r="A2751" t="s">
        <v>28</v>
      </c>
      <c r="B2751" t="s">
        <v>365</v>
      </c>
      <c r="C2751" t="s">
        <v>11</v>
      </c>
      <c r="D2751" t="s">
        <v>156</v>
      </c>
      <c r="E2751">
        <v>0</v>
      </c>
      <c r="F2751">
        <v>2008</v>
      </c>
      <c r="G2751" s="2">
        <v>6597953000</v>
      </c>
      <c r="H2751" s="2">
        <v>9.8194092175577108</v>
      </c>
      <c r="I2751" s="2">
        <v>65567130999.999992</v>
      </c>
      <c r="J2751" s="2">
        <v>10.816686180797392</v>
      </c>
      <c r="K2751">
        <v>7.0000000000000001E-3</v>
      </c>
      <c r="L2751">
        <v>30</v>
      </c>
      <c r="M2751">
        <v>34.42989</v>
      </c>
      <c r="N2751">
        <v>0</v>
      </c>
      <c r="O2751" s="2">
        <v>45983170</v>
      </c>
      <c r="P2751" s="2">
        <v>1635015380108.3899</v>
      </c>
      <c r="Q2751" s="2">
        <v>35556.821769973445</v>
      </c>
      <c r="R2751" s="2">
        <v>4.5509229348221041</v>
      </c>
      <c r="T2751">
        <f t="shared" si="42"/>
        <v>0</v>
      </c>
      <c r="U2751" t="s">
        <v>28</v>
      </c>
    </row>
    <row r="2752" spans="1:21" x14ac:dyDescent="0.3">
      <c r="A2752" t="s">
        <v>29</v>
      </c>
      <c r="B2752" t="s">
        <v>376</v>
      </c>
      <c r="C2752" t="s">
        <v>11</v>
      </c>
      <c r="D2752" t="s">
        <v>156</v>
      </c>
      <c r="E2752">
        <v>0</v>
      </c>
      <c r="F2752">
        <v>2008</v>
      </c>
      <c r="G2752" s="2">
        <v>1135516000</v>
      </c>
      <c r="H2752" s="2">
        <v>9.055193258029778</v>
      </c>
      <c r="I2752" s="2">
        <v>7894528000</v>
      </c>
      <c r="J2752" s="2">
        <v>9.8973261694141996</v>
      </c>
      <c r="K2752">
        <v>7.0000000000000001E-3</v>
      </c>
      <c r="L2752">
        <v>28</v>
      </c>
      <c r="M2752">
        <v>34.42989</v>
      </c>
      <c r="N2752">
        <v>0</v>
      </c>
      <c r="O2752" s="2">
        <v>9219637</v>
      </c>
      <c r="P2752" s="2">
        <v>513965650650.11902</v>
      </c>
      <c r="Q2752" s="2">
        <v>55746.842381117502</v>
      </c>
      <c r="R2752" s="2">
        <v>4.7462202730602234</v>
      </c>
      <c r="T2752">
        <f t="shared" si="42"/>
        <v>0</v>
      </c>
      <c r="U2752" t="s">
        <v>29</v>
      </c>
    </row>
    <row r="2753" spans="1:21" x14ac:dyDescent="0.3">
      <c r="A2753" t="s">
        <v>30</v>
      </c>
      <c r="B2753" t="s">
        <v>387</v>
      </c>
      <c r="C2753" t="s">
        <v>11</v>
      </c>
      <c r="D2753" t="s">
        <v>156</v>
      </c>
      <c r="E2753">
        <v>0</v>
      </c>
      <c r="F2753">
        <v>2008</v>
      </c>
      <c r="G2753" s="2">
        <v>-2698874000</v>
      </c>
      <c r="H2753" s="2" t="s">
        <v>42</v>
      </c>
      <c r="I2753" s="2">
        <v>32178108000</v>
      </c>
      <c r="J2753" s="2">
        <v>10.507560504980043</v>
      </c>
      <c r="K2753">
        <v>7.0000000000000001E-3</v>
      </c>
      <c r="L2753">
        <v>21.174437999999999</v>
      </c>
      <c r="M2753">
        <v>34.42989</v>
      </c>
      <c r="N2753">
        <v>0</v>
      </c>
      <c r="O2753" s="2">
        <v>7647676</v>
      </c>
      <c r="P2753" s="2">
        <v>554363487120.30298</v>
      </c>
      <c r="Q2753" s="2">
        <v>72487.836451270035</v>
      </c>
      <c r="R2753" s="2">
        <v>4.8602651375326591</v>
      </c>
      <c r="T2753">
        <f t="shared" si="42"/>
        <v>0</v>
      </c>
      <c r="U2753" t="s">
        <v>30</v>
      </c>
    </row>
    <row r="2754" spans="1:21" x14ac:dyDescent="0.3">
      <c r="A2754" t="s">
        <v>31</v>
      </c>
      <c r="B2754" t="s">
        <v>398</v>
      </c>
      <c r="C2754" t="s">
        <v>11</v>
      </c>
      <c r="D2754" t="s">
        <v>156</v>
      </c>
      <c r="E2754">
        <v>0</v>
      </c>
      <c r="F2754">
        <v>2008</v>
      </c>
      <c r="G2754" s="2">
        <v>634000000</v>
      </c>
      <c r="H2754" s="2">
        <v>8.8020892578817325</v>
      </c>
      <c r="I2754" s="2">
        <v>5580000000</v>
      </c>
      <c r="J2754" s="2">
        <v>9.7466341989375795</v>
      </c>
      <c r="K2754">
        <v>7.0000000000000001E-3</v>
      </c>
      <c r="L2754">
        <v>19</v>
      </c>
      <c r="M2754">
        <v>34.42989</v>
      </c>
      <c r="N2754">
        <v>0</v>
      </c>
      <c r="O2754" s="2">
        <v>71051680</v>
      </c>
      <c r="P2754" s="2">
        <v>764335657318.479</v>
      </c>
      <c r="Q2754" s="2">
        <v>10757.460728845243</v>
      </c>
      <c r="R2754" s="2">
        <v>4.0317097693233181</v>
      </c>
      <c r="T2754">
        <f t="shared" si="42"/>
        <v>0</v>
      </c>
      <c r="U2754" t="s">
        <v>31</v>
      </c>
    </row>
    <row r="2755" spans="1:21" x14ac:dyDescent="0.3">
      <c r="A2755" t="s">
        <v>32</v>
      </c>
      <c r="B2755" t="s">
        <v>409</v>
      </c>
      <c r="C2755" t="s">
        <v>11</v>
      </c>
      <c r="D2755" t="s">
        <v>156</v>
      </c>
      <c r="E2755">
        <v>0</v>
      </c>
      <c r="F2755">
        <v>2008</v>
      </c>
      <c r="G2755" s="2">
        <v>-4911188000</v>
      </c>
      <c r="H2755" s="2" t="s">
        <v>42</v>
      </c>
      <c r="I2755" s="2">
        <v>75569453000</v>
      </c>
      <c r="J2755" s="2">
        <v>10.878346278643058</v>
      </c>
      <c r="K2755">
        <v>7.0000000000000001E-3</v>
      </c>
      <c r="L2755">
        <v>19</v>
      </c>
      <c r="M2755">
        <v>34.42989</v>
      </c>
      <c r="N2755">
        <v>0</v>
      </c>
      <c r="O2755" s="2">
        <v>60982380</v>
      </c>
      <c r="P2755" s="2">
        <v>2890564338235.29</v>
      </c>
      <c r="Q2755" s="2">
        <v>47399.992231121352</v>
      </c>
      <c r="R2755" s="2">
        <v>4.6757782704930424</v>
      </c>
      <c r="T2755">
        <f t="shared" ref="T2755:T2818" si="43">IF(S2755&lt;0,1,0)</f>
        <v>0</v>
      </c>
      <c r="U2755" t="s">
        <v>32</v>
      </c>
    </row>
    <row r="2756" spans="1:21" x14ac:dyDescent="0.3">
      <c r="A2756" t="s">
        <v>33</v>
      </c>
      <c r="B2756" t="s">
        <v>420</v>
      </c>
      <c r="C2756" t="s">
        <v>11</v>
      </c>
      <c r="D2756" t="s">
        <v>156</v>
      </c>
      <c r="E2756">
        <v>0</v>
      </c>
      <c r="F2756">
        <v>2008</v>
      </c>
      <c r="G2756" s="2">
        <v>12950000000</v>
      </c>
      <c r="H2756" s="2">
        <v>10.112269768417271</v>
      </c>
      <c r="I2756" s="2">
        <v>141922000000</v>
      </c>
      <c r="J2756" s="2">
        <v>11.152049722716256</v>
      </c>
      <c r="K2756">
        <v>7.0000000000000001E-3</v>
      </c>
      <c r="L2756">
        <v>19</v>
      </c>
      <c r="M2756">
        <v>34.42989</v>
      </c>
      <c r="N2756">
        <v>0</v>
      </c>
      <c r="O2756" s="2">
        <v>304094000</v>
      </c>
      <c r="P2756" s="2">
        <v>14718582000000</v>
      </c>
      <c r="Q2756" s="2">
        <v>48401.421928745716</v>
      </c>
      <c r="R2756" s="2">
        <v>4.6848581204612909</v>
      </c>
      <c r="T2756">
        <f t="shared" si="43"/>
        <v>0</v>
      </c>
      <c r="U2756" t="s">
        <v>33</v>
      </c>
    </row>
    <row r="2757" spans="1:21" x14ac:dyDescent="0.3">
      <c r="A2757" t="s">
        <v>34</v>
      </c>
      <c r="B2757" t="s">
        <v>101</v>
      </c>
      <c r="C2757" t="s">
        <v>11</v>
      </c>
      <c r="D2757" t="s">
        <v>156</v>
      </c>
      <c r="E2757">
        <v>0</v>
      </c>
      <c r="F2757">
        <v>2008</v>
      </c>
      <c r="G2757" s="2">
        <v>424000000</v>
      </c>
      <c r="H2757" s="2">
        <v>8.627365856592732</v>
      </c>
      <c r="I2757" s="2">
        <v>1491000000</v>
      </c>
      <c r="J2757" s="2">
        <v>9.1734776434529941</v>
      </c>
      <c r="K2757">
        <v>0.17299999999999999</v>
      </c>
      <c r="L2757">
        <v>26.8</v>
      </c>
      <c r="M2757">
        <v>34.42989</v>
      </c>
      <c r="N2757">
        <v>0</v>
      </c>
      <c r="O2757" s="2">
        <v>16763470</v>
      </c>
      <c r="P2757" s="2">
        <v>179638496278.57401</v>
      </c>
      <c r="Q2757" s="2">
        <v>10716.068706453616</v>
      </c>
      <c r="R2757" s="2">
        <v>4.0300354894395323</v>
      </c>
      <c r="T2757">
        <f t="shared" si="43"/>
        <v>0</v>
      </c>
      <c r="U2757" t="s">
        <v>34</v>
      </c>
    </row>
    <row r="2758" spans="1:21" x14ac:dyDescent="0.3">
      <c r="A2758" t="s">
        <v>35</v>
      </c>
      <c r="B2758" t="s">
        <v>134</v>
      </c>
      <c r="C2758" t="s">
        <v>11</v>
      </c>
      <c r="D2758" t="s">
        <v>156</v>
      </c>
      <c r="E2758">
        <v>0</v>
      </c>
      <c r="F2758">
        <v>2008</v>
      </c>
      <c r="G2758" s="2">
        <v>50715000</v>
      </c>
      <c r="H2758" s="2">
        <v>7.70513642982145</v>
      </c>
      <c r="I2758" s="2">
        <v>237117000</v>
      </c>
      <c r="J2758" s="2">
        <v>8.3749626916480544</v>
      </c>
      <c r="K2758">
        <v>3.3000000000000002E-2</v>
      </c>
      <c r="L2758">
        <v>22</v>
      </c>
      <c r="M2758">
        <v>34.42989</v>
      </c>
      <c r="N2758">
        <v>0</v>
      </c>
      <c r="O2758" s="2">
        <v>1340264</v>
      </c>
      <c r="P2758" s="2">
        <v>24194039255.895699</v>
      </c>
      <c r="Q2758" s="2">
        <v>18051.696722358953</v>
      </c>
      <c r="R2758" s="2">
        <v>4.2565180285423025</v>
      </c>
      <c r="T2758">
        <f t="shared" si="43"/>
        <v>0</v>
      </c>
      <c r="U2758" t="s">
        <v>35</v>
      </c>
    </row>
    <row r="2759" spans="1:21" x14ac:dyDescent="0.3">
      <c r="A2759" t="s">
        <v>36</v>
      </c>
      <c r="B2759" t="s">
        <v>343</v>
      </c>
      <c r="C2759" t="s">
        <v>11</v>
      </c>
      <c r="D2759" t="s">
        <v>156</v>
      </c>
      <c r="E2759">
        <v>0</v>
      </c>
      <c r="F2759">
        <v>2008</v>
      </c>
      <c r="G2759" s="2">
        <v>73504000</v>
      </c>
      <c r="H2759" s="2">
        <v>7.8663109735149321</v>
      </c>
      <c r="I2759" s="2">
        <v>1118487000</v>
      </c>
      <c r="J2759" s="2">
        <v>9.0486309407249372</v>
      </c>
      <c r="K2759">
        <v>1.4999999999999999E-2</v>
      </c>
      <c r="L2759">
        <v>21</v>
      </c>
      <c r="M2759">
        <v>34.42989</v>
      </c>
      <c r="N2759">
        <v>0</v>
      </c>
      <c r="O2759" s="2">
        <v>2022629</v>
      </c>
      <c r="P2759" s="2">
        <v>55589849128.460503</v>
      </c>
      <c r="Q2759" s="2">
        <v>27483.957329030931</v>
      </c>
      <c r="R2759" s="2">
        <v>4.4390792655936275</v>
      </c>
      <c r="T2759">
        <f t="shared" si="43"/>
        <v>0</v>
      </c>
      <c r="U2759" t="s">
        <v>36</v>
      </c>
    </row>
    <row r="2760" spans="1:21" x14ac:dyDescent="0.3">
      <c r="A2760" t="s">
        <v>5</v>
      </c>
      <c r="B2760" t="s">
        <v>58</v>
      </c>
      <c r="C2760" t="s">
        <v>11</v>
      </c>
      <c r="D2760" t="s">
        <v>157</v>
      </c>
      <c r="E2760">
        <v>0</v>
      </c>
      <c r="F2760">
        <v>2009</v>
      </c>
      <c r="G2760" s="2">
        <v>-142723000</v>
      </c>
      <c r="H2760" s="2" t="s">
        <v>42</v>
      </c>
      <c r="I2760" s="2">
        <v>11679225000</v>
      </c>
      <c r="J2760" s="2">
        <v>10.067414025191585</v>
      </c>
      <c r="K2760">
        <v>0.23699999999999999</v>
      </c>
      <c r="L2760">
        <v>30</v>
      </c>
      <c r="M2760">
        <v>34.42989</v>
      </c>
      <c r="N2760">
        <v>0</v>
      </c>
      <c r="O2760" s="2">
        <v>21692000</v>
      </c>
      <c r="P2760" s="2">
        <v>927168310999.85303</v>
      </c>
      <c r="Q2760" s="2">
        <v>42742.407846203809</v>
      </c>
      <c r="R2760" s="2">
        <v>4.6308589840158012</v>
      </c>
      <c r="T2760">
        <f t="shared" si="43"/>
        <v>0</v>
      </c>
      <c r="U2760" t="s">
        <v>5</v>
      </c>
    </row>
    <row r="2761" spans="1:21" x14ac:dyDescent="0.3">
      <c r="A2761" t="s">
        <v>6</v>
      </c>
      <c r="B2761" t="s">
        <v>69</v>
      </c>
      <c r="C2761" t="s">
        <v>11</v>
      </c>
      <c r="D2761" t="s">
        <v>157</v>
      </c>
      <c r="E2761">
        <v>0</v>
      </c>
      <c r="F2761">
        <v>2009</v>
      </c>
      <c r="G2761" s="2">
        <v>1765768000</v>
      </c>
      <c r="H2761" s="2">
        <v>9.2469336420849384</v>
      </c>
      <c r="I2761" s="2">
        <v>4868175000</v>
      </c>
      <c r="J2761" s="2">
        <v>9.6873661817536458</v>
      </c>
      <c r="K2761">
        <v>0.14899999999999999</v>
      </c>
      <c r="L2761">
        <v>25</v>
      </c>
      <c r="M2761">
        <v>34.42989</v>
      </c>
      <c r="N2761">
        <v>0</v>
      </c>
      <c r="O2761" s="2">
        <v>8341483</v>
      </c>
      <c r="P2761" s="2">
        <v>400172297860.51703</v>
      </c>
      <c r="Q2761" s="2">
        <v>47973.759325591986</v>
      </c>
      <c r="R2761" s="2">
        <v>4.6810037520366592</v>
      </c>
      <c r="T2761">
        <f t="shared" si="43"/>
        <v>0</v>
      </c>
      <c r="U2761" t="s">
        <v>6</v>
      </c>
    </row>
    <row r="2762" spans="1:21" x14ac:dyDescent="0.3">
      <c r="A2762" t="s">
        <v>7</v>
      </c>
      <c r="B2762" t="s">
        <v>80</v>
      </c>
      <c r="C2762" t="s">
        <v>11</v>
      </c>
      <c r="D2762" t="s">
        <v>157</v>
      </c>
      <c r="E2762">
        <v>0</v>
      </c>
      <c r="F2762">
        <v>2009</v>
      </c>
      <c r="G2762" s="2">
        <v>16619894000</v>
      </c>
      <c r="H2762" s="2">
        <v>10.220628249570723</v>
      </c>
      <c r="I2762" s="2">
        <v>197022043000</v>
      </c>
      <c r="J2762" s="2">
        <v>11.294514818129706</v>
      </c>
      <c r="K2762">
        <v>4.2000000000000003E-2</v>
      </c>
      <c r="L2762">
        <v>33.99</v>
      </c>
      <c r="M2762">
        <v>34.42989</v>
      </c>
      <c r="N2762">
        <v>0</v>
      </c>
      <c r="O2762" s="2">
        <v>10796490</v>
      </c>
      <c r="P2762" s="2">
        <v>484552792442.34497</v>
      </c>
      <c r="Q2762" s="2">
        <v>44880.585490501537</v>
      </c>
      <c r="R2762" s="2">
        <v>4.652058513881693</v>
      </c>
      <c r="T2762">
        <f t="shared" si="43"/>
        <v>0</v>
      </c>
      <c r="U2762" t="s">
        <v>7</v>
      </c>
    </row>
    <row r="2763" spans="1:21" x14ac:dyDescent="0.3">
      <c r="A2763" t="s">
        <v>8</v>
      </c>
      <c r="B2763" t="s">
        <v>113</v>
      </c>
      <c r="C2763" t="s">
        <v>11</v>
      </c>
      <c r="D2763" t="s">
        <v>157</v>
      </c>
      <c r="E2763">
        <v>0</v>
      </c>
      <c r="F2763">
        <v>2009</v>
      </c>
      <c r="G2763" s="2">
        <v>560176000</v>
      </c>
      <c r="H2763" s="2">
        <v>8.7483244981133197</v>
      </c>
      <c r="I2763" s="2">
        <v>7989826000</v>
      </c>
      <c r="J2763" s="2">
        <v>9.9025373214838677</v>
      </c>
      <c r="K2763">
        <v>2.3E-2</v>
      </c>
      <c r="L2763">
        <v>20</v>
      </c>
      <c r="M2763">
        <v>34.42989</v>
      </c>
      <c r="N2763">
        <v>0</v>
      </c>
      <c r="O2763" s="2">
        <v>10491490</v>
      </c>
      <c r="P2763" s="2">
        <v>206179982164.40201</v>
      </c>
      <c r="Q2763" s="2">
        <v>19652.116349956203</v>
      </c>
      <c r="R2763" s="2">
        <v>4.2934093267020659</v>
      </c>
      <c r="T2763">
        <f t="shared" si="43"/>
        <v>0</v>
      </c>
      <c r="U2763" t="s">
        <v>8</v>
      </c>
    </row>
    <row r="2764" spans="1:21" x14ac:dyDescent="0.3">
      <c r="A2764" t="s">
        <v>9</v>
      </c>
      <c r="B2764" t="s">
        <v>124</v>
      </c>
      <c r="C2764" t="s">
        <v>11</v>
      </c>
      <c r="D2764" t="s">
        <v>157</v>
      </c>
      <c r="E2764">
        <v>0</v>
      </c>
      <c r="F2764">
        <v>2009</v>
      </c>
      <c r="G2764" s="2">
        <v>264209000</v>
      </c>
      <c r="H2764" s="2">
        <v>8.421947607312438</v>
      </c>
      <c r="I2764" s="2">
        <v>4355610000</v>
      </c>
      <c r="J2764" s="2">
        <v>9.6390489862282269</v>
      </c>
      <c r="K2764">
        <v>3.7999999999999999E-2</v>
      </c>
      <c r="L2764">
        <v>25</v>
      </c>
      <c r="M2764">
        <v>34.42989</v>
      </c>
      <c r="N2764">
        <v>0</v>
      </c>
      <c r="O2764" s="2">
        <v>5523095</v>
      </c>
      <c r="P2764" s="2">
        <v>321241396034.24799</v>
      </c>
      <c r="Q2764" s="2">
        <v>58163.293594306815</v>
      </c>
      <c r="R2764" s="2">
        <v>4.7646489912026526</v>
      </c>
      <c r="T2764">
        <f t="shared" si="43"/>
        <v>0</v>
      </c>
      <c r="U2764" t="s">
        <v>9</v>
      </c>
    </row>
    <row r="2765" spans="1:21" x14ac:dyDescent="0.3">
      <c r="A2765" t="s">
        <v>10</v>
      </c>
      <c r="B2765" t="s">
        <v>146</v>
      </c>
      <c r="C2765" t="s">
        <v>11</v>
      </c>
      <c r="D2765" t="s">
        <v>157</v>
      </c>
      <c r="E2765">
        <v>0</v>
      </c>
      <c r="F2765">
        <v>2009</v>
      </c>
      <c r="G2765" s="2">
        <v>-174771000</v>
      </c>
      <c r="H2765" s="2" t="s">
        <v>42</v>
      </c>
      <c r="I2765" s="2">
        <v>2133684000.0000002</v>
      </c>
      <c r="J2765" s="2">
        <v>9.3291301005531988</v>
      </c>
      <c r="K2765">
        <v>5.5E-2</v>
      </c>
      <c r="L2765">
        <v>26</v>
      </c>
      <c r="M2765">
        <v>34.42989</v>
      </c>
      <c r="N2765">
        <v>0</v>
      </c>
      <c r="O2765" s="2">
        <v>5338000</v>
      </c>
      <c r="P2765" s="2">
        <v>251499027507.64099</v>
      </c>
      <c r="Q2765" s="2">
        <v>47114.842170783253</v>
      </c>
      <c r="R2765" s="2">
        <v>4.673157740620848</v>
      </c>
      <c r="T2765">
        <f t="shared" si="43"/>
        <v>0</v>
      </c>
      <c r="U2765" t="s">
        <v>10</v>
      </c>
    </row>
    <row r="2766" spans="1:21" x14ac:dyDescent="0.3">
      <c r="A2766" t="s">
        <v>12</v>
      </c>
      <c r="B2766" t="s">
        <v>168</v>
      </c>
      <c r="C2766" t="s">
        <v>11</v>
      </c>
      <c r="D2766" t="s">
        <v>157</v>
      </c>
      <c r="E2766">
        <v>0</v>
      </c>
      <c r="F2766">
        <v>2009</v>
      </c>
      <c r="G2766" s="2">
        <v>1429564000</v>
      </c>
      <c r="H2766" s="2">
        <v>9.1552036030131116</v>
      </c>
      <c r="I2766" s="2">
        <v>90541709000</v>
      </c>
      <c r="J2766" s="2">
        <v>10.956848687666024</v>
      </c>
      <c r="K2766">
        <v>0.03</v>
      </c>
      <c r="L2766">
        <v>29.37</v>
      </c>
      <c r="M2766">
        <v>34.42989</v>
      </c>
      <c r="N2766">
        <v>0</v>
      </c>
      <c r="O2766" s="2">
        <v>81902300</v>
      </c>
      <c r="P2766" s="2">
        <v>3418005001389.27</v>
      </c>
      <c r="Q2766" s="2">
        <v>41732.71081995585</v>
      </c>
      <c r="R2766" s="2">
        <v>4.6204765959724527</v>
      </c>
      <c r="T2766">
        <f t="shared" si="43"/>
        <v>0</v>
      </c>
      <c r="U2766" t="s">
        <v>12</v>
      </c>
    </row>
    <row r="2767" spans="1:21" x14ac:dyDescent="0.3">
      <c r="A2767" t="s">
        <v>13</v>
      </c>
      <c r="B2767" t="s">
        <v>179</v>
      </c>
      <c r="C2767" t="s">
        <v>11</v>
      </c>
      <c r="D2767" t="s">
        <v>157</v>
      </c>
      <c r="E2767">
        <v>0</v>
      </c>
      <c r="F2767">
        <v>2009</v>
      </c>
      <c r="G2767" s="2">
        <v>592915000</v>
      </c>
      <c r="H2767" s="2">
        <v>8.7729924375853496</v>
      </c>
      <c r="I2767" s="2">
        <v>4106828999.9999995</v>
      </c>
      <c r="J2767" s="2">
        <v>9.6135066200919059</v>
      </c>
      <c r="K2767">
        <v>5.0999999999999997E-2</v>
      </c>
      <c r="L2767">
        <v>25</v>
      </c>
      <c r="M2767">
        <v>34.42989</v>
      </c>
      <c r="N2767">
        <v>0</v>
      </c>
      <c r="O2767" s="2">
        <v>11185000</v>
      </c>
      <c r="P2767" s="2">
        <v>330000252153.37598</v>
      </c>
      <c r="Q2767" s="2">
        <v>29503.822275670627</v>
      </c>
      <c r="R2767" s="2">
        <v>4.4698782832900203</v>
      </c>
      <c r="T2767">
        <f t="shared" si="43"/>
        <v>0</v>
      </c>
      <c r="U2767" t="s">
        <v>13</v>
      </c>
    </row>
    <row r="2768" spans="1:21" x14ac:dyDescent="0.3">
      <c r="A2768" t="s">
        <v>14</v>
      </c>
      <c r="B2768" t="s">
        <v>190</v>
      </c>
      <c r="C2768" t="s">
        <v>11</v>
      </c>
      <c r="D2768" t="s">
        <v>157</v>
      </c>
      <c r="E2768">
        <v>0</v>
      </c>
      <c r="F2768">
        <v>2009</v>
      </c>
      <c r="G2768" s="2">
        <v>-291107000</v>
      </c>
      <c r="H2768" s="2" t="s">
        <v>42</v>
      </c>
      <c r="I2768" s="2">
        <v>5108830000</v>
      </c>
      <c r="J2768" s="2">
        <v>9.7083214514608329</v>
      </c>
      <c r="K2768">
        <v>6.0999999999999999E-2</v>
      </c>
      <c r="L2768">
        <v>20</v>
      </c>
      <c r="M2768">
        <v>34.42989</v>
      </c>
      <c r="N2768">
        <v>0</v>
      </c>
      <c r="O2768" s="2">
        <v>10022650</v>
      </c>
      <c r="P2768" s="2">
        <v>130593960612.172</v>
      </c>
      <c r="Q2768" s="2">
        <v>13029.883375371983</v>
      </c>
      <c r="R2768" s="2">
        <v>4.1149405285553264</v>
      </c>
      <c r="T2768">
        <f t="shared" si="43"/>
        <v>0</v>
      </c>
      <c r="U2768" t="s">
        <v>14</v>
      </c>
    </row>
    <row r="2769" spans="1:21" x14ac:dyDescent="0.3">
      <c r="A2769" t="s">
        <v>15</v>
      </c>
      <c r="B2769" t="s">
        <v>201</v>
      </c>
      <c r="C2769" t="s">
        <v>11</v>
      </c>
      <c r="D2769" t="s">
        <v>157</v>
      </c>
      <c r="E2769">
        <v>0</v>
      </c>
      <c r="F2769">
        <v>2009</v>
      </c>
      <c r="G2769" s="2">
        <v>12000</v>
      </c>
      <c r="H2769" s="2">
        <v>4.0791812460476251</v>
      </c>
      <c r="I2769" s="2">
        <v>211000</v>
      </c>
      <c r="J2769" s="2">
        <v>5.3242824552976931</v>
      </c>
      <c r="K2769">
        <v>0.16700000000000001</v>
      </c>
      <c r="L2769">
        <v>15</v>
      </c>
      <c r="M2769">
        <v>34.42989</v>
      </c>
      <c r="N2769">
        <v>0</v>
      </c>
      <c r="O2769" s="2">
        <v>319246</v>
      </c>
      <c r="P2769" s="2">
        <v>12887072301.1621</v>
      </c>
      <c r="Q2769" s="2">
        <v>40367.216194289358</v>
      </c>
      <c r="R2769" s="2">
        <v>4.6060288006081063</v>
      </c>
      <c r="T2769">
        <f t="shared" si="43"/>
        <v>0</v>
      </c>
      <c r="U2769" t="s">
        <v>15</v>
      </c>
    </row>
    <row r="2770" spans="1:21" x14ac:dyDescent="0.3">
      <c r="A2770" t="s">
        <v>16</v>
      </c>
      <c r="B2770" t="s">
        <v>212</v>
      </c>
      <c r="C2770" t="s">
        <v>11</v>
      </c>
      <c r="D2770" t="s">
        <v>157</v>
      </c>
      <c r="E2770">
        <v>0</v>
      </c>
      <c r="F2770">
        <v>2009</v>
      </c>
      <c r="G2770" s="2">
        <v>6196166000</v>
      </c>
      <c r="H2770" s="2">
        <v>9.7921230443225262</v>
      </c>
      <c r="I2770" s="2">
        <v>16539403999.999998</v>
      </c>
      <c r="J2770" s="2">
        <v>10.218519855629175</v>
      </c>
      <c r="K2770">
        <v>0.05</v>
      </c>
      <c r="L2770">
        <v>12.5</v>
      </c>
      <c r="M2770">
        <v>34.42989</v>
      </c>
      <c r="N2770">
        <v>0</v>
      </c>
      <c r="O2770" s="2">
        <v>4533400</v>
      </c>
      <c r="P2770" s="2">
        <v>236311338427.341</v>
      </c>
      <c r="Q2770" s="2">
        <v>52126.734554052367</v>
      </c>
      <c r="R2770" s="2">
        <v>4.7170605196790794</v>
      </c>
      <c r="T2770">
        <f t="shared" si="43"/>
        <v>0</v>
      </c>
      <c r="U2770" t="s">
        <v>16</v>
      </c>
    </row>
    <row r="2771" spans="1:21" x14ac:dyDescent="0.3">
      <c r="A2771" t="s">
        <v>17</v>
      </c>
      <c r="B2771" t="s">
        <v>234</v>
      </c>
      <c r="C2771" t="s">
        <v>11</v>
      </c>
      <c r="D2771" t="s">
        <v>157</v>
      </c>
      <c r="E2771">
        <v>0</v>
      </c>
      <c r="F2771">
        <v>2009</v>
      </c>
      <c r="G2771" s="2">
        <v>7871895000</v>
      </c>
      <c r="H2771" s="2">
        <v>9.896079292584778</v>
      </c>
      <c r="I2771" s="2">
        <v>54431652000</v>
      </c>
      <c r="J2771" s="2">
        <v>10.73585151534953</v>
      </c>
      <c r="K2771">
        <v>5.3999999999999999E-2</v>
      </c>
      <c r="L2771">
        <v>31.4</v>
      </c>
      <c r="M2771">
        <v>34.42989</v>
      </c>
      <c r="N2771">
        <v>0</v>
      </c>
      <c r="O2771" s="2">
        <v>60192700</v>
      </c>
      <c r="P2771" s="2">
        <v>2185160183384.27</v>
      </c>
      <c r="Q2771" s="2">
        <v>36302.744076678238</v>
      </c>
      <c r="R2771" s="2">
        <v>4.5599394540255673</v>
      </c>
      <c r="T2771">
        <f t="shared" si="43"/>
        <v>0</v>
      </c>
      <c r="U2771" t="s">
        <v>17</v>
      </c>
    </row>
    <row r="2772" spans="1:21" x14ac:dyDescent="0.3">
      <c r="A2772" t="s">
        <v>18</v>
      </c>
      <c r="B2772" t="s">
        <v>245</v>
      </c>
      <c r="C2772" t="s">
        <v>11</v>
      </c>
      <c r="D2772" t="s">
        <v>157</v>
      </c>
      <c r="E2772">
        <v>0</v>
      </c>
      <c r="F2772">
        <v>2009</v>
      </c>
      <c r="G2772" s="2">
        <v>381533000</v>
      </c>
      <c r="H2772" s="2">
        <v>8.5815321074235005</v>
      </c>
      <c r="I2772" s="2">
        <v>15220150000</v>
      </c>
      <c r="J2772" s="2">
        <v>10.18241893258247</v>
      </c>
      <c r="K2772">
        <v>5.7000000000000002E-2</v>
      </c>
      <c r="L2772">
        <v>39.54</v>
      </c>
      <c r="M2772">
        <v>34.42989</v>
      </c>
      <c r="N2772">
        <v>1</v>
      </c>
      <c r="O2772" s="2">
        <v>127510000</v>
      </c>
      <c r="P2772" s="2">
        <v>5231382674593.7002</v>
      </c>
      <c r="Q2772" s="2">
        <v>41027.234527438632</v>
      </c>
      <c r="R2772" s="2">
        <v>4.6130722439971219</v>
      </c>
      <c r="T2772">
        <f t="shared" si="43"/>
        <v>0</v>
      </c>
      <c r="U2772" t="s">
        <v>18</v>
      </c>
    </row>
    <row r="2773" spans="1:21" x14ac:dyDescent="0.3">
      <c r="A2773" t="s">
        <v>46</v>
      </c>
      <c r="B2773" t="s">
        <v>355</v>
      </c>
      <c r="C2773" t="s">
        <v>11</v>
      </c>
      <c r="D2773" t="s">
        <v>157</v>
      </c>
      <c r="E2773">
        <v>0</v>
      </c>
      <c r="F2773">
        <v>2009</v>
      </c>
      <c r="G2773" s="2">
        <v>255358000</v>
      </c>
      <c r="H2773" s="2">
        <v>8.4071494682281021</v>
      </c>
      <c r="I2773" s="2">
        <v>4678500000</v>
      </c>
      <c r="J2773" s="2">
        <v>9.670106633812825</v>
      </c>
      <c r="K2773">
        <v>7.0000000000000001E-3</v>
      </c>
      <c r="L2773">
        <v>21</v>
      </c>
      <c r="M2773">
        <v>34.42989</v>
      </c>
      <c r="N2773">
        <v>0</v>
      </c>
      <c r="O2773" s="2">
        <v>49182040</v>
      </c>
      <c r="P2773" s="2">
        <v>901934953364.71106</v>
      </c>
      <c r="Q2773" s="2">
        <v>18338.705620277466</v>
      </c>
      <c r="R2773" s="2">
        <v>4.2633686791088641</v>
      </c>
      <c r="T2773">
        <f t="shared" si="43"/>
        <v>0</v>
      </c>
      <c r="U2773" t="s">
        <v>46</v>
      </c>
    </row>
    <row r="2774" spans="1:21" x14ac:dyDescent="0.3">
      <c r="A2774" t="s">
        <v>20</v>
      </c>
      <c r="B2774" t="s">
        <v>256</v>
      </c>
      <c r="C2774" t="s">
        <v>11</v>
      </c>
      <c r="D2774" t="s">
        <v>157</v>
      </c>
      <c r="E2774">
        <v>0</v>
      </c>
      <c r="F2774">
        <v>2009</v>
      </c>
      <c r="G2774" s="2">
        <v>5111281000</v>
      </c>
      <c r="H2774" s="2">
        <v>9.7085297575732721</v>
      </c>
      <c r="I2774" s="2">
        <v>10946650000</v>
      </c>
      <c r="J2774" s="2">
        <v>10.039281232499341</v>
      </c>
      <c r="K2774">
        <v>5.1999999999999998E-2</v>
      </c>
      <c r="L2774">
        <v>28.59</v>
      </c>
      <c r="M2774">
        <v>34.42989</v>
      </c>
      <c r="N2774">
        <v>0</v>
      </c>
      <c r="O2774" s="2">
        <v>497783</v>
      </c>
      <c r="P2774" s="2">
        <v>51370543206.446198</v>
      </c>
      <c r="Q2774" s="2">
        <v>103198.66931262457</v>
      </c>
      <c r="R2774" s="2">
        <v>5.0136740973502025</v>
      </c>
      <c r="T2774">
        <f t="shared" si="43"/>
        <v>0</v>
      </c>
      <c r="U2774" t="s">
        <v>20</v>
      </c>
    </row>
    <row r="2775" spans="1:21" x14ac:dyDescent="0.3">
      <c r="A2775" t="s">
        <v>21</v>
      </c>
      <c r="B2775" t="s">
        <v>267</v>
      </c>
      <c r="C2775" t="s">
        <v>11</v>
      </c>
      <c r="D2775" t="s">
        <v>157</v>
      </c>
      <c r="E2775">
        <v>0</v>
      </c>
      <c r="F2775">
        <v>2009</v>
      </c>
      <c r="G2775" s="2">
        <v>266478000</v>
      </c>
      <c r="H2775" s="2">
        <v>8.4256613601806318</v>
      </c>
      <c r="I2775" s="2">
        <v>4274621000</v>
      </c>
      <c r="J2775" s="2">
        <v>9.630897614992783</v>
      </c>
      <c r="K2775">
        <v>0.21099999999999999</v>
      </c>
      <c r="L2775">
        <v>28</v>
      </c>
      <c r="M2775">
        <v>34.42989</v>
      </c>
      <c r="N2775">
        <v>0</v>
      </c>
      <c r="O2775" s="2">
        <v>112852600</v>
      </c>
      <c r="P2775" s="2">
        <v>894948748436.74805</v>
      </c>
      <c r="Q2775" s="2">
        <v>7930.2448365101736</v>
      </c>
      <c r="R2775" s="2">
        <v>3.8992865958300751</v>
      </c>
      <c r="T2775">
        <f t="shared" si="43"/>
        <v>0</v>
      </c>
      <c r="U2775" t="s">
        <v>21</v>
      </c>
    </row>
    <row r="2776" spans="1:21" x14ac:dyDescent="0.3">
      <c r="A2776" t="s">
        <v>22</v>
      </c>
      <c r="B2776" t="s">
        <v>278</v>
      </c>
      <c r="C2776" t="s">
        <v>11</v>
      </c>
      <c r="D2776" t="s">
        <v>157</v>
      </c>
      <c r="E2776">
        <v>0</v>
      </c>
      <c r="F2776">
        <v>2009</v>
      </c>
      <c r="G2776" s="2">
        <v>-1348986000</v>
      </c>
      <c r="H2776" s="2" t="s">
        <v>42</v>
      </c>
      <c r="I2776" s="2">
        <v>62411756000</v>
      </c>
      <c r="J2776" s="2">
        <v>10.795266401942872</v>
      </c>
      <c r="K2776">
        <v>0.02</v>
      </c>
      <c r="L2776">
        <v>25.5</v>
      </c>
      <c r="M2776">
        <v>34.42989</v>
      </c>
      <c r="N2776">
        <v>0</v>
      </c>
      <c r="O2776" s="2">
        <v>16530390</v>
      </c>
      <c r="P2776" s="2">
        <v>857932759099.75</v>
      </c>
      <c r="Q2776" s="2">
        <v>51900.333815460493</v>
      </c>
      <c r="R2776" s="2">
        <v>4.7151701511769017</v>
      </c>
      <c r="T2776">
        <f t="shared" si="43"/>
        <v>0</v>
      </c>
      <c r="U2776" t="s">
        <v>22</v>
      </c>
    </row>
    <row r="2777" spans="1:21" x14ac:dyDescent="0.3">
      <c r="A2777" t="s">
        <v>23</v>
      </c>
      <c r="B2777" t="s">
        <v>289</v>
      </c>
      <c r="C2777" t="s">
        <v>11</v>
      </c>
      <c r="D2777" t="s">
        <v>157</v>
      </c>
      <c r="E2777">
        <v>0</v>
      </c>
      <c r="F2777">
        <v>2009</v>
      </c>
      <c r="G2777" s="2">
        <v>36510000</v>
      </c>
      <c r="H2777" s="2">
        <v>7.5624118329497279</v>
      </c>
      <c r="I2777" s="2" t="s">
        <v>42</v>
      </c>
      <c r="J2777" s="2" t="s">
        <v>42</v>
      </c>
      <c r="K2777">
        <v>0.24</v>
      </c>
      <c r="L2777">
        <v>30</v>
      </c>
      <c r="M2777">
        <v>34.42989</v>
      </c>
      <c r="N2777">
        <v>0</v>
      </c>
      <c r="O2777" s="2">
        <v>4302600</v>
      </c>
      <c r="P2777" s="2">
        <v>121337372727.841</v>
      </c>
      <c r="Q2777" s="2">
        <v>28200.941925310512</v>
      </c>
      <c r="R2777" s="2">
        <v>4.4502636142106029</v>
      </c>
      <c r="T2777">
        <f t="shared" si="43"/>
        <v>0</v>
      </c>
      <c r="U2777" t="s">
        <v>23</v>
      </c>
    </row>
    <row r="2778" spans="1:21" x14ac:dyDescent="0.3">
      <c r="A2778" t="s">
        <v>24</v>
      </c>
      <c r="B2778" t="s">
        <v>300</v>
      </c>
      <c r="C2778" t="s">
        <v>11</v>
      </c>
      <c r="D2778" t="s">
        <v>157</v>
      </c>
      <c r="E2778">
        <v>0</v>
      </c>
      <c r="F2778">
        <v>2009</v>
      </c>
      <c r="G2778" s="2">
        <v>-9737683000</v>
      </c>
      <c r="H2778" s="2" t="s">
        <v>42</v>
      </c>
      <c r="I2778" s="2">
        <v>8874626000</v>
      </c>
      <c r="J2778" s="2">
        <v>9.9481500598050232</v>
      </c>
      <c r="K2778">
        <v>9.4E-2</v>
      </c>
      <c r="L2778">
        <v>28</v>
      </c>
      <c r="M2778">
        <v>34.42989</v>
      </c>
      <c r="N2778">
        <v>0</v>
      </c>
      <c r="O2778" s="2">
        <v>4828725</v>
      </c>
      <c r="P2778" s="2">
        <v>386622457579.95001</v>
      </c>
      <c r="Q2778" s="2">
        <v>80067.193219731926</v>
      </c>
      <c r="R2778" s="2">
        <v>4.9034546044463765</v>
      </c>
      <c r="T2778">
        <f t="shared" si="43"/>
        <v>0</v>
      </c>
      <c r="U2778" t="s">
        <v>24</v>
      </c>
    </row>
    <row r="2779" spans="1:21" x14ac:dyDescent="0.3">
      <c r="A2779" t="s">
        <v>25</v>
      </c>
      <c r="B2779" t="s">
        <v>311</v>
      </c>
      <c r="C2779" t="s">
        <v>11</v>
      </c>
      <c r="D2779" t="s">
        <v>157</v>
      </c>
      <c r="E2779">
        <v>0</v>
      </c>
      <c r="F2779">
        <v>2009</v>
      </c>
      <c r="G2779" s="2">
        <v>1916500000</v>
      </c>
      <c r="H2779" s="2">
        <v>9.282508823590371</v>
      </c>
      <c r="I2779" s="2">
        <v>20634000000</v>
      </c>
      <c r="J2779" s="2">
        <v>10.314583426205656</v>
      </c>
      <c r="K2779">
        <v>7.5999999999999998E-2</v>
      </c>
      <c r="L2779">
        <v>19</v>
      </c>
      <c r="M2779">
        <v>34.42989</v>
      </c>
      <c r="N2779">
        <v>0</v>
      </c>
      <c r="O2779" s="2">
        <v>38153390</v>
      </c>
      <c r="P2779" s="2">
        <v>440346575957.89697</v>
      </c>
      <c r="Q2779" s="2">
        <v>11541.479694409774</v>
      </c>
      <c r="R2779" s="2">
        <v>4.0622614918284672</v>
      </c>
      <c r="T2779">
        <f t="shared" si="43"/>
        <v>0</v>
      </c>
      <c r="U2779" t="s">
        <v>25</v>
      </c>
    </row>
    <row r="2780" spans="1:21" x14ac:dyDescent="0.3">
      <c r="A2780" t="s">
        <v>26</v>
      </c>
      <c r="B2780" t="s">
        <v>322</v>
      </c>
      <c r="C2780" t="s">
        <v>11</v>
      </c>
      <c r="D2780" t="s">
        <v>157</v>
      </c>
      <c r="E2780">
        <v>0</v>
      </c>
      <c r="F2780">
        <v>2009</v>
      </c>
      <c r="G2780" s="2">
        <v>986982000</v>
      </c>
      <c r="H2780" s="2">
        <v>8.9943092323333076</v>
      </c>
      <c r="I2780" s="2">
        <v>8051851000</v>
      </c>
      <c r="J2780" s="2">
        <v>9.9058957296447669</v>
      </c>
      <c r="K2780">
        <v>7.0000000000000001E-3</v>
      </c>
      <c r="L2780">
        <v>26.5</v>
      </c>
      <c r="M2780">
        <v>34.42989</v>
      </c>
      <c r="N2780">
        <v>0</v>
      </c>
      <c r="O2780" s="2">
        <v>10568250</v>
      </c>
      <c r="P2780" s="2">
        <v>243745748819.116</v>
      </c>
      <c r="Q2780" s="2">
        <v>23063.965066980436</v>
      </c>
      <c r="R2780" s="2">
        <v>4.3629339715918611</v>
      </c>
      <c r="T2780">
        <f t="shared" si="43"/>
        <v>0</v>
      </c>
      <c r="U2780" t="s">
        <v>26</v>
      </c>
    </row>
    <row r="2781" spans="1:21" x14ac:dyDescent="0.3">
      <c r="A2781" t="s">
        <v>41</v>
      </c>
      <c r="B2781" t="s">
        <v>333</v>
      </c>
      <c r="C2781" t="s">
        <v>11</v>
      </c>
      <c r="D2781" t="s">
        <v>157</v>
      </c>
      <c r="E2781">
        <v>0</v>
      </c>
      <c r="F2781">
        <v>2009</v>
      </c>
      <c r="G2781" s="2">
        <v>-287580000</v>
      </c>
      <c r="H2781" s="2" t="s">
        <v>42</v>
      </c>
      <c r="I2781" s="2">
        <v>2282092000</v>
      </c>
      <c r="J2781" s="2">
        <v>9.3583331485339709</v>
      </c>
      <c r="K2781">
        <v>0.11799999999999999</v>
      </c>
      <c r="L2781">
        <v>19</v>
      </c>
      <c r="M2781">
        <v>34.42989</v>
      </c>
      <c r="N2781">
        <v>0</v>
      </c>
      <c r="O2781" s="2">
        <v>5386405</v>
      </c>
      <c r="P2781" s="2">
        <v>88945625173.659302</v>
      </c>
      <c r="Q2781" s="2">
        <v>16512.98503800945</v>
      </c>
      <c r="R2781" s="2">
        <v>4.217825587396983</v>
      </c>
      <c r="T2781">
        <f t="shared" si="43"/>
        <v>0</v>
      </c>
      <c r="U2781" t="s">
        <v>41</v>
      </c>
    </row>
    <row r="2782" spans="1:21" x14ac:dyDescent="0.3">
      <c r="A2782" t="s">
        <v>28</v>
      </c>
      <c r="B2782" t="s">
        <v>366</v>
      </c>
      <c r="C2782" t="s">
        <v>11</v>
      </c>
      <c r="D2782" t="s">
        <v>157</v>
      </c>
      <c r="E2782">
        <v>0</v>
      </c>
      <c r="F2782">
        <v>2009</v>
      </c>
      <c r="G2782" s="2">
        <v>-2415949000</v>
      </c>
      <c r="H2782" s="2" t="s">
        <v>42</v>
      </c>
      <c r="I2782" s="2">
        <v>55941507000</v>
      </c>
      <c r="J2782" s="2">
        <v>10.74773416158804</v>
      </c>
      <c r="K2782">
        <v>7.0000000000000001E-3</v>
      </c>
      <c r="L2782">
        <v>30</v>
      </c>
      <c r="M2782">
        <v>34.42989</v>
      </c>
      <c r="N2782">
        <v>0</v>
      </c>
      <c r="O2782" s="2">
        <v>46367550</v>
      </c>
      <c r="P2782" s="2">
        <v>1499099749930.54</v>
      </c>
      <c r="Q2782" s="2">
        <v>32330.794918656258</v>
      </c>
      <c r="R2782" s="2">
        <v>4.5096163827600826</v>
      </c>
      <c r="T2782">
        <f t="shared" si="43"/>
        <v>0</v>
      </c>
      <c r="U2782" t="s">
        <v>28</v>
      </c>
    </row>
    <row r="2783" spans="1:21" x14ac:dyDescent="0.3">
      <c r="A2783" t="s">
        <v>29</v>
      </c>
      <c r="B2783" t="s">
        <v>377</v>
      </c>
      <c r="C2783" t="s">
        <v>11</v>
      </c>
      <c r="D2783" t="s">
        <v>157</v>
      </c>
      <c r="E2783">
        <v>0</v>
      </c>
      <c r="F2783">
        <v>2009</v>
      </c>
      <c r="G2783" s="2">
        <v>498236000</v>
      </c>
      <c r="H2783" s="2">
        <v>8.6974351042452422</v>
      </c>
      <c r="I2783" s="2">
        <v>9860483000</v>
      </c>
      <c r="J2783" s="2">
        <v>9.9938981886833194</v>
      </c>
      <c r="K2783">
        <v>7.0000000000000001E-3</v>
      </c>
      <c r="L2783">
        <v>26.3</v>
      </c>
      <c r="M2783">
        <v>34.42989</v>
      </c>
      <c r="N2783">
        <v>0</v>
      </c>
      <c r="O2783" s="2">
        <v>9298514</v>
      </c>
      <c r="P2783" s="2">
        <v>429657033107.737</v>
      </c>
      <c r="Q2783" s="2">
        <v>46207.064172591126</v>
      </c>
      <c r="R2783" s="2">
        <v>4.6647083759165087</v>
      </c>
      <c r="T2783">
        <f t="shared" si="43"/>
        <v>0</v>
      </c>
      <c r="U2783" t="s">
        <v>29</v>
      </c>
    </row>
    <row r="2784" spans="1:21" x14ac:dyDescent="0.3">
      <c r="A2784" t="s">
        <v>30</v>
      </c>
      <c r="B2784" t="s">
        <v>388</v>
      </c>
      <c r="C2784" t="s">
        <v>11</v>
      </c>
      <c r="D2784" t="s">
        <v>157</v>
      </c>
      <c r="E2784">
        <v>0</v>
      </c>
      <c r="F2784">
        <v>2009</v>
      </c>
      <c r="G2784" s="2">
        <v>3463125000</v>
      </c>
      <c r="H2784" s="2">
        <v>9.5394681675039799</v>
      </c>
      <c r="I2784" s="2">
        <v>38237069000</v>
      </c>
      <c r="J2784" s="2">
        <v>10.582484594746534</v>
      </c>
      <c r="K2784">
        <v>7.0000000000000001E-3</v>
      </c>
      <c r="L2784">
        <v>21.174437999999999</v>
      </c>
      <c r="M2784">
        <v>34.42989</v>
      </c>
      <c r="N2784">
        <v>0</v>
      </c>
      <c r="O2784" s="2">
        <v>7744000</v>
      </c>
      <c r="P2784" s="2">
        <v>541506500413.565</v>
      </c>
      <c r="Q2784" s="2">
        <v>69925.942718693826</v>
      </c>
      <c r="R2784" s="2">
        <v>4.8446383300992233</v>
      </c>
      <c r="T2784">
        <f t="shared" si="43"/>
        <v>0</v>
      </c>
      <c r="U2784" t="s">
        <v>30</v>
      </c>
    </row>
    <row r="2785" spans="1:21" x14ac:dyDescent="0.3">
      <c r="A2785" t="s">
        <v>31</v>
      </c>
      <c r="B2785" t="s">
        <v>399</v>
      </c>
      <c r="C2785" t="s">
        <v>11</v>
      </c>
      <c r="D2785" t="s">
        <v>157</v>
      </c>
      <c r="E2785">
        <v>0</v>
      </c>
      <c r="F2785">
        <v>2009</v>
      </c>
      <c r="G2785" s="2">
        <v>606000000</v>
      </c>
      <c r="H2785" s="2">
        <v>8.7824726241662869</v>
      </c>
      <c r="I2785" s="2">
        <v>11415000000</v>
      </c>
      <c r="J2785" s="2">
        <v>10.057475915826254</v>
      </c>
      <c r="K2785">
        <v>7.0000000000000001E-3</v>
      </c>
      <c r="L2785">
        <v>19</v>
      </c>
      <c r="M2785">
        <v>34.42989</v>
      </c>
      <c r="N2785">
        <v>0</v>
      </c>
      <c r="O2785" s="2">
        <v>72039210</v>
      </c>
      <c r="P2785" s="2">
        <v>644639902580.64502</v>
      </c>
      <c r="Q2785" s="2">
        <v>8948.4587987659088</v>
      </c>
      <c r="R2785" s="2">
        <v>3.9517482428211337</v>
      </c>
      <c r="T2785">
        <f t="shared" si="43"/>
        <v>0</v>
      </c>
      <c r="U2785" t="s">
        <v>31</v>
      </c>
    </row>
    <row r="2786" spans="1:21" x14ac:dyDescent="0.3">
      <c r="A2786" t="s">
        <v>32</v>
      </c>
      <c r="B2786" t="s">
        <v>410</v>
      </c>
      <c r="C2786" t="s">
        <v>11</v>
      </c>
      <c r="D2786" t="s">
        <v>157</v>
      </c>
      <c r="E2786">
        <v>0</v>
      </c>
      <c r="F2786">
        <v>2009</v>
      </c>
      <c r="G2786" s="2">
        <v>29552472000</v>
      </c>
      <c r="H2786" s="2">
        <v>10.47059381452546</v>
      </c>
      <c r="I2786" s="2">
        <v>119102689000</v>
      </c>
      <c r="J2786" s="2">
        <v>11.075921566727772</v>
      </c>
      <c r="K2786">
        <v>7.0000000000000001E-3</v>
      </c>
      <c r="L2786">
        <v>19</v>
      </c>
      <c r="M2786">
        <v>34.42989</v>
      </c>
      <c r="N2786">
        <v>0</v>
      </c>
      <c r="O2786" s="2">
        <v>61423720</v>
      </c>
      <c r="P2786" s="2">
        <v>2382825985355.9702</v>
      </c>
      <c r="Q2786" s="2">
        <v>38793.254224198245</v>
      </c>
      <c r="R2786" s="2">
        <v>4.5887562125037062</v>
      </c>
      <c r="T2786">
        <f t="shared" si="43"/>
        <v>0</v>
      </c>
      <c r="U2786" t="s">
        <v>32</v>
      </c>
    </row>
    <row r="2787" spans="1:21" x14ac:dyDescent="0.3">
      <c r="A2787" t="s">
        <v>33</v>
      </c>
      <c r="B2787" t="s">
        <v>421</v>
      </c>
      <c r="C2787" t="s">
        <v>11</v>
      </c>
      <c r="D2787" t="s">
        <v>157</v>
      </c>
      <c r="E2787">
        <v>0</v>
      </c>
      <c r="F2787">
        <v>2009</v>
      </c>
      <c r="G2787" s="2">
        <v>25369000000</v>
      </c>
      <c r="H2787" s="2">
        <v>10.404303348457784</v>
      </c>
      <c r="I2787" s="2">
        <v>158924000000</v>
      </c>
      <c r="J2787" s="2">
        <v>11.201189487393052</v>
      </c>
      <c r="K2787">
        <v>7.0000000000000001E-3</v>
      </c>
      <c r="L2787">
        <v>19</v>
      </c>
      <c r="M2787">
        <v>34.42989</v>
      </c>
      <c r="N2787">
        <v>0</v>
      </c>
      <c r="O2787" s="2">
        <v>306771500</v>
      </c>
      <c r="P2787" s="2">
        <v>14418739000000</v>
      </c>
      <c r="Q2787" s="2">
        <v>47001.559792875152</v>
      </c>
      <c r="R2787" s="2">
        <v>4.6721122706633391</v>
      </c>
      <c r="T2787">
        <f t="shared" si="43"/>
        <v>0</v>
      </c>
      <c r="U2787" t="s">
        <v>33</v>
      </c>
    </row>
    <row r="2788" spans="1:21" x14ac:dyDescent="0.3">
      <c r="A2788" t="s">
        <v>34</v>
      </c>
      <c r="B2788" t="s">
        <v>102</v>
      </c>
      <c r="C2788" t="s">
        <v>11</v>
      </c>
      <c r="D2788" t="s">
        <v>157</v>
      </c>
      <c r="E2788">
        <v>0</v>
      </c>
      <c r="F2788">
        <v>2009</v>
      </c>
      <c r="G2788" s="2">
        <v>345949000</v>
      </c>
      <c r="H2788" s="2">
        <v>8.5390120795699236</v>
      </c>
      <c r="I2788" s="2">
        <v>1170845000</v>
      </c>
      <c r="J2788" s="2">
        <v>9.068499405661413</v>
      </c>
      <c r="K2788">
        <v>0.17299999999999999</v>
      </c>
      <c r="L2788">
        <v>26.8</v>
      </c>
      <c r="M2788">
        <v>34.42989</v>
      </c>
      <c r="N2788">
        <v>0</v>
      </c>
      <c r="O2788" s="2">
        <v>16928870</v>
      </c>
      <c r="P2788" s="2">
        <v>172389498444.621</v>
      </c>
      <c r="Q2788" s="2">
        <v>10183.166297846283</v>
      </c>
      <c r="R2788" s="2">
        <v>4.0078828361418628</v>
      </c>
      <c r="T2788">
        <f t="shared" si="43"/>
        <v>0</v>
      </c>
      <c r="U2788" t="s">
        <v>34</v>
      </c>
    </row>
    <row r="2789" spans="1:21" x14ac:dyDescent="0.3">
      <c r="A2789" t="s">
        <v>35</v>
      </c>
      <c r="B2789" t="s">
        <v>135</v>
      </c>
      <c r="C2789" t="s">
        <v>11</v>
      </c>
      <c r="D2789" t="s">
        <v>157</v>
      </c>
      <c r="E2789">
        <v>0</v>
      </c>
      <c r="F2789">
        <v>2009</v>
      </c>
      <c r="G2789" s="2">
        <v>53801000</v>
      </c>
      <c r="H2789" s="2">
        <v>7.7307903479795073</v>
      </c>
      <c r="I2789" s="2">
        <v>247163000</v>
      </c>
      <c r="J2789" s="2">
        <v>8.3929834579276292</v>
      </c>
      <c r="K2789">
        <v>3.3000000000000002E-2</v>
      </c>
      <c r="L2789">
        <v>22</v>
      </c>
      <c r="M2789">
        <v>34.42989</v>
      </c>
      <c r="N2789">
        <v>0</v>
      </c>
      <c r="O2789" s="2">
        <v>1338497</v>
      </c>
      <c r="P2789" s="2">
        <v>19652492636.843601</v>
      </c>
      <c r="Q2789" s="2">
        <v>14682.507795567417</v>
      </c>
      <c r="R2789" s="2">
        <v>4.1668002401004545</v>
      </c>
      <c r="T2789">
        <f t="shared" si="43"/>
        <v>0</v>
      </c>
      <c r="U2789" t="s">
        <v>35</v>
      </c>
    </row>
    <row r="2790" spans="1:21" x14ac:dyDescent="0.3">
      <c r="A2790" t="s">
        <v>36</v>
      </c>
      <c r="B2790" t="s">
        <v>344</v>
      </c>
      <c r="C2790" t="s">
        <v>11</v>
      </c>
      <c r="D2790" t="s">
        <v>157</v>
      </c>
      <c r="E2790">
        <v>0</v>
      </c>
      <c r="F2790">
        <v>2009</v>
      </c>
      <c r="G2790" s="2">
        <v>-107983000</v>
      </c>
      <c r="H2790" s="2" t="s">
        <v>42</v>
      </c>
      <c r="I2790" s="2">
        <v>1003142000</v>
      </c>
      <c r="J2790" s="2">
        <v>9.0013624140287742</v>
      </c>
      <c r="K2790">
        <v>1.4999999999999999E-2</v>
      </c>
      <c r="L2790">
        <v>21</v>
      </c>
      <c r="M2790">
        <v>34.42989</v>
      </c>
      <c r="N2790">
        <v>0</v>
      </c>
      <c r="O2790" s="2">
        <v>2042335</v>
      </c>
      <c r="P2790" s="2">
        <v>50244793831.619904</v>
      </c>
      <c r="Q2790" s="2">
        <v>24601.64166584811</v>
      </c>
      <c r="R2790" s="2">
        <v>4.3909640885111161</v>
      </c>
      <c r="T2790">
        <f t="shared" si="43"/>
        <v>0</v>
      </c>
      <c r="U2790" t="s">
        <v>36</v>
      </c>
    </row>
    <row r="2791" spans="1:21" x14ac:dyDescent="0.3">
      <c r="A2791" t="s">
        <v>5</v>
      </c>
      <c r="B2791" t="s">
        <v>59</v>
      </c>
      <c r="C2791" t="s">
        <v>11</v>
      </c>
      <c r="D2791" t="s">
        <v>158</v>
      </c>
      <c r="E2791">
        <v>0</v>
      </c>
      <c r="F2791">
        <v>2010</v>
      </c>
      <c r="G2791" s="2">
        <v>-159604000</v>
      </c>
      <c r="H2791" s="2" t="s">
        <v>42</v>
      </c>
      <c r="I2791" s="2">
        <v>13176136000</v>
      </c>
      <c r="J2791" s="2">
        <v>10.119788068838133</v>
      </c>
      <c r="K2791">
        <v>0.128</v>
      </c>
      <c r="L2791">
        <v>30</v>
      </c>
      <c r="M2791">
        <v>34.42989</v>
      </c>
      <c r="N2791">
        <v>0</v>
      </c>
      <c r="O2791" s="2">
        <v>22032000</v>
      </c>
      <c r="P2791" s="2">
        <v>1142876772659.21</v>
      </c>
      <c r="Q2791" s="2">
        <v>51873.49185998593</v>
      </c>
      <c r="R2791" s="2">
        <v>4.7149454834761553</v>
      </c>
      <c r="T2791">
        <f t="shared" si="43"/>
        <v>0</v>
      </c>
      <c r="U2791" t="s">
        <v>5</v>
      </c>
    </row>
    <row r="2792" spans="1:21" x14ac:dyDescent="0.3">
      <c r="A2792" t="s">
        <v>6</v>
      </c>
      <c r="B2792" t="s">
        <v>70</v>
      </c>
      <c r="C2792" t="s">
        <v>11</v>
      </c>
      <c r="D2792" t="s">
        <v>158</v>
      </c>
      <c r="E2792">
        <v>0</v>
      </c>
      <c r="F2792">
        <v>2010</v>
      </c>
      <c r="G2792" s="2">
        <v>-1362914000</v>
      </c>
      <c r="H2792" s="2" t="s">
        <v>42</v>
      </c>
      <c r="I2792" s="2">
        <v>5537146000</v>
      </c>
      <c r="J2792" s="2">
        <v>9.7432859748679768</v>
      </c>
      <c r="K2792">
        <v>0.106</v>
      </c>
      <c r="L2792">
        <v>25</v>
      </c>
      <c r="M2792">
        <v>34.42989</v>
      </c>
      <c r="N2792">
        <v>0</v>
      </c>
      <c r="O2792" s="2">
        <v>8361069</v>
      </c>
      <c r="P2792" s="2">
        <v>391892746544.69</v>
      </c>
      <c r="Q2792" s="2">
        <v>46871.129342993103</v>
      </c>
      <c r="R2792" s="2">
        <v>4.6709054178155212</v>
      </c>
      <c r="T2792">
        <f t="shared" si="43"/>
        <v>0</v>
      </c>
      <c r="U2792" t="s">
        <v>6</v>
      </c>
    </row>
    <row r="2793" spans="1:21" x14ac:dyDescent="0.3">
      <c r="A2793" t="s">
        <v>7</v>
      </c>
      <c r="B2793" t="s">
        <v>81</v>
      </c>
      <c r="C2793" t="s">
        <v>11</v>
      </c>
      <c r="D2793" t="s">
        <v>158</v>
      </c>
      <c r="E2793">
        <v>0</v>
      </c>
      <c r="F2793">
        <v>2010</v>
      </c>
      <c r="G2793" s="2">
        <v>8182781000</v>
      </c>
      <c r="H2793" s="2">
        <v>9.9129009280837987</v>
      </c>
      <c r="I2793" s="2">
        <v>197930251000</v>
      </c>
      <c r="J2793" s="2">
        <v>11.296512175400681</v>
      </c>
      <c r="K2793">
        <v>0.04</v>
      </c>
      <c r="L2793">
        <v>33.99</v>
      </c>
      <c r="M2793">
        <v>34.42989</v>
      </c>
      <c r="N2793">
        <v>0</v>
      </c>
      <c r="O2793" s="2">
        <v>10920270</v>
      </c>
      <c r="P2793" s="2">
        <v>483548031197.10797</v>
      </c>
      <c r="Q2793" s="2">
        <v>44279.860406117063</v>
      </c>
      <c r="R2793" s="2">
        <v>4.646206243079571</v>
      </c>
      <c r="T2793">
        <f t="shared" si="43"/>
        <v>0</v>
      </c>
      <c r="U2793" t="s">
        <v>7</v>
      </c>
    </row>
    <row r="2794" spans="1:21" x14ac:dyDescent="0.3">
      <c r="A2794" t="s">
        <v>8</v>
      </c>
      <c r="B2794" t="s">
        <v>114</v>
      </c>
      <c r="C2794" t="s">
        <v>11</v>
      </c>
      <c r="D2794" t="s">
        <v>158</v>
      </c>
      <c r="E2794">
        <v>0</v>
      </c>
      <c r="F2794">
        <v>2010</v>
      </c>
      <c r="G2794" s="2">
        <v>-523157000.00000006</v>
      </c>
      <c r="H2794" s="2" t="s">
        <v>42</v>
      </c>
      <c r="I2794" s="2">
        <v>7367702000</v>
      </c>
      <c r="J2794" s="2">
        <v>9.8673320517201599</v>
      </c>
      <c r="K2794">
        <v>1.2E-2</v>
      </c>
      <c r="L2794">
        <v>19</v>
      </c>
      <c r="M2794">
        <v>34.42989</v>
      </c>
      <c r="N2794">
        <v>0</v>
      </c>
      <c r="O2794" s="2">
        <v>10517250</v>
      </c>
      <c r="P2794" s="2">
        <v>207477857918.91901</v>
      </c>
      <c r="Q2794" s="2">
        <v>19727.386714104829</v>
      </c>
      <c r="R2794" s="2">
        <v>4.2950695580949168</v>
      </c>
      <c r="T2794">
        <f t="shared" si="43"/>
        <v>0</v>
      </c>
      <c r="U2794" t="s">
        <v>8</v>
      </c>
    </row>
    <row r="2795" spans="1:21" x14ac:dyDescent="0.3">
      <c r="A2795" t="s">
        <v>9</v>
      </c>
      <c r="B2795" t="s">
        <v>125</v>
      </c>
      <c r="C2795" t="s">
        <v>11</v>
      </c>
      <c r="D2795" t="s">
        <v>158</v>
      </c>
      <c r="E2795">
        <v>0</v>
      </c>
      <c r="F2795">
        <v>2010</v>
      </c>
      <c r="G2795" s="2">
        <v>-169700000</v>
      </c>
      <c r="H2795" s="2" t="s">
        <v>42</v>
      </c>
      <c r="I2795" s="2">
        <v>5649440000</v>
      </c>
      <c r="J2795" s="2">
        <v>9.7520054005692973</v>
      </c>
      <c r="K2795">
        <v>3.3000000000000002E-2</v>
      </c>
      <c r="L2795">
        <v>25</v>
      </c>
      <c r="M2795">
        <v>34.42989</v>
      </c>
      <c r="N2795">
        <v>0</v>
      </c>
      <c r="O2795" s="2">
        <v>5547683</v>
      </c>
      <c r="P2795" s="2">
        <v>321995350346.50098</v>
      </c>
      <c r="Q2795" s="2">
        <v>58041.411224560048</v>
      </c>
      <c r="R2795" s="2">
        <v>4.7637379633726624</v>
      </c>
      <c r="T2795">
        <f t="shared" si="43"/>
        <v>0</v>
      </c>
      <c r="U2795" t="s">
        <v>9</v>
      </c>
    </row>
    <row r="2796" spans="1:21" x14ac:dyDescent="0.3">
      <c r="A2796" t="s">
        <v>10</v>
      </c>
      <c r="B2796" t="s">
        <v>147</v>
      </c>
      <c r="C2796" t="s">
        <v>11</v>
      </c>
      <c r="D2796" t="s">
        <v>158</v>
      </c>
      <c r="E2796">
        <v>0</v>
      </c>
      <c r="F2796">
        <v>2010</v>
      </c>
      <c r="G2796" s="2">
        <v>-67616000</v>
      </c>
      <c r="H2796" s="2" t="s">
        <v>42</v>
      </c>
      <c r="I2796" s="2">
        <v>1649519000</v>
      </c>
      <c r="J2796" s="2">
        <v>9.2173573223352179</v>
      </c>
      <c r="K2796">
        <v>1.9E-2</v>
      </c>
      <c r="L2796">
        <v>26</v>
      </c>
      <c r="M2796">
        <v>34.42989</v>
      </c>
      <c r="N2796">
        <v>0</v>
      </c>
      <c r="O2796" s="2">
        <v>5362000</v>
      </c>
      <c r="P2796" s="2">
        <v>247799815768.47699</v>
      </c>
      <c r="Q2796" s="2">
        <v>46214.064857977806</v>
      </c>
      <c r="R2796" s="2">
        <v>4.6647741695087461</v>
      </c>
      <c r="T2796">
        <f t="shared" si="43"/>
        <v>0</v>
      </c>
      <c r="U2796" t="s">
        <v>10</v>
      </c>
    </row>
    <row r="2797" spans="1:21" x14ac:dyDescent="0.3">
      <c r="A2797" t="s">
        <v>12</v>
      </c>
      <c r="B2797" t="s">
        <v>169</v>
      </c>
      <c r="C2797" t="s">
        <v>11</v>
      </c>
      <c r="D2797" t="s">
        <v>158</v>
      </c>
      <c r="E2797">
        <v>0</v>
      </c>
      <c r="F2797">
        <v>2010</v>
      </c>
      <c r="G2797" s="2">
        <v>4754967000</v>
      </c>
      <c r="H2797" s="2">
        <v>9.6771475072318687</v>
      </c>
      <c r="I2797" s="2">
        <v>91280064000</v>
      </c>
      <c r="J2797" s="2">
        <v>10.960375935911003</v>
      </c>
      <c r="K2797">
        <v>2.3E-2</v>
      </c>
      <c r="L2797">
        <v>29.475000000000001</v>
      </c>
      <c r="M2797">
        <v>34.42989</v>
      </c>
      <c r="N2797">
        <v>0</v>
      </c>
      <c r="O2797" s="2">
        <v>81776930</v>
      </c>
      <c r="P2797" s="2">
        <v>3417094562648.9502</v>
      </c>
      <c r="Q2797" s="2">
        <v>41785.556912554071</v>
      </c>
      <c r="R2797" s="2">
        <v>4.6210261947630311</v>
      </c>
      <c r="T2797">
        <f t="shared" si="43"/>
        <v>0</v>
      </c>
      <c r="U2797" t="s">
        <v>12</v>
      </c>
    </row>
    <row r="2798" spans="1:21" x14ac:dyDescent="0.3">
      <c r="A2798" t="s">
        <v>13</v>
      </c>
      <c r="B2798" t="s">
        <v>180</v>
      </c>
      <c r="C2798" t="s">
        <v>11</v>
      </c>
      <c r="D2798" t="s">
        <v>158</v>
      </c>
      <c r="E2798">
        <v>0</v>
      </c>
      <c r="F2798">
        <v>2010</v>
      </c>
      <c r="G2798" s="2">
        <v>1046199000.0000001</v>
      </c>
      <c r="H2798" s="2">
        <v>9.0196143005751015</v>
      </c>
      <c r="I2798" s="2">
        <v>3002753000</v>
      </c>
      <c r="J2798" s="2">
        <v>9.4775196095386942</v>
      </c>
      <c r="K2798">
        <v>3.2000000000000001E-2</v>
      </c>
      <c r="L2798">
        <v>24</v>
      </c>
      <c r="M2798">
        <v>34.42989</v>
      </c>
      <c r="N2798">
        <v>0</v>
      </c>
      <c r="O2798" s="2">
        <v>11153000</v>
      </c>
      <c r="P2798" s="2">
        <v>299361576558.21698</v>
      </c>
      <c r="Q2798" s="2">
        <v>26841.350000736751</v>
      </c>
      <c r="R2798" s="2">
        <v>4.428804355130568</v>
      </c>
      <c r="T2798">
        <f t="shared" si="43"/>
        <v>0</v>
      </c>
      <c r="U2798" t="s">
        <v>13</v>
      </c>
    </row>
    <row r="2799" spans="1:21" x14ac:dyDescent="0.3">
      <c r="A2799" t="s">
        <v>14</v>
      </c>
      <c r="B2799" t="s">
        <v>191</v>
      </c>
      <c r="C2799" t="s">
        <v>11</v>
      </c>
      <c r="D2799" t="s">
        <v>158</v>
      </c>
      <c r="E2799">
        <v>0</v>
      </c>
      <c r="F2799">
        <v>2010</v>
      </c>
      <c r="G2799" s="2">
        <v>100128000</v>
      </c>
      <c r="H2799" s="2">
        <v>8.0005555414660989</v>
      </c>
      <c r="I2799" s="2">
        <v>4526522000</v>
      </c>
      <c r="J2799" s="2">
        <v>9.6557646354886604</v>
      </c>
      <c r="K2799">
        <v>2.9000000000000001E-2</v>
      </c>
      <c r="L2799">
        <v>19</v>
      </c>
      <c r="M2799">
        <v>34.42989</v>
      </c>
      <c r="N2799">
        <v>0</v>
      </c>
      <c r="O2799" s="2">
        <v>10000020</v>
      </c>
      <c r="P2799" s="2">
        <v>130922638689.071</v>
      </c>
      <c r="Q2799" s="2">
        <v>13092.237684431731</v>
      </c>
      <c r="R2799" s="2">
        <v>4.1170138811532384</v>
      </c>
      <c r="T2799">
        <f t="shared" si="43"/>
        <v>0</v>
      </c>
      <c r="U2799" t="s">
        <v>14</v>
      </c>
    </row>
    <row r="2800" spans="1:21" x14ac:dyDescent="0.3">
      <c r="A2800" t="s">
        <v>15</v>
      </c>
      <c r="B2800" t="s">
        <v>202</v>
      </c>
      <c r="C2800" t="s">
        <v>11</v>
      </c>
      <c r="D2800" t="s">
        <v>158</v>
      </c>
      <c r="E2800">
        <v>0</v>
      </c>
      <c r="F2800">
        <v>2010</v>
      </c>
      <c r="G2800" s="2">
        <v>16000</v>
      </c>
      <c r="H2800" s="2">
        <v>4.204119982655925</v>
      </c>
      <c r="I2800" s="2">
        <v>243000</v>
      </c>
      <c r="J2800" s="2">
        <v>5.3856062735983121</v>
      </c>
      <c r="K2800">
        <v>0.16700000000000001</v>
      </c>
      <c r="L2800">
        <v>18</v>
      </c>
      <c r="M2800">
        <v>34.42989</v>
      </c>
      <c r="N2800">
        <v>0</v>
      </c>
      <c r="O2800" s="2">
        <v>318006</v>
      </c>
      <c r="P2800" s="2">
        <v>13310567802.9356</v>
      </c>
      <c r="Q2800" s="2">
        <v>41856.341713475849</v>
      </c>
      <c r="R2800" s="2">
        <v>4.6217612678851605</v>
      </c>
      <c r="T2800">
        <f t="shared" si="43"/>
        <v>0</v>
      </c>
      <c r="U2800" t="s">
        <v>15</v>
      </c>
    </row>
    <row r="2801" spans="1:21" x14ac:dyDescent="0.3">
      <c r="A2801" t="s">
        <v>16</v>
      </c>
      <c r="B2801" t="s">
        <v>213</v>
      </c>
      <c r="C2801" t="s">
        <v>11</v>
      </c>
      <c r="D2801" t="s">
        <v>158</v>
      </c>
      <c r="E2801">
        <v>0</v>
      </c>
      <c r="F2801">
        <v>2010</v>
      </c>
      <c r="G2801" s="2">
        <v>4735099000</v>
      </c>
      <c r="H2801" s="2">
        <v>9.6753290635302616</v>
      </c>
      <c r="I2801" s="2">
        <v>21235970000</v>
      </c>
      <c r="J2801" s="2">
        <v>10.327072103142859</v>
      </c>
      <c r="K2801">
        <v>4.2999999999999997E-2</v>
      </c>
      <c r="L2801">
        <v>12.5</v>
      </c>
      <c r="M2801">
        <v>34.42989</v>
      </c>
      <c r="N2801">
        <v>0</v>
      </c>
      <c r="O2801" s="2">
        <v>4554800</v>
      </c>
      <c r="P2801" s="2">
        <v>221951354761.53201</v>
      </c>
      <c r="Q2801" s="2">
        <v>48729.110995330644</v>
      </c>
      <c r="R2801" s="2">
        <v>4.6877884882673166</v>
      </c>
      <c r="T2801">
        <f t="shared" si="43"/>
        <v>0</v>
      </c>
      <c r="U2801" t="s">
        <v>16</v>
      </c>
    </row>
    <row r="2802" spans="1:21" x14ac:dyDescent="0.3">
      <c r="A2802" t="s">
        <v>17</v>
      </c>
      <c r="B2802" t="s">
        <v>235</v>
      </c>
      <c r="C2802" t="s">
        <v>11</v>
      </c>
      <c r="D2802" t="s">
        <v>158</v>
      </c>
      <c r="E2802">
        <v>0</v>
      </c>
      <c r="F2802">
        <v>2010</v>
      </c>
      <c r="G2802" s="2">
        <v>4346132000</v>
      </c>
      <c r="H2802" s="2">
        <v>9.6381029125047633</v>
      </c>
      <c r="I2802" s="2">
        <v>49546125000</v>
      </c>
      <c r="J2802" s="2">
        <v>10.695009693999395</v>
      </c>
      <c r="K2802">
        <v>5.1999999999999998E-2</v>
      </c>
      <c r="L2802">
        <v>31.4</v>
      </c>
      <c r="M2802">
        <v>34.42989</v>
      </c>
      <c r="N2802">
        <v>0</v>
      </c>
      <c r="O2802" s="2">
        <v>60483380</v>
      </c>
      <c r="P2802" s="2">
        <v>2125058244242.9199</v>
      </c>
      <c r="Q2802" s="2">
        <v>35134.581503925874</v>
      </c>
      <c r="R2802" s="2">
        <v>4.5457347849226721</v>
      </c>
      <c r="T2802">
        <f t="shared" si="43"/>
        <v>0</v>
      </c>
      <c r="U2802" t="s">
        <v>17</v>
      </c>
    </row>
    <row r="2803" spans="1:21" x14ac:dyDescent="0.3">
      <c r="A2803" t="s">
        <v>18</v>
      </c>
      <c r="B2803" t="s">
        <v>246</v>
      </c>
      <c r="C2803" t="s">
        <v>11</v>
      </c>
      <c r="D2803" t="s">
        <v>158</v>
      </c>
      <c r="E2803">
        <v>0</v>
      </c>
      <c r="F2803">
        <v>2010</v>
      </c>
      <c r="G2803" s="2">
        <v>1162253000</v>
      </c>
      <c r="H2803" s="2">
        <v>9.0653006758547061</v>
      </c>
      <c r="I2803" s="2">
        <v>19207701000</v>
      </c>
      <c r="J2803" s="2">
        <v>10.283475386581417</v>
      </c>
      <c r="K2803">
        <v>5.1999999999999998E-2</v>
      </c>
      <c r="L2803">
        <v>39.54</v>
      </c>
      <c r="M2803">
        <v>34.42989</v>
      </c>
      <c r="N2803">
        <v>1</v>
      </c>
      <c r="O2803" s="2">
        <v>128057000</v>
      </c>
      <c r="P2803" s="2">
        <v>5700098114744.4102</v>
      </c>
      <c r="Q2803" s="2">
        <v>44512.194684745155</v>
      </c>
      <c r="R2803" s="2">
        <v>4.6484790078070466</v>
      </c>
      <c r="T2803">
        <f t="shared" si="43"/>
        <v>0</v>
      </c>
      <c r="U2803" t="s">
        <v>18</v>
      </c>
    </row>
    <row r="2804" spans="1:21" x14ac:dyDescent="0.3">
      <c r="A2804" t="s">
        <v>46</v>
      </c>
      <c r="B2804" t="s">
        <v>356</v>
      </c>
      <c r="C2804" t="s">
        <v>11</v>
      </c>
      <c r="D2804" t="s">
        <v>158</v>
      </c>
      <c r="E2804">
        <v>0</v>
      </c>
      <c r="F2804">
        <v>2010</v>
      </c>
      <c r="G2804" s="2">
        <v>369551000</v>
      </c>
      <c r="H2804" s="2">
        <v>8.5676743818111305</v>
      </c>
      <c r="I2804" s="2">
        <v>5351937000</v>
      </c>
      <c r="J2804" s="2">
        <v>9.7285109925188475</v>
      </c>
      <c r="K2804">
        <v>7.0000000000000001E-3</v>
      </c>
      <c r="L2804">
        <v>21</v>
      </c>
      <c r="M2804">
        <v>34.42989</v>
      </c>
      <c r="N2804">
        <v>0</v>
      </c>
      <c r="O2804" s="2">
        <v>49410370</v>
      </c>
      <c r="P2804" s="2">
        <v>1094499338702.72</v>
      </c>
      <c r="Q2804" s="2">
        <v>22151.207098888754</v>
      </c>
      <c r="R2804" s="2">
        <v>4.3453973974711637</v>
      </c>
      <c r="T2804">
        <f t="shared" si="43"/>
        <v>0</v>
      </c>
      <c r="U2804" t="s">
        <v>46</v>
      </c>
    </row>
    <row r="2805" spans="1:21" x14ac:dyDescent="0.3">
      <c r="A2805" t="s">
        <v>20</v>
      </c>
      <c r="B2805" t="s">
        <v>257</v>
      </c>
      <c r="C2805" t="s">
        <v>11</v>
      </c>
      <c r="D2805" t="s">
        <v>158</v>
      </c>
      <c r="E2805">
        <v>0</v>
      </c>
      <c r="F2805">
        <v>2010</v>
      </c>
      <c r="G2805" s="2">
        <v>3835099000</v>
      </c>
      <c r="H2805" s="2">
        <v>9.5837765793928913</v>
      </c>
      <c r="I2805" s="2">
        <v>9670524000</v>
      </c>
      <c r="J2805" s="2">
        <v>9.9854500070864063</v>
      </c>
      <c r="K2805">
        <v>5.1999999999999998E-2</v>
      </c>
      <c r="L2805">
        <v>28.59</v>
      </c>
      <c r="M2805">
        <v>34.42989</v>
      </c>
      <c r="N2805">
        <v>0</v>
      </c>
      <c r="O2805" s="2">
        <v>506953</v>
      </c>
      <c r="P2805" s="2">
        <v>53212476812.2957</v>
      </c>
      <c r="Q2805" s="2">
        <v>104965.30607826702</v>
      </c>
      <c r="R2805" s="2">
        <v>5.0210457765120182</v>
      </c>
      <c r="T2805">
        <f t="shared" si="43"/>
        <v>0</v>
      </c>
      <c r="U2805" t="s">
        <v>20</v>
      </c>
    </row>
    <row r="2806" spans="1:21" x14ac:dyDescent="0.3">
      <c r="A2806" t="s">
        <v>21</v>
      </c>
      <c r="B2806" t="s">
        <v>268</v>
      </c>
      <c r="C2806" t="s">
        <v>11</v>
      </c>
      <c r="D2806" t="s">
        <v>158</v>
      </c>
      <c r="E2806">
        <v>0</v>
      </c>
      <c r="F2806">
        <v>2010</v>
      </c>
      <c r="G2806" s="2">
        <v>-10396000</v>
      </c>
      <c r="H2806" s="2" t="s">
        <v>42</v>
      </c>
      <c r="I2806" s="2">
        <v>4801026000</v>
      </c>
      <c r="J2806" s="2">
        <v>9.6813340579012532</v>
      </c>
      <c r="K2806">
        <v>0.21099999999999999</v>
      </c>
      <c r="L2806">
        <v>30</v>
      </c>
      <c r="M2806">
        <v>34.42989</v>
      </c>
      <c r="N2806">
        <v>0</v>
      </c>
      <c r="O2806" s="2">
        <v>114255600</v>
      </c>
      <c r="P2806" s="2">
        <v>1051128603513.77</v>
      </c>
      <c r="Q2806" s="2">
        <v>9199.7994278947372</v>
      </c>
      <c r="R2806" s="2">
        <v>3.9637783590511986</v>
      </c>
      <c r="T2806">
        <f t="shared" si="43"/>
        <v>0</v>
      </c>
      <c r="U2806" t="s">
        <v>21</v>
      </c>
    </row>
    <row r="2807" spans="1:21" x14ac:dyDescent="0.3">
      <c r="A2807" t="s">
        <v>22</v>
      </c>
      <c r="B2807" t="s">
        <v>279</v>
      </c>
      <c r="C2807" t="s">
        <v>11</v>
      </c>
      <c r="D2807" t="s">
        <v>158</v>
      </c>
      <c r="E2807">
        <v>0</v>
      </c>
      <c r="F2807">
        <v>2010</v>
      </c>
      <c r="G2807" s="2">
        <v>83444000</v>
      </c>
      <c r="H2807" s="2">
        <v>7.9213951144056507</v>
      </c>
      <c r="I2807" s="2">
        <v>57883485000</v>
      </c>
      <c r="J2807" s="2">
        <v>10.762554670869706</v>
      </c>
      <c r="K2807">
        <v>1.4999999999999999E-2</v>
      </c>
      <c r="L2807">
        <v>25.5</v>
      </c>
      <c r="M2807">
        <v>34.42989</v>
      </c>
      <c r="N2807">
        <v>0</v>
      </c>
      <c r="O2807" s="2">
        <v>16615390</v>
      </c>
      <c r="P2807" s="2">
        <v>836389937229.19702</v>
      </c>
      <c r="Q2807" s="2">
        <v>50338.266945837386</v>
      </c>
      <c r="R2807" s="2">
        <v>4.7018982595076197</v>
      </c>
      <c r="T2807">
        <f t="shared" si="43"/>
        <v>0</v>
      </c>
      <c r="U2807" t="s">
        <v>22</v>
      </c>
    </row>
    <row r="2808" spans="1:21" x14ac:dyDescent="0.3">
      <c r="A2808" t="s">
        <v>23</v>
      </c>
      <c r="B2808" t="s">
        <v>290</v>
      </c>
      <c r="C2808" t="s">
        <v>11</v>
      </c>
      <c r="D2808" t="s">
        <v>158</v>
      </c>
      <c r="E2808">
        <v>0</v>
      </c>
      <c r="F2808">
        <v>2010</v>
      </c>
      <c r="G2808" s="2">
        <v>1535000</v>
      </c>
      <c r="H2808" s="2">
        <v>6.1861083798132057</v>
      </c>
      <c r="I2808" s="2">
        <v>193362000</v>
      </c>
      <c r="J2808" s="2">
        <v>8.2863711294583027</v>
      </c>
      <c r="K2808">
        <v>0.24</v>
      </c>
      <c r="L2808">
        <v>30</v>
      </c>
      <c r="M2808">
        <v>34.42989</v>
      </c>
      <c r="N2808">
        <v>0</v>
      </c>
      <c r="O2808" s="2">
        <v>4350700</v>
      </c>
      <c r="P2808" s="2">
        <v>146580949348.89301</v>
      </c>
      <c r="Q2808" s="2">
        <v>33691.3483689735</v>
      </c>
      <c r="R2808" s="2">
        <v>4.5275183923253355</v>
      </c>
      <c r="T2808">
        <f t="shared" si="43"/>
        <v>0</v>
      </c>
      <c r="U2808" t="s">
        <v>23</v>
      </c>
    </row>
    <row r="2809" spans="1:21" x14ac:dyDescent="0.3">
      <c r="A2809" t="s">
        <v>24</v>
      </c>
      <c r="B2809" t="s">
        <v>301</v>
      </c>
      <c r="C2809" t="s">
        <v>11</v>
      </c>
      <c r="D2809" t="s">
        <v>158</v>
      </c>
      <c r="E2809">
        <v>0</v>
      </c>
      <c r="F2809">
        <v>2010</v>
      </c>
      <c r="G2809" s="2">
        <v>1633386000</v>
      </c>
      <c r="H2809" s="2">
        <v>9.2130888288643344</v>
      </c>
      <c r="I2809" s="2" t="s">
        <v>42</v>
      </c>
      <c r="J2809" s="2" t="s">
        <v>42</v>
      </c>
      <c r="K2809">
        <v>8.5000000000000006E-2</v>
      </c>
      <c r="L2809">
        <v>28</v>
      </c>
      <c r="M2809">
        <v>34.42989</v>
      </c>
      <c r="N2809">
        <v>0</v>
      </c>
      <c r="O2809" s="2">
        <v>4889252</v>
      </c>
      <c r="P2809" s="2">
        <v>429130952709.224</v>
      </c>
      <c r="Q2809" s="2">
        <v>87770.266844340193</v>
      </c>
      <c r="R2809" s="2">
        <v>4.9433474187262876</v>
      </c>
      <c r="T2809">
        <f t="shared" si="43"/>
        <v>0</v>
      </c>
      <c r="U2809" t="s">
        <v>24</v>
      </c>
    </row>
    <row r="2810" spans="1:21" x14ac:dyDescent="0.3">
      <c r="A2810" t="s">
        <v>25</v>
      </c>
      <c r="B2810" t="s">
        <v>312</v>
      </c>
      <c r="C2810" t="s">
        <v>11</v>
      </c>
      <c r="D2810" t="s">
        <v>158</v>
      </c>
      <c r="E2810">
        <v>0</v>
      </c>
      <c r="F2810">
        <v>2010</v>
      </c>
      <c r="G2810" s="2">
        <v>1160700000</v>
      </c>
      <c r="H2810" s="2">
        <v>9.0647199844409077</v>
      </c>
      <c r="I2810" s="2">
        <v>25886600000</v>
      </c>
      <c r="J2810" s="2">
        <v>10.413075013038032</v>
      </c>
      <c r="K2810">
        <v>7.1999999999999995E-2</v>
      </c>
      <c r="L2810">
        <v>19</v>
      </c>
      <c r="M2810">
        <v>34.42989</v>
      </c>
      <c r="N2810">
        <v>0</v>
      </c>
      <c r="O2810" s="2">
        <v>38516690</v>
      </c>
      <c r="P2810" s="2">
        <v>479257883741.75201</v>
      </c>
      <c r="Q2810" s="2">
        <v>12442.862658804586</v>
      </c>
      <c r="R2810" s="2">
        <v>4.094920307517115</v>
      </c>
      <c r="T2810">
        <f t="shared" si="43"/>
        <v>0</v>
      </c>
      <c r="U2810" t="s">
        <v>25</v>
      </c>
    </row>
    <row r="2811" spans="1:21" x14ac:dyDescent="0.3">
      <c r="A2811" t="s">
        <v>26</v>
      </c>
      <c r="B2811" t="s">
        <v>323</v>
      </c>
      <c r="C2811" t="s">
        <v>11</v>
      </c>
      <c r="D2811" t="s">
        <v>158</v>
      </c>
      <c r="E2811">
        <v>0</v>
      </c>
      <c r="F2811">
        <v>2010</v>
      </c>
      <c r="G2811" s="2">
        <v>-259377000</v>
      </c>
      <c r="H2811" s="2" t="s">
        <v>42</v>
      </c>
      <c r="I2811" s="2">
        <v>6383030000</v>
      </c>
      <c r="J2811" s="2">
        <v>9.8050268856022686</v>
      </c>
      <c r="K2811">
        <v>7.0000000000000001E-3</v>
      </c>
      <c r="L2811">
        <v>26.5</v>
      </c>
      <c r="M2811">
        <v>34.42989</v>
      </c>
      <c r="N2811">
        <v>0</v>
      </c>
      <c r="O2811" s="2">
        <v>10573100</v>
      </c>
      <c r="P2811" s="2">
        <v>238303443425.20999</v>
      </c>
      <c r="Q2811" s="2">
        <v>22538.654077348176</v>
      </c>
      <c r="R2811" s="2">
        <v>4.3529279780706354</v>
      </c>
      <c r="T2811">
        <f t="shared" si="43"/>
        <v>0</v>
      </c>
      <c r="U2811" t="s">
        <v>26</v>
      </c>
    </row>
    <row r="2812" spans="1:21" x14ac:dyDescent="0.3">
      <c r="A2812" t="s">
        <v>41</v>
      </c>
      <c r="B2812" t="s">
        <v>334</v>
      </c>
      <c r="C2812" t="s">
        <v>11</v>
      </c>
      <c r="D2812" t="s">
        <v>158</v>
      </c>
      <c r="E2812">
        <v>0</v>
      </c>
      <c r="F2812">
        <v>2010</v>
      </c>
      <c r="G2812" s="2">
        <v>-13245000</v>
      </c>
      <c r="H2812" s="2" t="s">
        <v>42</v>
      </c>
      <c r="I2812" s="2">
        <v>2010957000</v>
      </c>
      <c r="J2812" s="2">
        <v>9.3034027842405109</v>
      </c>
      <c r="K2812">
        <v>0.11799999999999999</v>
      </c>
      <c r="L2812">
        <v>19</v>
      </c>
      <c r="M2812">
        <v>34.42989</v>
      </c>
      <c r="N2812">
        <v>0</v>
      </c>
      <c r="O2812" s="2">
        <v>5391428</v>
      </c>
      <c r="P2812" s="2">
        <v>89501012915.7314</v>
      </c>
      <c r="Q2812" s="2">
        <v>16600.61358803853</v>
      </c>
      <c r="R2812" s="2">
        <v>4.2201241406288794</v>
      </c>
      <c r="T2812">
        <f t="shared" si="43"/>
        <v>0</v>
      </c>
      <c r="U2812" t="s">
        <v>41</v>
      </c>
    </row>
    <row r="2813" spans="1:21" x14ac:dyDescent="0.3">
      <c r="A2813" t="s">
        <v>28</v>
      </c>
      <c r="B2813" t="s">
        <v>367</v>
      </c>
      <c r="C2813" t="s">
        <v>11</v>
      </c>
      <c r="D2813" t="s">
        <v>158</v>
      </c>
      <c r="E2813">
        <v>0</v>
      </c>
      <c r="F2813">
        <v>2010</v>
      </c>
      <c r="G2813" s="2">
        <v>-4985430000</v>
      </c>
      <c r="H2813" s="2" t="s">
        <v>42</v>
      </c>
      <c r="I2813" s="2">
        <v>61052913000</v>
      </c>
      <c r="J2813" s="2">
        <v>10.785706390142403</v>
      </c>
      <c r="K2813">
        <v>7.0000000000000001E-3</v>
      </c>
      <c r="L2813">
        <v>30</v>
      </c>
      <c r="M2813">
        <v>34.42989</v>
      </c>
      <c r="N2813">
        <v>0</v>
      </c>
      <c r="O2813" s="2">
        <v>46562480</v>
      </c>
      <c r="P2813" s="2">
        <v>1431616749640.29</v>
      </c>
      <c r="Q2813" s="2">
        <v>30746.144742296587</v>
      </c>
      <c r="R2813" s="2">
        <v>4.4877906673597669</v>
      </c>
      <c r="T2813">
        <f t="shared" si="43"/>
        <v>0</v>
      </c>
      <c r="U2813" t="s">
        <v>28</v>
      </c>
    </row>
    <row r="2814" spans="1:21" x14ac:dyDescent="0.3">
      <c r="A2814" t="s">
        <v>29</v>
      </c>
      <c r="B2814" t="s">
        <v>378</v>
      </c>
      <c r="C2814" t="s">
        <v>11</v>
      </c>
      <c r="D2814" t="s">
        <v>158</v>
      </c>
      <c r="E2814">
        <v>0</v>
      </c>
      <c r="F2814">
        <v>2010</v>
      </c>
      <c r="G2814" s="2">
        <v>-4053611000</v>
      </c>
      <c r="H2814" s="2" t="s">
        <v>42</v>
      </c>
      <c r="I2814" s="2">
        <v>10729851000</v>
      </c>
      <c r="J2814" s="2">
        <v>10.030593691180574</v>
      </c>
      <c r="K2814">
        <v>7.0000000000000001E-3</v>
      </c>
      <c r="L2814">
        <v>26.3</v>
      </c>
      <c r="M2814">
        <v>34.42989</v>
      </c>
      <c r="N2814">
        <v>0</v>
      </c>
      <c r="O2814" s="2">
        <v>9378126</v>
      </c>
      <c r="P2814" s="2">
        <v>488377689564.92102</v>
      </c>
      <c r="Q2814" s="2">
        <v>52076.25591348645</v>
      </c>
      <c r="R2814" s="2">
        <v>4.7166397525462314</v>
      </c>
      <c r="T2814">
        <f t="shared" si="43"/>
        <v>0</v>
      </c>
      <c r="U2814" t="s">
        <v>29</v>
      </c>
    </row>
    <row r="2815" spans="1:21" x14ac:dyDescent="0.3">
      <c r="A2815" t="s">
        <v>30</v>
      </c>
      <c r="B2815" t="s">
        <v>389</v>
      </c>
      <c r="C2815" t="s">
        <v>11</v>
      </c>
      <c r="D2815" t="s">
        <v>158</v>
      </c>
      <c r="E2815">
        <v>0</v>
      </c>
      <c r="F2815">
        <v>2010</v>
      </c>
      <c r="G2815" s="2">
        <v>3509351000</v>
      </c>
      <c r="H2815" s="2">
        <v>9.5452268078676195</v>
      </c>
      <c r="I2815" s="2">
        <v>43830779000</v>
      </c>
      <c r="J2815" s="2">
        <v>10.641779189394432</v>
      </c>
      <c r="K2815">
        <v>7.0000000000000001E-3</v>
      </c>
      <c r="L2815">
        <v>21.174437999999999</v>
      </c>
      <c r="M2815">
        <v>34.42989</v>
      </c>
      <c r="N2815">
        <v>0</v>
      </c>
      <c r="O2815" s="2">
        <v>7827970</v>
      </c>
      <c r="P2815" s="2">
        <v>583782977866.40503</v>
      </c>
      <c r="Q2815" s="2">
        <v>74576.547670265092</v>
      </c>
      <c r="R2815" s="2">
        <v>4.8726022749430031</v>
      </c>
      <c r="T2815">
        <f t="shared" si="43"/>
        <v>0</v>
      </c>
      <c r="U2815" t="s">
        <v>30</v>
      </c>
    </row>
    <row r="2816" spans="1:21" x14ac:dyDescent="0.3">
      <c r="A2816" t="s">
        <v>31</v>
      </c>
      <c r="B2816" t="s">
        <v>400</v>
      </c>
      <c r="C2816" t="s">
        <v>11</v>
      </c>
      <c r="D2816" t="s">
        <v>158</v>
      </c>
      <c r="E2816">
        <v>0</v>
      </c>
      <c r="F2816">
        <v>2010</v>
      </c>
      <c r="G2816" s="2">
        <v>652000000</v>
      </c>
      <c r="H2816" s="2">
        <v>8.8142475957319206</v>
      </c>
      <c r="I2816" s="2">
        <v>9859000000</v>
      </c>
      <c r="J2816" s="2">
        <v>9.9938328666139853</v>
      </c>
      <c r="K2816">
        <v>7.0000000000000001E-3</v>
      </c>
      <c r="L2816">
        <v>19</v>
      </c>
      <c r="M2816">
        <v>34.42989</v>
      </c>
      <c r="N2816">
        <v>0</v>
      </c>
      <c r="O2816" s="2">
        <v>73142150</v>
      </c>
      <c r="P2816" s="2">
        <v>771876791231.83801</v>
      </c>
      <c r="Q2816" s="2">
        <v>10553.105032212452</v>
      </c>
      <c r="R2816" s="2">
        <v>4.0233802605770963</v>
      </c>
      <c r="T2816">
        <f t="shared" si="43"/>
        <v>0</v>
      </c>
      <c r="U2816" t="s">
        <v>31</v>
      </c>
    </row>
    <row r="2817" spans="1:21" x14ac:dyDescent="0.3">
      <c r="A2817" t="s">
        <v>32</v>
      </c>
      <c r="B2817" t="s">
        <v>411</v>
      </c>
      <c r="C2817" t="s">
        <v>11</v>
      </c>
      <c r="D2817" t="s">
        <v>158</v>
      </c>
      <c r="E2817">
        <v>0</v>
      </c>
      <c r="F2817">
        <v>2010</v>
      </c>
      <c r="G2817" s="2">
        <v>-6986407000</v>
      </c>
      <c r="H2817" s="2" t="s">
        <v>42</v>
      </c>
      <c r="I2817" s="2">
        <v>105261428000</v>
      </c>
      <c r="J2817" s="2">
        <v>11.02226925745699</v>
      </c>
      <c r="K2817">
        <v>7.0000000000000001E-3</v>
      </c>
      <c r="L2817">
        <v>19</v>
      </c>
      <c r="M2817">
        <v>34.42989</v>
      </c>
      <c r="N2817">
        <v>0</v>
      </c>
      <c r="O2817" s="2">
        <v>61914640</v>
      </c>
      <c r="P2817" s="2">
        <v>2441173394729.6201</v>
      </c>
      <c r="Q2817" s="2">
        <v>39428.047950042514</v>
      </c>
      <c r="R2817" s="2">
        <v>4.5958052760458168</v>
      </c>
      <c r="T2817">
        <f t="shared" si="43"/>
        <v>0</v>
      </c>
      <c r="U2817" t="s">
        <v>32</v>
      </c>
    </row>
    <row r="2818" spans="1:21" x14ac:dyDescent="0.3">
      <c r="A2818" t="s">
        <v>33</v>
      </c>
      <c r="B2818" t="s">
        <v>422</v>
      </c>
      <c r="C2818" t="s">
        <v>11</v>
      </c>
      <c r="D2818" t="s">
        <v>158</v>
      </c>
      <c r="E2818">
        <v>0</v>
      </c>
      <c r="F2818">
        <v>2010</v>
      </c>
      <c r="G2818" s="2">
        <v>8865000000</v>
      </c>
      <c r="H2818" s="2">
        <v>9.9476787399369364</v>
      </c>
      <c r="I2818" s="2">
        <v>189763000000</v>
      </c>
      <c r="J2818" s="2">
        <v>11.278211537583973</v>
      </c>
      <c r="K2818">
        <v>7.0000000000000001E-3</v>
      </c>
      <c r="L2818">
        <v>19</v>
      </c>
      <c r="M2818">
        <v>34.42989</v>
      </c>
      <c r="N2818">
        <v>0</v>
      </c>
      <c r="O2818" s="2">
        <v>309347100</v>
      </c>
      <c r="P2818" s="2">
        <v>14964372000000</v>
      </c>
      <c r="Q2818" s="2">
        <v>48374.049732484964</v>
      </c>
      <c r="R2818" s="2">
        <v>4.6846124467609913</v>
      </c>
      <c r="T2818">
        <f t="shared" si="43"/>
        <v>0</v>
      </c>
      <c r="U2818" t="s">
        <v>33</v>
      </c>
    </row>
    <row r="2819" spans="1:21" x14ac:dyDescent="0.3">
      <c r="A2819" t="s">
        <v>34</v>
      </c>
      <c r="B2819" t="s">
        <v>103</v>
      </c>
      <c r="C2819" t="s">
        <v>11</v>
      </c>
      <c r="D2819" t="s">
        <v>158</v>
      </c>
      <c r="E2819">
        <v>0</v>
      </c>
      <c r="F2819">
        <v>2010</v>
      </c>
      <c r="G2819" s="2">
        <v>-598690000</v>
      </c>
      <c r="H2819" s="2" t="s">
        <v>42</v>
      </c>
      <c r="I2819" s="2">
        <v>1098799000</v>
      </c>
      <c r="J2819" s="2">
        <v>9.0409182555040033</v>
      </c>
      <c r="K2819">
        <v>0.17299999999999999</v>
      </c>
      <c r="L2819">
        <v>26.8</v>
      </c>
      <c r="M2819">
        <v>34.42989</v>
      </c>
      <c r="N2819">
        <v>0</v>
      </c>
      <c r="O2819" s="2">
        <v>17094280</v>
      </c>
      <c r="P2819" s="2">
        <v>218537551220.07101</v>
      </c>
      <c r="Q2819" s="2">
        <v>12784.250124607237</v>
      </c>
      <c r="R2819" s="2">
        <v>4.1066752590501769</v>
      </c>
      <c r="T2819">
        <f t="shared" ref="T2819:T2882" si="44">IF(S2819&lt;0,1,0)</f>
        <v>0</v>
      </c>
      <c r="U2819" t="s">
        <v>34</v>
      </c>
    </row>
    <row r="2820" spans="1:21" x14ac:dyDescent="0.3">
      <c r="A2820" t="s">
        <v>35</v>
      </c>
      <c r="B2820" t="s">
        <v>136</v>
      </c>
      <c r="C2820" t="s">
        <v>11</v>
      </c>
      <c r="D2820" t="s">
        <v>158</v>
      </c>
      <c r="E2820">
        <v>0</v>
      </c>
      <c r="F2820">
        <v>2010</v>
      </c>
      <c r="G2820" s="2">
        <v>28424000</v>
      </c>
      <c r="H2820" s="2">
        <v>7.4536851944812712</v>
      </c>
      <c r="I2820" s="2">
        <v>294943000</v>
      </c>
      <c r="J2820" s="2">
        <v>8.4697380933431106</v>
      </c>
      <c r="K2820">
        <v>3.3000000000000002E-2</v>
      </c>
      <c r="L2820">
        <v>22</v>
      </c>
      <c r="M2820">
        <v>34.42989</v>
      </c>
      <c r="N2820">
        <v>0</v>
      </c>
      <c r="O2820" s="2">
        <v>1336886</v>
      </c>
      <c r="P2820" s="2">
        <v>19490936349.175301</v>
      </c>
      <c r="Q2820" s="2">
        <v>14579.35556896796</v>
      </c>
      <c r="R2820" s="2">
        <v>4.163738327889603</v>
      </c>
      <c r="T2820">
        <f t="shared" si="44"/>
        <v>0</v>
      </c>
      <c r="U2820" t="s">
        <v>35</v>
      </c>
    </row>
    <row r="2821" spans="1:21" x14ac:dyDescent="0.3">
      <c r="A2821" t="s">
        <v>36</v>
      </c>
      <c r="B2821" t="s">
        <v>345</v>
      </c>
      <c r="C2821" t="s">
        <v>11</v>
      </c>
      <c r="D2821" t="s">
        <v>158</v>
      </c>
      <c r="E2821">
        <v>0</v>
      </c>
      <c r="F2821">
        <v>2010</v>
      </c>
      <c r="G2821" s="2">
        <v>-65081999.999999993</v>
      </c>
      <c r="H2821" s="2" t="s">
        <v>42</v>
      </c>
      <c r="I2821" s="2">
        <v>867082000</v>
      </c>
      <c r="J2821" s="2">
        <v>8.9380601706752199</v>
      </c>
      <c r="K2821">
        <v>7.0000000000000001E-3</v>
      </c>
      <c r="L2821">
        <v>21</v>
      </c>
      <c r="M2821">
        <v>34.42989</v>
      </c>
      <c r="N2821">
        <v>0</v>
      </c>
      <c r="O2821" s="2">
        <v>2049261</v>
      </c>
      <c r="P2821" s="2">
        <v>48013606745.480301</v>
      </c>
      <c r="Q2821" s="2">
        <v>23429.717710667552</v>
      </c>
      <c r="R2821" s="2">
        <v>4.3697670560985449</v>
      </c>
      <c r="T2821">
        <f t="shared" si="44"/>
        <v>0</v>
      </c>
      <c r="U2821" t="s">
        <v>36</v>
      </c>
    </row>
    <row r="2822" spans="1:21" x14ac:dyDescent="0.3">
      <c r="A2822" t="s">
        <v>38</v>
      </c>
      <c r="B2822" t="s">
        <v>224</v>
      </c>
      <c r="C2822" t="s">
        <v>11</v>
      </c>
      <c r="D2822" t="s">
        <v>158</v>
      </c>
      <c r="E2822">
        <v>0</v>
      </c>
      <c r="F2822">
        <v>2010</v>
      </c>
      <c r="G2822" s="2">
        <v>72579000</v>
      </c>
      <c r="H2822" s="2">
        <v>7.8608109801572663</v>
      </c>
      <c r="I2822" s="2">
        <v>804152000</v>
      </c>
      <c r="J2822" s="2">
        <v>8.9053381464126602</v>
      </c>
      <c r="K2822">
        <v>4.2999999999999997E-2</v>
      </c>
      <c r="L2822">
        <v>12.5</v>
      </c>
      <c r="M2822">
        <v>34.42989</v>
      </c>
      <c r="N2822">
        <v>0</v>
      </c>
      <c r="O2822" s="2">
        <v>7623600</v>
      </c>
      <c r="P2822" s="2">
        <v>233609522091.46799</v>
      </c>
      <c r="Q2822" s="2">
        <v>30642.940617486227</v>
      </c>
      <c r="R2822" s="2">
        <v>4.4863304395724528</v>
      </c>
      <c r="T2822">
        <f t="shared" si="44"/>
        <v>0</v>
      </c>
      <c r="U2822" t="s">
        <v>38</v>
      </c>
    </row>
    <row r="2823" spans="1:21" x14ac:dyDescent="0.3">
      <c r="A2823" t="s">
        <v>5</v>
      </c>
      <c r="B2823" t="s">
        <v>60</v>
      </c>
      <c r="C2823" t="s">
        <v>11</v>
      </c>
      <c r="D2823" t="s">
        <v>159</v>
      </c>
      <c r="E2823">
        <v>0</v>
      </c>
      <c r="F2823">
        <v>2011</v>
      </c>
      <c r="G2823" s="2" t="s">
        <v>42</v>
      </c>
      <c r="H2823" s="2" t="s">
        <v>42</v>
      </c>
      <c r="I2823" s="2">
        <v>7311992000</v>
      </c>
      <c r="J2823" s="2">
        <v>9.8640357075674387</v>
      </c>
      <c r="K2823">
        <v>0.128</v>
      </c>
      <c r="L2823">
        <v>30</v>
      </c>
      <c r="M2823">
        <v>36.09639</v>
      </c>
      <c r="N2823">
        <v>0</v>
      </c>
      <c r="O2823" s="2">
        <v>22340000</v>
      </c>
      <c r="P2823" s="2">
        <v>1390557034407.97</v>
      </c>
      <c r="Q2823" s="2">
        <v>62245.167162397942</v>
      </c>
      <c r="R2823" s="2">
        <v>4.7941056375961955</v>
      </c>
      <c r="T2823">
        <f t="shared" si="44"/>
        <v>0</v>
      </c>
      <c r="U2823" t="s">
        <v>5</v>
      </c>
    </row>
    <row r="2824" spans="1:21" x14ac:dyDescent="0.3">
      <c r="A2824" t="s">
        <v>6</v>
      </c>
      <c r="B2824" t="s">
        <v>71</v>
      </c>
      <c r="C2824" t="s">
        <v>11</v>
      </c>
      <c r="D2824" t="s">
        <v>159</v>
      </c>
      <c r="E2824">
        <v>0</v>
      </c>
      <c r="F2824">
        <v>2011</v>
      </c>
      <c r="G2824" s="2">
        <v>62674000</v>
      </c>
      <c r="H2824" s="2">
        <v>7.7970874132653307</v>
      </c>
      <c r="I2824" s="2">
        <v>5462435000</v>
      </c>
      <c r="J2824" s="2">
        <v>9.7373862821415393</v>
      </c>
      <c r="K2824">
        <v>0.106</v>
      </c>
      <c r="L2824">
        <v>25</v>
      </c>
      <c r="M2824">
        <v>36.09639</v>
      </c>
      <c r="N2824">
        <v>0</v>
      </c>
      <c r="O2824" s="2">
        <v>8388534</v>
      </c>
      <c r="P2824" s="2">
        <v>431120310088.82001</v>
      </c>
      <c r="Q2824" s="2">
        <v>51393.999248118918</v>
      </c>
      <c r="R2824" s="2">
        <v>4.7109124138286074</v>
      </c>
      <c r="T2824">
        <f t="shared" si="44"/>
        <v>0</v>
      </c>
      <c r="U2824" t="s">
        <v>6</v>
      </c>
    </row>
    <row r="2825" spans="1:21" x14ac:dyDescent="0.3">
      <c r="A2825" t="s">
        <v>7</v>
      </c>
      <c r="B2825" t="s">
        <v>82</v>
      </c>
      <c r="C2825" t="s">
        <v>11</v>
      </c>
      <c r="D2825" t="s">
        <v>159</v>
      </c>
      <c r="E2825">
        <v>0</v>
      </c>
      <c r="F2825">
        <v>2011</v>
      </c>
      <c r="G2825" s="2">
        <v>14036212000</v>
      </c>
      <c r="H2825" s="2">
        <v>10.147249919085606</v>
      </c>
      <c r="I2825" s="2">
        <v>199514249000</v>
      </c>
      <c r="J2825" s="2">
        <v>11.299973917772588</v>
      </c>
      <c r="K2825">
        <v>0.04</v>
      </c>
      <c r="L2825">
        <v>33.99</v>
      </c>
      <c r="M2825">
        <v>36.09639</v>
      </c>
      <c r="N2825">
        <v>0</v>
      </c>
      <c r="O2825" s="2">
        <v>11047740</v>
      </c>
      <c r="P2825" s="2">
        <v>527008453886.92902</v>
      </c>
      <c r="Q2825" s="2">
        <v>47702.829165687195</v>
      </c>
      <c r="R2825" s="2">
        <v>4.6785441369983936</v>
      </c>
      <c r="T2825">
        <f t="shared" si="44"/>
        <v>0</v>
      </c>
      <c r="U2825" t="s">
        <v>7</v>
      </c>
    </row>
    <row r="2826" spans="1:21" x14ac:dyDescent="0.3">
      <c r="A2826" t="s">
        <v>8</v>
      </c>
      <c r="B2826" t="s">
        <v>115</v>
      </c>
      <c r="C2826" t="s">
        <v>11</v>
      </c>
      <c r="D2826" t="s">
        <v>159</v>
      </c>
      <c r="E2826">
        <v>0</v>
      </c>
      <c r="F2826">
        <v>2011</v>
      </c>
      <c r="G2826" s="2">
        <v>-215274000</v>
      </c>
      <c r="H2826" s="2" t="s">
        <v>42</v>
      </c>
      <c r="I2826" s="2">
        <v>6513146000</v>
      </c>
      <c r="J2826" s="2">
        <v>9.8137908135162721</v>
      </c>
      <c r="K2826">
        <v>0.01</v>
      </c>
      <c r="L2826">
        <v>19</v>
      </c>
      <c r="M2826">
        <v>36.09639</v>
      </c>
      <c r="N2826">
        <v>0</v>
      </c>
      <c r="O2826" s="2">
        <v>10496670</v>
      </c>
      <c r="P2826" s="2">
        <v>227948349666.354</v>
      </c>
      <c r="Q2826" s="2">
        <v>21716.253789664152</v>
      </c>
      <c r="R2826" s="2">
        <v>4.3367849084490437</v>
      </c>
      <c r="T2826">
        <f t="shared" si="44"/>
        <v>0</v>
      </c>
      <c r="U2826" t="s">
        <v>8</v>
      </c>
    </row>
    <row r="2827" spans="1:21" x14ac:dyDescent="0.3">
      <c r="A2827" t="s">
        <v>9</v>
      </c>
      <c r="B2827" t="s">
        <v>126</v>
      </c>
      <c r="C2827" t="s">
        <v>11</v>
      </c>
      <c r="D2827" t="s">
        <v>159</v>
      </c>
      <c r="E2827">
        <v>0</v>
      </c>
      <c r="F2827">
        <v>2011</v>
      </c>
      <c r="G2827" s="2">
        <v>51895000</v>
      </c>
      <c r="H2827" s="2">
        <v>7.7151255162874737</v>
      </c>
      <c r="I2827" s="2">
        <v>5149695000</v>
      </c>
      <c r="J2827" s="2">
        <v>9.7117815079267267</v>
      </c>
      <c r="K2827">
        <v>3.3000000000000002E-2</v>
      </c>
      <c r="L2827">
        <v>25</v>
      </c>
      <c r="M2827">
        <v>36.09639</v>
      </c>
      <c r="N2827">
        <v>0</v>
      </c>
      <c r="O2827" s="2">
        <v>5570572</v>
      </c>
      <c r="P2827" s="2">
        <v>344003209695.60602</v>
      </c>
      <c r="Q2827" s="2">
        <v>61753.660072180384</v>
      </c>
      <c r="R2827" s="2">
        <v>4.7906627028555082</v>
      </c>
      <c r="T2827">
        <f t="shared" si="44"/>
        <v>0</v>
      </c>
      <c r="U2827" t="s">
        <v>9</v>
      </c>
    </row>
    <row r="2828" spans="1:21" x14ac:dyDescent="0.3">
      <c r="A2828" t="s">
        <v>10</v>
      </c>
      <c r="B2828" t="s">
        <v>148</v>
      </c>
      <c r="C2828" t="s">
        <v>11</v>
      </c>
      <c r="D2828" t="s">
        <v>159</v>
      </c>
      <c r="E2828">
        <v>0</v>
      </c>
      <c r="F2828">
        <v>2011</v>
      </c>
      <c r="G2828" s="2">
        <v>378830000</v>
      </c>
      <c r="H2828" s="2">
        <v>8.5784443639916343</v>
      </c>
      <c r="I2828" s="2">
        <v>1926775000</v>
      </c>
      <c r="J2828" s="2">
        <v>9.2848310026867793</v>
      </c>
      <c r="K2828">
        <v>1.9E-2</v>
      </c>
      <c r="L2828">
        <v>26</v>
      </c>
      <c r="M2828">
        <v>36.09639</v>
      </c>
      <c r="N2828">
        <v>0</v>
      </c>
      <c r="O2828" s="2">
        <v>5386000</v>
      </c>
      <c r="P2828" s="2">
        <v>273674236772.815</v>
      </c>
      <c r="Q2828" s="2">
        <v>50812.149419386369</v>
      </c>
      <c r="R2828" s="2">
        <v>4.7059675665149951</v>
      </c>
      <c r="T2828">
        <f t="shared" si="44"/>
        <v>0</v>
      </c>
      <c r="U2828" t="s">
        <v>10</v>
      </c>
    </row>
    <row r="2829" spans="1:21" x14ac:dyDescent="0.3">
      <c r="A2829" t="s">
        <v>12</v>
      </c>
      <c r="B2829" t="s">
        <v>170</v>
      </c>
      <c r="C2829" t="s">
        <v>11</v>
      </c>
      <c r="D2829" t="s">
        <v>159</v>
      </c>
      <c r="E2829">
        <v>0</v>
      </c>
      <c r="F2829">
        <v>2011</v>
      </c>
      <c r="G2829" s="2">
        <v>-5899721000</v>
      </c>
      <c r="H2829" s="2" t="s">
        <v>42</v>
      </c>
      <c r="I2829" s="2">
        <v>86422280000</v>
      </c>
      <c r="J2829" s="2">
        <v>10.936625719720606</v>
      </c>
      <c r="K2829">
        <v>2.3E-2</v>
      </c>
      <c r="L2829">
        <v>29.545000000000002</v>
      </c>
      <c r="M2829">
        <v>36.09639</v>
      </c>
      <c r="N2829">
        <v>0</v>
      </c>
      <c r="O2829" s="2">
        <v>81039750</v>
      </c>
      <c r="P2829" s="2">
        <v>3757698281117.5498</v>
      </c>
      <c r="Q2829" s="2">
        <v>46368.58185171536</v>
      </c>
      <c r="R2829" s="2">
        <v>4.6662238135280498</v>
      </c>
      <c r="T2829">
        <f t="shared" si="44"/>
        <v>0</v>
      </c>
      <c r="U2829" t="s">
        <v>12</v>
      </c>
    </row>
    <row r="2830" spans="1:21" x14ac:dyDescent="0.3">
      <c r="A2830" t="s">
        <v>13</v>
      </c>
      <c r="B2830" t="s">
        <v>181</v>
      </c>
      <c r="C2830" t="s">
        <v>11</v>
      </c>
      <c r="D2830" t="s">
        <v>159</v>
      </c>
      <c r="E2830">
        <v>0</v>
      </c>
      <c r="F2830">
        <v>2011</v>
      </c>
      <c r="G2830" s="2">
        <v>806421000</v>
      </c>
      <c r="H2830" s="2">
        <v>8.9065618287063231</v>
      </c>
      <c r="I2830" s="2">
        <v>2616658000</v>
      </c>
      <c r="J2830" s="2">
        <v>9.4177469635956239</v>
      </c>
      <c r="K2830">
        <v>3.2000000000000001E-2</v>
      </c>
      <c r="L2830">
        <v>20</v>
      </c>
      <c r="M2830">
        <v>36.09639</v>
      </c>
      <c r="N2830">
        <v>0</v>
      </c>
      <c r="O2830" s="2">
        <v>11124000</v>
      </c>
      <c r="P2830" s="2">
        <v>287797822093.17798</v>
      </c>
      <c r="Q2830" s="2">
        <v>25871.792708843761</v>
      </c>
      <c r="R2830" s="2">
        <v>4.4128265229022317</v>
      </c>
      <c r="T2830">
        <f t="shared" si="44"/>
        <v>0</v>
      </c>
      <c r="U2830" t="s">
        <v>13</v>
      </c>
    </row>
    <row r="2831" spans="1:21" x14ac:dyDescent="0.3">
      <c r="A2831" t="s">
        <v>14</v>
      </c>
      <c r="B2831" t="s">
        <v>192</v>
      </c>
      <c r="C2831" t="s">
        <v>11</v>
      </c>
      <c r="D2831" t="s">
        <v>159</v>
      </c>
      <c r="E2831">
        <v>0</v>
      </c>
      <c r="F2831">
        <v>2011</v>
      </c>
      <c r="G2831" s="2">
        <v>440260000</v>
      </c>
      <c r="H2831" s="2">
        <v>8.6437092292514581</v>
      </c>
      <c r="I2831" s="2">
        <v>3937576000</v>
      </c>
      <c r="J2831" s="2">
        <v>9.5952289492896163</v>
      </c>
      <c r="K2831">
        <v>2.9000000000000001E-2</v>
      </c>
      <c r="L2831">
        <v>19</v>
      </c>
      <c r="M2831">
        <v>36.09639</v>
      </c>
      <c r="N2831">
        <v>0</v>
      </c>
      <c r="O2831" s="2">
        <v>9958823</v>
      </c>
      <c r="P2831" s="2">
        <v>140782064609.18701</v>
      </c>
      <c r="Q2831" s="2">
        <v>14136.41598100368</v>
      </c>
      <c r="R2831" s="2">
        <v>4.1503393163230147</v>
      </c>
      <c r="T2831">
        <f t="shared" si="44"/>
        <v>0</v>
      </c>
      <c r="U2831" t="s">
        <v>14</v>
      </c>
    </row>
    <row r="2832" spans="1:21" x14ac:dyDescent="0.3">
      <c r="A2832" t="s">
        <v>15</v>
      </c>
      <c r="B2832" t="s">
        <v>203</v>
      </c>
      <c r="C2832" t="s">
        <v>11</v>
      </c>
      <c r="D2832" t="s">
        <v>159</v>
      </c>
      <c r="E2832">
        <v>0</v>
      </c>
      <c r="F2832">
        <v>2011</v>
      </c>
      <c r="G2832" s="2">
        <v>17000</v>
      </c>
      <c r="H2832" s="2">
        <v>4.2304489213782741</v>
      </c>
      <c r="I2832" s="2">
        <v>253000</v>
      </c>
      <c r="J2832" s="2">
        <v>5.4031205211758175</v>
      </c>
      <c r="K2832">
        <v>0.16700000000000001</v>
      </c>
      <c r="L2832">
        <v>20</v>
      </c>
      <c r="M2832">
        <v>36.09639</v>
      </c>
      <c r="N2832">
        <v>0</v>
      </c>
      <c r="O2832" s="2">
        <v>319013.5</v>
      </c>
      <c r="P2832" s="2">
        <v>14732689534.5966</v>
      </c>
      <c r="Q2832" s="2">
        <v>46182.025320547873</v>
      </c>
      <c r="R2832" s="2">
        <v>4.6644729750569169</v>
      </c>
      <c r="T2832">
        <f t="shared" si="44"/>
        <v>0</v>
      </c>
      <c r="U2832" t="s">
        <v>15</v>
      </c>
    </row>
    <row r="2833" spans="1:21" x14ac:dyDescent="0.3">
      <c r="A2833" t="s">
        <v>16</v>
      </c>
      <c r="B2833" t="s">
        <v>214</v>
      </c>
      <c r="C2833" t="s">
        <v>11</v>
      </c>
      <c r="D2833" t="s">
        <v>159</v>
      </c>
      <c r="E2833">
        <v>0</v>
      </c>
      <c r="F2833">
        <v>2011</v>
      </c>
      <c r="G2833" s="2">
        <v>4086351000</v>
      </c>
      <c r="H2833" s="2">
        <v>9.611335667929346</v>
      </c>
      <c r="I2833" s="2">
        <v>21056995000</v>
      </c>
      <c r="J2833" s="2">
        <v>10.323396394008322</v>
      </c>
      <c r="K2833">
        <v>4.2999999999999997E-2</v>
      </c>
      <c r="L2833">
        <v>12.5</v>
      </c>
      <c r="M2833">
        <v>36.09639</v>
      </c>
      <c r="N2833">
        <v>0</v>
      </c>
      <c r="O2833" s="2">
        <v>4574900</v>
      </c>
      <c r="P2833" s="2">
        <v>239018536581.67499</v>
      </c>
      <c r="Q2833" s="2">
        <v>52245.63085131369</v>
      </c>
      <c r="R2833" s="2">
        <v>4.7180499775294278</v>
      </c>
      <c r="T2833">
        <f t="shared" si="44"/>
        <v>0</v>
      </c>
      <c r="U2833" t="s">
        <v>16</v>
      </c>
    </row>
    <row r="2834" spans="1:21" x14ac:dyDescent="0.3">
      <c r="A2834" t="s">
        <v>17</v>
      </c>
      <c r="B2834" t="s">
        <v>236</v>
      </c>
      <c r="C2834" t="s">
        <v>11</v>
      </c>
      <c r="D2834" t="s">
        <v>159</v>
      </c>
      <c r="E2834">
        <v>0</v>
      </c>
      <c r="F2834">
        <v>2011</v>
      </c>
      <c r="G2834" s="2">
        <v>18842632000</v>
      </c>
      <c r="H2834" s="2">
        <v>10.275141566357032</v>
      </c>
      <c r="I2834" s="2">
        <v>64523381000</v>
      </c>
      <c r="J2834" s="2">
        <v>10.809717116174646</v>
      </c>
      <c r="K2834">
        <v>5.1999999999999998E-2</v>
      </c>
      <c r="L2834">
        <v>31.4</v>
      </c>
      <c r="M2834">
        <v>36.09639</v>
      </c>
      <c r="N2834">
        <v>0</v>
      </c>
      <c r="O2834" s="2">
        <v>60626440</v>
      </c>
      <c r="P2834" s="2">
        <v>2276292404600.52</v>
      </c>
      <c r="Q2834" s="2">
        <v>37546.199390901398</v>
      </c>
      <c r="R2834" s="2">
        <v>4.5745659821631799</v>
      </c>
      <c r="T2834">
        <f t="shared" si="44"/>
        <v>0</v>
      </c>
      <c r="U2834" t="s">
        <v>17</v>
      </c>
    </row>
    <row r="2835" spans="1:21" x14ac:dyDescent="0.3">
      <c r="A2835" t="s">
        <v>18</v>
      </c>
      <c r="B2835" t="s">
        <v>247</v>
      </c>
      <c r="C2835" t="s">
        <v>11</v>
      </c>
      <c r="D2835" t="s">
        <v>159</v>
      </c>
      <c r="E2835">
        <v>0</v>
      </c>
      <c r="F2835">
        <v>2011</v>
      </c>
      <c r="G2835" s="2">
        <v>3518154000</v>
      </c>
      <c r="H2835" s="2">
        <v>9.5463148458907412</v>
      </c>
      <c r="I2835" s="2">
        <v>20464488000</v>
      </c>
      <c r="J2835" s="2">
        <v>10.311000883525324</v>
      </c>
      <c r="K2835">
        <v>5.1999999999999998E-2</v>
      </c>
      <c r="L2835">
        <v>39.54</v>
      </c>
      <c r="M2835">
        <v>36.09639</v>
      </c>
      <c r="N2835">
        <v>1</v>
      </c>
      <c r="O2835" s="2">
        <v>127799000</v>
      </c>
      <c r="P2835" s="2">
        <v>6157459594823.7197</v>
      </c>
      <c r="Q2835" s="2">
        <v>48180.812015929077</v>
      </c>
      <c r="R2835" s="2">
        <v>4.6828741151115869</v>
      </c>
      <c r="T2835">
        <f t="shared" si="44"/>
        <v>0</v>
      </c>
      <c r="U2835" t="s">
        <v>18</v>
      </c>
    </row>
    <row r="2836" spans="1:21" x14ac:dyDescent="0.3">
      <c r="A2836" t="s">
        <v>46</v>
      </c>
      <c r="B2836" t="s">
        <v>357</v>
      </c>
      <c r="C2836" t="s">
        <v>11</v>
      </c>
      <c r="D2836" t="s">
        <v>159</v>
      </c>
      <c r="E2836">
        <v>0</v>
      </c>
      <c r="F2836">
        <v>2011</v>
      </c>
      <c r="G2836" s="2">
        <v>336577000</v>
      </c>
      <c r="H2836" s="2">
        <v>8.5270844351265325</v>
      </c>
      <c r="I2836" s="2">
        <v>5145900000</v>
      </c>
      <c r="J2836" s="2">
        <v>9.7114613423348466</v>
      </c>
      <c r="K2836">
        <v>7.0000000000000001E-3</v>
      </c>
      <c r="L2836">
        <v>21</v>
      </c>
      <c r="M2836">
        <v>36.09639</v>
      </c>
      <c r="N2836">
        <v>0</v>
      </c>
      <c r="O2836" s="2">
        <v>49779440</v>
      </c>
      <c r="P2836" s="2">
        <v>1202463682633.8501</v>
      </c>
      <c r="Q2836" s="2">
        <v>24155.829849308269</v>
      </c>
      <c r="R2836" s="2">
        <v>4.3830219618301873</v>
      </c>
      <c r="T2836">
        <f t="shared" si="44"/>
        <v>0</v>
      </c>
      <c r="U2836" t="s">
        <v>46</v>
      </c>
    </row>
    <row r="2837" spans="1:21" x14ac:dyDescent="0.3">
      <c r="A2837" t="s">
        <v>20</v>
      </c>
      <c r="B2837" t="s">
        <v>258</v>
      </c>
      <c r="C2837" t="s">
        <v>11</v>
      </c>
      <c r="D2837" t="s">
        <v>159</v>
      </c>
      <c r="E2837">
        <v>0</v>
      </c>
      <c r="F2837">
        <v>2011</v>
      </c>
      <c r="G2837" s="2">
        <v>18178969000</v>
      </c>
      <c r="H2837" s="2">
        <v>10.259569249056046</v>
      </c>
      <c r="I2837" s="2">
        <v>9746282000</v>
      </c>
      <c r="J2837" s="2">
        <v>9.9888389731515836</v>
      </c>
      <c r="K2837">
        <v>5.1999999999999998E-2</v>
      </c>
      <c r="L2837">
        <v>28.8</v>
      </c>
      <c r="M2837">
        <v>36.09639</v>
      </c>
      <c r="N2837">
        <v>0</v>
      </c>
      <c r="O2837" s="2">
        <v>518346</v>
      </c>
      <c r="P2837" s="2">
        <v>60004630234.413498</v>
      </c>
      <c r="Q2837" s="2">
        <v>115761.73103373712</v>
      </c>
      <c r="R2837" s="2">
        <v>5.0635650123471523</v>
      </c>
      <c r="T2837">
        <f t="shared" si="44"/>
        <v>0</v>
      </c>
      <c r="U2837" t="s">
        <v>20</v>
      </c>
    </row>
    <row r="2838" spans="1:21" x14ac:dyDescent="0.3">
      <c r="A2838" t="s">
        <v>21</v>
      </c>
      <c r="B2838" t="s">
        <v>269</v>
      </c>
      <c r="C2838" t="s">
        <v>11</v>
      </c>
      <c r="D2838" t="s">
        <v>159</v>
      </c>
      <c r="E2838">
        <v>0</v>
      </c>
      <c r="F2838">
        <v>2011</v>
      </c>
      <c r="G2838" s="2">
        <v>245749000</v>
      </c>
      <c r="H2838" s="2">
        <v>8.3904917592798984</v>
      </c>
      <c r="I2838" s="2">
        <v>5280195000</v>
      </c>
      <c r="J2838" s="2">
        <v>9.7226499615224817</v>
      </c>
      <c r="K2838">
        <v>0.21099999999999999</v>
      </c>
      <c r="L2838">
        <v>30</v>
      </c>
      <c r="M2838">
        <v>36.09639</v>
      </c>
      <c r="N2838">
        <v>0</v>
      </c>
      <c r="O2838" s="2">
        <v>115682900</v>
      </c>
      <c r="P2838" s="2">
        <v>1171187519660.6399</v>
      </c>
      <c r="Q2838" s="2">
        <v>10124.119637912258</v>
      </c>
      <c r="R2838" s="2">
        <v>4.0053572686255015</v>
      </c>
      <c r="T2838">
        <f t="shared" si="44"/>
        <v>0</v>
      </c>
      <c r="U2838" t="s">
        <v>21</v>
      </c>
    </row>
    <row r="2839" spans="1:21" x14ac:dyDescent="0.3">
      <c r="A2839" t="s">
        <v>22</v>
      </c>
      <c r="B2839" t="s">
        <v>280</v>
      </c>
      <c r="C2839" t="s">
        <v>11</v>
      </c>
      <c r="D2839" t="s">
        <v>159</v>
      </c>
      <c r="E2839">
        <v>0</v>
      </c>
      <c r="F2839">
        <v>2011</v>
      </c>
      <c r="G2839" s="2">
        <v>-1458217000</v>
      </c>
      <c r="H2839" s="2" t="s">
        <v>42</v>
      </c>
      <c r="I2839" s="2">
        <v>54243523000</v>
      </c>
      <c r="J2839" s="2">
        <v>10.734347888266326</v>
      </c>
      <c r="K2839">
        <v>1.4999999999999999E-2</v>
      </c>
      <c r="L2839">
        <v>25</v>
      </c>
      <c r="M2839">
        <v>36.09639</v>
      </c>
      <c r="N2839">
        <v>0</v>
      </c>
      <c r="O2839" s="2">
        <v>16693070</v>
      </c>
      <c r="P2839" s="2">
        <v>893757287201.68799</v>
      </c>
      <c r="Q2839" s="2">
        <v>53540.61818477296</v>
      </c>
      <c r="R2839" s="2">
        <v>4.7286833812828482</v>
      </c>
      <c r="T2839">
        <f t="shared" si="44"/>
        <v>0</v>
      </c>
      <c r="U2839" t="s">
        <v>22</v>
      </c>
    </row>
    <row r="2840" spans="1:21" x14ac:dyDescent="0.3">
      <c r="A2840" t="s">
        <v>23</v>
      </c>
      <c r="B2840" t="s">
        <v>291</v>
      </c>
      <c r="C2840" t="s">
        <v>11</v>
      </c>
      <c r="D2840" t="s">
        <v>159</v>
      </c>
      <c r="E2840">
        <v>0</v>
      </c>
      <c r="F2840">
        <v>2011</v>
      </c>
      <c r="G2840" s="2">
        <v>-152173000</v>
      </c>
      <c r="H2840" s="2" t="s">
        <v>42</v>
      </c>
      <c r="I2840" s="2">
        <v>45333000</v>
      </c>
      <c r="J2840" s="2">
        <v>7.6564144602970359</v>
      </c>
      <c r="K2840">
        <v>0.24</v>
      </c>
      <c r="L2840">
        <v>28</v>
      </c>
      <c r="M2840">
        <v>36.09639</v>
      </c>
      <c r="N2840">
        <v>0</v>
      </c>
      <c r="O2840" s="2">
        <v>4384000</v>
      </c>
      <c r="P2840" s="2">
        <v>168461998741.29501</v>
      </c>
      <c r="Q2840" s="2">
        <v>38426.550807777145</v>
      </c>
      <c r="R2840" s="2">
        <v>4.5846314036582969</v>
      </c>
      <c r="T2840">
        <f t="shared" si="44"/>
        <v>0</v>
      </c>
      <c r="U2840" t="s">
        <v>23</v>
      </c>
    </row>
    <row r="2841" spans="1:21" x14ac:dyDescent="0.3">
      <c r="A2841" t="s">
        <v>25</v>
      </c>
      <c r="B2841" t="s">
        <v>313</v>
      </c>
      <c r="C2841" t="s">
        <v>11</v>
      </c>
      <c r="D2841" t="s">
        <v>159</v>
      </c>
      <c r="E2841">
        <v>0</v>
      </c>
      <c r="F2841">
        <v>2011</v>
      </c>
      <c r="G2841" s="2">
        <v>2777700000</v>
      </c>
      <c r="H2841" s="2">
        <v>9.443685338816973</v>
      </c>
      <c r="I2841" s="2">
        <v>24138100000</v>
      </c>
      <c r="J2841" s="2">
        <v>10.382703082166033</v>
      </c>
      <c r="K2841">
        <v>7.1999999999999995E-2</v>
      </c>
      <c r="L2841">
        <v>19</v>
      </c>
      <c r="M2841">
        <v>36.09639</v>
      </c>
      <c r="N2841">
        <v>0</v>
      </c>
      <c r="O2841" s="2">
        <v>38525670</v>
      </c>
      <c r="P2841" s="2">
        <v>528725113045.82599</v>
      </c>
      <c r="Q2841" s="2">
        <v>13723.969318270805</v>
      </c>
      <c r="R2841" s="2">
        <v>4.137479738463079</v>
      </c>
      <c r="T2841">
        <f t="shared" si="44"/>
        <v>0</v>
      </c>
      <c r="U2841" t="s">
        <v>25</v>
      </c>
    </row>
    <row r="2842" spans="1:21" x14ac:dyDescent="0.3">
      <c r="A2842" t="s">
        <v>26</v>
      </c>
      <c r="B2842" t="s">
        <v>324</v>
      </c>
      <c r="C2842" t="s">
        <v>11</v>
      </c>
      <c r="D2842" t="s">
        <v>159</v>
      </c>
      <c r="E2842">
        <v>0</v>
      </c>
      <c r="F2842">
        <v>2011</v>
      </c>
      <c r="G2842" s="2">
        <v>799916000</v>
      </c>
      <c r="H2842" s="2">
        <v>8.9030443836771287</v>
      </c>
      <c r="I2842" s="2">
        <v>6966075000</v>
      </c>
      <c r="J2842" s="2">
        <v>9.8429881459635613</v>
      </c>
      <c r="K2842">
        <v>7.0000000000000001E-3</v>
      </c>
      <c r="L2842">
        <v>28.5</v>
      </c>
      <c r="M2842">
        <v>36.09639</v>
      </c>
      <c r="N2842">
        <v>0</v>
      </c>
      <c r="O2842" s="2">
        <v>10557560</v>
      </c>
      <c r="P2842" s="2">
        <v>244895101712.45099</v>
      </c>
      <c r="Q2842" s="2">
        <v>23196.18375007587</v>
      </c>
      <c r="R2842" s="2">
        <v>4.3654165403817444</v>
      </c>
      <c r="T2842">
        <f t="shared" si="44"/>
        <v>0</v>
      </c>
      <c r="U2842" t="s">
        <v>26</v>
      </c>
    </row>
    <row r="2843" spans="1:21" x14ac:dyDescent="0.3">
      <c r="A2843" t="s">
        <v>41</v>
      </c>
      <c r="B2843" t="s">
        <v>335</v>
      </c>
      <c r="C2843" t="s">
        <v>11</v>
      </c>
      <c r="D2843" t="s">
        <v>159</v>
      </c>
      <c r="E2843">
        <v>0</v>
      </c>
      <c r="F2843">
        <v>2011</v>
      </c>
      <c r="G2843" s="2">
        <v>15320000</v>
      </c>
      <c r="H2843" s="2">
        <v>7.1852587652965854</v>
      </c>
      <c r="I2843" s="2">
        <v>1917098000</v>
      </c>
      <c r="J2843" s="2">
        <v>9.2826443141150872</v>
      </c>
      <c r="K2843">
        <v>0.11799999999999999</v>
      </c>
      <c r="L2843">
        <v>19</v>
      </c>
      <c r="M2843">
        <v>36.09639</v>
      </c>
      <c r="N2843">
        <v>0</v>
      </c>
      <c r="O2843" s="2">
        <v>5398384</v>
      </c>
      <c r="P2843" s="2">
        <v>98181259740.091904</v>
      </c>
      <c r="Q2843" s="2">
        <v>18187.157441947795</v>
      </c>
      <c r="R2843" s="2">
        <v>4.259764826400203</v>
      </c>
      <c r="T2843">
        <f t="shared" si="44"/>
        <v>0</v>
      </c>
      <c r="U2843" t="s">
        <v>41</v>
      </c>
    </row>
    <row r="2844" spans="1:21" x14ac:dyDescent="0.3">
      <c r="A2844" t="s">
        <v>28</v>
      </c>
      <c r="B2844" t="s">
        <v>368</v>
      </c>
      <c r="C2844" t="s">
        <v>11</v>
      </c>
      <c r="D2844" t="s">
        <v>159</v>
      </c>
      <c r="E2844">
        <v>0</v>
      </c>
      <c r="F2844">
        <v>2011</v>
      </c>
      <c r="G2844" s="2">
        <v>5611421000</v>
      </c>
      <c r="H2844" s="2">
        <v>9.7490728531122883</v>
      </c>
      <c r="I2844" s="2">
        <v>59056995000</v>
      </c>
      <c r="J2844" s="2">
        <v>10.771271344963631</v>
      </c>
      <c r="K2844">
        <v>7.0000000000000001E-3</v>
      </c>
      <c r="L2844">
        <v>30</v>
      </c>
      <c r="M2844">
        <v>36.09639</v>
      </c>
      <c r="N2844">
        <v>0</v>
      </c>
      <c r="O2844" s="2">
        <v>46736260</v>
      </c>
      <c r="P2844" s="2">
        <v>1488067258325.2</v>
      </c>
      <c r="Q2844" s="2">
        <v>31839.673485323812</v>
      </c>
      <c r="R2844" s="2">
        <v>4.5029686054145879</v>
      </c>
      <c r="T2844">
        <f t="shared" si="44"/>
        <v>0</v>
      </c>
      <c r="U2844" t="s">
        <v>28</v>
      </c>
    </row>
    <row r="2845" spans="1:21" x14ac:dyDescent="0.3">
      <c r="A2845" t="s">
        <v>29</v>
      </c>
      <c r="B2845" t="s">
        <v>379</v>
      </c>
      <c r="C2845" t="s">
        <v>11</v>
      </c>
      <c r="D2845" t="s">
        <v>159</v>
      </c>
      <c r="E2845">
        <v>0</v>
      </c>
      <c r="F2845">
        <v>2011</v>
      </c>
      <c r="G2845" s="2">
        <v>-469300000</v>
      </c>
      <c r="H2845" s="2" t="s">
        <v>42</v>
      </c>
      <c r="I2845" s="2">
        <v>10123276000</v>
      </c>
      <c r="J2845" s="2">
        <v>10.005321077571917</v>
      </c>
      <c r="K2845">
        <v>7.0000000000000001E-3</v>
      </c>
      <c r="L2845">
        <v>26.3</v>
      </c>
      <c r="M2845">
        <v>36.09639</v>
      </c>
      <c r="N2845">
        <v>0</v>
      </c>
      <c r="O2845" s="2">
        <v>9449212</v>
      </c>
      <c r="P2845" s="2">
        <v>563109663291.177</v>
      </c>
      <c r="Q2845" s="2">
        <v>59593.293418665708</v>
      </c>
      <c r="R2845" s="2">
        <v>4.7751973873383511</v>
      </c>
      <c r="T2845">
        <f t="shared" si="44"/>
        <v>0</v>
      </c>
      <c r="U2845" t="s">
        <v>29</v>
      </c>
    </row>
    <row r="2846" spans="1:21" x14ac:dyDescent="0.3">
      <c r="A2846" t="s">
        <v>30</v>
      </c>
      <c r="B2846" t="s">
        <v>390</v>
      </c>
      <c r="C2846" t="s">
        <v>11</v>
      </c>
      <c r="D2846" t="s">
        <v>159</v>
      </c>
      <c r="E2846">
        <v>0</v>
      </c>
      <c r="F2846">
        <v>2011</v>
      </c>
      <c r="G2846" s="2">
        <v>-5200450000</v>
      </c>
      <c r="H2846" s="2" t="s">
        <v>42</v>
      </c>
      <c r="I2846" s="2">
        <v>37674574000</v>
      </c>
      <c r="J2846" s="2">
        <v>10.576048350290046</v>
      </c>
      <c r="K2846">
        <v>7.0000000000000001E-3</v>
      </c>
      <c r="L2846">
        <v>21.174437999999999</v>
      </c>
      <c r="M2846">
        <v>36.09639</v>
      </c>
      <c r="N2846">
        <v>0</v>
      </c>
      <c r="O2846" s="2">
        <v>7912398</v>
      </c>
      <c r="P2846" s="2">
        <v>699579638638.22595</v>
      </c>
      <c r="Q2846" s="2">
        <v>88415.628060952688</v>
      </c>
      <c r="R2846" s="2">
        <v>4.9465290362886298</v>
      </c>
      <c r="T2846">
        <f t="shared" si="44"/>
        <v>0</v>
      </c>
      <c r="U2846" t="s">
        <v>30</v>
      </c>
    </row>
    <row r="2847" spans="1:21" x14ac:dyDescent="0.3">
      <c r="A2847" t="s">
        <v>31</v>
      </c>
      <c r="B2847" t="s">
        <v>401</v>
      </c>
      <c r="C2847" t="s">
        <v>11</v>
      </c>
      <c r="D2847" t="s">
        <v>159</v>
      </c>
      <c r="E2847">
        <v>0</v>
      </c>
      <c r="F2847">
        <v>2011</v>
      </c>
      <c r="G2847" s="2">
        <v>1027000000</v>
      </c>
      <c r="H2847" s="2">
        <v>9.0115704435972788</v>
      </c>
      <c r="I2847" s="2">
        <v>6533000000</v>
      </c>
      <c r="J2847" s="2">
        <v>9.8151126581898129</v>
      </c>
      <c r="K2847">
        <v>7.0000000000000001E-3</v>
      </c>
      <c r="L2847">
        <v>19</v>
      </c>
      <c r="M2847">
        <v>36.09639</v>
      </c>
      <c r="N2847">
        <v>0</v>
      </c>
      <c r="O2847" s="2">
        <v>74223630</v>
      </c>
      <c r="P2847" s="2">
        <v>832546270783.82996</v>
      </c>
      <c r="Q2847" s="2">
        <v>11216.728025614349</v>
      </c>
      <c r="R2847" s="2">
        <v>4.0498661895710475</v>
      </c>
      <c r="T2847">
        <f t="shared" si="44"/>
        <v>0</v>
      </c>
      <c r="U2847" t="s">
        <v>31</v>
      </c>
    </row>
    <row r="2848" spans="1:21" x14ac:dyDescent="0.3">
      <c r="A2848" t="s">
        <v>32</v>
      </c>
      <c r="B2848" t="s">
        <v>412</v>
      </c>
      <c r="C2848" t="s">
        <v>11</v>
      </c>
      <c r="D2848" t="s">
        <v>159</v>
      </c>
      <c r="E2848">
        <v>0</v>
      </c>
      <c r="F2848">
        <v>2011</v>
      </c>
      <c r="G2848" s="2">
        <v>948718000</v>
      </c>
      <c r="H2848" s="2">
        <v>8.9771371405158717</v>
      </c>
      <c r="I2848" s="2">
        <v>94792570000</v>
      </c>
      <c r="J2848" s="2">
        <v>10.976774297945044</v>
      </c>
      <c r="K2848">
        <v>7.0000000000000001E-3</v>
      </c>
      <c r="L2848">
        <v>19</v>
      </c>
      <c r="M2848">
        <v>36.09639</v>
      </c>
      <c r="N2848">
        <v>0</v>
      </c>
      <c r="O2848" s="2">
        <v>62435200</v>
      </c>
      <c r="P2848" s="2">
        <v>2619700404733.3701</v>
      </c>
      <c r="Q2848" s="2">
        <v>41958.709265500394</v>
      </c>
      <c r="R2848" s="2">
        <v>4.6228221199530584</v>
      </c>
      <c r="T2848">
        <f t="shared" si="44"/>
        <v>0</v>
      </c>
      <c r="U2848" t="s">
        <v>32</v>
      </c>
    </row>
    <row r="2849" spans="1:21" x14ac:dyDescent="0.3">
      <c r="A2849" t="s">
        <v>33</v>
      </c>
      <c r="B2849" t="s">
        <v>423</v>
      </c>
      <c r="C2849" t="s">
        <v>11</v>
      </c>
      <c r="D2849" t="s">
        <v>159</v>
      </c>
      <c r="E2849">
        <v>0</v>
      </c>
      <c r="F2849">
        <v>2011</v>
      </c>
      <c r="G2849" s="2">
        <v>3156000000</v>
      </c>
      <c r="H2849" s="2">
        <v>9.4991369945373823</v>
      </c>
      <c r="I2849" s="2">
        <v>189629000000</v>
      </c>
      <c r="J2849" s="2">
        <v>11.277904754821053</v>
      </c>
      <c r="K2849">
        <v>7.0000000000000001E-3</v>
      </c>
      <c r="L2849">
        <v>19</v>
      </c>
      <c r="M2849">
        <v>36.09639</v>
      </c>
      <c r="N2849">
        <v>0</v>
      </c>
      <c r="O2849" s="2">
        <v>311721600</v>
      </c>
      <c r="P2849" s="2">
        <v>15517926000000</v>
      </c>
      <c r="Q2849" s="2">
        <v>49781.362600474269</v>
      </c>
      <c r="R2849" s="2">
        <v>4.697066779813114</v>
      </c>
      <c r="T2849">
        <f t="shared" si="44"/>
        <v>0</v>
      </c>
      <c r="U2849" t="s">
        <v>33</v>
      </c>
    </row>
    <row r="2850" spans="1:21" x14ac:dyDescent="0.3">
      <c r="A2850" t="s">
        <v>34</v>
      </c>
      <c r="B2850" t="s">
        <v>104</v>
      </c>
      <c r="C2850" t="s">
        <v>11</v>
      </c>
      <c r="D2850" t="s">
        <v>159</v>
      </c>
      <c r="E2850">
        <v>0</v>
      </c>
      <c r="F2850">
        <v>2011</v>
      </c>
      <c r="G2850" s="2">
        <v>-40916000</v>
      </c>
      <c r="H2850" s="2" t="s">
        <v>42</v>
      </c>
      <c r="I2850" s="2">
        <v>1076094000</v>
      </c>
      <c r="J2850" s="2">
        <v>9.0318502098974829</v>
      </c>
      <c r="K2850">
        <v>0.17299999999999999</v>
      </c>
      <c r="L2850">
        <v>26.8</v>
      </c>
      <c r="M2850">
        <v>36.09639</v>
      </c>
      <c r="N2850">
        <v>0</v>
      </c>
      <c r="O2850" s="2">
        <v>17248450</v>
      </c>
      <c r="P2850" s="2">
        <v>252251992029.44199</v>
      </c>
      <c r="Q2850" s="2">
        <v>14624.617981873269</v>
      </c>
      <c r="R2850" s="2">
        <v>4.1650845304443855</v>
      </c>
      <c r="T2850">
        <f t="shared" si="44"/>
        <v>0</v>
      </c>
      <c r="U2850" t="s">
        <v>34</v>
      </c>
    </row>
    <row r="2851" spans="1:21" x14ac:dyDescent="0.3">
      <c r="A2851" t="s">
        <v>35</v>
      </c>
      <c r="B2851" t="s">
        <v>137</v>
      </c>
      <c r="C2851" t="s">
        <v>11</v>
      </c>
      <c r="D2851" t="s">
        <v>159</v>
      </c>
      <c r="E2851">
        <v>0</v>
      </c>
      <c r="F2851">
        <v>2011</v>
      </c>
      <c r="G2851" s="2">
        <v>-50375000</v>
      </c>
      <c r="H2851" s="2" t="s">
        <v>42</v>
      </c>
      <c r="I2851" s="2">
        <v>269124000</v>
      </c>
      <c r="J2851" s="2">
        <v>8.4299524291007906</v>
      </c>
      <c r="K2851">
        <v>3.3000000000000002E-2</v>
      </c>
      <c r="L2851">
        <v>22</v>
      </c>
      <c r="M2851">
        <v>36.09639</v>
      </c>
      <c r="N2851">
        <v>0</v>
      </c>
      <c r="O2851" s="2">
        <v>1334947</v>
      </c>
      <c r="P2851" s="2">
        <v>23170239900.7654</v>
      </c>
      <c r="Q2851" s="2">
        <v>17356.674010852417</v>
      </c>
      <c r="R2851" s="2">
        <v>4.2394665067205013</v>
      </c>
      <c r="T2851">
        <f t="shared" si="44"/>
        <v>0</v>
      </c>
      <c r="U2851" t="s">
        <v>35</v>
      </c>
    </row>
    <row r="2852" spans="1:21" x14ac:dyDescent="0.3">
      <c r="A2852" t="s">
        <v>36</v>
      </c>
      <c r="B2852" t="s">
        <v>346</v>
      </c>
      <c r="C2852" t="s">
        <v>11</v>
      </c>
      <c r="D2852" t="s">
        <v>159</v>
      </c>
      <c r="E2852">
        <v>0</v>
      </c>
      <c r="F2852">
        <v>2011</v>
      </c>
      <c r="G2852" s="2">
        <v>-24389000</v>
      </c>
      <c r="H2852" s="2" t="s">
        <v>42</v>
      </c>
      <c r="I2852" s="2">
        <v>800508000</v>
      </c>
      <c r="J2852" s="2">
        <v>8.9033656764658051</v>
      </c>
      <c r="K2852">
        <v>7.0000000000000001E-3</v>
      </c>
      <c r="L2852">
        <v>21</v>
      </c>
      <c r="M2852">
        <v>36.09639</v>
      </c>
      <c r="N2852">
        <v>0</v>
      </c>
      <c r="O2852" s="2">
        <v>2052496</v>
      </c>
      <c r="P2852" s="2">
        <v>51290792018.107399</v>
      </c>
      <c r="Q2852" s="2">
        <v>24989.472339097079</v>
      </c>
      <c r="R2852" s="2">
        <v>4.3977570859528674</v>
      </c>
      <c r="T2852">
        <f t="shared" si="44"/>
        <v>0</v>
      </c>
      <c r="U2852" t="s">
        <v>36</v>
      </c>
    </row>
    <row r="2853" spans="1:21" x14ac:dyDescent="0.3">
      <c r="A2853" t="s">
        <v>38</v>
      </c>
      <c r="B2853" t="s">
        <v>225</v>
      </c>
      <c r="C2853" t="s">
        <v>11</v>
      </c>
      <c r="D2853" t="s">
        <v>159</v>
      </c>
      <c r="E2853">
        <v>0</v>
      </c>
      <c r="F2853">
        <v>2011</v>
      </c>
      <c r="G2853" s="2">
        <v>314570000</v>
      </c>
      <c r="H2853" s="2">
        <v>8.4977173023441459</v>
      </c>
      <c r="I2853" s="2">
        <v>972294000</v>
      </c>
      <c r="J2853" s="2">
        <v>8.9877976057406297</v>
      </c>
      <c r="K2853">
        <v>4.2999999999999997E-2</v>
      </c>
      <c r="L2853">
        <v>12.5</v>
      </c>
      <c r="M2853">
        <v>36.09639</v>
      </c>
      <c r="N2853">
        <v>0</v>
      </c>
      <c r="O2853" s="2">
        <v>7765800</v>
      </c>
      <c r="P2853" s="2">
        <v>261628548084.17899</v>
      </c>
      <c r="Q2853" s="2">
        <v>33689.83853359332</v>
      </c>
      <c r="R2853" s="2">
        <v>4.5274989295285382</v>
      </c>
      <c r="T2853">
        <f t="shared" si="44"/>
        <v>0</v>
      </c>
      <c r="U2853" t="s">
        <v>38</v>
      </c>
    </row>
    <row r="2854" spans="1:21" x14ac:dyDescent="0.3">
      <c r="A2854" t="s">
        <v>5</v>
      </c>
      <c r="B2854" t="s">
        <v>61</v>
      </c>
      <c r="C2854" t="s">
        <v>11</v>
      </c>
      <c r="D2854" t="s">
        <v>160</v>
      </c>
      <c r="E2854">
        <v>0</v>
      </c>
      <c r="F2854">
        <v>2012</v>
      </c>
      <c r="G2854" s="2">
        <v>480331000</v>
      </c>
      <c r="H2854" s="2">
        <v>8.6815406164005324</v>
      </c>
      <c r="I2854" s="2">
        <v>7894901000</v>
      </c>
      <c r="J2854" s="2">
        <v>9.8973466884388941</v>
      </c>
      <c r="K2854">
        <v>0.128</v>
      </c>
      <c r="L2854">
        <v>30</v>
      </c>
      <c r="M2854">
        <v>36.09639</v>
      </c>
      <c r="N2854">
        <v>0</v>
      </c>
      <c r="O2854" s="2">
        <v>22728000</v>
      </c>
      <c r="P2854" s="2">
        <v>1538194473087.23</v>
      </c>
      <c r="Q2854" s="2">
        <v>67678.391107322692</v>
      </c>
      <c r="R2854" s="2">
        <v>4.8304500258359759</v>
      </c>
      <c r="T2854">
        <f t="shared" si="44"/>
        <v>0</v>
      </c>
      <c r="U2854" t="s">
        <v>5</v>
      </c>
    </row>
    <row r="2855" spans="1:21" x14ac:dyDescent="0.3">
      <c r="A2855" t="s">
        <v>6</v>
      </c>
      <c r="B2855" t="s">
        <v>72</v>
      </c>
      <c r="C2855" t="s">
        <v>11</v>
      </c>
      <c r="D2855" t="s">
        <v>160</v>
      </c>
      <c r="E2855">
        <v>0</v>
      </c>
      <c r="F2855">
        <v>2012</v>
      </c>
      <c r="G2855" s="2">
        <v>100257000</v>
      </c>
      <c r="H2855" s="2">
        <v>8.0011147050352776</v>
      </c>
      <c r="I2855" s="2">
        <v>5205805000</v>
      </c>
      <c r="J2855" s="2">
        <v>9.7164878961954084</v>
      </c>
      <c r="K2855">
        <v>0.106</v>
      </c>
      <c r="L2855">
        <v>25</v>
      </c>
      <c r="M2855">
        <v>36.09639</v>
      </c>
      <c r="N2855">
        <v>0</v>
      </c>
      <c r="O2855" s="2">
        <v>8426311</v>
      </c>
      <c r="P2855" s="2">
        <v>409425234155.263</v>
      </c>
      <c r="Q2855" s="2">
        <v>48588.906124549998</v>
      </c>
      <c r="R2855" s="2">
        <v>4.686537121960324</v>
      </c>
      <c r="T2855">
        <f t="shared" si="44"/>
        <v>0</v>
      </c>
      <c r="U2855" t="s">
        <v>6</v>
      </c>
    </row>
    <row r="2856" spans="1:21" x14ac:dyDescent="0.3">
      <c r="A2856" t="s">
        <v>7</v>
      </c>
      <c r="B2856" t="s">
        <v>83</v>
      </c>
      <c r="C2856" t="s">
        <v>11</v>
      </c>
      <c r="D2856" t="s">
        <v>160</v>
      </c>
      <c r="E2856">
        <v>0</v>
      </c>
      <c r="F2856">
        <v>2012</v>
      </c>
      <c r="G2856" s="2">
        <v>3393316000</v>
      </c>
      <c r="H2856" s="2">
        <v>9.5306243048753068</v>
      </c>
      <c r="I2856" s="2">
        <v>216519789000</v>
      </c>
      <c r="J2856" s="2">
        <v>11.335497595196317</v>
      </c>
      <c r="K2856">
        <v>0.04</v>
      </c>
      <c r="L2856">
        <v>33.99</v>
      </c>
      <c r="M2856">
        <v>36.09639</v>
      </c>
      <c r="N2856">
        <v>0</v>
      </c>
      <c r="O2856" s="2">
        <v>11128250</v>
      </c>
      <c r="P2856" s="2">
        <v>497884216568.867</v>
      </c>
      <c r="Q2856" s="2">
        <v>44740.567166343943</v>
      </c>
      <c r="R2856" s="2">
        <v>4.6507014852512736</v>
      </c>
      <c r="T2856">
        <f t="shared" si="44"/>
        <v>0</v>
      </c>
      <c r="U2856" t="s">
        <v>7</v>
      </c>
    </row>
    <row r="2857" spans="1:21" x14ac:dyDescent="0.3">
      <c r="A2857" t="s">
        <v>8</v>
      </c>
      <c r="B2857" t="s">
        <v>116</v>
      </c>
      <c r="C2857" t="s">
        <v>11</v>
      </c>
      <c r="D2857" t="s">
        <v>160</v>
      </c>
      <c r="E2857">
        <v>0</v>
      </c>
      <c r="F2857">
        <v>2012</v>
      </c>
      <c r="G2857" s="2">
        <v>389689000</v>
      </c>
      <c r="H2857" s="2">
        <v>8.5907181468583165</v>
      </c>
      <c r="I2857" s="2">
        <v>6752070000</v>
      </c>
      <c r="J2857" s="2">
        <v>9.8294369360548242</v>
      </c>
      <c r="K2857">
        <v>0.01</v>
      </c>
      <c r="L2857">
        <v>19</v>
      </c>
      <c r="M2857">
        <v>36.09639</v>
      </c>
      <c r="N2857">
        <v>0</v>
      </c>
      <c r="O2857" s="2">
        <v>10509290</v>
      </c>
      <c r="P2857" s="2">
        <v>207376427020.815</v>
      </c>
      <c r="Q2857" s="2">
        <v>19732.67718569142</v>
      </c>
      <c r="R2857" s="2">
        <v>4.2951860111567433</v>
      </c>
      <c r="T2857">
        <f t="shared" si="44"/>
        <v>0</v>
      </c>
      <c r="U2857" t="s">
        <v>8</v>
      </c>
    </row>
    <row r="2858" spans="1:21" x14ac:dyDescent="0.3">
      <c r="A2858" t="s">
        <v>9</v>
      </c>
      <c r="B2858" t="s">
        <v>127</v>
      </c>
      <c r="C2858" t="s">
        <v>11</v>
      </c>
      <c r="D2858" t="s">
        <v>160</v>
      </c>
      <c r="E2858">
        <v>0</v>
      </c>
      <c r="F2858">
        <v>2012</v>
      </c>
      <c r="G2858" s="2">
        <v>-1816376000</v>
      </c>
      <c r="H2858" s="2" t="s">
        <v>42</v>
      </c>
      <c r="I2858" s="2">
        <v>3816575000</v>
      </c>
      <c r="J2858" s="2">
        <v>9.5816738011774873</v>
      </c>
      <c r="K2858">
        <v>3.3000000000000002E-2</v>
      </c>
      <c r="L2858">
        <v>25</v>
      </c>
      <c r="M2858">
        <v>36.09639</v>
      </c>
      <c r="N2858">
        <v>0</v>
      </c>
      <c r="O2858" s="2">
        <v>5591572</v>
      </c>
      <c r="P2858" s="2">
        <v>327148899962.146</v>
      </c>
      <c r="Q2858" s="2">
        <v>58507.500209627273</v>
      </c>
      <c r="R2858" s="2">
        <v>4.7672115428491031</v>
      </c>
      <c r="T2858">
        <f t="shared" si="44"/>
        <v>0</v>
      </c>
      <c r="U2858" t="s">
        <v>9</v>
      </c>
    </row>
    <row r="2859" spans="1:21" x14ac:dyDescent="0.3">
      <c r="A2859" t="s">
        <v>10</v>
      </c>
      <c r="B2859" t="s">
        <v>149</v>
      </c>
      <c r="C2859" t="s">
        <v>11</v>
      </c>
      <c r="D2859" t="s">
        <v>160</v>
      </c>
      <c r="E2859">
        <v>0</v>
      </c>
      <c r="F2859">
        <v>2012</v>
      </c>
      <c r="G2859" s="2">
        <v>-276748000</v>
      </c>
      <c r="H2859" s="2" t="s">
        <v>42</v>
      </c>
      <c r="I2859" s="2">
        <v>1392493000</v>
      </c>
      <c r="J2859" s="2">
        <v>9.1437930206723266</v>
      </c>
      <c r="K2859">
        <v>1.9E-2</v>
      </c>
      <c r="L2859">
        <v>24.5</v>
      </c>
      <c r="M2859">
        <v>36.09639</v>
      </c>
      <c r="N2859">
        <v>0</v>
      </c>
      <c r="O2859" s="2">
        <v>5413000</v>
      </c>
      <c r="P2859" s="2">
        <v>256706466091.08899</v>
      </c>
      <c r="Q2859" s="2">
        <v>47424.06541494347</v>
      </c>
      <c r="R2859" s="2">
        <v>4.6759987810128401</v>
      </c>
      <c r="T2859">
        <f t="shared" si="44"/>
        <v>0</v>
      </c>
      <c r="U2859" t="s">
        <v>10</v>
      </c>
    </row>
    <row r="2860" spans="1:21" x14ac:dyDescent="0.3">
      <c r="A2860" t="s">
        <v>12</v>
      </c>
      <c r="B2860" t="s">
        <v>171</v>
      </c>
      <c r="C2860" t="s">
        <v>11</v>
      </c>
      <c r="D2860" t="s">
        <v>160</v>
      </c>
      <c r="E2860">
        <v>0</v>
      </c>
      <c r="F2860">
        <v>2012</v>
      </c>
      <c r="G2860" s="2">
        <v>3523136000</v>
      </c>
      <c r="H2860" s="2">
        <v>9.5469294081285963</v>
      </c>
      <c r="I2860" s="2">
        <v>86874670000</v>
      </c>
      <c r="J2860" s="2">
        <v>10.93889316790089</v>
      </c>
      <c r="K2860">
        <v>2.3E-2</v>
      </c>
      <c r="L2860">
        <v>29.58</v>
      </c>
      <c r="M2860">
        <v>36.09639</v>
      </c>
      <c r="N2860">
        <v>0</v>
      </c>
      <c r="O2860" s="2">
        <v>80425820</v>
      </c>
      <c r="P2860" s="2">
        <v>3543983909148.0098</v>
      </c>
      <c r="Q2860" s="2">
        <v>44065.250551974597</v>
      </c>
      <c r="R2860" s="2">
        <v>4.6440962438336211</v>
      </c>
      <c r="T2860">
        <f t="shared" si="44"/>
        <v>0</v>
      </c>
      <c r="U2860" t="s">
        <v>12</v>
      </c>
    </row>
    <row r="2861" spans="1:21" x14ac:dyDescent="0.3">
      <c r="A2861" t="s">
        <v>13</v>
      </c>
      <c r="B2861" t="s">
        <v>182</v>
      </c>
      <c r="C2861" t="s">
        <v>11</v>
      </c>
      <c r="D2861" t="s">
        <v>160</v>
      </c>
      <c r="E2861">
        <v>0</v>
      </c>
      <c r="F2861">
        <v>2012</v>
      </c>
      <c r="G2861" s="2">
        <v>1379139000</v>
      </c>
      <c r="H2861" s="2">
        <v>9.1396080398457311</v>
      </c>
      <c r="I2861" s="2">
        <v>3607731000</v>
      </c>
      <c r="J2861" s="2">
        <v>9.5572341481684386</v>
      </c>
      <c r="K2861">
        <v>3.2000000000000001E-2</v>
      </c>
      <c r="L2861">
        <v>20</v>
      </c>
      <c r="M2861">
        <v>36.09639</v>
      </c>
      <c r="N2861">
        <v>0</v>
      </c>
      <c r="O2861" s="2">
        <v>11090000</v>
      </c>
      <c r="P2861" s="2">
        <v>245670666639.047</v>
      </c>
      <c r="Q2861" s="2">
        <v>22152.449651852749</v>
      </c>
      <c r="R2861" s="2">
        <v>4.3454217581644095</v>
      </c>
      <c r="T2861">
        <f t="shared" si="44"/>
        <v>0</v>
      </c>
      <c r="U2861" t="s">
        <v>13</v>
      </c>
    </row>
    <row r="2862" spans="1:21" x14ac:dyDescent="0.3">
      <c r="A2862" t="s">
        <v>14</v>
      </c>
      <c r="B2862" t="s">
        <v>193</v>
      </c>
      <c r="C2862" t="s">
        <v>11</v>
      </c>
      <c r="D2862" t="s">
        <v>160</v>
      </c>
      <c r="E2862">
        <v>0</v>
      </c>
      <c r="F2862">
        <v>2012</v>
      </c>
      <c r="G2862" s="2">
        <v>-10591000</v>
      </c>
      <c r="H2862" s="2" t="s">
        <v>42</v>
      </c>
      <c r="I2862" s="2">
        <v>4436272000</v>
      </c>
      <c r="J2862" s="2">
        <v>9.6470181660789311</v>
      </c>
      <c r="K2862">
        <v>2.9000000000000001E-2</v>
      </c>
      <c r="L2862">
        <v>19</v>
      </c>
      <c r="M2862">
        <v>36.09639</v>
      </c>
      <c r="N2862">
        <v>0</v>
      </c>
      <c r="O2862" s="2">
        <v>9920361</v>
      </c>
      <c r="P2862" s="2">
        <v>127856647107.82001</v>
      </c>
      <c r="Q2862" s="2">
        <v>12888.305890059848</v>
      </c>
      <c r="R2862" s="2">
        <v>4.1101958350452836</v>
      </c>
      <c r="T2862">
        <f t="shared" si="44"/>
        <v>0</v>
      </c>
      <c r="U2862" t="s">
        <v>14</v>
      </c>
    </row>
    <row r="2863" spans="1:21" x14ac:dyDescent="0.3">
      <c r="A2863" t="s">
        <v>15</v>
      </c>
      <c r="B2863" t="s">
        <v>204</v>
      </c>
      <c r="C2863" t="s">
        <v>11</v>
      </c>
      <c r="D2863" t="s">
        <v>160</v>
      </c>
      <c r="E2863">
        <v>0</v>
      </c>
      <c r="F2863">
        <v>2012</v>
      </c>
      <c r="G2863" s="2">
        <v>0</v>
      </c>
      <c r="H2863" s="2" t="s">
        <v>42</v>
      </c>
      <c r="I2863" s="2">
        <v>0</v>
      </c>
      <c r="J2863" s="2" t="s">
        <v>42</v>
      </c>
      <c r="K2863">
        <v>0.16700000000000001</v>
      </c>
      <c r="L2863">
        <v>20</v>
      </c>
      <c r="M2863">
        <v>36.09639</v>
      </c>
      <c r="N2863">
        <v>0</v>
      </c>
      <c r="O2863" s="2">
        <v>320716</v>
      </c>
      <c r="P2863" s="2">
        <v>14292008745.401699</v>
      </c>
      <c r="Q2863" s="2">
        <v>44562.818024051492</v>
      </c>
      <c r="R2863" s="2">
        <v>4.6489726465641956</v>
      </c>
      <c r="T2863">
        <f t="shared" si="44"/>
        <v>0</v>
      </c>
      <c r="U2863" t="s">
        <v>15</v>
      </c>
    </row>
    <row r="2864" spans="1:21" x14ac:dyDescent="0.3">
      <c r="A2864" t="s">
        <v>16</v>
      </c>
      <c r="B2864" t="s">
        <v>215</v>
      </c>
      <c r="C2864" t="s">
        <v>11</v>
      </c>
      <c r="D2864" t="s">
        <v>160</v>
      </c>
      <c r="E2864">
        <v>0</v>
      </c>
      <c r="F2864">
        <v>2012</v>
      </c>
      <c r="G2864" s="2">
        <v>2899743000</v>
      </c>
      <c r="H2864" s="2">
        <v>9.462359508716963</v>
      </c>
      <c r="I2864" s="2">
        <v>24411609000</v>
      </c>
      <c r="J2864" s="2">
        <v>10.387596405258735</v>
      </c>
      <c r="K2864">
        <v>4.2999999999999997E-2</v>
      </c>
      <c r="L2864">
        <v>12.5</v>
      </c>
      <c r="M2864">
        <v>36.09639</v>
      </c>
      <c r="N2864">
        <v>0</v>
      </c>
      <c r="O2864" s="2">
        <v>4585400</v>
      </c>
      <c r="P2864" s="2">
        <v>225571853194.34799</v>
      </c>
      <c r="Q2864" s="2">
        <v>49193.495266355822</v>
      </c>
      <c r="R2864" s="2">
        <v>4.6919076808834363</v>
      </c>
      <c r="T2864">
        <f t="shared" si="44"/>
        <v>0</v>
      </c>
      <c r="U2864" t="s">
        <v>16</v>
      </c>
    </row>
    <row r="2865" spans="1:21" x14ac:dyDescent="0.3">
      <c r="A2865" t="s">
        <v>17</v>
      </c>
      <c r="B2865" t="s">
        <v>237</v>
      </c>
      <c r="C2865" t="s">
        <v>11</v>
      </c>
      <c r="D2865" t="s">
        <v>160</v>
      </c>
      <c r="E2865">
        <v>0</v>
      </c>
      <c r="F2865">
        <v>2012</v>
      </c>
      <c r="G2865" s="2">
        <v>-2890527000</v>
      </c>
      <c r="H2865" s="2" t="s">
        <v>42</v>
      </c>
      <c r="I2865" s="2">
        <v>60651570000</v>
      </c>
      <c r="J2865" s="2">
        <v>10.782842047305008</v>
      </c>
      <c r="K2865">
        <v>5.1999999999999998E-2</v>
      </c>
      <c r="L2865">
        <v>31.292750000000002</v>
      </c>
      <c r="M2865">
        <v>36.09639</v>
      </c>
      <c r="N2865">
        <v>0</v>
      </c>
      <c r="O2865" s="2">
        <v>60916200</v>
      </c>
      <c r="P2865" s="2">
        <v>2072823157059.76</v>
      </c>
      <c r="Q2865" s="2">
        <v>34027.453404180829</v>
      </c>
      <c r="R2865" s="2">
        <v>4.5318294479528163</v>
      </c>
      <c r="T2865">
        <f t="shared" si="44"/>
        <v>0</v>
      </c>
      <c r="U2865" t="s">
        <v>17</v>
      </c>
    </row>
    <row r="2866" spans="1:21" x14ac:dyDescent="0.3">
      <c r="A2866" t="s">
        <v>18</v>
      </c>
      <c r="B2866" t="s">
        <v>248</v>
      </c>
      <c r="C2866" t="s">
        <v>11</v>
      </c>
      <c r="D2866" t="s">
        <v>160</v>
      </c>
      <c r="E2866">
        <v>0</v>
      </c>
      <c r="F2866">
        <v>2012</v>
      </c>
      <c r="G2866" s="2">
        <v>-462331000</v>
      </c>
      <c r="H2866" s="2" t="s">
        <v>42</v>
      </c>
      <c r="I2866" s="2">
        <v>17984980000</v>
      </c>
      <c r="J2866" s="2">
        <v>10.254909959202378</v>
      </c>
      <c r="K2866">
        <v>5.1999999999999998E-2</v>
      </c>
      <c r="L2866">
        <v>39.54</v>
      </c>
      <c r="M2866">
        <v>36.09639</v>
      </c>
      <c r="N2866">
        <v>1</v>
      </c>
      <c r="O2866" s="2">
        <v>127515000</v>
      </c>
      <c r="P2866" s="2">
        <v>6203213121334.1201</v>
      </c>
      <c r="Q2866" s="2">
        <v>48646.928763942436</v>
      </c>
      <c r="R2866" s="2">
        <v>4.6870554270714679</v>
      </c>
      <c r="T2866">
        <f t="shared" si="44"/>
        <v>0</v>
      </c>
      <c r="U2866" t="s">
        <v>18</v>
      </c>
    </row>
    <row r="2867" spans="1:21" x14ac:dyDescent="0.3">
      <c r="A2867" t="s">
        <v>46</v>
      </c>
      <c r="B2867" t="s">
        <v>358</v>
      </c>
      <c r="C2867" t="s">
        <v>11</v>
      </c>
      <c r="D2867" t="s">
        <v>160</v>
      </c>
      <c r="E2867">
        <v>0</v>
      </c>
      <c r="F2867">
        <v>2012</v>
      </c>
      <c r="G2867" s="2">
        <v>421496000</v>
      </c>
      <c r="H2867" s="2">
        <v>8.6247934575226335</v>
      </c>
      <c r="I2867" s="2">
        <v>6029292000</v>
      </c>
      <c r="J2867" s="2">
        <v>9.7802663173564532</v>
      </c>
      <c r="K2867">
        <v>7.0000000000000001E-3</v>
      </c>
      <c r="L2867">
        <v>21</v>
      </c>
      <c r="M2867">
        <v>36.09639</v>
      </c>
      <c r="N2867">
        <v>0</v>
      </c>
      <c r="O2867" s="2">
        <v>50004440</v>
      </c>
      <c r="P2867" s="2">
        <v>1222807284485.3101</v>
      </c>
      <c r="Q2867" s="2">
        <v>24453.9741767993</v>
      </c>
      <c r="R2867" s="2">
        <v>4.3883494492591328</v>
      </c>
      <c r="T2867">
        <f t="shared" si="44"/>
        <v>0</v>
      </c>
      <c r="U2867" t="s">
        <v>46</v>
      </c>
    </row>
    <row r="2868" spans="1:21" x14ac:dyDescent="0.3">
      <c r="A2868" t="s">
        <v>20</v>
      </c>
      <c r="B2868" t="s">
        <v>259</v>
      </c>
      <c r="C2868" t="s">
        <v>11</v>
      </c>
      <c r="D2868" t="s">
        <v>160</v>
      </c>
      <c r="E2868">
        <v>0</v>
      </c>
      <c r="F2868">
        <v>2012</v>
      </c>
      <c r="G2868" s="2">
        <v>4347301000</v>
      </c>
      <c r="H2868" s="2">
        <v>9.6382197110703949</v>
      </c>
      <c r="I2868" s="2">
        <v>10566900000</v>
      </c>
      <c r="J2868" s="2">
        <v>10.023947597491176</v>
      </c>
      <c r="K2868">
        <v>5.1999999999999998E-2</v>
      </c>
      <c r="L2868">
        <v>28.8</v>
      </c>
      <c r="M2868">
        <v>36.09639</v>
      </c>
      <c r="N2868">
        <v>0</v>
      </c>
      <c r="O2868" s="2">
        <v>530946</v>
      </c>
      <c r="P2868" s="2">
        <v>56677961787.071701</v>
      </c>
      <c r="Q2868" s="2">
        <v>106749.01362298934</v>
      </c>
      <c r="R2868" s="2">
        <v>5.0283638707689873</v>
      </c>
      <c r="T2868">
        <f t="shared" si="44"/>
        <v>0</v>
      </c>
      <c r="U2868" t="s">
        <v>20</v>
      </c>
    </row>
    <row r="2869" spans="1:21" x14ac:dyDescent="0.3">
      <c r="A2869" t="s">
        <v>21</v>
      </c>
      <c r="B2869" t="s">
        <v>270</v>
      </c>
      <c r="C2869" t="s">
        <v>11</v>
      </c>
      <c r="D2869" t="s">
        <v>160</v>
      </c>
      <c r="E2869">
        <v>0</v>
      </c>
      <c r="F2869">
        <v>2012</v>
      </c>
      <c r="G2869" s="2">
        <v>398588000</v>
      </c>
      <c r="H2869" s="2">
        <v>8.6005242195721152</v>
      </c>
      <c r="I2869" s="2">
        <v>5038295000</v>
      </c>
      <c r="J2869" s="2">
        <v>9.7022835925232229</v>
      </c>
      <c r="K2869">
        <v>0.21099999999999999</v>
      </c>
      <c r="L2869">
        <v>30</v>
      </c>
      <c r="M2869">
        <v>36.09639</v>
      </c>
      <c r="N2869">
        <v>0</v>
      </c>
      <c r="O2869" s="2">
        <v>117053800</v>
      </c>
      <c r="P2869" s="2">
        <v>1186598324461.8201</v>
      </c>
      <c r="Q2869" s="2">
        <v>10137.2046397624</v>
      </c>
      <c r="R2869" s="2">
        <v>4.0059182136862859</v>
      </c>
      <c r="T2869">
        <f t="shared" si="44"/>
        <v>0</v>
      </c>
      <c r="U2869" t="s">
        <v>21</v>
      </c>
    </row>
    <row r="2870" spans="1:21" x14ac:dyDescent="0.3">
      <c r="A2870" t="s">
        <v>22</v>
      </c>
      <c r="B2870" t="s">
        <v>281</v>
      </c>
      <c r="C2870" t="s">
        <v>11</v>
      </c>
      <c r="D2870" t="s">
        <v>160</v>
      </c>
      <c r="E2870">
        <v>0</v>
      </c>
      <c r="F2870">
        <v>2012</v>
      </c>
      <c r="G2870" s="2">
        <v>-3320051000</v>
      </c>
      <c r="H2870" s="2" t="s">
        <v>42</v>
      </c>
      <c r="I2870" s="2">
        <v>50985488000</v>
      </c>
      <c r="J2870" s="2">
        <v>10.707446580443545</v>
      </c>
      <c r="K2870">
        <v>1.4999999999999999E-2</v>
      </c>
      <c r="L2870">
        <v>25</v>
      </c>
      <c r="M2870">
        <v>36.09639</v>
      </c>
      <c r="N2870">
        <v>0</v>
      </c>
      <c r="O2870" s="2">
        <v>16754960</v>
      </c>
      <c r="P2870" s="2">
        <v>828946812396.78796</v>
      </c>
      <c r="Q2870" s="2">
        <v>49474.711512100774</v>
      </c>
      <c r="R2870" s="2">
        <v>4.6943832705071751</v>
      </c>
      <c r="T2870">
        <f t="shared" si="44"/>
        <v>0</v>
      </c>
      <c r="U2870" t="s">
        <v>22</v>
      </c>
    </row>
    <row r="2871" spans="1:21" x14ac:dyDescent="0.3">
      <c r="A2871" t="s">
        <v>23</v>
      </c>
      <c r="B2871" t="s">
        <v>292</v>
      </c>
      <c r="C2871" t="s">
        <v>11</v>
      </c>
      <c r="D2871" t="s">
        <v>160</v>
      </c>
      <c r="E2871">
        <v>0</v>
      </c>
      <c r="F2871">
        <v>2012</v>
      </c>
      <c r="G2871" s="2">
        <v>35415000</v>
      </c>
      <c r="H2871" s="2">
        <v>7.5491872461344078</v>
      </c>
      <c r="I2871" s="2">
        <v>82135000</v>
      </c>
      <c r="J2871" s="2">
        <v>7.914528261477181</v>
      </c>
      <c r="K2871">
        <v>0.24</v>
      </c>
      <c r="L2871">
        <v>28</v>
      </c>
      <c r="M2871">
        <v>36.09639</v>
      </c>
      <c r="N2871">
        <v>0</v>
      </c>
      <c r="O2871" s="2">
        <v>4408100</v>
      </c>
      <c r="P2871" s="2">
        <v>176192886551.397</v>
      </c>
      <c r="Q2871" s="2">
        <v>39970.256244503755</v>
      </c>
      <c r="R2871" s="2">
        <v>4.6017369324787012</v>
      </c>
      <c r="T2871">
        <f t="shared" si="44"/>
        <v>0</v>
      </c>
      <c r="U2871" t="s">
        <v>23</v>
      </c>
    </row>
    <row r="2872" spans="1:21" x14ac:dyDescent="0.3">
      <c r="A2872" t="s">
        <v>25</v>
      </c>
      <c r="B2872" t="s">
        <v>314</v>
      </c>
      <c r="C2872" t="s">
        <v>11</v>
      </c>
      <c r="D2872" t="s">
        <v>160</v>
      </c>
      <c r="E2872">
        <v>0</v>
      </c>
      <c r="F2872">
        <v>2012</v>
      </c>
      <c r="G2872" s="2">
        <v>4024800000</v>
      </c>
      <c r="H2872" s="2">
        <v>9.6047443043176912</v>
      </c>
      <c r="I2872" s="2">
        <v>28935500000</v>
      </c>
      <c r="J2872" s="2">
        <v>10.461430991291403</v>
      </c>
      <c r="K2872">
        <v>7.1999999999999995E-2</v>
      </c>
      <c r="L2872">
        <v>19</v>
      </c>
      <c r="M2872">
        <v>36.09639</v>
      </c>
      <c r="N2872">
        <v>0</v>
      </c>
      <c r="O2872" s="2">
        <v>38533790</v>
      </c>
      <c r="P2872" s="2">
        <v>500284003684.37201</v>
      </c>
      <c r="Q2872" s="2">
        <v>12982.995020328184</v>
      </c>
      <c r="R2872" s="2">
        <v>4.1133748905198111</v>
      </c>
      <c r="T2872">
        <f t="shared" si="44"/>
        <v>0</v>
      </c>
      <c r="U2872" t="s">
        <v>25</v>
      </c>
    </row>
    <row r="2873" spans="1:21" x14ac:dyDescent="0.3">
      <c r="A2873" t="s">
        <v>26</v>
      </c>
      <c r="B2873" t="s">
        <v>325</v>
      </c>
      <c r="C2873" t="s">
        <v>11</v>
      </c>
      <c r="D2873" t="s">
        <v>160</v>
      </c>
      <c r="E2873">
        <v>0</v>
      </c>
      <c r="F2873">
        <v>2012</v>
      </c>
      <c r="G2873" s="2">
        <v>20823000</v>
      </c>
      <c r="H2873" s="2">
        <v>7.3185432991220214</v>
      </c>
      <c r="I2873" s="2" t="s">
        <v>42</v>
      </c>
      <c r="J2873" s="2" t="s">
        <v>42</v>
      </c>
      <c r="K2873">
        <v>7.0000000000000001E-3</v>
      </c>
      <c r="L2873">
        <v>31.5</v>
      </c>
      <c r="M2873">
        <v>36.09639</v>
      </c>
      <c r="N2873">
        <v>0</v>
      </c>
      <c r="O2873" s="2">
        <v>10514840</v>
      </c>
      <c r="P2873" s="2">
        <v>216368178659.44699</v>
      </c>
      <c r="Q2873" s="2">
        <v>20577.410465536992</v>
      </c>
      <c r="R2873" s="2">
        <v>4.3133907207039588</v>
      </c>
      <c r="T2873">
        <f t="shared" si="44"/>
        <v>0</v>
      </c>
      <c r="U2873" t="s">
        <v>26</v>
      </c>
    </row>
    <row r="2874" spans="1:21" x14ac:dyDescent="0.3">
      <c r="A2874" t="s">
        <v>41</v>
      </c>
      <c r="B2874" t="s">
        <v>336</v>
      </c>
      <c r="C2874" t="s">
        <v>11</v>
      </c>
      <c r="D2874" t="s">
        <v>160</v>
      </c>
      <c r="E2874">
        <v>0</v>
      </c>
      <c r="F2874">
        <v>2012</v>
      </c>
      <c r="G2874" s="2">
        <v>5225000</v>
      </c>
      <c r="H2874" s="2">
        <v>6.7180862947830917</v>
      </c>
      <c r="I2874" s="2">
        <v>2000922000</v>
      </c>
      <c r="J2874" s="2">
        <v>9.3012301592859679</v>
      </c>
      <c r="K2874">
        <v>0.11799999999999999</v>
      </c>
      <c r="L2874">
        <v>19</v>
      </c>
      <c r="M2874">
        <v>36.09639</v>
      </c>
      <c r="N2874">
        <v>0</v>
      </c>
      <c r="O2874" s="2">
        <v>5407579</v>
      </c>
      <c r="P2874" s="2">
        <v>93413992955.897202</v>
      </c>
      <c r="Q2874" s="2">
        <v>17274.642304050889</v>
      </c>
      <c r="R2874" s="2">
        <v>4.2374090634566439</v>
      </c>
      <c r="T2874">
        <f t="shared" si="44"/>
        <v>0</v>
      </c>
      <c r="U2874" t="s">
        <v>41</v>
      </c>
    </row>
    <row r="2875" spans="1:21" x14ac:dyDescent="0.3">
      <c r="A2875" t="s">
        <v>28</v>
      </c>
      <c r="B2875" t="s">
        <v>369</v>
      </c>
      <c r="C2875" t="s">
        <v>11</v>
      </c>
      <c r="D2875" t="s">
        <v>160</v>
      </c>
      <c r="E2875">
        <v>0</v>
      </c>
      <c r="F2875">
        <v>2012</v>
      </c>
      <c r="G2875" s="2">
        <v>2880463000</v>
      </c>
      <c r="H2875" s="2">
        <v>9.4594623010174903</v>
      </c>
      <c r="I2875" s="2">
        <v>58401055000</v>
      </c>
      <c r="J2875" s="2">
        <v>10.766420692601097</v>
      </c>
      <c r="K2875">
        <v>7.0000000000000001E-3</v>
      </c>
      <c r="L2875">
        <v>30</v>
      </c>
      <c r="M2875">
        <v>36.09639</v>
      </c>
      <c r="N2875">
        <v>0</v>
      </c>
      <c r="O2875" s="2">
        <v>46766400</v>
      </c>
      <c r="P2875" s="2">
        <v>1336018949805.5801</v>
      </c>
      <c r="Q2875" s="2">
        <v>28567.923761623304</v>
      </c>
      <c r="R2875" s="2">
        <v>4.4558786781973803</v>
      </c>
      <c r="T2875">
        <f t="shared" si="44"/>
        <v>0</v>
      </c>
      <c r="U2875" t="s">
        <v>28</v>
      </c>
    </row>
    <row r="2876" spans="1:21" x14ac:dyDescent="0.3">
      <c r="A2876" t="s">
        <v>29</v>
      </c>
      <c r="B2876" t="s">
        <v>380</v>
      </c>
      <c r="C2876" t="s">
        <v>11</v>
      </c>
      <c r="D2876" t="s">
        <v>160</v>
      </c>
      <c r="E2876">
        <v>0</v>
      </c>
      <c r="F2876">
        <v>2012</v>
      </c>
      <c r="G2876" s="2">
        <v>-686364000</v>
      </c>
      <c r="H2876" s="2" t="s">
        <v>42</v>
      </c>
      <c r="I2876" s="2">
        <v>6583333000</v>
      </c>
      <c r="J2876" s="2">
        <v>9.8184458232532226</v>
      </c>
      <c r="K2876">
        <v>7.0000000000000001E-3</v>
      </c>
      <c r="L2876">
        <v>26.3</v>
      </c>
      <c r="M2876">
        <v>36.09639</v>
      </c>
      <c r="N2876">
        <v>0</v>
      </c>
      <c r="O2876" s="2">
        <v>9519374</v>
      </c>
      <c r="P2876" s="2">
        <v>543880647757.40399</v>
      </c>
      <c r="Q2876" s="2">
        <v>57134.077068240411</v>
      </c>
      <c r="R2876" s="2">
        <v>4.7568952162723681</v>
      </c>
      <c r="T2876">
        <f t="shared" si="44"/>
        <v>0</v>
      </c>
      <c r="U2876" t="s">
        <v>29</v>
      </c>
    </row>
    <row r="2877" spans="1:21" x14ac:dyDescent="0.3">
      <c r="A2877" t="s">
        <v>30</v>
      </c>
      <c r="B2877" t="s">
        <v>391</v>
      </c>
      <c r="C2877" t="s">
        <v>11</v>
      </c>
      <c r="D2877" t="s">
        <v>160</v>
      </c>
      <c r="E2877">
        <v>0</v>
      </c>
      <c r="F2877">
        <v>2012</v>
      </c>
      <c r="G2877" s="2">
        <v>3047015000</v>
      </c>
      <c r="H2877" s="2">
        <v>9.4838745921948409</v>
      </c>
      <c r="I2877" s="2">
        <v>43292803000</v>
      </c>
      <c r="J2877" s="2">
        <v>10.636415705194628</v>
      </c>
      <c r="K2877">
        <v>7.0000000000000001E-3</v>
      </c>
      <c r="L2877">
        <v>21.174437999999999</v>
      </c>
      <c r="M2877">
        <v>36.09639</v>
      </c>
      <c r="N2877">
        <v>0</v>
      </c>
      <c r="O2877" s="2">
        <v>7997000</v>
      </c>
      <c r="P2877" s="2">
        <v>668043614122.87</v>
      </c>
      <c r="Q2877" s="2">
        <v>83536.77805713017</v>
      </c>
      <c r="R2877" s="2">
        <v>4.9218777208812998</v>
      </c>
      <c r="T2877">
        <f t="shared" si="44"/>
        <v>0</v>
      </c>
      <c r="U2877" t="s">
        <v>30</v>
      </c>
    </row>
    <row r="2878" spans="1:21" x14ac:dyDescent="0.3">
      <c r="A2878" t="s">
        <v>31</v>
      </c>
      <c r="B2878" t="s">
        <v>402</v>
      </c>
      <c r="C2878" t="s">
        <v>11</v>
      </c>
      <c r="D2878" t="s">
        <v>160</v>
      </c>
      <c r="E2878">
        <v>0</v>
      </c>
      <c r="F2878">
        <v>2012</v>
      </c>
      <c r="G2878" s="2">
        <v>69000000</v>
      </c>
      <c r="H2878" s="2">
        <v>7.8388490907372557</v>
      </c>
      <c r="I2878" s="2">
        <v>9371000000</v>
      </c>
      <c r="J2878" s="2">
        <v>9.9717859378791136</v>
      </c>
      <c r="K2878">
        <v>7.0000000000000001E-3</v>
      </c>
      <c r="L2878">
        <v>19</v>
      </c>
      <c r="M2878">
        <v>36.09639</v>
      </c>
      <c r="N2878">
        <v>0</v>
      </c>
      <c r="O2878" s="2">
        <v>75175820</v>
      </c>
      <c r="P2878" s="2">
        <v>873981786532.07202</v>
      </c>
      <c r="Q2878" s="2">
        <v>11625.836426288028</v>
      </c>
      <c r="R2878" s="2">
        <v>4.0654242082074807</v>
      </c>
      <c r="T2878">
        <f t="shared" si="44"/>
        <v>0</v>
      </c>
      <c r="U2878" t="s">
        <v>31</v>
      </c>
    </row>
    <row r="2879" spans="1:21" x14ac:dyDescent="0.3">
      <c r="A2879" t="s">
        <v>32</v>
      </c>
      <c r="B2879" t="s">
        <v>413</v>
      </c>
      <c r="C2879" t="s">
        <v>11</v>
      </c>
      <c r="D2879" t="s">
        <v>160</v>
      </c>
      <c r="E2879">
        <v>0</v>
      </c>
      <c r="F2879">
        <v>2012</v>
      </c>
      <c r="G2879" s="2">
        <v>2201268000</v>
      </c>
      <c r="H2879" s="2">
        <v>9.3426729202615171</v>
      </c>
      <c r="I2879" s="2">
        <v>123733438000</v>
      </c>
      <c r="J2879" s="2">
        <v>11.092487080198955</v>
      </c>
      <c r="K2879">
        <v>7.0000000000000001E-3</v>
      </c>
      <c r="L2879">
        <v>19</v>
      </c>
      <c r="M2879">
        <v>36.09639</v>
      </c>
      <c r="N2879">
        <v>0</v>
      </c>
      <c r="O2879" s="2">
        <v>62858800</v>
      </c>
      <c r="P2879" s="2">
        <v>2662085168498.9302</v>
      </c>
      <c r="Q2879" s="2">
        <v>42350.238447105738</v>
      </c>
      <c r="R2879" s="2">
        <v>4.6268558599080647</v>
      </c>
      <c r="T2879">
        <f t="shared" si="44"/>
        <v>0</v>
      </c>
      <c r="U2879" t="s">
        <v>32</v>
      </c>
    </row>
    <row r="2880" spans="1:21" x14ac:dyDescent="0.3">
      <c r="A2880" t="s">
        <v>33</v>
      </c>
      <c r="B2880" t="s">
        <v>424</v>
      </c>
      <c r="C2880" t="s">
        <v>11</v>
      </c>
      <c r="D2880" t="s">
        <v>160</v>
      </c>
      <c r="E2880">
        <v>0</v>
      </c>
      <c r="F2880">
        <v>2012</v>
      </c>
      <c r="G2880" s="2">
        <v>21664000000</v>
      </c>
      <c r="H2880" s="2">
        <v>10.33573864700505</v>
      </c>
      <c r="I2880" s="2">
        <v>209121000000</v>
      </c>
      <c r="J2880" s="2">
        <v>11.320397647003126</v>
      </c>
      <c r="K2880">
        <v>7.0000000000000001E-3</v>
      </c>
      <c r="L2880">
        <v>19</v>
      </c>
      <c r="M2880">
        <v>36.09639</v>
      </c>
      <c r="N2880">
        <v>0</v>
      </c>
      <c r="O2880" s="2">
        <v>314112100</v>
      </c>
      <c r="P2880" s="2">
        <v>16155255000000</v>
      </c>
      <c r="Q2880" s="2">
        <v>51431.495316480963</v>
      </c>
      <c r="R2880" s="2">
        <v>4.711229151158653</v>
      </c>
      <c r="T2880">
        <f t="shared" si="44"/>
        <v>0</v>
      </c>
      <c r="U2880" t="s">
        <v>33</v>
      </c>
    </row>
    <row r="2881" spans="1:21" x14ac:dyDescent="0.3">
      <c r="A2881" t="s">
        <v>34</v>
      </c>
      <c r="B2881" t="s">
        <v>105</v>
      </c>
      <c r="C2881" t="s">
        <v>11</v>
      </c>
      <c r="D2881" t="s">
        <v>160</v>
      </c>
      <c r="E2881">
        <v>0</v>
      </c>
      <c r="F2881">
        <v>2012</v>
      </c>
      <c r="G2881" s="2">
        <v>-550614000</v>
      </c>
      <c r="H2881" s="2" t="s">
        <v>42</v>
      </c>
      <c r="I2881" s="2">
        <v>552281000</v>
      </c>
      <c r="J2881" s="2">
        <v>8.7421601025445295</v>
      </c>
      <c r="K2881">
        <v>0.17299999999999999</v>
      </c>
      <c r="L2881">
        <v>26.8</v>
      </c>
      <c r="M2881">
        <v>36.09639</v>
      </c>
      <c r="N2881">
        <v>0</v>
      </c>
      <c r="O2881" s="2">
        <v>17402630</v>
      </c>
      <c r="P2881" s="2">
        <v>267122320056.702</v>
      </c>
      <c r="Q2881" s="2">
        <v>15349.53740076655</v>
      </c>
      <c r="R2881" s="2">
        <v>4.1860952913883338</v>
      </c>
      <c r="T2881">
        <f t="shared" si="44"/>
        <v>0</v>
      </c>
      <c r="U2881" t="s">
        <v>34</v>
      </c>
    </row>
    <row r="2882" spans="1:21" x14ac:dyDescent="0.3">
      <c r="A2882" t="s">
        <v>35</v>
      </c>
      <c r="B2882" t="s">
        <v>138</v>
      </c>
      <c r="C2882" t="s">
        <v>11</v>
      </c>
      <c r="D2882" t="s">
        <v>160</v>
      </c>
      <c r="E2882">
        <v>0</v>
      </c>
      <c r="F2882">
        <v>2012</v>
      </c>
      <c r="G2882" s="2">
        <v>-62958000</v>
      </c>
      <c r="H2882" s="2" t="s">
        <v>42</v>
      </c>
      <c r="I2882" s="2">
        <v>216838000</v>
      </c>
      <c r="J2882" s="2">
        <v>8.3361353929224773</v>
      </c>
      <c r="K2882">
        <v>3.3000000000000002E-2</v>
      </c>
      <c r="L2882">
        <v>22</v>
      </c>
      <c r="M2882">
        <v>36.09639</v>
      </c>
      <c r="N2882">
        <v>0</v>
      </c>
      <c r="O2882" s="2">
        <v>1329301</v>
      </c>
      <c r="P2882" s="2">
        <v>23043864510.054298</v>
      </c>
      <c r="Q2882" s="2">
        <v>17335.324738380772</v>
      </c>
      <c r="R2882" s="2">
        <v>4.2389319816004836</v>
      </c>
      <c r="T2882">
        <f t="shared" si="44"/>
        <v>0</v>
      </c>
      <c r="U2882" t="s">
        <v>35</v>
      </c>
    </row>
    <row r="2883" spans="1:21" x14ac:dyDescent="0.3">
      <c r="A2883" t="s">
        <v>36</v>
      </c>
      <c r="B2883" t="s">
        <v>347</v>
      </c>
      <c r="C2883" t="s">
        <v>11</v>
      </c>
      <c r="D2883" t="s">
        <v>160</v>
      </c>
      <c r="E2883">
        <v>0</v>
      </c>
      <c r="F2883">
        <v>2012</v>
      </c>
      <c r="G2883" s="2">
        <v>-11630000</v>
      </c>
      <c r="H2883" s="2" t="s">
        <v>42</v>
      </c>
      <c r="I2883" s="2">
        <v>824367000</v>
      </c>
      <c r="J2883" s="2">
        <v>8.9161205983367324</v>
      </c>
      <c r="K2883">
        <v>7.0000000000000001E-3</v>
      </c>
      <c r="L2883">
        <v>21</v>
      </c>
      <c r="M2883">
        <v>36.09639</v>
      </c>
      <c r="N2883">
        <v>0</v>
      </c>
      <c r="O2883" s="2">
        <v>2056262</v>
      </c>
      <c r="P2883" s="2">
        <v>46352802765.576302</v>
      </c>
      <c r="Q2883" s="2">
        <v>22542.264928095887</v>
      </c>
      <c r="R2883" s="2">
        <v>4.352997549525373</v>
      </c>
      <c r="T2883">
        <f t="shared" ref="T2883:T2946" si="45">IF(S2883&lt;0,1,0)</f>
        <v>0</v>
      </c>
      <c r="U2883" t="s">
        <v>36</v>
      </c>
    </row>
    <row r="2884" spans="1:21" x14ac:dyDescent="0.3">
      <c r="A2884" t="s">
        <v>38</v>
      </c>
      <c r="B2884" t="s">
        <v>226</v>
      </c>
      <c r="C2884" t="s">
        <v>11</v>
      </c>
      <c r="D2884" t="s">
        <v>160</v>
      </c>
      <c r="E2884">
        <v>0</v>
      </c>
      <c r="F2884">
        <v>2012</v>
      </c>
      <c r="G2884" s="2">
        <v>21715000</v>
      </c>
      <c r="H2884" s="2">
        <v>7.336759833698248</v>
      </c>
      <c r="I2884" s="2">
        <v>249982000</v>
      </c>
      <c r="J2884" s="2">
        <v>8.3979087383435953</v>
      </c>
      <c r="K2884">
        <v>4.2999999999999997E-2</v>
      </c>
      <c r="L2884">
        <v>12.5</v>
      </c>
      <c r="M2884">
        <v>36.09639</v>
      </c>
      <c r="N2884">
        <v>0</v>
      </c>
      <c r="O2884" s="2">
        <v>7910500</v>
      </c>
      <c r="P2884" s="2">
        <v>257296579579.34601</v>
      </c>
      <c r="Q2884" s="2">
        <v>32525.956586732318</v>
      </c>
      <c r="R2884" s="2">
        <v>4.5122300780001172</v>
      </c>
      <c r="T2884">
        <f t="shared" si="45"/>
        <v>0</v>
      </c>
      <c r="U2884" t="s">
        <v>38</v>
      </c>
    </row>
    <row r="2885" spans="1:21" x14ac:dyDescent="0.3">
      <c r="A2885" t="s">
        <v>6</v>
      </c>
      <c r="B2885" t="s">
        <v>73</v>
      </c>
      <c r="C2885" t="s">
        <v>11</v>
      </c>
      <c r="D2885" t="s">
        <v>161</v>
      </c>
      <c r="E2885">
        <v>0</v>
      </c>
      <c r="F2885">
        <v>2013</v>
      </c>
      <c r="G2885" s="2">
        <v>515067000</v>
      </c>
      <c r="H2885" s="2">
        <v>8.711863725813398</v>
      </c>
      <c r="I2885" s="2">
        <v>4374569000</v>
      </c>
      <c r="J2885" s="2">
        <v>9.6409352710400906</v>
      </c>
      <c r="K2885">
        <v>0.106</v>
      </c>
      <c r="L2885">
        <v>25</v>
      </c>
      <c r="M2885">
        <v>37.996200000000002</v>
      </c>
      <c r="N2885">
        <v>0</v>
      </c>
      <c r="O2885" s="2">
        <v>8468570</v>
      </c>
      <c r="P2885" s="2">
        <v>430068712971.867</v>
      </c>
      <c r="Q2885" s="2">
        <v>50784.100854319797</v>
      </c>
      <c r="R2885" s="2">
        <v>4.7057277675596128</v>
      </c>
      <c r="T2885">
        <f t="shared" si="45"/>
        <v>0</v>
      </c>
      <c r="U2885" t="s">
        <v>6</v>
      </c>
    </row>
    <row r="2886" spans="1:21" x14ac:dyDescent="0.3">
      <c r="A2886" t="s">
        <v>18</v>
      </c>
      <c r="B2886" t="s">
        <v>249</v>
      </c>
      <c r="C2886" t="s">
        <v>11</v>
      </c>
      <c r="D2886" t="s">
        <v>161</v>
      </c>
      <c r="E2886">
        <v>0</v>
      </c>
      <c r="F2886">
        <v>2013</v>
      </c>
      <c r="G2886" s="2">
        <v>-651652000</v>
      </c>
      <c r="H2886" s="2" t="s">
        <v>42</v>
      </c>
      <c r="I2886" s="2">
        <v>14258350000</v>
      </c>
      <c r="J2886" s="2">
        <v>10.15406927114307</v>
      </c>
      <c r="K2886">
        <v>5.1999999999999998E-2</v>
      </c>
      <c r="L2886">
        <v>36.99</v>
      </c>
      <c r="M2886">
        <v>37.996200000000002</v>
      </c>
      <c r="N2886">
        <v>0</v>
      </c>
      <c r="O2886" s="2">
        <v>127298000</v>
      </c>
      <c r="P2886" s="2">
        <v>5155717056270.8301</v>
      </c>
      <c r="Q2886" s="2">
        <v>40501.163068318667</v>
      </c>
      <c r="R2886" s="2">
        <v>4.6074674949899812</v>
      </c>
      <c r="T2886">
        <f t="shared" si="45"/>
        <v>0</v>
      </c>
      <c r="U2886" t="s">
        <v>18</v>
      </c>
    </row>
    <row r="2887" spans="1:21" x14ac:dyDescent="0.3">
      <c r="A2887" t="s">
        <v>26</v>
      </c>
      <c r="B2887" t="s">
        <v>326</v>
      </c>
      <c r="C2887" t="s">
        <v>11</v>
      </c>
      <c r="D2887" t="s">
        <v>161</v>
      </c>
      <c r="E2887">
        <v>0</v>
      </c>
      <c r="F2887">
        <v>2013</v>
      </c>
      <c r="G2887" s="2">
        <v>642440000</v>
      </c>
      <c r="H2887" s="2">
        <v>8.8078325734263814</v>
      </c>
      <c r="I2887" s="2">
        <v>8423031000.000001</v>
      </c>
      <c r="J2887" s="2">
        <v>9.925468399065533</v>
      </c>
      <c r="K2887">
        <v>7.0000000000000001E-3</v>
      </c>
      <c r="L2887">
        <v>31.5</v>
      </c>
      <c r="M2887">
        <v>37.996200000000002</v>
      </c>
      <c r="N2887">
        <v>0</v>
      </c>
      <c r="O2887" s="2">
        <v>10457300</v>
      </c>
      <c r="P2887" s="2">
        <v>226073492966.495</v>
      </c>
      <c r="Q2887" s="2">
        <v>21618.72500229457</v>
      </c>
      <c r="R2887" s="2">
        <v>4.334830077184546</v>
      </c>
      <c r="T2887">
        <f t="shared" si="45"/>
        <v>0</v>
      </c>
      <c r="U2887" t="s">
        <v>26</v>
      </c>
    </row>
    <row r="2888" spans="1:21" x14ac:dyDescent="0.3">
      <c r="A2888" t="s">
        <v>30</v>
      </c>
      <c r="B2888" t="s">
        <v>392</v>
      </c>
      <c r="C2888" t="s">
        <v>11</v>
      </c>
      <c r="D2888" t="s">
        <v>161</v>
      </c>
      <c r="E2888">
        <v>0</v>
      </c>
      <c r="F2888">
        <v>2013</v>
      </c>
      <c r="G2888" s="2">
        <v>-1136570000</v>
      </c>
      <c r="H2888" s="2" t="s">
        <v>42</v>
      </c>
      <c r="I2888" s="2">
        <v>43097476000</v>
      </c>
      <c r="J2888" s="2">
        <v>10.634451836486255</v>
      </c>
      <c r="K2888">
        <v>7.0000000000000001E-3</v>
      </c>
      <c r="L2888">
        <v>21.148581</v>
      </c>
      <c r="M2888">
        <v>37.996200000000002</v>
      </c>
      <c r="N2888">
        <v>0</v>
      </c>
      <c r="O2888" s="2">
        <v>8089000</v>
      </c>
      <c r="P2888" s="2">
        <v>688504173431.45398</v>
      </c>
      <c r="Q2888" s="2">
        <v>85116.105010687839</v>
      </c>
      <c r="R2888" s="2">
        <v>4.9300117417006355</v>
      </c>
      <c r="T2888">
        <f t="shared" si="45"/>
        <v>0</v>
      </c>
      <c r="U2888" t="s">
        <v>30</v>
      </c>
    </row>
    <row r="2889" spans="1:21" x14ac:dyDescent="0.3">
      <c r="A2889" t="s">
        <v>31</v>
      </c>
      <c r="B2889" t="s">
        <v>403</v>
      </c>
      <c r="C2889" t="s">
        <v>11</v>
      </c>
      <c r="D2889" t="s">
        <v>161</v>
      </c>
      <c r="E2889">
        <v>0</v>
      </c>
      <c r="F2889">
        <v>2013</v>
      </c>
      <c r="G2889" s="2">
        <v>198000000</v>
      </c>
      <c r="H2889" s="2">
        <v>8.2966651902615318</v>
      </c>
      <c r="I2889" s="2">
        <v>7361000000</v>
      </c>
      <c r="J2889" s="2">
        <v>9.8669368177316397</v>
      </c>
      <c r="K2889">
        <v>7.0000000000000001E-3</v>
      </c>
      <c r="L2889">
        <v>19</v>
      </c>
      <c r="M2889">
        <v>37.996200000000002</v>
      </c>
      <c r="N2889">
        <v>0</v>
      </c>
      <c r="O2889" s="2">
        <v>76054620</v>
      </c>
      <c r="P2889" s="2">
        <v>950595270314.29602</v>
      </c>
      <c r="Q2889" s="2">
        <v>12498.849778150177</v>
      </c>
      <c r="R2889" s="2">
        <v>4.0968700483691132</v>
      </c>
      <c r="T2889">
        <f t="shared" si="45"/>
        <v>0</v>
      </c>
      <c r="U2889" t="s">
        <v>31</v>
      </c>
    </row>
    <row r="2890" spans="1:21" x14ac:dyDescent="0.3">
      <c r="A2890" t="s">
        <v>34</v>
      </c>
      <c r="B2890" t="s">
        <v>106</v>
      </c>
      <c r="C2890" t="s">
        <v>11</v>
      </c>
      <c r="D2890" t="s">
        <v>161</v>
      </c>
      <c r="E2890">
        <v>0</v>
      </c>
      <c r="F2890">
        <v>2013</v>
      </c>
      <c r="G2890" s="2">
        <v>46966000</v>
      </c>
      <c r="H2890" s="2">
        <v>7.6717835737684847</v>
      </c>
      <c r="I2890" s="2">
        <v>615982000</v>
      </c>
      <c r="J2890" s="2">
        <v>8.7895680215558372</v>
      </c>
      <c r="K2890">
        <v>0.17299999999999999</v>
      </c>
      <c r="L2890">
        <v>26.8</v>
      </c>
      <c r="M2890">
        <v>37.996200000000002</v>
      </c>
      <c r="N2890">
        <v>0</v>
      </c>
      <c r="O2890" s="2">
        <v>17556820</v>
      </c>
      <c r="P2890" s="2">
        <v>278384332694.31299</v>
      </c>
      <c r="Q2890" s="2">
        <v>15856.193359293597</v>
      </c>
      <c r="R2890" s="2">
        <v>4.2001989332033984</v>
      </c>
      <c r="T2890">
        <f t="shared" si="45"/>
        <v>0</v>
      </c>
      <c r="U2890" t="s">
        <v>34</v>
      </c>
    </row>
    <row r="2891" spans="1:21" x14ac:dyDescent="0.3">
      <c r="A2891" t="s">
        <v>38</v>
      </c>
      <c r="B2891" t="s">
        <v>227</v>
      </c>
      <c r="C2891" t="s">
        <v>11</v>
      </c>
      <c r="D2891" t="s">
        <v>161</v>
      </c>
      <c r="E2891">
        <v>0</v>
      </c>
      <c r="F2891">
        <v>2013</v>
      </c>
      <c r="G2891" s="2">
        <v>-19912000</v>
      </c>
      <c r="H2891" s="2" t="s">
        <v>42</v>
      </c>
      <c r="I2891" s="2">
        <v>496182000</v>
      </c>
      <c r="J2891" s="2">
        <v>8.6956410053161441</v>
      </c>
      <c r="K2891">
        <v>4.2999999999999997E-2</v>
      </c>
      <c r="L2891">
        <v>12.5</v>
      </c>
      <c r="M2891">
        <v>37.996200000000002</v>
      </c>
      <c r="N2891">
        <v>0</v>
      </c>
      <c r="O2891" s="2">
        <v>8059456</v>
      </c>
      <c r="P2891" s="2">
        <v>292489185194.41699</v>
      </c>
      <c r="Q2891" s="2">
        <v>36291.43023976023</v>
      </c>
      <c r="R2891" s="2">
        <v>4.5598040840174727</v>
      </c>
      <c r="T2891">
        <f t="shared" si="45"/>
        <v>0</v>
      </c>
      <c r="U2891" t="s">
        <v>38</v>
      </c>
    </row>
    <row r="2892" spans="1:21" x14ac:dyDescent="0.3">
      <c r="A2892" t="s">
        <v>5</v>
      </c>
      <c r="B2892" t="s">
        <v>52</v>
      </c>
      <c r="C2892" t="s">
        <v>12</v>
      </c>
      <c r="D2892" t="s">
        <v>162</v>
      </c>
      <c r="E2892">
        <v>0</v>
      </c>
      <c r="F2892">
        <v>2003</v>
      </c>
      <c r="G2892" s="2">
        <v>343172000</v>
      </c>
      <c r="H2892" s="2">
        <v>8.5355118457804924</v>
      </c>
      <c r="I2892" s="2">
        <v>5754000000</v>
      </c>
      <c r="J2892" s="2">
        <v>9.7599698575543066</v>
      </c>
      <c r="K2892">
        <v>0.246</v>
      </c>
      <c r="L2892">
        <v>30</v>
      </c>
      <c r="M2892">
        <v>39.637619999999998</v>
      </c>
      <c r="N2892">
        <v>0</v>
      </c>
      <c r="O2892" s="2">
        <v>19721000</v>
      </c>
      <c r="P2892" s="2">
        <v>466853232382.06201</v>
      </c>
      <c r="Q2892" s="2">
        <v>23672.89855393043</v>
      </c>
      <c r="R2892" s="2">
        <v>4.3742514370126413</v>
      </c>
      <c r="T2892">
        <f t="shared" si="45"/>
        <v>0</v>
      </c>
      <c r="U2892" t="s">
        <v>5</v>
      </c>
    </row>
    <row r="2893" spans="1:21" x14ac:dyDescent="0.3">
      <c r="A2893" t="s">
        <v>6</v>
      </c>
      <c r="B2893" t="s">
        <v>63</v>
      </c>
      <c r="C2893" t="s">
        <v>12</v>
      </c>
      <c r="D2893" t="s">
        <v>162</v>
      </c>
      <c r="E2893">
        <v>0</v>
      </c>
      <c r="F2893">
        <v>2003</v>
      </c>
      <c r="G2893" s="2">
        <v>2424311000</v>
      </c>
      <c r="H2893" s="2">
        <v>9.3845883320454586</v>
      </c>
      <c r="I2893" s="2">
        <v>23646282000</v>
      </c>
      <c r="J2893" s="2">
        <v>10.373762864574021</v>
      </c>
      <c r="K2893">
        <v>0.14899999999999999</v>
      </c>
      <c r="L2893">
        <v>34</v>
      </c>
      <c r="M2893">
        <v>39.637619999999998</v>
      </c>
      <c r="N2893">
        <v>0</v>
      </c>
      <c r="O2893" s="2">
        <v>8118245</v>
      </c>
      <c r="P2893" s="2">
        <v>261695778781.03799</v>
      </c>
      <c r="Q2893" s="2">
        <v>32235.511342788741</v>
      </c>
      <c r="R2893" s="2">
        <v>4.5083345636921583</v>
      </c>
      <c r="T2893">
        <f t="shared" si="45"/>
        <v>0</v>
      </c>
      <c r="U2893" t="s">
        <v>6</v>
      </c>
    </row>
    <row r="2894" spans="1:21" x14ac:dyDescent="0.3">
      <c r="A2894" t="s">
        <v>7</v>
      </c>
      <c r="B2894" t="s">
        <v>74</v>
      </c>
      <c r="C2894" t="s">
        <v>12</v>
      </c>
      <c r="D2894" t="s">
        <v>162</v>
      </c>
      <c r="E2894">
        <v>0</v>
      </c>
      <c r="F2894">
        <v>2003</v>
      </c>
      <c r="G2894" s="2">
        <v>5921825000</v>
      </c>
      <c r="H2894" s="2">
        <v>9.7724555691023678</v>
      </c>
      <c r="I2894" s="2" t="s">
        <v>42</v>
      </c>
      <c r="J2894" s="2" t="s">
        <v>42</v>
      </c>
      <c r="K2894">
        <v>4.5999999999999999E-2</v>
      </c>
      <c r="L2894">
        <v>33.99</v>
      </c>
      <c r="M2894">
        <v>39.637619999999998</v>
      </c>
      <c r="N2894">
        <v>0</v>
      </c>
      <c r="O2894" s="2">
        <v>10376130</v>
      </c>
      <c r="P2894" s="2">
        <v>319002821670.42902</v>
      </c>
      <c r="Q2894" s="2">
        <v>30743.911426555856</v>
      </c>
      <c r="R2894" s="2">
        <v>4.4877591202523677</v>
      </c>
      <c r="T2894">
        <f t="shared" si="45"/>
        <v>0</v>
      </c>
      <c r="U2894" t="s">
        <v>7</v>
      </c>
    </row>
    <row r="2895" spans="1:21" x14ac:dyDescent="0.3">
      <c r="A2895" t="s">
        <v>8</v>
      </c>
      <c r="B2895" t="s">
        <v>107</v>
      </c>
      <c r="C2895" t="s">
        <v>12</v>
      </c>
      <c r="D2895" t="s">
        <v>162</v>
      </c>
      <c r="E2895">
        <v>0</v>
      </c>
      <c r="F2895">
        <v>2003</v>
      </c>
      <c r="G2895" s="2">
        <v>163258000</v>
      </c>
      <c r="H2895" s="2">
        <v>8.2128744718505011</v>
      </c>
      <c r="I2895" s="2">
        <v>9313929000</v>
      </c>
      <c r="J2895" s="2">
        <v>9.9691329229862617</v>
      </c>
      <c r="K2895">
        <v>2.3E-2</v>
      </c>
      <c r="L2895">
        <v>31</v>
      </c>
      <c r="M2895">
        <v>39.637619999999998</v>
      </c>
      <c r="N2895">
        <v>0</v>
      </c>
      <c r="O2895" s="2">
        <v>10201650</v>
      </c>
      <c r="P2895" s="2">
        <v>99627140274.380493</v>
      </c>
      <c r="Q2895" s="2">
        <v>9765.7869339156405</v>
      </c>
      <c r="R2895" s="2">
        <v>3.9897072447858952</v>
      </c>
      <c r="T2895">
        <f t="shared" si="45"/>
        <v>0</v>
      </c>
      <c r="U2895" t="s">
        <v>8</v>
      </c>
    </row>
    <row r="2896" spans="1:21" x14ac:dyDescent="0.3">
      <c r="A2896" t="s">
        <v>9</v>
      </c>
      <c r="B2896" t="s">
        <v>118</v>
      </c>
      <c r="C2896" t="s">
        <v>12</v>
      </c>
      <c r="D2896" t="s">
        <v>162</v>
      </c>
      <c r="E2896">
        <v>0</v>
      </c>
      <c r="F2896">
        <v>2003</v>
      </c>
      <c r="G2896" s="2">
        <v>151741000</v>
      </c>
      <c r="H2896" s="2">
        <v>8.1811029418148475</v>
      </c>
      <c r="I2896" s="2">
        <v>2713936000</v>
      </c>
      <c r="J2896" s="2">
        <v>9.4335996019182033</v>
      </c>
      <c r="K2896">
        <v>3.7999999999999999E-2</v>
      </c>
      <c r="L2896">
        <v>30</v>
      </c>
      <c r="M2896">
        <v>39.637619999999998</v>
      </c>
      <c r="N2896">
        <v>0</v>
      </c>
      <c r="O2896" s="2">
        <v>5390574</v>
      </c>
      <c r="P2896" s="2">
        <v>218095997085.47699</v>
      </c>
      <c r="Q2896" s="2">
        <v>40458.770640283758</v>
      </c>
      <c r="R2896" s="2">
        <v>4.6070126823830702</v>
      </c>
      <c r="T2896">
        <f t="shared" si="45"/>
        <v>0</v>
      </c>
      <c r="U2896" t="s">
        <v>9</v>
      </c>
    </row>
    <row r="2897" spans="1:21" x14ac:dyDescent="0.3">
      <c r="A2897" t="s">
        <v>10</v>
      </c>
      <c r="B2897" t="s">
        <v>140</v>
      </c>
      <c r="C2897" t="s">
        <v>12</v>
      </c>
      <c r="D2897" t="s">
        <v>162</v>
      </c>
      <c r="E2897">
        <v>0</v>
      </c>
      <c r="F2897">
        <v>2003</v>
      </c>
      <c r="G2897" s="2">
        <v>793041000</v>
      </c>
      <c r="H2897" s="2">
        <v>8.8992956408024284</v>
      </c>
      <c r="I2897" s="2">
        <v>2368125000</v>
      </c>
      <c r="J2897" s="2">
        <v>9.3744046226190676</v>
      </c>
      <c r="K2897">
        <v>0.17799999999999999</v>
      </c>
      <c r="L2897">
        <v>29</v>
      </c>
      <c r="M2897">
        <v>39.637619999999998</v>
      </c>
      <c r="N2897">
        <v>0</v>
      </c>
      <c r="O2897" s="2">
        <v>5211000</v>
      </c>
      <c r="P2897" s="2">
        <v>171071106094.80801</v>
      </c>
      <c r="Q2897" s="2">
        <v>32828.844002074075</v>
      </c>
      <c r="R2897" s="2">
        <v>4.5162555902419985</v>
      </c>
      <c r="T2897">
        <f t="shared" si="45"/>
        <v>0</v>
      </c>
      <c r="U2897" t="s">
        <v>10</v>
      </c>
    </row>
    <row r="2898" spans="1:21" x14ac:dyDescent="0.3">
      <c r="A2898" t="s">
        <v>11</v>
      </c>
      <c r="B2898" t="s">
        <v>151</v>
      </c>
      <c r="C2898" t="s">
        <v>12</v>
      </c>
      <c r="D2898" t="s">
        <v>162</v>
      </c>
      <c r="E2898">
        <v>0</v>
      </c>
      <c r="F2898">
        <v>2003</v>
      </c>
      <c r="G2898" s="2">
        <v>1007682000</v>
      </c>
      <c r="H2898" s="2">
        <v>9.0033235009246368</v>
      </c>
      <c r="I2898" s="2">
        <v>66901111000.000008</v>
      </c>
      <c r="J2898" s="2">
        <v>10.825433329982516</v>
      </c>
      <c r="K2898">
        <v>5.5E-2</v>
      </c>
      <c r="L2898">
        <v>35.429789999999997</v>
      </c>
      <c r="M2898">
        <v>39.637619999999998</v>
      </c>
      <c r="N2898">
        <v>0</v>
      </c>
      <c r="O2898" s="2">
        <v>60303630</v>
      </c>
      <c r="P2898" s="2">
        <v>1848124153498.8701</v>
      </c>
      <c r="Q2898" s="2">
        <v>30646.980181771316</v>
      </c>
      <c r="R2898" s="2">
        <v>4.486387687500268</v>
      </c>
      <c r="T2898">
        <f t="shared" si="45"/>
        <v>0</v>
      </c>
      <c r="U2898" t="s">
        <v>11</v>
      </c>
    </row>
    <row r="2899" spans="1:21" x14ac:dyDescent="0.3">
      <c r="A2899" t="s">
        <v>13</v>
      </c>
      <c r="B2899" t="s">
        <v>173</v>
      </c>
      <c r="C2899" t="s">
        <v>12</v>
      </c>
      <c r="D2899" t="s">
        <v>162</v>
      </c>
      <c r="E2899">
        <v>0</v>
      </c>
      <c r="F2899">
        <v>2003</v>
      </c>
      <c r="G2899" s="2">
        <v>-107433000</v>
      </c>
      <c r="H2899" s="2" t="s">
        <v>42</v>
      </c>
      <c r="I2899" s="2">
        <v>1870465000</v>
      </c>
      <c r="J2899" s="2">
        <v>9.2719495861246646</v>
      </c>
      <c r="K2899">
        <v>7.0999999999999994E-2</v>
      </c>
      <c r="L2899">
        <v>35</v>
      </c>
      <c r="M2899">
        <v>39.637619999999998</v>
      </c>
      <c r="N2899">
        <v>0</v>
      </c>
      <c r="O2899" s="2">
        <v>11016000</v>
      </c>
      <c r="P2899" s="2">
        <v>201924270316.02701</v>
      </c>
      <c r="Q2899" s="2">
        <v>18330.089897969046</v>
      </c>
      <c r="R2899" s="2">
        <v>4.2631645949183623</v>
      </c>
      <c r="T2899">
        <f t="shared" si="45"/>
        <v>0</v>
      </c>
      <c r="U2899" t="s">
        <v>13</v>
      </c>
    </row>
    <row r="2900" spans="1:21" x14ac:dyDescent="0.3">
      <c r="A2900" t="s">
        <v>14</v>
      </c>
      <c r="B2900" t="s">
        <v>184</v>
      </c>
      <c r="C2900" t="s">
        <v>12</v>
      </c>
      <c r="D2900" t="s">
        <v>162</v>
      </c>
      <c r="E2900">
        <v>0</v>
      </c>
      <c r="F2900">
        <v>2003</v>
      </c>
      <c r="G2900" s="2">
        <v>954934000</v>
      </c>
      <c r="H2900" s="2">
        <v>8.9799733564776574</v>
      </c>
      <c r="I2900" s="2">
        <v>12226842000</v>
      </c>
      <c r="J2900" s="2">
        <v>10.087314300120729</v>
      </c>
      <c r="K2900">
        <v>6.0999999999999999E-2</v>
      </c>
      <c r="L2900">
        <v>18</v>
      </c>
      <c r="M2900">
        <v>39.637619999999998</v>
      </c>
      <c r="N2900">
        <v>0</v>
      </c>
      <c r="O2900" s="2">
        <v>10129550</v>
      </c>
      <c r="P2900" s="2">
        <v>85324771841.411804</v>
      </c>
      <c r="Q2900" s="2">
        <v>8423.3526505532627</v>
      </c>
      <c r="R2900" s="2">
        <v>3.9254849831661094</v>
      </c>
      <c r="T2900">
        <f t="shared" si="45"/>
        <v>0</v>
      </c>
      <c r="U2900" t="s">
        <v>14</v>
      </c>
    </row>
    <row r="2901" spans="1:21" x14ac:dyDescent="0.3">
      <c r="A2901" t="s">
        <v>15</v>
      </c>
      <c r="B2901" t="s">
        <v>195</v>
      </c>
      <c r="C2901" t="s">
        <v>12</v>
      </c>
      <c r="D2901" t="s">
        <v>162</v>
      </c>
      <c r="E2901">
        <v>0</v>
      </c>
      <c r="F2901">
        <v>2003</v>
      </c>
      <c r="G2901" s="2">
        <v>70147000</v>
      </c>
      <c r="H2901" s="2">
        <v>7.8460091021454801</v>
      </c>
      <c r="I2901" s="2">
        <v>76925000</v>
      </c>
      <c r="J2901" s="2">
        <v>7.8860675049194962</v>
      </c>
      <c r="K2901">
        <v>0.16700000000000001</v>
      </c>
      <c r="L2901">
        <v>18</v>
      </c>
      <c r="M2901">
        <v>39.637619999999998</v>
      </c>
      <c r="N2901">
        <v>0</v>
      </c>
      <c r="O2901" s="2">
        <v>289272</v>
      </c>
      <c r="P2901" s="2">
        <v>11304084266.5137</v>
      </c>
      <c r="Q2901" s="2">
        <v>39077.699419624783</v>
      </c>
      <c r="R2901" s="2">
        <v>4.5919289880361953</v>
      </c>
      <c r="T2901">
        <f t="shared" si="45"/>
        <v>0</v>
      </c>
      <c r="U2901" t="s">
        <v>15</v>
      </c>
    </row>
    <row r="2902" spans="1:21" x14ac:dyDescent="0.3">
      <c r="A2902" t="s">
        <v>16</v>
      </c>
      <c r="B2902" t="s">
        <v>206</v>
      </c>
      <c r="C2902" t="s">
        <v>12</v>
      </c>
      <c r="D2902" t="s">
        <v>162</v>
      </c>
      <c r="E2902">
        <v>0</v>
      </c>
      <c r="F2902">
        <v>2003</v>
      </c>
      <c r="G2902" s="2">
        <v>-181880000</v>
      </c>
      <c r="H2902" s="2" t="s">
        <v>42</v>
      </c>
      <c r="I2902" s="2">
        <v>10707714000</v>
      </c>
      <c r="J2902" s="2">
        <v>10.029696762787532</v>
      </c>
      <c r="K2902">
        <v>0.05</v>
      </c>
      <c r="L2902">
        <v>12.5</v>
      </c>
      <c r="M2902">
        <v>39.637619999999998</v>
      </c>
      <c r="N2902">
        <v>0</v>
      </c>
      <c r="O2902" s="2">
        <v>3979900</v>
      </c>
      <c r="P2902" s="2">
        <v>164285114672.686</v>
      </c>
      <c r="Q2902" s="2">
        <v>41278.704156558204</v>
      </c>
      <c r="R2902" s="2">
        <v>4.6157260552255117</v>
      </c>
      <c r="T2902">
        <f t="shared" si="45"/>
        <v>0</v>
      </c>
      <c r="U2902" t="s">
        <v>16</v>
      </c>
    </row>
    <row r="2903" spans="1:21" x14ac:dyDescent="0.3">
      <c r="A2903" t="s">
        <v>17</v>
      </c>
      <c r="B2903" t="s">
        <v>228</v>
      </c>
      <c r="C2903" t="s">
        <v>12</v>
      </c>
      <c r="D2903" t="s">
        <v>162</v>
      </c>
      <c r="E2903">
        <v>0</v>
      </c>
      <c r="F2903">
        <v>2003</v>
      </c>
      <c r="G2903" s="2">
        <v>1975825000</v>
      </c>
      <c r="H2903" s="2">
        <v>9.2957484762333991</v>
      </c>
      <c r="I2903" s="2">
        <v>15594208000</v>
      </c>
      <c r="J2903" s="2">
        <v>10.192963322667124</v>
      </c>
      <c r="K2903">
        <v>5.8000000000000003E-2</v>
      </c>
      <c r="L2903">
        <v>38.25</v>
      </c>
      <c r="M2903">
        <v>39.637619999999998</v>
      </c>
      <c r="N2903">
        <v>0</v>
      </c>
      <c r="O2903" s="2">
        <v>57604660</v>
      </c>
      <c r="P2903" s="2">
        <v>1569649661399.55</v>
      </c>
      <c r="Q2903" s="2">
        <v>27248.65768497809</v>
      </c>
      <c r="R2903" s="2">
        <v>4.435345113057962</v>
      </c>
      <c r="T2903">
        <f t="shared" si="45"/>
        <v>0</v>
      </c>
      <c r="U2903" t="s">
        <v>17</v>
      </c>
    </row>
    <row r="2904" spans="1:21" x14ac:dyDescent="0.3">
      <c r="A2904" t="s">
        <v>18</v>
      </c>
      <c r="B2904" t="s">
        <v>239</v>
      </c>
      <c r="C2904" t="s">
        <v>12</v>
      </c>
      <c r="D2904" t="s">
        <v>162</v>
      </c>
      <c r="E2904">
        <v>0</v>
      </c>
      <c r="F2904">
        <v>2003</v>
      </c>
      <c r="G2904" s="2">
        <v>1143732000</v>
      </c>
      <c r="H2904" s="2">
        <v>9.0583242722223183</v>
      </c>
      <c r="I2904" s="2">
        <v>4972006000</v>
      </c>
      <c r="J2904" s="2">
        <v>9.6965316440575631</v>
      </c>
      <c r="K2904">
        <v>6.4000000000000001E-2</v>
      </c>
      <c r="L2904">
        <v>40.869999999999997</v>
      </c>
      <c r="M2904">
        <v>39.637619999999998</v>
      </c>
      <c r="N2904">
        <v>1</v>
      </c>
      <c r="O2904" s="2">
        <v>127619000</v>
      </c>
      <c r="P2904" s="2">
        <v>4445658071221.8604</v>
      </c>
      <c r="Q2904" s="2">
        <v>34835.393407109135</v>
      </c>
      <c r="R2904" s="2">
        <v>4.5420207195231468</v>
      </c>
      <c r="T2904">
        <f t="shared" si="45"/>
        <v>0</v>
      </c>
      <c r="U2904" t="s">
        <v>18</v>
      </c>
    </row>
    <row r="2905" spans="1:21" x14ac:dyDescent="0.3">
      <c r="A2905" t="s">
        <v>46</v>
      </c>
      <c r="B2905" t="s">
        <v>349</v>
      </c>
      <c r="C2905" t="s">
        <v>12</v>
      </c>
      <c r="D2905" t="s">
        <v>162</v>
      </c>
      <c r="E2905">
        <v>0</v>
      </c>
      <c r="F2905">
        <v>2003</v>
      </c>
      <c r="G2905" s="2">
        <v>299800000</v>
      </c>
      <c r="H2905" s="2">
        <v>8.4768316285122598</v>
      </c>
      <c r="I2905" s="2">
        <v>4456600000</v>
      </c>
      <c r="J2905" s="2">
        <v>9.6490036559420194</v>
      </c>
      <c r="K2905">
        <v>7.0000000000000001E-3</v>
      </c>
      <c r="L2905">
        <v>21</v>
      </c>
      <c r="M2905">
        <v>39.637619999999998</v>
      </c>
      <c r="N2905">
        <v>0</v>
      </c>
      <c r="O2905" s="2">
        <v>47859310</v>
      </c>
      <c r="P2905" s="2">
        <v>680520724062.40295</v>
      </c>
      <c r="Q2905" s="2">
        <v>14219.192129230509</v>
      </c>
      <c r="R2905" s="2">
        <v>4.1528749224286239</v>
      </c>
      <c r="T2905">
        <f t="shared" si="45"/>
        <v>0</v>
      </c>
      <c r="U2905" t="s">
        <v>46</v>
      </c>
    </row>
    <row r="2906" spans="1:21" x14ac:dyDescent="0.3">
      <c r="A2906" t="s">
        <v>20</v>
      </c>
      <c r="B2906" t="s">
        <v>250</v>
      </c>
      <c r="C2906" t="s">
        <v>12</v>
      </c>
      <c r="D2906" t="s">
        <v>162</v>
      </c>
      <c r="E2906">
        <v>0</v>
      </c>
      <c r="F2906">
        <v>2003</v>
      </c>
      <c r="G2906" s="2">
        <v>4031327000</v>
      </c>
      <c r="H2906" s="2">
        <v>9.6054480272613869</v>
      </c>
      <c r="I2906" s="2" t="s">
        <v>42</v>
      </c>
      <c r="J2906" s="2" t="s">
        <v>42</v>
      </c>
      <c r="K2906">
        <v>5.1999999999999998E-2</v>
      </c>
      <c r="L2906">
        <v>30.38</v>
      </c>
      <c r="M2906">
        <v>39.637619999999998</v>
      </c>
      <c r="N2906">
        <v>0</v>
      </c>
      <c r="O2906" s="2">
        <v>451630</v>
      </c>
      <c r="P2906" s="2">
        <v>29557325056.433399</v>
      </c>
      <c r="Q2906" s="2">
        <v>65445.885030740646</v>
      </c>
      <c r="R2906" s="2">
        <v>4.8158823450865551</v>
      </c>
      <c r="T2906">
        <f t="shared" si="45"/>
        <v>0</v>
      </c>
      <c r="U2906" t="s">
        <v>20</v>
      </c>
    </row>
    <row r="2907" spans="1:21" x14ac:dyDescent="0.3">
      <c r="A2907" t="s">
        <v>21</v>
      </c>
      <c r="B2907" t="s">
        <v>261</v>
      </c>
      <c r="C2907" t="s">
        <v>12</v>
      </c>
      <c r="D2907" t="s">
        <v>162</v>
      </c>
      <c r="E2907">
        <v>0</v>
      </c>
      <c r="F2907">
        <v>2003</v>
      </c>
      <c r="G2907" s="2">
        <v>445899000</v>
      </c>
      <c r="H2907" s="2">
        <v>8.6492364983756911</v>
      </c>
      <c r="I2907" s="2" t="s">
        <v>42</v>
      </c>
      <c r="J2907" s="2" t="s">
        <v>42</v>
      </c>
      <c r="K2907">
        <v>0.245</v>
      </c>
      <c r="L2907">
        <v>34</v>
      </c>
      <c r="M2907">
        <v>39.637619999999998</v>
      </c>
      <c r="N2907">
        <v>0</v>
      </c>
      <c r="O2907" s="2">
        <v>104719900</v>
      </c>
      <c r="P2907" s="2">
        <v>713284231624.80298</v>
      </c>
      <c r="Q2907" s="2">
        <v>6811.3532540119213</v>
      </c>
      <c r="R2907" s="2">
        <v>3.8332334044772556</v>
      </c>
      <c r="T2907">
        <f t="shared" si="45"/>
        <v>0</v>
      </c>
      <c r="U2907" t="s">
        <v>21</v>
      </c>
    </row>
    <row r="2908" spans="1:21" x14ac:dyDescent="0.3">
      <c r="A2908" t="s">
        <v>22</v>
      </c>
      <c r="B2908" t="s">
        <v>272</v>
      </c>
      <c r="C2908" t="s">
        <v>12</v>
      </c>
      <c r="D2908" t="s">
        <v>162</v>
      </c>
      <c r="E2908">
        <v>0</v>
      </c>
      <c r="F2908">
        <v>2003</v>
      </c>
      <c r="G2908" s="2">
        <v>12553095000</v>
      </c>
      <c r="H2908" s="2">
        <v>10.098750815514826</v>
      </c>
      <c r="I2908" s="2">
        <v>55314348000</v>
      </c>
      <c r="J2908" s="2">
        <v>10.742837797651767</v>
      </c>
      <c r="K2908">
        <v>0.02</v>
      </c>
      <c r="L2908">
        <v>34.5</v>
      </c>
      <c r="M2908">
        <v>39.637619999999998</v>
      </c>
      <c r="N2908">
        <v>0</v>
      </c>
      <c r="O2908" s="2">
        <v>16225300</v>
      </c>
      <c r="P2908" s="2">
        <v>571863431151.24194</v>
      </c>
      <c r="Q2908" s="2">
        <v>35245.168419150461</v>
      </c>
      <c r="R2908" s="2">
        <v>4.547099590186428</v>
      </c>
      <c r="T2908">
        <f t="shared" si="45"/>
        <v>0</v>
      </c>
      <c r="U2908" t="s">
        <v>22</v>
      </c>
    </row>
    <row r="2909" spans="1:21" x14ac:dyDescent="0.3">
      <c r="A2909" t="s">
        <v>23</v>
      </c>
      <c r="B2909" t="s">
        <v>283</v>
      </c>
      <c r="C2909" t="s">
        <v>12</v>
      </c>
      <c r="D2909" t="s">
        <v>162</v>
      </c>
      <c r="E2909">
        <v>0</v>
      </c>
      <c r="F2909">
        <v>2003</v>
      </c>
      <c r="G2909" s="2">
        <v>113142000</v>
      </c>
      <c r="H2909" s="2">
        <v>8.0536238514530627</v>
      </c>
      <c r="I2909" s="2" t="s">
        <v>42</v>
      </c>
      <c r="J2909" s="2" t="s">
        <v>42</v>
      </c>
      <c r="K2909">
        <v>0.24</v>
      </c>
      <c r="L2909">
        <v>33</v>
      </c>
      <c r="M2909">
        <v>39.637619999999998</v>
      </c>
      <c r="N2909">
        <v>0</v>
      </c>
      <c r="O2909" s="2">
        <v>4027200</v>
      </c>
      <c r="P2909" s="2">
        <v>88250885550.262604</v>
      </c>
      <c r="Q2909" s="2">
        <v>21913.708171996077</v>
      </c>
      <c r="R2909" s="2">
        <v>4.3407158737894305</v>
      </c>
      <c r="T2909">
        <f t="shared" si="45"/>
        <v>0</v>
      </c>
      <c r="U2909" t="s">
        <v>23</v>
      </c>
    </row>
    <row r="2910" spans="1:21" x14ac:dyDescent="0.3">
      <c r="A2910" t="s">
        <v>24</v>
      </c>
      <c r="B2910" t="s">
        <v>294</v>
      </c>
      <c r="C2910" t="s">
        <v>12</v>
      </c>
      <c r="D2910" t="s">
        <v>162</v>
      </c>
      <c r="E2910">
        <v>0</v>
      </c>
      <c r="F2910">
        <v>2003</v>
      </c>
      <c r="G2910" s="2">
        <v>-82939000</v>
      </c>
      <c r="H2910" s="2" t="s">
        <v>42</v>
      </c>
      <c r="I2910" s="2">
        <v>896853000</v>
      </c>
      <c r="J2910" s="2">
        <v>8.9527212652062396</v>
      </c>
      <c r="K2910">
        <v>9.4E-2</v>
      </c>
      <c r="L2910">
        <v>28</v>
      </c>
      <c r="M2910">
        <v>39.637619999999998</v>
      </c>
      <c r="N2910">
        <v>0</v>
      </c>
      <c r="O2910" s="2">
        <v>4564854</v>
      </c>
      <c r="P2910" s="2">
        <v>228752436371.854</v>
      </c>
      <c r="Q2910" s="2">
        <v>50111.665427164597</v>
      </c>
      <c r="R2910" s="2">
        <v>4.6999388364644581</v>
      </c>
      <c r="T2910">
        <f t="shared" si="45"/>
        <v>0</v>
      </c>
      <c r="U2910" t="s">
        <v>24</v>
      </c>
    </row>
    <row r="2911" spans="1:21" x14ac:dyDescent="0.3">
      <c r="A2911" t="s">
        <v>25</v>
      </c>
      <c r="B2911" t="s">
        <v>305</v>
      </c>
      <c r="C2911" t="s">
        <v>12</v>
      </c>
      <c r="D2911" t="s">
        <v>162</v>
      </c>
      <c r="E2911">
        <v>0</v>
      </c>
      <c r="F2911">
        <v>2003</v>
      </c>
      <c r="G2911" s="2">
        <v>250300000</v>
      </c>
      <c r="H2911" s="2">
        <v>8.3984608496082238</v>
      </c>
      <c r="I2911" s="2">
        <v>10402100000</v>
      </c>
      <c r="J2911" s="2">
        <v>10.01712102452432</v>
      </c>
      <c r="K2911">
        <v>8.3000000000000004E-2</v>
      </c>
      <c r="L2911">
        <v>27</v>
      </c>
      <c r="M2911">
        <v>39.637619999999998</v>
      </c>
      <c r="N2911">
        <v>0</v>
      </c>
      <c r="O2911" s="2">
        <v>38195180</v>
      </c>
      <c r="P2911" s="2">
        <v>217518642324.505</v>
      </c>
      <c r="Q2911" s="2">
        <v>5694.9238706167898</v>
      </c>
      <c r="R2911" s="2">
        <v>3.7554879228326739</v>
      </c>
      <c r="T2911">
        <f t="shared" si="45"/>
        <v>0</v>
      </c>
      <c r="U2911" t="s">
        <v>25</v>
      </c>
    </row>
    <row r="2912" spans="1:21" x14ac:dyDescent="0.3">
      <c r="A2912" t="s">
        <v>26</v>
      </c>
      <c r="B2912" t="s">
        <v>316</v>
      </c>
      <c r="C2912" t="s">
        <v>12</v>
      </c>
      <c r="D2912" t="s">
        <v>162</v>
      </c>
      <c r="E2912">
        <v>0</v>
      </c>
      <c r="F2912">
        <v>2003</v>
      </c>
      <c r="G2912" s="2">
        <v>-107727000</v>
      </c>
      <c r="H2912" s="2" t="s">
        <v>42</v>
      </c>
      <c r="I2912" s="2">
        <v>3875149000</v>
      </c>
      <c r="J2912" s="2">
        <v>9.5882884058445832</v>
      </c>
      <c r="K2912">
        <v>4.2999999999999997E-2</v>
      </c>
      <c r="L2912">
        <v>33</v>
      </c>
      <c r="M2912">
        <v>39.637619999999998</v>
      </c>
      <c r="N2912">
        <v>0</v>
      </c>
      <c r="O2912" s="2">
        <v>10458820</v>
      </c>
      <c r="P2912" s="2">
        <v>164964195259.59399</v>
      </c>
      <c r="Q2912" s="2">
        <v>15772.734903133814</v>
      </c>
      <c r="R2912" s="2">
        <v>4.1979070040682016</v>
      </c>
      <c r="T2912">
        <f t="shared" si="45"/>
        <v>0</v>
      </c>
      <c r="U2912" t="s">
        <v>26</v>
      </c>
    </row>
    <row r="2913" spans="1:21" x14ac:dyDescent="0.3">
      <c r="A2913" t="s">
        <v>41</v>
      </c>
      <c r="B2913" t="s">
        <v>327</v>
      </c>
      <c r="C2913" t="s">
        <v>12</v>
      </c>
      <c r="D2913" t="s">
        <v>162</v>
      </c>
      <c r="E2913">
        <v>0</v>
      </c>
      <c r="F2913">
        <v>2003</v>
      </c>
      <c r="G2913" s="2">
        <v>660458000</v>
      </c>
      <c r="H2913" s="2">
        <v>8.8198452050721201</v>
      </c>
      <c r="I2913" s="2">
        <v>3495409000</v>
      </c>
      <c r="J2913" s="2">
        <v>9.5434980001247904</v>
      </c>
      <c r="K2913">
        <v>0.11799999999999999</v>
      </c>
      <c r="L2913">
        <v>25</v>
      </c>
      <c r="M2913">
        <v>39.637619999999998</v>
      </c>
      <c r="N2913">
        <v>0</v>
      </c>
      <c r="O2913" s="2">
        <v>5373374</v>
      </c>
      <c r="P2913" s="2">
        <v>46731767494.356697</v>
      </c>
      <c r="Q2913" s="2">
        <v>8696.9132419140551</v>
      </c>
      <c r="R2913" s="2">
        <v>3.9393651376903986</v>
      </c>
      <c r="T2913">
        <f t="shared" si="45"/>
        <v>0</v>
      </c>
      <c r="U2913" t="s">
        <v>41</v>
      </c>
    </row>
    <row r="2914" spans="1:21" x14ac:dyDescent="0.3">
      <c r="A2914" t="s">
        <v>28</v>
      </c>
      <c r="B2914" t="s">
        <v>360</v>
      </c>
      <c r="C2914" t="s">
        <v>12</v>
      </c>
      <c r="D2914" t="s">
        <v>162</v>
      </c>
      <c r="E2914">
        <v>0</v>
      </c>
      <c r="F2914">
        <v>2003</v>
      </c>
      <c r="G2914" s="2">
        <v>-847266000</v>
      </c>
      <c r="H2914" s="2" t="s">
        <v>42</v>
      </c>
      <c r="I2914" s="2">
        <v>30894243000</v>
      </c>
      <c r="J2914" s="2">
        <v>10.489877558186279</v>
      </c>
      <c r="K2914">
        <v>7.0000000000000001E-3</v>
      </c>
      <c r="L2914">
        <v>35</v>
      </c>
      <c r="M2914">
        <v>39.637619999999998</v>
      </c>
      <c r="N2914">
        <v>0</v>
      </c>
      <c r="O2914" s="2">
        <v>42196230</v>
      </c>
      <c r="P2914" s="2">
        <v>906853273137.698</v>
      </c>
      <c r="Q2914" s="2">
        <v>21491.334015804208</v>
      </c>
      <c r="R2914" s="2">
        <v>4.3322633739707923</v>
      </c>
      <c r="T2914">
        <f t="shared" si="45"/>
        <v>0</v>
      </c>
      <c r="U2914" t="s">
        <v>28</v>
      </c>
    </row>
    <row r="2915" spans="1:21" x14ac:dyDescent="0.3">
      <c r="A2915" t="s">
        <v>29</v>
      </c>
      <c r="B2915" t="s">
        <v>371</v>
      </c>
      <c r="C2915" t="s">
        <v>12</v>
      </c>
      <c r="D2915" t="s">
        <v>162</v>
      </c>
      <c r="E2915">
        <v>0</v>
      </c>
      <c r="F2915">
        <v>2003</v>
      </c>
      <c r="G2915" s="2">
        <v>2136491000</v>
      </c>
      <c r="H2915" s="2">
        <v>9.3297010676851269</v>
      </c>
      <c r="I2915" s="2">
        <v>12271541000</v>
      </c>
      <c r="J2915" s="2">
        <v>10.08889910272492</v>
      </c>
      <c r="K2915">
        <v>7.0000000000000001E-3</v>
      </c>
      <c r="L2915">
        <v>28</v>
      </c>
      <c r="M2915">
        <v>39.637619999999998</v>
      </c>
      <c r="N2915">
        <v>0</v>
      </c>
      <c r="O2915" s="2">
        <v>8958229</v>
      </c>
      <c r="P2915" s="2">
        <v>331108912605.271</v>
      </c>
      <c r="Q2915" s="2">
        <v>36961.42536714243</v>
      </c>
      <c r="R2915" s="2">
        <v>4.5677487108475407</v>
      </c>
      <c r="T2915">
        <f t="shared" si="45"/>
        <v>0</v>
      </c>
      <c r="U2915" t="s">
        <v>29</v>
      </c>
    </row>
    <row r="2916" spans="1:21" x14ac:dyDescent="0.3">
      <c r="A2916" t="s">
        <v>30</v>
      </c>
      <c r="B2916" t="s">
        <v>382</v>
      </c>
      <c r="C2916" t="s">
        <v>12</v>
      </c>
      <c r="D2916" t="s">
        <v>162</v>
      </c>
      <c r="E2916">
        <v>0</v>
      </c>
      <c r="F2916">
        <v>2003</v>
      </c>
      <c r="G2916" s="2">
        <v>-15764000</v>
      </c>
      <c r="H2916" s="2" t="s">
        <v>42</v>
      </c>
      <c r="I2916" s="2">
        <v>13200460000</v>
      </c>
      <c r="J2916" s="2">
        <v>10.12058906544682</v>
      </c>
      <c r="K2916">
        <v>7.0000000000000001E-3</v>
      </c>
      <c r="L2916">
        <v>24.099824000000002</v>
      </c>
      <c r="M2916">
        <v>39.637619999999998</v>
      </c>
      <c r="N2916">
        <v>0</v>
      </c>
      <c r="O2916" s="2">
        <v>7339002</v>
      </c>
      <c r="P2916" s="2">
        <v>352914820747.01099</v>
      </c>
      <c r="Q2916" s="2">
        <v>48087.57658698158</v>
      </c>
      <c r="R2916" s="2">
        <v>4.6820328909972631</v>
      </c>
      <c r="T2916">
        <f t="shared" si="45"/>
        <v>0</v>
      </c>
      <c r="U2916" t="s">
        <v>30</v>
      </c>
    </row>
    <row r="2917" spans="1:21" x14ac:dyDescent="0.3">
      <c r="A2917" t="s">
        <v>31</v>
      </c>
      <c r="B2917" t="s">
        <v>393</v>
      </c>
      <c r="C2917" t="s">
        <v>12</v>
      </c>
      <c r="D2917" t="s">
        <v>162</v>
      </c>
      <c r="E2917">
        <v>0</v>
      </c>
      <c r="F2917">
        <v>2003</v>
      </c>
      <c r="G2917" s="2">
        <v>174000000</v>
      </c>
      <c r="H2917" s="2">
        <v>8.2405492482825995</v>
      </c>
      <c r="I2917" s="2">
        <v>4059000000</v>
      </c>
      <c r="J2917" s="2">
        <v>9.608419051317286</v>
      </c>
      <c r="K2917">
        <v>7.0000000000000001E-3</v>
      </c>
      <c r="L2917">
        <v>19</v>
      </c>
      <c r="M2917">
        <v>39.637619999999998</v>
      </c>
      <c r="N2917">
        <v>0</v>
      </c>
      <c r="O2917" s="2">
        <v>66794550</v>
      </c>
      <c r="P2917" s="2">
        <v>311823003531.21503</v>
      </c>
      <c r="Q2917" s="2">
        <v>4668.3899140156645</v>
      </c>
      <c r="R2917" s="2">
        <v>3.6691671221020186</v>
      </c>
      <c r="T2917">
        <f t="shared" si="45"/>
        <v>0</v>
      </c>
      <c r="U2917" t="s">
        <v>31</v>
      </c>
    </row>
    <row r="2918" spans="1:21" x14ac:dyDescent="0.3">
      <c r="A2918" t="s">
        <v>32</v>
      </c>
      <c r="B2918" t="s">
        <v>404</v>
      </c>
      <c r="C2918" t="s">
        <v>12</v>
      </c>
      <c r="D2918" t="s">
        <v>162</v>
      </c>
      <c r="E2918">
        <v>0</v>
      </c>
      <c r="F2918">
        <v>2003</v>
      </c>
      <c r="G2918" s="2">
        <v>2346889000</v>
      </c>
      <c r="H2918" s="2">
        <v>9.3704925494079312</v>
      </c>
      <c r="I2918" s="2">
        <v>57574425000</v>
      </c>
      <c r="J2918" s="2">
        <v>10.760229609327123</v>
      </c>
      <c r="K2918">
        <v>7.0000000000000001E-3</v>
      </c>
      <c r="L2918">
        <v>19</v>
      </c>
      <c r="M2918">
        <v>39.637619999999998</v>
      </c>
      <c r="N2918">
        <v>0</v>
      </c>
      <c r="O2918" s="2">
        <v>58838950</v>
      </c>
      <c r="P2918" s="2">
        <v>2038395102040.8201</v>
      </c>
      <c r="Q2918" s="2">
        <v>34643.634905803388</v>
      </c>
      <c r="R2918" s="2">
        <v>4.5396234531118562</v>
      </c>
      <c r="T2918">
        <f t="shared" si="45"/>
        <v>0</v>
      </c>
      <c r="U2918" t="s">
        <v>32</v>
      </c>
    </row>
    <row r="2919" spans="1:21" x14ac:dyDescent="0.3">
      <c r="A2919" t="s">
        <v>33</v>
      </c>
      <c r="B2919" t="s">
        <v>415</v>
      </c>
      <c r="C2919" t="s">
        <v>12</v>
      </c>
      <c r="D2919" t="s">
        <v>162</v>
      </c>
      <c r="E2919">
        <v>0</v>
      </c>
      <c r="F2919">
        <v>2003</v>
      </c>
      <c r="G2919" s="2">
        <v>12280000000</v>
      </c>
      <c r="H2919" s="2">
        <v>10.089198366805149</v>
      </c>
      <c r="I2919" s="2">
        <v>160691000000</v>
      </c>
      <c r="J2919" s="2">
        <v>11.205991553429223</v>
      </c>
      <c r="K2919">
        <v>7.0000000000000001E-3</v>
      </c>
      <c r="L2919">
        <v>19</v>
      </c>
      <c r="M2919">
        <v>39.637619999999998</v>
      </c>
      <c r="N2919">
        <v>0</v>
      </c>
      <c r="O2919" s="2">
        <v>290107900</v>
      </c>
      <c r="P2919" s="2">
        <v>11510670000000</v>
      </c>
      <c r="Q2919" s="2">
        <v>39677.202861418111</v>
      </c>
      <c r="R2919" s="2">
        <v>4.5985410479410698</v>
      </c>
      <c r="T2919">
        <f t="shared" si="45"/>
        <v>0</v>
      </c>
      <c r="U2919" t="s">
        <v>33</v>
      </c>
    </row>
    <row r="2920" spans="1:21" x14ac:dyDescent="0.3">
      <c r="A2920" t="s">
        <v>35</v>
      </c>
      <c r="B2920" t="s">
        <v>129</v>
      </c>
      <c r="C2920" t="s">
        <v>12</v>
      </c>
      <c r="D2920" t="s">
        <v>162</v>
      </c>
      <c r="E2920">
        <v>0</v>
      </c>
      <c r="F2920">
        <v>2003</v>
      </c>
      <c r="G2920" s="2">
        <v>30888000</v>
      </c>
      <c r="H2920" s="2">
        <v>7.489789788615993</v>
      </c>
      <c r="I2920" s="2">
        <v>176419000</v>
      </c>
      <c r="J2920" s="2">
        <v>8.2465453560270898</v>
      </c>
      <c r="K2920">
        <v>3.3000000000000002E-2</v>
      </c>
      <c r="L2920">
        <v>22</v>
      </c>
      <c r="M2920">
        <v>39.637619999999998</v>
      </c>
      <c r="N2920">
        <v>0</v>
      </c>
      <c r="O2920" s="2">
        <v>1361564</v>
      </c>
      <c r="P2920" s="2">
        <v>9833870709.1237602</v>
      </c>
      <c r="Q2920" s="2">
        <v>7222.4814324730678</v>
      </c>
      <c r="R2920" s="2">
        <v>3.8586864340351195</v>
      </c>
      <c r="T2920">
        <f t="shared" si="45"/>
        <v>0</v>
      </c>
      <c r="U2920" t="s">
        <v>35</v>
      </c>
    </row>
    <row r="2921" spans="1:21" x14ac:dyDescent="0.3">
      <c r="A2921" t="s">
        <v>5</v>
      </c>
      <c r="B2921" t="s">
        <v>53</v>
      </c>
      <c r="C2921" t="s">
        <v>12</v>
      </c>
      <c r="D2921" t="s">
        <v>163</v>
      </c>
      <c r="E2921">
        <v>0</v>
      </c>
      <c r="F2921">
        <v>2004</v>
      </c>
      <c r="G2921" s="2">
        <v>910027000</v>
      </c>
      <c r="H2921" s="2">
        <v>8.9590542777903881</v>
      </c>
      <c r="I2921" s="2">
        <v>6557622000</v>
      </c>
      <c r="J2921" s="2">
        <v>9.8167463790845684</v>
      </c>
      <c r="K2921">
        <v>0.246</v>
      </c>
      <c r="L2921">
        <v>30</v>
      </c>
      <c r="M2921">
        <v>38.337521000000002</v>
      </c>
      <c r="N2921">
        <v>0</v>
      </c>
      <c r="O2921" s="2">
        <v>19933000</v>
      </c>
      <c r="P2921" s="2">
        <v>613329776639.63599</v>
      </c>
      <c r="Q2921" s="2">
        <v>30769.566881033261</v>
      </c>
      <c r="R2921" s="2">
        <v>4.488121383069001</v>
      </c>
      <c r="T2921">
        <f t="shared" si="45"/>
        <v>0</v>
      </c>
      <c r="U2921" t="s">
        <v>5</v>
      </c>
    </row>
    <row r="2922" spans="1:21" x14ac:dyDescent="0.3">
      <c r="A2922" t="s">
        <v>6</v>
      </c>
      <c r="B2922" t="s">
        <v>64</v>
      </c>
      <c r="C2922" t="s">
        <v>12</v>
      </c>
      <c r="D2922" t="s">
        <v>163</v>
      </c>
      <c r="E2922">
        <v>0</v>
      </c>
      <c r="F2922">
        <v>2004</v>
      </c>
      <c r="G2922" s="2">
        <v>1495838000</v>
      </c>
      <c r="H2922" s="2">
        <v>9.1748845617666053</v>
      </c>
      <c r="I2922" s="2">
        <v>29702728000</v>
      </c>
      <c r="J2922" s="2">
        <v>10.472796338237716</v>
      </c>
      <c r="K2922">
        <v>0.14899999999999999</v>
      </c>
      <c r="L2922">
        <v>34</v>
      </c>
      <c r="M2922">
        <v>38.337521000000002</v>
      </c>
      <c r="N2922">
        <v>0</v>
      </c>
      <c r="O2922" s="2">
        <v>8169441</v>
      </c>
      <c r="P2922" s="2">
        <v>300904221504.84198</v>
      </c>
      <c r="Q2922" s="2">
        <v>36832.902215077134</v>
      </c>
      <c r="R2922" s="2">
        <v>4.5662359400424046</v>
      </c>
      <c r="T2922">
        <f t="shared" si="45"/>
        <v>0</v>
      </c>
      <c r="U2922" t="s">
        <v>6</v>
      </c>
    </row>
    <row r="2923" spans="1:21" x14ac:dyDescent="0.3">
      <c r="A2923" t="s">
        <v>7</v>
      </c>
      <c r="B2923" t="s">
        <v>75</v>
      </c>
      <c r="C2923" t="s">
        <v>12</v>
      </c>
      <c r="D2923" t="s">
        <v>163</v>
      </c>
      <c r="E2923">
        <v>0</v>
      </c>
      <c r="F2923">
        <v>2004</v>
      </c>
      <c r="G2923" s="2">
        <v>-7776121000</v>
      </c>
      <c r="H2923" s="2" t="s">
        <v>42</v>
      </c>
      <c r="I2923" s="2" t="s">
        <v>42</v>
      </c>
      <c r="J2923" s="2" t="s">
        <v>42</v>
      </c>
      <c r="K2923">
        <v>4.5999999999999999E-2</v>
      </c>
      <c r="L2923">
        <v>33.99</v>
      </c>
      <c r="M2923">
        <v>38.337521000000002</v>
      </c>
      <c r="N2923">
        <v>0</v>
      </c>
      <c r="O2923" s="2">
        <v>10421140</v>
      </c>
      <c r="P2923" s="2">
        <v>370885026074</v>
      </c>
      <c r="Q2923" s="2">
        <v>35589.678871409466</v>
      </c>
      <c r="R2923" s="2">
        <v>4.5513240693468058</v>
      </c>
      <c r="T2923">
        <f t="shared" si="45"/>
        <v>0</v>
      </c>
      <c r="U2923" t="s">
        <v>7</v>
      </c>
    </row>
    <row r="2924" spans="1:21" x14ac:dyDescent="0.3">
      <c r="A2924" t="s">
        <v>8</v>
      </c>
      <c r="B2924" t="s">
        <v>108</v>
      </c>
      <c r="C2924" t="s">
        <v>12</v>
      </c>
      <c r="D2924" t="s">
        <v>163</v>
      </c>
      <c r="E2924">
        <v>0</v>
      </c>
      <c r="F2924">
        <v>2004</v>
      </c>
      <c r="G2924" s="2">
        <v>757875000</v>
      </c>
      <c r="H2924" s="2">
        <v>8.8795975812430221</v>
      </c>
      <c r="I2924" s="2">
        <v>11782724000</v>
      </c>
      <c r="J2924" s="2">
        <v>10.071245704832203</v>
      </c>
      <c r="K2924">
        <v>2.3E-2</v>
      </c>
      <c r="L2924">
        <v>28</v>
      </c>
      <c r="M2924">
        <v>38.337521000000002</v>
      </c>
      <c r="N2924">
        <v>0</v>
      </c>
      <c r="O2924" s="2">
        <v>10206920</v>
      </c>
      <c r="P2924" s="2">
        <v>119162172468.26801</v>
      </c>
      <c r="Q2924" s="2">
        <v>11674.645482502852</v>
      </c>
      <c r="R2924" s="2">
        <v>4.067243701458243</v>
      </c>
      <c r="T2924">
        <f t="shared" si="45"/>
        <v>0</v>
      </c>
      <c r="U2924" t="s">
        <v>8</v>
      </c>
    </row>
    <row r="2925" spans="1:21" x14ac:dyDescent="0.3">
      <c r="A2925" t="s">
        <v>9</v>
      </c>
      <c r="B2925" t="s">
        <v>119</v>
      </c>
      <c r="C2925" t="s">
        <v>12</v>
      </c>
      <c r="D2925" t="s">
        <v>163</v>
      </c>
      <c r="E2925">
        <v>0</v>
      </c>
      <c r="F2925">
        <v>2004</v>
      </c>
      <c r="G2925" s="2">
        <v>694268000</v>
      </c>
      <c r="H2925" s="2">
        <v>8.8415271483421165</v>
      </c>
      <c r="I2925" s="2">
        <v>5349093000</v>
      </c>
      <c r="J2925" s="2">
        <v>9.7282801486588433</v>
      </c>
      <c r="K2925">
        <v>3.7999999999999999E-2</v>
      </c>
      <c r="L2925">
        <v>30</v>
      </c>
      <c r="M2925">
        <v>38.337521000000002</v>
      </c>
      <c r="N2925">
        <v>0</v>
      </c>
      <c r="O2925" s="2">
        <v>5404523</v>
      </c>
      <c r="P2925" s="2">
        <v>251373036671.06201</v>
      </c>
      <c r="Q2925" s="2">
        <v>46511.604571034673</v>
      </c>
      <c r="R2925" s="2">
        <v>4.6675613221889165</v>
      </c>
      <c r="T2925">
        <f t="shared" si="45"/>
        <v>0</v>
      </c>
      <c r="U2925" t="s">
        <v>9</v>
      </c>
    </row>
    <row r="2926" spans="1:21" x14ac:dyDescent="0.3">
      <c r="A2926" t="s">
        <v>10</v>
      </c>
      <c r="B2926" t="s">
        <v>141</v>
      </c>
      <c r="C2926" t="s">
        <v>12</v>
      </c>
      <c r="D2926" t="s">
        <v>163</v>
      </c>
      <c r="E2926">
        <v>0</v>
      </c>
      <c r="F2926">
        <v>2004</v>
      </c>
      <c r="G2926" s="2">
        <v>457200000</v>
      </c>
      <c r="H2926" s="2">
        <v>8.660106221723245</v>
      </c>
      <c r="I2926" s="2">
        <v>3096053000</v>
      </c>
      <c r="J2926" s="2">
        <v>9.4908083865749777</v>
      </c>
      <c r="K2926">
        <v>0.17799999999999999</v>
      </c>
      <c r="L2926">
        <v>29</v>
      </c>
      <c r="M2926">
        <v>38.337521000000002</v>
      </c>
      <c r="N2926">
        <v>0</v>
      </c>
      <c r="O2926" s="2">
        <v>5227000</v>
      </c>
      <c r="P2926" s="2">
        <v>196768065557.487</v>
      </c>
      <c r="Q2926" s="2">
        <v>37644.550517981057</v>
      </c>
      <c r="R2926" s="2">
        <v>4.5757021159613176</v>
      </c>
      <c r="T2926">
        <f t="shared" si="45"/>
        <v>0</v>
      </c>
      <c r="U2926" t="s">
        <v>10</v>
      </c>
    </row>
    <row r="2927" spans="1:21" x14ac:dyDescent="0.3">
      <c r="A2927" t="s">
        <v>11</v>
      </c>
      <c r="B2927" t="s">
        <v>152</v>
      </c>
      <c r="C2927" t="s">
        <v>12</v>
      </c>
      <c r="D2927" t="s">
        <v>163</v>
      </c>
      <c r="E2927">
        <v>0</v>
      </c>
      <c r="F2927">
        <v>2004</v>
      </c>
      <c r="G2927" s="2">
        <v>4732265000</v>
      </c>
      <c r="H2927" s="2">
        <v>9.6750690565001154</v>
      </c>
      <c r="I2927" s="2">
        <v>84032035000</v>
      </c>
      <c r="J2927" s="2">
        <v>10.924444880960454</v>
      </c>
      <c r="K2927">
        <v>5.5E-2</v>
      </c>
      <c r="L2927">
        <v>35.429789999999997</v>
      </c>
      <c r="M2927">
        <v>38.337521000000002</v>
      </c>
      <c r="N2927">
        <v>0</v>
      </c>
      <c r="O2927" s="2">
        <v>60734340</v>
      </c>
      <c r="P2927" s="2">
        <v>2124112242364.04</v>
      </c>
      <c r="Q2927" s="2">
        <v>34973.826049052972</v>
      </c>
      <c r="R2927" s="2">
        <v>4.5437431456377748</v>
      </c>
      <c r="T2927">
        <f t="shared" si="45"/>
        <v>0</v>
      </c>
      <c r="U2927" t="s">
        <v>11</v>
      </c>
    </row>
    <row r="2928" spans="1:21" x14ac:dyDescent="0.3">
      <c r="A2928" t="s">
        <v>13</v>
      </c>
      <c r="B2928" t="s">
        <v>174</v>
      </c>
      <c r="C2928" t="s">
        <v>12</v>
      </c>
      <c r="D2928" t="s">
        <v>163</v>
      </c>
      <c r="E2928">
        <v>0</v>
      </c>
      <c r="F2928">
        <v>2004</v>
      </c>
      <c r="G2928" s="2">
        <v>-273574000</v>
      </c>
      <c r="H2928" s="2" t="s">
        <v>42</v>
      </c>
      <c r="I2928" s="2">
        <v>1915249000</v>
      </c>
      <c r="J2928" s="2">
        <v>9.2822252442556259</v>
      </c>
      <c r="K2928">
        <v>7.0999999999999994E-2</v>
      </c>
      <c r="L2928">
        <v>35</v>
      </c>
      <c r="M2928">
        <v>38.337521000000002</v>
      </c>
      <c r="N2928">
        <v>0</v>
      </c>
      <c r="O2928" s="2">
        <v>11057000</v>
      </c>
      <c r="P2928" s="2">
        <v>240521260988.32901</v>
      </c>
      <c r="Q2928" s="2">
        <v>21752.849867805824</v>
      </c>
      <c r="R2928" s="2">
        <v>4.3375161624761072</v>
      </c>
      <c r="T2928">
        <f t="shared" si="45"/>
        <v>0</v>
      </c>
      <c r="U2928" t="s">
        <v>13</v>
      </c>
    </row>
    <row r="2929" spans="1:21" x14ac:dyDescent="0.3">
      <c r="A2929" t="s">
        <v>14</v>
      </c>
      <c r="B2929" t="s">
        <v>185</v>
      </c>
      <c r="C2929" t="s">
        <v>12</v>
      </c>
      <c r="D2929" t="s">
        <v>163</v>
      </c>
      <c r="E2929">
        <v>0</v>
      </c>
      <c r="F2929">
        <v>2004</v>
      </c>
      <c r="G2929" s="2">
        <v>1493465000</v>
      </c>
      <c r="H2929" s="2">
        <v>9.1741950491798665</v>
      </c>
      <c r="I2929" s="2">
        <v>16116756000</v>
      </c>
      <c r="J2929" s="2">
        <v>10.207277630950621</v>
      </c>
      <c r="K2929">
        <v>6.0999999999999999E-2</v>
      </c>
      <c r="L2929">
        <v>16</v>
      </c>
      <c r="M2929">
        <v>38.337521000000002</v>
      </c>
      <c r="N2929">
        <v>0</v>
      </c>
      <c r="O2929" s="2">
        <v>10107150</v>
      </c>
      <c r="P2929" s="2">
        <v>104066609517.92799</v>
      </c>
      <c r="Q2929" s="2">
        <v>10296.335714610745</v>
      </c>
      <c r="R2929" s="2">
        <v>4.0126826944077916</v>
      </c>
      <c r="T2929">
        <f t="shared" si="45"/>
        <v>0</v>
      </c>
      <c r="U2929" t="s">
        <v>14</v>
      </c>
    </row>
    <row r="2930" spans="1:21" x14ac:dyDescent="0.3">
      <c r="A2930" t="s">
        <v>15</v>
      </c>
      <c r="B2930" t="s">
        <v>196</v>
      </c>
      <c r="C2930" t="s">
        <v>12</v>
      </c>
      <c r="D2930" t="s">
        <v>163</v>
      </c>
      <c r="E2930">
        <v>0</v>
      </c>
      <c r="F2930">
        <v>2004</v>
      </c>
      <c r="G2930" s="2">
        <v>-27697000</v>
      </c>
      <c r="H2930" s="2" t="s">
        <v>42</v>
      </c>
      <c r="I2930" s="2">
        <v>71661000</v>
      </c>
      <c r="J2930" s="2">
        <v>7.8552828642745753</v>
      </c>
      <c r="K2930">
        <v>0.16700000000000001</v>
      </c>
      <c r="L2930">
        <v>18</v>
      </c>
      <c r="M2930">
        <v>38.337521000000002</v>
      </c>
      <c r="N2930">
        <v>0</v>
      </c>
      <c r="O2930" s="2">
        <v>292587</v>
      </c>
      <c r="P2930" s="2">
        <v>13703315349.2507</v>
      </c>
      <c r="Q2930" s="2">
        <v>46835.010951445896</v>
      </c>
      <c r="R2930" s="2">
        <v>4.6705706261173097</v>
      </c>
      <c r="T2930">
        <f t="shared" si="45"/>
        <v>0</v>
      </c>
      <c r="U2930" t="s">
        <v>15</v>
      </c>
    </row>
    <row r="2931" spans="1:21" x14ac:dyDescent="0.3">
      <c r="A2931" t="s">
        <v>16</v>
      </c>
      <c r="B2931" t="s">
        <v>207</v>
      </c>
      <c r="C2931" t="s">
        <v>12</v>
      </c>
      <c r="D2931" t="s">
        <v>163</v>
      </c>
      <c r="E2931">
        <v>0</v>
      </c>
      <c r="F2931">
        <v>2004</v>
      </c>
      <c r="G2931" s="2">
        <v>270841000</v>
      </c>
      <c r="H2931" s="2">
        <v>8.4327144086318118</v>
      </c>
      <c r="I2931" s="2">
        <v>7531051000</v>
      </c>
      <c r="J2931" s="2">
        <v>9.8768555886375378</v>
      </c>
      <c r="K2931">
        <v>0.05</v>
      </c>
      <c r="L2931">
        <v>12.5</v>
      </c>
      <c r="M2931">
        <v>38.337521000000002</v>
      </c>
      <c r="N2931">
        <v>0</v>
      </c>
      <c r="O2931" s="2">
        <v>4045200</v>
      </c>
      <c r="P2931" s="2">
        <v>193870345294.26401</v>
      </c>
      <c r="Q2931" s="2">
        <v>47926.022271893606</v>
      </c>
      <c r="R2931" s="2">
        <v>4.680571385239352</v>
      </c>
      <c r="T2931">
        <f t="shared" si="45"/>
        <v>0</v>
      </c>
      <c r="U2931" t="s">
        <v>16</v>
      </c>
    </row>
    <row r="2932" spans="1:21" x14ac:dyDescent="0.3">
      <c r="A2932" t="s">
        <v>17</v>
      </c>
      <c r="B2932" t="s">
        <v>229</v>
      </c>
      <c r="C2932" t="s">
        <v>12</v>
      </c>
      <c r="D2932" t="s">
        <v>163</v>
      </c>
      <c r="E2932">
        <v>0</v>
      </c>
      <c r="F2932">
        <v>2004</v>
      </c>
      <c r="G2932" s="2">
        <v>-893279000</v>
      </c>
      <c r="H2932" s="2" t="s">
        <v>42</v>
      </c>
      <c r="I2932" s="2">
        <v>16144971000</v>
      </c>
      <c r="J2932" s="2">
        <v>10.20803726926329</v>
      </c>
      <c r="K2932">
        <v>5.8000000000000003E-2</v>
      </c>
      <c r="L2932">
        <v>37.25</v>
      </c>
      <c r="M2932">
        <v>38.337521000000002</v>
      </c>
      <c r="N2932">
        <v>0</v>
      </c>
      <c r="O2932" s="2">
        <v>58175310</v>
      </c>
      <c r="P2932" s="2">
        <v>1798314750434.5701</v>
      </c>
      <c r="Q2932" s="2">
        <v>30911.992569262977</v>
      </c>
      <c r="R2932" s="2">
        <v>4.4901270003381271</v>
      </c>
      <c r="T2932">
        <f t="shared" si="45"/>
        <v>0</v>
      </c>
      <c r="U2932" t="s">
        <v>17</v>
      </c>
    </row>
    <row r="2933" spans="1:21" x14ac:dyDescent="0.3">
      <c r="A2933" t="s">
        <v>18</v>
      </c>
      <c r="B2933" t="s">
        <v>240</v>
      </c>
      <c r="C2933" t="s">
        <v>12</v>
      </c>
      <c r="D2933" t="s">
        <v>163</v>
      </c>
      <c r="E2933">
        <v>0</v>
      </c>
      <c r="F2933">
        <v>2004</v>
      </c>
      <c r="G2933" s="2">
        <v>105412000</v>
      </c>
      <c r="H2933" s="2">
        <v>8.022890053354077</v>
      </c>
      <c r="I2933" s="2">
        <v>3902227000</v>
      </c>
      <c r="J2933" s="2">
        <v>9.5913125295331021</v>
      </c>
      <c r="K2933">
        <v>6.4000000000000001E-2</v>
      </c>
      <c r="L2933">
        <v>39.54</v>
      </c>
      <c r="M2933">
        <v>38.337521000000002</v>
      </c>
      <c r="N2933">
        <v>1</v>
      </c>
      <c r="O2933" s="2">
        <v>127687000</v>
      </c>
      <c r="P2933" s="2">
        <v>4815148854362.1104</v>
      </c>
      <c r="Q2933" s="2">
        <v>37710.564539554616</v>
      </c>
      <c r="R2933" s="2">
        <v>4.5764630339855241</v>
      </c>
      <c r="T2933">
        <f t="shared" si="45"/>
        <v>0</v>
      </c>
      <c r="U2933" t="s">
        <v>18</v>
      </c>
    </row>
    <row r="2934" spans="1:21" x14ac:dyDescent="0.3">
      <c r="A2934" t="s">
        <v>46</v>
      </c>
      <c r="B2934" t="s">
        <v>350</v>
      </c>
      <c r="C2934" t="s">
        <v>12</v>
      </c>
      <c r="D2934" t="s">
        <v>163</v>
      </c>
      <c r="E2934">
        <v>0</v>
      </c>
      <c r="F2934">
        <v>2004</v>
      </c>
      <c r="G2934" s="2">
        <v>408800000</v>
      </c>
      <c r="H2934" s="2">
        <v>8.6115108871266557</v>
      </c>
      <c r="I2934" s="2">
        <v>4865500000</v>
      </c>
      <c r="J2934" s="2">
        <v>9.6871274768927709</v>
      </c>
      <c r="K2934">
        <v>7.0000000000000001E-3</v>
      </c>
      <c r="L2934">
        <v>21</v>
      </c>
      <c r="M2934">
        <v>38.337521000000002</v>
      </c>
      <c r="N2934">
        <v>0</v>
      </c>
      <c r="O2934" s="2">
        <v>48039420</v>
      </c>
      <c r="P2934" s="2">
        <v>764880644710.64905</v>
      </c>
      <c r="Q2934" s="2">
        <v>15921.93754026691</v>
      </c>
      <c r="R2934" s="2">
        <v>4.2019959159045079</v>
      </c>
      <c r="T2934">
        <f t="shared" si="45"/>
        <v>0</v>
      </c>
      <c r="U2934" t="s">
        <v>46</v>
      </c>
    </row>
    <row r="2935" spans="1:21" x14ac:dyDescent="0.3">
      <c r="A2935" t="s">
        <v>20</v>
      </c>
      <c r="B2935" t="s">
        <v>251</v>
      </c>
      <c r="C2935" t="s">
        <v>12</v>
      </c>
      <c r="D2935" t="s">
        <v>163</v>
      </c>
      <c r="E2935">
        <v>0</v>
      </c>
      <c r="F2935">
        <v>2004</v>
      </c>
      <c r="G2935" s="2">
        <v>1468827000</v>
      </c>
      <c r="H2935" s="2">
        <v>9.1669706471382391</v>
      </c>
      <c r="I2935" s="2">
        <v>18189116000</v>
      </c>
      <c r="J2935" s="2">
        <v>10.259811592650559</v>
      </c>
      <c r="K2935">
        <v>5.1999999999999998E-2</v>
      </c>
      <c r="L2935">
        <v>30.38</v>
      </c>
      <c r="M2935">
        <v>38.337521000000002</v>
      </c>
      <c r="N2935">
        <v>0</v>
      </c>
      <c r="O2935" s="2">
        <v>458095</v>
      </c>
      <c r="P2935" s="2">
        <v>34685281847.529198</v>
      </c>
      <c r="Q2935" s="2">
        <v>75716.351078988417</v>
      </c>
      <c r="R2935" s="2">
        <v>4.8791896762843017</v>
      </c>
      <c r="T2935">
        <f t="shared" si="45"/>
        <v>0</v>
      </c>
      <c r="U2935" t="s">
        <v>20</v>
      </c>
    </row>
    <row r="2936" spans="1:21" x14ac:dyDescent="0.3">
      <c r="A2936" t="s">
        <v>21</v>
      </c>
      <c r="B2936" t="s">
        <v>262</v>
      </c>
      <c r="C2936" t="s">
        <v>12</v>
      </c>
      <c r="D2936" t="s">
        <v>163</v>
      </c>
      <c r="E2936">
        <v>0</v>
      </c>
      <c r="F2936">
        <v>2004</v>
      </c>
      <c r="G2936" s="2">
        <v>393062000</v>
      </c>
      <c r="H2936" s="2">
        <v>8.5944610596226205</v>
      </c>
      <c r="I2936" s="2" t="s">
        <v>42</v>
      </c>
      <c r="J2936" s="2" t="s">
        <v>42</v>
      </c>
      <c r="K2936">
        <v>0.245</v>
      </c>
      <c r="L2936">
        <v>33</v>
      </c>
      <c r="M2936">
        <v>38.337521000000002</v>
      </c>
      <c r="N2936">
        <v>0</v>
      </c>
      <c r="O2936" s="2">
        <v>105951600</v>
      </c>
      <c r="P2936" s="2">
        <v>770267585947.19104</v>
      </c>
      <c r="Q2936" s="2">
        <v>7269.9948462051643</v>
      </c>
      <c r="R2936" s="2">
        <v>3.8615341029820844</v>
      </c>
      <c r="T2936">
        <f t="shared" si="45"/>
        <v>0</v>
      </c>
      <c r="U2936" t="s">
        <v>21</v>
      </c>
    </row>
    <row r="2937" spans="1:21" x14ac:dyDescent="0.3">
      <c r="A2937" t="s">
        <v>22</v>
      </c>
      <c r="B2937" t="s">
        <v>273</v>
      </c>
      <c r="C2937" t="s">
        <v>12</v>
      </c>
      <c r="D2937" t="s">
        <v>163</v>
      </c>
      <c r="E2937">
        <v>0</v>
      </c>
      <c r="F2937">
        <v>2004</v>
      </c>
      <c r="G2937" s="2">
        <v>687042000</v>
      </c>
      <c r="H2937" s="2">
        <v>8.8369832870023401</v>
      </c>
      <c r="I2937" s="2">
        <v>56435889000</v>
      </c>
      <c r="J2937" s="2">
        <v>10.751555370609585</v>
      </c>
      <c r="K2937">
        <v>0.02</v>
      </c>
      <c r="L2937">
        <v>34.5</v>
      </c>
      <c r="M2937">
        <v>38.337521000000002</v>
      </c>
      <c r="N2937">
        <v>0</v>
      </c>
      <c r="O2937" s="2">
        <v>16281780</v>
      </c>
      <c r="P2937" s="2">
        <v>650532654581.57397</v>
      </c>
      <c r="Q2937" s="2">
        <v>39954.63976184262</v>
      </c>
      <c r="R2937" s="2">
        <v>4.6015672193437034</v>
      </c>
      <c r="T2937">
        <f t="shared" si="45"/>
        <v>0</v>
      </c>
      <c r="U2937" t="s">
        <v>22</v>
      </c>
    </row>
    <row r="2938" spans="1:21" x14ac:dyDescent="0.3">
      <c r="A2938" t="s">
        <v>23</v>
      </c>
      <c r="B2938" t="s">
        <v>284</v>
      </c>
      <c r="C2938" t="s">
        <v>12</v>
      </c>
      <c r="D2938" t="s">
        <v>163</v>
      </c>
      <c r="E2938">
        <v>0</v>
      </c>
      <c r="F2938">
        <v>2004</v>
      </c>
      <c r="G2938" s="2">
        <v>132538000.00000001</v>
      </c>
      <c r="H2938" s="2">
        <v>8.1223404127956158</v>
      </c>
      <c r="I2938" s="2" t="s">
        <v>42</v>
      </c>
      <c r="J2938" s="2" t="s">
        <v>42</v>
      </c>
      <c r="K2938">
        <v>0.24</v>
      </c>
      <c r="L2938">
        <v>33</v>
      </c>
      <c r="M2938">
        <v>38.337521000000002</v>
      </c>
      <c r="N2938">
        <v>0</v>
      </c>
      <c r="O2938" s="2">
        <v>4087500</v>
      </c>
      <c r="P2938" s="2">
        <v>103905882352.94099</v>
      </c>
      <c r="Q2938" s="2">
        <v>25420.399352401466</v>
      </c>
      <c r="R2938" s="2">
        <v>4.4051823690024881</v>
      </c>
      <c r="T2938">
        <f t="shared" si="45"/>
        <v>0</v>
      </c>
      <c r="U2938" t="s">
        <v>23</v>
      </c>
    </row>
    <row r="2939" spans="1:21" x14ac:dyDescent="0.3">
      <c r="A2939" t="s">
        <v>24</v>
      </c>
      <c r="B2939" t="s">
        <v>295</v>
      </c>
      <c r="C2939" t="s">
        <v>12</v>
      </c>
      <c r="D2939" t="s">
        <v>163</v>
      </c>
      <c r="E2939">
        <v>0</v>
      </c>
      <c r="F2939">
        <v>2004</v>
      </c>
      <c r="G2939" s="2">
        <v>225988000</v>
      </c>
      <c r="H2939" s="2">
        <v>8.3540853786511757</v>
      </c>
      <c r="I2939" s="2">
        <v>1388225000</v>
      </c>
      <c r="J2939" s="2">
        <v>9.1424598611758956</v>
      </c>
      <c r="K2939">
        <v>9.4E-2</v>
      </c>
      <c r="L2939">
        <v>28</v>
      </c>
      <c r="M2939">
        <v>38.337521000000002</v>
      </c>
      <c r="N2939">
        <v>0</v>
      </c>
      <c r="O2939" s="2">
        <v>4591910</v>
      </c>
      <c r="P2939" s="2">
        <v>264357494659.388</v>
      </c>
      <c r="Q2939" s="2">
        <v>57570.269160194344</v>
      </c>
      <c r="R2939" s="2">
        <v>4.7601982599313173</v>
      </c>
      <c r="T2939">
        <f t="shared" si="45"/>
        <v>0</v>
      </c>
      <c r="U2939" t="s">
        <v>24</v>
      </c>
    </row>
    <row r="2940" spans="1:21" x14ac:dyDescent="0.3">
      <c r="A2940" t="s">
        <v>25</v>
      </c>
      <c r="B2940" t="s">
        <v>306</v>
      </c>
      <c r="C2940" t="s">
        <v>12</v>
      </c>
      <c r="D2940" t="s">
        <v>163</v>
      </c>
      <c r="E2940">
        <v>0</v>
      </c>
      <c r="F2940">
        <v>2004</v>
      </c>
      <c r="G2940" s="2">
        <v>1306500000</v>
      </c>
      <c r="H2940" s="2">
        <v>9.1161094140633452</v>
      </c>
      <c r="I2940" s="2">
        <v>14211300000</v>
      </c>
      <c r="J2940" s="2">
        <v>10.152633807484307</v>
      </c>
      <c r="K2940">
        <v>8.3000000000000004E-2</v>
      </c>
      <c r="L2940">
        <v>19</v>
      </c>
      <c r="M2940">
        <v>38.337521000000002</v>
      </c>
      <c r="N2940">
        <v>0</v>
      </c>
      <c r="O2940" s="2">
        <v>38180250</v>
      </c>
      <c r="P2940" s="2">
        <v>255102252843.39499</v>
      </c>
      <c r="Q2940" s="2">
        <v>6681.5238989633381</v>
      </c>
      <c r="R2940" s="2">
        <v>3.8248755261629857</v>
      </c>
      <c r="T2940">
        <f t="shared" si="45"/>
        <v>0</v>
      </c>
      <c r="U2940" t="s">
        <v>25</v>
      </c>
    </row>
    <row r="2941" spans="1:21" x14ac:dyDescent="0.3">
      <c r="A2941" t="s">
        <v>26</v>
      </c>
      <c r="B2941" t="s">
        <v>317</v>
      </c>
      <c r="C2941" t="s">
        <v>12</v>
      </c>
      <c r="D2941" t="s">
        <v>163</v>
      </c>
      <c r="E2941">
        <v>0</v>
      </c>
      <c r="F2941">
        <v>2004</v>
      </c>
      <c r="G2941" s="2">
        <v>-26500000</v>
      </c>
      <c r="H2941" s="2" t="s">
        <v>42</v>
      </c>
      <c r="I2941" s="2">
        <v>4084475000</v>
      </c>
      <c r="J2941" s="2">
        <v>9.6111362422011855</v>
      </c>
      <c r="K2941">
        <v>4.2999999999999997E-2</v>
      </c>
      <c r="L2941">
        <v>27.5</v>
      </c>
      <c r="M2941">
        <v>38.337521000000002</v>
      </c>
      <c r="N2941">
        <v>0</v>
      </c>
      <c r="O2941" s="2">
        <v>10483860</v>
      </c>
      <c r="P2941" s="2">
        <v>189187437298.237</v>
      </c>
      <c r="Q2941" s="2">
        <v>18045.589820756573</v>
      </c>
      <c r="R2941" s="2">
        <v>4.2563710815583748</v>
      </c>
      <c r="T2941">
        <f t="shared" si="45"/>
        <v>0</v>
      </c>
      <c r="U2941" t="s">
        <v>26</v>
      </c>
    </row>
    <row r="2942" spans="1:21" x14ac:dyDescent="0.3">
      <c r="A2942" t="s">
        <v>41</v>
      </c>
      <c r="B2942" t="s">
        <v>328</v>
      </c>
      <c r="C2942" t="s">
        <v>12</v>
      </c>
      <c r="D2942" t="s">
        <v>163</v>
      </c>
      <c r="E2942">
        <v>0</v>
      </c>
      <c r="F2942">
        <v>2004</v>
      </c>
      <c r="G2942" s="2">
        <v>589579000</v>
      </c>
      <c r="H2942" s="2">
        <v>8.7705420061492614</v>
      </c>
      <c r="I2942" s="2">
        <v>4612838000</v>
      </c>
      <c r="J2942" s="2">
        <v>9.6639682027241403</v>
      </c>
      <c r="K2942">
        <v>0.11799999999999999</v>
      </c>
      <c r="L2942">
        <v>19</v>
      </c>
      <c r="M2942">
        <v>38.337521000000002</v>
      </c>
      <c r="N2942">
        <v>0</v>
      </c>
      <c r="O2942" s="2">
        <v>5372280</v>
      </c>
      <c r="P2942" s="2">
        <v>57240535137.819702</v>
      </c>
      <c r="Q2942" s="2">
        <v>10654.793707293682</v>
      </c>
      <c r="R2942" s="2">
        <v>4.0275450455423538</v>
      </c>
      <c r="T2942">
        <f t="shared" si="45"/>
        <v>0</v>
      </c>
      <c r="U2942" t="s">
        <v>41</v>
      </c>
    </row>
    <row r="2943" spans="1:21" x14ac:dyDescent="0.3">
      <c r="A2943" t="s">
        <v>28</v>
      </c>
      <c r="B2943" t="s">
        <v>361</v>
      </c>
      <c r="C2943" t="s">
        <v>12</v>
      </c>
      <c r="D2943" t="s">
        <v>163</v>
      </c>
      <c r="E2943">
        <v>0</v>
      </c>
      <c r="F2943">
        <v>2004</v>
      </c>
      <c r="G2943" s="2">
        <v>-1653622000</v>
      </c>
      <c r="H2943" s="2" t="s">
        <v>42</v>
      </c>
      <c r="I2943" s="2">
        <v>31523080000</v>
      </c>
      <c r="J2943" s="2">
        <v>10.498628644149209</v>
      </c>
      <c r="K2943">
        <v>7.0000000000000001E-3</v>
      </c>
      <c r="L2943">
        <v>35</v>
      </c>
      <c r="M2943">
        <v>38.337521000000002</v>
      </c>
      <c r="N2943">
        <v>0</v>
      </c>
      <c r="O2943" s="2">
        <v>42859170</v>
      </c>
      <c r="P2943" s="2">
        <v>1069555500372.49</v>
      </c>
      <c r="Q2943" s="2">
        <v>24955.114631769349</v>
      </c>
      <c r="R2943" s="2">
        <v>4.3971595691462619</v>
      </c>
      <c r="T2943">
        <f t="shared" si="45"/>
        <v>0</v>
      </c>
      <c r="U2943" t="s">
        <v>28</v>
      </c>
    </row>
    <row r="2944" spans="1:21" x14ac:dyDescent="0.3">
      <c r="A2944" t="s">
        <v>29</v>
      </c>
      <c r="B2944" t="s">
        <v>372</v>
      </c>
      <c r="C2944" t="s">
        <v>12</v>
      </c>
      <c r="D2944" t="s">
        <v>163</v>
      </c>
      <c r="E2944">
        <v>0</v>
      </c>
      <c r="F2944">
        <v>2004</v>
      </c>
      <c r="G2944" s="2">
        <v>632045000</v>
      </c>
      <c r="H2944" s="2">
        <v>8.8007480000481344</v>
      </c>
      <c r="I2944" s="2">
        <v>14318560000</v>
      </c>
      <c r="J2944" s="2">
        <v>10.155899343705082</v>
      </c>
      <c r="K2944">
        <v>7.0000000000000001E-3</v>
      </c>
      <c r="L2944">
        <v>28</v>
      </c>
      <c r="M2944">
        <v>38.337521000000002</v>
      </c>
      <c r="N2944">
        <v>0</v>
      </c>
      <c r="O2944" s="2">
        <v>8993531</v>
      </c>
      <c r="P2944" s="2">
        <v>381705425301.74597</v>
      </c>
      <c r="Q2944" s="2">
        <v>42442.220447313295</v>
      </c>
      <c r="R2944" s="2">
        <v>4.6277980967841978</v>
      </c>
      <c r="T2944">
        <f t="shared" si="45"/>
        <v>0</v>
      </c>
      <c r="U2944" t="s">
        <v>29</v>
      </c>
    </row>
    <row r="2945" spans="1:21" x14ac:dyDescent="0.3">
      <c r="A2945" t="s">
        <v>30</v>
      </c>
      <c r="B2945" t="s">
        <v>383</v>
      </c>
      <c r="C2945" t="s">
        <v>12</v>
      </c>
      <c r="D2945" t="s">
        <v>163</v>
      </c>
      <c r="E2945">
        <v>0</v>
      </c>
      <c r="F2945">
        <v>2004</v>
      </c>
      <c r="G2945" s="2">
        <v>-236946000</v>
      </c>
      <c r="H2945" s="2" t="s">
        <v>42</v>
      </c>
      <c r="I2945" s="2">
        <v>16105521000</v>
      </c>
      <c r="J2945" s="2">
        <v>10.206974778442593</v>
      </c>
      <c r="K2945">
        <v>7.0000000000000001E-3</v>
      </c>
      <c r="L2945">
        <v>24.099824000000002</v>
      </c>
      <c r="M2945">
        <v>38.337521000000002</v>
      </c>
      <c r="N2945">
        <v>0</v>
      </c>
      <c r="O2945" s="2">
        <v>7389626</v>
      </c>
      <c r="P2945" s="2">
        <v>394163688620.828</v>
      </c>
      <c r="Q2945" s="2">
        <v>53340.140437530667</v>
      </c>
      <c r="R2945" s="2">
        <v>4.7270541547952583</v>
      </c>
      <c r="T2945">
        <f t="shared" si="45"/>
        <v>0</v>
      </c>
      <c r="U2945" t="s">
        <v>30</v>
      </c>
    </row>
    <row r="2946" spans="1:21" x14ac:dyDescent="0.3">
      <c r="A2946" t="s">
        <v>31</v>
      </c>
      <c r="B2946" t="s">
        <v>394</v>
      </c>
      <c r="C2946" t="s">
        <v>12</v>
      </c>
      <c r="D2946" t="s">
        <v>163</v>
      </c>
      <c r="E2946">
        <v>0</v>
      </c>
      <c r="F2946">
        <v>2004</v>
      </c>
      <c r="G2946" s="2">
        <v>42000000</v>
      </c>
      <c r="H2946" s="2">
        <v>7.6232492903979008</v>
      </c>
      <c r="I2946" s="2">
        <v>5173000000</v>
      </c>
      <c r="J2946" s="2">
        <v>9.7137424784090829</v>
      </c>
      <c r="K2946">
        <v>7.0000000000000001E-3</v>
      </c>
      <c r="L2946">
        <v>19</v>
      </c>
      <c r="M2946">
        <v>38.337521000000002</v>
      </c>
      <c r="N2946">
        <v>0</v>
      </c>
      <c r="O2946" s="2">
        <v>67598740</v>
      </c>
      <c r="P2946" s="2">
        <v>404786740091.19598</v>
      </c>
      <c r="Q2946" s="2">
        <v>5988.0811401395349</v>
      </c>
      <c r="R2946" s="2">
        <v>3.7772876765200651</v>
      </c>
      <c r="T2946">
        <f t="shared" si="45"/>
        <v>0</v>
      </c>
      <c r="U2946" t="s">
        <v>31</v>
      </c>
    </row>
    <row r="2947" spans="1:21" x14ac:dyDescent="0.3">
      <c r="A2947" t="s">
        <v>32</v>
      </c>
      <c r="B2947" t="s">
        <v>405</v>
      </c>
      <c r="C2947" t="s">
        <v>12</v>
      </c>
      <c r="D2947" t="s">
        <v>163</v>
      </c>
      <c r="E2947">
        <v>0</v>
      </c>
      <c r="F2947">
        <v>2004</v>
      </c>
      <c r="G2947" s="2">
        <v>20393918000</v>
      </c>
      <c r="H2947" s="2">
        <v>10.309500668756097</v>
      </c>
      <c r="I2947" s="2">
        <v>75904020000</v>
      </c>
      <c r="J2947" s="2">
        <v>10.880264777444683</v>
      </c>
      <c r="K2947">
        <v>7.0000000000000001E-3</v>
      </c>
      <c r="L2947">
        <v>19</v>
      </c>
      <c r="M2947">
        <v>38.337521000000002</v>
      </c>
      <c r="N2947">
        <v>0</v>
      </c>
      <c r="O2947" s="2">
        <v>59149120</v>
      </c>
      <c r="P2947" s="2">
        <v>2398555474185.2798</v>
      </c>
      <c r="Q2947" s="2">
        <v>40550.991700050312</v>
      </c>
      <c r="R2947" s="2">
        <v>4.6080014796222208</v>
      </c>
      <c r="T2947">
        <f t="shared" ref="T2947:T3010" si="46">IF(S2947&lt;0,1,0)</f>
        <v>0</v>
      </c>
      <c r="U2947" t="s">
        <v>32</v>
      </c>
    </row>
    <row r="2948" spans="1:21" x14ac:dyDescent="0.3">
      <c r="A2948" t="s">
        <v>33</v>
      </c>
      <c r="B2948" t="s">
        <v>416</v>
      </c>
      <c r="C2948" t="s">
        <v>12</v>
      </c>
      <c r="D2948" t="s">
        <v>163</v>
      </c>
      <c r="E2948">
        <v>0</v>
      </c>
      <c r="F2948">
        <v>2004</v>
      </c>
      <c r="G2948" s="2">
        <v>7079000000</v>
      </c>
      <c r="H2948" s="2">
        <v>9.8499719123288507</v>
      </c>
      <c r="I2948" s="2">
        <v>164921000000</v>
      </c>
      <c r="J2948" s="2">
        <v>11.217275959485889</v>
      </c>
      <c r="K2948">
        <v>7.0000000000000001E-3</v>
      </c>
      <c r="L2948">
        <v>19</v>
      </c>
      <c r="M2948">
        <v>38.337521000000002</v>
      </c>
      <c r="N2948">
        <v>0</v>
      </c>
      <c r="O2948" s="2">
        <v>292805300</v>
      </c>
      <c r="P2948" s="2">
        <v>12274928000000</v>
      </c>
      <c r="Q2948" s="2">
        <v>41921.809475443239</v>
      </c>
      <c r="R2948" s="2">
        <v>4.6224400198783453</v>
      </c>
      <c r="T2948">
        <f t="shared" si="46"/>
        <v>0</v>
      </c>
      <c r="U2948" t="s">
        <v>33</v>
      </c>
    </row>
    <row r="2949" spans="1:21" x14ac:dyDescent="0.3">
      <c r="A2949" t="s">
        <v>35</v>
      </c>
      <c r="B2949" t="s">
        <v>130</v>
      </c>
      <c r="C2949" t="s">
        <v>12</v>
      </c>
      <c r="D2949" t="s">
        <v>163</v>
      </c>
      <c r="E2949">
        <v>0</v>
      </c>
      <c r="F2949">
        <v>2004</v>
      </c>
      <c r="G2949" s="2">
        <v>41868000</v>
      </c>
      <c r="H2949" s="2">
        <v>7.6218822154957353</v>
      </c>
      <c r="I2949" s="2">
        <v>197237000</v>
      </c>
      <c r="J2949" s="2">
        <v>8.294988388234712</v>
      </c>
      <c r="K2949">
        <v>3.3000000000000002E-2</v>
      </c>
      <c r="L2949">
        <v>22</v>
      </c>
      <c r="M2949">
        <v>38.337521000000002</v>
      </c>
      <c r="N2949">
        <v>0</v>
      </c>
      <c r="O2949" s="2">
        <v>1356152</v>
      </c>
      <c r="P2949" s="2">
        <v>12059201242.236</v>
      </c>
      <c r="Q2949" s="2">
        <v>8892.2194873701465</v>
      </c>
      <c r="R2949" s="2">
        <v>3.9490101738849455</v>
      </c>
      <c r="T2949">
        <f t="shared" si="46"/>
        <v>0</v>
      </c>
      <c r="U2949" t="s">
        <v>35</v>
      </c>
    </row>
    <row r="2950" spans="1:21" x14ac:dyDescent="0.3">
      <c r="A2950" t="s">
        <v>5</v>
      </c>
      <c r="B2950" t="s">
        <v>54</v>
      </c>
      <c r="C2950" t="s">
        <v>12</v>
      </c>
      <c r="D2950" t="s">
        <v>164</v>
      </c>
      <c r="E2950">
        <v>0</v>
      </c>
      <c r="F2950">
        <v>2005</v>
      </c>
      <c r="G2950" s="2">
        <v>1062614000</v>
      </c>
      <c r="H2950" s="2">
        <v>9.0263755334659574</v>
      </c>
      <c r="I2950" s="2">
        <v>7159435000</v>
      </c>
      <c r="J2950" s="2">
        <v>9.8548787505111815</v>
      </c>
      <c r="K2950">
        <v>0.246</v>
      </c>
      <c r="L2950">
        <v>30</v>
      </c>
      <c r="M2950">
        <v>38.363332</v>
      </c>
      <c r="N2950">
        <v>0</v>
      </c>
      <c r="O2950" s="2">
        <v>20177000</v>
      </c>
      <c r="P2950" s="2">
        <v>693764095624.71802</v>
      </c>
      <c r="Q2950" s="2">
        <v>34383.907202493829</v>
      </c>
      <c r="R2950" s="2">
        <v>4.5363552260469948</v>
      </c>
      <c r="T2950">
        <f t="shared" si="46"/>
        <v>0</v>
      </c>
      <c r="U2950" t="s">
        <v>5</v>
      </c>
    </row>
    <row r="2951" spans="1:21" x14ac:dyDescent="0.3">
      <c r="A2951" t="s">
        <v>6</v>
      </c>
      <c r="B2951" t="s">
        <v>65</v>
      </c>
      <c r="C2951" t="s">
        <v>12</v>
      </c>
      <c r="D2951" t="s">
        <v>164</v>
      </c>
      <c r="E2951">
        <v>0</v>
      </c>
      <c r="F2951">
        <v>2005</v>
      </c>
      <c r="G2951" s="2">
        <v>4976386000</v>
      </c>
      <c r="H2951" s="2">
        <v>9.6969140596185195</v>
      </c>
      <c r="I2951" s="2">
        <v>35756663000</v>
      </c>
      <c r="J2951" s="2">
        <v>10.553356981368024</v>
      </c>
      <c r="K2951">
        <v>0.14899999999999999</v>
      </c>
      <c r="L2951">
        <v>25</v>
      </c>
      <c r="M2951">
        <v>38.363332</v>
      </c>
      <c r="N2951">
        <v>0</v>
      </c>
      <c r="O2951" s="2">
        <v>8225278</v>
      </c>
      <c r="P2951" s="2">
        <v>315974418604.651</v>
      </c>
      <c r="Q2951" s="2">
        <v>38415.044282351431</v>
      </c>
      <c r="R2951" s="2">
        <v>4.5845013381506838</v>
      </c>
      <c r="T2951">
        <f t="shared" si="46"/>
        <v>0</v>
      </c>
      <c r="U2951" t="s">
        <v>6</v>
      </c>
    </row>
    <row r="2952" spans="1:21" x14ac:dyDescent="0.3">
      <c r="A2952" t="s">
        <v>7</v>
      </c>
      <c r="B2952" t="s">
        <v>76</v>
      </c>
      <c r="C2952" t="s">
        <v>12</v>
      </c>
      <c r="D2952" t="s">
        <v>164</v>
      </c>
      <c r="E2952">
        <v>0</v>
      </c>
      <c r="F2952">
        <v>2005</v>
      </c>
      <c r="G2952" s="2">
        <v>-446184000</v>
      </c>
      <c r="H2952" s="2" t="s">
        <v>42</v>
      </c>
      <c r="I2952" s="2" t="s">
        <v>42</v>
      </c>
      <c r="J2952" s="2" t="s">
        <v>42</v>
      </c>
      <c r="K2952">
        <v>4.5999999999999999E-2</v>
      </c>
      <c r="L2952">
        <v>33.99</v>
      </c>
      <c r="M2952">
        <v>38.363332</v>
      </c>
      <c r="N2952">
        <v>0</v>
      </c>
      <c r="O2952" s="2">
        <v>10478620</v>
      </c>
      <c r="P2952" s="2">
        <v>387365750528.54102</v>
      </c>
      <c r="Q2952" s="2">
        <v>36967.248600344414</v>
      </c>
      <c r="R2952" s="2">
        <v>4.5678171280912423</v>
      </c>
      <c r="T2952">
        <f t="shared" si="46"/>
        <v>0</v>
      </c>
      <c r="U2952" t="s">
        <v>7</v>
      </c>
    </row>
    <row r="2953" spans="1:21" x14ac:dyDescent="0.3">
      <c r="A2953" t="s">
        <v>8</v>
      </c>
      <c r="B2953" t="s">
        <v>109</v>
      </c>
      <c r="C2953" t="s">
        <v>12</v>
      </c>
      <c r="D2953" t="s">
        <v>164</v>
      </c>
      <c r="E2953">
        <v>0</v>
      </c>
      <c r="F2953">
        <v>2005</v>
      </c>
      <c r="G2953" s="2">
        <v>1618459000</v>
      </c>
      <c r="H2953" s="2">
        <v>9.2091017020090309</v>
      </c>
      <c r="I2953" s="2">
        <v>12344360000</v>
      </c>
      <c r="J2953" s="2">
        <v>10.091468578620038</v>
      </c>
      <c r="K2953">
        <v>2.3E-2</v>
      </c>
      <c r="L2953">
        <v>26</v>
      </c>
      <c r="M2953">
        <v>38.363332</v>
      </c>
      <c r="N2953">
        <v>0</v>
      </c>
      <c r="O2953" s="2">
        <v>10234090</v>
      </c>
      <c r="P2953" s="2">
        <v>136280689891.224</v>
      </c>
      <c r="Q2953" s="2">
        <v>13316.346630841042</v>
      </c>
      <c r="R2953" s="2">
        <v>4.1243850915238456</v>
      </c>
      <c r="T2953">
        <f t="shared" si="46"/>
        <v>0</v>
      </c>
      <c r="U2953" t="s">
        <v>8</v>
      </c>
    </row>
    <row r="2954" spans="1:21" x14ac:dyDescent="0.3">
      <c r="A2954" t="s">
        <v>9</v>
      </c>
      <c r="B2954" t="s">
        <v>120</v>
      </c>
      <c r="C2954" t="s">
        <v>12</v>
      </c>
      <c r="D2954" t="s">
        <v>164</v>
      </c>
      <c r="E2954">
        <v>0</v>
      </c>
      <c r="F2954">
        <v>2005</v>
      </c>
      <c r="G2954" s="2">
        <v>384083000</v>
      </c>
      <c r="H2954" s="2">
        <v>8.5844250851667887</v>
      </c>
      <c r="I2954" s="2">
        <v>5633893000</v>
      </c>
      <c r="J2954" s="2">
        <v>9.7508085945221641</v>
      </c>
      <c r="K2954">
        <v>3.7999999999999999E-2</v>
      </c>
      <c r="L2954">
        <v>28</v>
      </c>
      <c r="M2954">
        <v>38.363332</v>
      </c>
      <c r="N2954">
        <v>0</v>
      </c>
      <c r="O2954" s="2">
        <v>5419432</v>
      </c>
      <c r="P2954" s="2">
        <v>264467308109.19</v>
      </c>
      <c r="Q2954" s="2">
        <v>48799.820370324785</v>
      </c>
      <c r="R2954" s="2">
        <v>4.6884182233895899</v>
      </c>
      <c r="T2954">
        <f t="shared" si="46"/>
        <v>0</v>
      </c>
      <c r="U2954" t="s">
        <v>9</v>
      </c>
    </row>
    <row r="2955" spans="1:21" x14ac:dyDescent="0.3">
      <c r="A2955" t="s">
        <v>10</v>
      </c>
      <c r="B2955" t="s">
        <v>142</v>
      </c>
      <c r="C2955" t="s">
        <v>12</v>
      </c>
      <c r="D2955" t="s">
        <v>164</v>
      </c>
      <c r="E2955">
        <v>0</v>
      </c>
      <c r="F2955">
        <v>2005</v>
      </c>
      <c r="G2955" s="2">
        <v>-87000000</v>
      </c>
      <c r="H2955" s="2" t="s">
        <v>42</v>
      </c>
      <c r="I2955" s="2">
        <v>2939813000</v>
      </c>
      <c r="J2955" s="2">
        <v>9.4683197060410613</v>
      </c>
      <c r="K2955">
        <v>0.17799999999999999</v>
      </c>
      <c r="L2955">
        <v>26</v>
      </c>
      <c r="M2955">
        <v>38.363332</v>
      </c>
      <c r="N2955">
        <v>0</v>
      </c>
      <c r="O2955" s="2">
        <v>5248000</v>
      </c>
      <c r="P2955" s="2">
        <v>204436015420.96799</v>
      </c>
      <c r="Q2955" s="2">
        <v>38955.033426251524</v>
      </c>
      <c r="R2955" s="2">
        <v>4.5905635813413914</v>
      </c>
      <c r="T2955">
        <f t="shared" si="46"/>
        <v>0</v>
      </c>
      <c r="U2955" t="s">
        <v>10</v>
      </c>
    </row>
    <row r="2956" spans="1:21" x14ac:dyDescent="0.3">
      <c r="A2956" t="s">
        <v>11</v>
      </c>
      <c r="B2956" t="s">
        <v>153</v>
      </c>
      <c r="C2956" t="s">
        <v>12</v>
      </c>
      <c r="D2956" t="s">
        <v>164</v>
      </c>
      <c r="E2956">
        <v>0</v>
      </c>
      <c r="F2956">
        <v>2005</v>
      </c>
      <c r="G2956" s="2">
        <v>7125280000</v>
      </c>
      <c r="H2956" s="2">
        <v>9.8528019353564229</v>
      </c>
      <c r="I2956" s="2">
        <v>77862572000</v>
      </c>
      <c r="J2956" s="2">
        <v>10.891328745477166</v>
      </c>
      <c r="K2956">
        <v>5.5E-2</v>
      </c>
      <c r="L2956">
        <v>34.950000000000003</v>
      </c>
      <c r="M2956">
        <v>38.363332</v>
      </c>
      <c r="N2956">
        <v>0</v>
      </c>
      <c r="O2956" s="2">
        <v>61181500</v>
      </c>
      <c r="P2956" s="2">
        <v>2203678646934.46</v>
      </c>
      <c r="Q2956" s="2">
        <v>36018.709036791515</v>
      </c>
      <c r="R2956" s="2">
        <v>4.5565281430130797</v>
      </c>
      <c r="T2956">
        <f t="shared" si="46"/>
        <v>0</v>
      </c>
      <c r="U2956" t="s">
        <v>11</v>
      </c>
    </row>
    <row r="2957" spans="1:21" x14ac:dyDescent="0.3">
      <c r="A2957" t="s">
        <v>13</v>
      </c>
      <c r="B2957" t="s">
        <v>175</v>
      </c>
      <c r="C2957" t="s">
        <v>12</v>
      </c>
      <c r="D2957" t="s">
        <v>164</v>
      </c>
      <c r="E2957">
        <v>0</v>
      </c>
      <c r="F2957">
        <v>2005</v>
      </c>
      <c r="G2957" s="2">
        <v>-280040000</v>
      </c>
      <c r="H2957" s="2" t="s">
        <v>42</v>
      </c>
      <c r="I2957" s="2">
        <v>1348468000</v>
      </c>
      <c r="J2957" s="2">
        <v>9.1298406448279774</v>
      </c>
      <c r="K2957">
        <v>7.0999999999999994E-2</v>
      </c>
      <c r="L2957">
        <v>32</v>
      </c>
      <c r="M2957">
        <v>38.363332</v>
      </c>
      <c r="N2957">
        <v>0</v>
      </c>
      <c r="O2957" s="2">
        <v>11093000</v>
      </c>
      <c r="P2957" s="2">
        <v>247783001865.44</v>
      </c>
      <c r="Q2957" s="2">
        <v>22336.879281117821</v>
      </c>
      <c r="R2957" s="2">
        <v>4.3490224970847846</v>
      </c>
      <c r="T2957">
        <f t="shared" si="46"/>
        <v>0</v>
      </c>
      <c r="U2957" t="s">
        <v>13</v>
      </c>
    </row>
    <row r="2958" spans="1:21" x14ac:dyDescent="0.3">
      <c r="A2958" t="s">
        <v>14</v>
      </c>
      <c r="B2958" t="s">
        <v>186</v>
      </c>
      <c r="C2958" t="s">
        <v>12</v>
      </c>
      <c r="D2958" t="s">
        <v>164</v>
      </c>
      <c r="E2958">
        <v>0</v>
      </c>
      <c r="F2958">
        <v>2005</v>
      </c>
      <c r="G2958" s="2">
        <v>1413053000</v>
      </c>
      <c r="H2958" s="2">
        <v>9.1501584514280836</v>
      </c>
      <c r="I2958" s="2">
        <v>14987981000</v>
      </c>
      <c r="J2958" s="2">
        <v>10.175743133874629</v>
      </c>
      <c r="K2958">
        <v>6.0999999999999999E-2</v>
      </c>
      <c r="L2958">
        <v>16</v>
      </c>
      <c r="M2958">
        <v>38.363332</v>
      </c>
      <c r="N2958">
        <v>0</v>
      </c>
      <c r="O2958" s="2">
        <v>10087070</v>
      </c>
      <c r="P2958" s="2">
        <v>113035361316.74899</v>
      </c>
      <c r="Q2958" s="2">
        <v>11205.965787562593</v>
      </c>
      <c r="R2958" s="2">
        <v>4.049449292208342</v>
      </c>
      <c r="T2958">
        <f t="shared" si="46"/>
        <v>0</v>
      </c>
      <c r="U2958" t="s">
        <v>14</v>
      </c>
    </row>
    <row r="2959" spans="1:21" x14ac:dyDescent="0.3">
      <c r="A2959" t="s">
        <v>15</v>
      </c>
      <c r="B2959" t="s">
        <v>197</v>
      </c>
      <c r="C2959" t="s">
        <v>12</v>
      </c>
      <c r="D2959" t="s">
        <v>164</v>
      </c>
      <c r="E2959">
        <v>0</v>
      </c>
      <c r="F2959">
        <v>2005</v>
      </c>
      <c r="G2959" s="2">
        <v>-87543000</v>
      </c>
      <c r="H2959" s="2" t="s">
        <v>42</v>
      </c>
      <c r="I2959" s="2">
        <v>1156000</v>
      </c>
      <c r="J2959" s="2">
        <v>6.0629578340845098</v>
      </c>
      <c r="K2959">
        <v>0.16700000000000001</v>
      </c>
      <c r="L2959">
        <v>18</v>
      </c>
      <c r="M2959">
        <v>38.363332</v>
      </c>
      <c r="N2959">
        <v>0</v>
      </c>
      <c r="O2959" s="2">
        <v>295864</v>
      </c>
      <c r="P2959" s="2">
        <v>16691213479.471001</v>
      </c>
      <c r="Q2959" s="2">
        <v>56415.155204658222</v>
      </c>
      <c r="R2959" s="2">
        <v>4.7513957872743919</v>
      </c>
      <c r="T2959">
        <f t="shared" si="46"/>
        <v>0</v>
      </c>
      <c r="U2959" t="s">
        <v>15</v>
      </c>
    </row>
    <row r="2960" spans="1:21" x14ac:dyDescent="0.3">
      <c r="A2960" t="s">
        <v>16</v>
      </c>
      <c r="B2960" t="s">
        <v>208</v>
      </c>
      <c r="C2960" t="s">
        <v>12</v>
      </c>
      <c r="D2960" t="s">
        <v>164</v>
      </c>
      <c r="E2960">
        <v>0</v>
      </c>
      <c r="F2960">
        <v>2005</v>
      </c>
      <c r="G2960" s="2">
        <v>-1938852000</v>
      </c>
      <c r="H2960" s="2" t="s">
        <v>42</v>
      </c>
      <c r="I2960" s="2">
        <v>1506477000</v>
      </c>
      <c r="J2960" s="2">
        <v>9.1779625055086562</v>
      </c>
      <c r="K2960">
        <v>0.05</v>
      </c>
      <c r="L2960">
        <v>12.5</v>
      </c>
      <c r="M2960">
        <v>38.363332</v>
      </c>
      <c r="N2960">
        <v>0</v>
      </c>
      <c r="O2960" s="2">
        <v>4133800</v>
      </c>
      <c r="P2960" s="2">
        <v>211650759109.56299</v>
      </c>
      <c r="Q2960" s="2">
        <v>51200.048166230343</v>
      </c>
      <c r="R2960" s="2">
        <v>4.7092703695367337</v>
      </c>
      <c r="T2960">
        <f t="shared" si="46"/>
        <v>0</v>
      </c>
      <c r="U2960" t="s">
        <v>16</v>
      </c>
    </row>
    <row r="2961" spans="1:21" x14ac:dyDescent="0.3">
      <c r="A2961" t="s">
        <v>17</v>
      </c>
      <c r="B2961" t="s">
        <v>230</v>
      </c>
      <c r="C2961" t="s">
        <v>12</v>
      </c>
      <c r="D2961" t="s">
        <v>164</v>
      </c>
      <c r="E2961">
        <v>0</v>
      </c>
      <c r="F2961">
        <v>2005</v>
      </c>
      <c r="G2961" s="2">
        <v>2495650000</v>
      </c>
      <c r="H2961" s="2">
        <v>9.3971836780749172</v>
      </c>
      <c r="I2961" s="2">
        <v>18714764000</v>
      </c>
      <c r="J2961" s="2">
        <v>10.272184354873152</v>
      </c>
      <c r="K2961">
        <v>5.8000000000000003E-2</v>
      </c>
      <c r="L2961">
        <v>37.25</v>
      </c>
      <c r="M2961">
        <v>38.363332</v>
      </c>
      <c r="N2961">
        <v>0</v>
      </c>
      <c r="O2961" s="2">
        <v>58607040</v>
      </c>
      <c r="P2961" s="2">
        <v>1852661982340.5</v>
      </c>
      <c r="Q2961" s="2">
        <v>31611.594483196899</v>
      </c>
      <c r="R2961" s="2">
        <v>4.4998464021283944</v>
      </c>
      <c r="T2961">
        <f t="shared" si="46"/>
        <v>0</v>
      </c>
      <c r="U2961" t="s">
        <v>17</v>
      </c>
    </row>
    <row r="2962" spans="1:21" x14ac:dyDescent="0.3">
      <c r="A2962" t="s">
        <v>18</v>
      </c>
      <c r="B2962" t="s">
        <v>241</v>
      </c>
      <c r="C2962" t="s">
        <v>12</v>
      </c>
      <c r="D2962" t="s">
        <v>164</v>
      </c>
      <c r="E2962">
        <v>0</v>
      </c>
      <c r="F2962">
        <v>2005</v>
      </c>
      <c r="G2962" s="2">
        <v>235247000</v>
      </c>
      <c r="H2962" s="2">
        <v>8.3715240937709066</v>
      </c>
      <c r="I2962" s="2">
        <v>5880287000</v>
      </c>
      <c r="J2962" s="2">
        <v>9.7693985232656857</v>
      </c>
      <c r="K2962">
        <v>6.4000000000000001E-2</v>
      </c>
      <c r="L2962">
        <v>39.54</v>
      </c>
      <c r="M2962">
        <v>38.363332</v>
      </c>
      <c r="N2962">
        <v>1</v>
      </c>
      <c r="O2962" s="2">
        <v>127768000</v>
      </c>
      <c r="P2962" s="2">
        <v>4755410630912.1396</v>
      </c>
      <c r="Q2962" s="2">
        <v>37219.105182143729</v>
      </c>
      <c r="R2962" s="2">
        <v>4.5707659276574892</v>
      </c>
      <c r="T2962">
        <f t="shared" si="46"/>
        <v>0</v>
      </c>
      <c r="U2962" t="s">
        <v>18</v>
      </c>
    </row>
    <row r="2963" spans="1:21" x14ac:dyDescent="0.3">
      <c r="A2963" t="s">
        <v>46</v>
      </c>
      <c r="B2963" t="s">
        <v>351</v>
      </c>
      <c r="C2963" t="s">
        <v>12</v>
      </c>
      <c r="D2963" t="s">
        <v>164</v>
      </c>
      <c r="E2963">
        <v>0</v>
      </c>
      <c r="F2963">
        <v>2005</v>
      </c>
      <c r="G2963" s="2">
        <v>393300000</v>
      </c>
      <c r="H2963" s="2">
        <v>8.5947239464097471</v>
      </c>
      <c r="I2963" s="2">
        <v>5258800000</v>
      </c>
      <c r="J2963" s="2">
        <v>9.7208866542612515</v>
      </c>
      <c r="K2963">
        <v>7.0000000000000001E-3</v>
      </c>
      <c r="L2963">
        <v>21</v>
      </c>
      <c r="M2963">
        <v>38.363332</v>
      </c>
      <c r="N2963">
        <v>0</v>
      </c>
      <c r="O2963" s="2">
        <v>48138080</v>
      </c>
      <c r="P2963" s="2">
        <v>898137194716.18799</v>
      </c>
      <c r="Q2963" s="2">
        <v>18657.520090460359</v>
      </c>
      <c r="R2963" s="2">
        <v>4.2708539179419773</v>
      </c>
      <c r="T2963">
        <f t="shared" si="46"/>
        <v>0</v>
      </c>
      <c r="U2963" t="s">
        <v>46</v>
      </c>
    </row>
    <row r="2964" spans="1:21" x14ac:dyDescent="0.3">
      <c r="A2964" t="s">
        <v>20</v>
      </c>
      <c r="B2964" t="s">
        <v>252</v>
      </c>
      <c r="C2964" t="s">
        <v>12</v>
      </c>
      <c r="D2964" t="s">
        <v>164</v>
      </c>
      <c r="E2964">
        <v>0</v>
      </c>
      <c r="F2964">
        <v>2005</v>
      </c>
      <c r="G2964" s="2">
        <v>11335073000</v>
      </c>
      <c r="H2964" s="2">
        <v>10.054424321409611</v>
      </c>
      <c r="I2964" s="2">
        <v>16697771000</v>
      </c>
      <c r="J2964" s="2">
        <v>10.222658500667961</v>
      </c>
      <c r="K2964">
        <v>5.1999999999999998E-2</v>
      </c>
      <c r="L2964">
        <v>30.38</v>
      </c>
      <c r="M2964">
        <v>38.363332</v>
      </c>
      <c r="N2964">
        <v>0</v>
      </c>
      <c r="O2964" s="2">
        <v>465158</v>
      </c>
      <c r="P2964" s="2">
        <v>37347394602.6614</v>
      </c>
      <c r="Q2964" s="2">
        <v>80289.696409954035</v>
      </c>
      <c r="R2964" s="2">
        <v>4.9046598157716588</v>
      </c>
      <c r="T2964">
        <f t="shared" si="46"/>
        <v>0</v>
      </c>
      <c r="U2964" t="s">
        <v>20</v>
      </c>
    </row>
    <row r="2965" spans="1:21" x14ac:dyDescent="0.3">
      <c r="A2965" t="s">
        <v>21</v>
      </c>
      <c r="B2965" t="s">
        <v>263</v>
      </c>
      <c r="C2965" t="s">
        <v>12</v>
      </c>
      <c r="D2965" t="s">
        <v>164</v>
      </c>
      <c r="E2965">
        <v>0</v>
      </c>
      <c r="F2965">
        <v>2005</v>
      </c>
      <c r="G2965" s="2">
        <v>334909000</v>
      </c>
      <c r="H2965" s="2">
        <v>8.5249268184799032</v>
      </c>
      <c r="I2965" s="2" t="s">
        <v>42</v>
      </c>
      <c r="J2965" s="2" t="s">
        <v>42</v>
      </c>
      <c r="K2965">
        <v>0.245</v>
      </c>
      <c r="L2965">
        <v>30</v>
      </c>
      <c r="M2965">
        <v>38.363332</v>
      </c>
      <c r="N2965">
        <v>0</v>
      </c>
      <c r="O2965" s="2">
        <v>107151000</v>
      </c>
      <c r="P2965" s="2">
        <v>866345821213.26099</v>
      </c>
      <c r="Q2965" s="2">
        <v>8085.2798500551653</v>
      </c>
      <c r="R2965" s="2">
        <v>3.9076950564293527</v>
      </c>
      <c r="T2965">
        <f t="shared" si="46"/>
        <v>0</v>
      </c>
      <c r="U2965" t="s">
        <v>21</v>
      </c>
    </row>
    <row r="2966" spans="1:21" x14ac:dyDescent="0.3">
      <c r="A2966" t="s">
        <v>22</v>
      </c>
      <c r="B2966" t="s">
        <v>274</v>
      </c>
      <c r="C2966" t="s">
        <v>12</v>
      </c>
      <c r="D2966" t="s">
        <v>164</v>
      </c>
      <c r="E2966">
        <v>0</v>
      </c>
      <c r="F2966">
        <v>2005</v>
      </c>
      <c r="G2966" s="2">
        <v>-1057667999.9999999</v>
      </c>
      <c r="H2966" s="2" t="s">
        <v>42</v>
      </c>
      <c r="I2966" s="2">
        <v>47468776000</v>
      </c>
      <c r="J2966" s="2">
        <v>10.676408033418397</v>
      </c>
      <c r="K2966">
        <v>0.02</v>
      </c>
      <c r="L2966">
        <v>31.5</v>
      </c>
      <c r="M2966">
        <v>38.363332</v>
      </c>
      <c r="N2966">
        <v>0</v>
      </c>
      <c r="O2966" s="2">
        <v>16319870</v>
      </c>
      <c r="P2966" s="2">
        <v>678533764457.15698</v>
      </c>
      <c r="Q2966" s="2">
        <v>41577.154993094737</v>
      </c>
      <c r="R2966" s="2">
        <v>4.6188547684713459</v>
      </c>
      <c r="T2966">
        <f t="shared" si="46"/>
        <v>0</v>
      </c>
      <c r="U2966" t="s">
        <v>22</v>
      </c>
    </row>
    <row r="2967" spans="1:21" x14ac:dyDescent="0.3">
      <c r="A2967" t="s">
        <v>23</v>
      </c>
      <c r="B2967" t="s">
        <v>285</v>
      </c>
      <c r="C2967" t="s">
        <v>12</v>
      </c>
      <c r="D2967" t="s">
        <v>164</v>
      </c>
      <c r="E2967">
        <v>0</v>
      </c>
      <c r="F2967">
        <v>2005</v>
      </c>
      <c r="G2967" s="2">
        <v>74606000</v>
      </c>
      <c r="H2967" s="2">
        <v>7.87277375591915</v>
      </c>
      <c r="I2967" s="2" t="s">
        <v>42</v>
      </c>
      <c r="J2967" s="2" t="s">
        <v>42</v>
      </c>
      <c r="K2967">
        <v>0.24</v>
      </c>
      <c r="L2967">
        <v>33</v>
      </c>
      <c r="M2967">
        <v>38.363332</v>
      </c>
      <c r="N2967">
        <v>0</v>
      </c>
      <c r="O2967" s="2">
        <v>4133900</v>
      </c>
      <c r="P2967" s="2">
        <v>114719425473.492</v>
      </c>
      <c r="Q2967" s="2">
        <v>27750.895153122234</v>
      </c>
      <c r="R2967" s="2">
        <v>4.443276996604328</v>
      </c>
      <c r="T2967">
        <f t="shared" si="46"/>
        <v>0</v>
      </c>
      <c r="U2967" t="s">
        <v>23</v>
      </c>
    </row>
    <row r="2968" spans="1:21" x14ac:dyDescent="0.3">
      <c r="A2968" t="s">
        <v>24</v>
      </c>
      <c r="B2968" t="s">
        <v>296</v>
      </c>
      <c r="C2968" t="s">
        <v>12</v>
      </c>
      <c r="D2968" t="s">
        <v>164</v>
      </c>
      <c r="E2968">
        <v>0</v>
      </c>
      <c r="F2968">
        <v>2005</v>
      </c>
      <c r="G2968" s="2">
        <v>948862000</v>
      </c>
      <c r="H2968" s="2">
        <v>8.9772030543698484</v>
      </c>
      <c r="I2968" s="2">
        <v>2007834000</v>
      </c>
      <c r="J2968" s="2">
        <v>9.3027278041581933</v>
      </c>
      <c r="K2968">
        <v>9.4E-2</v>
      </c>
      <c r="L2968">
        <v>28</v>
      </c>
      <c r="M2968">
        <v>38.363332</v>
      </c>
      <c r="N2968">
        <v>0</v>
      </c>
      <c r="O2968" s="2">
        <v>4623291</v>
      </c>
      <c r="P2968" s="2">
        <v>308722079937.91199</v>
      </c>
      <c r="Q2968" s="2">
        <v>66775.394397175522</v>
      </c>
      <c r="R2968" s="2">
        <v>4.824616461785304</v>
      </c>
      <c r="T2968">
        <f t="shared" si="46"/>
        <v>0</v>
      </c>
      <c r="U2968" t="s">
        <v>24</v>
      </c>
    </row>
    <row r="2969" spans="1:21" x14ac:dyDescent="0.3">
      <c r="A2969" t="s">
        <v>25</v>
      </c>
      <c r="B2969" t="s">
        <v>307</v>
      </c>
      <c r="C2969" t="s">
        <v>12</v>
      </c>
      <c r="D2969" t="s">
        <v>164</v>
      </c>
      <c r="E2969">
        <v>0</v>
      </c>
      <c r="F2969">
        <v>2005</v>
      </c>
      <c r="G2969" s="2">
        <v>2094699999.9999998</v>
      </c>
      <c r="H2969" s="2">
        <v>9.3211218327085277</v>
      </c>
      <c r="I2969" s="2">
        <v>15073600000</v>
      </c>
      <c r="J2969" s="2">
        <v>10.178216986450057</v>
      </c>
      <c r="K2969">
        <v>8.3000000000000004E-2</v>
      </c>
      <c r="L2969">
        <v>19</v>
      </c>
      <c r="M2969">
        <v>38.363332</v>
      </c>
      <c r="N2969">
        <v>0</v>
      </c>
      <c r="O2969" s="2">
        <v>38161310</v>
      </c>
      <c r="P2969" s="2">
        <v>306134635593.74402</v>
      </c>
      <c r="Q2969" s="2">
        <v>8022.1207184382301</v>
      </c>
      <c r="R2969" s="2">
        <v>3.9042891930429251</v>
      </c>
      <c r="T2969">
        <f t="shared" si="46"/>
        <v>0</v>
      </c>
      <c r="U2969" t="s">
        <v>25</v>
      </c>
    </row>
    <row r="2970" spans="1:21" x14ac:dyDescent="0.3">
      <c r="A2970" t="s">
        <v>26</v>
      </c>
      <c r="B2970" t="s">
        <v>318</v>
      </c>
      <c r="C2970" t="s">
        <v>12</v>
      </c>
      <c r="D2970" t="s">
        <v>164</v>
      </c>
      <c r="E2970">
        <v>0</v>
      </c>
      <c r="F2970">
        <v>2005</v>
      </c>
      <c r="G2970" s="2">
        <v>-276237000</v>
      </c>
      <c r="H2970" s="2" t="s">
        <v>42</v>
      </c>
      <c r="I2970" s="2">
        <v>3813900000</v>
      </c>
      <c r="J2970" s="2">
        <v>9.5813693017101063</v>
      </c>
      <c r="K2970">
        <v>4.2999999999999997E-2</v>
      </c>
      <c r="L2970">
        <v>27.5</v>
      </c>
      <c r="M2970">
        <v>38.363332</v>
      </c>
      <c r="N2970">
        <v>0</v>
      </c>
      <c r="O2970" s="2">
        <v>10503330</v>
      </c>
      <c r="P2970" s="2">
        <v>197304513120.259</v>
      </c>
      <c r="Q2970" s="2">
        <v>18784.948499214916</v>
      </c>
      <c r="R2970" s="2">
        <v>4.2738100087399715</v>
      </c>
      <c r="T2970">
        <f t="shared" si="46"/>
        <v>0</v>
      </c>
      <c r="U2970" t="s">
        <v>26</v>
      </c>
    </row>
    <row r="2971" spans="1:21" x14ac:dyDescent="0.3">
      <c r="A2971" t="s">
        <v>41</v>
      </c>
      <c r="B2971" t="s">
        <v>329</v>
      </c>
      <c r="C2971" t="s">
        <v>12</v>
      </c>
      <c r="D2971" t="s">
        <v>164</v>
      </c>
      <c r="E2971">
        <v>0</v>
      </c>
      <c r="F2971">
        <v>2005</v>
      </c>
      <c r="G2971" s="2">
        <v>435228000</v>
      </c>
      <c r="H2971" s="2">
        <v>8.638716827531864</v>
      </c>
      <c r="I2971" s="2">
        <v>4561000000</v>
      </c>
      <c r="J2971" s="2">
        <v>9.6590600722409388</v>
      </c>
      <c r="K2971">
        <v>0.11799999999999999</v>
      </c>
      <c r="L2971">
        <v>19</v>
      </c>
      <c r="M2971">
        <v>38.363332</v>
      </c>
      <c r="N2971">
        <v>0</v>
      </c>
      <c r="O2971" s="2">
        <v>5372806</v>
      </c>
      <c r="P2971" s="2">
        <v>62697540106.951897</v>
      </c>
      <c r="Q2971" s="2">
        <v>11669.421919747689</v>
      </c>
      <c r="R2971" s="2">
        <v>4.0670493424822158</v>
      </c>
      <c r="T2971">
        <f t="shared" si="46"/>
        <v>0</v>
      </c>
      <c r="U2971" t="s">
        <v>41</v>
      </c>
    </row>
    <row r="2972" spans="1:21" x14ac:dyDescent="0.3">
      <c r="A2972" t="s">
        <v>28</v>
      </c>
      <c r="B2972" t="s">
        <v>362</v>
      </c>
      <c r="C2972" t="s">
        <v>12</v>
      </c>
      <c r="D2972" t="s">
        <v>164</v>
      </c>
      <c r="E2972">
        <v>0</v>
      </c>
      <c r="F2972">
        <v>2005</v>
      </c>
      <c r="G2972" s="2">
        <v>-1254039000</v>
      </c>
      <c r="H2972" s="2" t="s">
        <v>42</v>
      </c>
      <c r="I2972" s="2">
        <v>26805148000</v>
      </c>
      <c r="J2972" s="2">
        <v>10.428218209449998</v>
      </c>
      <c r="K2972">
        <v>7.0000000000000001E-3</v>
      </c>
      <c r="L2972">
        <v>35</v>
      </c>
      <c r="M2972">
        <v>38.363332</v>
      </c>
      <c r="N2972">
        <v>0</v>
      </c>
      <c r="O2972" s="2">
        <v>43662610</v>
      </c>
      <c r="P2972" s="2">
        <v>1157276458151.97</v>
      </c>
      <c r="Q2972" s="2">
        <v>26504.976641386533</v>
      </c>
      <c r="R2972" s="2">
        <v>4.4233274258225324</v>
      </c>
      <c r="T2972">
        <f t="shared" si="46"/>
        <v>0</v>
      </c>
      <c r="U2972" t="s">
        <v>28</v>
      </c>
    </row>
    <row r="2973" spans="1:21" x14ac:dyDescent="0.3">
      <c r="A2973" t="s">
        <v>29</v>
      </c>
      <c r="B2973" t="s">
        <v>373</v>
      </c>
      <c r="C2973" t="s">
        <v>12</v>
      </c>
      <c r="D2973" t="s">
        <v>164</v>
      </c>
      <c r="E2973">
        <v>0</v>
      </c>
      <c r="F2973">
        <v>2005</v>
      </c>
      <c r="G2973" s="2">
        <v>64638000.000000007</v>
      </c>
      <c r="H2973" s="2">
        <v>7.8104879102293792</v>
      </c>
      <c r="I2973" s="2">
        <v>13319424000</v>
      </c>
      <c r="J2973" s="2">
        <v>10.124485444126289</v>
      </c>
      <c r="K2973">
        <v>7.0000000000000001E-3</v>
      </c>
      <c r="L2973">
        <v>28</v>
      </c>
      <c r="M2973">
        <v>38.363332</v>
      </c>
      <c r="N2973">
        <v>0</v>
      </c>
      <c r="O2973" s="2">
        <v>9029572</v>
      </c>
      <c r="P2973" s="2">
        <v>389042298376.84497</v>
      </c>
      <c r="Q2973" s="2">
        <v>43085.353145956971</v>
      </c>
      <c r="R2973" s="2">
        <v>4.6343296569592498</v>
      </c>
      <c r="T2973">
        <f t="shared" si="46"/>
        <v>0</v>
      </c>
      <c r="U2973" t="s">
        <v>29</v>
      </c>
    </row>
    <row r="2974" spans="1:21" x14ac:dyDescent="0.3">
      <c r="A2974" t="s">
        <v>30</v>
      </c>
      <c r="B2974" t="s">
        <v>384</v>
      </c>
      <c r="C2974" t="s">
        <v>12</v>
      </c>
      <c r="D2974" t="s">
        <v>164</v>
      </c>
      <c r="E2974">
        <v>0</v>
      </c>
      <c r="F2974">
        <v>2005</v>
      </c>
      <c r="G2974" s="2">
        <v>616101000</v>
      </c>
      <c r="H2974" s="2">
        <v>8.7896519137019133</v>
      </c>
      <c r="I2974" s="2">
        <v>15949455000</v>
      </c>
      <c r="J2974" s="2">
        <v>10.202745847610347</v>
      </c>
      <c r="K2974">
        <v>7.0000000000000001E-3</v>
      </c>
      <c r="L2974">
        <v>21.33</v>
      </c>
      <c r="M2974">
        <v>38.363332</v>
      </c>
      <c r="N2974">
        <v>0</v>
      </c>
      <c r="O2974" s="2">
        <v>7437116</v>
      </c>
      <c r="P2974" s="2">
        <v>408689353999.35699</v>
      </c>
      <c r="Q2974" s="2">
        <v>54952.666329173429</v>
      </c>
      <c r="R2974" s="2">
        <v>4.7399887694429275</v>
      </c>
      <c r="T2974">
        <f t="shared" si="46"/>
        <v>0</v>
      </c>
      <c r="U2974" t="s">
        <v>30</v>
      </c>
    </row>
    <row r="2975" spans="1:21" x14ac:dyDescent="0.3">
      <c r="A2975" t="s">
        <v>31</v>
      </c>
      <c r="B2975" t="s">
        <v>395</v>
      </c>
      <c r="C2975" t="s">
        <v>12</v>
      </c>
      <c r="D2975" t="s">
        <v>164</v>
      </c>
      <c r="E2975">
        <v>0</v>
      </c>
      <c r="F2975">
        <v>2005</v>
      </c>
      <c r="G2975" s="2">
        <v>-333000000</v>
      </c>
      <c r="H2975" s="2" t="s">
        <v>42</v>
      </c>
      <c r="I2975" s="2">
        <v>6984000000</v>
      </c>
      <c r="J2975" s="2">
        <v>9.8441042306975142</v>
      </c>
      <c r="K2975">
        <v>7.0000000000000001E-3</v>
      </c>
      <c r="L2975">
        <v>19</v>
      </c>
      <c r="M2975">
        <v>38.363332</v>
      </c>
      <c r="N2975">
        <v>0</v>
      </c>
      <c r="O2975" s="2">
        <v>68435380</v>
      </c>
      <c r="P2975" s="2">
        <v>501416301726.70398</v>
      </c>
      <c r="Q2975" s="2">
        <v>7326.8578581240281</v>
      </c>
      <c r="R2975" s="2">
        <v>3.8649177662583756</v>
      </c>
      <c r="T2975">
        <f t="shared" si="46"/>
        <v>0</v>
      </c>
      <c r="U2975" t="s">
        <v>31</v>
      </c>
    </row>
    <row r="2976" spans="1:21" x14ac:dyDescent="0.3">
      <c r="A2976" t="s">
        <v>32</v>
      </c>
      <c r="B2976" t="s">
        <v>406</v>
      </c>
      <c r="C2976" t="s">
        <v>12</v>
      </c>
      <c r="D2976" t="s">
        <v>164</v>
      </c>
      <c r="E2976">
        <v>0</v>
      </c>
      <c r="F2976">
        <v>2005</v>
      </c>
      <c r="G2976" s="2">
        <v>13232140000</v>
      </c>
      <c r="H2976" s="2">
        <v>10.12163008719833</v>
      </c>
      <c r="I2976" s="2">
        <v>88624443000</v>
      </c>
      <c r="J2976" s="2">
        <v>10.947553518681543</v>
      </c>
      <c r="K2976">
        <v>7.0000000000000001E-3</v>
      </c>
      <c r="L2976">
        <v>19</v>
      </c>
      <c r="M2976">
        <v>38.363332</v>
      </c>
      <c r="N2976">
        <v>0</v>
      </c>
      <c r="O2976" s="2">
        <v>59591040</v>
      </c>
      <c r="P2976" s="2">
        <v>2520701818181.8198</v>
      </c>
      <c r="Q2976" s="2">
        <v>42300.013864195353</v>
      </c>
      <c r="R2976" s="2">
        <v>4.6263405097188377</v>
      </c>
      <c r="T2976">
        <f t="shared" si="46"/>
        <v>0</v>
      </c>
      <c r="U2976" t="s">
        <v>32</v>
      </c>
    </row>
    <row r="2977" spans="1:21" x14ac:dyDescent="0.3">
      <c r="A2977" t="s">
        <v>33</v>
      </c>
      <c r="B2977" t="s">
        <v>417</v>
      </c>
      <c r="C2977" t="s">
        <v>12</v>
      </c>
      <c r="D2977" t="s">
        <v>164</v>
      </c>
      <c r="E2977">
        <v>0</v>
      </c>
      <c r="F2977">
        <v>2005</v>
      </c>
      <c r="G2977" s="2">
        <v>12101000000</v>
      </c>
      <c r="H2977" s="2">
        <v>10.08282126093933</v>
      </c>
      <c r="I2977" s="2">
        <v>177176000000</v>
      </c>
      <c r="J2977" s="2">
        <v>11.248404892644258</v>
      </c>
      <c r="K2977">
        <v>7.0000000000000001E-3</v>
      </c>
      <c r="L2977">
        <v>19</v>
      </c>
      <c r="M2977">
        <v>38.363332</v>
      </c>
      <c r="N2977">
        <v>0</v>
      </c>
      <c r="O2977" s="2">
        <v>295516600</v>
      </c>
      <c r="P2977" s="2">
        <v>13093726000000</v>
      </c>
      <c r="Q2977" s="2">
        <v>44307.920434926498</v>
      </c>
      <c r="R2977" s="2">
        <v>4.6464813671647622</v>
      </c>
      <c r="T2977">
        <f t="shared" si="46"/>
        <v>0</v>
      </c>
      <c r="U2977" t="s">
        <v>33</v>
      </c>
    </row>
    <row r="2978" spans="1:21" x14ac:dyDescent="0.3">
      <c r="A2978" t="s">
        <v>35</v>
      </c>
      <c r="B2978" t="s">
        <v>131</v>
      </c>
      <c r="C2978" t="s">
        <v>12</v>
      </c>
      <c r="D2978" t="s">
        <v>164</v>
      </c>
      <c r="E2978">
        <v>0</v>
      </c>
      <c r="F2978">
        <v>2005</v>
      </c>
      <c r="G2978" s="2">
        <v>86823000</v>
      </c>
      <c r="H2978" s="2">
        <v>7.9386347879635908</v>
      </c>
      <c r="I2978" s="2">
        <v>251019000</v>
      </c>
      <c r="J2978" s="2">
        <v>8.3997065951179319</v>
      </c>
      <c r="K2978">
        <v>3.3000000000000002E-2</v>
      </c>
      <c r="L2978">
        <v>22</v>
      </c>
      <c r="M2978">
        <v>38.363332</v>
      </c>
      <c r="N2978">
        <v>0</v>
      </c>
      <c r="O2978" s="2">
        <v>1351231</v>
      </c>
      <c r="P2978" s="2">
        <v>14006088297.475401</v>
      </c>
      <c r="Q2978" s="2">
        <v>10365.428485192688</v>
      </c>
      <c r="R2978" s="2">
        <v>4.0155872596289583</v>
      </c>
      <c r="T2978">
        <f t="shared" si="46"/>
        <v>0</v>
      </c>
      <c r="U2978" t="s">
        <v>35</v>
      </c>
    </row>
    <row r="2979" spans="1:21" x14ac:dyDescent="0.3">
      <c r="A2979" t="s">
        <v>5</v>
      </c>
      <c r="B2979" t="s">
        <v>55</v>
      </c>
      <c r="C2979" t="s">
        <v>12</v>
      </c>
      <c r="D2979" t="s">
        <v>165</v>
      </c>
      <c r="E2979">
        <v>0</v>
      </c>
      <c r="F2979">
        <v>2006</v>
      </c>
      <c r="G2979" s="2">
        <v>716921000</v>
      </c>
      <c r="H2979" s="2">
        <v>8.8554713018960722</v>
      </c>
      <c r="I2979" s="2">
        <v>8350584000.000001</v>
      </c>
      <c r="J2979" s="2">
        <v>9.9217168490295258</v>
      </c>
      <c r="K2979">
        <v>0.23699999999999999</v>
      </c>
      <c r="L2979">
        <v>30</v>
      </c>
      <c r="M2979">
        <v>38.414889000000002</v>
      </c>
      <c r="N2979">
        <v>0</v>
      </c>
      <c r="O2979" s="2">
        <v>20451000</v>
      </c>
      <c r="P2979" s="2">
        <v>747572626534.89099</v>
      </c>
      <c r="Q2979" s="2">
        <v>36554.331159106696</v>
      </c>
      <c r="R2979" s="2">
        <v>4.5629388419521648</v>
      </c>
      <c r="T2979">
        <f t="shared" si="46"/>
        <v>0</v>
      </c>
      <c r="U2979" t="s">
        <v>5</v>
      </c>
    </row>
    <row r="2980" spans="1:21" x14ac:dyDescent="0.3">
      <c r="A2980" t="s">
        <v>6</v>
      </c>
      <c r="B2980" t="s">
        <v>66</v>
      </c>
      <c r="C2980" t="s">
        <v>12</v>
      </c>
      <c r="D2980" t="s">
        <v>165</v>
      </c>
      <c r="E2980">
        <v>0</v>
      </c>
      <c r="F2980">
        <v>2006</v>
      </c>
      <c r="G2980" s="2">
        <v>4935358000</v>
      </c>
      <c r="H2980" s="2">
        <v>9.6933186609135351</v>
      </c>
      <c r="I2980" s="2">
        <v>31888227000</v>
      </c>
      <c r="J2980" s="2">
        <v>10.50363037294248</v>
      </c>
      <c r="K2980">
        <v>0.14899999999999999</v>
      </c>
      <c r="L2980">
        <v>25</v>
      </c>
      <c r="M2980">
        <v>38.414889000000002</v>
      </c>
      <c r="N2980">
        <v>0</v>
      </c>
      <c r="O2980" s="2">
        <v>8267948</v>
      </c>
      <c r="P2980" s="2">
        <v>335998557270.104</v>
      </c>
      <c r="Q2980" s="2">
        <v>40638.687769940501</v>
      </c>
      <c r="R2980" s="2">
        <v>4.6089396760604417</v>
      </c>
      <c r="T2980">
        <f t="shared" si="46"/>
        <v>0</v>
      </c>
      <c r="U2980" t="s">
        <v>6</v>
      </c>
    </row>
    <row r="2981" spans="1:21" x14ac:dyDescent="0.3">
      <c r="A2981" t="s">
        <v>7</v>
      </c>
      <c r="B2981" t="s">
        <v>77</v>
      </c>
      <c r="C2981" t="s">
        <v>12</v>
      </c>
      <c r="D2981" t="s">
        <v>165</v>
      </c>
      <c r="E2981">
        <v>0</v>
      </c>
      <c r="F2981">
        <v>2006</v>
      </c>
      <c r="G2981" s="2">
        <v>3132923000</v>
      </c>
      <c r="H2981" s="2">
        <v>9.495949721059155</v>
      </c>
      <c r="I2981" s="2" t="s">
        <v>42</v>
      </c>
      <c r="J2981" s="2" t="s">
        <v>42</v>
      </c>
      <c r="K2981">
        <v>4.2000000000000003E-2</v>
      </c>
      <c r="L2981">
        <v>35.97</v>
      </c>
      <c r="M2981">
        <v>38.414889000000002</v>
      </c>
      <c r="N2981">
        <v>0</v>
      </c>
      <c r="O2981" s="2">
        <v>10547960</v>
      </c>
      <c r="P2981" s="2">
        <v>409813197842.17798</v>
      </c>
      <c r="Q2981" s="2">
        <v>38852.365560940503</v>
      </c>
      <c r="R2981" s="2">
        <v>4.5894174663489506</v>
      </c>
      <c r="T2981">
        <f t="shared" si="46"/>
        <v>0</v>
      </c>
      <c r="U2981" t="s">
        <v>7</v>
      </c>
    </row>
    <row r="2982" spans="1:21" x14ac:dyDescent="0.3">
      <c r="A2982" t="s">
        <v>8</v>
      </c>
      <c r="B2982" t="s">
        <v>110</v>
      </c>
      <c r="C2982" t="s">
        <v>12</v>
      </c>
      <c r="D2982" t="s">
        <v>165</v>
      </c>
      <c r="E2982">
        <v>0</v>
      </c>
      <c r="F2982">
        <v>2006</v>
      </c>
      <c r="G2982" s="2">
        <v>1927031000</v>
      </c>
      <c r="H2982" s="2">
        <v>9.284888701173692</v>
      </c>
      <c r="I2982" s="2">
        <v>16611598999.999998</v>
      </c>
      <c r="J2982" s="2">
        <v>10.220411438800156</v>
      </c>
      <c r="K2982">
        <v>2.3E-2</v>
      </c>
      <c r="L2982">
        <v>24</v>
      </c>
      <c r="M2982">
        <v>38.414889000000002</v>
      </c>
      <c r="N2982">
        <v>0</v>
      </c>
      <c r="O2982" s="2">
        <v>10266650</v>
      </c>
      <c r="P2982" s="2">
        <v>155463807112.88901</v>
      </c>
      <c r="Q2982" s="2">
        <v>15142.603197039834</v>
      </c>
      <c r="R2982" s="2">
        <v>4.1802005420680279</v>
      </c>
      <c r="T2982">
        <f t="shared" si="46"/>
        <v>0</v>
      </c>
      <c r="U2982" t="s">
        <v>8</v>
      </c>
    </row>
    <row r="2983" spans="1:21" x14ac:dyDescent="0.3">
      <c r="A2983" t="s">
        <v>9</v>
      </c>
      <c r="B2983" t="s">
        <v>121</v>
      </c>
      <c r="C2983" t="s">
        <v>12</v>
      </c>
      <c r="D2983" t="s">
        <v>165</v>
      </c>
      <c r="E2983">
        <v>0</v>
      </c>
      <c r="F2983">
        <v>2006</v>
      </c>
      <c r="G2983" s="2">
        <v>-231028000</v>
      </c>
      <c r="H2983" s="2" t="s">
        <v>42</v>
      </c>
      <c r="I2983" s="2">
        <v>5969257000</v>
      </c>
      <c r="J2983" s="2">
        <v>9.7759202773803846</v>
      </c>
      <c r="K2983">
        <v>3.7999999999999999E-2</v>
      </c>
      <c r="L2983">
        <v>28</v>
      </c>
      <c r="M2983">
        <v>38.414889000000002</v>
      </c>
      <c r="N2983">
        <v>0</v>
      </c>
      <c r="O2983" s="2">
        <v>5437272</v>
      </c>
      <c r="P2983" s="2">
        <v>282884912894.33002</v>
      </c>
      <c r="Q2983" s="2">
        <v>52026.99311241557</v>
      </c>
      <c r="R2983" s="2">
        <v>4.7162287266759471</v>
      </c>
      <c r="T2983">
        <f t="shared" si="46"/>
        <v>0</v>
      </c>
      <c r="U2983" t="s">
        <v>9</v>
      </c>
    </row>
    <row r="2984" spans="1:21" x14ac:dyDescent="0.3">
      <c r="A2984" t="s">
        <v>10</v>
      </c>
      <c r="B2984" t="s">
        <v>143</v>
      </c>
      <c r="C2984" t="s">
        <v>12</v>
      </c>
      <c r="D2984" t="s">
        <v>165</v>
      </c>
      <c r="E2984">
        <v>0</v>
      </c>
      <c r="F2984">
        <v>2006</v>
      </c>
      <c r="G2984" s="2">
        <v>719217000</v>
      </c>
      <c r="H2984" s="2">
        <v>8.8568599441853166</v>
      </c>
      <c r="I2984" s="2">
        <v>3641507000</v>
      </c>
      <c r="J2984" s="2">
        <v>9.5612811491271561</v>
      </c>
      <c r="K2984">
        <v>5.5E-2</v>
      </c>
      <c r="L2984">
        <v>26</v>
      </c>
      <c r="M2984">
        <v>38.414889000000002</v>
      </c>
      <c r="N2984">
        <v>0</v>
      </c>
      <c r="O2984" s="2">
        <v>5267000</v>
      </c>
      <c r="P2984" s="2">
        <v>216552502822.73199</v>
      </c>
      <c r="Q2984" s="2">
        <v>41114.961614340609</v>
      </c>
      <c r="R2984" s="2">
        <v>4.6139998891303167</v>
      </c>
      <c r="T2984">
        <f t="shared" si="46"/>
        <v>0</v>
      </c>
      <c r="U2984" t="s">
        <v>10</v>
      </c>
    </row>
    <row r="2985" spans="1:21" x14ac:dyDescent="0.3">
      <c r="A2985" t="s">
        <v>11</v>
      </c>
      <c r="B2985" t="s">
        <v>154</v>
      </c>
      <c r="C2985" t="s">
        <v>12</v>
      </c>
      <c r="D2985" t="s">
        <v>165</v>
      </c>
      <c r="E2985">
        <v>0</v>
      </c>
      <c r="F2985">
        <v>2006</v>
      </c>
      <c r="G2985" s="2">
        <v>-237229000</v>
      </c>
      <c r="H2985" s="2" t="s">
        <v>42</v>
      </c>
      <c r="I2985" s="2">
        <v>95294225000</v>
      </c>
      <c r="J2985" s="2">
        <v>10.979066582415582</v>
      </c>
      <c r="K2985">
        <v>4.4999999999999998E-2</v>
      </c>
      <c r="L2985">
        <v>34.43</v>
      </c>
      <c r="M2985">
        <v>38.414889000000002</v>
      </c>
      <c r="N2985">
        <v>0</v>
      </c>
      <c r="O2985" s="2">
        <v>61597480</v>
      </c>
      <c r="P2985" s="2">
        <v>2325011918203.4902</v>
      </c>
      <c r="Q2985" s="2">
        <v>37745.244094457928</v>
      </c>
      <c r="R2985" s="2">
        <v>4.5768622382525646</v>
      </c>
      <c r="T2985">
        <f t="shared" si="46"/>
        <v>0</v>
      </c>
      <c r="U2985" t="s">
        <v>11</v>
      </c>
    </row>
    <row r="2986" spans="1:21" x14ac:dyDescent="0.3">
      <c r="A2986" t="s">
        <v>13</v>
      </c>
      <c r="B2986" t="s">
        <v>176</v>
      </c>
      <c r="C2986" t="s">
        <v>12</v>
      </c>
      <c r="D2986" t="s">
        <v>165</v>
      </c>
      <c r="E2986">
        <v>0</v>
      </c>
      <c r="F2986">
        <v>2006</v>
      </c>
      <c r="G2986" s="2">
        <v>-91477000</v>
      </c>
      <c r="H2986" s="2" t="s">
        <v>42</v>
      </c>
      <c r="I2986" s="2">
        <v>1442959000</v>
      </c>
      <c r="J2986" s="2">
        <v>9.1592539912967332</v>
      </c>
      <c r="K2986">
        <v>5.0999999999999997E-2</v>
      </c>
      <c r="L2986">
        <v>29</v>
      </c>
      <c r="M2986">
        <v>38.414889000000002</v>
      </c>
      <c r="N2986">
        <v>0</v>
      </c>
      <c r="O2986" s="2">
        <v>11131000</v>
      </c>
      <c r="P2986" s="2">
        <v>273317737046.79501</v>
      </c>
      <c r="Q2986" s="2">
        <v>24554.643522306622</v>
      </c>
      <c r="R2986" s="2">
        <v>4.3901336335432104</v>
      </c>
      <c r="T2986">
        <f t="shared" si="46"/>
        <v>0</v>
      </c>
      <c r="U2986" t="s">
        <v>13</v>
      </c>
    </row>
    <row r="2987" spans="1:21" x14ac:dyDescent="0.3">
      <c r="A2987" t="s">
        <v>14</v>
      </c>
      <c r="B2987" t="s">
        <v>187</v>
      </c>
      <c r="C2987" t="s">
        <v>12</v>
      </c>
      <c r="D2987" t="s">
        <v>165</v>
      </c>
      <c r="E2987">
        <v>0</v>
      </c>
      <c r="F2987">
        <v>2006</v>
      </c>
      <c r="G2987" s="2">
        <v>3217293000</v>
      </c>
      <c r="H2987" s="2">
        <v>9.5074906140535855</v>
      </c>
      <c r="I2987" s="2">
        <v>21814770000</v>
      </c>
      <c r="J2987" s="2">
        <v>10.338750638443289</v>
      </c>
      <c r="K2987">
        <v>6.0999999999999999E-2</v>
      </c>
      <c r="L2987">
        <v>17.329999999999998</v>
      </c>
      <c r="M2987">
        <v>38.414889000000002</v>
      </c>
      <c r="N2987">
        <v>0</v>
      </c>
      <c r="O2987" s="2">
        <v>10071370</v>
      </c>
      <c r="P2987" s="2">
        <v>115295199391.606</v>
      </c>
      <c r="Q2987" s="2">
        <v>11447.81687015828</v>
      </c>
      <c r="R2987" s="2">
        <v>4.0587226734320252</v>
      </c>
      <c r="T2987">
        <f t="shared" si="46"/>
        <v>0</v>
      </c>
      <c r="U2987" t="s">
        <v>14</v>
      </c>
    </row>
    <row r="2988" spans="1:21" x14ac:dyDescent="0.3">
      <c r="A2988" t="s">
        <v>15</v>
      </c>
      <c r="B2988" t="s">
        <v>198</v>
      </c>
      <c r="C2988" t="s">
        <v>12</v>
      </c>
      <c r="D2988" t="s">
        <v>165</v>
      </c>
      <c r="E2988">
        <v>0</v>
      </c>
      <c r="F2988">
        <v>2006</v>
      </c>
      <c r="G2988" s="2">
        <v>79923000</v>
      </c>
      <c r="H2988" s="2">
        <v>7.9026717772573756</v>
      </c>
      <c r="I2988" s="2">
        <v>58637000</v>
      </c>
      <c r="J2988" s="2">
        <v>7.7681717427249142</v>
      </c>
      <c r="K2988">
        <v>0.16700000000000001</v>
      </c>
      <c r="L2988">
        <v>18</v>
      </c>
      <c r="M2988">
        <v>38.414889000000002</v>
      </c>
      <c r="N2988">
        <v>0</v>
      </c>
      <c r="O2988" s="2">
        <v>304334</v>
      </c>
      <c r="P2988" s="2">
        <v>17043245939.014</v>
      </c>
      <c r="Q2988" s="2">
        <v>56001.780737656656</v>
      </c>
      <c r="R2988" s="2">
        <v>4.7482018368676684</v>
      </c>
      <c r="T2988">
        <f t="shared" si="46"/>
        <v>0</v>
      </c>
      <c r="U2988" t="s">
        <v>15</v>
      </c>
    </row>
    <row r="2989" spans="1:21" x14ac:dyDescent="0.3">
      <c r="A2989" t="s">
        <v>16</v>
      </c>
      <c r="B2989" t="s">
        <v>209</v>
      </c>
      <c r="C2989" t="s">
        <v>12</v>
      </c>
      <c r="D2989" t="s">
        <v>165</v>
      </c>
      <c r="E2989">
        <v>0</v>
      </c>
      <c r="F2989">
        <v>2006</v>
      </c>
      <c r="G2989" s="2">
        <v>-3509477000</v>
      </c>
      <c r="H2989" s="2" t="s">
        <v>42</v>
      </c>
      <c r="I2989" s="2">
        <v>4234157000</v>
      </c>
      <c r="J2989" s="2">
        <v>9.6267669573606547</v>
      </c>
      <c r="K2989">
        <v>0.05</v>
      </c>
      <c r="L2989">
        <v>12.5</v>
      </c>
      <c r="M2989">
        <v>38.414889000000002</v>
      </c>
      <c r="N2989">
        <v>0</v>
      </c>
      <c r="O2989" s="2">
        <v>4232900</v>
      </c>
      <c r="P2989" s="2">
        <v>232085533684.60699</v>
      </c>
      <c r="Q2989" s="2">
        <v>54828.966827613927</v>
      </c>
      <c r="R2989" s="2">
        <v>4.7390100623107347</v>
      </c>
      <c r="T2989">
        <f t="shared" si="46"/>
        <v>0</v>
      </c>
      <c r="U2989" t="s">
        <v>16</v>
      </c>
    </row>
    <row r="2990" spans="1:21" x14ac:dyDescent="0.3">
      <c r="A2990" t="s">
        <v>17</v>
      </c>
      <c r="B2990" t="s">
        <v>231</v>
      </c>
      <c r="C2990" t="s">
        <v>12</v>
      </c>
      <c r="D2990" t="s">
        <v>165</v>
      </c>
      <c r="E2990">
        <v>0</v>
      </c>
      <c r="F2990">
        <v>2006</v>
      </c>
      <c r="G2990" s="2">
        <v>-483243000</v>
      </c>
      <c r="H2990" s="2" t="s">
        <v>42</v>
      </c>
      <c r="I2990" s="2">
        <v>17173689999.999998</v>
      </c>
      <c r="J2990" s="2">
        <v>10.234863619241374</v>
      </c>
      <c r="K2990">
        <v>5.3999999999999999E-2</v>
      </c>
      <c r="L2990">
        <v>37.25</v>
      </c>
      <c r="M2990">
        <v>38.414889000000002</v>
      </c>
      <c r="N2990">
        <v>0</v>
      </c>
      <c r="O2990" s="2">
        <v>58941500</v>
      </c>
      <c r="P2990" s="2">
        <v>1942633797516</v>
      </c>
      <c r="Q2990" s="2">
        <v>32958.675933187995</v>
      </c>
      <c r="R2990" s="2">
        <v>4.5179697562271244</v>
      </c>
      <c r="T2990">
        <f t="shared" si="46"/>
        <v>0</v>
      </c>
      <c r="U2990" t="s">
        <v>17</v>
      </c>
    </row>
    <row r="2991" spans="1:21" x14ac:dyDescent="0.3">
      <c r="A2991" t="s">
        <v>18</v>
      </c>
      <c r="B2991" t="s">
        <v>242</v>
      </c>
      <c r="C2991" t="s">
        <v>12</v>
      </c>
      <c r="D2991" t="s">
        <v>165</v>
      </c>
      <c r="E2991">
        <v>0</v>
      </c>
      <c r="F2991">
        <v>2006</v>
      </c>
      <c r="G2991" s="2">
        <v>-534594000.00000006</v>
      </c>
      <c r="H2991" s="2" t="s">
        <v>42</v>
      </c>
      <c r="I2991" s="2">
        <v>4580920000</v>
      </c>
      <c r="J2991" s="2">
        <v>9.6609527074359995</v>
      </c>
      <c r="K2991">
        <v>5.7000000000000002E-2</v>
      </c>
      <c r="L2991">
        <v>39.54</v>
      </c>
      <c r="M2991">
        <v>38.414889000000002</v>
      </c>
      <c r="N2991">
        <v>1</v>
      </c>
      <c r="O2991" s="2">
        <v>127770000</v>
      </c>
      <c r="P2991" s="2">
        <v>4530377224970.4004</v>
      </c>
      <c r="Q2991" s="2">
        <v>35457.284377947879</v>
      </c>
      <c r="R2991" s="2">
        <v>4.549705470553266</v>
      </c>
      <c r="T2991">
        <f t="shared" si="46"/>
        <v>0</v>
      </c>
      <c r="U2991" t="s">
        <v>18</v>
      </c>
    </row>
    <row r="2992" spans="1:21" x14ac:dyDescent="0.3">
      <c r="A2992" t="s">
        <v>46</v>
      </c>
      <c r="B2992" t="s">
        <v>352</v>
      </c>
      <c r="C2992" t="s">
        <v>12</v>
      </c>
      <c r="D2992" t="s">
        <v>165</v>
      </c>
      <c r="E2992">
        <v>0</v>
      </c>
      <c r="F2992">
        <v>2006</v>
      </c>
      <c r="G2992" s="2">
        <v>-584300000</v>
      </c>
      <c r="H2992" s="2" t="s">
        <v>42</v>
      </c>
      <c r="I2992" s="2">
        <v>4691700000</v>
      </c>
      <c r="J2992" s="2">
        <v>9.6713302343663443</v>
      </c>
      <c r="K2992">
        <v>7.0000000000000001E-3</v>
      </c>
      <c r="L2992">
        <v>21</v>
      </c>
      <c r="M2992">
        <v>38.414889000000002</v>
      </c>
      <c r="N2992">
        <v>0</v>
      </c>
      <c r="O2992" s="2">
        <v>48371940</v>
      </c>
      <c r="P2992" s="2">
        <v>1011797457138.5</v>
      </c>
      <c r="Q2992" s="2">
        <v>20917.032832226701</v>
      </c>
      <c r="R2992" s="2">
        <v>4.3205000780927092</v>
      </c>
      <c r="T2992">
        <f t="shared" si="46"/>
        <v>0</v>
      </c>
      <c r="U2992" t="s">
        <v>46</v>
      </c>
    </row>
    <row r="2993" spans="1:21" x14ac:dyDescent="0.3">
      <c r="A2993" t="s">
        <v>20</v>
      </c>
      <c r="B2993" t="s">
        <v>253</v>
      </c>
      <c r="C2993" t="s">
        <v>12</v>
      </c>
      <c r="D2993" t="s">
        <v>165</v>
      </c>
      <c r="E2993">
        <v>0</v>
      </c>
      <c r="F2993">
        <v>2006</v>
      </c>
      <c r="G2993" s="2">
        <v>7889168000</v>
      </c>
      <c r="H2993" s="2">
        <v>9.8970312044690463</v>
      </c>
      <c r="I2993" s="2">
        <v>20355208000</v>
      </c>
      <c r="J2993" s="2">
        <v>10.308675544582806</v>
      </c>
      <c r="K2993">
        <v>5.1999999999999998E-2</v>
      </c>
      <c r="L2993">
        <v>29.63</v>
      </c>
      <c r="M2993">
        <v>38.414889000000002</v>
      </c>
      <c r="N2993">
        <v>0</v>
      </c>
      <c r="O2993" s="2">
        <v>472636</v>
      </c>
      <c r="P2993" s="2">
        <v>42414308116.923897</v>
      </c>
      <c r="Q2993" s="2">
        <v>89739.901566795364</v>
      </c>
      <c r="R2993" s="2">
        <v>4.9529855888317664</v>
      </c>
      <c r="T2993">
        <f t="shared" si="46"/>
        <v>0</v>
      </c>
      <c r="U2993" t="s">
        <v>20</v>
      </c>
    </row>
    <row r="2994" spans="1:21" x14ac:dyDescent="0.3">
      <c r="A2994" t="s">
        <v>21</v>
      </c>
      <c r="B2994" t="s">
        <v>264</v>
      </c>
      <c r="C2994" t="s">
        <v>12</v>
      </c>
      <c r="D2994" t="s">
        <v>165</v>
      </c>
      <c r="E2994">
        <v>0</v>
      </c>
      <c r="F2994">
        <v>2006</v>
      </c>
      <c r="G2994" s="2">
        <v>744396000</v>
      </c>
      <c r="H2994" s="2">
        <v>8.8718040307905479</v>
      </c>
      <c r="I2994" s="2" t="s">
        <v>42</v>
      </c>
      <c r="J2994" s="2" t="s">
        <v>42</v>
      </c>
      <c r="K2994">
        <v>0.21099999999999999</v>
      </c>
      <c r="L2994">
        <v>29</v>
      </c>
      <c r="M2994">
        <v>38.414889000000002</v>
      </c>
      <c r="N2994">
        <v>0</v>
      </c>
      <c r="O2994" s="2">
        <v>108408800</v>
      </c>
      <c r="P2994" s="2">
        <v>965281191371.84399</v>
      </c>
      <c r="Q2994" s="2">
        <v>8904.0851976208942</v>
      </c>
      <c r="R2994" s="2">
        <v>3.9495893068387371</v>
      </c>
      <c r="T2994">
        <f t="shared" si="46"/>
        <v>0</v>
      </c>
      <c r="U2994" t="s">
        <v>21</v>
      </c>
    </row>
    <row r="2995" spans="1:21" x14ac:dyDescent="0.3">
      <c r="A2995" t="s">
        <v>22</v>
      </c>
      <c r="B2995" t="s">
        <v>275</v>
      </c>
      <c r="C2995" t="s">
        <v>12</v>
      </c>
      <c r="D2995" t="s">
        <v>165</v>
      </c>
      <c r="E2995">
        <v>0</v>
      </c>
      <c r="F2995">
        <v>2006</v>
      </c>
      <c r="G2995" s="2">
        <v>-1097025000</v>
      </c>
      <c r="H2995" s="2" t="s">
        <v>42</v>
      </c>
      <c r="I2995" s="2">
        <v>58131097000</v>
      </c>
      <c r="J2995" s="2">
        <v>10.764408518665167</v>
      </c>
      <c r="K2995">
        <v>0.02</v>
      </c>
      <c r="L2995">
        <v>29.6</v>
      </c>
      <c r="M2995">
        <v>38.414889000000002</v>
      </c>
      <c r="N2995">
        <v>0</v>
      </c>
      <c r="O2995" s="2">
        <v>16346100</v>
      </c>
      <c r="P2995" s="2">
        <v>726649102998.36902</v>
      </c>
      <c r="Q2995" s="2">
        <v>44453.973914167233</v>
      </c>
      <c r="R2995" s="2">
        <v>4.6479105903197739</v>
      </c>
      <c r="T2995">
        <f t="shared" si="46"/>
        <v>0</v>
      </c>
      <c r="U2995" t="s">
        <v>22</v>
      </c>
    </row>
    <row r="2996" spans="1:21" x14ac:dyDescent="0.3">
      <c r="A2996" t="s">
        <v>23</v>
      </c>
      <c r="B2996" t="s">
        <v>286</v>
      </c>
      <c r="C2996" t="s">
        <v>12</v>
      </c>
      <c r="D2996" t="s">
        <v>165</v>
      </c>
      <c r="E2996">
        <v>0</v>
      </c>
      <c r="F2996">
        <v>2006</v>
      </c>
      <c r="G2996" s="2" t="s">
        <v>42</v>
      </c>
      <c r="H2996" s="2" t="s">
        <v>42</v>
      </c>
      <c r="I2996" s="2">
        <v>393186000</v>
      </c>
      <c r="J2996" s="2">
        <v>8.5945980457038633</v>
      </c>
      <c r="K2996">
        <v>0.24</v>
      </c>
      <c r="L2996">
        <v>33</v>
      </c>
      <c r="M2996">
        <v>38.414889000000002</v>
      </c>
      <c r="N2996">
        <v>0</v>
      </c>
      <c r="O2996" s="2">
        <v>4184600</v>
      </c>
      <c r="P2996" s="2">
        <v>111606899682.25101</v>
      </c>
      <c r="Q2996" s="2">
        <v>26670.864522833963</v>
      </c>
      <c r="R2996" s="2">
        <v>4.426037093358083</v>
      </c>
      <c r="T2996">
        <f t="shared" si="46"/>
        <v>0</v>
      </c>
      <c r="U2996" t="s">
        <v>23</v>
      </c>
    </row>
    <row r="2997" spans="1:21" x14ac:dyDescent="0.3">
      <c r="A2997" t="s">
        <v>24</v>
      </c>
      <c r="B2997" t="s">
        <v>297</v>
      </c>
      <c r="C2997" t="s">
        <v>12</v>
      </c>
      <c r="D2997" t="s">
        <v>165</v>
      </c>
      <c r="E2997">
        <v>0</v>
      </c>
      <c r="F2997">
        <v>2006</v>
      </c>
      <c r="G2997" s="2">
        <v>377720000</v>
      </c>
      <c r="H2997" s="2">
        <v>8.5771699810141229</v>
      </c>
      <c r="I2997" s="2">
        <v>3218434000</v>
      </c>
      <c r="J2997" s="2">
        <v>9.5076446075368537</v>
      </c>
      <c r="K2997">
        <v>9.4E-2</v>
      </c>
      <c r="L2997">
        <v>28</v>
      </c>
      <c r="M2997">
        <v>38.414889000000002</v>
      </c>
      <c r="N2997">
        <v>0</v>
      </c>
      <c r="O2997" s="2">
        <v>4660676</v>
      </c>
      <c r="P2997" s="2">
        <v>345424664369.35699</v>
      </c>
      <c r="Q2997" s="2">
        <v>74114.713052217528</v>
      </c>
      <c r="R2997" s="2">
        <v>4.8699044315030182</v>
      </c>
      <c r="T2997">
        <f t="shared" si="46"/>
        <v>0</v>
      </c>
      <c r="U2997" t="s">
        <v>24</v>
      </c>
    </row>
    <row r="2998" spans="1:21" x14ac:dyDescent="0.3">
      <c r="A2998" t="s">
        <v>25</v>
      </c>
      <c r="B2998" t="s">
        <v>308</v>
      </c>
      <c r="C2998" t="s">
        <v>12</v>
      </c>
      <c r="D2998" t="s">
        <v>165</v>
      </c>
      <c r="E2998">
        <v>0</v>
      </c>
      <c r="F2998">
        <v>2006</v>
      </c>
      <c r="G2998" s="2">
        <v>3525000000</v>
      </c>
      <c r="H2998" s="2">
        <v>9.5471591213274181</v>
      </c>
      <c r="I2998" s="2">
        <v>20666700000</v>
      </c>
      <c r="J2998" s="2">
        <v>10.315271135252997</v>
      </c>
      <c r="K2998">
        <v>7.5999999999999998E-2</v>
      </c>
      <c r="L2998">
        <v>19</v>
      </c>
      <c r="M2998">
        <v>38.414889000000002</v>
      </c>
      <c r="N2998">
        <v>0</v>
      </c>
      <c r="O2998" s="2">
        <v>38132280</v>
      </c>
      <c r="P2998" s="2">
        <v>344826430298.14697</v>
      </c>
      <c r="Q2998" s="2">
        <v>9042.9009306064836</v>
      </c>
      <c r="R2998" s="2">
        <v>3.9563077729592293</v>
      </c>
      <c r="T2998">
        <f t="shared" si="46"/>
        <v>0</v>
      </c>
      <c r="U2998" t="s">
        <v>25</v>
      </c>
    </row>
    <row r="2999" spans="1:21" x14ac:dyDescent="0.3">
      <c r="A2999" t="s">
        <v>26</v>
      </c>
      <c r="B2999" t="s">
        <v>319</v>
      </c>
      <c r="C2999" t="s">
        <v>12</v>
      </c>
      <c r="D2999" t="s">
        <v>165</v>
      </c>
      <c r="E2999">
        <v>0</v>
      </c>
      <c r="F2999">
        <v>2006</v>
      </c>
      <c r="G2999" s="2">
        <v>327727000</v>
      </c>
      <c r="H2999" s="2">
        <v>8.5155122224869633</v>
      </c>
      <c r="I2999" s="2" t="s">
        <v>42</v>
      </c>
      <c r="J2999" s="2" t="s">
        <v>42</v>
      </c>
      <c r="K2999">
        <v>7.0000000000000001E-3</v>
      </c>
      <c r="L2999">
        <v>27.5</v>
      </c>
      <c r="M2999">
        <v>38.414889000000002</v>
      </c>
      <c r="N2999">
        <v>0</v>
      </c>
      <c r="O2999" s="2">
        <v>10522290</v>
      </c>
      <c r="P2999" s="2">
        <v>208566948939.90701</v>
      </c>
      <c r="Q2999" s="2">
        <v>19821.440859347826</v>
      </c>
      <c r="R2999" s="2">
        <v>4.2971352210130132</v>
      </c>
      <c r="T2999">
        <f t="shared" si="46"/>
        <v>0</v>
      </c>
      <c r="U2999" t="s">
        <v>26</v>
      </c>
    </row>
    <row r="3000" spans="1:21" x14ac:dyDescent="0.3">
      <c r="A3000" t="s">
        <v>41</v>
      </c>
      <c r="B3000" t="s">
        <v>330</v>
      </c>
      <c r="C3000" t="s">
        <v>12</v>
      </c>
      <c r="D3000" t="s">
        <v>165</v>
      </c>
      <c r="E3000">
        <v>0</v>
      </c>
      <c r="F3000">
        <v>2006</v>
      </c>
      <c r="G3000" s="2">
        <v>705324000</v>
      </c>
      <c r="H3000" s="2">
        <v>8.8483886617975731</v>
      </c>
      <c r="I3000" s="2">
        <v>6366747000</v>
      </c>
      <c r="J3000" s="2">
        <v>9.8039175923348623</v>
      </c>
      <c r="K3000">
        <v>0.11799999999999999</v>
      </c>
      <c r="L3000">
        <v>19</v>
      </c>
      <c r="M3000">
        <v>38.414889000000002</v>
      </c>
      <c r="N3000">
        <v>0</v>
      </c>
      <c r="O3000" s="2">
        <v>5373054</v>
      </c>
      <c r="P3000" s="2">
        <v>70596729394.053406</v>
      </c>
      <c r="Q3000" s="2">
        <v>13139.032176868761</v>
      </c>
      <c r="R3000" s="2">
        <v>4.1185633762035643</v>
      </c>
      <c r="T3000">
        <f t="shared" si="46"/>
        <v>0</v>
      </c>
      <c r="U3000" t="s">
        <v>41</v>
      </c>
    </row>
    <row r="3001" spans="1:21" x14ac:dyDescent="0.3">
      <c r="A3001" t="s">
        <v>28</v>
      </c>
      <c r="B3001" t="s">
        <v>363</v>
      </c>
      <c r="C3001" t="s">
        <v>12</v>
      </c>
      <c r="D3001" t="s">
        <v>165</v>
      </c>
      <c r="E3001">
        <v>0</v>
      </c>
      <c r="F3001">
        <v>2006</v>
      </c>
      <c r="G3001" s="2">
        <v>-606251000</v>
      </c>
      <c r="H3001" s="2" t="s">
        <v>42</v>
      </c>
      <c r="I3001" s="2">
        <v>29326973000</v>
      </c>
      <c r="J3001" s="2">
        <v>10.467267239344737</v>
      </c>
      <c r="K3001">
        <v>7.0000000000000001E-3</v>
      </c>
      <c r="L3001">
        <v>35</v>
      </c>
      <c r="M3001">
        <v>38.414889000000002</v>
      </c>
      <c r="N3001">
        <v>0</v>
      </c>
      <c r="O3001" s="2">
        <v>44360520</v>
      </c>
      <c r="P3001" s="2">
        <v>1264551499184.54</v>
      </c>
      <c r="Q3001" s="2">
        <v>28506.237059090832</v>
      </c>
      <c r="R3001" s="2">
        <v>4.454939892429417</v>
      </c>
      <c r="T3001">
        <f t="shared" si="46"/>
        <v>0</v>
      </c>
      <c r="U3001" t="s">
        <v>28</v>
      </c>
    </row>
    <row r="3002" spans="1:21" x14ac:dyDescent="0.3">
      <c r="A3002" t="s">
        <v>29</v>
      </c>
      <c r="B3002" t="s">
        <v>374</v>
      </c>
      <c r="C3002" t="s">
        <v>12</v>
      </c>
      <c r="D3002" t="s">
        <v>165</v>
      </c>
      <c r="E3002">
        <v>0</v>
      </c>
      <c r="F3002">
        <v>2006</v>
      </c>
      <c r="G3002" s="2">
        <v>-600841000</v>
      </c>
      <c r="H3002" s="2" t="s">
        <v>42</v>
      </c>
      <c r="I3002" s="2">
        <v>18456985000</v>
      </c>
      <c r="J3002" s="2">
        <v>10.266160759268224</v>
      </c>
      <c r="K3002">
        <v>7.0000000000000001E-3</v>
      </c>
      <c r="L3002">
        <v>28</v>
      </c>
      <c r="M3002">
        <v>38.414889000000002</v>
      </c>
      <c r="N3002">
        <v>0</v>
      </c>
      <c r="O3002" s="2">
        <v>9080504</v>
      </c>
      <c r="P3002" s="2">
        <v>420032121655.68799</v>
      </c>
      <c r="Q3002" s="2">
        <v>46256.476695091813</v>
      </c>
      <c r="R3002" s="2">
        <v>4.6651725499617687</v>
      </c>
      <c r="T3002">
        <f t="shared" si="46"/>
        <v>0</v>
      </c>
      <c r="U3002" t="s">
        <v>29</v>
      </c>
    </row>
    <row r="3003" spans="1:21" x14ac:dyDescent="0.3">
      <c r="A3003" t="s">
        <v>30</v>
      </c>
      <c r="B3003" t="s">
        <v>385</v>
      </c>
      <c r="C3003" t="s">
        <v>12</v>
      </c>
      <c r="D3003" t="s">
        <v>165</v>
      </c>
      <c r="E3003">
        <v>0</v>
      </c>
      <c r="F3003">
        <v>2006</v>
      </c>
      <c r="G3003" s="2">
        <v>904564000</v>
      </c>
      <c r="H3003" s="2">
        <v>8.9564392996242947</v>
      </c>
      <c r="I3003" s="2">
        <v>18748279000</v>
      </c>
      <c r="J3003" s="2">
        <v>10.27296140779136</v>
      </c>
      <c r="K3003">
        <v>7.0000000000000001E-3</v>
      </c>
      <c r="L3003">
        <v>21.33</v>
      </c>
      <c r="M3003">
        <v>38.414889000000002</v>
      </c>
      <c r="N3003">
        <v>0</v>
      </c>
      <c r="O3003" s="2">
        <v>7483935</v>
      </c>
      <c r="P3003" s="2">
        <v>430921192375.17902</v>
      </c>
      <c r="Q3003" s="2">
        <v>57579.494260062253</v>
      </c>
      <c r="R3003" s="2">
        <v>4.7602678460052656</v>
      </c>
      <c r="T3003">
        <f t="shared" si="46"/>
        <v>0</v>
      </c>
      <c r="U3003" t="s">
        <v>30</v>
      </c>
    </row>
    <row r="3004" spans="1:21" x14ac:dyDescent="0.3">
      <c r="A3004" t="s">
        <v>31</v>
      </c>
      <c r="B3004" t="s">
        <v>396</v>
      </c>
      <c r="C3004" t="s">
        <v>12</v>
      </c>
      <c r="D3004" t="s">
        <v>165</v>
      </c>
      <c r="E3004">
        <v>0</v>
      </c>
      <c r="F3004">
        <v>2006</v>
      </c>
      <c r="G3004" s="2">
        <v>323000000</v>
      </c>
      <c r="H3004" s="2">
        <v>8.509202522331103</v>
      </c>
      <c r="I3004" s="2">
        <v>6675000000</v>
      </c>
      <c r="J3004" s="2">
        <v>9.8244512700366133</v>
      </c>
      <c r="K3004">
        <v>7.0000000000000001E-3</v>
      </c>
      <c r="L3004">
        <v>19</v>
      </c>
      <c r="M3004">
        <v>38.414889000000002</v>
      </c>
      <c r="N3004">
        <v>0</v>
      </c>
      <c r="O3004" s="2">
        <v>69295260</v>
      </c>
      <c r="P3004" s="2">
        <v>552486912845.64197</v>
      </c>
      <c r="Q3004" s="2">
        <v>7972.9394600098476</v>
      </c>
      <c r="R3004" s="2">
        <v>3.9016184664283027</v>
      </c>
      <c r="T3004">
        <f t="shared" si="46"/>
        <v>0</v>
      </c>
      <c r="U3004" t="s">
        <v>31</v>
      </c>
    </row>
    <row r="3005" spans="1:21" x14ac:dyDescent="0.3">
      <c r="A3005" t="s">
        <v>32</v>
      </c>
      <c r="B3005" t="s">
        <v>407</v>
      </c>
      <c r="C3005" t="s">
        <v>12</v>
      </c>
      <c r="D3005" t="s">
        <v>165</v>
      </c>
      <c r="E3005">
        <v>0</v>
      </c>
      <c r="F3005">
        <v>2006</v>
      </c>
      <c r="G3005" s="2">
        <v>10242915000</v>
      </c>
      <c r="H3005" s="2">
        <v>10.010423568774442</v>
      </c>
      <c r="I3005" s="2">
        <v>106751939000</v>
      </c>
      <c r="J3005" s="2">
        <v>11.02837577212191</v>
      </c>
      <c r="K3005">
        <v>7.0000000000000001E-3</v>
      </c>
      <c r="L3005">
        <v>19</v>
      </c>
      <c r="M3005">
        <v>38.414889000000002</v>
      </c>
      <c r="N3005">
        <v>0</v>
      </c>
      <c r="O3005" s="2">
        <v>60002570</v>
      </c>
      <c r="P3005" s="2">
        <v>2692612695492.1802</v>
      </c>
      <c r="Q3005" s="2">
        <v>44874.956114249442</v>
      </c>
      <c r="R3005" s="2">
        <v>4.6520040368655149</v>
      </c>
      <c r="T3005">
        <f t="shared" si="46"/>
        <v>0</v>
      </c>
      <c r="U3005" t="s">
        <v>32</v>
      </c>
    </row>
    <row r="3006" spans="1:21" x14ac:dyDescent="0.3">
      <c r="A3006" t="s">
        <v>33</v>
      </c>
      <c r="B3006" t="s">
        <v>418</v>
      </c>
      <c r="C3006" t="s">
        <v>12</v>
      </c>
      <c r="D3006" t="s">
        <v>165</v>
      </c>
      <c r="E3006">
        <v>0</v>
      </c>
      <c r="F3006">
        <v>2006</v>
      </c>
      <c r="G3006" s="2">
        <v>39540000000</v>
      </c>
      <c r="H3006" s="2">
        <v>10.597036664977653</v>
      </c>
      <c r="I3006" s="2">
        <v>205969000000</v>
      </c>
      <c r="J3006" s="2">
        <v>11.313801860456323</v>
      </c>
      <c r="K3006">
        <v>7.0000000000000001E-3</v>
      </c>
      <c r="L3006">
        <v>19</v>
      </c>
      <c r="M3006">
        <v>38.414889000000002</v>
      </c>
      <c r="N3006">
        <v>0</v>
      </c>
      <c r="O3006" s="2">
        <v>298379900</v>
      </c>
      <c r="P3006" s="2">
        <v>13855888000000</v>
      </c>
      <c r="Q3006" s="2">
        <v>46437.068984874648</v>
      </c>
      <c r="R3006" s="2">
        <v>4.6668648001305613</v>
      </c>
      <c r="T3006">
        <f t="shared" si="46"/>
        <v>0</v>
      </c>
      <c r="U3006" t="s">
        <v>33</v>
      </c>
    </row>
    <row r="3007" spans="1:21" x14ac:dyDescent="0.3">
      <c r="A3007" t="s">
        <v>34</v>
      </c>
      <c r="B3007" t="s">
        <v>99</v>
      </c>
      <c r="C3007" t="s">
        <v>12</v>
      </c>
      <c r="D3007" t="s">
        <v>165</v>
      </c>
      <c r="E3007">
        <v>0</v>
      </c>
      <c r="F3007">
        <v>2006</v>
      </c>
      <c r="G3007" s="2">
        <v>110000000</v>
      </c>
      <c r="H3007" s="2">
        <v>8.0413926851582254</v>
      </c>
      <c r="I3007" s="2">
        <v>885000000</v>
      </c>
      <c r="J3007" s="2">
        <v>8.946943270697826</v>
      </c>
      <c r="K3007">
        <v>0.17299999999999999</v>
      </c>
      <c r="L3007">
        <v>26.8</v>
      </c>
      <c r="M3007">
        <v>38.414889000000002</v>
      </c>
      <c r="N3007">
        <v>0</v>
      </c>
      <c r="O3007" s="2">
        <v>16432670</v>
      </c>
      <c r="P3007" s="2">
        <v>154788024805.80801</v>
      </c>
      <c r="Q3007" s="2">
        <v>9419.5298028748839</v>
      </c>
      <c r="R3007" s="2">
        <v>3.9740292245430457</v>
      </c>
      <c r="T3007">
        <f t="shared" si="46"/>
        <v>0</v>
      </c>
      <c r="U3007" t="s">
        <v>34</v>
      </c>
    </row>
    <row r="3008" spans="1:21" x14ac:dyDescent="0.3">
      <c r="A3008" t="s">
        <v>35</v>
      </c>
      <c r="B3008" t="s">
        <v>132</v>
      </c>
      <c r="C3008" t="s">
        <v>12</v>
      </c>
      <c r="D3008" t="s">
        <v>165</v>
      </c>
      <c r="E3008">
        <v>0</v>
      </c>
      <c r="F3008">
        <v>2006</v>
      </c>
      <c r="G3008" s="2">
        <v>-13372000</v>
      </c>
      <c r="H3008" s="2" t="s">
        <v>42</v>
      </c>
      <c r="I3008" s="2">
        <v>236844000</v>
      </c>
      <c r="J3008" s="2">
        <v>8.3744623871644723</v>
      </c>
      <c r="K3008">
        <v>3.3000000000000002E-2</v>
      </c>
      <c r="L3008">
        <v>22</v>
      </c>
      <c r="M3008">
        <v>38.414889000000002</v>
      </c>
      <c r="N3008">
        <v>0</v>
      </c>
      <c r="O3008" s="2">
        <v>1346034</v>
      </c>
      <c r="P3008" s="2">
        <v>16963625015.681801</v>
      </c>
      <c r="Q3008" s="2">
        <v>12602.67200953453</v>
      </c>
      <c r="R3008" s="2">
        <v>4.1004626336866119</v>
      </c>
      <c r="T3008">
        <f t="shared" si="46"/>
        <v>0</v>
      </c>
      <c r="U3008" t="s">
        <v>35</v>
      </c>
    </row>
    <row r="3009" spans="1:21" x14ac:dyDescent="0.3">
      <c r="A3009" t="s">
        <v>36</v>
      </c>
      <c r="B3009" t="s">
        <v>341</v>
      </c>
      <c r="C3009" t="s">
        <v>12</v>
      </c>
      <c r="D3009" t="s">
        <v>165</v>
      </c>
      <c r="E3009">
        <v>0</v>
      </c>
      <c r="F3009">
        <v>2006</v>
      </c>
      <c r="G3009" s="2">
        <v>127222000</v>
      </c>
      <c r="H3009" s="2">
        <v>8.104562218642938</v>
      </c>
      <c r="I3009" s="2">
        <v>722272000</v>
      </c>
      <c r="J3009" s="2">
        <v>8.8587007790840282</v>
      </c>
      <c r="K3009">
        <v>1.4999999999999999E-2</v>
      </c>
      <c r="L3009">
        <v>21</v>
      </c>
      <c r="M3009">
        <v>38.414889000000002</v>
      </c>
      <c r="N3009">
        <v>0</v>
      </c>
      <c r="O3009" s="2">
        <v>2008516</v>
      </c>
      <c r="P3009" s="2">
        <v>39587732028.603699</v>
      </c>
      <c r="Q3009" s="2">
        <v>19709.941085161234</v>
      </c>
      <c r="R3009" s="2">
        <v>4.2946853261349673</v>
      </c>
      <c r="T3009">
        <f t="shared" si="46"/>
        <v>0</v>
      </c>
      <c r="U3009" t="s">
        <v>36</v>
      </c>
    </row>
    <row r="3010" spans="1:21" x14ac:dyDescent="0.3">
      <c r="A3010" t="s">
        <v>5</v>
      </c>
      <c r="B3010" t="s">
        <v>56</v>
      </c>
      <c r="C3010" t="s">
        <v>12</v>
      </c>
      <c r="D3010" t="s">
        <v>166</v>
      </c>
      <c r="E3010">
        <v>0</v>
      </c>
      <c r="F3010">
        <v>2007</v>
      </c>
      <c r="G3010" s="2">
        <v>2745984000</v>
      </c>
      <c r="H3010" s="2">
        <v>9.4386980024084011</v>
      </c>
      <c r="I3010" s="2">
        <v>17436304000</v>
      </c>
      <c r="J3010" s="2">
        <v>10.241454432287123</v>
      </c>
      <c r="K3010">
        <v>0.23699999999999999</v>
      </c>
      <c r="L3010">
        <v>30</v>
      </c>
      <c r="M3010">
        <v>38.363332</v>
      </c>
      <c r="N3010">
        <v>0</v>
      </c>
      <c r="O3010" s="2">
        <v>20828000</v>
      </c>
      <c r="P3010" s="2">
        <v>853764622752.60999</v>
      </c>
      <c r="Q3010" s="2">
        <v>40991.195638208657</v>
      </c>
      <c r="R3010" s="2">
        <v>4.6126905860770133</v>
      </c>
      <c r="T3010">
        <f t="shared" si="46"/>
        <v>0</v>
      </c>
      <c r="U3010" t="s">
        <v>5</v>
      </c>
    </row>
    <row r="3011" spans="1:21" x14ac:dyDescent="0.3">
      <c r="A3011" t="s">
        <v>6</v>
      </c>
      <c r="B3011" t="s">
        <v>67</v>
      </c>
      <c r="C3011" t="s">
        <v>12</v>
      </c>
      <c r="D3011" t="s">
        <v>166</v>
      </c>
      <c r="E3011">
        <v>0</v>
      </c>
      <c r="F3011">
        <v>2007</v>
      </c>
      <c r="G3011" s="2">
        <v>-11175907000</v>
      </c>
      <c r="H3011" s="2" t="s">
        <v>42</v>
      </c>
      <c r="I3011" s="2">
        <v>40323705000</v>
      </c>
      <c r="J3011" s="2">
        <v>10.605560428872284</v>
      </c>
      <c r="K3011">
        <v>0.14899999999999999</v>
      </c>
      <c r="L3011">
        <v>25</v>
      </c>
      <c r="M3011">
        <v>38.363332</v>
      </c>
      <c r="N3011">
        <v>0</v>
      </c>
      <c r="O3011" s="2">
        <v>8295189</v>
      </c>
      <c r="P3011" s="2">
        <v>388691445387.35303</v>
      </c>
      <c r="Q3011" s="2">
        <v>46857.455012459999</v>
      </c>
      <c r="R3011" s="2">
        <v>4.670778696893036</v>
      </c>
      <c r="T3011">
        <f t="shared" ref="T3011:T3074" si="47">IF(S3011&lt;0,1,0)</f>
        <v>0</v>
      </c>
      <c r="U3011" t="s">
        <v>6</v>
      </c>
    </row>
    <row r="3012" spans="1:21" x14ac:dyDescent="0.3">
      <c r="A3012" t="s">
        <v>7</v>
      </c>
      <c r="B3012" t="s">
        <v>78</v>
      </c>
      <c r="C3012" t="s">
        <v>12</v>
      </c>
      <c r="D3012" t="s">
        <v>166</v>
      </c>
      <c r="E3012">
        <v>0</v>
      </c>
      <c r="F3012">
        <v>2007</v>
      </c>
      <c r="G3012" s="2">
        <v>2709103000</v>
      </c>
      <c r="H3012" s="2">
        <v>9.4328255172078688</v>
      </c>
      <c r="I3012" s="2" t="s">
        <v>42</v>
      </c>
      <c r="J3012" s="2" t="s">
        <v>42</v>
      </c>
      <c r="K3012">
        <v>4.2000000000000003E-2</v>
      </c>
      <c r="L3012">
        <v>33.99</v>
      </c>
      <c r="M3012">
        <v>38.363332</v>
      </c>
      <c r="N3012">
        <v>0</v>
      </c>
      <c r="O3012" s="2">
        <v>10625700</v>
      </c>
      <c r="P3012" s="2">
        <v>471821105940.323</v>
      </c>
      <c r="Q3012" s="2">
        <v>44403.766899152339</v>
      </c>
      <c r="R3012" s="2">
        <v>4.6474198141263967</v>
      </c>
      <c r="T3012">
        <f t="shared" si="47"/>
        <v>0</v>
      </c>
      <c r="U3012" t="s">
        <v>7</v>
      </c>
    </row>
    <row r="3013" spans="1:21" x14ac:dyDescent="0.3">
      <c r="A3013" t="s">
        <v>8</v>
      </c>
      <c r="B3013" t="s">
        <v>111</v>
      </c>
      <c r="C3013" t="s">
        <v>12</v>
      </c>
      <c r="D3013" t="s">
        <v>166</v>
      </c>
      <c r="E3013">
        <v>0</v>
      </c>
      <c r="F3013">
        <v>2007</v>
      </c>
      <c r="G3013" s="2">
        <v>1206162000</v>
      </c>
      <c r="H3013" s="2">
        <v>9.0814056419509885</v>
      </c>
      <c r="I3013" s="2">
        <v>17627039000</v>
      </c>
      <c r="J3013" s="2">
        <v>10.246179365392809</v>
      </c>
      <c r="K3013">
        <v>2.3E-2</v>
      </c>
      <c r="L3013">
        <v>24</v>
      </c>
      <c r="M3013">
        <v>38.363332</v>
      </c>
      <c r="N3013">
        <v>0</v>
      </c>
      <c r="O3013" s="2">
        <v>10322690</v>
      </c>
      <c r="P3013" s="2">
        <v>189227050759.595</v>
      </c>
      <c r="Q3013" s="2">
        <v>18331.176346436347</v>
      </c>
      <c r="R3013" s="2">
        <v>4.2631903353590346</v>
      </c>
      <c r="T3013">
        <f t="shared" si="47"/>
        <v>0</v>
      </c>
      <c r="U3013" t="s">
        <v>8</v>
      </c>
    </row>
    <row r="3014" spans="1:21" x14ac:dyDescent="0.3">
      <c r="A3014" t="s">
        <v>9</v>
      </c>
      <c r="B3014" t="s">
        <v>122</v>
      </c>
      <c r="C3014" t="s">
        <v>12</v>
      </c>
      <c r="D3014" t="s">
        <v>166</v>
      </c>
      <c r="E3014">
        <v>0</v>
      </c>
      <c r="F3014">
        <v>2007</v>
      </c>
      <c r="G3014" s="2">
        <v>951716000</v>
      </c>
      <c r="H3014" s="2">
        <v>8.9785073706178586</v>
      </c>
      <c r="I3014" s="2">
        <v>8709650000</v>
      </c>
      <c r="J3014" s="2">
        <v>9.9400007030991944</v>
      </c>
      <c r="K3014">
        <v>3.7999999999999999E-2</v>
      </c>
      <c r="L3014">
        <v>25</v>
      </c>
      <c r="M3014">
        <v>38.363332</v>
      </c>
      <c r="N3014">
        <v>0</v>
      </c>
      <c r="O3014" s="2">
        <v>5461438</v>
      </c>
      <c r="P3014" s="2">
        <v>319423370134.284</v>
      </c>
      <c r="Q3014" s="2">
        <v>58487.045011640526</v>
      </c>
      <c r="R3014" s="2">
        <v>4.7670596797056453</v>
      </c>
      <c r="T3014">
        <f t="shared" si="47"/>
        <v>0</v>
      </c>
      <c r="U3014" t="s">
        <v>9</v>
      </c>
    </row>
    <row r="3015" spans="1:21" x14ac:dyDescent="0.3">
      <c r="A3015" t="s">
        <v>10</v>
      </c>
      <c r="B3015" t="s">
        <v>144</v>
      </c>
      <c r="C3015" t="s">
        <v>12</v>
      </c>
      <c r="D3015" t="s">
        <v>166</v>
      </c>
      <c r="E3015">
        <v>0</v>
      </c>
      <c r="F3015">
        <v>2007</v>
      </c>
      <c r="G3015" s="2">
        <v>-82136000</v>
      </c>
      <c r="H3015" s="2" t="s">
        <v>42</v>
      </c>
      <c r="I3015" s="2">
        <v>3254812000</v>
      </c>
      <c r="J3015" s="2">
        <v>9.5125259085046547</v>
      </c>
      <c r="K3015">
        <v>5.5E-2</v>
      </c>
      <c r="L3015">
        <v>26</v>
      </c>
      <c r="M3015">
        <v>38.363332</v>
      </c>
      <c r="N3015">
        <v>0</v>
      </c>
      <c r="O3015" s="2">
        <v>5290000</v>
      </c>
      <c r="P3015" s="2">
        <v>255384615384.61499</v>
      </c>
      <c r="Q3015" s="2">
        <v>48276.864912025521</v>
      </c>
      <c r="R3015" s="2">
        <v>4.6837390593620132</v>
      </c>
      <c r="T3015">
        <f t="shared" si="47"/>
        <v>0</v>
      </c>
      <c r="U3015" t="s">
        <v>10</v>
      </c>
    </row>
    <row r="3016" spans="1:21" x14ac:dyDescent="0.3">
      <c r="A3016" t="s">
        <v>11</v>
      </c>
      <c r="B3016" t="s">
        <v>155</v>
      </c>
      <c r="C3016" t="s">
        <v>12</v>
      </c>
      <c r="D3016" t="s">
        <v>166</v>
      </c>
      <c r="E3016">
        <v>0</v>
      </c>
      <c r="F3016">
        <v>2007</v>
      </c>
      <c r="G3016" s="2">
        <v>12546201000</v>
      </c>
      <c r="H3016" s="2">
        <v>10.09851224099596</v>
      </c>
      <c r="I3016" s="2">
        <v>102484609000</v>
      </c>
      <c r="J3016" s="2">
        <v>11.010658648530701</v>
      </c>
      <c r="K3016">
        <v>4.4999999999999998E-2</v>
      </c>
      <c r="L3016">
        <v>34.42989</v>
      </c>
      <c r="M3016">
        <v>38.363332</v>
      </c>
      <c r="N3016">
        <v>0</v>
      </c>
      <c r="O3016" s="2">
        <v>61965050</v>
      </c>
      <c r="P3016" s="2">
        <v>2663112510265.54</v>
      </c>
      <c r="Q3016" s="2">
        <v>42977.654504685139</v>
      </c>
      <c r="R3016" s="2">
        <v>4.6332427102836711</v>
      </c>
      <c r="T3016">
        <f t="shared" si="47"/>
        <v>0</v>
      </c>
      <c r="U3016" t="s">
        <v>11</v>
      </c>
    </row>
    <row r="3017" spans="1:21" x14ac:dyDescent="0.3">
      <c r="A3017" t="s">
        <v>13</v>
      </c>
      <c r="B3017" t="s">
        <v>177</v>
      </c>
      <c r="C3017" t="s">
        <v>12</v>
      </c>
      <c r="D3017" t="s">
        <v>166</v>
      </c>
      <c r="E3017">
        <v>0</v>
      </c>
      <c r="F3017">
        <v>2007</v>
      </c>
      <c r="G3017" s="2">
        <v>366133000</v>
      </c>
      <c r="H3017" s="2">
        <v>8.5636388741205813</v>
      </c>
      <c r="I3017" s="2">
        <v>1608357000</v>
      </c>
      <c r="J3017" s="2">
        <v>9.2063824535676826</v>
      </c>
      <c r="K3017">
        <v>5.0999999999999997E-2</v>
      </c>
      <c r="L3017">
        <v>25</v>
      </c>
      <c r="M3017">
        <v>38.363332</v>
      </c>
      <c r="N3017">
        <v>0</v>
      </c>
      <c r="O3017" s="2">
        <v>11163000</v>
      </c>
      <c r="P3017" s="2">
        <v>318497936901.177</v>
      </c>
      <c r="Q3017" s="2">
        <v>28531.571880424348</v>
      </c>
      <c r="R3017" s="2">
        <v>4.4553256987580019</v>
      </c>
      <c r="T3017">
        <f t="shared" si="47"/>
        <v>0</v>
      </c>
      <c r="U3017" t="s">
        <v>13</v>
      </c>
    </row>
    <row r="3018" spans="1:21" x14ac:dyDescent="0.3">
      <c r="A3018" t="s">
        <v>14</v>
      </c>
      <c r="B3018" t="s">
        <v>188</v>
      </c>
      <c r="C3018" t="s">
        <v>12</v>
      </c>
      <c r="D3018" t="s">
        <v>166</v>
      </c>
      <c r="E3018">
        <v>0</v>
      </c>
      <c r="F3018">
        <v>2007</v>
      </c>
      <c r="G3018" s="2">
        <v>-796353000</v>
      </c>
      <c r="H3018" s="2" t="s">
        <v>42</v>
      </c>
      <c r="I3018" s="2">
        <v>23725313000</v>
      </c>
      <c r="J3018" s="2">
        <v>10.375211950636787</v>
      </c>
      <c r="K3018">
        <v>6.0999999999999999E-2</v>
      </c>
      <c r="L3018">
        <v>20</v>
      </c>
      <c r="M3018">
        <v>38.363332</v>
      </c>
      <c r="N3018">
        <v>0</v>
      </c>
      <c r="O3018" s="2">
        <v>10055780</v>
      </c>
      <c r="P3018" s="2">
        <v>139850794387.28101</v>
      </c>
      <c r="Q3018" s="2">
        <v>13907.503384847421</v>
      </c>
      <c r="R3018" s="2">
        <v>4.1432491743126949</v>
      </c>
      <c r="T3018">
        <f t="shared" si="47"/>
        <v>0</v>
      </c>
      <c r="U3018" t="s">
        <v>14</v>
      </c>
    </row>
    <row r="3019" spans="1:21" x14ac:dyDescent="0.3">
      <c r="A3019" t="s">
        <v>15</v>
      </c>
      <c r="B3019" t="s">
        <v>199</v>
      </c>
      <c r="C3019" t="s">
        <v>12</v>
      </c>
      <c r="D3019" t="s">
        <v>166</v>
      </c>
      <c r="E3019">
        <v>0</v>
      </c>
      <c r="F3019">
        <v>2007</v>
      </c>
      <c r="G3019" s="2">
        <v>-6483000</v>
      </c>
      <c r="H3019" s="2" t="s">
        <v>42</v>
      </c>
      <c r="I3019" s="2">
        <v>53771000</v>
      </c>
      <c r="J3019" s="2">
        <v>7.730548113293997</v>
      </c>
      <c r="K3019">
        <v>0.16700000000000001</v>
      </c>
      <c r="L3019">
        <v>18</v>
      </c>
      <c r="M3019">
        <v>38.363332</v>
      </c>
      <c r="N3019">
        <v>0</v>
      </c>
      <c r="O3019" s="2">
        <v>311396</v>
      </c>
      <c r="P3019" s="2">
        <v>21295012098.977402</v>
      </c>
      <c r="Q3019" s="2">
        <v>68385.631475604707</v>
      </c>
      <c r="R3019" s="2">
        <v>4.834964861568448</v>
      </c>
      <c r="T3019">
        <f t="shared" si="47"/>
        <v>0</v>
      </c>
      <c r="U3019" t="s">
        <v>15</v>
      </c>
    </row>
    <row r="3020" spans="1:21" x14ac:dyDescent="0.3">
      <c r="A3020" t="s">
        <v>16</v>
      </c>
      <c r="B3020" t="s">
        <v>210</v>
      </c>
      <c r="C3020" t="s">
        <v>12</v>
      </c>
      <c r="D3020" t="s">
        <v>166</v>
      </c>
      <c r="E3020">
        <v>0</v>
      </c>
      <c r="F3020">
        <v>2007</v>
      </c>
      <c r="G3020" s="2">
        <v>-1798768000</v>
      </c>
      <c r="H3020" s="2" t="s">
        <v>42</v>
      </c>
      <c r="I3020" s="2">
        <v>7930199000</v>
      </c>
      <c r="J3020" s="2">
        <v>9.8992840856174169</v>
      </c>
      <c r="K3020">
        <v>0.05</v>
      </c>
      <c r="L3020">
        <v>12.5</v>
      </c>
      <c r="M3020">
        <v>38.363332</v>
      </c>
      <c r="N3020">
        <v>0</v>
      </c>
      <c r="O3020" s="2">
        <v>4375800</v>
      </c>
      <c r="P3020" s="2">
        <v>269917518477.96301</v>
      </c>
      <c r="Q3020" s="2">
        <v>61684.153406911428</v>
      </c>
      <c r="R3020" s="2">
        <v>4.7901736085735953</v>
      </c>
      <c r="T3020">
        <f t="shared" si="47"/>
        <v>0</v>
      </c>
      <c r="U3020" t="s">
        <v>16</v>
      </c>
    </row>
    <row r="3021" spans="1:21" x14ac:dyDescent="0.3">
      <c r="A3021" t="s">
        <v>17</v>
      </c>
      <c r="B3021" t="s">
        <v>232</v>
      </c>
      <c r="C3021" t="s">
        <v>12</v>
      </c>
      <c r="D3021" t="s">
        <v>166</v>
      </c>
      <c r="E3021">
        <v>0</v>
      </c>
      <c r="F3021">
        <v>2007</v>
      </c>
      <c r="G3021" s="2">
        <v>-1112936000</v>
      </c>
      <c r="H3021" s="2" t="s">
        <v>42</v>
      </c>
      <c r="I3021" s="2">
        <v>26791250000</v>
      </c>
      <c r="J3021" s="2">
        <v>10.427992976969085</v>
      </c>
      <c r="K3021">
        <v>5.3999999999999999E-2</v>
      </c>
      <c r="L3021">
        <v>37.25</v>
      </c>
      <c r="M3021">
        <v>38.363332</v>
      </c>
      <c r="N3021">
        <v>0</v>
      </c>
      <c r="O3021" s="2">
        <v>59375290</v>
      </c>
      <c r="P3021" s="2">
        <v>2203053380782.9199</v>
      </c>
      <c r="Q3021" s="2">
        <v>37103.875716361472</v>
      </c>
      <c r="R3021" s="2">
        <v>4.5694192765777411</v>
      </c>
      <c r="T3021">
        <f t="shared" si="47"/>
        <v>0</v>
      </c>
      <c r="U3021" t="s">
        <v>17</v>
      </c>
    </row>
    <row r="3022" spans="1:21" x14ac:dyDescent="0.3">
      <c r="A3022" t="s">
        <v>18</v>
      </c>
      <c r="B3022" t="s">
        <v>243</v>
      </c>
      <c r="C3022" t="s">
        <v>12</v>
      </c>
      <c r="D3022" t="s">
        <v>166</v>
      </c>
      <c r="E3022">
        <v>0</v>
      </c>
      <c r="F3022">
        <v>2007</v>
      </c>
      <c r="G3022" s="2">
        <v>-870425000</v>
      </c>
      <c r="H3022" s="2" t="s">
        <v>42</v>
      </c>
      <c r="I3022" s="2">
        <v>3781579000</v>
      </c>
      <c r="J3022" s="2">
        <v>9.5776731775618753</v>
      </c>
      <c r="K3022">
        <v>5.7000000000000002E-2</v>
      </c>
      <c r="L3022">
        <v>39.54</v>
      </c>
      <c r="M3022">
        <v>38.363332</v>
      </c>
      <c r="N3022">
        <v>1</v>
      </c>
      <c r="O3022" s="2">
        <v>127771000</v>
      </c>
      <c r="P3022" s="2">
        <v>4515264514430.5703</v>
      </c>
      <c r="Q3022" s="2">
        <v>35338.727210639117</v>
      </c>
      <c r="R3022" s="2">
        <v>4.5482509035366094</v>
      </c>
      <c r="T3022">
        <f t="shared" si="47"/>
        <v>0</v>
      </c>
      <c r="U3022" t="s">
        <v>18</v>
      </c>
    </row>
    <row r="3023" spans="1:21" x14ac:dyDescent="0.3">
      <c r="A3023" t="s">
        <v>46</v>
      </c>
      <c r="B3023" t="s">
        <v>353</v>
      </c>
      <c r="C3023" t="s">
        <v>12</v>
      </c>
      <c r="D3023" t="s">
        <v>166</v>
      </c>
      <c r="E3023">
        <v>0</v>
      </c>
      <c r="F3023">
        <v>2007</v>
      </c>
      <c r="G3023" s="2">
        <v>285900000</v>
      </c>
      <c r="H3023" s="2">
        <v>8.4562141553579888</v>
      </c>
      <c r="I3023" s="2">
        <v>4978100000</v>
      </c>
      <c r="J3023" s="2">
        <v>9.697063616461401</v>
      </c>
      <c r="K3023">
        <v>7.0000000000000001E-3</v>
      </c>
      <c r="L3023">
        <v>21</v>
      </c>
      <c r="M3023">
        <v>38.363332</v>
      </c>
      <c r="N3023">
        <v>0</v>
      </c>
      <c r="O3023" s="2">
        <v>48597650</v>
      </c>
      <c r="P3023" s="2">
        <v>1122679154632.4099</v>
      </c>
      <c r="Q3023" s="2">
        <v>23101.511176618827</v>
      </c>
      <c r="R3023" s="2">
        <v>4.3636403900306986</v>
      </c>
      <c r="T3023">
        <f t="shared" si="47"/>
        <v>0</v>
      </c>
      <c r="U3023" t="s">
        <v>46</v>
      </c>
    </row>
    <row r="3024" spans="1:21" x14ac:dyDescent="0.3">
      <c r="A3024" t="s">
        <v>20</v>
      </c>
      <c r="B3024" t="s">
        <v>254</v>
      </c>
      <c r="C3024" t="s">
        <v>12</v>
      </c>
      <c r="D3024" t="s">
        <v>166</v>
      </c>
      <c r="E3024">
        <v>0</v>
      </c>
      <c r="F3024">
        <v>2007</v>
      </c>
      <c r="G3024" s="2">
        <v>19896646000</v>
      </c>
      <c r="H3024" s="2">
        <v>10.298779873070121</v>
      </c>
      <c r="I3024" s="2">
        <v>24065511000</v>
      </c>
      <c r="J3024" s="2">
        <v>10.381395087792896</v>
      </c>
      <c r="K3024">
        <v>5.1999999999999998E-2</v>
      </c>
      <c r="L3024">
        <v>29.63</v>
      </c>
      <c r="M3024">
        <v>38.363332</v>
      </c>
      <c r="N3024">
        <v>0</v>
      </c>
      <c r="O3024" s="2">
        <v>479993</v>
      </c>
      <c r="P3024" s="2">
        <v>50888134410.073898</v>
      </c>
      <c r="Q3024" s="2">
        <v>106018.49279067382</v>
      </c>
      <c r="R3024" s="2">
        <v>5.0253816257973476</v>
      </c>
      <c r="T3024">
        <f t="shared" si="47"/>
        <v>0</v>
      </c>
      <c r="U3024" t="s">
        <v>20</v>
      </c>
    </row>
    <row r="3025" spans="1:21" x14ac:dyDescent="0.3">
      <c r="A3025" t="s">
        <v>21</v>
      </c>
      <c r="B3025" t="s">
        <v>265</v>
      </c>
      <c r="C3025" t="s">
        <v>12</v>
      </c>
      <c r="D3025" t="s">
        <v>166</v>
      </c>
      <c r="E3025">
        <v>0</v>
      </c>
      <c r="F3025">
        <v>2007</v>
      </c>
      <c r="G3025" s="2">
        <v>648060000</v>
      </c>
      <c r="H3025" s="2">
        <v>8.811615216461048</v>
      </c>
      <c r="I3025" s="2" t="s">
        <v>42</v>
      </c>
      <c r="J3025" s="2" t="s">
        <v>42</v>
      </c>
      <c r="K3025">
        <v>0.21099999999999999</v>
      </c>
      <c r="L3025">
        <v>28</v>
      </c>
      <c r="M3025">
        <v>38.363332</v>
      </c>
      <c r="N3025">
        <v>0</v>
      </c>
      <c r="O3025" s="2">
        <v>109787400</v>
      </c>
      <c r="P3025" s="2">
        <v>1043471321169.09</v>
      </c>
      <c r="Q3025" s="2">
        <v>9504.4724728802212</v>
      </c>
      <c r="R3025" s="2">
        <v>3.9779280172061973</v>
      </c>
      <c r="T3025">
        <f t="shared" si="47"/>
        <v>0</v>
      </c>
      <c r="U3025" t="s">
        <v>21</v>
      </c>
    </row>
    <row r="3026" spans="1:21" x14ac:dyDescent="0.3">
      <c r="A3026" t="s">
        <v>22</v>
      </c>
      <c r="B3026" t="s">
        <v>276</v>
      </c>
      <c r="C3026" t="s">
        <v>12</v>
      </c>
      <c r="D3026" t="s">
        <v>166</v>
      </c>
      <c r="E3026">
        <v>0</v>
      </c>
      <c r="F3026">
        <v>2007</v>
      </c>
      <c r="G3026" s="2">
        <v>921287000</v>
      </c>
      <c r="H3026" s="2">
        <v>8.96439494300893</v>
      </c>
      <c r="I3026" s="2">
        <v>65704208000</v>
      </c>
      <c r="J3026" s="2">
        <v>10.817593184668723</v>
      </c>
      <c r="K3026">
        <v>0.02</v>
      </c>
      <c r="L3026">
        <v>25.5</v>
      </c>
      <c r="M3026">
        <v>38.363332</v>
      </c>
      <c r="N3026">
        <v>0</v>
      </c>
      <c r="O3026" s="2">
        <v>16381700</v>
      </c>
      <c r="P3026" s="2">
        <v>839419655078.01794</v>
      </c>
      <c r="Q3026" s="2">
        <v>51241.303105173327</v>
      </c>
      <c r="R3026" s="2">
        <v>4.7096201656509082</v>
      </c>
      <c r="T3026">
        <f t="shared" si="47"/>
        <v>0</v>
      </c>
      <c r="U3026" t="s">
        <v>22</v>
      </c>
    </row>
    <row r="3027" spans="1:21" x14ac:dyDescent="0.3">
      <c r="A3027" t="s">
        <v>23</v>
      </c>
      <c r="B3027" t="s">
        <v>287</v>
      </c>
      <c r="C3027" t="s">
        <v>12</v>
      </c>
      <c r="D3027" t="s">
        <v>166</v>
      </c>
      <c r="E3027">
        <v>0</v>
      </c>
      <c r="F3027">
        <v>2007</v>
      </c>
      <c r="G3027" s="2">
        <v>25716000</v>
      </c>
      <c r="H3027" s="2">
        <v>7.4102034170894537</v>
      </c>
      <c r="I3027" s="2">
        <v>390096000</v>
      </c>
      <c r="J3027" s="2">
        <v>8.5911714971284177</v>
      </c>
      <c r="K3027">
        <v>0.24</v>
      </c>
      <c r="L3027">
        <v>33</v>
      </c>
      <c r="M3027">
        <v>38.363332</v>
      </c>
      <c r="N3027">
        <v>0</v>
      </c>
      <c r="O3027" s="2">
        <v>4223800</v>
      </c>
      <c r="P3027" s="2">
        <v>137314617476.299</v>
      </c>
      <c r="Q3027" s="2">
        <v>32509.734711941615</v>
      </c>
      <c r="R3027" s="2">
        <v>4.5120134255524187</v>
      </c>
      <c r="T3027">
        <f t="shared" si="47"/>
        <v>0</v>
      </c>
      <c r="U3027" t="s">
        <v>23</v>
      </c>
    </row>
    <row r="3028" spans="1:21" x14ac:dyDescent="0.3">
      <c r="A3028" t="s">
        <v>24</v>
      </c>
      <c r="B3028" t="s">
        <v>298</v>
      </c>
      <c r="C3028" t="s">
        <v>12</v>
      </c>
      <c r="D3028" t="s">
        <v>166</v>
      </c>
      <c r="E3028">
        <v>0</v>
      </c>
      <c r="F3028">
        <v>2007</v>
      </c>
      <c r="G3028" s="2">
        <v>244265000</v>
      </c>
      <c r="H3028" s="2">
        <v>8.3878612426761876</v>
      </c>
      <c r="I3028" s="2">
        <v>3297782000</v>
      </c>
      <c r="J3028" s="2">
        <v>9.5182219432047184</v>
      </c>
      <c r="K3028">
        <v>9.4E-2</v>
      </c>
      <c r="L3028">
        <v>28</v>
      </c>
      <c r="M3028">
        <v>38.363332</v>
      </c>
      <c r="N3028">
        <v>0</v>
      </c>
      <c r="O3028" s="2">
        <v>4709152</v>
      </c>
      <c r="P3028" s="2">
        <v>401082621082.62097</v>
      </c>
      <c r="Q3028" s="2">
        <v>85170.880252457544</v>
      </c>
      <c r="R3028" s="2">
        <v>4.930291135760366</v>
      </c>
      <c r="T3028">
        <f t="shared" si="47"/>
        <v>0</v>
      </c>
      <c r="U3028" t="s">
        <v>24</v>
      </c>
    </row>
    <row r="3029" spans="1:21" x14ac:dyDescent="0.3">
      <c r="A3029" t="s">
        <v>25</v>
      </c>
      <c r="B3029" t="s">
        <v>309</v>
      </c>
      <c r="C3029" t="s">
        <v>12</v>
      </c>
      <c r="D3029" t="s">
        <v>166</v>
      </c>
      <c r="E3029">
        <v>0</v>
      </c>
      <c r="F3029">
        <v>2007</v>
      </c>
      <c r="G3029" s="2">
        <v>4035700000</v>
      </c>
      <c r="H3029" s="2">
        <v>9.6059188748128808</v>
      </c>
      <c r="I3029" s="2">
        <v>28386500000</v>
      </c>
      <c r="J3029" s="2">
        <v>10.453111848165475</v>
      </c>
      <c r="K3029">
        <v>7.5999999999999998E-2</v>
      </c>
      <c r="L3029">
        <v>19</v>
      </c>
      <c r="M3029">
        <v>38.363332</v>
      </c>
      <c r="N3029">
        <v>0</v>
      </c>
      <c r="O3029" s="2">
        <v>38115970</v>
      </c>
      <c r="P3029" s="2">
        <v>429249647594.60699</v>
      </c>
      <c r="Q3029" s="2">
        <v>11261.674505321706</v>
      </c>
      <c r="R3029" s="2">
        <v>4.0516029708308192</v>
      </c>
      <c r="T3029">
        <f t="shared" si="47"/>
        <v>0</v>
      </c>
      <c r="U3029" t="s">
        <v>25</v>
      </c>
    </row>
    <row r="3030" spans="1:21" x14ac:dyDescent="0.3">
      <c r="A3030" t="s">
        <v>26</v>
      </c>
      <c r="B3030" t="s">
        <v>320</v>
      </c>
      <c r="C3030" t="s">
        <v>12</v>
      </c>
      <c r="D3030" t="s">
        <v>166</v>
      </c>
      <c r="E3030">
        <v>0</v>
      </c>
      <c r="F3030">
        <v>2007</v>
      </c>
      <c r="G3030" s="2">
        <v>-421150000</v>
      </c>
      <c r="H3030" s="2" t="s">
        <v>42</v>
      </c>
      <c r="I3030" s="2">
        <v>5573191000</v>
      </c>
      <c r="J3030" s="2">
        <v>9.7461039271087078</v>
      </c>
      <c r="K3030">
        <v>7.0000000000000001E-3</v>
      </c>
      <c r="L3030">
        <v>26.5</v>
      </c>
      <c r="M3030">
        <v>38.363332</v>
      </c>
      <c r="N3030">
        <v>0</v>
      </c>
      <c r="O3030" s="2">
        <v>10542960</v>
      </c>
      <c r="P3030" s="2">
        <v>240169336162.05899</v>
      </c>
      <c r="Q3030" s="2">
        <v>22780.067093307665</v>
      </c>
      <c r="R3030" s="2">
        <v>4.357554998856795</v>
      </c>
      <c r="T3030">
        <f t="shared" si="47"/>
        <v>0</v>
      </c>
      <c r="U3030" t="s">
        <v>26</v>
      </c>
    </row>
    <row r="3031" spans="1:21" x14ac:dyDescent="0.3">
      <c r="A3031" t="s">
        <v>41</v>
      </c>
      <c r="B3031" t="s">
        <v>331</v>
      </c>
      <c r="C3031" t="s">
        <v>12</v>
      </c>
      <c r="D3031" t="s">
        <v>166</v>
      </c>
      <c r="E3031">
        <v>0</v>
      </c>
      <c r="F3031">
        <v>2007</v>
      </c>
      <c r="G3031" s="2">
        <v>198282000</v>
      </c>
      <c r="H3031" s="2">
        <v>8.2972832908291547</v>
      </c>
      <c r="I3031" s="2">
        <v>5756859000</v>
      </c>
      <c r="J3031" s="2">
        <v>9.7601855926179191</v>
      </c>
      <c r="K3031">
        <v>0.11799999999999999</v>
      </c>
      <c r="L3031">
        <v>19</v>
      </c>
      <c r="M3031">
        <v>38.363332</v>
      </c>
      <c r="N3031">
        <v>0</v>
      </c>
      <c r="O3031" s="2">
        <v>5374622</v>
      </c>
      <c r="P3031" s="2">
        <v>86304245825.348999</v>
      </c>
      <c r="Q3031" s="2">
        <v>16057.733143902771</v>
      </c>
      <c r="R3031" s="2">
        <v>4.2056842362988061</v>
      </c>
      <c r="T3031">
        <f t="shared" si="47"/>
        <v>0</v>
      </c>
      <c r="U3031" t="s">
        <v>41</v>
      </c>
    </row>
    <row r="3032" spans="1:21" x14ac:dyDescent="0.3">
      <c r="A3032" t="s">
        <v>28</v>
      </c>
      <c r="B3032" t="s">
        <v>364</v>
      </c>
      <c r="C3032" t="s">
        <v>12</v>
      </c>
      <c r="D3032" t="s">
        <v>166</v>
      </c>
      <c r="E3032">
        <v>0</v>
      </c>
      <c r="F3032">
        <v>2007</v>
      </c>
      <c r="G3032" s="2">
        <v>-2655715000</v>
      </c>
      <c r="H3032" s="2" t="s">
        <v>42</v>
      </c>
      <c r="I3032" s="2">
        <v>29863006000</v>
      </c>
      <c r="J3032" s="2">
        <v>10.475133521523814</v>
      </c>
      <c r="K3032">
        <v>7.0000000000000001E-3</v>
      </c>
      <c r="L3032">
        <v>32.5</v>
      </c>
      <c r="M3032">
        <v>38.363332</v>
      </c>
      <c r="N3032">
        <v>0</v>
      </c>
      <c r="O3032" s="2">
        <v>45236000</v>
      </c>
      <c r="P3032" s="2">
        <v>1479341637010.6799</v>
      </c>
      <c r="Q3032" s="2">
        <v>32702.750840274999</v>
      </c>
      <c r="R3032" s="2">
        <v>4.5145842855197573</v>
      </c>
      <c r="T3032">
        <f t="shared" si="47"/>
        <v>0</v>
      </c>
      <c r="U3032" t="s">
        <v>28</v>
      </c>
    </row>
    <row r="3033" spans="1:21" x14ac:dyDescent="0.3">
      <c r="A3033" t="s">
        <v>29</v>
      </c>
      <c r="B3033" t="s">
        <v>375</v>
      </c>
      <c r="C3033" t="s">
        <v>12</v>
      </c>
      <c r="D3033" t="s">
        <v>166</v>
      </c>
      <c r="E3033">
        <v>0</v>
      </c>
      <c r="F3033">
        <v>2007</v>
      </c>
      <c r="G3033" s="2">
        <v>4039392000</v>
      </c>
      <c r="H3033" s="2">
        <v>9.6063160010224422</v>
      </c>
      <c r="I3033" s="2">
        <v>20423351000</v>
      </c>
      <c r="J3033" s="2">
        <v>10.310127001287134</v>
      </c>
      <c r="K3033">
        <v>7.0000000000000001E-3</v>
      </c>
      <c r="L3033">
        <v>28</v>
      </c>
      <c r="M3033">
        <v>38.363332</v>
      </c>
      <c r="N3033">
        <v>0</v>
      </c>
      <c r="O3033" s="2">
        <v>9148092</v>
      </c>
      <c r="P3033" s="2">
        <v>487816328342.30902</v>
      </c>
      <c r="Q3033" s="2">
        <v>53324.379372475596</v>
      </c>
      <c r="R3033" s="2">
        <v>4.7269258095189786</v>
      </c>
      <c r="T3033">
        <f t="shared" si="47"/>
        <v>0</v>
      </c>
      <c r="U3033" t="s">
        <v>29</v>
      </c>
    </row>
    <row r="3034" spans="1:21" x14ac:dyDescent="0.3">
      <c r="A3034" t="s">
        <v>30</v>
      </c>
      <c r="B3034" t="s">
        <v>386</v>
      </c>
      <c r="C3034" t="s">
        <v>12</v>
      </c>
      <c r="D3034" t="s">
        <v>166</v>
      </c>
      <c r="E3034">
        <v>0</v>
      </c>
      <c r="F3034">
        <v>2007</v>
      </c>
      <c r="G3034" s="2">
        <v>1925327000</v>
      </c>
      <c r="H3034" s="2">
        <v>9.2845045012393008</v>
      </c>
      <c r="I3034" s="2">
        <v>26991826000</v>
      </c>
      <c r="J3034" s="2">
        <v>10.431232265619849</v>
      </c>
      <c r="K3034">
        <v>7.0000000000000001E-3</v>
      </c>
      <c r="L3034">
        <v>21.323278999999999</v>
      </c>
      <c r="M3034">
        <v>38.363332</v>
      </c>
      <c r="N3034">
        <v>0</v>
      </c>
      <c r="O3034" s="2">
        <v>7551117</v>
      </c>
      <c r="P3034" s="2">
        <v>479913034321.89301</v>
      </c>
      <c r="Q3034" s="2">
        <v>63555.237499550465</v>
      </c>
      <c r="R3034" s="2">
        <v>4.8031513459746398</v>
      </c>
      <c r="T3034">
        <f t="shared" si="47"/>
        <v>0</v>
      </c>
      <c r="U3034" t="s">
        <v>30</v>
      </c>
    </row>
    <row r="3035" spans="1:21" x14ac:dyDescent="0.3">
      <c r="A3035" t="s">
        <v>31</v>
      </c>
      <c r="B3035" t="s">
        <v>397</v>
      </c>
      <c r="C3035" t="s">
        <v>12</v>
      </c>
      <c r="D3035" t="s">
        <v>166</v>
      </c>
      <c r="E3035">
        <v>0</v>
      </c>
      <c r="F3035">
        <v>2007</v>
      </c>
      <c r="G3035" s="2">
        <v>1134000000</v>
      </c>
      <c r="H3035" s="2">
        <v>9.0546130545568886</v>
      </c>
      <c r="I3035" s="2">
        <v>10387000000</v>
      </c>
      <c r="J3035" s="2">
        <v>10.016490131620829</v>
      </c>
      <c r="K3035">
        <v>7.0000000000000001E-3</v>
      </c>
      <c r="L3035">
        <v>19</v>
      </c>
      <c r="M3035">
        <v>38.363332</v>
      </c>
      <c r="N3035">
        <v>0</v>
      </c>
      <c r="O3035" s="2">
        <v>70158110</v>
      </c>
      <c r="P3035" s="2">
        <v>675770112825.23596</v>
      </c>
      <c r="Q3035" s="2">
        <v>9632.10258693166</v>
      </c>
      <c r="R3035" s="2">
        <v>3.983721099401818</v>
      </c>
      <c r="T3035">
        <f t="shared" si="47"/>
        <v>0</v>
      </c>
      <c r="U3035" t="s">
        <v>31</v>
      </c>
    </row>
    <row r="3036" spans="1:21" x14ac:dyDescent="0.3">
      <c r="A3036" t="s">
        <v>32</v>
      </c>
      <c r="B3036" t="s">
        <v>408</v>
      </c>
      <c r="C3036" t="s">
        <v>12</v>
      </c>
      <c r="D3036" t="s">
        <v>166</v>
      </c>
      <c r="E3036">
        <v>0</v>
      </c>
      <c r="F3036">
        <v>2007</v>
      </c>
      <c r="G3036" s="2">
        <v>37674605000</v>
      </c>
      <c r="H3036" s="2">
        <v>10.576048707643082</v>
      </c>
      <c r="I3036" s="2">
        <v>140807373000</v>
      </c>
      <c r="J3036" s="2">
        <v>11.148625396065896</v>
      </c>
      <c r="K3036">
        <v>7.0000000000000001E-3</v>
      </c>
      <c r="L3036">
        <v>19</v>
      </c>
      <c r="M3036">
        <v>38.363332</v>
      </c>
      <c r="N3036">
        <v>0</v>
      </c>
      <c r="O3036" s="2">
        <v>60481820</v>
      </c>
      <c r="P3036" s="2">
        <v>3074359743897.5601</v>
      </c>
      <c r="Q3036" s="2">
        <v>50831.13808244461</v>
      </c>
      <c r="R3036" s="2">
        <v>4.7061298334365702</v>
      </c>
      <c r="T3036">
        <f t="shared" si="47"/>
        <v>0</v>
      </c>
      <c r="U3036" t="s">
        <v>32</v>
      </c>
    </row>
    <row r="3037" spans="1:21" x14ac:dyDescent="0.3">
      <c r="A3037" t="s">
        <v>33</v>
      </c>
      <c r="B3037" t="s">
        <v>419</v>
      </c>
      <c r="C3037" t="s">
        <v>12</v>
      </c>
      <c r="D3037" t="s">
        <v>166</v>
      </c>
      <c r="E3037">
        <v>0</v>
      </c>
      <c r="F3037">
        <v>2007</v>
      </c>
      <c r="G3037" s="2">
        <v>-12690000000</v>
      </c>
      <c r="H3037" s="2" t="s">
        <v>42</v>
      </c>
      <c r="I3037" s="2">
        <v>187815000000</v>
      </c>
      <c r="J3037" s="2">
        <v>11.273730274602521</v>
      </c>
      <c r="K3037">
        <v>7.0000000000000001E-3</v>
      </c>
      <c r="L3037">
        <v>19</v>
      </c>
      <c r="M3037">
        <v>38.363332</v>
      </c>
      <c r="N3037">
        <v>0</v>
      </c>
      <c r="O3037" s="2">
        <v>301231200</v>
      </c>
      <c r="P3037" s="2">
        <v>14477635000000</v>
      </c>
      <c r="Q3037" s="2">
        <v>48061.538778187649</v>
      </c>
      <c r="R3037" s="2">
        <v>4.6817976714237179</v>
      </c>
      <c r="T3037">
        <f t="shared" si="47"/>
        <v>0</v>
      </c>
      <c r="U3037" t="s">
        <v>33</v>
      </c>
    </row>
    <row r="3038" spans="1:21" x14ac:dyDescent="0.3">
      <c r="A3038" t="s">
        <v>34</v>
      </c>
      <c r="B3038" t="s">
        <v>100</v>
      </c>
      <c r="C3038" t="s">
        <v>12</v>
      </c>
      <c r="D3038" t="s">
        <v>166</v>
      </c>
      <c r="E3038">
        <v>0</v>
      </c>
      <c r="F3038">
        <v>2007</v>
      </c>
      <c r="G3038" s="2">
        <v>106000000</v>
      </c>
      <c r="H3038" s="2">
        <v>8.0253058652647695</v>
      </c>
      <c r="I3038" s="2">
        <v>1048000000</v>
      </c>
      <c r="J3038" s="2">
        <v>9.0203612826477073</v>
      </c>
      <c r="K3038">
        <v>0.17299999999999999</v>
      </c>
      <c r="L3038">
        <v>26.8</v>
      </c>
      <c r="M3038">
        <v>38.363332</v>
      </c>
      <c r="N3038">
        <v>0</v>
      </c>
      <c r="O3038" s="2">
        <v>16598070</v>
      </c>
      <c r="P3038" s="2">
        <v>173605968179.255</v>
      </c>
      <c r="Q3038" s="2">
        <v>10459.406917747365</v>
      </c>
      <c r="R3038" s="2">
        <v>4.0195070593255107</v>
      </c>
      <c r="T3038">
        <f t="shared" si="47"/>
        <v>0</v>
      </c>
      <c r="U3038" t="s">
        <v>34</v>
      </c>
    </row>
    <row r="3039" spans="1:21" x14ac:dyDescent="0.3">
      <c r="A3039" t="s">
        <v>35</v>
      </c>
      <c r="B3039" t="s">
        <v>133</v>
      </c>
      <c r="C3039" t="s">
        <v>12</v>
      </c>
      <c r="D3039" t="s">
        <v>166</v>
      </c>
      <c r="E3039">
        <v>0</v>
      </c>
      <c r="F3039">
        <v>2007</v>
      </c>
      <c r="G3039" s="2">
        <v>32210000</v>
      </c>
      <c r="H3039" s="2">
        <v>7.5079907248196918</v>
      </c>
      <c r="I3039" s="2">
        <v>356365000</v>
      </c>
      <c r="J3039" s="2">
        <v>8.5518950437001831</v>
      </c>
      <c r="K3039">
        <v>3.3000000000000002E-2</v>
      </c>
      <c r="L3039">
        <v>22</v>
      </c>
      <c r="M3039">
        <v>38.363332</v>
      </c>
      <c r="N3039">
        <v>0</v>
      </c>
      <c r="O3039" s="2">
        <v>1342330</v>
      </c>
      <c r="P3039" s="2">
        <v>22237061730.0849</v>
      </c>
      <c r="Q3039" s="2">
        <v>16566.017097200314</v>
      </c>
      <c r="R3039" s="2">
        <v>4.2192181052431117</v>
      </c>
      <c r="T3039">
        <f t="shared" si="47"/>
        <v>0</v>
      </c>
      <c r="U3039" t="s">
        <v>35</v>
      </c>
    </row>
    <row r="3040" spans="1:21" x14ac:dyDescent="0.3">
      <c r="A3040" t="s">
        <v>36</v>
      </c>
      <c r="B3040" t="s">
        <v>342</v>
      </c>
      <c r="C3040" t="s">
        <v>12</v>
      </c>
      <c r="D3040" t="s">
        <v>166</v>
      </c>
      <c r="E3040">
        <v>0</v>
      </c>
      <c r="F3040">
        <v>2007</v>
      </c>
      <c r="G3040" s="2">
        <v>10036000</v>
      </c>
      <c r="H3040" s="2">
        <v>7.0015606526425733</v>
      </c>
      <c r="I3040" s="2">
        <v>906395000</v>
      </c>
      <c r="J3040" s="2">
        <v>8.9573175011377781</v>
      </c>
      <c r="K3040">
        <v>1.4999999999999999E-2</v>
      </c>
      <c r="L3040">
        <v>21</v>
      </c>
      <c r="M3040">
        <v>38.363332</v>
      </c>
      <c r="N3040">
        <v>0</v>
      </c>
      <c r="O3040" s="2">
        <v>2019406</v>
      </c>
      <c r="P3040" s="2">
        <v>48114688201.478203</v>
      </c>
      <c r="Q3040" s="2">
        <v>23826.158881115636</v>
      </c>
      <c r="R3040" s="2">
        <v>4.3770540334838621</v>
      </c>
      <c r="T3040">
        <f t="shared" si="47"/>
        <v>0</v>
      </c>
      <c r="U3040" t="s">
        <v>36</v>
      </c>
    </row>
    <row r="3041" spans="1:21" x14ac:dyDescent="0.3">
      <c r="A3041" t="s">
        <v>5</v>
      </c>
      <c r="B3041" t="s">
        <v>57</v>
      </c>
      <c r="C3041" t="s">
        <v>12</v>
      </c>
      <c r="D3041" t="s">
        <v>167</v>
      </c>
      <c r="E3041">
        <v>0</v>
      </c>
      <c r="F3041">
        <v>2008</v>
      </c>
      <c r="G3041" s="2">
        <v>1395407000</v>
      </c>
      <c r="H3041" s="2">
        <v>9.1447008972684287</v>
      </c>
      <c r="I3041" s="2">
        <v>10742196000</v>
      </c>
      <c r="J3041" s="2">
        <v>10.031093072163657</v>
      </c>
      <c r="K3041">
        <v>0.23699999999999999</v>
      </c>
      <c r="L3041">
        <v>30</v>
      </c>
      <c r="M3041">
        <v>29.405000000000001</v>
      </c>
      <c r="N3041">
        <v>1</v>
      </c>
      <c r="O3041" s="2">
        <v>21249000</v>
      </c>
      <c r="P3041" s="2">
        <v>1055334825425.25</v>
      </c>
      <c r="Q3041" s="2">
        <v>49665.152497776369</v>
      </c>
      <c r="R3041" s="2">
        <v>4.6960517733190974</v>
      </c>
      <c r="T3041">
        <f t="shared" si="47"/>
        <v>0</v>
      </c>
      <c r="U3041" t="s">
        <v>5</v>
      </c>
    </row>
    <row r="3042" spans="1:21" x14ac:dyDescent="0.3">
      <c r="A3042" t="s">
        <v>6</v>
      </c>
      <c r="B3042" t="s">
        <v>68</v>
      </c>
      <c r="C3042" t="s">
        <v>12</v>
      </c>
      <c r="D3042" t="s">
        <v>167</v>
      </c>
      <c r="E3042">
        <v>0</v>
      </c>
      <c r="F3042">
        <v>2008</v>
      </c>
      <c r="G3042" s="2">
        <v>5559942000</v>
      </c>
      <c r="H3042" s="2">
        <v>9.7450702611483653</v>
      </c>
      <c r="I3042" s="2">
        <v>44984420000</v>
      </c>
      <c r="J3042" s="2">
        <v>10.653062125339309</v>
      </c>
      <c r="K3042">
        <v>0.14899999999999999</v>
      </c>
      <c r="L3042">
        <v>25</v>
      </c>
      <c r="M3042">
        <v>29.405000000000001</v>
      </c>
      <c r="N3042">
        <v>0</v>
      </c>
      <c r="O3042" s="2">
        <v>8321541</v>
      </c>
      <c r="P3042" s="2">
        <v>430294287388.31097</v>
      </c>
      <c r="Q3042" s="2">
        <v>51708.486131151789</v>
      </c>
      <c r="R3042" s="2">
        <v>4.7135618231228467</v>
      </c>
      <c r="T3042">
        <f t="shared" si="47"/>
        <v>0</v>
      </c>
      <c r="U3042" t="s">
        <v>6</v>
      </c>
    </row>
    <row r="3043" spans="1:21" x14ac:dyDescent="0.3">
      <c r="A3043" t="s">
        <v>7</v>
      </c>
      <c r="B3043" t="s">
        <v>79</v>
      </c>
      <c r="C3043" t="s">
        <v>12</v>
      </c>
      <c r="D3043" t="s">
        <v>167</v>
      </c>
      <c r="E3043">
        <v>0</v>
      </c>
      <c r="F3043">
        <v>2008</v>
      </c>
      <c r="G3043" s="2">
        <v>6413743000</v>
      </c>
      <c r="H3043" s="2">
        <v>9.807111553671934</v>
      </c>
      <c r="I3043" s="2">
        <v>40579170000</v>
      </c>
      <c r="J3043" s="2">
        <v>10.608303159796726</v>
      </c>
      <c r="K3043">
        <v>4.2000000000000003E-2</v>
      </c>
      <c r="L3043">
        <v>33.99</v>
      </c>
      <c r="M3043">
        <v>29.405000000000001</v>
      </c>
      <c r="N3043">
        <v>1</v>
      </c>
      <c r="O3043" s="2">
        <v>10709970</v>
      </c>
      <c r="P3043" s="2">
        <v>518625897172.98999</v>
      </c>
      <c r="Q3043" s="2">
        <v>48424.589160659649</v>
      </c>
      <c r="R3043" s="2">
        <v>4.6850659448064222</v>
      </c>
      <c r="T3043">
        <f t="shared" si="47"/>
        <v>0</v>
      </c>
      <c r="U3043" t="s">
        <v>7</v>
      </c>
    </row>
    <row r="3044" spans="1:21" x14ac:dyDescent="0.3">
      <c r="A3044" t="s">
        <v>8</v>
      </c>
      <c r="B3044" t="s">
        <v>112</v>
      </c>
      <c r="C3044" t="s">
        <v>12</v>
      </c>
      <c r="D3044" t="s">
        <v>167</v>
      </c>
      <c r="E3044">
        <v>0</v>
      </c>
      <c r="F3044">
        <v>2008</v>
      </c>
      <c r="G3044" s="2">
        <v>539935000</v>
      </c>
      <c r="H3044" s="2">
        <v>8.7323414804888273</v>
      </c>
      <c r="I3044" s="2">
        <v>16329821000</v>
      </c>
      <c r="J3044" s="2">
        <v>10.212981424226054</v>
      </c>
      <c r="K3044">
        <v>2.3E-2</v>
      </c>
      <c r="L3044">
        <v>21</v>
      </c>
      <c r="M3044">
        <v>29.405000000000001</v>
      </c>
      <c r="N3044">
        <v>0</v>
      </c>
      <c r="O3044" s="2">
        <v>10429690</v>
      </c>
      <c r="P3044" s="2">
        <v>235718586901.129</v>
      </c>
      <c r="Q3044" s="2">
        <v>22600.728008323258</v>
      </c>
      <c r="R3044" s="2">
        <v>4.354122428744982</v>
      </c>
      <c r="T3044">
        <f t="shared" si="47"/>
        <v>0</v>
      </c>
      <c r="U3044" t="s">
        <v>8</v>
      </c>
    </row>
    <row r="3045" spans="1:21" x14ac:dyDescent="0.3">
      <c r="A3045" t="s">
        <v>9</v>
      </c>
      <c r="B3045" t="s">
        <v>123</v>
      </c>
      <c r="C3045" t="s">
        <v>12</v>
      </c>
      <c r="D3045" t="s">
        <v>167</v>
      </c>
      <c r="E3045">
        <v>0</v>
      </c>
      <c r="F3045">
        <v>2008</v>
      </c>
      <c r="G3045" s="2">
        <v>786625000</v>
      </c>
      <c r="H3045" s="2">
        <v>8.8957677447555419</v>
      </c>
      <c r="I3045" s="2">
        <v>8665928000</v>
      </c>
      <c r="J3045" s="2">
        <v>9.9378150764208808</v>
      </c>
      <c r="K3045">
        <v>3.7999999999999999E-2</v>
      </c>
      <c r="L3045">
        <v>25</v>
      </c>
      <c r="M3045">
        <v>29.405000000000001</v>
      </c>
      <c r="N3045">
        <v>0</v>
      </c>
      <c r="O3045" s="2">
        <v>5493621</v>
      </c>
      <c r="P3045" s="2">
        <v>353361056079.716</v>
      </c>
      <c r="Q3045" s="2">
        <v>64322.066644152554</v>
      </c>
      <c r="R3045" s="2">
        <v>4.8083599896852434</v>
      </c>
      <c r="T3045">
        <f t="shared" si="47"/>
        <v>0</v>
      </c>
      <c r="U3045" t="s">
        <v>9</v>
      </c>
    </row>
    <row r="3046" spans="1:21" x14ac:dyDescent="0.3">
      <c r="A3046" t="s">
        <v>10</v>
      </c>
      <c r="B3046" t="s">
        <v>145</v>
      </c>
      <c r="C3046" t="s">
        <v>12</v>
      </c>
      <c r="D3046" t="s">
        <v>167</v>
      </c>
      <c r="E3046">
        <v>0</v>
      </c>
      <c r="F3046">
        <v>2008</v>
      </c>
      <c r="G3046" s="2">
        <v>1415482000</v>
      </c>
      <c r="H3046" s="2">
        <v>9.150904351023355</v>
      </c>
      <c r="I3046" s="2">
        <v>4123953000.0000005</v>
      </c>
      <c r="J3046" s="2">
        <v>9.6153137070583838</v>
      </c>
      <c r="K3046">
        <v>5.5E-2</v>
      </c>
      <c r="L3046">
        <v>26</v>
      </c>
      <c r="M3046">
        <v>29.405000000000001</v>
      </c>
      <c r="N3046">
        <v>0</v>
      </c>
      <c r="O3046" s="2">
        <v>5313000</v>
      </c>
      <c r="P3046" s="2">
        <v>283742493042.33197</v>
      </c>
      <c r="Q3046" s="2">
        <v>53405.325247945038</v>
      </c>
      <c r="R3046" s="2">
        <v>4.7275845643410683</v>
      </c>
      <c r="T3046">
        <f t="shared" si="47"/>
        <v>0</v>
      </c>
      <c r="U3046" t="s">
        <v>10</v>
      </c>
    </row>
    <row r="3047" spans="1:21" x14ac:dyDescent="0.3">
      <c r="A3047" t="s">
        <v>11</v>
      </c>
      <c r="B3047" t="s">
        <v>156</v>
      </c>
      <c r="C3047" t="s">
        <v>12</v>
      </c>
      <c r="D3047" t="s">
        <v>167</v>
      </c>
      <c r="E3047">
        <v>0</v>
      </c>
      <c r="F3047">
        <v>2008</v>
      </c>
      <c r="G3047" s="2">
        <v>12578947000</v>
      </c>
      <c r="H3047" s="2">
        <v>10.099644287275387</v>
      </c>
      <c r="I3047" s="2">
        <v>94347474000</v>
      </c>
      <c r="J3047" s="2">
        <v>10.974730277128966</v>
      </c>
      <c r="K3047">
        <v>4.4999999999999998E-2</v>
      </c>
      <c r="L3047">
        <v>34.42989</v>
      </c>
      <c r="M3047">
        <v>29.405000000000001</v>
      </c>
      <c r="N3047">
        <v>1</v>
      </c>
      <c r="O3047" s="2">
        <v>62300290</v>
      </c>
      <c r="P3047" s="2">
        <v>2923465651091.2598</v>
      </c>
      <c r="Q3047" s="2">
        <v>46925.393944253869</v>
      </c>
      <c r="R3047" s="2">
        <v>4.6714079272624298</v>
      </c>
      <c r="T3047">
        <f t="shared" si="47"/>
        <v>0</v>
      </c>
      <c r="U3047" t="s">
        <v>11</v>
      </c>
    </row>
    <row r="3048" spans="1:21" x14ac:dyDescent="0.3">
      <c r="A3048" t="s">
        <v>13</v>
      </c>
      <c r="B3048" t="s">
        <v>178</v>
      </c>
      <c r="C3048" t="s">
        <v>12</v>
      </c>
      <c r="D3048" t="s">
        <v>167</v>
      </c>
      <c r="E3048">
        <v>0</v>
      </c>
      <c r="F3048">
        <v>2008</v>
      </c>
      <c r="G3048" s="2">
        <v>4300263000</v>
      </c>
      <c r="H3048" s="2">
        <v>9.6334950174297944</v>
      </c>
      <c r="I3048" s="2">
        <v>4990453000</v>
      </c>
      <c r="J3048" s="2">
        <v>9.6981399697658492</v>
      </c>
      <c r="K3048">
        <v>5.0999999999999997E-2</v>
      </c>
      <c r="L3048">
        <v>25</v>
      </c>
      <c r="M3048">
        <v>29.405000000000001</v>
      </c>
      <c r="N3048">
        <v>0</v>
      </c>
      <c r="O3048" s="2">
        <v>11186000</v>
      </c>
      <c r="P3048" s="2">
        <v>354460802548.70398</v>
      </c>
      <c r="Q3048" s="2">
        <v>31687.895811613085</v>
      </c>
      <c r="R3048" s="2">
        <v>4.5008934014577138</v>
      </c>
      <c r="T3048">
        <f t="shared" si="47"/>
        <v>0</v>
      </c>
      <c r="U3048" t="s">
        <v>13</v>
      </c>
    </row>
    <row r="3049" spans="1:21" x14ac:dyDescent="0.3">
      <c r="A3049" t="s">
        <v>14</v>
      </c>
      <c r="B3049" t="s">
        <v>189</v>
      </c>
      <c r="C3049" t="s">
        <v>12</v>
      </c>
      <c r="D3049" t="s">
        <v>167</v>
      </c>
      <c r="E3049">
        <v>0</v>
      </c>
      <c r="F3049">
        <v>2008</v>
      </c>
      <c r="G3049" s="2">
        <v>1520332000</v>
      </c>
      <c r="H3049" s="2">
        <v>9.1819384366445629</v>
      </c>
      <c r="I3049" s="2">
        <v>19855463000</v>
      </c>
      <c r="J3049" s="2">
        <v>10.297880018622298</v>
      </c>
      <c r="K3049">
        <v>6.0999999999999999E-2</v>
      </c>
      <c r="L3049">
        <v>20</v>
      </c>
      <c r="M3049">
        <v>29.405000000000001</v>
      </c>
      <c r="N3049">
        <v>0</v>
      </c>
      <c r="O3049" s="2">
        <v>10038190</v>
      </c>
      <c r="P3049" s="2">
        <v>157998423131.73901</v>
      </c>
      <c r="Q3049" s="2">
        <v>15739.732275613334</v>
      </c>
      <c r="R3049" s="2">
        <v>4.1969973409701451</v>
      </c>
      <c r="T3049">
        <f t="shared" si="47"/>
        <v>0</v>
      </c>
      <c r="U3049" t="s">
        <v>14</v>
      </c>
    </row>
    <row r="3050" spans="1:21" x14ac:dyDescent="0.3">
      <c r="A3050" t="s">
        <v>15</v>
      </c>
      <c r="B3050" t="s">
        <v>200</v>
      </c>
      <c r="C3050" t="s">
        <v>12</v>
      </c>
      <c r="D3050" t="s">
        <v>167</v>
      </c>
      <c r="E3050">
        <v>0</v>
      </c>
      <c r="F3050">
        <v>2008</v>
      </c>
      <c r="G3050" s="2">
        <v>-58455000</v>
      </c>
      <c r="H3050" s="2" t="s">
        <v>42</v>
      </c>
      <c r="I3050" s="2">
        <v>5344000</v>
      </c>
      <c r="J3050" s="2">
        <v>6.7278664494674896</v>
      </c>
      <c r="K3050">
        <v>0.16700000000000001</v>
      </c>
      <c r="L3050">
        <v>15</v>
      </c>
      <c r="M3050">
        <v>29.405000000000001</v>
      </c>
      <c r="N3050">
        <v>0</v>
      </c>
      <c r="O3050" s="2">
        <v>319355</v>
      </c>
      <c r="P3050" s="2">
        <v>17640375722.444801</v>
      </c>
      <c r="Q3050" s="2">
        <v>55237.512243255318</v>
      </c>
      <c r="R3050" s="2">
        <v>4.742234110830637</v>
      </c>
      <c r="T3050">
        <f t="shared" si="47"/>
        <v>0</v>
      </c>
      <c r="U3050" t="s">
        <v>15</v>
      </c>
    </row>
    <row r="3051" spans="1:21" x14ac:dyDescent="0.3">
      <c r="A3051" t="s">
        <v>16</v>
      </c>
      <c r="B3051" t="s">
        <v>211</v>
      </c>
      <c r="C3051" t="s">
        <v>12</v>
      </c>
      <c r="D3051" t="s">
        <v>167</v>
      </c>
      <c r="E3051">
        <v>0</v>
      </c>
      <c r="F3051">
        <v>2008</v>
      </c>
      <c r="G3051" s="2">
        <v>1558480000</v>
      </c>
      <c r="H3051" s="2">
        <v>9.1927012333402427</v>
      </c>
      <c r="I3051" s="2">
        <v>6535420000</v>
      </c>
      <c r="J3051" s="2">
        <v>9.8152735028302853</v>
      </c>
      <c r="K3051">
        <v>0.05</v>
      </c>
      <c r="L3051">
        <v>12.5</v>
      </c>
      <c r="M3051">
        <v>29.405000000000001</v>
      </c>
      <c r="N3051">
        <v>0</v>
      </c>
      <c r="O3051" s="2">
        <v>4485100</v>
      </c>
      <c r="P3051" s="2">
        <v>275020018163.17603</v>
      </c>
      <c r="Q3051" s="2">
        <v>61318.592263979852</v>
      </c>
      <c r="R3051" s="2">
        <v>4.7875921758789568</v>
      </c>
      <c r="T3051">
        <f t="shared" si="47"/>
        <v>0</v>
      </c>
      <c r="U3051" t="s">
        <v>16</v>
      </c>
    </row>
    <row r="3052" spans="1:21" x14ac:dyDescent="0.3">
      <c r="A3052" t="s">
        <v>17</v>
      </c>
      <c r="B3052" t="s">
        <v>233</v>
      </c>
      <c r="C3052" t="s">
        <v>12</v>
      </c>
      <c r="D3052" t="s">
        <v>167</v>
      </c>
      <c r="E3052">
        <v>0</v>
      </c>
      <c r="F3052">
        <v>2008</v>
      </c>
      <c r="G3052" s="2">
        <v>4882558000</v>
      </c>
      <c r="H3052" s="2">
        <v>9.6886474109830036</v>
      </c>
      <c r="I3052" s="2">
        <v>27725810000</v>
      </c>
      <c r="J3052" s="2">
        <v>10.442884242770404</v>
      </c>
      <c r="K3052">
        <v>5.3999999999999999E-2</v>
      </c>
      <c r="L3052">
        <v>31.4</v>
      </c>
      <c r="M3052">
        <v>29.405000000000001</v>
      </c>
      <c r="N3052">
        <v>1</v>
      </c>
      <c r="O3052" s="2">
        <v>59832180</v>
      </c>
      <c r="P3052" s="2">
        <v>2390729163615.0601</v>
      </c>
      <c r="Q3052" s="2">
        <v>39957.246478651788</v>
      </c>
      <c r="R3052" s="2">
        <v>4.6015955526187584</v>
      </c>
      <c r="T3052">
        <f t="shared" si="47"/>
        <v>0</v>
      </c>
      <c r="U3052" t="s">
        <v>17</v>
      </c>
    </row>
    <row r="3053" spans="1:21" x14ac:dyDescent="0.3">
      <c r="A3053" t="s">
        <v>18</v>
      </c>
      <c r="B3053" t="s">
        <v>244</v>
      </c>
      <c r="C3053" t="s">
        <v>12</v>
      </c>
      <c r="D3053" t="s">
        <v>167</v>
      </c>
      <c r="E3053">
        <v>0</v>
      </c>
      <c r="F3053">
        <v>2008</v>
      </c>
      <c r="G3053" s="2">
        <v>1204178000</v>
      </c>
      <c r="H3053" s="2">
        <v>9.0806906885031839</v>
      </c>
      <c r="I3053" s="2">
        <v>6557407000</v>
      </c>
      <c r="J3053" s="2">
        <v>9.8167321399527108</v>
      </c>
      <c r="K3053">
        <v>5.7000000000000002E-2</v>
      </c>
      <c r="L3053">
        <v>39.54</v>
      </c>
      <c r="M3053">
        <v>29.405000000000001</v>
      </c>
      <c r="N3053">
        <v>1</v>
      </c>
      <c r="O3053" s="2">
        <v>127692000</v>
      </c>
      <c r="P3053" s="2">
        <v>5037908465114.4805</v>
      </c>
      <c r="Q3053" s="2">
        <v>39453.595096908815</v>
      </c>
      <c r="R3053" s="2">
        <v>4.5960865832009858</v>
      </c>
      <c r="T3053">
        <f t="shared" si="47"/>
        <v>0</v>
      </c>
      <c r="U3053" t="s">
        <v>18</v>
      </c>
    </row>
    <row r="3054" spans="1:21" x14ac:dyDescent="0.3">
      <c r="A3054" t="s">
        <v>46</v>
      </c>
      <c r="B3054" t="s">
        <v>354</v>
      </c>
      <c r="C3054" t="s">
        <v>12</v>
      </c>
      <c r="D3054" t="s">
        <v>167</v>
      </c>
      <c r="E3054">
        <v>0</v>
      </c>
      <c r="F3054">
        <v>2008</v>
      </c>
      <c r="G3054" s="2">
        <v>621086000</v>
      </c>
      <c r="H3054" s="2">
        <v>8.7931517398537089</v>
      </c>
      <c r="I3054" s="2">
        <v>5225000000</v>
      </c>
      <c r="J3054" s="2">
        <v>9.7180862947830917</v>
      </c>
      <c r="K3054">
        <v>7.0000000000000001E-3</v>
      </c>
      <c r="L3054">
        <v>21</v>
      </c>
      <c r="M3054">
        <v>29.405000000000001</v>
      </c>
      <c r="N3054">
        <v>0</v>
      </c>
      <c r="O3054" s="2">
        <v>48948700</v>
      </c>
      <c r="P3054" s="2">
        <v>1002219052967.54</v>
      </c>
      <c r="Q3054" s="2">
        <v>20474.886012652838</v>
      </c>
      <c r="R3054" s="2">
        <v>4.3112214926442425</v>
      </c>
      <c r="T3054">
        <f t="shared" si="47"/>
        <v>0</v>
      </c>
      <c r="U3054" t="s">
        <v>46</v>
      </c>
    </row>
    <row r="3055" spans="1:21" x14ac:dyDescent="0.3">
      <c r="A3055" t="s">
        <v>20</v>
      </c>
      <c r="B3055" t="s">
        <v>255</v>
      </c>
      <c r="C3055" t="s">
        <v>12</v>
      </c>
      <c r="D3055" t="s">
        <v>167</v>
      </c>
      <c r="E3055">
        <v>0</v>
      </c>
      <c r="F3055">
        <v>2008</v>
      </c>
      <c r="G3055" s="2">
        <v>5291813000</v>
      </c>
      <c r="H3055" s="2">
        <v>9.7236044888595607</v>
      </c>
      <c r="I3055" s="2">
        <v>22592291000</v>
      </c>
      <c r="J3055" s="2">
        <v>10.35396027333773</v>
      </c>
      <c r="K3055">
        <v>5.1999999999999998E-2</v>
      </c>
      <c r="L3055">
        <v>29.63</v>
      </c>
      <c r="M3055">
        <v>29.405000000000001</v>
      </c>
      <c r="N3055">
        <v>1</v>
      </c>
      <c r="O3055" s="2">
        <v>488649</v>
      </c>
      <c r="P3055" s="2">
        <v>55849686538.743202</v>
      </c>
      <c r="Q3055" s="2">
        <v>114294.07721850081</v>
      </c>
      <c r="R3055" s="2">
        <v>5.0580237256011547</v>
      </c>
      <c r="T3055">
        <f t="shared" si="47"/>
        <v>0</v>
      </c>
      <c r="U3055" t="s">
        <v>20</v>
      </c>
    </row>
    <row r="3056" spans="1:21" x14ac:dyDescent="0.3">
      <c r="A3056" t="s">
        <v>21</v>
      </c>
      <c r="B3056" t="s">
        <v>266</v>
      </c>
      <c r="C3056" t="s">
        <v>12</v>
      </c>
      <c r="D3056" t="s">
        <v>167</v>
      </c>
      <c r="E3056">
        <v>0</v>
      </c>
      <c r="F3056">
        <v>2008</v>
      </c>
      <c r="G3056" s="2">
        <v>656641000</v>
      </c>
      <c r="H3056" s="2">
        <v>8.8173279961481938</v>
      </c>
      <c r="I3056" s="2" t="s">
        <v>42</v>
      </c>
      <c r="J3056" s="2" t="s">
        <v>42</v>
      </c>
      <c r="K3056">
        <v>0.21099999999999999</v>
      </c>
      <c r="L3056">
        <v>28</v>
      </c>
      <c r="M3056">
        <v>29.405000000000001</v>
      </c>
      <c r="N3056">
        <v>0</v>
      </c>
      <c r="O3056" s="2">
        <v>111299000</v>
      </c>
      <c r="P3056" s="2">
        <v>1101275278668.79</v>
      </c>
      <c r="Q3056" s="2">
        <v>9894.745493389788</v>
      </c>
      <c r="R3056" s="2">
        <v>3.9954046280282247</v>
      </c>
      <c r="T3056">
        <f t="shared" si="47"/>
        <v>0</v>
      </c>
      <c r="U3056" t="s">
        <v>21</v>
      </c>
    </row>
    <row r="3057" spans="1:21" x14ac:dyDescent="0.3">
      <c r="A3057" t="s">
        <v>22</v>
      </c>
      <c r="B3057" t="s">
        <v>277</v>
      </c>
      <c r="C3057" t="s">
        <v>12</v>
      </c>
      <c r="D3057" t="s">
        <v>167</v>
      </c>
      <c r="E3057">
        <v>0</v>
      </c>
      <c r="F3057">
        <v>2008</v>
      </c>
      <c r="G3057" s="2">
        <v>3111111000</v>
      </c>
      <c r="H3057" s="2">
        <v>9.4929155063923769</v>
      </c>
      <c r="I3057" s="2">
        <v>52851174000</v>
      </c>
      <c r="J3057" s="2">
        <v>10.723054638872563</v>
      </c>
      <c r="K3057">
        <v>0.02</v>
      </c>
      <c r="L3057">
        <v>25.5</v>
      </c>
      <c r="M3057">
        <v>29.405000000000001</v>
      </c>
      <c r="N3057">
        <v>0</v>
      </c>
      <c r="O3057" s="2">
        <v>16445590</v>
      </c>
      <c r="P3057" s="2">
        <v>936228211513.10999</v>
      </c>
      <c r="Q3057" s="2">
        <v>56928.830860620386</v>
      </c>
      <c r="R3057" s="2">
        <v>4.755332264858537</v>
      </c>
      <c r="T3057">
        <f t="shared" si="47"/>
        <v>0</v>
      </c>
      <c r="U3057" t="s">
        <v>22</v>
      </c>
    </row>
    <row r="3058" spans="1:21" x14ac:dyDescent="0.3">
      <c r="A3058" t="s">
        <v>23</v>
      </c>
      <c r="B3058" t="s">
        <v>288</v>
      </c>
      <c r="C3058" t="s">
        <v>12</v>
      </c>
      <c r="D3058" t="s">
        <v>167</v>
      </c>
      <c r="E3058">
        <v>0</v>
      </c>
      <c r="F3058">
        <v>2008</v>
      </c>
      <c r="G3058" s="2">
        <v>29055000</v>
      </c>
      <c r="H3058" s="2">
        <v>7.4632208797747923</v>
      </c>
      <c r="I3058" s="2">
        <v>308672000</v>
      </c>
      <c r="J3058" s="2">
        <v>8.4894972359057697</v>
      </c>
      <c r="K3058">
        <v>0.24</v>
      </c>
      <c r="L3058">
        <v>30</v>
      </c>
      <c r="M3058">
        <v>29.405000000000001</v>
      </c>
      <c r="N3058">
        <v>1</v>
      </c>
      <c r="O3058" s="2">
        <v>4259800</v>
      </c>
      <c r="P3058" s="2">
        <v>133279679482.674</v>
      </c>
      <c r="Q3058" s="2">
        <v>31287.778647512558</v>
      </c>
      <c r="R3058" s="2">
        <v>4.4953747304401137</v>
      </c>
      <c r="T3058">
        <f t="shared" si="47"/>
        <v>0</v>
      </c>
      <c r="U3058" t="s">
        <v>23</v>
      </c>
    </row>
    <row r="3059" spans="1:21" x14ac:dyDescent="0.3">
      <c r="A3059" t="s">
        <v>24</v>
      </c>
      <c r="B3059" t="s">
        <v>299</v>
      </c>
      <c r="C3059" t="s">
        <v>12</v>
      </c>
      <c r="D3059" t="s">
        <v>167</v>
      </c>
      <c r="E3059">
        <v>0</v>
      </c>
      <c r="F3059">
        <v>2008</v>
      </c>
      <c r="G3059" s="2">
        <v>462481000</v>
      </c>
      <c r="H3059" s="2">
        <v>8.665093895421748</v>
      </c>
      <c r="I3059" s="2">
        <v>3394446000</v>
      </c>
      <c r="J3059" s="2">
        <v>9.5307689041612242</v>
      </c>
      <c r="K3059">
        <v>9.4E-2</v>
      </c>
      <c r="L3059">
        <v>28</v>
      </c>
      <c r="M3059">
        <v>29.405000000000001</v>
      </c>
      <c r="N3059">
        <v>0</v>
      </c>
      <c r="O3059" s="2">
        <v>4768211</v>
      </c>
      <c r="P3059" s="2">
        <v>462554432624.11401</v>
      </c>
      <c r="Q3059" s="2">
        <v>97007.962236594394</v>
      </c>
      <c r="R3059" s="2">
        <v>4.9868073818281147</v>
      </c>
      <c r="T3059">
        <f t="shared" si="47"/>
        <v>0</v>
      </c>
      <c r="U3059" t="s">
        <v>24</v>
      </c>
    </row>
    <row r="3060" spans="1:21" x14ac:dyDescent="0.3">
      <c r="A3060" t="s">
        <v>25</v>
      </c>
      <c r="B3060" t="s">
        <v>310</v>
      </c>
      <c r="C3060" t="s">
        <v>12</v>
      </c>
      <c r="D3060" t="s">
        <v>167</v>
      </c>
      <c r="E3060">
        <v>0</v>
      </c>
      <c r="F3060">
        <v>2008</v>
      </c>
      <c r="G3060" s="2">
        <v>2432200000</v>
      </c>
      <c r="H3060" s="2">
        <v>9.3859992841389683</v>
      </c>
      <c r="I3060" s="2">
        <v>25715000000</v>
      </c>
      <c r="J3060" s="2">
        <v>10.410186528657109</v>
      </c>
      <c r="K3060">
        <v>7.5999999999999998E-2</v>
      </c>
      <c r="L3060">
        <v>19</v>
      </c>
      <c r="M3060">
        <v>29.405000000000001</v>
      </c>
      <c r="N3060">
        <v>0</v>
      </c>
      <c r="O3060" s="2">
        <v>38115910</v>
      </c>
      <c r="P3060" s="2">
        <v>533815789473.68402</v>
      </c>
      <c r="Q3060" s="2">
        <v>14005.064800333614</v>
      </c>
      <c r="R3060" s="2">
        <v>4.1462851226106547</v>
      </c>
      <c r="T3060">
        <f t="shared" si="47"/>
        <v>0</v>
      </c>
      <c r="U3060" t="s">
        <v>25</v>
      </c>
    </row>
    <row r="3061" spans="1:21" x14ac:dyDescent="0.3">
      <c r="A3061" t="s">
        <v>26</v>
      </c>
      <c r="B3061" t="s">
        <v>321</v>
      </c>
      <c r="C3061" t="s">
        <v>12</v>
      </c>
      <c r="D3061" t="s">
        <v>167</v>
      </c>
      <c r="E3061">
        <v>0</v>
      </c>
      <c r="F3061">
        <v>2008</v>
      </c>
      <c r="G3061" s="2">
        <v>-175365000</v>
      </c>
      <c r="H3061" s="2" t="s">
        <v>42</v>
      </c>
      <c r="I3061" s="2">
        <v>4098247999.9999995</v>
      </c>
      <c r="J3061" s="2">
        <v>9.6125982356104753</v>
      </c>
      <c r="K3061">
        <v>7.0000000000000001E-3</v>
      </c>
      <c r="L3061">
        <v>26.5</v>
      </c>
      <c r="M3061">
        <v>29.405000000000001</v>
      </c>
      <c r="N3061">
        <v>0</v>
      </c>
      <c r="O3061" s="2">
        <v>10558180</v>
      </c>
      <c r="P3061" s="2">
        <v>262007590449.685</v>
      </c>
      <c r="Q3061" s="2">
        <v>24815.601784558039</v>
      </c>
      <c r="R3061" s="2">
        <v>4.3947248114109927</v>
      </c>
      <c r="T3061">
        <f t="shared" si="47"/>
        <v>0</v>
      </c>
      <c r="U3061" t="s">
        <v>26</v>
      </c>
    </row>
    <row r="3062" spans="1:21" x14ac:dyDescent="0.3">
      <c r="A3062" t="s">
        <v>41</v>
      </c>
      <c r="B3062" t="s">
        <v>332</v>
      </c>
      <c r="C3062" t="s">
        <v>12</v>
      </c>
      <c r="D3062" t="s">
        <v>167</v>
      </c>
      <c r="E3062">
        <v>0</v>
      </c>
      <c r="F3062">
        <v>2008</v>
      </c>
      <c r="G3062" s="2">
        <v>1033365000</v>
      </c>
      <c r="H3062" s="2">
        <v>9.0142537479351308</v>
      </c>
      <c r="I3062" s="2">
        <v>6997896000</v>
      </c>
      <c r="J3062" s="2">
        <v>9.8449674838797048</v>
      </c>
      <c r="K3062">
        <v>0.11799999999999999</v>
      </c>
      <c r="L3062">
        <v>19</v>
      </c>
      <c r="M3062">
        <v>29.405000000000001</v>
      </c>
      <c r="N3062">
        <v>0</v>
      </c>
      <c r="O3062" s="2">
        <v>5379232</v>
      </c>
      <c r="P3062" s="2">
        <v>100324627215.468</v>
      </c>
      <c r="Q3062" s="2">
        <v>18650.362582515125</v>
      </c>
      <c r="R3062" s="2">
        <v>4.2706872793648074</v>
      </c>
      <c r="T3062">
        <f t="shared" si="47"/>
        <v>0</v>
      </c>
      <c r="U3062" t="s">
        <v>41</v>
      </c>
    </row>
    <row r="3063" spans="1:21" x14ac:dyDescent="0.3">
      <c r="A3063" t="s">
        <v>28</v>
      </c>
      <c r="B3063" t="s">
        <v>365</v>
      </c>
      <c r="C3063" t="s">
        <v>12</v>
      </c>
      <c r="D3063" t="s">
        <v>167</v>
      </c>
      <c r="E3063">
        <v>0</v>
      </c>
      <c r="F3063">
        <v>2008</v>
      </c>
      <c r="G3063" s="2">
        <v>18748538000</v>
      </c>
      <c r="H3063" s="2">
        <v>10.272967407355047</v>
      </c>
      <c r="I3063" s="2">
        <v>39191645000</v>
      </c>
      <c r="J3063" s="2">
        <v>10.593193492603628</v>
      </c>
      <c r="K3063">
        <v>7.0000000000000001E-3</v>
      </c>
      <c r="L3063">
        <v>30</v>
      </c>
      <c r="M3063">
        <v>29.405000000000001</v>
      </c>
      <c r="N3063">
        <v>1</v>
      </c>
      <c r="O3063" s="2">
        <v>45983170</v>
      </c>
      <c r="P3063" s="2">
        <v>1635015380108.3899</v>
      </c>
      <c r="Q3063" s="2">
        <v>35556.821769973445</v>
      </c>
      <c r="R3063" s="2">
        <v>4.5509229348221041</v>
      </c>
      <c r="T3063">
        <f t="shared" si="47"/>
        <v>0</v>
      </c>
      <c r="U3063" t="s">
        <v>28</v>
      </c>
    </row>
    <row r="3064" spans="1:21" x14ac:dyDescent="0.3">
      <c r="A3064" t="s">
        <v>29</v>
      </c>
      <c r="B3064" t="s">
        <v>376</v>
      </c>
      <c r="C3064" t="s">
        <v>12</v>
      </c>
      <c r="D3064" t="s">
        <v>167</v>
      </c>
      <c r="E3064">
        <v>0</v>
      </c>
      <c r="F3064">
        <v>2008</v>
      </c>
      <c r="G3064" s="2">
        <v>10825375000</v>
      </c>
      <c r="H3064" s="2">
        <v>10.034442949608302</v>
      </c>
      <c r="I3064" s="2">
        <v>22115840000</v>
      </c>
      <c r="J3064" s="2">
        <v>10.344703439316596</v>
      </c>
      <c r="K3064">
        <v>7.0000000000000001E-3</v>
      </c>
      <c r="L3064">
        <v>28</v>
      </c>
      <c r="M3064">
        <v>29.405000000000001</v>
      </c>
      <c r="N3064">
        <v>0</v>
      </c>
      <c r="O3064" s="2">
        <v>9219637</v>
      </c>
      <c r="P3064" s="2">
        <v>513965650650.11902</v>
      </c>
      <c r="Q3064" s="2">
        <v>55746.842381117502</v>
      </c>
      <c r="R3064" s="2">
        <v>4.7462202730602234</v>
      </c>
      <c r="T3064">
        <f t="shared" si="47"/>
        <v>0</v>
      </c>
      <c r="U3064" t="s">
        <v>29</v>
      </c>
    </row>
    <row r="3065" spans="1:21" x14ac:dyDescent="0.3">
      <c r="A3065" t="s">
        <v>30</v>
      </c>
      <c r="B3065" t="s">
        <v>387</v>
      </c>
      <c r="C3065" t="s">
        <v>12</v>
      </c>
      <c r="D3065" t="s">
        <v>167</v>
      </c>
      <c r="E3065">
        <v>0</v>
      </c>
      <c r="F3065">
        <v>2008</v>
      </c>
      <c r="G3065" s="2">
        <v>166021000</v>
      </c>
      <c r="H3065" s="2">
        <v>8.2201630254333651</v>
      </c>
      <c r="I3065" s="2">
        <v>31029400000</v>
      </c>
      <c r="J3065" s="2">
        <v>10.491773377930009</v>
      </c>
      <c r="K3065">
        <v>7.0000000000000001E-3</v>
      </c>
      <c r="L3065">
        <v>21.174437999999999</v>
      </c>
      <c r="M3065">
        <v>29.405000000000001</v>
      </c>
      <c r="N3065">
        <v>0</v>
      </c>
      <c r="O3065" s="2">
        <v>7647676</v>
      </c>
      <c r="P3065" s="2">
        <v>554363487120.30298</v>
      </c>
      <c r="Q3065" s="2">
        <v>72487.836451270035</v>
      </c>
      <c r="R3065" s="2">
        <v>4.8602651375326591</v>
      </c>
      <c r="T3065">
        <f t="shared" si="47"/>
        <v>0</v>
      </c>
      <c r="U3065" t="s">
        <v>30</v>
      </c>
    </row>
    <row r="3066" spans="1:21" x14ac:dyDescent="0.3">
      <c r="A3066" t="s">
        <v>31</v>
      </c>
      <c r="B3066" t="s">
        <v>398</v>
      </c>
      <c r="C3066" t="s">
        <v>12</v>
      </c>
      <c r="D3066" t="s">
        <v>167</v>
      </c>
      <c r="E3066">
        <v>0</v>
      </c>
      <c r="F3066">
        <v>2008</v>
      </c>
      <c r="G3066" s="2">
        <v>1222000000</v>
      </c>
      <c r="H3066" s="2">
        <v>9.0870712059065362</v>
      </c>
      <c r="I3066" s="2">
        <v>5244000000</v>
      </c>
      <c r="J3066" s="2">
        <v>9.719662683018047</v>
      </c>
      <c r="K3066">
        <v>7.0000000000000001E-3</v>
      </c>
      <c r="L3066">
        <v>19</v>
      </c>
      <c r="M3066">
        <v>29.405000000000001</v>
      </c>
      <c r="N3066">
        <v>0</v>
      </c>
      <c r="O3066" s="2">
        <v>71051680</v>
      </c>
      <c r="P3066" s="2">
        <v>764335657318.479</v>
      </c>
      <c r="Q3066" s="2">
        <v>10757.460728845243</v>
      </c>
      <c r="R3066" s="2">
        <v>4.0317097693233181</v>
      </c>
      <c r="T3066">
        <f t="shared" si="47"/>
        <v>0</v>
      </c>
      <c r="U3066" t="s">
        <v>31</v>
      </c>
    </row>
    <row r="3067" spans="1:21" x14ac:dyDescent="0.3">
      <c r="A3067" t="s">
        <v>32</v>
      </c>
      <c r="B3067" t="s">
        <v>409</v>
      </c>
      <c r="C3067" t="s">
        <v>12</v>
      </c>
      <c r="D3067" t="s">
        <v>167</v>
      </c>
      <c r="E3067">
        <v>0</v>
      </c>
      <c r="F3067">
        <v>2008</v>
      </c>
      <c r="G3067" s="2">
        <v>8156015000</v>
      </c>
      <c r="H3067" s="2">
        <v>9.9114780158323459</v>
      </c>
      <c r="I3067" s="2">
        <v>104604462000</v>
      </c>
      <c r="J3067" s="2">
        <v>11.019550210158863</v>
      </c>
      <c r="K3067">
        <v>7.0000000000000001E-3</v>
      </c>
      <c r="L3067">
        <v>19</v>
      </c>
      <c r="M3067">
        <v>29.405000000000001</v>
      </c>
      <c r="N3067">
        <v>0</v>
      </c>
      <c r="O3067" s="2">
        <v>60982380</v>
      </c>
      <c r="P3067" s="2">
        <v>2890564338235.29</v>
      </c>
      <c r="Q3067" s="2">
        <v>47399.992231121352</v>
      </c>
      <c r="R3067" s="2">
        <v>4.6757782704930424</v>
      </c>
      <c r="T3067">
        <f t="shared" si="47"/>
        <v>0</v>
      </c>
      <c r="U3067" t="s">
        <v>32</v>
      </c>
    </row>
    <row r="3068" spans="1:21" x14ac:dyDescent="0.3">
      <c r="A3068" t="s">
        <v>33</v>
      </c>
      <c r="B3068" t="s">
        <v>420</v>
      </c>
      <c r="C3068" t="s">
        <v>12</v>
      </c>
      <c r="D3068" t="s">
        <v>167</v>
      </c>
      <c r="E3068">
        <v>0</v>
      </c>
      <c r="F3068">
        <v>2008</v>
      </c>
      <c r="G3068" s="2">
        <v>17122000000</v>
      </c>
      <c r="H3068" s="2">
        <v>10.233554492714523</v>
      </c>
      <c r="I3068" s="2">
        <v>173843000000</v>
      </c>
      <c r="J3068" s="2">
        <v>11.240157207975399</v>
      </c>
      <c r="K3068">
        <v>7.0000000000000001E-3</v>
      </c>
      <c r="L3068">
        <v>19</v>
      </c>
      <c r="M3068">
        <v>29.405000000000001</v>
      </c>
      <c r="N3068">
        <v>0</v>
      </c>
      <c r="O3068" s="2">
        <v>304094000</v>
      </c>
      <c r="P3068" s="2">
        <v>14718582000000</v>
      </c>
      <c r="Q3068" s="2">
        <v>48401.421928745716</v>
      </c>
      <c r="R3068" s="2">
        <v>4.6848581204612909</v>
      </c>
      <c r="T3068">
        <f t="shared" si="47"/>
        <v>0</v>
      </c>
      <c r="U3068" t="s">
        <v>33</v>
      </c>
    </row>
    <row r="3069" spans="1:21" x14ac:dyDescent="0.3">
      <c r="A3069" t="s">
        <v>34</v>
      </c>
      <c r="B3069" t="s">
        <v>101</v>
      </c>
      <c r="C3069" t="s">
        <v>12</v>
      </c>
      <c r="D3069" t="s">
        <v>167</v>
      </c>
      <c r="E3069">
        <v>0</v>
      </c>
      <c r="F3069">
        <v>2008</v>
      </c>
      <c r="G3069" s="2">
        <v>206000000</v>
      </c>
      <c r="H3069" s="2">
        <v>8.3138672203691542</v>
      </c>
      <c r="I3069" s="2">
        <v>984000000</v>
      </c>
      <c r="J3069" s="2">
        <v>8.9929950984313418</v>
      </c>
      <c r="K3069">
        <v>0.17299999999999999</v>
      </c>
      <c r="L3069">
        <v>26.8</v>
      </c>
      <c r="M3069">
        <v>29.405000000000001</v>
      </c>
      <c r="N3069">
        <v>0</v>
      </c>
      <c r="O3069" s="2">
        <v>16763470</v>
      </c>
      <c r="P3069" s="2">
        <v>179638496278.57401</v>
      </c>
      <c r="Q3069" s="2">
        <v>10716.068706453616</v>
      </c>
      <c r="R3069" s="2">
        <v>4.0300354894395323</v>
      </c>
      <c r="T3069">
        <f t="shared" si="47"/>
        <v>0</v>
      </c>
      <c r="U3069" t="s">
        <v>34</v>
      </c>
    </row>
    <row r="3070" spans="1:21" x14ac:dyDescent="0.3">
      <c r="A3070" t="s">
        <v>35</v>
      </c>
      <c r="B3070" t="s">
        <v>134</v>
      </c>
      <c r="C3070" t="s">
        <v>12</v>
      </c>
      <c r="D3070" t="s">
        <v>167</v>
      </c>
      <c r="E3070">
        <v>0</v>
      </c>
      <c r="F3070">
        <v>2008</v>
      </c>
      <c r="G3070" s="2">
        <v>-36032000</v>
      </c>
      <c r="H3070" s="2" t="s">
        <v>42</v>
      </c>
      <c r="I3070" s="2">
        <v>342724000</v>
      </c>
      <c r="J3070" s="2">
        <v>8.5349445179186567</v>
      </c>
      <c r="K3070">
        <v>3.3000000000000002E-2</v>
      </c>
      <c r="L3070">
        <v>22</v>
      </c>
      <c r="M3070">
        <v>29.405000000000001</v>
      </c>
      <c r="N3070">
        <v>0</v>
      </c>
      <c r="O3070" s="2">
        <v>1340264</v>
      </c>
      <c r="P3070" s="2">
        <v>24194039255.895699</v>
      </c>
      <c r="Q3070" s="2">
        <v>18051.696722358953</v>
      </c>
      <c r="R3070" s="2">
        <v>4.2565180285423025</v>
      </c>
      <c r="T3070">
        <f t="shared" si="47"/>
        <v>0</v>
      </c>
      <c r="U3070" t="s">
        <v>35</v>
      </c>
    </row>
    <row r="3071" spans="1:21" x14ac:dyDescent="0.3">
      <c r="A3071" t="s">
        <v>36</v>
      </c>
      <c r="B3071" t="s">
        <v>343</v>
      </c>
      <c r="C3071" t="s">
        <v>12</v>
      </c>
      <c r="D3071" t="s">
        <v>167</v>
      </c>
      <c r="E3071">
        <v>0</v>
      </c>
      <c r="F3071">
        <v>2008</v>
      </c>
      <c r="G3071" s="2">
        <v>-47319000</v>
      </c>
      <c r="H3071" s="2" t="s">
        <v>42</v>
      </c>
      <c r="I3071" s="2">
        <v>878701000</v>
      </c>
      <c r="J3071" s="2">
        <v>8.9438411206475728</v>
      </c>
      <c r="K3071">
        <v>1.4999999999999999E-2</v>
      </c>
      <c r="L3071">
        <v>21</v>
      </c>
      <c r="M3071">
        <v>29.405000000000001</v>
      </c>
      <c r="N3071">
        <v>0</v>
      </c>
      <c r="O3071" s="2">
        <v>2022629</v>
      </c>
      <c r="P3071" s="2">
        <v>55589849128.460503</v>
      </c>
      <c r="Q3071" s="2">
        <v>27483.957329030931</v>
      </c>
      <c r="R3071" s="2">
        <v>4.4390792655936275</v>
      </c>
      <c r="T3071">
        <f t="shared" si="47"/>
        <v>0</v>
      </c>
      <c r="U3071" t="s">
        <v>36</v>
      </c>
    </row>
    <row r="3072" spans="1:21" x14ac:dyDescent="0.3">
      <c r="A3072" t="s">
        <v>5</v>
      </c>
      <c r="B3072" t="s">
        <v>58</v>
      </c>
      <c r="C3072" t="s">
        <v>12</v>
      </c>
      <c r="D3072" t="s">
        <v>168</v>
      </c>
      <c r="E3072">
        <v>0</v>
      </c>
      <c r="F3072">
        <v>2009</v>
      </c>
      <c r="G3072" s="2">
        <v>1545001000</v>
      </c>
      <c r="H3072" s="2">
        <v>9.1889287648575149</v>
      </c>
      <c r="I3072" s="2">
        <v>16244169000</v>
      </c>
      <c r="J3072" s="2">
        <v>10.210697499125414</v>
      </c>
      <c r="K3072">
        <v>0.23699999999999999</v>
      </c>
      <c r="L3072">
        <v>30</v>
      </c>
      <c r="M3072">
        <v>29.37</v>
      </c>
      <c r="N3072">
        <v>1</v>
      </c>
      <c r="O3072" s="2">
        <v>21692000</v>
      </c>
      <c r="P3072" s="2">
        <v>927168310999.85303</v>
      </c>
      <c r="Q3072" s="2">
        <v>42742.407846203809</v>
      </c>
      <c r="R3072" s="2">
        <v>4.6308589840158012</v>
      </c>
      <c r="T3072">
        <f t="shared" si="47"/>
        <v>0</v>
      </c>
      <c r="U3072" t="s">
        <v>5</v>
      </c>
    </row>
    <row r="3073" spans="1:21" x14ac:dyDescent="0.3">
      <c r="A3073" t="s">
        <v>6</v>
      </c>
      <c r="B3073" t="s">
        <v>69</v>
      </c>
      <c r="C3073" t="s">
        <v>12</v>
      </c>
      <c r="D3073" t="s">
        <v>168</v>
      </c>
      <c r="E3073">
        <v>0</v>
      </c>
      <c r="F3073">
        <v>2009</v>
      </c>
      <c r="G3073" s="2">
        <v>-523756999.99999994</v>
      </c>
      <c r="H3073" s="2" t="s">
        <v>42</v>
      </c>
      <c r="I3073" s="2">
        <v>43094655000</v>
      </c>
      <c r="J3073" s="2">
        <v>10.634423408259231</v>
      </c>
      <c r="K3073">
        <v>0.14899999999999999</v>
      </c>
      <c r="L3073">
        <v>25</v>
      </c>
      <c r="M3073">
        <v>29.37</v>
      </c>
      <c r="N3073">
        <v>0</v>
      </c>
      <c r="O3073" s="2">
        <v>8341483</v>
      </c>
      <c r="P3073" s="2">
        <v>400172297860.51703</v>
      </c>
      <c r="Q3073" s="2">
        <v>47973.759325591986</v>
      </c>
      <c r="R3073" s="2">
        <v>4.6810037520366592</v>
      </c>
      <c r="T3073">
        <f t="shared" si="47"/>
        <v>0</v>
      </c>
      <c r="U3073" t="s">
        <v>6</v>
      </c>
    </row>
    <row r="3074" spans="1:21" x14ac:dyDescent="0.3">
      <c r="A3074" t="s">
        <v>7</v>
      </c>
      <c r="B3074" t="s">
        <v>80</v>
      </c>
      <c r="C3074" t="s">
        <v>12</v>
      </c>
      <c r="D3074" t="s">
        <v>168</v>
      </c>
      <c r="E3074">
        <v>0</v>
      </c>
      <c r="F3074">
        <v>2009</v>
      </c>
      <c r="G3074" s="2">
        <v>4187274000.0000005</v>
      </c>
      <c r="H3074" s="2">
        <v>9.6219313804743685</v>
      </c>
      <c r="I3074" s="2">
        <v>45710993000</v>
      </c>
      <c r="J3074" s="2">
        <v>10.660020655761794</v>
      </c>
      <c r="K3074">
        <v>4.2000000000000003E-2</v>
      </c>
      <c r="L3074">
        <v>33.99</v>
      </c>
      <c r="M3074">
        <v>29.37</v>
      </c>
      <c r="N3074">
        <v>1</v>
      </c>
      <c r="O3074" s="2">
        <v>10796490</v>
      </c>
      <c r="P3074" s="2">
        <v>484552792442.34497</v>
      </c>
      <c r="Q3074" s="2">
        <v>44880.585490501537</v>
      </c>
      <c r="R3074" s="2">
        <v>4.652058513881693</v>
      </c>
      <c r="T3074">
        <f t="shared" si="47"/>
        <v>0</v>
      </c>
      <c r="U3074" t="s">
        <v>7</v>
      </c>
    </row>
    <row r="3075" spans="1:21" x14ac:dyDescent="0.3">
      <c r="A3075" t="s">
        <v>8</v>
      </c>
      <c r="B3075" t="s">
        <v>113</v>
      </c>
      <c r="C3075" t="s">
        <v>12</v>
      </c>
      <c r="D3075" t="s">
        <v>168</v>
      </c>
      <c r="E3075">
        <v>0</v>
      </c>
      <c r="F3075">
        <v>2009</v>
      </c>
      <c r="G3075" s="2">
        <v>-926054000</v>
      </c>
      <c r="H3075" s="2" t="s">
        <v>42</v>
      </c>
      <c r="I3075" s="2">
        <v>17268640000</v>
      </c>
      <c r="J3075" s="2">
        <v>10.237258135844652</v>
      </c>
      <c r="K3075">
        <v>2.3E-2</v>
      </c>
      <c r="L3075">
        <v>20</v>
      </c>
      <c r="M3075">
        <v>29.37</v>
      </c>
      <c r="N3075">
        <v>0</v>
      </c>
      <c r="O3075" s="2">
        <v>10491490</v>
      </c>
      <c r="P3075" s="2">
        <v>206179982164.40201</v>
      </c>
      <c r="Q3075" s="2">
        <v>19652.116349956203</v>
      </c>
      <c r="R3075" s="2">
        <v>4.2934093267020659</v>
      </c>
      <c r="T3075">
        <f t="shared" ref="T3075:T3138" si="48">IF(S3075&lt;0,1,0)</f>
        <v>0</v>
      </c>
      <c r="U3075" t="s">
        <v>8</v>
      </c>
    </row>
    <row r="3076" spans="1:21" x14ac:dyDescent="0.3">
      <c r="A3076" t="s">
        <v>9</v>
      </c>
      <c r="B3076" t="s">
        <v>124</v>
      </c>
      <c r="C3076" t="s">
        <v>12</v>
      </c>
      <c r="D3076" t="s">
        <v>168</v>
      </c>
      <c r="E3076">
        <v>0</v>
      </c>
      <c r="F3076">
        <v>2009</v>
      </c>
      <c r="G3076" s="2">
        <v>1827817000</v>
      </c>
      <c r="H3076" s="2">
        <v>9.2619327122574422</v>
      </c>
      <c r="I3076" s="2">
        <v>9673951000</v>
      </c>
      <c r="J3076" s="2">
        <v>9.9856038832918923</v>
      </c>
      <c r="K3076">
        <v>3.7999999999999999E-2</v>
      </c>
      <c r="L3076">
        <v>25</v>
      </c>
      <c r="M3076">
        <v>29.37</v>
      </c>
      <c r="N3076">
        <v>0</v>
      </c>
      <c r="O3076" s="2">
        <v>5523095</v>
      </c>
      <c r="P3076" s="2">
        <v>321241396034.24799</v>
      </c>
      <c r="Q3076" s="2">
        <v>58163.293594306815</v>
      </c>
      <c r="R3076" s="2">
        <v>4.7646489912026526</v>
      </c>
      <c r="T3076">
        <f t="shared" si="48"/>
        <v>0</v>
      </c>
      <c r="U3076" t="s">
        <v>9</v>
      </c>
    </row>
    <row r="3077" spans="1:21" x14ac:dyDescent="0.3">
      <c r="A3077" t="s">
        <v>10</v>
      </c>
      <c r="B3077" t="s">
        <v>146</v>
      </c>
      <c r="C3077" t="s">
        <v>12</v>
      </c>
      <c r="D3077" t="s">
        <v>168</v>
      </c>
      <c r="E3077">
        <v>0</v>
      </c>
      <c r="F3077">
        <v>2009</v>
      </c>
      <c r="G3077" s="2">
        <v>-1437955000</v>
      </c>
      <c r="H3077" s="2" t="s">
        <v>42</v>
      </c>
      <c r="I3077" s="2">
        <v>3015041000</v>
      </c>
      <c r="J3077" s="2">
        <v>9.4792932222647899</v>
      </c>
      <c r="K3077">
        <v>5.5E-2</v>
      </c>
      <c r="L3077">
        <v>26</v>
      </c>
      <c r="M3077">
        <v>29.37</v>
      </c>
      <c r="N3077">
        <v>0</v>
      </c>
      <c r="O3077" s="2">
        <v>5338000</v>
      </c>
      <c r="P3077" s="2">
        <v>251499027507.64099</v>
      </c>
      <c r="Q3077" s="2">
        <v>47114.842170783253</v>
      </c>
      <c r="R3077" s="2">
        <v>4.673157740620848</v>
      </c>
      <c r="T3077">
        <f t="shared" si="48"/>
        <v>0</v>
      </c>
      <c r="U3077" t="s">
        <v>10</v>
      </c>
    </row>
    <row r="3078" spans="1:21" x14ac:dyDescent="0.3">
      <c r="A3078" t="s">
        <v>11</v>
      </c>
      <c r="B3078" t="s">
        <v>157</v>
      </c>
      <c r="C3078" t="s">
        <v>12</v>
      </c>
      <c r="D3078" t="s">
        <v>168</v>
      </c>
      <c r="E3078">
        <v>0</v>
      </c>
      <c r="F3078">
        <v>2009</v>
      </c>
      <c r="G3078" s="2">
        <v>-1914421000</v>
      </c>
      <c r="H3078" s="2" t="s">
        <v>42</v>
      </c>
      <c r="I3078" s="2">
        <v>97130097000</v>
      </c>
      <c r="J3078" s="2">
        <v>10.987353822448794</v>
      </c>
      <c r="K3078">
        <v>4.4999999999999998E-2</v>
      </c>
      <c r="L3078">
        <v>34.42989</v>
      </c>
      <c r="M3078">
        <v>29.37</v>
      </c>
      <c r="N3078">
        <v>1</v>
      </c>
      <c r="O3078" s="2">
        <v>62615470</v>
      </c>
      <c r="P3078" s="2">
        <v>2693827452070.02</v>
      </c>
      <c r="Q3078" s="2">
        <v>43021.755679068126</v>
      </c>
      <c r="R3078" s="2">
        <v>4.633688129579407</v>
      </c>
      <c r="T3078">
        <f t="shared" si="48"/>
        <v>0</v>
      </c>
      <c r="U3078" t="s">
        <v>11</v>
      </c>
    </row>
    <row r="3079" spans="1:21" x14ac:dyDescent="0.3">
      <c r="A3079" t="s">
        <v>13</v>
      </c>
      <c r="B3079" t="s">
        <v>179</v>
      </c>
      <c r="C3079" t="s">
        <v>12</v>
      </c>
      <c r="D3079" t="s">
        <v>168</v>
      </c>
      <c r="E3079">
        <v>0</v>
      </c>
      <c r="F3079">
        <v>2009</v>
      </c>
      <c r="G3079" s="2">
        <v>931509000</v>
      </c>
      <c r="H3079" s="2">
        <v>8.9691870552939417</v>
      </c>
      <c r="I3079" s="2">
        <v>4673635000</v>
      </c>
      <c r="J3079" s="2">
        <v>9.6696547919938087</v>
      </c>
      <c r="K3079">
        <v>5.0999999999999997E-2</v>
      </c>
      <c r="L3079">
        <v>25</v>
      </c>
      <c r="M3079">
        <v>29.37</v>
      </c>
      <c r="N3079">
        <v>0</v>
      </c>
      <c r="O3079" s="2">
        <v>11185000</v>
      </c>
      <c r="P3079" s="2">
        <v>330000252153.37598</v>
      </c>
      <c r="Q3079" s="2">
        <v>29503.822275670627</v>
      </c>
      <c r="R3079" s="2">
        <v>4.4698782832900203</v>
      </c>
      <c r="T3079">
        <f t="shared" si="48"/>
        <v>0</v>
      </c>
      <c r="U3079" t="s">
        <v>13</v>
      </c>
    </row>
    <row r="3080" spans="1:21" x14ac:dyDescent="0.3">
      <c r="A3080" t="s">
        <v>14</v>
      </c>
      <c r="B3080" t="s">
        <v>190</v>
      </c>
      <c r="C3080" t="s">
        <v>12</v>
      </c>
      <c r="D3080" t="s">
        <v>168</v>
      </c>
      <c r="E3080">
        <v>0</v>
      </c>
      <c r="F3080">
        <v>2009</v>
      </c>
      <c r="G3080" s="2">
        <v>1056711000</v>
      </c>
      <c r="H3080" s="2">
        <v>9.0239562283038985</v>
      </c>
      <c r="I3080" s="2">
        <v>21629139000</v>
      </c>
      <c r="J3080" s="2">
        <v>10.33503923164476</v>
      </c>
      <c r="K3080">
        <v>6.0999999999999999E-2</v>
      </c>
      <c r="L3080">
        <v>20</v>
      </c>
      <c r="M3080">
        <v>29.37</v>
      </c>
      <c r="N3080">
        <v>0</v>
      </c>
      <c r="O3080" s="2">
        <v>10022650</v>
      </c>
      <c r="P3080" s="2">
        <v>130593960612.172</v>
      </c>
      <c r="Q3080" s="2">
        <v>13029.883375371983</v>
      </c>
      <c r="R3080" s="2">
        <v>4.1149405285553264</v>
      </c>
      <c r="T3080">
        <f t="shared" si="48"/>
        <v>0</v>
      </c>
      <c r="U3080" t="s">
        <v>14</v>
      </c>
    </row>
    <row r="3081" spans="1:21" x14ac:dyDescent="0.3">
      <c r="A3081" t="s">
        <v>15</v>
      </c>
      <c r="B3081" t="s">
        <v>201</v>
      </c>
      <c r="C3081" t="s">
        <v>12</v>
      </c>
      <c r="D3081" t="s">
        <v>168</v>
      </c>
      <c r="E3081">
        <v>0</v>
      </c>
      <c r="F3081">
        <v>2009</v>
      </c>
      <c r="G3081" s="2">
        <v>1655000</v>
      </c>
      <c r="H3081" s="2">
        <v>6.2187979981117376</v>
      </c>
      <c r="I3081" s="2">
        <v>5273000</v>
      </c>
      <c r="J3081" s="2">
        <v>6.722057771331464</v>
      </c>
      <c r="K3081">
        <v>0.16700000000000001</v>
      </c>
      <c r="L3081">
        <v>15</v>
      </c>
      <c r="M3081">
        <v>29.37</v>
      </c>
      <c r="N3081">
        <v>0</v>
      </c>
      <c r="O3081" s="2">
        <v>319246</v>
      </c>
      <c r="P3081" s="2">
        <v>12887072301.1621</v>
      </c>
      <c r="Q3081" s="2">
        <v>40367.216194289358</v>
      </c>
      <c r="R3081" s="2">
        <v>4.6060288006081063</v>
      </c>
      <c r="T3081">
        <f t="shared" si="48"/>
        <v>0</v>
      </c>
      <c r="U3081" t="s">
        <v>15</v>
      </c>
    </row>
    <row r="3082" spans="1:21" x14ac:dyDescent="0.3">
      <c r="A3082" t="s">
        <v>16</v>
      </c>
      <c r="B3082" t="s">
        <v>212</v>
      </c>
      <c r="C3082" t="s">
        <v>12</v>
      </c>
      <c r="D3082" t="s">
        <v>168</v>
      </c>
      <c r="E3082">
        <v>0</v>
      </c>
      <c r="F3082">
        <v>2009</v>
      </c>
      <c r="G3082" s="2">
        <v>3003612000</v>
      </c>
      <c r="H3082" s="2">
        <v>9.4776438307481943</v>
      </c>
      <c r="I3082" s="2">
        <v>10440859000</v>
      </c>
      <c r="J3082" s="2">
        <v>10.018736230813102</v>
      </c>
      <c r="K3082">
        <v>0.05</v>
      </c>
      <c r="L3082">
        <v>12.5</v>
      </c>
      <c r="M3082">
        <v>29.37</v>
      </c>
      <c r="N3082">
        <v>0</v>
      </c>
      <c r="O3082" s="2">
        <v>4533400</v>
      </c>
      <c r="P3082" s="2">
        <v>236311338427.341</v>
      </c>
      <c r="Q3082" s="2">
        <v>52126.734554052367</v>
      </c>
      <c r="R3082" s="2">
        <v>4.7170605196790794</v>
      </c>
      <c r="T3082">
        <f t="shared" si="48"/>
        <v>0</v>
      </c>
      <c r="U3082" t="s">
        <v>16</v>
      </c>
    </row>
    <row r="3083" spans="1:21" x14ac:dyDescent="0.3">
      <c r="A3083" t="s">
        <v>17</v>
      </c>
      <c r="B3083" t="s">
        <v>234</v>
      </c>
      <c r="C3083" t="s">
        <v>12</v>
      </c>
      <c r="D3083" t="s">
        <v>168</v>
      </c>
      <c r="E3083">
        <v>0</v>
      </c>
      <c r="F3083">
        <v>2009</v>
      </c>
      <c r="G3083" s="2">
        <v>3285565000</v>
      </c>
      <c r="H3083" s="2">
        <v>9.5166100634796873</v>
      </c>
      <c r="I3083" s="2">
        <v>30006253000</v>
      </c>
      <c r="J3083" s="2">
        <v>10.477211766733641</v>
      </c>
      <c r="K3083">
        <v>5.3999999999999999E-2</v>
      </c>
      <c r="L3083">
        <v>31.4</v>
      </c>
      <c r="M3083">
        <v>29.37</v>
      </c>
      <c r="N3083">
        <v>1</v>
      </c>
      <c r="O3083" s="2">
        <v>60192700</v>
      </c>
      <c r="P3083" s="2">
        <v>2185160183384.27</v>
      </c>
      <c r="Q3083" s="2">
        <v>36302.744076678238</v>
      </c>
      <c r="R3083" s="2">
        <v>4.5599394540255673</v>
      </c>
      <c r="T3083">
        <f t="shared" si="48"/>
        <v>0</v>
      </c>
      <c r="U3083" t="s">
        <v>17</v>
      </c>
    </row>
    <row r="3084" spans="1:21" x14ac:dyDescent="0.3">
      <c r="A3084" t="s">
        <v>18</v>
      </c>
      <c r="B3084" t="s">
        <v>245</v>
      </c>
      <c r="C3084" t="s">
        <v>12</v>
      </c>
      <c r="D3084" t="s">
        <v>168</v>
      </c>
      <c r="E3084">
        <v>0</v>
      </c>
      <c r="F3084">
        <v>2009</v>
      </c>
      <c r="G3084" s="2">
        <v>381533000</v>
      </c>
      <c r="H3084" s="2">
        <v>8.5815321074235005</v>
      </c>
      <c r="I3084" s="2">
        <v>7171753000</v>
      </c>
      <c r="J3084" s="2">
        <v>9.8556253237534683</v>
      </c>
      <c r="K3084">
        <v>5.7000000000000002E-2</v>
      </c>
      <c r="L3084">
        <v>39.54</v>
      </c>
      <c r="M3084">
        <v>29.37</v>
      </c>
      <c r="N3084">
        <v>1</v>
      </c>
      <c r="O3084" s="2">
        <v>127510000</v>
      </c>
      <c r="P3084" s="2">
        <v>5231382674593.7002</v>
      </c>
      <c r="Q3084" s="2">
        <v>41027.234527438632</v>
      </c>
      <c r="R3084" s="2">
        <v>4.6130722439971219</v>
      </c>
      <c r="T3084">
        <f t="shared" si="48"/>
        <v>0</v>
      </c>
      <c r="U3084" t="s">
        <v>18</v>
      </c>
    </row>
    <row r="3085" spans="1:21" x14ac:dyDescent="0.3">
      <c r="A3085" t="s">
        <v>46</v>
      </c>
      <c r="B3085" t="s">
        <v>355</v>
      </c>
      <c r="C3085" t="s">
        <v>12</v>
      </c>
      <c r="D3085" t="s">
        <v>168</v>
      </c>
      <c r="E3085">
        <v>0</v>
      </c>
      <c r="F3085">
        <v>2009</v>
      </c>
      <c r="G3085" s="2">
        <v>558874000</v>
      </c>
      <c r="H3085" s="2">
        <v>8.7473139057884204</v>
      </c>
      <c r="I3085" s="2">
        <v>5425400000</v>
      </c>
      <c r="J3085" s="2">
        <v>9.7344317630530526</v>
      </c>
      <c r="K3085">
        <v>7.0000000000000001E-3</v>
      </c>
      <c r="L3085">
        <v>21</v>
      </c>
      <c r="M3085">
        <v>29.37</v>
      </c>
      <c r="N3085">
        <v>0</v>
      </c>
      <c r="O3085" s="2">
        <v>49182040</v>
      </c>
      <c r="P3085" s="2">
        <v>901934953364.71106</v>
      </c>
      <c r="Q3085" s="2">
        <v>18338.705620277466</v>
      </c>
      <c r="R3085" s="2">
        <v>4.2633686791088641</v>
      </c>
      <c r="T3085">
        <f t="shared" si="48"/>
        <v>0</v>
      </c>
      <c r="U3085" t="s">
        <v>46</v>
      </c>
    </row>
    <row r="3086" spans="1:21" x14ac:dyDescent="0.3">
      <c r="A3086" t="s">
        <v>20</v>
      </c>
      <c r="B3086" t="s">
        <v>256</v>
      </c>
      <c r="C3086" t="s">
        <v>12</v>
      </c>
      <c r="D3086" t="s">
        <v>168</v>
      </c>
      <c r="E3086">
        <v>0</v>
      </c>
      <c r="F3086">
        <v>2009</v>
      </c>
      <c r="G3086" s="2">
        <v>13271464000</v>
      </c>
      <c r="H3086" s="2">
        <v>10.122918833343086</v>
      </c>
      <c r="I3086" s="2">
        <v>26951448000</v>
      </c>
      <c r="J3086" s="2">
        <v>10.430582103159729</v>
      </c>
      <c r="K3086">
        <v>5.1999999999999998E-2</v>
      </c>
      <c r="L3086">
        <v>28.59</v>
      </c>
      <c r="M3086">
        <v>29.37</v>
      </c>
      <c r="N3086">
        <v>0</v>
      </c>
      <c r="O3086" s="2">
        <v>497783</v>
      </c>
      <c r="P3086" s="2">
        <v>51370543206.446198</v>
      </c>
      <c r="Q3086" s="2">
        <v>103198.66931262457</v>
      </c>
      <c r="R3086" s="2">
        <v>5.0136740973502025</v>
      </c>
      <c r="T3086">
        <f t="shared" si="48"/>
        <v>0</v>
      </c>
      <c r="U3086" t="s">
        <v>20</v>
      </c>
    </row>
    <row r="3087" spans="1:21" x14ac:dyDescent="0.3">
      <c r="A3087" t="s">
        <v>21</v>
      </c>
      <c r="B3087" t="s">
        <v>267</v>
      </c>
      <c r="C3087" t="s">
        <v>12</v>
      </c>
      <c r="D3087" t="s">
        <v>168</v>
      </c>
      <c r="E3087">
        <v>0</v>
      </c>
      <c r="F3087">
        <v>2009</v>
      </c>
      <c r="G3087" s="2">
        <v>59929000</v>
      </c>
      <c r="H3087" s="2">
        <v>7.7776370309401814</v>
      </c>
      <c r="I3087" s="2">
        <v>7956773000</v>
      </c>
      <c r="J3087" s="2">
        <v>9.9007369681837822</v>
      </c>
      <c r="K3087">
        <v>0.21099999999999999</v>
      </c>
      <c r="L3087">
        <v>28</v>
      </c>
      <c r="M3087">
        <v>29.37</v>
      </c>
      <c r="N3087">
        <v>0</v>
      </c>
      <c r="O3087" s="2">
        <v>112852600</v>
      </c>
      <c r="P3087" s="2">
        <v>894948748436.74805</v>
      </c>
      <c r="Q3087" s="2">
        <v>7930.2448365101736</v>
      </c>
      <c r="R3087" s="2">
        <v>3.8992865958300751</v>
      </c>
      <c r="T3087">
        <f t="shared" si="48"/>
        <v>0</v>
      </c>
      <c r="U3087" t="s">
        <v>21</v>
      </c>
    </row>
    <row r="3088" spans="1:21" x14ac:dyDescent="0.3">
      <c r="A3088" t="s">
        <v>22</v>
      </c>
      <c r="B3088" t="s">
        <v>278</v>
      </c>
      <c r="C3088" t="s">
        <v>12</v>
      </c>
      <c r="D3088" t="s">
        <v>168</v>
      </c>
      <c r="E3088">
        <v>0</v>
      </c>
      <c r="F3088">
        <v>2009</v>
      </c>
      <c r="G3088" s="2">
        <v>12967491000</v>
      </c>
      <c r="H3088" s="2">
        <v>10.112855955246561</v>
      </c>
      <c r="I3088" s="2">
        <v>47573837000</v>
      </c>
      <c r="J3088" s="2">
        <v>10.67736818023481</v>
      </c>
      <c r="K3088">
        <v>0.02</v>
      </c>
      <c r="L3088">
        <v>25.5</v>
      </c>
      <c r="M3088">
        <v>29.37</v>
      </c>
      <c r="N3088">
        <v>0</v>
      </c>
      <c r="O3088" s="2">
        <v>16530390</v>
      </c>
      <c r="P3088" s="2">
        <v>857932759099.75</v>
      </c>
      <c r="Q3088" s="2">
        <v>51900.333815460493</v>
      </c>
      <c r="R3088" s="2">
        <v>4.7151701511769017</v>
      </c>
      <c r="T3088">
        <f t="shared" si="48"/>
        <v>0</v>
      </c>
      <c r="U3088" t="s">
        <v>22</v>
      </c>
    </row>
    <row r="3089" spans="1:21" x14ac:dyDescent="0.3">
      <c r="A3089" t="s">
        <v>23</v>
      </c>
      <c r="B3089" t="s">
        <v>289</v>
      </c>
      <c r="C3089" t="s">
        <v>12</v>
      </c>
      <c r="D3089" t="s">
        <v>168</v>
      </c>
      <c r="E3089">
        <v>0</v>
      </c>
      <c r="F3089">
        <v>2009</v>
      </c>
      <c r="G3089" s="2">
        <v>17137000</v>
      </c>
      <c r="H3089" s="2">
        <v>7.2339347967306846</v>
      </c>
      <c r="I3089" s="2" t="s">
        <v>42</v>
      </c>
      <c r="J3089" s="2" t="s">
        <v>42</v>
      </c>
      <c r="K3089">
        <v>0.24</v>
      </c>
      <c r="L3089">
        <v>30</v>
      </c>
      <c r="M3089">
        <v>29.37</v>
      </c>
      <c r="N3089">
        <v>1</v>
      </c>
      <c r="O3089" s="2">
        <v>4302600</v>
      </c>
      <c r="P3089" s="2">
        <v>121337372727.841</v>
      </c>
      <c r="Q3089" s="2">
        <v>28200.941925310512</v>
      </c>
      <c r="R3089" s="2">
        <v>4.4502636142106029</v>
      </c>
      <c r="T3089">
        <f t="shared" si="48"/>
        <v>0</v>
      </c>
      <c r="U3089" t="s">
        <v>23</v>
      </c>
    </row>
    <row r="3090" spans="1:21" x14ac:dyDescent="0.3">
      <c r="A3090" t="s">
        <v>24</v>
      </c>
      <c r="B3090" t="s">
        <v>300</v>
      </c>
      <c r="C3090" t="s">
        <v>12</v>
      </c>
      <c r="D3090" t="s">
        <v>168</v>
      </c>
      <c r="E3090">
        <v>0</v>
      </c>
      <c r="F3090">
        <v>2009</v>
      </c>
      <c r="G3090" s="2">
        <v>-5733772000</v>
      </c>
      <c r="H3090" s="2" t="s">
        <v>42</v>
      </c>
      <c r="I3090" s="2">
        <v>6028753000</v>
      </c>
      <c r="J3090" s="2">
        <v>9.7802274910415914</v>
      </c>
      <c r="K3090">
        <v>9.4E-2</v>
      </c>
      <c r="L3090">
        <v>28</v>
      </c>
      <c r="M3090">
        <v>29.37</v>
      </c>
      <c r="N3090">
        <v>0</v>
      </c>
      <c r="O3090" s="2">
        <v>4828725</v>
      </c>
      <c r="P3090" s="2">
        <v>386622457579.95001</v>
      </c>
      <c r="Q3090" s="2">
        <v>80067.193219731926</v>
      </c>
      <c r="R3090" s="2">
        <v>4.9034546044463765</v>
      </c>
      <c r="T3090">
        <f t="shared" si="48"/>
        <v>0</v>
      </c>
      <c r="U3090" t="s">
        <v>24</v>
      </c>
    </row>
    <row r="3091" spans="1:21" x14ac:dyDescent="0.3">
      <c r="A3091" t="s">
        <v>25</v>
      </c>
      <c r="B3091" t="s">
        <v>311</v>
      </c>
      <c r="C3091" t="s">
        <v>12</v>
      </c>
      <c r="D3091" t="s">
        <v>168</v>
      </c>
      <c r="E3091">
        <v>0</v>
      </c>
      <c r="F3091">
        <v>2009</v>
      </c>
      <c r="G3091" s="2">
        <v>2951300000</v>
      </c>
      <c r="H3091" s="2">
        <v>9.4700133578301635</v>
      </c>
      <c r="I3091" s="2">
        <v>30025900000</v>
      </c>
      <c r="J3091" s="2">
        <v>10.477496033865975</v>
      </c>
      <c r="K3091">
        <v>7.5999999999999998E-2</v>
      </c>
      <c r="L3091">
        <v>19</v>
      </c>
      <c r="M3091">
        <v>29.37</v>
      </c>
      <c r="N3091">
        <v>0</v>
      </c>
      <c r="O3091" s="2">
        <v>38153390</v>
      </c>
      <c r="P3091" s="2">
        <v>440346575957.89697</v>
      </c>
      <c r="Q3091" s="2">
        <v>11541.479694409774</v>
      </c>
      <c r="R3091" s="2">
        <v>4.0622614918284672</v>
      </c>
      <c r="T3091">
        <f t="shared" si="48"/>
        <v>0</v>
      </c>
      <c r="U3091" t="s">
        <v>25</v>
      </c>
    </row>
    <row r="3092" spans="1:21" x14ac:dyDescent="0.3">
      <c r="A3092" t="s">
        <v>26</v>
      </c>
      <c r="B3092" t="s">
        <v>322</v>
      </c>
      <c r="C3092" t="s">
        <v>12</v>
      </c>
      <c r="D3092" t="s">
        <v>168</v>
      </c>
      <c r="E3092">
        <v>0</v>
      </c>
      <c r="F3092">
        <v>2009</v>
      </c>
      <c r="G3092" s="2">
        <v>-943609000</v>
      </c>
      <c r="H3092" s="2" t="s">
        <v>42</v>
      </c>
      <c r="I3092" s="2">
        <v>3631422000</v>
      </c>
      <c r="J3092" s="2">
        <v>9.5600767203042736</v>
      </c>
      <c r="K3092">
        <v>7.0000000000000001E-3</v>
      </c>
      <c r="L3092">
        <v>26.5</v>
      </c>
      <c r="M3092">
        <v>29.37</v>
      </c>
      <c r="N3092">
        <v>0</v>
      </c>
      <c r="O3092" s="2">
        <v>10568250</v>
      </c>
      <c r="P3092" s="2">
        <v>243745748819.116</v>
      </c>
      <c r="Q3092" s="2">
        <v>23063.965066980436</v>
      </c>
      <c r="R3092" s="2">
        <v>4.3629339715918611</v>
      </c>
      <c r="T3092">
        <f t="shared" si="48"/>
        <v>0</v>
      </c>
      <c r="U3092" t="s">
        <v>26</v>
      </c>
    </row>
    <row r="3093" spans="1:21" x14ac:dyDescent="0.3">
      <c r="A3093" t="s">
        <v>41</v>
      </c>
      <c r="B3093" t="s">
        <v>333</v>
      </c>
      <c r="C3093" t="s">
        <v>12</v>
      </c>
      <c r="D3093" t="s">
        <v>168</v>
      </c>
      <c r="E3093">
        <v>0</v>
      </c>
      <c r="F3093">
        <v>2009</v>
      </c>
      <c r="G3093" s="2">
        <v>-679355000</v>
      </c>
      <c r="H3093" s="2" t="s">
        <v>42</v>
      </c>
      <c r="I3093" s="2">
        <v>5624550000</v>
      </c>
      <c r="J3093" s="2">
        <v>9.7500877818350311</v>
      </c>
      <c r="K3093">
        <v>0.11799999999999999</v>
      </c>
      <c r="L3093">
        <v>19</v>
      </c>
      <c r="M3093">
        <v>29.37</v>
      </c>
      <c r="N3093">
        <v>0</v>
      </c>
      <c r="O3093" s="2">
        <v>5386405</v>
      </c>
      <c r="P3093" s="2">
        <v>88945625173.659302</v>
      </c>
      <c r="Q3093" s="2">
        <v>16512.98503800945</v>
      </c>
      <c r="R3093" s="2">
        <v>4.217825587396983</v>
      </c>
      <c r="T3093">
        <f t="shared" si="48"/>
        <v>0</v>
      </c>
      <c r="U3093" t="s">
        <v>41</v>
      </c>
    </row>
    <row r="3094" spans="1:21" x14ac:dyDescent="0.3">
      <c r="A3094" t="s">
        <v>28</v>
      </c>
      <c r="B3094" t="s">
        <v>366</v>
      </c>
      <c r="C3094" t="s">
        <v>12</v>
      </c>
      <c r="D3094" t="s">
        <v>168</v>
      </c>
      <c r="E3094">
        <v>0</v>
      </c>
      <c r="F3094">
        <v>2009</v>
      </c>
      <c r="G3094" s="2">
        <v>-5220895000</v>
      </c>
      <c r="H3094" s="2" t="s">
        <v>42</v>
      </c>
      <c r="I3094" s="2">
        <v>38377755000</v>
      </c>
      <c r="J3094" s="2">
        <v>10.584079566031852</v>
      </c>
      <c r="K3094">
        <v>7.0000000000000001E-3</v>
      </c>
      <c r="L3094">
        <v>30</v>
      </c>
      <c r="M3094">
        <v>29.37</v>
      </c>
      <c r="N3094">
        <v>1</v>
      </c>
      <c r="O3094" s="2">
        <v>46367550</v>
      </c>
      <c r="P3094" s="2">
        <v>1499099749930.54</v>
      </c>
      <c r="Q3094" s="2">
        <v>32330.794918656258</v>
      </c>
      <c r="R3094" s="2">
        <v>4.5096163827600826</v>
      </c>
      <c r="T3094">
        <f t="shared" si="48"/>
        <v>0</v>
      </c>
      <c r="U3094" t="s">
        <v>28</v>
      </c>
    </row>
    <row r="3095" spans="1:21" x14ac:dyDescent="0.3">
      <c r="A3095" t="s">
        <v>29</v>
      </c>
      <c r="B3095" t="s">
        <v>377</v>
      </c>
      <c r="C3095" t="s">
        <v>12</v>
      </c>
      <c r="D3095" t="s">
        <v>168</v>
      </c>
      <c r="E3095">
        <v>0</v>
      </c>
      <c r="F3095">
        <v>2009</v>
      </c>
      <c r="G3095" s="2">
        <v>-1750425000</v>
      </c>
      <c r="H3095" s="2" t="s">
        <v>42</v>
      </c>
      <c r="I3095" s="2">
        <v>21682637000</v>
      </c>
      <c r="J3095" s="2">
        <v>10.336112099125822</v>
      </c>
      <c r="K3095">
        <v>7.0000000000000001E-3</v>
      </c>
      <c r="L3095">
        <v>26.3</v>
      </c>
      <c r="M3095">
        <v>29.37</v>
      </c>
      <c r="N3095">
        <v>0</v>
      </c>
      <c r="O3095" s="2">
        <v>9298514</v>
      </c>
      <c r="P3095" s="2">
        <v>429657033107.737</v>
      </c>
      <c r="Q3095" s="2">
        <v>46207.064172591126</v>
      </c>
      <c r="R3095" s="2">
        <v>4.6647083759165087</v>
      </c>
      <c r="T3095">
        <f t="shared" si="48"/>
        <v>0</v>
      </c>
      <c r="U3095" t="s">
        <v>29</v>
      </c>
    </row>
    <row r="3096" spans="1:21" x14ac:dyDescent="0.3">
      <c r="A3096" t="s">
        <v>30</v>
      </c>
      <c r="B3096" t="s">
        <v>388</v>
      </c>
      <c r="C3096" t="s">
        <v>12</v>
      </c>
      <c r="D3096" t="s">
        <v>168</v>
      </c>
      <c r="E3096">
        <v>0</v>
      </c>
      <c r="F3096">
        <v>2009</v>
      </c>
      <c r="G3096" s="2">
        <v>1206979000</v>
      </c>
      <c r="H3096" s="2">
        <v>9.0816997139552953</v>
      </c>
      <c r="I3096" s="2">
        <v>32592043000</v>
      </c>
      <c r="J3096" s="2">
        <v>10.513111584638734</v>
      </c>
      <c r="K3096">
        <v>7.0000000000000001E-3</v>
      </c>
      <c r="L3096">
        <v>21.174437999999999</v>
      </c>
      <c r="M3096">
        <v>29.37</v>
      </c>
      <c r="N3096">
        <v>0</v>
      </c>
      <c r="O3096" s="2">
        <v>7744000</v>
      </c>
      <c r="P3096" s="2">
        <v>541506500413.565</v>
      </c>
      <c r="Q3096" s="2">
        <v>69925.942718693826</v>
      </c>
      <c r="R3096" s="2">
        <v>4.8446383300992233</v>
      </c>
      <c r="T3096">
        <f t="shared" si="48"/>
        <v>0</v>
      </c>
      <c r="U3096" t="s">
        <v>30</v>
      </c>
    </row>
    <row r="3097" spans="1:21" x14ac:dyDescent="0.3">
      <c r="A3097" t="s">
        <v>31</v>
      </c>
      <c r="B3097" t="s">
        <v>399</v>
      </c>
      <c r="C3097" t="s">
        <v>12</v>
      </c>
      <c r="D3097" t="s">
        <v>168</v>
      </c>
      <c r="E3097">
        <v>0</v>
      </c>
      <c r="F3097">
        <v>2009</v>
      </c>
      <c r="G3097" s="2">
        <v>591000000</v>
      </c>
      <c r="H3097" s="2">
        <v>8.7715874808812551</v>
      </c>
      <c r="I3097" s="2">
        <v>13127000000</v>
      </c>
      <c r="J3097" s="2">
        <v>10.118165485243123</v>
      </c>
      <c r="K3097">
        <v>7.0000000000000001E-3</v>
      </c>
      <c r="L3097">
        <v>19</v>
      </c>
      <c r="M3097">
        <v>29.37</v>
      </c>
      <c r="N3097">
        <v>0</v>
      </c>
      <c r="O3097" s="2">
        <v>72039210</v>
      </c>
      <c r="P3097" s="2">
        <v>644639902580.64502</v>
      </c>
      <c r="Q3097" s="2">
        <v>8948.4587987659088</v>
      </c>
      <c r="R3097" s="2">
        <v>3.9517482428211337</v>
      </c>
      <c r="T3097">
        <f t="shared" si="48"/>
        <v>0</v>
      </c>
      <c r="U3097" t="s">
        <v>31</v>
      </c>
    </row>
    <row r="3098" spans="1:21" x14ac:dyDescent="0.3">
      <c r="A3098" t="s">
        <v>32</v>
      </c>
      <c r="B3098" t="s">
        <v>410</v>
      </c>
      <c r="C3098" t="s">
        <v>12</v>
      </c>
      <c r="D3098" t="s">
        <v>168</v>
      </c>
      <c r="E3098">
        <v>0</v>
      </c>
      <c r="F3098">
        <v>2009</v>
      </c>
      <c r="G3098" s="2">
        <v>8534227000.000001</v>
      </c>
      <c r="H3098" s="2">
        <v>9.9311641903789596</v>
      </c>
      <c r="I3098" s="2">
        <v>109789440000</v>
      </c>
      <c r="J3098" s="2">
        <v>11.040560569892952</v>
      </c>
      <c r="K3098">
        <v>7.0000000000000001E-3</v>
      </c>
      <c r="L3098">
        <v>19</v>
      </c>
      <c r="M3098">
        <v>29.37</v>
      </c>
      <c r="N3098">
        <v>0</v>
      </c>
      <c r="O3098" s="2">
        <v>61423720</v>
      </c>
      <c r="P3098" s="2">
        <v>2382825985355.9702</v>
      </c>
      <c r="Q3098" s="2">
        <v>38793.254224198245</v>
      </c>
      <c r="R3098" s="2">
        <v>4.5887562125037062</v>
      </c>
      <c r="T3098">
        <f t="shared" si="48"/>
        <v>0</v>
      </c>
      <c r="U3098" t="s">
        <v>32</v>
      </c>
    </row>
    <row r="3099" spans="1:21" x14ac:dyDescent="0.3">
      <c r="A3099" t="s">
        <v>33</v>
      </c>
      <c r="B3099" t="s">
        <v>421</v>
      </c>
      <c r="C3099" t="s">
        <v>12</v>
      </c>
      <c r="D3099" t="s">
        <v>168</v>
      </c>
      <c r="E3099">
        <v>0</v>
      </c>
      <c r="F3099">
        <v>2009</v>
      </c>
      <c r="G3099" s="2">
        <v>12320000000</v>
      </c>
      <c r="H3099" s="2">
        <v>10.090610707828407</v>
      </c>
      <c r="I3099" s="2">
        <v>183966000000</v>
      </c>
      <c r="J3099" s="2">
        <v>11.264737565526906</v>
      </c>
      <c r="K3099">
        <v>7.0000000000000001E-3</v>
      </c>
      <c r="L3099">
        <v>19</v>
      </c>
      <c r="M3099">
        <v>29.37</v>
      </c>
      <c r="N3099">
        <v>0</v>
      </c>
      <c r="O3099" s="2">
        <v>306771500</v>
      </c>
      <c r="P3099" s="2">
        <v>14418739000000</v>
      </c>
      <c r="Q3099" s="2">
        <v>47001.559792875152</v>
      </c>
      <c r="R3099" s="2">
        <v>4.6721122706633391</v>
      </c>
      <c r="T3099">
        <f t="shared" si="48"/>
        <v>0</v>
      </c>
      <c r="U3099" t="s">
        <v>33</v>
      </c>
    </row>
    <row r="3100" spans="1:21" x14ac:dyDescent="0.3">
      <c r="A3100" t="s">
        <v>34</v>
      </c>
      <c r="B3100" t="s">
        <v>102</v>
      </c>
      <c r="C3100" t="s">
        <v>12</v>
      </c>
      <c r="D3100" t="s">
        <v>168</v>
      </c>
      <c r="E3100">
        <v>0</v>
      </c>
      <c r="F3100">
        <v>2009</v>
      </c>
      <c r="G3100" s="2">
        <v>11360000</v>
      </c>
      <c r="H3100" s="2">
        <v>7.0553783313750005</v>
      </c>
      <c r="I3100" s="2">
        <v>259505999.99999997</v>
      </c>
      <c r="J3100" s="2">
        <v>8.4141474035593031</v>
      </c>
      <c r="K3100">
        <v>0.17299999999999999</v>
      </c>
      <c r="L3100">
        <v>26.8</v>
      </c>
      <c r="M3100">
        <v>29.37</v>
      </c>
      <c r="N3100">
        <v>0</v>
      </c>
      <c r="O3100" s="2">
        <v>16928870</v>
      </c>
      <c r="P3100" s="2">
        <v>172389498444.621</v>
      </c>
      <c r="Q3100" s="2">
        <v>10183.166297846283</v>
      </c>
      <c r="R3100" s="2">
        <v>4.0078828361418628</v>
      </c>
      <c r="T3100">
        <f t="shared" si="48"/>
        <v>0</v>
      </c>
      <c r="U3100" t="s">
        <v>34</v>
      </c>
    </row>
    <row r="3101" spans="1:21" x14ac:dyDescent="0.3">
      <c r="A3101" t="s">
        <v>35</v>
      </c>
      <c r="B3101" t="s">
        <v>135</v>
      </c>
      <c r="C3101" t="s">
        <v>12</v>
      </c>
      <c r="D3101" t="s">
        <v>168</v>
      </c>
      <c r="E3101">
        <v>0</v>
      </c>
      <c r="F3101">
        <v>2009</v>
      </c>
      <c r="G3101" s="2">
        <v>-17073000</v>
      </c>
      <c r="H3101" s="2" t="s">
        <v>42</v>
      </c>
      <c r="I3101" s="2">
        <v>236545000</v>
      </c>
      <c r="J3101" s="2">
        <v>8.373913772526798</v>
      </c>
      <c r="K3101">
        <v>3.3000000000000002E-2</v>
      </c>
      <c r="L3101">
        <v>22</v>
      </c>
      <c r="M3101">
        <v>29.37</v>
      </c>
      <c r="N3101">
        <v>0</v>
      </c>
      <c r="O3101" s="2">
        <v>1338497</v>
      </c>
      <c r="P3101" s="2">
        <v>19652492636.843601</v>
      </c>
      <c r="Q3101" s="2">
        <v>14682.507795567417</v>
      </c>
      <c r="R3101" s="2">
        <v>4.1668002401004545</v>
      </c>
      <c r="T3101">
        <f t="shared" si="48"/>
        <v>0</v>
      </c>
      <c r="U3101" t="s">
        <v>35</v>
      </c>
    </row>
    <row r="3102" spans="1:21" x14ac:dyDescent="0.3">
      <c r="A3102" t="s">
        <v>36</v>
      </c>
      <c r="B3102" t="s">
        <v>344</v>
      </c>
      <c r="C3102" t="s">
        <v>12</v>
      </c>
      <c r="D3102" t="s">
        <v>168</v>
      </c>
      <c r="E3102">
        <v>0</v>
      </c>
      <c r="F3102">
        <v>2009</v>
      </c>
      <c r="G3102" s="2">
        <v>-129161000</v>
      </c>
      <c r="H3102" s="2" t="s">
        <v>42</v>
      </c>
      <c r="I3102" s="2">
        <v>887709000</v>
      </c>
      <c r="J3102" s="2">
        <v>8.9482706229787787</v>
      </c>
      <c r="K3102">
        <v>1.4999999999999999E-2</v>
      </c>
      <c r="L3102">
        <v>21</v>
      </c>
      <c r="M3102">
        <v>29.37</v>
      </c>
      <c r="N3102">
        <v>0</v>
      </c>
      <c r="O3102" s="2">
        <v>2042335</v>
      </c>
      <c r="P3102" s="2">
        <v>50244793831.619904</v>
      </c>
      <c r="Q3102" s="2">
        <v>24601.64166584811</v>
      </c>
      <c r="R3102" s="2">
        <v>4.3909640885111161</v>
      </c>
      <c r="T3102">
        <f t="shared" si="48"/>
        <v>0</v>
      </c>
      <c r="U3102" t="s">
        <v>36</v>
      </c>
    </row>
    <row r="3103" spans="1:21" x14ac:dyDescent="0.3">
      <c r="A3103" t="s">
        <v>5</v>
      </c>
      <c r="B3103" t="s">
        <v>59</v>
      </c>
      <c r="C3103" t="s">
        <v>12</v>
      </c>
      <c r="D3103" t="s">
        <v>169</v>
      </c>
      <c r="E3103">
        <v>0</v>
      </c>
      <c r="F3103">
        <v>2010</v>
      </c>
      <c r="G3103" s="2">
        <v>868648000</v>
      </c>
      <c r="H3103" s="2">
        <v>8.9388438240581696</v>
      </c>
      <c r="I3103" s="2">
        <v>17083037000</v>
      </c>
      <c r="J3103" s="2">
        <v>10.232565081522411</v>
      </c>
      <c r="K3103">
        <v>0.128</v>
      </c>
      <c r="L3103">
        <v>30</v>
      </c>
      <c r="M3103">
        <v>29.475000000000001</v>
      </c>
      <c r="N3103">
        <v>1</v>
      </c>
      <c r="O3103" s="2">
        <v>22032000</v>
      </c>
      <c r="P3103" s="2">
        <v>1142876772659.21</v>
      </c>
      <c r="Q3103" s="2">
        <v>51873.49185998593</v>
      </c>
      <c r="R3103" s="2">
        <v>4.7149454834761553</v>
      </c>
      <c r="T3103">
        <f t="shared" si="48"/>
        <v>0</v>
      </c>
      <c r="U3103" t="s">
        <v>5</v>
      </c>
    </row>
    <row r="3104" spans="1:21" x14ac:dyDescent="0.3">
      <c r="A3104" t="s">
        <v>6</v>
      </c>
      <c r="B3104" t="s">
        <v>70</v>
      </c>
      <c r="C3104" t="s">
        <v>12</v>
      </c>
      <c r="D3104" t="s">
        <v>169</v>
      </c>
      <c r="E3104">
        <v>0</v>
      </c>
      <c r="F3104">
        <v>2010</v>
      </c>
      <c r="G3104" s="2">
        <v>-388079000</v>
      </c>
      <c r="H3104" s="2" t="s">
        <v>42</v>
      </c>
      <c r="I3104" s="2">
        <v>37684393000</v>
      </c>
      <c r="J3104" s="2">
        <v>10.576161524281456</v>
      </c>
      <c r="K3104">
        <v>0.106</v>
      </c>
      <c r="L3104">
        <v>25</v>
      </c>
      <c r="M3104">
        <v>29.475000000000001</v>
      </c>
      <c r="N3104">
        <v>0</v>
      </c>
      <c r="O3104" s="2">
        <v>8361069</v>
      </c>
      <c r="P3104" s="2">
        <v>391892746544.69</v>
      </c>
      <c r="Q3104" s="2">
        <v>46871.129342993103</v>
      </c>
      <c r="R3104" s="2">
        <v>4.6709054178155212</v>
      </c>
      <c r="T3104">
        <f t="shared" si="48"/>
        <v>0</v>
      </c>
      <c r="U3104" t="s">
        <v>6</v>
      </c>
    </row>
    <row r="3105" spans="1:21" x14ac:dyDescent="0.3">
      <c r="A3105" t="s">
        <v>7</v>
      </c>
      <c r="B3105" t="s">
        <v>81</v>
      </c>
      <c r="C3105" t="s">
        <v>12</v>
      </c>
      <c r="D3105" t="s">
        <v>169</v>
      </c>
      <c r="E3105">
        <v>0</v>
      </c>
      <c r="F3105">
        <v>2010</v>
      </c>
      <c r="G3105" s="2">
        <v>6739073000</v>
      </c>
      <c r="H3105" s="2">
        <v>9.8286001608271807</v>
      </c>
      <c r="I3105" s="2">
        <v>47354356000</v>
      </c>
      <c r="J3105" s="2">
        <v>10.675359934759573</v>
      </c>
      <c r="K3105">
        <v>0.04</v>
      </c>
      <c r="L3105">
        <v>33.99</v>
      </c>
      <c r="M3105">
        <v>29.475000000000001</v>
      </c>
      <c r="N3105">
        <v>1</v>
      </c>
      <c r="O3105" s="2">
        <v>10920270</v>
      </c>
      <c r="P3105" s="2">
        <v>483548031197.10797</v>
      </c>
      <c r="Q3105" s="2">
        <v>44279.860406117063</v>
      </c>
      <c r="R3105" s="2">
        <v>4.646206243079571</v>
      </c>
      <c r="T3105">
        <f t="shared" si="48"/>
        <v>0</v>
      </c>
      <c r="U3105" t="s">
        <v>7</v>
      </c>
    </row>
    <row r="3106" spans="1:21" x14ac:dyDescent="0.3">
      <c r="A3106" t="s">
        <v>8</v>
      </c>
      <c r="B3106" t="s">
        <v>114</v>
      </c>
      <c r="C3106" t="s">
        <v>12</v>
      </c>
      <c r="D3106" t="s">
        <v>169</v>
      </c>
      <c r="E3106">
        <v>0</v>
      </c>
      <c r="F3106">
        <v>2010</v>
      </c>
      <c r="G3106" s="2">
        <v>1395585000</v>
      </c>
      <c r="H3106" s="2">
        <v>9.144756292925516</v>
      </c>
      <c r="I3106" s="2">
        <v>17709931000</v>
      </c>
      <c r="J3106" s="2">
        <v>10.248216869130356</v>
      </c>
      <c r="K3106">
        <v>1.2E-2</v>
      </c>
      <c r="L3106">
        <v>19</v>
      </c>
      <c r="M3106">
        <v>29.475000000000001</v>
      </c>
      <c r="N3106">
        <v>0</v>
      </c>
      <c r="O3106" s="2">
        <v>10517250</v>
      </c>
      <c r="P3106" s="2">
        <v>207477857918.91901</v>
      </c>
      <c r="Q3106" s="2">
        <v>19727.386714104829</v>
      </c>
      <c r="R3106" s="2">
        <v>4.2950695580949168</v>
      </c>
      <c r="T3106">
        <f t="shared" si="48"/>
        <v>0</v>
      </c>
      <c r="U3106" t="s">
        <v>8</v>
      </c>
    </row>
    <row r="3107" spans="1:21" x14ac:dyDescent="0.3">
      <c r="A3107" t="s">
        <v>9</v>
      </c>
      <c r="B3107" t="s">
        <v>125</v>
      </c>
      <c r="C3107" t="s">
        <v>12</v>
      </c>
      <c r="D3107" t="s">
        <v>169</v>
      </c>
      <c r="E3107">
        <v>0</v>
      </c>
      <c r="F3107">
        <v>2010</v>
      </c>
      <c r="G3107" s="2">
        <v>1029226000.0000001</v>
      </c>
      <c r="H3107" s="2">
        <v>9.0125107486944547</v>
      </c>
      <c r="I3107" s="2">
        <v>10391748000</v>
      </c>
      <c r="J3107" s="2">
        <v>10.016688606546841</v>
      </c>
      <c r="K3107">
        <v>3.3000000000000002E-2</v>
      </c>
      <c r="L3107">
        <v>25</v>
      </c>
      <c r="M3107">
        <v>29.475000000000001</v>
      </c>
      <c r="N3107">
        <v>0</v>
      </c>
      <c r="O3107" s="2">
        <v>5547683</v>
      </c>
      <c r="P3107" s="2">
        <v>321995350346.50098</v>
      </c>
      <c r="Q3107" s="2">
        <v>58041.411224560048</v>
      </c>
      <c r="R3107" s="2">
        <v>4.7637379633726624</v>
      </c>
      <c r="T3107">
        <f t="shared" si="48"/>
        <v>0</v>
      </c>
      <c r="U3107" t="s">
        <v>9</v>
      </c>
    </row>
    <row r="3108" spans="1:21" x14ac:dyDescent="0.3">
      <c r="A3108" t="s">
        <v>10</v>
      </c>
      <c r="B3108" t="s">
        <v>147</v>
      </c>
      <c r="C3108" t="s">
        <v>12</v>
      </c>
      <c r="D3108" t="s">
        <v>169</v>
      </c>
      <c r="E3108">
        <v>0</v>
      </c>
      <c r="F3108">
        <v>2010</v>
      </c>
      <c r="G3108" s="2">
        <v>3270079000</v>
      </c>
      <c r="H3108" s="2">
        <v>9.5145582446632329</v>
      </c>
      <c r="I3108" s="2">
        <v>5747381000</v>
      </c>
      <c r="J3108" s="2">
        <v>9.7594699879311602</v>
      </c>
      <c r="K3108">
        <v>1.9E-2</v>
      </c>
      <c r="L3108">
        <v>26</v>
      </c>
      <c r="M3108">
        <v>29.475000000000001</v>
      </c>
      <c r="N3108">
        <v>0</v>
      </c>
      <c r="O3108" s="2">
        <v>5362000</v>
      </c>
      <c r="P3108" s="2">
        <v>247799815768.47699</v>
      </c>
      <c r="Q3108" s="2">
        <v>46214.064857977806</v>
      </c>
      <c r="R3108" s="2">
        <v>4.6647741695087461</v>
      </c>
      <c r="T3108">
        <f t="shared" si="48"/>
        <v>0</v>
      </c>
      <c r="U3108" t="s">
        <v>10</v>
      </c>
    </row>
    <row r="3109" spans="1:21" x14ac:dyDescent="0.3">
      <c r="A3109" t="s">
        <v>11</v>
      </c>
      <c r="B3109" t="s">
        <v>158</v>
      </c>
      <c r="C3109" t="s">
        <v>12</v>
      </c>
      <c r="D3109" t="s">
        <v>169</v>
      </c>
      <c r="E3109">
        <v>0</v>
      </c>
      <c r="F3109">
        <v>2010</v>
      </c>
      <c r="G3109" s="2">
        <v>4936424000</v>
      </c>
      <c r="H3109" s="2">
        <v>9.693412455107838</v>
      </c>
      <c r="I3109" s="2">
        <v>94299840000</v>
      </c>
      <c r="J3109" s="2">
        <v>10.974510955863776</v>
      </c>
      <c r="K3109">
        <v>4.4999999999999998E-2</v>
      </c>
      <c r="L3109">
        <v>34.42989</v>
      </c>
      <c r="M3109">
        <v>29.475000000000001</v>
      </c>
      <c r="N3109">
        <v>1</v>
      </c>
      <c r="O3109" s="2">
        <v>62917790</v>
      </c>
      <c r="P3109" s="2">
        <v>2646837111794.7798</v>
      </c>
      <c r="Q3109" s="2">
        <v>42068.183129044737</v>
      </c>
      <c r="R3109" s="2">
        <v>4.6239537557995218</v>
      </c>
      <c r="T3109">
        <f t="shared" si="48"/>
        <v>0</v>
      </c>
      <c r="U3109" t="s">
        <v>11</v>
      </c>
    </row>
    <row r="3110" spans="1:21" x14ac:dyDescent="0.3">
      <c r="A3110" t="s">
        <v>13</v>
      </c>
      <c r="B3110" t="s">
        <v>180</v>
      </c>
      <c r="C3110" t="s">
        <v>12</v>
      </c>
      <c r="D3110" t="s">
        <v>169</v>
      </c>
      <c r="E3110">
        <v>0</v>
      </c>
      <c r="F3110">
        <v>2010</v>
      </c>
      <c r="G3110" s="2">
        <v>265947000</v>
      </c>
      <c r="H3110" s="2">
        <v>8.4247950956500404</v>
      </c>
      <c r="I3110" s="2">
        <v>4012867000</v>
      </c>
      <c r="J3110" s="2">
        <v>9.6034547659827094</v>
      </c>
      <c r="K3110">
        <v>3.2000000000000001E-2</v>
      </c>
      <c r="L3110">
        <v>24</v>
      </c>
      <c r="M3110">
        <v>29.475000000000001</v>
      </c>
      <c r="N3110">
        <v>0</v>
      </c>
      <c r="O3110" s="2">
        <v>11153000</v>
      </c>
      <c r="P3110" s="2">
        <v>299361576558.21698</v>
      </c>
      <c r="Q3110" s="2">
        <v>26841.350000736751</v>
      </c>
      <c r="R3110" s="2">
        <v>4.428804355130568</v>
      </c>
      <c r="T3110">
        <f t="shared" si="48"/>
        <v>0</v>
      </c>
      <c r="U3110" t="s">
        <v>13</v>
      </c>
    </row>
    <row r="3111" spans="1:21" x14ac:dyDescent="0.3">
      <c r="A3111" t="s">
        <v>14</v>
      </c>
      <c r="B3111" t="s">
        <v>191</v>
      </c>
      <c r="C3111" t="s">
        <v>12</v>
      </c>
      <c r="D3111" t="s">
        <v>169</v>
      </c>
      <c r="E3111">
        <v>0</v>
      </c>
      <c r="F3111">
        <v>2010</v>
      </c>
      <c r="G3111" s="2">
        <v>3092069000</v>
      </c>
      <c r="H3111" s="2">
        <v>9.4902491767032391</v>
      </c>
      <c r="I3111" s="2">
        <v>21040496000</v>
      </c>
      <c r="J3111" s="2">
        <v>10.323055973481893</v>
      </c>
      <c r="K3111">
        <v>2.9000000000000001E-2</v>
      </c>
      <c r="L3111">
        <v>19</v>
      </c>
      <c r="M3111">
        <v>29.475000000000001</v>
      </c>
      <c r="N3111">
        <v>0</v>
      </c>
      <c r="O3111" s="2">
        <v>10000020</v>
      </c>
      <c r="P3111" s="2">
        <v>130922638689.071</v>
      </c>
      <c r="Q3111" s="2">
        <v>13092.237684431731</v>
      </c>
      <c r="R3111" s="2">
        <v>4.1170138811532384</v>
      </c>
      <c r="T3111">
        <f t="shared" si="48"/>
        <v>0</v>
      </c>
      <c r="U3111" t="s">
        <v>14</v>
      </c>
    </row>
    <row r="3112" spans="1:21" x14ac:dyDescent="0.3">
      <c r="A3112" t="s">
        <v>15</v>
      </c>
      <c r="B3112" t="s">
        <v>202</v>
      </c>
      <c r="C3112" t="s">
        <v>12</v>
      </c>
      <c r="D3112" t="s">
        <v>169</v>
      </c>
      <c r="E3112">
        <v>0</v>
      </c>
      <c r="F3112">
        <v>2010</v>
      </c>
      <c r="G3112" s="2">
        <v>164000</v>
      </c>
      <c r="H3112" s="2">
        <v>5.214843848047698</v>
      </c>
      <c r="I3112" s="2">
        <v>5832000</v>
      </c>
      <c r="J3112" s="2">
        <v>6.7658175153099185</v>
      </c>
      <c r="K3112">
        <v>0.16700000000000001</v>
      </c>
      <c r="L3112">
        <v>18</v>
      </c>
      <c r="M3112">
        <v>29.475000000000001</v>
      </c>
      <c r="N3112">
        <v>0</v>
      </c>
      <c r="O3112" s="2">
        <v>318006</v>
      </c>
      <c r="P3112" s="2">
        <v>13310567802.9356</v>
      </c>
      <c r="Q3112" s="2">
        <v>41856.341713475849</v>
      </c>
      <c r="R3112" s="2">
        <v>4.6217612678851605</v>
      </c>
      <c r="T3112">
        <f t="shared" si="48"/>
        <v>0</v>
      </c>
      <c r="U3112" t="s">
        <v>15</v>
      </c>
    </row>
    <row r="3113" spans="1:21" x14ac:dyDescent="0.3">
      <c r="A3113" t="s">
        <v>16</v>
      </c>
      <c r="B3113" t="s">
        <v>213</v>
      </c>
      <c r="C3113" t="s">
        <v>12</v>
      </c>
      <c r="D3113" t="s">
        <v>169</v>
      </c>
      <c r="E3113">
        <v>0</v>
      </c>
      <c r="F3113">
        <v>2010</v>
      </c>
      <c r="G3113" s="2">
        <v>-219868000</v>
      </c>
      <c r="H3113" s="2" t="s">
        <v>42</v>
      </c>
      <c r="I3113" s="2">
        <v>10154997000</v>
      </c>
      <c r="J3113" s="2">
        <v>10.006679799441107</v>
      </c>
      <c r="K3113">
        <v>4.2999999999999997E-2</v>
      </c>
      <c r="L3113">
        <v>12.5</v>
      </c>
      <c r="M3113">
        <v>29.475000000000001</v>
      </c>
      <c r="N3113">
        <v>0</v>
      </c>
      <c r="O3113" s="2">
        <v>4554800</v>
      </c>
      <c r="P3113" s="2">
        <v>221951354761.53201</v>
      </c>
      <c r="Q3113" s="2">
        <v>48729.110995330644</v>
      </c>
      <c r="R3113" s="2">
        <v>4.6877884882673166</v>
      </c>
      <c r="T3113">
        <f t="shared" si="48"/>
        <v>0</v>
      </c>
      <c r="U3113" t="s">
        <v>16</v>
      </c>
    </row>
    <row r="3114" spans="1:21" x14ac:dyDescent="0.3">
      <c r="A3114" t="s">
        <v>17</v>
      </c>
      <c r="B3114" t="s">
        <v>235</v>
      </c>
      <c r="C3114" t="s">
        <v>12</v>
      </c>
      <c r="D3114" t="s">
        <v>169</v>
      </c>
      <c r="E3114">
        <v>0</v>
      </c>
      <c r="F3114">
        <v>2010</v>
      </c>
      <c r="G3114" s="2">
        <v>-150530000</v>
      </c>
      <c r="H3114" s="2" t="s">
        <v>42</v>
      </c>
      <c r="I3114" s="2">
        <v>27994495000</v>
      </c>
      <c r="J3114" s="2">
        <v>10.447072637550184</v>
      </c>
      <c r="K3114">
        <v>5.1999999999999998E-2</v>
      </c>
      <c r="L3114">
        <v>31.4</v>
      </c>
      <c r="M3114">
        <v>29.475000000000001</v>
      </c>
      <c r="N3114">
        <v>1</v>
      </c>
      <c r="O3114" s="2">
        <v>60483380</v>
      </c>
      <c r="P3114" s="2">
        <v>2125058244242.9199</v>
      </c>
      <c r="Q3114" s="2">
        <v>35134.581503925874</v>
      </c>
      <c r="R3114" s="2">
        <v>4.5457347849226721</v>
      </c>
      <c r="T3114">
        <f t="shared" si="48"/>
        <v>0</v>
      </c>
      <c r="U3114" t="s">
        <v>17</v>
      </c>
    </row>
    <row r="3115" spans="1:21" x14ac:dyDescent="0.3">
      <c r="A3115" t="s">
        <v>18</v>
      </c>
      <c r="B3115" t="s">
        <v>246</v>
      </c>
      <c r="C3115" t="s">
        <v>12</v>
      </c>
      <c r="D3115" t="s">
        <v>169</v>
      </c>
      <c r="E3115">
        <v>0</v>
      </c>
      <c r="F3115">
        <v>2010</v>
      </c>
      <c r="G3115" s="2">
        <v>2386037000</v>
      </c>
      <c r="H3115" s="2">
        <v>9.377677173940878</v>
      </c>
      <c r="I3115" s="2">
        <v>10016391000</v>
      </c>
      <c r="J3115" s="2">
        <v>10.000711269323627</v>
      </c>
      <c r="K3115">
        <v>5.1999999999999998E-2</v>
      </c>
      <c r="L3115">
        <v>39.54</v>
      </c>
      <c r="M3115">
        <v>29.475000000000001</v>
      </c>
      <c r="N3115">
        <v>1</v>
      </c>
      <c r="O3115" s="2">
        <v>128057000</v>
      </c>
      <c r="P3115" s="2">
        <v>5700098114744.4102</v>
      </c>
      <c r="Q3115" s="2">
        <v>44512.194684745155</v>
      </c>
      <c r="R3115" s="2">
        <v>4.6484790078070466</v>
      </c>
      <c r="T3115">
        <f t="shared" si="48"/>
        <v>0</v>
      </c>
      <c r="U3115" t="s">
        <v>18</v>
      </c>
    </row>
    <row r="3116" spans="1:21" x14ac:dyDescent="0.3">
      <c r="A3116" t="s">
        <v>46</v>
      </c>
      <c r="B3116" t="s">
        <v>356</v>
      </c>
      <c r="C3116" t="s">
        <v>12</v>
      </c>
      <c r="D3116" t="s">
        <v>169</v>
      </c>
      <c r="E3116">
        <v>0</v>
      </c>
      <c r="F3116">
        <v>2010</v>
      </c>
      <c r="G3116" s="2">
        <v>461640000</v>
      </c>
      <c r="H3116" s="2">
        <v>8.6643034323544406</v>
      </c>
      <c r="I3116" s="2">
        <v>6452271000</v>
      </c>
      <c r="J3116" s="2">
        <v>9.8097125997790666</v>
      </c>
      <c r="K3116">
        <v>7.0000000000000001E-3</v>
      </c>
      <c r="L3116">
        <v>21</v>
      </c>
      <c r="M3116">
        <v>29.475000000000001</v>
      </c>
      <c r="N3116">
        <v>0</v>
      </c>
      <c r="O3116" s="2">
        <v>49410370</v>
      </c>
      <c r="P3116" s="2">
        <v>1094499338702.72</v>
      </c>
      <c r="Q3116" s="2">
        <v>22151.207098888754</v>
      </c>
      <c r="R3116" s="2">
        <v>4.3453973974711637</v>
      </c>
      <c r="T3116">
        <f t="shared" si="48"/>
        <v>0</v>
      </c>
      <c r="U3116" t="s">
        <v>46</v>
      </c>
    </row>
    <row r="3117" spans="1:21" x14ac:dyDescent="0.3">
      <c r="A3117" t="s">
        <v>20</v>
      </c>
      <c r="B3117" t="s">
        <v>257</v>
      </c>
      <c r="C3117" t="s">
        <v>12</v>
      </c>
      <c r="D3117" t="s">
        <v>169</v>
      </c>
      <c r="E3117">
        <v>0</v>
      </c>
      <c r="F3117">
        <v>2010</v>
      </c>
      <c r="G3117" s="2">
        <v>11728212000</v>
      </c>
      <c r="H3117" s="2">
        <v>10.069231807706162</v>
      </c>
      <c r="I3117" s="2">
        <v>25528528000</v>
      </c>
      <c r="J3117" s="2">
        <v>10.407025773679777</v>
      </c>
      <c r="K3117">
        <v>5.1999999999999998E-2</v>
      </c>
      <c r="L3117">
        <v>28.59</v>
      </c>
      <c r="M3117">
        <v>29.475000000000001</v>
      </c>
      <c r="N3117">
        <v>0</v>
      </c>
      <c r="O3117" s="2">
        <v>506953</v>
      </c>
      <c r="P3117" s="2">
        <v>53212476812.2957</v>
      </c>
      <c r="Q3117" s="2">
        <v>104965.30607826702</v>
      </c>
      <c r="R3117" s="2">
        <v>5.0210457765120182</v>
      </c>
      <c r="T3117">
        <f t="shared" si="48"/>
        <v>0</v>
      </c>
      <c r="U3117" t="s">
        <v>20</v>
      </c>
    </row>
    <row r="3118" spans="1:21" x14ac:dyDescent="0.3">
      <c r="A3118" t="s">
        <v>21</v>
      </c>
      <c r="B3118" t="s">
        <v>268</v>
      </c>
      <c r="C3118" t="s">
        <v>12</v>
      </c>
      <c r="D3118" t="s">
        <v>169</v>
      </c>
      <c r="E3118">
        <v>0</v>
      </c>
      <c r="F3118">
        <v>2010</v>
      </c>
      <c r="G3118" s="2">
        <v>353365000</v>
      </c>
      <c r="H3118" s="2">
        <v>8.5482235314196995</v>
      </c>
      <c r="I3118" s="2">
        <v>9324553000</v>
      </c>
      <c r="J3118" s="2">
        <v>9.9696280217904913</v>
      </c>
      <c r="K3118">
        <v>0.21099999999999999</v>
      </c>
      <c r="L3118">
        <v>30</v>
      </c>
      <c r="M3118">
        <v>29.475000000000001</v>
      </c>
      <c r="N3118">
        <v>1</v>
      </c>
      <c r="O3118" s="2">
        <v>114255600</v>
      </c>
      <c r="P3118" s="2">
        <v>1051128603513.77</v>
      </c>
      <c r="Q3118" s="2">
        <v>9199.7994278947372</v>
      </c>
      <c r="R3118" s="2">
        <v>3.9637783590511986</v>
      </c>
      <c r="T3118">
        <f t="shared" si="48"/>
        <v>0</v>
      </c>
      <c r="U3118" t="s">
        <v>21</v>
      </c>
    </row>
    <row r="3119" spans="1:21" x14ac:dyDescent="0.3">
      <c r="A3119" t="s">
        <v>22</v>
      </c>
      <c r="B3119" t="s">
        <v>279</v>
      </c>
      <c r="C3119" t="s">
        <v>12</v>
      </c>
      <c r="D3119" t="s">
        <v>169</v>
      </c>
      <c r="E3119">
        <v>0</v>
      </c>
      <c r="F3119">
        <v>2010</v>
      </c>
      <c r="G3119" s="2">
        <v>1566887000</v>
      </c>
      <c r="H3119" s="2">
        <v>9.1950376773581848</v>
      </c>
      <c r="I3119" s="2">
        <v>46857296000</v>
      </c>
      <c r="J3119" s="2">
        <v>10.67077722309658</v>
      </c>
      <c r="K3119">
        <v>1.4999999999999999E-2</v>
      </c>
      <c r="L3119">
        <v>25.5</v>
      </c>
      <c r="M3119">
        <v>29.475000000000001</v>
      </c>
      <c r="N3119">
        <v>0</v>
      </c>
      <c r="O3119" s="2">
        <v>16615390</v>
      </c>
      <c r="P3119" s="2">
        <v>836389937229.19702</v>
      </c>
      <c r="Q3119" s="2">
        <v>50338.266945837386</v>
      </c>
      <c r="R3119" s="2">
        <v>4.7018982595076197</v>
      </c>
      <c r="T3119">
        <f t="shared" si="48"/>
        <v>0</v>
      </c>
      <c r="U3119" t="s">
        <v>22</v>
      </c>
    </row>
    <row r="3120" spans="1:21" x14ac:dyDescent="0.3">
      <c r="A3120" t="s">
        <v>23</v>
      </c>
      <c r="B3120" t="s">
        <v>290</v>
      </c>
      <c r="C3120" t="s">
        <v>12</v>
      </c>
      <c r="D3120" t="s">
        <v>169</v>
      </c>
      <c r="E3120">
        <v>0</v>
      </c>
      <c r="F3120">
        <v>2010</v>
      </c>
      <c r="G3120" s="2">
        <v>-15274000</v>
      </c>
      <c r="H3120" s="2" t="s">
        <v>42</v>
      </c>
      <c r="I3120" s="2">
        <v>544811000</v>
      </c>
      <c r="J3120" s="2">
        <v>8.7362458676108101</v>
      </c>
      <c r="K3120">
        <v>0.24</v>
      </c>
      <c r="L3120">
        <v>30</v>
      </c>
      <c r="M3120">
        <v>29.475000000000001</v>
      </c>
      <c r="N3120">
        <v>1</v>
      </c>
      <c r="O3120" s="2">
        <v>4350700</v>
      </c>
      <c r="P3120" s="2">
        <v>146580949348.89301</v>
      </c>
      <c r="Q3120" s="2">
        <v>33691.3483689735</v>
      </c>
      <c r="R3120" s="2">
        <v>4.5275183923253355</v>
      </c>
      <c r="T3120">
        <f t="shared" si="48"/>
        <v>0</v>
      </c>
      <c r="U3120" t="s">
        <v>23</v>
      </c>
    </row>
    <row r="3121" spans="1:21" x14ac:dyDescent="0.3">
      <c r="A3121" t="s">
        <v>24</v>
      </c>
      <c r="B3121" t="s">
        <v>301</v>
      </c>
      <c r="C3121" t="s">
        <v>12</v>
      </c>
      <c r="D3121" t="s">
        <v>169</v>
      </c>
      <c r="E3121">
        <v>0</v>
      </c>
      <c r="F3121">
        <v>2010</v>
      </c>
      <c r="G3121" s="2">
        <v>3963438000</v>
      </c>
      <c r="H3121" s="2">
        <v>9.5980720689206169</v>
      </c>
      <c r="I3121" s="2" t="s">
        <v>42</v>
      </c>
      <c r="J3121" s="2" t="s">
        <v>42</v>
      </c>
      <c r="K3121">
        <v>8.5000000000000006E-2</v>
      </c>
      <c r="L3121">
        <v>28</v>
      </c>
      <c r="M3121">
        <v>29.475000000000001</v>
      </c>
      <c r="N3121">
        <v>0</v>
      </c>
      <c r="O3121" s="2">
        <v>4889252</v>
      </c>
      <c r="P3121" s="2">
        <v>429130952709.224</v>
      </c>
      <c r="Q3121" s="2">
        <v>87770.266844340193</v>
      </c>
      <c r="R3121" s="2">
        <v>4.9433474187262876</v>
      </c>
      <c r="T3121">
        <f t="shared" si="48"/>
        <v>0</v>
      </c>
      <c r="U3121" t="s">
        <v>24</v>
      </c>
    </row>
    <row r="3122" spans="1:21" x14ac:dyDescent="0.3">
      <c r="A3122" t="s">
        <v>25</v>
      </c>
      <c r="B3122" t="s">
        <v>312</v>
      </c>
      <c r="C3122" t="s">
        <v>12</v>
      </c>
      <c r="D3122" t="s">
        <v>169</v>
      </c>
      <c r="E3122">
        <v>0</v>
      </c>
      <c r="F3122">
        <v>2010</v>
      </c>
      <c r="G3122" s="2">
        <v>3121600000</v>
      </c>
      <c r="H3122" s="2">
        <v>9.4943772520504428</v>
      </c>
      <c r="I3122" s="2">
        <v>28352000000</v>
      </c>
      <c r="J3122" s="2">
        <v>10.452583700206956</v>
      </c>
      <c r="K3122">
        <v>7.1999999999999995E-2</v>
      </c>
      <c r="L3122">
        <v>19</v>
      </c>
      <c r="M3122">
        <v>29.475000000000001</v>
      </c>
      <c r="N3122">
        <v>0</v>
      </c>
      <c r="O3122" s="2">
        <v>38516690</v>
      </c>
      <c r="P3122" s="2">
        <v>479257883741.75201</v>
      </c>
      <c r="Q3122" s="2">
        <v>12442.862658804586</v>
      </c>
      <c r="R3122" s="2">
        <v>4.094920307517115</v>
      </c>
      <c r="T3122">
        <f t="shared" si="48"/>
        <v>0</v>
      </c>
      <c r="U3122" t="s">
        <v>25</v>
      </c>
    </row>
    <row r="3123" spans="1:21" x14ac:dyDescent="0.3">
      <c r="A3123" t="s">
        <v>26</v>
      </c>
      <c r="B3123" t="s">
        <v>323</v>
      </c>
      <c r="C3123" t="s">
        <v>12</v>
      </c>
      <c r="D3123" t="s">
        <v>169</v>
      </c>
      <c r="E3123">
        <v>0</v>
      </c>
      <c r="F3123">
        <v>2010</v>
      </c>
      <c r="G3123" s="2">
        <v>33894000</v>
      </c>
      <c r="H3123" s="2">
        <v>7.530122825119971</v>
      </c>
      <c r="I3123" s="2">
        <v>3641181000</v>
      </c>
      <c r="J3123" s="2">
        <v>9.5612422678785851</v>
      </c>
      <c r="K3123">
        <v>7.0000000000000001E-3</v>
      </c>
      <c r="L3123">
        <v>26.5</v>
      </c>
      <c r="M3123">
        <v>29.475000000000001</v>
      </c>
      <c r="N3123">
        <v>0</v>
      </c>
      <c r="O3123" s="2">
        <v>10573100</v>
      </c>
      <c r="P3123" s="2">
        <v>238303443425.20999</v>
      </c>
      <c r="Q3123" s="2">
        <v>22538.654077348176</v>
      </c>
      <c r="R3123" s="2">
        <v>4.3529279780706354</v>
      </c>
      <c r="T3123">
        <f t="shared" si="48"/>
        <v>0</v>
      </c>
      <c r="U3123" t="s">
        <v>26</v>
      </c>
    </row>
    <row r="3124" spans="1:21" x14ac:dyDescent="0.3">
      <c r="A3124" t="s">
        <v>41</v>
      </c>
      <c r="B3124" t="s">
        <v>334</v>
      </c>
      <c r="C3124" t="s">
        <v>12</v>
      </c>
      <c r="D3124" t="s">
        <v>169</v>
      </c>
      <c r="E3124">
        <v>0</v>
      </c>
      <c r="F3124">
        <v>2010</v>
      </c>
      <c r="G3124" s="2">
        <v>970861000</v>
      </c>
      <c r="H3124" s="2">
        <v>8.9871570555988374</v>
      </c>
      <c r="I3124" s="2">
        <v>6091662000</v>
      </c>
      <c r="J3124" s="2">
        <v>9.7847357982084535</v>
      </c>
      <c r="K3124">
        <v>0.11799999999999999</v>
      </c>
      <c r="L3124">
        <v>19</v>
      </c>
      <c r="M3124">
        <v>29.475000000000001</v>
      </c>
      <c r="N3124">
        <v>0</v>
      </c>
      <c r="O3124" s="2">
        <v>5391428</v>
      </c>
      <c r="P3124" s="2">
        <v>89501012915.7314</v>
      </c>
      <c r="Q3124" s="2">
        <v>16600.61358803853</v>
      </c>
      <c r="R3124" s="2">
        <v>4.2201241406288794</v>
      </c>
      <c r="T3124">
        <f t="shared" si="48"/>
        <v>0</v>
      </c>
      <c r="U3124" t="s">
        <v>41</v>
      </c>
    </row>
    <row r="3125" spans="1:21" x14ac:dyDescent="0.3">
      <c r="A3125" t="s">
        <v>28</v>
      </c>
      <c r="B3125" t="s">
        <v>367</v>
      </c>
      <c r="C3125" t="s">
        <v>12</v>
      </c>
      <c r="D3125" t="s">
        <v>169</v>
      </c>
      <c r="E3125">
        <v>0</v>
      </c>
      <c r="F3125">
        <v>2010</v>
      </c>
      <c r="G3125" s="2">
        <v>4952318000</v>
      </c>
      <c r="H3125" s="2">
        <v>9.6948085239787627</v>
      </c>
      <c r="I3125" s="2">
        <v>38723944000</v>
      </c>
      <c r="J3125" s="2">
        <v>10.587979583404103</v>
      </c>
      <c r="K3125">
        <v>7.0000000000000001E-3</v>
      </c>
      <c r="L3125">
        <v>30</v>
      </c>
      <c r="M3125">
        <v>29.475000000000001</v>
      </c>
      <c r="N3125">
        <v>1</v>
      </c>
      <c r="O3125" s="2">
        <v>46562480</v>
      </c>
      <c r="P3125" s="2">
        <v>1431616749640.29</v>
      </c>
      <c r="Q3125" s="2">
        <v>30746.144742296587</v>
      </c>
      <c r="R3125" s="2">
        <v>4.4877906673597669</v>
      </c>
      <c r="T3125">
        <f t="shared" si="48"/>
        <v>0</v>
      </c>
      <c r="U3125" t="s">
        <v>28</v>
      </c>
    </row>
    <row r="3126" spans="1:21" x14ac:dyDescent="0.3">
      <c r="A3126" t="s">
        <v>29</v>
      </c>
      <c r="B3126" t="s">
        <v>378</v>
      </c>
      <c r="C3126" t="s">
        <v>12</v>
      </c>
      <c r="D3126" t="s">
        <v>169</v>
      </c>
      <c r="E3126">
        <v>0</v>
      </c>
      <c r="F3126">
        <v>2010</v>
      </c>
      <c r="G3126" s="2">
        <v>708333000</v>
      </c>
      <c r="H3126" s="2">
        <v>8.8502374752927455</v>
      </c>
      <c r="I3126" s="2">
        <v>21038507000</v>
      </c>
      <c r="J3126" s="2">
        <v>10.32301491681878</v>
      </c>
      <c r="K3126">
        <v>7.0000000000000001E-3</v>
      </c>
      <c r="L3126">
        <v>26.3</v>
      </c>
      <c r="M3126">
        <v>29.475000000000001</v>
      </c>
      <c r="N3126">
        <v>0</v>
      </c>
      <c r="O3126" s="2">
        <v>9378126</v>
      </c>
      <c r="P3126" s="2">
        <v>488377689564.92102</v>
      </c>
      <c r="Q3126" s="2">
        <v>52076.25591348645</v>
      </c>
      <c r="R3126" s="2">
        <v>4.7166397525462314</v>
      </c>
      <c r="T3126">
        <f t="shared" si="48"/>
        <v>0</v>
      </c>
      <c r="U3126" t="s">
        <v>29</v>
      </c>
    </row>
    <row r="3127" spans="1:21" x14ac:dyDescent="0.3">
      <c r="A3127" t="s">
        <v>30</v>
      </c>
      <c r="B3127" t="s">
        <v>389</v>
      </c>
      <c r="C3127" t="s">
        <v>12</v>
      </c>
      <c r="D3127" t="s">
        <v>169</v>
      </c>
      <c r="E3127">
        <v>0</v>
      </c>
      <c r="F3127">
        <v>2010</v>
      </c>
      <c r="G3127" s="2">
        <v>-3230076000</v>
      </c>
      <c r="H3127" s="2" t="s">
        <v>42</v>
      </c>
      <c r="I3127" s="2">
        <v>31314602000</v>
      </c>
      <c r="J3127" s="2">
        <v>10.495746896308692</v>
      </c>
      <c r="K3127">
        <v>7.0000000000000001E-3</v>
      </c>
      <c r="L3127">
        <v>21.174437999999999</v>
      </c>
      <c r="M3127">
        <v>29.475000000000001</v>
      </c>
      <c r="N3127">
        <v>0</v>
      </c>
      <c r="O3127" s="2">
        <v>7827970</v>
      </c>
      <c r="P3127" s="2">
        <v>583782977866.40503</v>
      </c>
      <c r="Q3127" s="2">
        <v>74576.547670265092</v>
      </c>
      <c r="R3127" s="2">
        <v>4.8726022749430031</v>
      </c>
      <c r="T3127">
        <f t="shared" si="48"/>
        <v>0</v>
      </c>
      <c r="U3127" t="s">
        <v>30</v>
      </c>
    </row>
    <row r="3128" spans="1:21" x14ac:dyDescent="0.3">
      <c r="A3128" t="s">
        <v>31</v>
      </c>
      <c r="B3128" t="s">
        <v>400</v>
      </c>
      <c r="C3128" t="s">
        <v>12</v>
      </c>
      <c r="D3128" t="s">
        <v>169</v>
      </c>
      <c r="E3128">
        <v>0</v>
      </c>
      <c r="F3128">
        <v>2010</v>
      </c>
      <c r="G3128" s="2">
        <v>650000000</v>
      </c>
      <c r="H3128" s="2">
        <v>8.8129133566428557</v>
      </c>
      <c r="I3128" s="2">
        <v>18065000000</v>
      </c>
      <c r="J3128" s="2">
        <v>10.25683796590404</v>
      </c>
      <c r="K3128">
        <v>7.0000000000000001E-3</v>
      </c>
      <c r="L3128">
        <v>19</v>
      </c>
      <c r="M3128">
        <v>29.475000000000001</v>
      </c>
      <c r="N3128">
        <v>0</v>
      </c>
      <c r="O3128" s="2">
        <v>73142150</v>
      </c>
      <c r="P3128" s="2">
        <v>771876791231.83801</v>
      </c>
      <c r="Q3128" s="2">
        <v>10553.105032212452</v>
      </c>
      <c r="R3128" s="2">
        <v>4.0233802605770963</v>
      </c>
      <c r="T3128">
        <f t="shared" si="48"/>
        <v>0</v>
      </c>
      <c r="U3128" t="s">
        <v>31</v>
      </c>
    </row>
    <row r="3129" spans="1:21" x14ac:dyDescent="0.3">
      <c r="A3129" t="s">
        <v>32</v>
      </c>
      <c r="B3129" t="s">
        <v>411</v>
      </c>
      <c r="C3129" t="s">
        <v>12</v>
      </c>
      <c r="D3129" t="s">
        <v>169</v>
      </c>
      <c r="E3129">
        <v>0</v>
      </c>
      <c r="F3129">
        <v>2010</v>
      </c>
      <c r="G3129" s="2">
        <v>4187519000</v>
      </c>
      <c r="H3129" s="2">
        <v>9.6219567905706178</v>
      </c>
      <c r="I3129" s="2">
        <v>80896994000</v>
      </c>
      <c r="J3129" s="2">
        <v>10.907932384239377</v>
      </c>
      <c r="K3129">
        <v>7.0000000000000001E-3</v>
      </c>
      <c r="L3129">
        <v>19</v>
      </c>
      <c r="M3129">
        <v>29.475000000000001</v>
      </c>
      <c r="N3129">
        <v>0</v>
      </c>
      <c r="O3129" s="2">
        <v>61914640</v>
      </c>
      <c r="P3129" s="2">
        <v>2441173394729.6201</v>
      </c>
      <c r="Q3129" s="2">
        <v>39428.047950042514</v>
      </c>
      <c r="R3129" s="2">
        <v>4.5958052760458168</v>
      </c>
      <c r="T3129">
        <f t="shared" si="48"/>
        <v>0</v>
      </c>
      <c r="U3129" t="s">
        <v>32</v>
      </c>
    </row>
    <row r="3130" spans="1:21" x14ac:dyDescent="0.3">
      <c r="A3130" t="s">
        <v>33</v>
      </c>
      <c r="B3130" t="s">
        <v>422</v>
      </c>
      <c r="C3130" t="s">
        <v>12</v>
      </c>
      <c r="D3130" t="s">
        <v>169</v>
      </c>
      <c r="E3130">
        <v>0</v>
      </c>
      <c r="F3130">
        <v>2010</v>
      </c>
      <c r="G3130" s="2">
        <v>18760000000</v>
      </c>
      <c r="H3130" s="2">
        <v>10.273232834043046</v>
      </c>
      <c r="I3130" s="2">
        <v>203077000000</v>
      </c>
      <c r="J3130" s="2">
        <v>11.307660739068449</v>
      </c>
      <c r="K3130">
        <v>7.0000000000000001E-3</v>
      </c>
      <c r="L3130">
        <v>19</v>
      </c>
      <c r="M3130">
        <v>29.475000000000001</v>
      </c>
      <c r="N3130">
        <v>0</v>
      </c>
      <c r="O3130" s="2">
        <v>309347100</v>
      </c>
      <c r="P3130" s="2">
        <v>14964372000000</v>
      </c>
      <c r="Q3130" s="2">
        <v>48374.049732484964</v>
      </c>
      <c r="R3130" s="2">
        <v>4.6846124467609913</v>
      </c>
      <c r="T3130">
        <f t="shared" si="48"/>
        <v>0</v>
      </c>
      <c r="U3130" t="s">
        <v>33</v>
      </c>
    </row>
    <row r="3131" spans="1:21" x14ac:dyDescent="0.3">
      <c r="A3131" t="s">
        <v>34</v>
      </c>
      <c r="B3131" t="s">
        <v>103</v>
      </c>
      <c r="C3131" t="s">
        <v>12</v>
      </c>
      <c r="D3131" t="s">
        <v>169</v>
      </c>
      <c r="E3131">
        <v>0</v>
      </c>
      <c r="F3131">
        <v>2010</v>
      </c>
      <c r="G3131" s="2">
        <v>13432000</v>
      </c>
      <c r="H3131" s="2">
        <v>7.1281406831299927</v>
      </c>
      <c r="I3131" s="2">
        <v>249823000</v>
      </c>
      <c r="J3131" s="2">
        <v>8.3976324192793523</v>
      </c>
      <c r="K3131">
        <v>0.17299999999999999</v>
      </c>
      <c r="L3131">
        <v>26.8</v>
      </c>
      <c r="M3131">
        <v>29.475000000000001</v>
      </c>
      <c r="N3131">
        <v>0</v>
      </c>
      <c r="O3131" s="2">
        <v>17094280</v>
      </c>
      <c r="P3131" s="2">
        <v>218537551220.07101</v>
      </c>
      <c r="Q3131" s="2">
        <v>12784.250124607237</v>
      </c>
      <c r="R3131" s="2">
        <v>4.1066752590501769</v>
      </c>
      <c r="T3131">
        <f t="shared" si="48"/>
        <v>0</v>
      </c>
      <c r="U3131" t="s">
        <v>34</v>
      </c>
    </row>
    <row r="3132" spans="1:21" x14ac:dyDescent="0.3">
      <c r="A3132" t="s">
        <v>35</v>
      </c>
      <c r="B3132" t="s">
        <v>136</v>
      </c>
      <c r="C3132" t="s">
        <v>12</v>
      </c>
      <c r="D3132" t="s">
        <v>169</v>
      </c>
      <c r="E3132">
        <v>0</v>
      </c>
      <c r="F3132">
        <v>2010</v>
      </c>
      <c r="G3132" s="2">
        <v>-6967000</v>
      </c>
      <c r="H3132" s="2" t="s">
        <v>42</v>
      </c>
      <c r="I3132" s="2">
        <v>402618000</v>
      </c>
      <c r="J3132" s="2">
        <v>8.6048931871595062</v>
      </c>
      <c r="K3132">
        <v>3.3000000000000002E-2</v>
      </c>
      <c r="L3132">
        <v>22</v>
      </c>
      <c r="M3132">
        <v>29.475000000000001</v>
      </c>
      <c r="N3132">
        <v>0</v>
      </c>
      <c r="O3132" s="2">
        <v>1336886</v>
      </c>
      <c r="P3132" s="2">
        <v>19490936349.175301</v>
      </c>
      <c r="Q3132" s="2">
        <v>14579.35556896796</v>
      </c>
      <c r="R3132" s="2">
        <v>4.163738327889603</v>
      </c>
      <c r="T3132">
        <f t="shared" si="48"/>
        <v>0</v>
      </c>
      <c r="U3132" t="s">
        <v>35</v>
      </c>
    </row>
    <row r="3133" spans="1:21" x14ac:dyDescent="0.3">
      <c r="A3133" t="s">
        <v>36</v>
      </c>
      <c r="B3133" t="s">
        <v>345</v>
      </c>
      <c r="C3133" t="s">
        <v>12</v>
      </c>
      <c r="D3133" t="s">
        <v>169</v>
      </c>
      <c r="E3133">
        <v>0</v>
      </c>
      <c r="F3133">
        <v>2010</v>
      </c>
      <c r="G3133" s="2">
        <v>-5098000</v>
      </c>
      <c r="H3133" s="2" t="s">
        <v>42</v>
      </c>
      <c r="I3133" s="2">
        <v>837527000</v>
      </c>
      <c r="J3133" s="2">
        <v>8.9229988166187333</v>
      </c>
      <c r="K3133">
        <v>7.0000000000000001E-3</v>
      </c>
      <c r="L3133">
        <v>21</v>
      </c>
      <c r="M3133">
        <v>29.475000000000001</v>
      </c>
      <c r="N3133">
        <v>0</v>
      </c>
      <c r="O3133" s="2">
        <v>2049261</v>
      </c>
      <c r="P3133" s="2">
        <v>48013606745.480301</v>
      </c>
      <c r="Q3133" s="2">
        <v>23429.717710667552</v>
      </c>
      <c r="R3133" s="2">
        <v>4.3697670560985449</v>
      </c>
      <c r="T3133">
        <f t="shared" si="48"/>
        <v>0</v>
      </c>
      <c r="U3133" t="s">
        <v>36</v>
      </c>
    </row>
    <row r="3134" spans="1:21" x14ac:dyDescent="0.3">
      <c r="A3134" t="s">
        <v>38</v>
      </c>
      <c r="B3134" t="s">
        <v>224</v>
      </c>
      <c r="C3134" t="s">
        <v>12</v>
      </c>
      <c r="D3134" t="s">
        <v>169</v>
      </c>
      <c r="E3134">
        <v>0</v>
      </c>
      <c r="F3134">
        <v>2010</v>
      </c>
      <c r="G3134" s="2">
        <v>-20465000</v>
      </c>
      <c r="H3134" s="2" t="s">
        <v>42</v>
      </c>
      <c r="I3134" s="2">
        <v>152061000</v>
      </c>
      <c r="J3134" s="2">
        <v>8.1820178422144849</v>
      </c>
      <c r="K3134">
        <v>4.2999999999999997E-2</v>
      </c>
      <c r="L3134">
        <v>12.5</v>
      </c>
      <c r="M3134">
        <v>29.475000000000001</v>
      </c>
      <c r="N3134">
        <v>0</v>
      </c>
      <c r="O3134" s="2">
        <v>7623600</v>
      </c>
      <c r="P3134" s="2">
        <v>233609522091.46799</v>
      </c>
      <c r="Q3134" s="2">
        <v>30642.940617486227</v>
      </c>
      <c r="R3134" s="2">
        <v>4.4863304395724528</v>
      </c>
      <c r="T3134">
        <f t="shared" si="48"/>
        <v>0</v>
      </c>
      <c r="U3134" t="s">
        <v>38</v>
      </c>
    </row>
    <row r="3135" spans="1:21" x14ac:dyDescent="0.3">
      <c r="A3135" t="s">
        <v>5</v>
      </c>
      <c r="B3135" t="s">
        <v>60</v>
      </c>
      <c r="C3135" t="s">
        <v>12</v>
      </c>
      <c r="D3135" t="s">
        <v>170</v>
      </c>
      <c r="E3135">
        <v>0</v>
      </c>
      <c r="F3135">
        <v>2011</v>
      </c>
      <c r="G3135" s="2">
        <v>-1629515000</v>
      </c>
      <c r="H3135" s="2" t="s">
        <v>42</v>
      </c>
      <c r="I3135" s="2">
        <v>14329268000</v>
      </c>
      <c r="J3135" s="2">
        <v>10.156224005353343</v>
      </c>
      <c r="K3135">
        <v>0.128</v>
      </c>
      <c r="L3135">
        <v>30</v>
      </c>
      <c r="M3135">
        <v>29.545000000000002</v>
      </c>
      <c r="N3135">
        <v>1</v>
      </c>
      <c r="O3135" s="2">
        <v>22340000</v>
      </c>
      <c r="P3135" s="2">
        <v>1390557034407.97</v>
      </c>
      <c r="Q3135" s="2">
        <v>62245.167162397942</v>
      </c>
      <c r="R3135" s="2">
        <v>4.7941056375961955</v>
      </c>
      <c r="T3135">
        <f t="shared" si="48"/>
        <v>0</v>
      </c>
      <c r="U3135" t="s">
        <v>5</v>
      </c>
    </row>
    <row r="3136" spans="1:21" x14ac:dyDescent="0.3">
      <c r="A3136" t="s">
        <v>6</v>
      </c>
      <c r="B3136" t="s">
        <v>71</v>
      </c>
      <c r="C3136" t="s">
        <v>12</v>
      </c>
      <c r="D3136" t="s">
        <v>170</v>
      </c>
      <c r="E3136">
        <v>0</v>
      </c>
      <c r="F3136">
        <v>2011</v>
      </c>
      <c r="G3136" s="2">
        <v>7289694000</v>
      </c>
      <c r="H3136" s="2">
        <v>9.8627092982904472</v>
      </c>
      <c r="I3136" s="2">
        <v>42507772000</v>
      </c>
      <c r="J3136" s="2">
        <v>10.628468342476808</v>
      </c>
      <c r="K3136">
        <v>0.106</v>
      </c>
      <c r="L3136">
        <v>25</v>
      </c>
      <c r="M3136">
        <v>29.545000000000002</v>
      </c>
      <c r="N3136">
        <v>0</v>
      </c>
      <c r="O3136" s="2">
        <v>8388534</v>
      </c>
      <c r="P3136" s="2">
        <v>431120310088.82001</v>
      </c>
      <c r="Q3136" s="2">
        <v>51393.999248118918</v>
      </c>
      <c r="R3136" s="2">
        <v>4.7109124138286074</v>
      </c>
      <c r="T3136">
        <f t="shared" si="48"/>
        <v>0</v>
      </c>
      <c r="U3136" t="s">
        <v>6</v>
      </c>
    </row>
    <row r="3137" spans="1:21" x14ac:dyDescent="0.3">
      <c r="A3137" t="s">
        <v>7</v>
      </c>
      <c r="B3137" t="s">
        <v>82</v>
      </c>
      <c r="C3137" t="s">
        <v>12</v>
      </c>
      <c r="D3137" t="s">
        <v>170</v>
      </c>
      <c r="E3137">
        <v>0</v>
      </c>
      <c r="F3137">
        <v>2011</v>
      </c>
      <c r="G3137" s="2">
        <v>13750696000</v>
      </c>
      <c r="H3137" s="2">
        <v>10.138324680806972</v>
      </c>
      <c r="I3137" s="2">
        <v>56725389000</v>
      </c>
      <c r="J3137" s="2">
        <v>10.753777482784812</v>
      </c>
      <c r="K3137">
        <v>0.04</v>
      </c>
      <c r="L3137">
        <v>33.99</v>
      </c>
      <c r="M3137">
        <v>29.545000000000002</v>
      </c>
      <c r="N3137">
        <v>1</v>
      </c>
      <c r="O3137" s="2">
        <v>11047740</v>
      </c>
      <c r="P3137" s="2">
        <v>527008453886.92902</v>
      </c>
      <c r="Q3137" s="2">
        <v>47702.829165687195</v>
      </c>
      <c r="R3137" s="2">
        <v>4.6785441369983936</v>
      </c>
      <c r="T3137">
        <f t="shared" si="48"/>
        <v>0</v>
      </c>
      <c r="U3137" t="s">
        <v>7</v>
      </c>
    </row>
    <row r="3138" spans="1:21" x14ac:dyDescent="0.3">
      <c r="A3138" t="s">
        <v>8</v>
      </c>
      <c r="B3138" t="s">
        <v>115</v>
      </c>
      <c r="C3138" t="s">
        <v>12</v>
      </c>
      <c r="D3138" t="s">
        <v>170</v>
      </c>
      <c r="E3138">
        <v>0</v>
      </c>
      <c r="F3138">
        <v>2011</v>
      </c>
      <c r="G3138" s="2">
        <v>1836227000</v>
      </c>
      <c r="H3138" s="2">
        <v>9.2639263689967386</v>
      </c>
      <c r="I3138" s="2">
        <v>18578879000</v>
      </c>
      <c r="J3138" s="2">
        <v>10.269019506277571</v>
      </c>
      <c r="K3138">
        <v>0.01</v>
      </c>
      <c r="L3138">
        <v>19</v>
      </c>
      <c r="M3138">
        <v>29.545000000000002</v>
      </c>
      <c r="N3138">
        <v>0</v>
      </c>
      <c r="O3138" s="2">
        <v>10496670</v>
      </c>
      <c r="P3138" s="2">
        <v>227948349666.354</v>
      </c>
      <c r="Q3138" s="2">
        <v>21716.253789664152</v>
      </c>
      <c r="R3138" s="2">
        <v>4.3367849084490437</v>
      </c>
      <c r="T3138">
        <f t="shared" si="48"/>
        <v>0</v>
      </c>
      <c r="U3138" t="s">
        <v>8</v>
      </c>
    </row>
    <row r="3139" spans="1:21" x14ac:dyDescent="0.3">
      <c r="A3139" t="s">
        <v>9</v>
      </c>
      <c r="B3139" t="s">
        <v>126</v>
      </c>
      <c r="C3139" t="s">
        <v>12</v>
      </c>
      <c r="D3139" t="s">
        <v>170</v>
      </c>
      <c r="E3139">
        <v>0</v>
      </c>
      <c r="F3139">
        <v>2011</v>
      </c>
      <c r="G3139" s="2">
        <v>520067000</v>
      </c>
      <c r="H3139" s="2">
        <v>8.716059297203806</v>
      </c>
      <c r="I3139" s="2">
        <v>9803655000</v>
      </c>
      <c r="J3139" s="2">
        <v>9.9913880196105804</v>
      </c>
      <c r="K3139">
        <v>3.3000000000000002E-2</v>
      </c>
      <c r="L3139">
        <v>25</v>
      </c>
      <c r="M3139">
        <v>29.545000000000002</v>
      </c>
      <c r="N3139">
        <v>0</v>
      </c>
      <c r="O3139" s="2">
        <v>5570572</v>
      </c>
      <c r="P3139" s="2">
        <v>344003209695.60602</v>
      </c>
      <c r="Q3139" s="2">
        <v>61753.660072180384</v>
      </c>
      <c r="R3139" s="2">
        <v>4.7906627028555082</v>
      </c>
      <c r="T3139">
        <f t="shared" ref="T3139:T3202" si="49">IF(S3139&lt;0,1,0)</f>
        <v>0</v>
      </c>
      <c r="U3139" t="s">
        <v>9</v>
      </c>
    </row>
    <row r="3140" spans="1:21" x14ac:dyDescent="0.3">
      <c r="A3140" t="s">
        <v>10</v>
      </c>
      <c r="B3140" t="s">
        <v>148</v>
      </c>
      <c r="C3140" t="s">
        <v>12</v>
      </c>
      <c r="D3140" t="s">
        <v>170</v>
      </c>
      <c r="E3140">
        <v>0</v>
      </c>
      <c r="F3140">
        <v>2011</v>
      </c>
      <c r="G3140" s="2">
        <v>1847855000</v>
      </c>
      <c r="H3140" s="2">
        <v>9.2666678894108596</v>
      </c>
      <c r="I3140" s="2">
        <v>7370194000</v>
      </c>
      <c r="J3140" s="2">
        <v>9.8674789196121875</v>
      </c>
      <c r="K3140">
        <v>1.9E-2</v>
      </c>
      <c r="L3140">
        <v>26</v>
      </c>
      <c r="M3140">
        <v>29.545000000000002</v>
      </c>
      <c r="N3140">
        <v>0</v>
      </c>
      <c r="O3140" s="2">
        <v>5386000</v>
      </c>
      <c r="P3140" s="2">
        <v>273674236772.815</v>
      </c>
      <c r="Q3140" s="2">
        <v>50812.149419386369</v>
      </c>
      <c r="R3140" s="2">
        <v>4.7059675665149951</v>
      </c>
      <c r="T3140">
        <f t="shared" si="49"/>
        <v>0</v>
      </c>
      <c r="U3140" t="s">
        <v>10</v>
      </c>
    </row>
    <row r="3141" spans="1:21" x14ac:dyDescent="0.3">
      <c r="A3141" t="s">
        <v>11</v>
      </c>
      <c r="B3141" t="s">
        <v>159</v>
      </c>
      <c r="C3141" t="s">
        <v>12</v>
      </c>
      <c r="D3141" t="s">
        <v>170</v>
      </c>
      <c r="E3141">
        <v>0</v>
      </c>
      <c r="F3141">
        <v>2011</v>
      </c>
      <c r="G3141" s="2">
        <v>1020891000</v>
      </c>
      <c r="H3141" s="2">
        <v>9.0089793751666658</v>
      </c>
      <c r="I3141" s="2">
        <v>93467617000</v>
      </c>
      <c r="J3141" s="2">
        <v>10.970661170292766</v>
      </c>
      <c r="K3141">
        <v>4.4999999999999998E-2</v>
      </c>
      <c r="L3141">
        <v>36.09639</v>
      </c>
      <c r="M3141">
        <v>29.545000000000002</v>
      </c>
      <c r="N3141">
        <v>1</v>
      </c>
      <c r="O3141" s="2">
        <v>63223160</v>
      </c>
      <c r="P3141" s="2">
        <v>2862680142625.1401</v>
      </c>
      <c r="Q3141" s="2">
        <v>45278.979137157017</v>
      </c>
      <c r="R3141" s="2">
        <v>4.6558966266586292</v>
      </c>
      <c r="T3141">
        <f t="shared" si="49"/>
        <v>0</v>
      </c>
      <c r="U3141" t="s">
        <v>11</v>
      </c>
    </row>
    <row r="3142" spans="1:21" x14ac:dyDescent="0.3">
      <c r="A3142" t="s">
        <v>13</v>
      </c>
      <c r="B3142" t="s">
        <v>181</v>
      </c>
      <c r="C3142" t="s">
        <v>12</v>
      </c>
      <c r="D3142" t="s">
        <v>170</v>
      </c>
      <c r="E3142">
        <v>0</v>
      </c>
      <c r="F3142">
        <v>2011</v>
      </c>
      <c r="G3142" s="2">
        <v>363621000</v>
      </c>
      <c r="H3142" s="2">
        <v>8.5606489568402448</v>
      </c>
      <c r="I3142" s="2">
        <v>3650117000</v>
      </c>
      <c r="J3142" s="2">
        <v>9.5623067854537371</v>
      </c>
      <c r="K3142">
        <v>3.2000000000000001E-2</v>
      </c>
      <c r="L3142">
        <v>20</v>
      </c>
      <c r="M3142">
        <v>29.545000000000002</v>
      </c>
      <c r="N3142">
        <v>0</v>
      </c>
      <c r="O3142" s="2">
        <v>11124000</v>
      </c>
      <c r="P3142" s="2">
        <v>287797822093.17798</v>
      </c>
      <c r="Q3142" s="2">
        <v>25871.792708843761</v>
      </c>
      <c r="R3142" s="2">
        <v>4.4128265229022317</v>
      </c>
      <c r="T3142">
        <f t="shared" si="49"/>
        <v>0</v>
      </c>
      <c r="U3142" t="s">
        <v>13</v>
      </c>
    </row>
    <row r="3143" spans="1:21" x14ac:dyDescent="0.3">
      <c r="A3143" t="s">
        <v>14</v>
      </c>
      <c r="B3143" t="s">
        <v>192</v>
      </c>
      <c r="C3143" t="s">
        <v>12</v>
      </c>
      <c r="D3143" t="s">
        <v>170</v>
      </c>
      <c r="E3143">
        <v>0</v>
      </c>
      <c r="F3143">
        <v>2011</v>
      </c>
      <c r="G3143" s="2">
        <v>3751820000</v>
      </c>
      <c r="H3143" s="2">
        <v>9.574241994184117</v>
      </c>
      <c r="I3143" s="2">
        <v>25025005000</v>
      </c>
      <c r="J3143" s="2">
        <v>10.398374172923472</v>
      </c>
      <c r="K3143">
        <v>2.9000000000000001E-2</v>
      </c>
      <c r="L3143">
        <v>19</v>
      </c>
      <c r="M3143">
        <v>29.545000000000002</v>
      </c>
      <c r="N3143">
        <v>0</v>
      </c>
      <c r="O3143" s="2">
        <v>9958823</v>
      </c>
      <c r="P3143" s="2">
        <v>140782064609.18701</v>
      </c>
      <c r="Q3143" s="2">
        <v>14136.41598100368</v>
      </c>
      <c r="R3143" s="2">
        <v>4.1503393163230147</v>
      </c>
      <c r="T3143">
        <f t="shared" si="49"/>
        <v>0</v>
      </c>
      <c r="U3143" t="s">
        <v>14</v>
      </c>
    </row>
    <row r="3144" spans="1:21" x14ac:dyDescent="0.3">
      <c r="A3144" t="s">
        <v>15</v>
      </c>
      <c r="B3144" t="s">
        <v>203</v>
      </c>
      <c r="C3144" t="s">
        <v>12</v>
      </c>
      <c r="D3144" t="s">
        <v>170</v>
      </c>
      <c r="E3144">
        <v>0</v>
      </c>
      <c r="F3144">
        <v>2011</v>
      </c>
      <c r="G3144" s="2">
        <v>664000</v>
      </c>
      <c r="H3144" s="2">
        <v>5.8221680793680175</v>
      </c>
      <c r="I3144" s="2">
        <v>4645000</v>
      </c>
      <c r="J3144" s="2">
        <v>6.6669857183296601</v>
      </c>
      <c r="K3144">
        <v>0.16700000000000001</v>
      </c>
      <c r="L3144">
        <v>20</v>
      </c>
      <c r="M3144">
        <v>29.545000000000002</v>
      </c>
      <c r="N3144">
        <v>0</v>
      </c>
      <c r="O3144" s="2">
        <v>319013.5</v>
      </c>
      <c r="P3144" s="2">
        <v>14732689534.5966</v>
      </c>
      <c r="Q3144" s="2">
        <v>46182.025320547873</v>
      </c>
      <c r="R3144" s="2">
        <v>4.6644729750569169</v>
      </c>
      <c r="T3144">
        <f t="shared" si="49"/>
        <v>0</v>
      </c>
      <c r="U3144" t="s">
        <v>15</v>
      </c>
    </row>
    <row r="3145" spans="1:21" x14ac:dyDescent="0.3">
      <c r="A3145" t="s">
        <v>16</v>
      </c>
      <c r="B3145" t="s">
        <v>214</v>
      </c>
      <c r="C3145" t="s">
        <v>12</v>
      </c>
      <c r="D3145" t="s">
        <v>170</v>
      </c>
      <c r="E3145">
        <v>0</v>
      </c>
      <c r="F3145">
        <v>2011</v>
      </c>
      <c r="G3145" s="2">
        <v>2200557000</v>
      </c>
      <c r="H3145" s="2">
        <v>9.3425326223717473</v>
      </c>
      <c r="I3145" s="2">
        <v>11818653000</v>
      </c>
      <c r="J3145" s="2">
        <v>10.072567981790375</v>
      </c>
      <c r="K3145">
        <v>4.2999999999999997E-2</v>
      </c>
      <c r="L3145">
        <v>12.5</v>
      </c>
      <c r="M3145">
        <v>29.545000000000002</v>
      </c>
      <c r="N3145">
        <v>0</v>
      </c>
      <c r="O3145" s="2">
        <v>4574900</v>
      </c>
      <c r="P3145" s="2">
        <v>239018536581.67499</v>
      </c>
      <c r="Q3145" s="2">
        <v>52245.63085131369</v>
      </c>
      <c r="R3145" s="2">
        <v>4.7180499775294278</v>
      </c>
      <c r="T3145">
        <f t="shared" si="49"/>
        <v>0</v>
      </c>
      <c r="U3145" t="s">
        <v>16</v>
      </c>
    </row>
    <row r="3146" spans="1:21" x14ac:dyDescent="0.3">
      <c r="A3146" t="s">
        <v>17</v>
      </c>
      <c r="B3146" t="s">
        <v>236</v>
      </c>
      <c r="C3146" t="s">
        <v>12</v>
      </c>
      <c r="D3146" t="s">
        <v>170</v>
      </c>
      <c r="E3146">
        <v>0</v>
      </c>
      <c r="F3146">
        <v>2011</v>
      </c>
      <c r="G3146" s="2">
        <v>-138162000</v>
      </c>
      <c r="H3146" s="2" t="s">
        <v>42</v>
      </c>
      <c r="I3146" s="2">
        <v>34561101000</v>
      </c>
      <c r="J3146" s="2">
        <v>10.538587569183251</v>
      </c>
      <c r="K3146">
        <v>5.1999999999999998E-2</v>
      </c>
      <c r="L3146">
        <v>31.4</v>
      </c>
      <c r="M3146">
        <v>29.545000000000002</v>
      </c>
      <c r="N3146">
        <v>1</v>
      </c>
      <c r="O3146" s="2">
        <v>60626440</v>
      </c>
      <c r="P3146" s="2">
        <v>2276292404600.52</v>
      </c>
      <c r="Q3146" s="2">
        <v>37546.199390901398</v>
      </c>
      <c r="R3146" s="2">
        <v>4.5745659821631799</v>
      </c>
      <c r="T3146">
        <f t="shared" si="49"/>
        <v>0</v>
      </c>
      <c r="U3146" t="s">
        <v>17</v>
      </c>
    </row>
    <row r="3147" spans="1:21" x14ac:dyDescent="0.3">
      <c r="A3147" t="s">
        <v>18</v>
      </c>
      <c r="B3147" t="s">
        <v>247</v>
      </c>
      <c r="C3147" t="s">
        <v>12</v>
      </c>
      <c r="D3147" t="s">
        <v>170</v>
      </c>
      <c r="E3147">
        <v>0</v>
      </c>
      <c r="F3147">
        <v>2011</v>
      </c>
      <c r="G3147" s="2">
        <v>27554000</v>
      </c>
      <c r="H3147" s="2">
        <v>7.4401846540708858</v>
      </c>
      <c r="I3147" s="2">
        <v>9632012000</v>
      </c>
      <c r="J3147" s="2">
        <v>9.9837170149779659</v>
      </c>
      <c r="K3147">
        <v>5.1999999999999998E-2</v>
      </c>
      <c r="L3147">
        <v>39.54</v>
      </c>
      <c r="M3147">
        <v>29.545000000000002</v>
      </c>
      <c r="N3147">
        <v>1</v>
      </c>
      <c r="O3147" s="2">
        <v>127799000</v>
      </c>
      <c r="P3147" s="2">
        <v>6157459594823.7197</v>
      </c>
      <c r="Q3147" s="2">
        <v>48180.812015929077</v>
      </c>
      <c r="R3147" s="2">
        <v>4.6828741151115869</v>
      </c>
      <c r="T3147">
        <f t="shared" si="49"/>
        <v>0</v>
      </c>
      <c r="U3147" t="s">
        <v>18</v>
      </c>
    </row>
    <row r="3148" spans="1:21" x14ac:dyDescent="0.3">
      <c r="A3148" t="s">
        <v>46</v>
      </c>
      <c r="B3148" t="s">
        <v>357</v>
      </c>
      <c r="C3148" t="s">
        <v>12</v>
      </c>
      <c r="D3148" t="s">
        <v>170</v>
      </c>
      <c r="E3148">
        <v>0</v>
      </c>
      <c r="F3148">
        <v>2011</v>
      </c>
      <c r="G3148" s="2">
        <v>991196000</v>
      </c>
      <c r="H3148" s="2">
        <v>8.9961595407636565</v>
      </c>
      <c r="I3148" s="2">
        <v>6460800000</v>
      </c>
      <c r="J3148" s="2">
        <v>9.810286297263545</v>
      </c>
      <c r="K3148">
        <v>7.0000000000000001E-3</v>
      </c>
      <c r="L3148">
        <v>21</v>
      </c>
      <c r="M3148">
        <v>29.545000000000002</v>
      </c>
      <c r="N3148">
        <v>0</v>
      </c>
      <c r="O3148" s="2">
        <v>49779440</v>
      </c>
      <c r="P3148" s="2">
        <v>1202463682633.8501</v>
      </c>
      <c r="Q3148" s="2">
        <v>24155.829849308269</v>
      </c>
      <c r="R3148" s="2">
        <v>4.3830219618301873</v>
      </c>
      <c r="T3148">
        <f t="shared" si="49"/>
        <v>0</v>
      </c>
      <c r="U3148" t="s">
        <v>46</v>
      </c>
    </row>
    <row r="3149" spans="1:21" x14ac:dyDescent="0.3">
      <c r="A3149" t="s">
        <v>20</v>
      </c>
      <c r="B3149" t="s">
        <v>258</v>
      </c>
      <c r="C3149" t="s">
        <v>12</v>
      </c>
      <c r="D3149" t="s">
        <v>170</v>
      </c>
      <c r="E3149">
        <v>0</v>
      </c>
      <c r="F3149">
        <v>2011</v>
      </c>
      <c r="G3149" s="2">
        <v>7918106000</v>
      </c>
      <c r="H3149" s="2">
        <v>9.8986213113726063</v>
      </c>
      <c r="I3149" s="2">
        <v>25093148000</v>
      </c>
      <c r="J3149" s="2">
        <v>10.399555148092954</v>
      </c>
      <c r="K3149">
        <v>5.1999999999999998E-2</v>
      </c>
      <c r="L3149">
        <v>28.8</v>
      </c>
      <c r="M3149">
        <v>29.545000000000002</v>
      </c>
      <c r="N3149">
        <v>0</v>
      </c>
      <c r="O3149" s="2">
        <v>518346</v>
      </c>
      <c r="P3149" s="2">
        <v>60004630234.413498</v>
      </c>
      <c r="Q3149" s="2">
        <v>115761.73103373712</v>
      </c>
      <c r="R3149" s="2">
        <v>5.0635650123471523</v>
      </c>
      <c r="T3149">
        <f t="shared" si="49"/>
        <v>0</v>
      </c>
      <c r="U3149" t="s">
        <v>20</v>
      </c>
    </row>
    <row r="3150" spans="1:21" x14ac:dyDescent="0.3">
      <c r="A3150" t="s">
        <v>21</v>
      </c>
      <c r="B3150" t="s">
        <v>269</v>
      </c>
      <c r="C3150" t="s">
        <v>12</v>
      </c>
      <c r="D3150" t="s">
        <v>170</v>
      </c>
      <c r="E3150">
        <v>0</v>
      </c>
      <c r="F3150">
        <v>2011</v>
      </c>
      <c r="G3150" s="2">
        <v>284879000</v>
      </c>
      <c r="H3150" s="2">
        <v>8.4546604361813475</v>
      </c>
      <c r="I3150" s="2">
        <v>8232769000</v>
      </c>
      <c r="J3150" s="2">
        <v>9.9155459298858606</v>
      </c>
      <c r="K3150">
        <v>0.21099999999999999</v>
      </c>
      <c r="L3150">
        <v>30</v>
      </c>
      <c r="M3150">
        <v>29.545000000000002</v>
      </c>
      <c r="N3150">
        <v>1</v>
      </c>
      <c r="O3150" s="2">
        <v>115682900</v>
      </c>
      <c r="P3150" s="2">
        <v>1171187519660.6399</v>
      </c>
      <c r="Q3150" s="2">
        <v>10124.119637912258</v>
      </c>
      <c r="R3150" s="2">
        <v>4.0053572686255015</v>
      </c>
      <c r="T3150">
        <f t="shared" si="49"/>
        <v>0</v>
      </c>
      <c r="U3150" t="s">
        <v>21</v>
      </c>
    </row>
    <row r="3151" spans="1:21" x14ac:dyDescent="0.3">
      <c r="A3151" t="s">
        <v>22</v>
      </c>
      <c r="B3151" t="s">
        <v>280</v>
      </c>
      <c r="C3151" t="s">
        <v>12</v>
      </c>
      <c r="D3151" t="s">
        <v>170</v>
      </c>
      <c r="E3151">
        <v>0</v>
      </c>
      <c r="F3151">
        <v>2011</v>
      </c>
      <c r="G3151" s="2">
        <v>11657382000</v>
      </c>
      <c r="H3151" s="2">
        <v>10.066601028071782</v>
      </c>
      <c r="I3151" s="2">
        <v>52762953000</v>
      </c>
      <c r="J3151" s="2">
        <v>10.722329093843928</v>
      </c>
      <c r="K3151">
        <v>1.4999999999999999E-2</v>
      </c>
      <c r="L3151">
        <v>25</v>
      </c>
      <c r="M3151">
        <v>29.545000000000002</v>
      </c>
      <c r="N3151">
        <v>0</v>
      </c>
      <c r="O3151" s="2">
        <v>16693070</v>
      </c>
      <c r="P3151" s="2">
        <v>893757287201.68799</v>
      </c>
      <c r="Q3151" s="2">
        <v>53540.61818477296</v>
      </c>
      <c r="R3151" s="2">
        <v>4.7286833812828482</v>
      </c>
      <c r="T3151">
        <f t="shared" si="49"/>
        <v>0</v>
      </c>
      <c r="U3151" t="s">
        <v>22</v>
      </c>
    </row>
    <row r="3152" spans="1:21" x14ac:dyDescent="0.3">
      <c r="A3152" t="s">
        <v>23</v>
      </c>
      <c r="B3152" t="s">
        <v>291</v>
      </c>
      <c r="C3152" t="s">
        <v>12</v>
      </c>
      <c r="D3152" t="s">
        <v>170</v>
      </c>
      <c r="E3152">
        <v>0</v>
      </c>
      <c r="F3152">
        <v>2011</v>
      </c>
      <c r="G3152" s="2">
        <v>-35436000</v>
      </c>
      <c r="H3152" s="2" t="s">
        <v>42</v>
      </c>
      <c r="I3152" s="2">
        <v>495156000</v>
      </c>
      <c r="J3152" s="2">
        <v>8.6947420459349249</v>
      </c>
      <c r="K3152">
        <v>0.24</v>
      </c>
      <c r="L3152">
        <v>28</v>
      </c>
      <c r="M3152">
        <v>29.545000000000002</v>
      </c>
      <c r="N3152">
        <v>0</v>
      </c>
      <c r="O3152" s="2">
        <v>4384000</v>
      </c>
      <c r="P3152" s="2">
        <v>168461998741.29501</v>
      </c>
      <c r="Q3152" s="2">
        <v>38426.550807777145</v>
      </c>
      <c r="R3152" s="2">
        <v>4.5846314036582969</v>
      </c>
      <c r="T3152">
        <f t="shared" si="49"/>
        <v>0</v>
      </c>
      <c r="U3152" t="s">
        <v>23</v>
      </c>
    </row>
    <row r="3153" spans="1:21" x14ac:dyDescent="0.3">
      <c r="A3153" t="s">
        <v>25</v>
      </c>
      <c r="B3153" t="s">
        <v>313</v>
      </c>
      <c r="C3153" t="s">
        <v>12</v>
      </c>
      <c r="D3153" t="s">
        <v>170</v>
      </c>
      <c r="E3153">
        <v>0</v>
      </c>
      <c r="F3153">
        <v>2011</v>
      </c>
      <c r="G3153" s="2">
        <v>5316900000</v>
      </c>
      <c r="H3153" s="2">
        <v>9.7256584922012213</v>
      </c>
      <c r="I3153" s="2">
        <v>27764300000</v>
      </c>
      <c r="J3153" s="2">
        <v>10.443486728412957</v>
      </c>
      <c r="K3153">
        <v>7.1999999999999995E-2</v>
      </c>
      <c r="L3153">
        <v>19</v>
      </c>
      <c r="M3153">
        <v>29.545000000000002</v>
      </c>
      <c r="N3153">
        <v>0</v>
      </c>
      <c r="O3153" s="2">
        <v>38525670</v>
      </c>
      <c r="P3153" s="2">
        <v>528725113045.82599</v>
      </c>
      <c r="Q3153" s="2">
        <v>13723.969318270805</v>
      </c>
      <c r="R3153" s="2">
        <v>4.137479738463079</v>
      </c>
      <c r="T3153">
        <f t="shared" si="49"/>
        <v>0</v>
      </c>
      <c r="U3153" t="s">
        <v>25</v>
      </c>
    </row>
    <row r="3154" spans="1:21" x14ac:dyDescent="0.3">
      <c r="A3154" t="s">
        <v>26</v>
      </c>
      <c r="B3154" t="s">
        <v>324</v>
      </c>
      <c r="C3154" t="s">
        <v>12</v>
      </c>
      <c r="D3154" t="s">
        <v>170</v>
      </c>
      <c r="E3154">
        <v>0</v>
      </c>
      <c r="F3154">
        <v>2011</v>
      </c>
      <c r="G3154" s="2">
        <v>407507000</v>
      </c>
      <c r="H3154" s="2">
        <v>8.6101350732852282</v>
      </c>
      <c r="I3154" s="2">
        <v>3820052000</v>
      </c>
      <c r="J3154" s="2">
        <v>9.582069274733529</v>
      </c>
      <c r="K3154">
        <v>7.0000000000000001E-3</v>
      </c>
      <c r="L3154">
        <v>28.5</v>
      </c>
      <c r="M3154">
        <v>29.545000000000002</v>
      </c>
      <c r="N3154">
        <v>0</v>
      </c>
      <c r="O3154" s="2">
        <v>10557560</v>
      </c>
      <c r="P3154" s="2">
        <v>244895101712.45099</v>
      </c>
      <c r="Q3154" s="2">
        <v>23196.18375007587</v>
      </c>
      <c r="R3154" s="2">
        <v>4.3654165403817444</v>
      </c>
      <c r="T3154">
        <f t="shared" si="49"/>
        <v>0</v>
      </c>
      <c r="U3154" t="s">
        <v>26</v>
      </c>
    </row>
    <row r="3155" spans="1:21" x14ac:dyDescent="0.3">
      <c r="A3155" t="s">
        <v>41</v>
      </c>
      <c r="B3155" t="s">
        <v>335</v>
      </c>
      <c r="C3155" t="s">
        <v>12</v>
      </c>
      <c r="D3155" t="s">
        <v>170</v>
      </c>
      <c r="E3155">
        <v>0</v>
      </c>
      <c r="F3155">
        <v>2011</v>
      </c>
      <c r="G3155" s="2">
        <v>197772000</v>
      </c>
      <c r="H3155" s="2">
        <v>8.2961648054297186</v>
      </c>
      <c r="I3155" s="2">
        <v>5775907000</v>
      </c>
      <c r="J3155" s="2">
        <v>9.7616201918829155</v>
      </c>
      <c r="K3155">
        <v>0.11799999999999999</v>
      </c>
      <c r="L3155">
        <v>19</v>
      </c>
      <c r="M3155">
        <v>29.545000000000002</v>
      </c>
      <c r="N3155">
        <v>0</v>
      </c>
      <c r="O3155" s="2">
        <v>5398384</v>
      </c>
      <c r="P3155" s="2">
        <v>98181259740.091904</v>
      </c>
      <c r="Q3155" s="2">
        <v>18187.157441947795</v>
      </c>
      <c r="R3155" s="2">
        <v>4.259764826400203</v>
      </c>
      <c r="T3155">
        <f t="shared" si="49"/>
        <v>0</v>
      </c>
      <c r="U3155" t="s">
        <v>41</v>
      </c>
    </row>
    <row r="3156" spans="1:21" x14ac:dyDescent="0.3">
      <c r="A3156" t="s">
        <v>28</v>
      </c>
      <c r="B3156" t="s">
        <v>368</v>
      </c>
      <c r="C3156" t="s">
        <v>12</v>
      </c>
      <c r="D3156" t="s">
        <v>170</v>
      </c>
      <c r="E3156">
        <v>0</v>
      </c>
      <c r="F3156">
        <v>2011</v>
      </c>
      <c r="G3156" s="2">
        <v>3462396000</v>
      </c>
      <c r="H3156" s="2">
        <v>9.5393767373636393</v>
      </c>
      <c r="I3156" s="2">
        <v>40730570000</v>
      </c>
      <c r="J3156" s="2">
        <v>10.609920487820409</v>
      </c>
      <c r="K3156">
        <v>7.0000000000000001E-3</v>
      </c>
      <c r="L3156">
        <v>30</v>
      </c>
      <c r="M3156">
        <v>29.545000000000002</v>
      </c>
      <c r="N3156">
        <v>1</v>
      </c>
      <c r="O3156" s="2">
        <v>46736260</v>
      </c>
      <c r="P3156" s="2">
        <v>1488067258325.2</v>
      </c>
      <c r="Q3156" s="2">
        <v>31839.673485323812</v>
      </c>
      <c r="R3156" s="2">
        <v>4.5029686054145879</v>
      </c>
      <c r="T3156">
        <f t="shared" si="49"/>
        <v>0</v>
      </c>
      <c r="U3156" t="s">
        <v>28</v>
      </c>
    </row>
    <row r="3157" spans="1:21" x14ac:dyDescent="0.3">
      <c r="A3157" t="s">
        <v>29</v>
      </c>
      <c r="B3157" t="s">
        <v>379</v>
      </c>
      <c r="C3157" t="s">
        <v>12</v>
      </c>
      <c r="D3157" t="s">
        <v>170</v>
      </c>
      <c r="E3157">
        <v>0</v>
      </c>
      <c r="F3157">
        <v>2011</v>
      </c>
      <c r="G3157" s="2">
        <v>1281549000</v>
      </c>
      <c r="H3157" s="2">
        <v>9.1077352160784208</v>
      </c>
      <c r="I3157" s="2">
        <v>18821693000</v>
      </c>
      <c r="J3157" s="2">
        <v>10.274658685376506</v>
      </c>
      <c r="K3157">
        <v>7.0000000000000001E-3</v>
      </c>
      <c r="L3157">
        <v>26.3</v>
      </c>
      <c r="M3157">
        <v>29.545000000000002</v>
      </c>
      <c r="N3157">
        <v>0</v>
      </c>
      <c r="O3157" s="2">
        <v>9449212</v>
      </c>
      <c r="P3157" s="2">
        <v>563109663291.177</v>
      </c>
      <c r="Q3157" s="2">
        <v>59593.293418665708</v>
      </c>
      <c r="R3157" s="2">
        <v>4.7751973873383511</v>
      </c>
      <c r="T3157">
        <f t="shared" si="49"/>
        <v>0</v>
      </c>
      <c r="U3157" t="s">
        <v>29</v>
      </c>
    </row>
    <row r="3158" spans="1:21" x14ac:dyDescent="0.3">
      <c r="A3158" t="s">
        <v>30</v>
      </c>
      <c r="B3158" t="s">
        <v>390</v>
      </c>
      <c r="C3158" t="s">
        <v>12</v>
      </c>
      <c r="D3158" t="s">
        <v>170</v>
      </c>
      <c r="E3158">
        <v>0</v>
      </c>
      <c r="F3158">
        <v>2011</v>
      </c>
      <c r="G3158" s="2">
        <v>1464414000</v>
      </c>
      <c r="H3158" s="2">
        <v>9.16566387214454</v>
      </c>
      <c r="I3158" s="2">
        <v>31223936000</v>
      </c>
      <c r="J3158" s="2">
        <v>10.494487648096555</v>
      </c>
      <c r="K3158">
        <v>7.0000000000000001E-3</v>
      </c>
      <c r="L3158">
        <v>21.174437999999999</v>
      </c>
      <c r="M3158">
        <v>29.545000000000002</v>
      </c>
      <c r="N3158">
        <v>0</v>
      </c>
      <c r="O3158" s="2">
        <v>7912398</v>
      </c>
      <c r="P3158" s="2">
        <v>699579638638.22595</v>
      </c>
      <c r="Q3158" s="2">
        <v>88415.628060952688</v>
      </c>
      <c r="R3158" s="2">
        <v>4.9465290362886298</v>
      </c>
      <c r="T3158">
        <f t="shared" si="49"/>
        <v>0</v>
      </c>
      <c r="U3158" t="s">
        <v>30</v>
      </c>
    </row>
    <row r="3159" spans="1:21" x14ac:dyDescent="0.3">
      <c r="A3159" t="s">
        <v>31</v>
      </c>
      <c r="B3159" t="s">
        <v>401</v>
      </c>
      <c r="C3159" t="s">
        <v>12</v>
      </c>
      <c r="D3159" t="s">
        <v>170</v>
      </c>
      <c r="E3159">
        <v>0</v>
      </c>
      <c r="F3159">
        <v>2011</v>
      </c>
      <c r="G3159" s="2">
        <v>981000000</v>
      </c>
      <c r="H3159" s="2">
        <v>8.991669007379949</v>
      </c>
      <c r="I3159" s="2">
        <v>12066000000</v>
      </c>
      <c r="J3159" s="2">
        <v>10.081563320980386</v>
      </c>
      <c r="K3159">
        <v>7.0000000000000001E-3</v>
      </c>
      <c r="L3159">
        <v>19</v>
      </c>
      <c r="M3159">
        <v>29.545000000000002</v>
      </c>
      <c r="N3159">
        <v>0</v>
      </c>
      <c r="O3159" s="2">
        <v>74223630</v>
      </c>
      <c r="P3159" s="2">
        <v>832546270783.82996</v>
      </c>
      <c r="Q3159" s="2">
        <v>11216.728025614349</v>
      </c>
      <c r="R3159" s="2">
        <v>4.0498661895710475</v>
      </c>
      <c r="T3159">
        <f t="shared" si="49"/>
        <v>0</v>
      </c>
      <c r="U3159" t="s">
        <v>31</v>
      </c>
    </row>
    <row r="3160" spans="1:21" x14ac:dyDescent="0.3">
      <c r="A3160" t="s">
        <v>32</v>
      </c>
      <c r="B3160" t="s">
        <v>412</v>
      </c>
      <c r="C3160" t="s">
        <v>12</v>
      </c>
      <c r="D3160" t="s">
        <v>170</v>
      </c>
      <c r="E3160">
        <v>0</v>
      </c>
      <c r="F3160">
        <v>2011</v>
      </c>
      <c r="G3160" s="2">
        <v>-6684295000</v>
      </c>
      <c r="H3160" s="2" t="s">
        <v>42</v>
      </c>
      <c r="I3160" s="2">
        <v>77470588000</v>
      </c>
      <c r="J3160" s="2">
        <v>10.889136852264468</v>
      </c>
      <c r="K3160">
        <v>7.0000000000000001E-3</v>
      </c>
      <c r="L3160">
        <v>19</v>
      </c>
      <c r="M3160">
        <v>29.545000000000002</v>
      </c>
      <c r="N3160">
        <v>0</v>
      </c>
      <c r="O3160" s="2">
        <v>62435200</v>
      </c>
      <c r="P3160" s="2">
        <v>2619700404733.3701</v>
      </c>
      <c r="Q3160" s="2">
        <v>41958.709265500394</v>
      </c>
      <c r="R3160" s="2">
        <v>4.6228221199530584</v>
      </c>
      <c r="T3160">
        <f t="shared" si="49"/>
        <v>0</v>
      </c>
      <c r="U3160" t="s">
        <v>32</v>
      </c>
    </row>
    <row r="3161" spans="1:21" x14ac:dyDescent="0.3">
      <c r="A3161" t="s">
        <v>33</v>
      </c>
      <c r="B3161" t="s">
        <v>423</v>
      </c>
      <c r="C3161" t="s">
        <v>12</v>
      </c>
      <c r="D3161" t="s">
        <v>170</v>
      </c>
      <c r="E3161">
        <v>0</v>
      </c>
      <c r="F3161">
        <v>2011</v>
      </c>
      <c r="G3161" s="2">
        <v>15189000000</v>
      </c>
      <c r="H3161" s="2">
        <v>10.181529182106503</v>
      </c>
      <c r="I3161" s="2">
        <v>215250000000</v>
      </c>
      <c r="J3161" s="2">
        <v>11.332943160125692</v>
      </c>
      <c r="K3161">
        <v>7.0000000000000001E-3</v>
      </c>
      <c r="L3161">
        <v>19</v>
      </c>
      <c r="M3161">
        <v>29.545000000000002</v>
      </c>
      <c r="N3161">
        <v>0</v>
      </c>
      <c r="O3161" s="2">
        <v>311721600</v>
      </c>
      <c r="P3161" s="2">
        <v>15517926000000</v>
      </c>
      <c r="Q3161" s="2">
        <v>49781.362600474269</v>
      </c>
      <c r="R3161" s="2">
        <v>4.697066779813114</v>
      </c>
      <c r="T3161">
        <f t="shared" si="49"/>
        <v>0</v>
      </c>
      <c r="U3161" t="s">
        <v>33</v>
      </c>
    </row>
    <row r="3162" spans="1:21" x14ac:dyDescent="0.3">
      <c r="A3162" t="s">
        <v>34</v>
      </c>
      <c r="B3162" t="s">
        <v>104</v>
      </c>
      <c r="C3162" t="s">
        <v>12</v>
      </c>
      <c r="D3162" t="s">
        <v>170</v>
      </c>
      <c r="E3162">
        <v>0</v>
      </c>
      <c r="F3162">
        <v>2011</v>
      </c>
      <c r="G3162" s="2">
        <v>736477000</v>
      </c>
      <c r="H3162" s="2">
        <v>8.867159188477963</v>
      </c>
      <c r="I3162" s="2">
        <v>941223000</v>
      </c>
      <c r="J3162" s="2">
        <v>8.9736925311803954</v>
      </c>
      <c r="K3162">
        <v>0.17299999999999999</v>
      </c>
      <c r="L3162">
        <v>26.8</v>
      </c>
      <c r="M3162">
        <v>29.545000000000002</v>
      </c>
      <c r="N3162">
        <v>0</v>
      </c>
      <c r="O3162" s="2">
        <v>17248450</v>
      </c>
      <c r="P3162" s="2">
        <v>252251992029.44199</v>
      </c>
      <c r="Q3162" s="2">
        <v>14624.617981873269</v>
      </c>
      <c r="R3162" s="2">
        <v>4.1650845304443855</v>
      </c>
      <c r="T3162">
        <f t="shared" si="49"/>
        <v>0</v>
      </c>
      <c r="U3162" t="s">
        <v>34</v>
      </c>
    </row>
    <row r="3163" spans="1:21" x14ac:dyDescent="0.3">
      <c r="A3163" t="s">
        <v>35</v>
      </c>
      <c r="B3163" t="s">
        <v>137</v>
      </c>
      <c r="C3163" t="s">
        <v>12</v>
      </c>
      <c r="D3163" t="s">
        <v>170</v>
      </c>
      <c r="E3163">
        <v>0</v>
      </c>
      <c r="F3163">
        <v>2011</v>
      </c>
      <c r="G3163" s="2">
        <v>-5146000</v>
      </c>
      <c r="H3163" s="2" t="s">
        <v>42</v>
      </c>
      <c r="I3163" s="2">
        <v>388835000</v>
      </c>
      <c r="J3163" s="2">
        <v>8.5897653499341171</v>
      </c>
      <c r="K3163">
        <v>3.3000000000000002E-2</v>
      </c>
      <c r="L3163">
        <v>22</v>
      </c>
      <c r="M3163">
        <v>29.545000000000002</v>
      </c>
      <c r="N3163">
        <v>0</v>
      </c>
      <c r="O3163" s="2">
        <v>1334947</v>
      </c>
      <c r="P3163" s="2">
        <v>23170239900.7654</v>
      </c>
      <c r="Q3163" s="2">
        <v>17356.674010852417</v>
      </c>
      <c r="R3163" s="2">
        <v>4.2394665067205013</v>
      </c>
      <c r="T3163">
        <f t="shared" si="49"/>
        <v>0</v>
      </c>
      <c r="U3163" t="s">
        <v>35</v>
      </c>
    </row>
    <row r="3164" spans="1:21" x14ac:dyDescent="0.3">
      <c r="A3164" t="s">
        <v>36</v>
      </c>
      <c r="B3164" t="s">
        <v>346</v>
      </c>
      <c r="C3164" t="s">
        <v>12</v>
      </c>
      <c r="D3164" t="s">
        <v>170</v>
      </c>
      <c r="E3164">
        <v>0</v>
      </c>
      <c r="F3164">
        <v>2011</v>
      </c>
      <c r="G3164" s="2">
        <v>123790000</v>
      </c>
      <c r="H3164" s="2">
        <v>8.0926855629374899</v>
      </c>
      <c r="I3164" s="2">
        <v>948793000</v>
      </c>
      <c r="J3164" s="2">
        <v>8.9771714718964652</v>
      </c>
      <c r="K3164">
        <v>7.0000000000000001E-3</v>
      </c>
      <c r="L3164">
        <v>21</v>
      </c>
      <c r="M3164">
        <v>29.545000000000002</v>
      </c>
      <c r="N3164">
        <v>0</v>
      </c>
      <c r="O3164" s="2">
        <v>2052496</v>
      </c>
      <c r="P3164" s="2">
        <v>51290792018.107399</v>
      </c>
      <c r="Q3164" s="2">
        <v>24989.472339097079</v>
      </c>
      <c r="R3164" s="2">
        <v>4.3977570859528674</v>
      </c>
      <c r="T3164">
        <f t="shared" si="49"/>
        <v>0</v>
      </c>
      <c r="U3164" t="s">
        <v>36</v>
      </c>
    </row>
    <row r="3165" spans="1:21" x14ac:dyDescent="0.3">
      <c r="A3165" t="s">
        <v>38</v>
      </c>
      <c r="B3165" t="s">
        <v>225</v>
      </c>
      <c r="C3165" t="s">
        <v>12</v>
      </c>
      <c r="D3165" t="s">
        <v>170</v>
      </c>
      <c r="E3165">
        <v>0</v>
      </c>
      <c r="F3165">
        <v>2011</v>
      </c>
      <c r="G3165" s="2">
        <v>17043000</v>
      </c>
      <c r="H3165" s="2">
        <v>7.2315460439969215</v>
      </c>
      <c r="I3165" s="2">
        <v>159585000</v>
      </c>
      <c r="J3165" s="2">
        <v>8.2029920679459369</v>
      </c>
      <c r="K3165">
        <v>4.2999999999999997E-2</v>
      </c>
      <c r="L3165">
        <v>12.5</v>
      </c>
      <c r="M3165">
        <v>29.545000000000002</v>
      </c>
      <c r="N3165">
        <v>0</v>
      </c>
      <c r="O3165" s="2">
        <v>7765800</v>
      </c>
      <c r="P3165" s="2">
        <v>261628548084.17899</v>
      </c>
      <c r="Q3165" s="2">
        <v>33689.83853359332</v>
      </c>
      <c r="R3165" s="2">
        <v>4.5274989295285382</v>
      </c>
      <c r="T3165">
        <f t="shared" si="49"/>
        <v>0</v>
      </c>
      <c r="U3165" t="s">
        <v>38</v>
      </c>
    </row>
    <row r="3166" spans="1:21" x14ac:dyDescent="0.3">
      <c r="A3166" t="s">
        <v>5</v>
      </c>
      <c r="B3166" t="s">
        <v>61</v>
      </c>
      <c r="C3166" t="s">
        <v>12</v>
      </c>
      <c r="D3166" t="s">
        <v>171</v>
      </c>
      <c r="E3166">
        <v>0</v>
      </c>
      <c r="F3166">
        <v>2012</v>
      </c>
      <c r="G3166" s="2">
        <v>-54865000</v>
      </c>
      <c r="H3166" s="2" t="s">
        <v>42</v>
      </c>
      <c r="I3166" s="2">
        <v>14177940000</v>
      </c>
      <c r="J3166" s="2">
        <v>10.151613134117575</v>
      </c>
      <c r="K3166">
        <v>0.128</v>
      </c>
      <c r="L3166">
        <v>30</v>
      </c>
      <c r="M3166">
        <v>29.58</v>
      </c>
      <c r="N3166">
        <v>1</v>
      </c>
      <c r="O3166" s="2">
        <v>22728000</v>
      </c>
      <c r="P3166" s="2">
        <v>1538194473087.23</v>
      </c>
      <c r="Q3166" s="2">
        <v>67678.391107322692</v>
      </c>
      <c r="R3166" s="2">
        <v>4.8304500258359759</v>
      </c>
      <c r="T3166">
        <f t="shared" si="49"/>
        <v>0</v>
      </c>
      <c r="U3166" t="s">
        <v>5</v>
      </c>
    </row>
    <row r="3167" spans="1:21" x14ac:dyDescent="0.3">
      <c r="A3167" t="s">
        <v>6</v>
      </c>
      <c r="B3167" t="s">
        <v>72</v>
      </c>
      <c r="C3167" t="s">
        <v>12</v>
      </c>
      <c r="D3167" t="s">
        <v>171</v>
      </c>
      <c r="E3167">
        <v>0</v>
      </c>
      <c r="F3167">
        <v>2012</v>
      </c>
      <c r="G3167" s="2">
        <v>1966581000</v>
      </c>
      <c r="H3167" s="2">
        <v>9.2937118389372575</v>
      </c>
      <c r="I3167" s="2">
        <v>47722955000</v>
      </c>
      <c r="J3167" s="2">
        <v>10.678727327296315</v>
      </c>
      <c r="K3167">
        <v>0.106</v>
      </c>
      <c r="L3167">
        <v>25</v>
      </c>
      <c r="M3167">
        <v>29.58</v>
      </c>
      <c r="N3167">
        <v>0</v>
      </c>
      <c r="O3167" s="2">
        <v>8426311</v>
      </c>
      <c r="P3167" s="2">
        <v>409425234155.263</v>
      </c>
      <c r="Q3167" s="2">
        <v>48588.906124549998</v>
      </c>
      <c r="R3167" s="2">
        <v>4.686537121960324</v>
      </c>
      <c r="T3167">
        <f t="shared" si="49"/>
        <v>0</v>
      </c>
      <c r="U3167" t="s">
        <v>6</v>
      </c>
    </row>
    <row r="3168" spans="1:21" x14ac:dyDescent="0.3">
      <c r="A3168" t="s">
        <v>7</v>
      </c>
      <c r="B3168" t="s">
        <v>83</v>
      </c>
      <c r="C3168" t="s">
        <v>12</v>
      </c>
      <c r="D3168" t="s">
        <v>171</v>
      </c>
      <c r="E3168">
        <v>0</v>
      </c>
      <c r="F3168">
        <v>2012</v>
      </c>
      <c r="G3168" s="2">
        <v>-5365039000</v>
      </c>
      <c r="H3168" s="2" t="s">
        <v>42</v>
      </c>
      <c r="I3168" s="2">
        <v>51370712000</v>
      </c>
      <c r="J3168" s="2">
        <v>10.710715585103902</v>
      </c>
      <c r="K3168">
        <v>0.04</v>
      </c>
      <c r="L3168">
        <v>33.99</v>
      </c>
      <c r="M3168">
        <v>29.58</v>
      </c>
      <c r="N3168">
        <v>1</v>
      </c>
      <c r="O3168" s="2">
        <v>11128250</v>
      </c>
      <c r="P3168" s="2">
        <v>497884216568.867</v>
      </c>
      <c r="Q3168" s="2">
        <v>44740.567166343943</v>
      </c>
      <c r="R3168" s="2">
        <v>4.6507014852512736</v>
      </c>
      <c r="T3168">
        <f t="shared" si="49"/>
        <v>0</v>
      </c>
      <c r="U3168" t="s">
        <v>7</v>
      </c>
    </row>
    <row r="3169" spans="1:21" x14ac:dyDescent="0.3">
      <c r="A3169" t="s">
        <v>8</v>
      </c>
      <c r="B3169" t="s">
        <v>116</v>
      </c>
      <c r="C3169" t="s">
        <v>12</v>
      </c>
      <c r="D3169" t="s">
        <v>171</v>
      </c>
      <c r="E3169">
        <v>0</v>
      </c>
      <c r="F3169">
        <v>2012</v>
      </c>
      <c r="G3169" s="2">
        <v>1641677000</v>
      </c>
      <c r="H3169" s="2">
        <v>9.2152877137356057</v>
      </c>
      <c r="I3169" s="2">
        <v>19206057000</v>
      </c>
      <c r="J3169" s="2">
        <v>10.283438213434822</v>
      </c>
      <c r="K3169">
        <v>0.01</v>
      </c>
      <c r="L3169">
        <v>19</v>
      </c>
      <c r="M3169">
        <v>29.58</v>
      </c>
      <c r="N3169">
        <v>0</v>
      </c>
      <c r="O3169" s="2">
        <v>10509290</v>
      </c>
      <c r="P3169" s="2">
        <v>207376427020.815</v>
      </c>
      <c r="Q3169" s="2">
        <v>19732.67718569142</v>
      </c>
      <c r="R3169" s="2">
        <v>4.2951860111567433</v>
      </c>
      <c r="T3169">
        <f t="shared" si="49"/>
        <v>0</v>
      </c>
      <c r="U3169" t="s">
        <v>8</v>
      </c>
    </row>
    <row r="3170" spans="1:21" x14ac:dyDescent="0.3">
      <c r="A3170" t="s">
        <v>9</v>
      </c>
      <c r="B3170" t="s">
        <v>127</v>
      </c>
      <c r="C3170" t="s">
        <v>12</v>
      </c>
      <c r="D3170" t="s">
        <v>171</v>
      </c>
      <c r="E3170">
        <v>0</v>
      </c>
      <c r="F3170">
        <v>2012</v>
      </c>
      <c r="G3170" s="2">
        <v>667127000</v>
      </c>
      <c r="H3170" s="2">
        <v>8.8242085177980218</v>
      </c>
      <c r="I3170" s="2">
        <v>9619367000</v>
      </c>
      <c r="J3170" s="2">
        <v>9.9831464943401009</v>
      </c>
      <c r="K3170">
        <v>3.3000000000000002E-2</v>
      </c>
      <c r="L3170">
        <v>25</v>
      </c>
      <c r="M3170">
        <v>29.58</v>
      </c>
      <c r="N3170">
        <v>0</v>
      </c>
      <c r="O3170" s="2">
        <v>5591572</v>
      </c>
      <c r="P3170" s="2">
        <v>327148899962.146</v>
      </c>
      <c r="Q3170" s="2">
        <v>58507.500209627273</v>
      </c>
      <c r="R3170" s="2">
        <v>4.7672115428491031</v>
      </c>
      <c r="T3170">
        <f t="shared" si="49"/>
        <v>0</v>
      </c>
      <c r="U3170" t="s">
        <v>9</v>
      </c>
    </row>
    <row r="3171" spans="1:21" x14ac:dyDescent="0.3">
      <c r="A3171" t="s">
        <v>10</v>
      </c>
      <c r="B3171" t="s">
        <v>149</v>
      </c>
      <c r="C3171" t="s">
        <v>12</v>
      </c>
      <c r="D3171" t="s">
        <v>171</v>
      </c>
      <c r="E3171">
        <v>0</v>
      </c>
      <c r="F3171">
        <v>2012</v>
      </c>
      <c r="G3171" s="2">
        <v>-3518008000</v>
      </c>
      <c r="H3171" s="2" t="s">
        <v>42</v>
      </c>
      <c r="I3171" s="2">
        <v>5510989000</v>
      </c>
      <c r="J3171" s="2">
        <v>9.7412295441693519</v>
      </c>
      <c r="K3171">
        <v>1.9E-2</v>
      </c>
      <c r="L3171">
        <v>24.5</v>
      </c>
      <c r="M3171">
        <v>29.58</v>
      </c>
      <c r="N3171">
        <v>0</v>
      </c>
      <c r="O3171" s="2">
        <v>5413000</v>
      </c>
      <c r="P3171" s="2">
        <v>256706466091.08899</v>
      </c>
      <c r="Q3171" s="2">
        <v>47424.06541494347</v>
      </c>
      <c r="R3171" s="2">
        <v>4.6759987810128401</v>
      </c>
      <c r="T3171">
        <f t="shared" si="49"/>
        <v>0</v>
      </c>
      <c r="U3171" t="s">
        <v>10</v>
      </c>
    </row>
    <row r="3172" spans="1:21" x14ac:dyDescent="0.3">
      <c r="A3172" t="s">
        <v>11</v>
      </c>
      <c r="B3172" t="s">
        <v>160</v>
      </c>
      <c r="C3172" t="s">
        <v>12</v>
      </c>
      <c r="D3172" t="s">
        <v>171</v>
      </c>
      <c r="E3172">
        <v>0</v>
      </c>
      <c r="F3172">
        <v>2012</v>
      </c>
      <c r="G3172" s="2">
        <v>3730077000</v>
      </c>
      <c r="H3172" s="2">
        <v>9.5717177970445988</v>
      </c>
      <c r="I3172" s="2">
        <v>98967018000</v>
      </c>
      <c r="J3172" s="2">
        <v>10.995490484626369</v>
      </c>
      <c r="K3172">
        <v>4.4999999999999998E-2</v>
      </c>
      <c r="L3172">
        <v>36.09639</v>
      </c>
      <c r="M3172">
        <v>29.58</v>
      </c>
      <c r="N3172">
        <v>1</v>
      </c>
      <c r="O3172" s="2">
        <v>63514000</v>
      </c>
      <c r="P3172" s="2">
        <v>2681416108537.3901</v>
      </c>
      <c r="Q3172" s="2">
        <v>42217.717488071765</v>
      </c>
      <c r="R3172" s="2">
        <v>4.6254947493616942</v>
      </c>
      <c r="T3172">
        <f t="shared" si="49"/>
        <v>0</v>
      </c>
      <c r="U3172" t="s">
        <v>11</v>
      </c>
    </row>
    <row r="3173" spans="1:21" x14ac:dyDescent="0.3">
      <c r="A3173" t="s">
        <v>13</v>
      </c>
      <c r="B3173" t="s">
        <v>182</v>
      </c>
      <c r="C3173" t="s">
        <v>12</v>
      </c>
      <c r="D3173" t="s">
        <v>171</v>
      </c>
      <c r="E3173">
        <v>0</v>
      </c>
      <c r="F3173">
        <v>2012</v>
      </c>
      <c r="G3173" s="2">
        <v>390141000</v>
      </c>
      <c r="H3173" s="2">
        <v>8.5912215928088518</v>
      </c>
      <c r="I3173" s="2">
        <v>4157466999.9999995</v>
      </c>
      <c r="J3173" s="2">
        <v>9.6188288106817481</v>
      </c>
      <c r="K3173">
        <v>3.2000000000000001E-2</v>
      </c>
      <c r="L3173">
        <v>20</v>
      </c>
      <c r="M3173">
        <v>29.58</v>
      </c>
      <c r="N3173">
        <v>0</v>
      </c>
      <c r="O3173" s="2">
        <v>11090000</v>
      </c>
      <c r="P3173" s="2">
        <v>245670666639.047</v>
      </c>
      <c r="Q3173" s="2">
        <v>22152.449651852749</v>
      </c>
      <c r="R3173" s="2">
        <v>4.3454217581644095</v>
      </c>
      <c r="T3173">
        <f t="shared" si="49"/>
        <v>0</v>
      </c>
      <c r="U3173" t="s">
        <v>13</v>
      </c>
    </row>
    <row r="3174" spans="1:21" x14ac:dyDescent="0.3">
      <c r="A3174" t="s">
        <v>14</v>
      </c>
      <c r="B3174" t="s">
        <v>193</v>
      </c>
      <c r="C3174" t="s">
        <v>12</v>
      </c>
      <c r="D3174" t="s">
        <v>171</v>
      </c>
      <c r="E3174">
        <v>0</v>
      </c>
      <c r="F3174">
        <v>2012</v>
      </c>
      <c r="G3174" s="2">
        <v>653852000</v>
      </c>
      <c r="H3174" s="2">
        <v>8.8154794564936996</v>
      </c>
      <c r="I3174" s="2">
        <v>25484077000</v>
      </c>
      <c r="J3174" s="2">
        <v>10.4062689086304</v>
      </c>
      <c r="K3174">
        <v>2.9000000000000001E-2</v>
      </c>
      <c r="L3174">
        <v>19</v>
      </c>
      <c r="M3174">
        <v>29.58</v>
      </c>
      <c r="N3174">
        <v>0</v>
      </c>
      <c r="O3174" s="2">
        <v>9920361</v>
      </c>
      <c r="P3174" s="2">
        <v>127856647107.82001</v>
      </c>
      <c r="Q3174" s="2">
        <v>12888.305890059848</v>
      </c>
      <c r="R3174" s="2">
        <v>4.1101958350452836</v>
      </c>
      <c r="T3174">
        <f t="shared" si="49"/>
        <v>0</v>
      </c>
      <c r="U3174" t="s">
        <v>14</v>
      </c>
    </row>
    <row r="3175" spans="1:21" x14ac:dyDescent="0.3">
      <c r="A3175" t="s">
        <v>15</v>
      </c>
      <c r="B3175" t="s">
        <v>204</v>
      </c>
      <c r="C3175" t="s">
        <v>12</v>
      </c>
      <c r="D3175" t="s">
        <v>171</v>
      </c>
      <c r="E3175">
        <v>0</v>
      </c>
      <c r="F3175">
        <v>2012</v>
      </c>
      <c r="G3175" s="2">
        <v>4099999.9999999995</v>
      </c>
      <c r="H3175" s="2">
        <v>6.6127838567197355</v>
      </c>
      <c r="I3175" s="2">
        <v>7396000</v>
      </c>
      <c r="J3175" s="2">
        <v>6.8689969024871358</v>
      </c>
      <c r="K3175">
        <v>0.16700000000000001</v>
      </c>
      <c r="L3175">
        <v>20</v>
      </c>
      <c r="M3175">
        <v>29.58</v>
      </c>
      <c r="N3175">
        <v>0</v>
      </c>
      <c r="O3175" s="2">
        <v>320716</v>
      </c>
      <c r="P3175" s="2">
        <v>14292008745.401699</v>
      </c>
      <c r="Q3175" s="2">
        <v>44562.818024051492</v>
      </c>
      <c r="R3175" s="2">
        <v>4.6489726465641956</v>
      </c>
      <c r="T3175">
        <f t="shared" si="49"/>
        <v>0</v>
      </c>
      <c r="U3175" t="s">
        <v>15</v>
      </c>
    </row>
    <row r="3176" spans="1:21" x14ac:dyDescent="0.3">
      <c r="A3176" t="s">
        <v>16</v>
      </c>
      <c r="B3176" t="s">
        <v>215</v>
      </c>
      <c r="C3176" t="s">
        <v>12</v>
      </c>
      <c r="D3176" t="s">
        <v>171</v>
      </c>
      <c r="E3176">
        <v>0</v>
      </c>
      <c r="F3176">
        <v>2012</v>
      </c>
      <c r="G3176" s="2">
        <v>1179949000</v>
      </c>
      <c r="H3176" s="2">
        <v>9.0718632365457577</v>
      </c>
      <c r="I3176" s="2">
        <v>13935356000</v>
      </c>
      <c r="J3176" s="2">
        <v>10.14411806790836</v>
      </c>
      <c r="K3176">
        <v>4.2999999999999997E-2</v>
      </c>
      <c r="L3176">
        <v>12.5</v>
      </c>
      <c r="M3176">
        <v>29.58</v>
      </c>
      <c r="N3176">
        <v>0</v>
      </c>
      <c r="O3176" s="2">
        <v>4585400</v>
      </c>
      <c r="P3176" s="2">
        <v>225571853194.34799</v>
      </c>
      <c r="Q3176" s="2">
        <v>49193.495266355822</v>
      </c>
      <c r="R3176" s="2">
        <v>4.6919076808834363</v>
      </c>
      <c r="T3176">
        <f t="shared" si="49"/>
        <v>0</v>
      </c>
      <c r="U3176" t="s">
        <v>16</v>
      </c>
    </row>
    <row r="3177" spans="1:21" x14ac:dyDescent="0.3">
      <c r="A3177" t="s">
        <v>17</v>
      </c>
      <c r="B3177" t="s">
        <v>237</v>
      </c>
      <c r="C3177" t="s">
        <v>12</v>
      </c>
      <c r="D3177" t="s">
        <v>171</v>
      </c>
      <c r="E3177">
        <v>0</v>
      </c>
      <c r="F3177">
        <v>2012</v>
      </c>
      <c r="G3177" s="2">
        <v>-9915848000</v>
      </c>
      <c r="H3177" s="2" t="s">
        <v>42</v>
      </c>
      <c r="I3177" s="2">
        <v>25935594000</v>
      </c>
      <c r="J3177" s="2">
        <v>10.413896199041309</v>
      </c>
      <c r="K3177">
        <v>5.1999999999999998E-2</v>
      </c>
      <c r="L3177">
        <v>31.292750000000002</v>
      </c>
      <c r="M3177">
        <v>29.58</v>
      </c>
      <c r="N3177">
        <v>1</v>
      </c>
      <c r="O3177" s="2">
        <v>60916200</v>
      </c>
      <c r="P3177" s="2">
        <v>2072823157059.76</v>
      </c>
      <c r="Q3177" s="2">
        <v>34027.453404180829</v>
      </c>
      <c r="R3177" s="2">
        <v>4.5318294479528163</v>
      </c>
      <c r="T3177">
        <f t="shared" si="49"/>
        <v>0</v>
      </c>
      <c r="U3177" t="s">
        <v>17</v>
      </c>
    </row>
    <row r="3178" spans="1:21" x14ac:dyDescent="0.3">
      <c r="A3178" t="s">
        <v>18</v>
      </c>
      <c r="B3178" t="s">
        <v>248</v>
      </c>
      <c r="C3178" t="s">
        <v>12</v>
      </c>
      <c r="D3178" t="s">
        <v>171</v>
      </c>
      <c r="E3178">
        <v>0</v>
      </c>
      <c r="F3178">
        <v>2012</v>
      </c>
      <c r="G3178" s="2">
        <v>447296000</v>
      </c>
      <c r="H3178" s="2">
        <v>8.6505950144577124</v>
      </c>
      <c r="I3178" s="2">
        <v>8363950999.999999</v>
      </c>
      <c r="J3178" s="2">
        <v>9.9224114798496093</v>
      </c>
      <c r="K3178">
        <v>5.1999999999999998E-2</v>
      </c>
      <c r="L3178">
        <v>39.54</v>
      </c>
      <c r="M3178">
        <v>29.58</v>
      </c>
      <c r="N3178">
        <v>1</v>
      </c>
      <c r="O3178" s="2">
        <v>127515000</v>
      </c>
      <c r="P3178" s="2">
        <v>6203213121334.1201</v>
      </c>
      <c r="Q3178" s="2">
        <v>48646.928763942436</v>
      </c>
      <c r="R3178" s="2">
        <v>4.6870554270714679</v>
      </c>
      <c r="T3178">
        <f t="shared" si="49"/>
        <v>0</v>
      </c>
      <c r="U3178" t="s">
        <v>18</v>
      </c>
    </row>
    <row r="3179" spans="1:21" x14ac:dyDescent="0.3">
      <c r="A3179" t="s">
        <v>46</v>
      </c>
      <c r="B3179" t="s">
        <v>358</v>
      </c>
      <c r="C3179" t="s">
        <v>12</v>
      </c>
      <c r="D3179" t="s">
        <v>171</v>
      </c>
      <c r="E3179">
        <v>0</v>
      </c>
      <c r="F3179">
        <v>2012</v>
      </c>
      <c r="G3179" s="2">
        <v>144050000</v>
      </c>
      <c r="H3179" s="2">
        <v>8.1585132626164309</v>
      </c>
      <c r="I3179" s="2">
        <v>6707860000</v>
      </c>
      <c r="J3179" s="2">
        <v>9.8265839898520628</v>
      </c>
      <c r="K3179">
        <v>7.0000000000000001E-3</v>
      </c>
      <c r="L3179">
        <v>21</v>
      </c>
      <c r="M3179">
        <v>29.58</v>
      </c>
      <c r="N3179">
        <v>0</v>
      </c>
      <c r="O3179" s="2">
        <v>50004440</v>
      </c>
      <c r="P3179" s="2">
        <v>1222807284485.3101</v>
      </c>
      <c r="Q3179" s="2">
        <v>24453.9741767993</v>
      </c>
      <c r="R3179" s="2">
        <v>4.3883494492591328</v>
      </c>
      <c r="T3179">
        <f t="shared" si="49"/>
        <v>0</v>
      </c>
      <c r="U3179" t="s">
        <v>46</v>
      </c>
    </row>
    <row r="3180" spans="1:21" x14ac:dyDescent="0.3">
      <c r="A3180" t="s">
        <v>20</v>
      </c>
      <c r="B3180" t="s">
        <v>259</v>
      </c>
      <c r="C3180" t="s">
        <v>12</v>
      </c>
      <c r="D3180" t="s">
        <v>171</v>
      </c>
      <c r="E3180">
        <v>0</v>
      </c>
      <c r="F3180">
        <v>2012</v>
      </c>
      <c r="G3180" s="2">
        <v>10979049000</v>
      </c>
      <c r="H3180" s="2">
        <v>10.040564723361859</v>
      </c>
      <c r="I3180" s="2">
        <v>26800475000</v>
      </c>
      <c r="J3180" s="2">
        <v>10.428142491344117</v>
      </c>
      <c r="K3180">
        <v>5.1999999999999998E-2</v>
      </c>
      <c r="L3180">
        <v>28.8</v>
      </c>
      <c r="M3180">
        <v>29.58</v>
      </c>
      <c r="N3180">
        <v>0</v>
      </c>
      <c r="O3180" s="2">
        <v>530946</v>
      </c>
      <c r="P3180" s="2">
        <v>56677961787.071701</v>
      </c>
      <c r="Q3180" s="2">
        <v>106749.01362298934</v>
      </c>
      <c r="R3180" s="2">
        <v>5.0283638707689873</v>
      </c>
      <c r="T3180">
        <f t="shared" si="49"/>
        <v>0</v>
      </c>
      <c r="U3180" t="s">
        <v>20</v>
      </c>
    </row>
    <row r="3181" spans="1:21" x14ac:dyDescent="0.3">
      <c r="A3181" t="s">
        <v>21</v>
      </c>
      <c r="B3181" t="s">
        <v>270</v>
      </c>
      <c r="C3181" t="s">
        <v>12</v>
      </c>
      <c r="D3181" t="s">
        <v>171</v>
      </c>
      <c r="E3181">
        <v>0</v>
      </c>
      <c r="F3181">
        <v>2012</v>
      </c>
      <c r="G3181" s="2">
        <v>787322000</v>
      </c>
      <c r="H3181" s="2">
        <v>8.8961523870258006</v>
      </c>
      <c r="I3181" s="2">
        <v>9550248000</v>
      </c>
      <c r="J3181" s="2">
        <v>9.980014649451082</v>
      </c>
      <c r="K3181">
        <v>0.21099999999999999</v>
      </c>
      <c r="L3181">
        <v>30</v>
      </c>
      <c r="M3181">
        <v>29.58</v>
      </c>
      <c r="N3181">
        <v>1</v>
      </c>
      <c r="O3181" s="2">
        <v>117053800</v>
      </c>
      <c r="P3181" s="2">
        <v>1186598324461.8201</v>
      </c>
      <c r="Q3181" s="2">
        <v>10137.2046397624</v>
      </c>
      <c r="R3181" s="2">
        <v>4.0059182136862859</v>
      </c>
      <c r="T3181">
        <f t="shared" si="49"/>
        <v>0</v>
      </c>
      <c r="U3181" t="s">
        <v>21</v>
      </c>
    </row>
    <row r="3182" spans="1:21" x14ac:dyDescent="0.3">
      <c r="A3182" t="s">
        <v>22</v>
      </c>
      <c r="B3182" t="s">
        <v>281</v>
      </c>
      <c r="C3182" t="s">
        <v>12</v>
      </c>
      <c r="D3182" t="s">
        <v>171</v>
      </c>
      <c r="E3182">
        <v>0</v>
      </c>
      <c r="F3182">
        <v>2012</v>
      </c>
      <c r="G3182" s="2">
        <v>10047558000</v>
      </c>
      <c r="H3182" s="2">
        <v>10.002060521856583</v>
      </c>
      <c r="I3182" s="2">
        <v>63364116000</v>
      </c>
      <c r="J3182" s="2">
        <v>10.801843380355875</v>
      </c>
      <c r="K3182">
        <v>1.4999999999999999E-2</v>
      </c>
      <c r="L3182">
        <v>25</v>
      </c>
      <c r="M3182">
        <v>29.58</v>
      </c>
      <c r="N3182">
        <v>0</v>
      </c>
      <c r="O3182" s="2">
        <v>16754960</v>
      </c>
      <c r="P3182" s="2">
        <v>828946812396.78796</v>
      </c>
      <c r="Q3182" s="2">
        <v>49474.711512100774</v>
      </c>
      <c r="R3182" s="2">
        <v>4.6943832705071751</v>
      </c>
      <c r="T3182">
        <f t="shared" si="49"/>
        <v>0</v>
      </c>
      <c r="U3182" t="s">
        <v>22</v>
      </c>
    </row>
    <row r="3183" spans="1:21" x14ac:dyDescent="0.3">
      <c r="A3183" t="s">
        <v>23</v>
      </c>
      <c r="B3183" t="s">
        <v>292</v>
      </c>
      <c r="C3183" t="s">
        <v>12</v>
      </c>
      <c r="D3183" t="s">
        <v>171</v>
      </c>
      <c r="E3183">
        <v>0</v>
      </c>
      <c r="F3183">
        <v>2012</v>
      </c>
      <c r="G3183" s="2" t="s">
        <v>42</v>
      </c>
      <c r="H3183" s="2" t="s">
        <v>42</v>
      </c>
      <c r="I3183" s="2">
        <v>-462883000</v>
      </c>
      <c r="J3183" s="2" t="s">
        <v>42</v>
      </c>
      <c r="K3183">
        <v>0.24</v>
      </c>
      <c r="L3183">
        <v>28</v>
      </c>
      <c r="M3183">
        <v>29.58</v>
      </c>
      <c r="N3183">
        <v>0</v>
      </c>
      <c r="O3183" s="2">
        <v>4408100</v>
      </c>
      <c r="P3183" s="2">
        <v>176192886551.397</v>
      </c>
      <c r="Q3183" s="2">
        <v>39970.256244503755</v>
      </c>
      <c r="R3183" s="2">
        <v>4.6017369324787012</v>
      </c>
      <c r="T3183">
        <f t="shared" si="49"/>
        <v>0</v>
      </c>
      <c r="U3183" t="s">
        <v>23</v>
      </c>
    </row>
    <row r="3184" spans="1:21" x14ac:dyDescent="0.3">
      <c r="A3184" t="s">
        <v>25</v>
      </c>
      <c r="B3184" t="s">
        <v>314</v>
      </c>
      <c r="C3184" t="s">
        <v>12</v>
      </c>
      <c r="D3184" t="s">
        <v>171</v>
      </c>
      <c r="E3184">
        <v>0</v>
      </c>
      <c r="F3184">
        <v>2012</v>
      </c>
      <c r="G3184" s="2">
        <v>4489600000</v>
      </c>
      <c r="H3184" s="2">
        <v>9.6522076493482665</v>
      </c>
      <c r="I3184" s="2">
        <v>35476500000</v>
      </c>
      <c r="J3184" s="2">
        <v>10.54994076714433</v>
      </c>
      <c r="K3184">
        <v>7.1999999999999995E-2</v>
      </c>
      <c r="L3184">
        <v>19</v>
      </c>
      <c r="M3184">
        <v>29.58</v>
      </c>
      <c r="N3184">
        <v>0</v>
      </c>
      <c r="O3184" s="2">
        <v>38533790</v>
      </c>
      <c r="P3184" s="2">
        <v>500284003684.37201</v>
      </c>
      <c r="Q3184" s="2">
        <v>12982.995020328184</v>
      </c>
      <c r="R3184" s="2">
        <v>4.1133748905198111</v>
      </c>
      <c r="T3184">
        <f t="shared" si="49"/>
        <v>0</v>
      </c>
      <c r="U3184" t="s">
        <v>25</v>
      </c>
    </row>
    <row r="3185" spans="1:21" x14ac:dyDescent="0.3">
      <c r="A3185" t="s">
        <v>26</v>
      </c>
      <c r="B3185" t="s">
        <v>325</v>
      </c>
      <c r="C3185" t="s">
        <v>12</v>
      </c>
      <c r="D3185" t="s">
        <v>171</v>
      </c>
      <c r="E3185">
        <v>0</v>
      </c>
      <c r="F3185">
        <v>2012</v>
      </c>
      <c r="G3185" s="2">
        <v>96607000</v>
      </c>
      <c r="H3185" s="2">
        <v>7.9850085958899397</v>
      </c>
      <c r="I3185" s="2" t="s">
        <v>42</v>
      </c>
      <c r="J3185" s="2" t="s">
        <v>42</v>
      </c>
      <c r="K3185">
        <v>7.0000000000000001E-3</v>
      </c>
      <c r="L3185">
        <v>31.5</v>
      </c>
      <c r="M3185">
        <v>29.58</v>
      </c>
      <c r="N3185">
        <v>1</v>
      </c>
      <c r="O3185" s="2">
        <v>10514840</v>
      </c>
      <c r="P3185" s="2">
        <v>216368178659.44699</v>
      </c>
      <c r="Q3185" s="2">
        <v>20577.410465536992</v>
      </c>
      <c r="R3185" s="2">
        <v>4.3133907207039588</v>
      </c>
      <c r="T3185">
        <f t="shared" si="49"/>
        <v>0</v>
      </c>
      <c r="U3185" t="s">
        <v>26</v>
      </c>
    </row>
    <row r="3186" spans="1:21" x14ac:dyDescent="0.3">
      <c r="A3186" t="s">
        <v>41</v>
      </c>
      <c r="B3186" t="s">
        <v>336</v>
      </c>
      <c r="C3186" t="s">
        <v>12</v>
      </c>
      <c r="D3186" t="s">
        <v>171</v>
      </c>
      <c r="E3186">
        <v>0</v>
      </c>
      <c r="F3186">
        <v>2012</v>
      </c>
      <c r="G3186" s="2">
        <v>592740000</v>
      </c>
      <c r="H3186" s="2">
        <v>8.7728642358152147</v>
      </c>
      <c r="I3186" s="2">
        <v>6491805000</v>
      </c>
      <c r="J3186" s="2">
        <v>9.8123654660685702</v>
      </c>
      <c r="K3186">
        <v>0.11799999999999999</v>
      </c>
      <c r="L3186">
        <v>19</v>
      </c>
      <c r="M3186">
        <v>29.58</v>
      </c>
      <c r="N3186">
        <v>0</v>
      </c>
      <c r="O3186" s="2">
        <v>5407579</v>
      </c>
      <c r="P3186" s="2">
        <v>93413992955.897202</v>
      </c>
      <c r="Q3186" s="2">
        <v>17274.642304050889</v>
      </c>
      <c r="R3186" s="2">
        <v>4.2374090634566439</v>
      </c>
      <c r="T3186">
        <f t="shared" si="49"/>
        <v>0</v>
      </c>
      <c r="U3186" t="s">
        <v>41</v>
      </c>
    </row>
    <row r="3187" spans="1:21" x14ac:dyDescent="0.3">
      <c r="A3187" t="s">
        <v>28</v>
      </c>
      <c r="B3187" t="s">
        <v>369</v>
      </c>
      <c r="C3187" t="s">
        <v>12</v>
      </c>
      <c r="D3187" t="s">
        <v>171</v>
      </c>
      <c r="E3187">
        <v>0</v>
      </c>
      <c r="F3187">
        <v>2012</v>
      </c>
      <c r="G3187" s="2">
        <v>-1017995000</v>
      </c>
      <c r="H3187" s="2" t="s">
        <v>42</v>
      </c>
      <c r="I3187" s="2">
        <v>40577836000</v>
      </c>
      <c r="J3187" s="2">
        <v>10.608288882561341</v>
      </c>
      <c r="K3187">
        <v>7.0000000000000001E-3</v>
      </c>
      <c r="L3187">
        <v>30</v>
      </c>
      <c r="M3187">
        <v>29.58</v>
      </c>
      <c r="N3187">
        <v>1</v>
      </c>
      <c r="O3187" s="2">
        <v>46766400</v>
      </c>
      <c r="P3187" s="2">
        <v>1336018949805.5801</v>
      </c>
      <c r="Q3187" s="2">
        <v>28567.923761623304</v>
      </c>
      <c r="R3187" s="2">
        <v>4.4558786781973803</v>
      </c>
      <c r="T3187">
        <f t="shared" si="49"/>
        <v>0</v>
      </c>
      <c r="U3187" t="s">
        <v>28</v>
      </c>
    </row>
    <row r="3188" spans="1:21" x14ac:dyDescent="0.3">
      <c r="A3188" t="s">
        <v>29</v>
      </c>
      <c r="B3188" t="s">
        <v>380</v>
      </c>
      <c r="C3188" t="s">
        <v>12</v>
      </c>
      <c r="D3188" t="s">
        <v>171</v>
      </c>
      <c r="E3188">
        <v>0</v>
      </c>
      <c r="F3188">
        <v>2012</v>
      </c>
      <c r="G3188" s="2">
        <v>-1215689000</v>
      </c>
      <c r="H3188" s="2" t="s">
        <v>42</v>
      </c>
      <c r="I3188" s="2">
        <v>18978321000</v>
      </c>
      <c r="J3188" s="2">
        <v>10.278257788033885</v>
      </c>
      <c r="K3188">
        <v>7.0000000000000001E-3</v>
      </c>
      <c r="L3188">
        <v>26.3</v>
      </c>
      <c r="M3188">
        <v>29.58</v>
      </c>
      <c r="N3188">
        <v>0</v>
      </c>
      <c r="O3188" s="2">
        <v>9519374</v>
      </c>
      <c r="P3188" s="2">
        <v>543880647757.40399</v>
      </c>
      <c r="Q3188" s="2">
        <v>57134.077068240411</v>
      </c>
      <c r="R3188" s="2">
        <v>4.7568952162723681</v>
      </c>
      <c r="T3188">
        <f t="shared" si="49"/>
        <v>0</v>
      </c>
      <c r="U3188" t="s">
        <v>29</v>
      </c>
    </row>
    <row r="3189" spans="1:21" x14ac:dyDescent="0.3">
      <c r="A3189" t="s">
        <v>30</v>
      </c>
      <c r="B3189" t="s">
        <v>391</v>
      </c>
      <c r="C3189" t="s">
        <v>12</v>
      </c>
      <c r="D3189" t="s">
        <v>171</v>
      </c>
      <c r="E3189">
        <v>0</v>
      </c>
      <c r="F3189">
        <v>2012</v>
      </c>
      <c r="G3189" s="2">
        <v>-428358000</v>
      </c>
      <c r="H3189" s="2" t="s">
        <v>42</v>
      </c>
      <c r="I3189" s="2">
        <v>32987894999.999996</v>
      </c>
      <c r="J3189" s="2">
        <v>10.518354603540143</v>
      </c>
      <c r="K3189">
        <v>7.0000000000000001E-3</v>
      </c>
      <c r="L3189">
        <v>21.174437999999999</v>
      </c>
      <c r="M3189">
        <v>29.58</v>
      </c>
      <c r="N3189">
        <v>0</v>
      </c>
      <c r="O3189" s="2">
        <v>7997000</v>
      </c>
      <c r="P3189" s="2">
        <v>668043614122.87</v>
      </c>
      <c r="Q3189" s="2">
        <v>83536.77805713017</v>
      </c>
      <c r="R3189" s="2">
        <v>4.9218777208812998</v>
      </c>
      <c r="T3189">
        <f t="shared" si="49"/>
        <v>0</v>
      </c>
      <c r="U3189" t="s">
        <v>30</v>
      </c>
    </row>
    <row r="3190" spans="1:21" x14ac:dyDescent="0.3">
      <c r="A3190" t="s">
        <v>31</v>
      </c>
      <c r="B3190" t="s">
        <v>402</v>
      </c>
      <c r="C3190" t="s">
        <v>12</v>
      </c>
      <c r="D3190" t="s">
        <v>171</v>
      </c>
      <c r="E3190">
        <v>0</v>
      </c>
      <c r="F3190">
        <v>2012</v>
      </c>
      <c r="G3190" s="2">
        <v>772000000</v>
      </c>
      <c r="H3190" s="2">
        <v>8.8876173003357355</v>
      </c>
      <c r="I3190" s="2">
        <v>17257000000</v>
      </c>
      <c r="J3190" s="2">
        <v>10.23696529910298</v>
      </c>
      <c r="K3190">
        <v>7.0000000000000001E-3</v>
      </c>
      <c r="L3190">
        <v>19</v>
      </c>
      <c r="M3190">
        <v>29.58</v>
      </c>
      <c r="N3190">
        <v>0</v>
      </c>
      <c r="O3190" s="2">
        <v>75175820</v>
      </c>
      <c r="P3190" s="2">
        <v>873981786532.07202</v>
      </c>
      <c r="Q3190" s="2">
        <v>11625.836426288028</v>
      </c>
      <c r="R3190" s="2">
        <v>4.0654242082074807</v>
      </c>
      <c r="T3190">
        <f t="shared" si="49"/>
        <v>0</v>
      </c>
      <c r="U3190" t="s">
        <v>31</v>
      </c>
    </row>
    <row r="3191" spans="1:21" x14ac:dyDescent="0.3">
      <c r="A3191" t="s">
        <v>32</v>
      </c>
      <c r="B3191" t="s">
        <v>413</v>
      </c>
      <c r="C3191" t="s">
        <v>12</v>
      </c>
      <c r="D3191" t="s">
        <v>171</v>
      </c>
      <c r="E3191">
        <v>0</v>
      </c>
      <c r="F3191">
        <v>2012</v>
      </c>
      <c r="G3191" s="2">
        <v>3294770000</v>
      </c>
      <c r="H3191" s="2">
        <v>9.5178251029308729</v>
      </c>
      <c r="I3191" s="2">
        <v>102801262000</v>
      </c>
      <c r="J3191" s="2">
        <v>11.011998446140502</v>
      </c>
      <c r="K3191">
        <v>7.0000000000000001E-3</v>
      </c>
      <c r="L3191">
        <v>19</v>
      </c>
      <c r="M3191">
        <v>29.58</v>
      </c>
      <c r="N3191">
        <v>0</v>
      </c>
      <c r="O3191" s="2">
        <v>62858800</v>
      </c>
      <c r="P3191" s="2">
        <v>2662085168498.9302</v>
      </c>
      <c r="Q3191" s="2">
        <v>42350.238447105738</v>
      </c>
      <c r="R3191" s="2">
        <v>4.6268558599080647</v>
      </c>
      <c r="T3191">
        <f t="shared" si="49"/>
        <v>0</v>
      </c>
      <c r="U3191" t="s">
        <v>32</v>
      </c>
    </row>
    <row r="3192" spans="1:21" x14ac:dyDescent="0.3">
      <c r="A3192" t="s">
        <v>33</v>
      </c>
      <c r="B3192" t="s">
        <v>424</v>
      </c>
      <c r="C3192" t="s">
        <v>12</v>
      </c>
      <c r="D3192" t="s">
        <v>171</v>
      </c>
      <c r="E3192">
        <v>0</v>
      </c>
      <c r="F3192">
        <v>2012</v>
      </c>
      <c r="G3192" s="2">
        <v>3103000000</v>
      </c>
      <c r="H3192" s="2">
        <v>9.4917817755841654</v>
      </c>
      <c r="I3192" s="2">
        <v>199006000000</v>
      </c>
      <c r="J3192" s="2">
        <v>11.298866170518297</v>
      </c>
      <c r="K3192">
        <v>7.0000000000000001E-3</v>
      </c>
      <c r="L3192">
        <v>19</v>
      </c>
      <c r="M3192">
        <v>29.58</v>
      </c>
      <c r="N3192">
        <v>0</v>
      </c>
      <c r="O3192" s="2">
        <v>314112100</v>
      </c>
      <c r="P3192" s="2">
        <v>16155255000000</v>
      </c>
      <c r="Q3192" s="2">
        <v>51431.495316480963</v>
      </c>
      <c r="R3192" s="2">
        <v>4.711229151158653</v>
      </c>
      <c r="T3192">
        <f t="shared" si="49"/>
        <v>0</v>
      </c>
      <c r="U3192" t="s">
        <v>33</v>
      </c>
    </row>
    <row r="3193" spans="1:21" x14ac:dyDescent="0.3">
      <c r="A3193" t="s">
        <v>34</v>
      </c>
      <c r="B3193" t="s">
        <v>105</v>
      </c>
      <c r="C3193" t="s">
        <v>12</v>
      </c>
      <c r="D3193" t="s">
        <v>171</v>
      </c>
      <c r="E3193">
        <v>0</v>
      </c>
      <c r="F3193">
        <v>2012</v>
      </c>
      <c r="G3193" s="2">
        <v>431683000</v>
      </c>
      <c r="H3193" s="2">
        <v>8.6351649461509066</v>
      </c>
      <c r="I3193" s="2">
        <v>1122642000</v>
      </c>
      <c r="J3193" s="2">
        <v>9.0502412859034589</v>
      </c>
      <c r="K3193">
        <v>0.17299999999999999</v>
      </c>
      <c r="L3193">
        <v>26.8</v>
      </c>
      <c r="M3193">
        <v>29.58</v>
      </c>
      <c r="N3193">
        <v>0</v>
      </c>
      <c r="O3193" s="2">
        <v>17402630</v>
      </c>
      <c r="P3193" s="2">
        <v>267122320056.702</v>
      </c>
      <c r="Q3193" s="2">
        <v>15349.53740076655</v>
      </c>
      <c r="R3193" s="2">
        <v>4.1860952913883338</v>
      </c>
      <c r="T3193">
        <f t="shared" si="49"/>
        <v>0</v>
      </c>
      <c r="U3193" t="s">
        <v>34</v>
      </c>
    </row>
    <row r="3194" spans="1:21" x14ac:dyDescent="0.3">
      <c r="A3194" t="s">
        <v>35</v>
      </c>
      <c r="B3194" t="s">
        <v>138</v>
      </c>
      <c r="C3194" t="s">
        <v>12</v>
      </c>
      <c r="D3194" t="s">
        <v>171</v>
      </c>
      <c r="E3194">
        <v>0</v>
      </c>
      <c r="F3194">
        <v>2012</v>
      </c>
      <c r="G3194" s="2">
        <v>17201000</v>
      </c>
      <c r="H3194" s="2">
        <v>7.2355536958527553</v>
      </c>
      <c r="I3194" s="2">
        <v>395797000</v>
      </c>
      <c r="J3194" s="2">
        <v>8.5974724980856791</v>
      </c>
      <c r="K3194">
        <v>3.3000000000000002E-2</v>
      </c>
      <c r="L3194">
        <v>22</v>
      </c>
      <c r="M3194">
        <v>29.58</v>
      </c>
      <c r="N3194">
        <v>0</v>
      </c>
      <c r="O3194" s="2">
        <v>1329301</v>
      </c>
      <c r="P3194" s="2">
        <v>23043864510.054298</v>
      </c>
      <c r="Q3194" s="2">
        <v>17335.324738380772</v>
      </c>
      <c r="R3194" s="2">
        <v>4.2389319816004836</v>
      </c>
      <c r="T3194">
        <f t="shared" si="49"/>
        <v>0</v>
      </c>
      <c r="U3194" t="s">
        <v>35</v>
      </c>
    </row>
    <row r="3195" spans="1:21" x14ac:dyDescent="0.3">
      <c r="A3195" t="s">
        <v>36</v>
      </c>
      <c r="B3195" t="s">
        <v>347</v>
      </c>
      <c r="C3195" t="s">
        <v>12</v>
      </c>
      <c r="D3195" t="s">
        <v>171</v>
      </c>
      <c r="E3195">
        <v>0</v>
      </c>
      <c r="F3195">
        <v>2012</v>
      </c>
      <c r="G3195" s="2">
        <v>119865000</v>
      </c>
      <c r="H3195" s="2">
        <v>8.078692389722212</v>
      </c>
      <c r="I3195" s="2">
        <v>1026515000.0000001</v>
      </c>
      <c r="J3195" s="2">
        <v>9.0113652999020637</v>
      </c>
      <c r="K3195">
        <v>7.0000000000000001E-3</v>
      </c>
      <c r="L3195">
        <v>21</v>
      </c>
      <c r="M3195">
        <v>29.58</v>
      </c>
      <c r="N3195">
        <v>0</v>
      </c>
      <c r="O3195" s="2">
        <v>2056262</v>
      </c>
      <c r="P3195" s="2">
        <v>46352802765.576302</v>
      </c>
      <c r="Q3195" s="2">
        <v>22542.264928095887</v>
      </c>
      <c r="R3195" s="2">
        <v>4.352997549525373</v>
      </c>
      <c r="T3195">
        <f t="shared" si="49"/>
        <v>0</v>
      </c>
      <c r="U3195" t="s">
        <v>36</v>
      </c>
    </row>
    <row r="3196" spans="1:21" x14ac:dyDescent="0.3">
      <c r="A3196" t="s">
        <v>38</v>
      </c>
      <c r="B3196" t="s">
        <v>226</v>
      </c>
      <c r="C3196" t="s">
        <v>12</v>
      </c>
      <c r="D3196" t="s">
        <v>171</v>
      </c>
      <c r="E3196">
        <v>0</v>
      </c>
      <c r="F3196">
        <v>2012</v>
      </c>
      <c r="G3196" s="2">
        <v>26278000</v>
      </c>
      <c r="H3196" s="2">
        <v>7.4195923082995847</v>
      </c>
      <c r="I3196" s="2">
        <v>124203000</v>
      </c>
      <c r="J3196" s="2">
        <v>8.0941320859187478</v>
      </c>
      <c r="K3196">
        <v>4.2999999999999997E-2</v>
      </c>
      <c r="L3196">
        <v>12.5</v>
      </c>
      <c r="M3196">
        <v>29.58</v>
      </c>
      <c r="N3196">
        <v>0</v>
      </c>
      <c r="O3196" s="2">
        <v>7910500</v>
      </c>
      <c r="P3196" s="2">
        <v>257296579579.34601</v>
      </c>
      <c r="Q3196" s="2">
        <v>32525.956586732318</v>
      </c>
      <c r="R3196" s="2">
        <v>4.5122300780001172</v>
      </c>
      <c r="T3196">
        <f t="shared" si="49"/>
        <v>0</v>
      </c>
      <c r="U3196" t="s">
        <v>38</v>
      </c>
    </row>
    <row r="3197" spans="1:21" x14ac:dyDescent="0.3">
      <c r="A3197" t="s">
        <v>6</v>
      </c>
      <c r="B3197" t="s">
        <v>73</v>
      </c>
      <c r="C3197" t="s">
        <v>12</v>
      </c>
      <c r="D3197" t="s">
        <v>172</v>
      </c>
      <c r="E3197">
        <v>0</v>
      </c>
      <c r="F3197">
        <v>2013</v>
      </c>
      <c r="G3197" s="2">
        <v>2889951000</v>
      </c>
      <c r="H3197" s="2">
        <v>9.4608904792236697</v>
      </c>
      <c r="I3197" s="2">
        <v>54905530000</v>
      </c>
      <c r="J3197" s="2">
        <v>10.739616088121052</v>
      </c>
      <c r="K3197">
        <v>0.106</v>
      </c>
      <c r="L3197">
        <v>25</v>
      </c>
      <c r="M3197">
        <v>29.65</v>
      </c>
      <c r="N3197">
        <v>0</v>
      </c>
      <c r="O3197" s="2">
        <v>8468570</v>
      </c>
      <c r="P3197" s="2">
        <v>430068712971.867</v>
      </c>
      <c r="Q3197" s="2">
        <v>50784.100854319797</v>
      </c>
      <c r="R3197" s="2">
        <v>4.7057277675596128</v>
      </c>
      <c r="T3197">
        <f t="shared" si="49"/>
        <v>0</v>
      </c>
      <c r="U3197" t="s">
        <v>6</v>
      </c>
    </row>
    <row r="3198" spans="1:21" x14ac:dyDescent="0.3">
      <c r="A3198" t="s">
        <v>18</v>
      </c>
      <c r="B3198" t="s">
        <v>249</v>
      </c>
      <c r="C3198" t="s">
        <v>12</v>
      </c>
      <c r="D3198" t="s">
        <v>172</v>
      </c>
      <c r="E3198">
        <v>0</v>
      </c>
      <c r="F3198">
        <v>2013</v>
      </c>
      <c r="G3198" s="2">
        <v>12295000</v>
      </c>
      <c r="H3198" s="2">
        <v>7.0897285330747364</v>
      </c>
      <c r="I3198" s="2">
        <v>6441614000</v>
      </c>
      <c r="J3198" s="2">
        <v>9.8089946970914692</v>
      </c>
      <c r="K3198">
        <v>5.1999999999999998E-2</v>
      </c>
      <c r="L3198">
        <v>36.99</v>
      </c>
      <c r="M3198">
        <v>29.65</v>
      </c>
      <c r="N3198">
        <v>1</v>
      </c>
      <c r="O3198" s="2">
        <v>127298000</v>
      </c>
      <c r="P3198" s="2">
        <v>5155717056270.8301</v>
      </c>
      <c r="Q3198" s="2">
        <v>40501.163068318667</v>
      </c>
      <c r="R3198" s="2">
        <v>4.6074674949899812</v>
      </c>
      <c r="T3198">
        <f t="shared" si="49"/>
        <v>0</v>
      </c>
      <c r="U3198" t="s">
        <v>18</v>
      </c>
    </row>
    <row r="3199" spans="1:21" x14ac:dyDescent="0.3">
      <c r="A3199" t="s">
        <v>26</v>
      </c>
      <c r="B3199" t="s">
        <v>326</v>
      </c>
      <c r="C3199" t="s">
        <v>12</v>
      </c>
      <c r="D3199" t="s">
        <v>172</v>
      </c>
      <c r="E3199">
        <v>0</v>
      </c>
      <c r="F3199">
        <v>2013</v>
      </c>
      <c r="G3199" s="2">
        <v>-121333000</v>
      </c>
      <c r="H3199" s="2" t="s">
        <v>42</v>
      </c>
      <c r="I3199" s="2">
        <v>4588898000</v>
      </c>
      <c r="J3199" s="2">
        <v>9.6617084044958208</v>
      </c>
      <c r="K3199">
        <v>7.0000000000000001E-3</v>
      </c>
      <c r="L3199">
        <v>31.5</v>
      </c>
      <c r="M3199">
        <v>29.65</v>
      </c>
      <c r="N3199">
        <v>1</v>
      </c>
      <c r="O3199" s="2">
        <v>10457300</v>
      </c>
      <c r="P3199" s="2">
        <v>226073492966.495</v>
      </c>
      <c r="Q3199" s="2">
        <v>21618.72500229457</v>
      </c>
      <c r="R3199" s="2">
        <v>4.334830077184546</v>
      </c>
      <c r="T3199">
        <f t="shared" si="49"/>
        <v>0</v>
      </c>
      <c r="U3199" t="s">
        <v>26</v>
      </c>
    </row>
    <row r="3200" spans="1:21" x14ac:dyDescent="0.3">
      <c r="A3200" t="s">
        <v>30</v>
      </c>
      <c r="B3200" t="s">
        <v>392</v>
      </c>
      <c r="C3200" t="s">
        <v>12</v>
      </c>
      <c r="D3200" t="s">
        <v>172</v>
      </c>
      <c r="E3200">
        <v>0</v>
      </c>
      <c r="F3200">
        <v>2013</v>
      </c>
      <c r="G3200" s="2">
        <v>-857929000</v>
      </c>
      <c r="H3200" s="2" t="s">
        <v>42</v>
      </c>
      <c r="I3200" s="2">
        <v>28707459000</v>
      </c>
      <c r="J3200" s="2">
        <v>10.457994753237839</v>
      </c>
      <c r="K3200">
        <v>7.0000000000000001E-3</v>
      </c>
      <c r="L3200">
        <v>21.148581</v>
      </c>
      <c r="M3200">
        <v>29.65</v>
      </c>
      <c r="N3200">
        <v>0</v>
      </c>
      <c r="O3200" s="2">
        <v>8089000</v>
      </c>
      <c r="P3200" s="2">
        <v>688504173431.45398</v>
      </c>
      <c r="Q3200" s="2">
        <v>85116.105010687839</v>
      </c>
      <c r="R3200" s="2">
        <v>4.9300117417006355</v>
      </c>
      <c r="T3200">
        <f t="shared" si="49"/>
        <v>0</v>
      </c>
      <c r="U3200" t="s">
        <v>30</v>
      </c>
    </row>
    <row r="3201" spans="1:21" x14ac:dyDescent="0.3">
      <c r="A3201" t="s">
        <v>31</v>
      </c>
      <c r="B3201" t="s">
        <v>403</v>
      </c>
      <c r="C3201" t="s">
        <v>12</v>
      </c>
      <c r="D3201" t="s">
        <v>172</v>
      </c>
      <c r="E3201">
        <v>0</v>
      </c>
      <c r="F3201">
        <v>2013</v>
      </c>
      <c r="G3201" s="2">
        <v>2082000000</v>
      </c>
      <c r="H3201" s="2">
        <v>9.318480725174517</v>
      </c>
      <c r="I3201" s="2">
        <v>17833000000</v>
      </c>
      <c r="J3201" s="2">
        <v>10.251224409571831</v>
      </c>
      <c r="K3201">
        <v>7.0000000000000001E-3</v>
      </c>
      <c r="L3201">
        <v>19</v>
      </c>
      <c r="M3201">
        <v>29.65</v>
      </c>
      <c r="N3201">
        <v>0</v>
      </c>
      <c r="O3201" s="2">
        <v>76054620</v>
      </c>
      <c r="P3201" s="2">
        <v>950595270314.29602</v>
      </c>
      <c r="Q3201" s="2">
        <v>12498.849778150177</v>
      </c>
      <c r="R3201" s="2">
        <v>4.0968700483691132</v>
      </c>
      <c r="T3201">
        <f t="shared" si="49"/>
        <v>0</v>
      </c>
      <c r="U3201" t="s">
        <v>31</v>
      </c>
    </row>
    <row r="3202" spans="1:21" x14ac:dyDescent="0.3">
      <c r="A3202" t="s">
        <v>34</v>
      </c>
      <c r="B3202" t="s">
        <v>106</v>
      </c>
      <c r="C3202" t="s">
        <v>12</v>
      </c>
      <c r="D3202" t="s">
        <v>172</v>
      </c>
      <c r="E3202">
        <v>0</v>
      </c>
      <c r="F3202">
        <v>2013</v>
      </c>
      <c r="G3202" s="2">
        <v>80637000</v>
      </c>
      <c r="H3202" s="2">
        <v>7.9065343620121462</v>
      </c>
      <c r="I3202" s="2">
        <v>1490894000</v>
      </c>
      <c r="J3202" s="2">
        <v>9.173446766959664</v>
      </c>
      <c r="K3202">
        <v>0.17299999999999999</v>
      </c>
      <c r="L3202">
        <v>26.8</v>
      </c>
      <c r="M3202">
        <v>29.65</v>
      </c>
      <c r="N3202">
        <v>0</v>
      </c>
      <c r="O3202" s="2">
        <v>17556820</v>
      </c>
      <c r="P3202" s="2">
        <v>278384332694.31299</v>
      </c>
      <c r="Q3202" s="2">
        <v>15856.193359293597</v>
      </c>
      <c r="R3202" s="2">
        <v>4.2001989332033984</v>
      </c>
      <c r="T3202">
        <f t="shared" si="49"/>
        <v>0</v>
      </c>
      <c r="U3202" t="s">
        <v>34</v>
      </c>
    </row>
    <row r="3203" spans="1:21" x14ac:dyDescent="0.3">
      <c r="A3203" t="s">
        <v>38</v>
      </c>
      <c r="B3203" t="s">
        <v>227</v>
      </c>
      <c r="C3203" t="s">
        <v>12</v>
      </c>
      <c r="D3203" t="s">
        <v>172</v>
      </c>
      <c r="E3203">
        <v>0</v>
      </c>
      <c r="F3203">
        <v>2013</v>
      </c>
      <c r="G3203" s="2">
        <v>119925000</v>
      </c>
      <c r="H3203" s="2">
        <v>8.0789097271379351</v>
      </c>
      <c r="I3203" s="2">
        <v>177665000</v>
      </c>
      <c r="J3203" s="2">
        <v>8.2496018802307471</v>
      </c>
      <c r="K3203">
        <v>4.2999999999999997E-2</v>
      </c>
      <c r="L3203">
        <v>12.5</v>
      </c>
      <c r="M3203">
        <v>29.65</v>
      </c>
      <c r="N3203">
        <v>0</v>
      </c>
      <c r="O3203" s="2">
        <v>8059456</v>
      </c>
      <c r="P3203" s="2">
        <v>292489185194.41699</v>
      </c>
      <c r="Q3203" s="2">
        <v>36291.43023976023</v>
      </c>
      <c r="R3203" s="2">
        <v>4.5598040840174727</v>
      </c>
      <c r="T3203">
        <f t="shared" ref="T3203:T3266" si="50">IF(S3203&lt;0,1,0)</f>
        <v>0</v>
      </c>
      <c r="U3203" t="s">
        <v>38</v>
      </c>
    </row>
    <row r="3204" spans="1:21" x14ac:dyDescent="0.3">
      <c r="A3204" t="s">
        <v>5</v>
      </c>
      <c r="B3204" t="s">
        <v>52</v>
      </c>
      <c r="C3204" t="s">
        <v>13</v>
      </c>
      <c r="D3204" t="s">
        <v>173</v>
      </c>
      <c r="E3204">
        <v>0</v>
      </c>
      <c r="F3204">
        <v>2003</v>
      </c>
      <c r="G3204" s="2">
        <v>0</v>
      </c>
      <c r="H3204" s="2" t="s">
        <v>42</v>
      </c>
      <c r="I3204" s="2">
        <v>0</v>
      </c>
      <c r="J3204" s="2" t="s">
        <v>42</v>
      </c>
      <c r="K3204">
        <v>0.246</v>
      </c>
      <c r="L3204">
        <v>30</v>
      </c>
      <c r="M3204">
        <v>35</v>
      </c>
      <c r="N3204">
        <v>0</v>
      </c>
      <c r="O3204" s="2">
        <v>19721000</v>
      </c>
      <c r="P3204" s="2">
        <v>466853232382.06201</v>
      </c>
      <c r="Q3204" s="2">
        <v>23672.89855393043</v>
      </c>
      <c r="R3204" s="2">
        <v>4.3742514370126413</v>
      </c>
      <c r="T3204">
        <f t="shared" si="50"/>
        <v>0</v>
      </c>
      <c r="U3204" t="s">
        <v>5</v>
      </c>
    </row>
    <row r="3205" spans="1:21" x14ac:dyDescent="0.3">
      <c r="A3205" t="s">
        <v>6</v>
      </c>
      <c r="B3205" t="s">
        <v>63</v>
      </c>
      <c r="C3205" t="s">
        <v>13</v>
      </c>
      <c r="D3205" t="s">
        <v>173</v>
      </c>
      <c r="E3205">
        <v>0</v>
      </c>
      <c r="F3205">
        <v>2003</v>
      </c>
      <c r="G3205" s="2">
        <v>1130000</v>
      </c>
      <c r="H3205" s="2">
        <v>6.0530784434834199</v>
      </c>
      <c r="I3205" s="2">
        <v>4343000</v>
      </c>
      <c r="J3205" s="2">
        <v>6.6377898293622293</v>
      </c>
      <c r="K3205">
        <v>0.14899999999999999</v>
      </c>
      <c r="L3205">
        <v>34</v>
      </c>
      <c r="M3205">
        <v>35</v>
      </c>
      <c r="N3205">
        <v>0</v>
      </c>
      <c r="O3205" s="2">
        <v>8118245</v>
      </c>
      <c r="P3205" s="2">
        <v>261695778781.03799</v>
      </c>
      <c r="Q3205" s="2">
        <v>32235.511342788741</v>
      </c>
      <c r="R3205" s="2">
        <v>4.5083345636921583</v>
      </c>
      <c r="T3205">
        <f t="shared" si="50"/>
        <v>0</v>
      </c>
      <c r="U3205" t="s">
        <v>6</v>
      </c>
    </row>
    <row r="3206" spans="1:21" x14ac:dyDescent="0.3">
      <c r="A3206" t="s">
        <v>7</v>
      </c>
      <c r="B3206" t="s">
        <v>74</v>
      </c>
      <c r="C3206" t="s">
        <v>13</v>
      </c>
      <c r="D3206" t="s">
        <v>173</v>
      </c>
      <c r="E3206">
        <v>0</v>
      </c>
      <c r="F3206">
        <v>2003</v>
      </c>
      <c r="G3206" s="2">
        <v>14686000</v>
      </c>
      <c r="H3206" s="2">
        <v>7.1669035238717962</v>
      </c>
      <c r="I3206" s="2" t="s">
        <v>42</v>
      </c>
      <c r="J3206" s="2" t="s">
        <v>42</v>
      </c>
      <c r="K3206">
        <v>4.5999999999999999E-2</v>
      </c>
      <c r="L3206">
        <v>33.99</v>
      </c>
      <c r="M3206">
        <v>35</v>
      </c>
      <c r="N3206">
        <v>0</v>
      </c>
      <c r="O3206" s="2">
        <v>10376130</v>
      </c>
      <c r="P3206" s="2">
        <v>319002821670.42902</v>
      </c>
      <c r="Q3206" s="2">
        <v>30743.911426555856</v>
      </c>
      <c r="R3206" s="2">
        <v>4.4877591202523677</v>
      </c>
      <c r="T3206">
        <f t="shared" si="50"/>
        <v>0</v>
      </c>
      <c r="U3206" t="s">
        <v>7</v>
      </c>
    </row>
    <row r="3207" spans="1:21" x14ac:dyDescent="0.3">
      <c r="A3207" t="s">
        <v>8</v>
      </c>
      <c r="B3207" t="s">
        <v>107</v>
      </c>
      <c r="C3207" t="s">
        <v>13</v>
      </c>
      <c r="D3207" t="s">
        <v>173</v>
      </c>
      <c r="E3207">
        <v>0</v>
      </c>
      <c r="F3207">
        <v>2003</v>
      </c>
      <c r="G3207" s="2">
        <v>6572000</v>
      </c>
      <c r="H3207" s="2">
        <v>6.8176975547630239</v>
      </c>
      <c r="I3207" s="2">
        <v>2587000</v>
      </c>
      <c r="J3207" s="2">
        <v>6.4127964287165433</v>
      </c>
      <c r="K3207">
        <v>2.3E-2</v>
      </c>
      <c r="L3207">
        <v>31</v>
      </c>
      <c r="M3207">
        <v>35</v>
      </c>
      <c r="N3207">
        <v>0</v>
      </c>
      <c r="O3207" s="2">
        <v>10201650</v>
      </c>
      <c r="P3207" s="2">
        <v>99627140274.380493</v>
      </c>
      <c r="Q3207" s="2">
        <v>9765.7869339156405</v>
      </c>
      <c r="R3207" s="2">
        <v>3.9897072447858952</v>
      </c>
      <c r="T3207">
        <f t="shared" si="50"/>
        <v>0</v>
      </c>
      <c r="U3207" t="s">
        <v>8</v>
      </c>
    </row>
    <row r="3208" spans="1:21" x14ac:dyDescent="0.3">
      <c r="A3208" t="s">
        <v>9</v>
      </c>
      <c r="B3208" t="s">
        <v>118</v>
      </c>
      <c r="C3208" t="s">
        <v>13</v>
      </c>
      <c r="D3208" t="s">
        <v>173</v>
      </c>
      <c r="E3208">
        <v>0</v>
      </c>
      <c r="F3208">
        <v>2003</v>
      </c>
      <c r="G3208" s="2">
        <v>4561000</v>
      </c>
      <c r="H3208" s="2">
        <v>6.6590600722409379</v>
      </c>
      <c r="I3208" s="2" t="s">
        <v>42</v>
      </c>
      <c r="J3208" s="2" t="s">
        <v>42</v>
      </c>
      <c r="K3208">
        <v>3.7999999999999999E-2</v>
      </c>
      <c r="L3208">
        <v>30</v>
      </c>
      <c r="M3208">
        <v>35</v>
      </c>
      <c r="N3208">
        <v>0</v>
      </c>
      <c r="O3208" s="2">
        <v>5390574</v>
      </c>
      <c r="P3208" s="2">
        <v>218095997085.47699</v>
      </c>
      <c r="Q3208" s="2">
        <v>40458.770640283758</v>
      </c>
      <c r="R3208" s="2">
        <v>4.6070126823830702</v>
      </c>
      <c r="T3208">
        <f t="shared" si="50"/>
        <v>0</v>
      </c>
      <c r="U3208" t="s">
        <v>9</v>
      </c>
    </row>
    <row r="3209" spans="1:21" x14ac:dyDescent="0.3">
      <c r="A3209" t="s">
        <v>10</v>
      </c>
      <c r="B3209" t="s">
        <v>140</v>
      </c>
      <c r="C3209" t="s">
        <v>13</v>
      </c>
      <c r="D3209" t="s">
        <v>173</v>
      </c>
      <c r="E3209">
        <v>0</v>
      </c>
      <c r="F3209">
        <v>2003</v>
      </c>
      <c r="G3209" s="2">
        <v>-2259000</v>
      </c>
      <c r="H3209" s="2" t="s">
        <v>42</v>
      </c>
      <c r="I3209" s="2">
        <v>-3789000</v>
      </c>
      <c r="J3209" s="2" t="s">
        <v>42</v>
      </c>
      <c r="K3209">
        <v>0.17799999999999999</v>
      </c>
      <c r="L3209">
        <v>29</v>
      </c>
      <c r="M3209">
        <v>35</v>
      </c>
      <c r="N3209">
        <v>0</v>
      </c>
      <c r="O3209" s="2">
        <v>5211000</v>
      </c>
      <c r="P3209" s="2">
        <v>171071106094.80801</v>
      </c>
      <c r="Q3209" s="2">
        <v>32828.844002074075</v>
      </c>
      <c r="R3209" s="2">
        <v>4.5162555902419985</v>
      </c>
      <c r="T3209">
        <f t="shared" si="50"/>
        <v>0</v>
      </c>
      <c r="U3209" t="s">
        <v>10</v>
      </c>
    </row>
    <row r="3210" spans="1:21" x14ac:dyDescent="0.3">
      <c r="A3210" t="s">
        <v>11</v>
      </c>
      <c r="B3210" t="s">
        <v>151</v>
      </c>
      <c r="C3210" t="s">
        <v>13</v>
      </c>
      <c r="D3210" t="s">
        <v>173</v>
      </c>
      <c r="E3210">
        <v>0</v>
      </c>
      <c r="F3210">
        <v>2003</v>
      </c>
      <c r="G3210" s="2">
        <v>19205000</v>
      </c>
      <c r="H3210" s="2">
        <v>7.2834143115011951</v>
      </c>
      <c r="I3210" s="2">
        <v>106092000</v>
      </c>
      <c r="J3210" s="2">
        <v>8.025682636617212</v>
      </c>
      <c r="K3210">
        <v>5.5E-2</v>
      </c>
      <c r="L3210">
        <v>35.429789999999997</v>
      </c>
      <c r="M3210">
        <v>35</v>
      </c>
      <c r="N3210">
        <v>1</v>
      </c>
      <c r="O3210" s="2">
        <v>60303630</v>
      </c>
      <c r="P3210" s="2">
        <v>1848124153498.8701</v>
      </c>
      <c r="Q3210" s="2">
        <v>30646.980181771316</v>
      </c>
      <c r="R3210" s="2">
        <v>4.486387687500268</v>
      </c>
      <c r="T3210">
        <f t="shared" si="50"/>
        <v>0</v>
      </c>
      <c r="U3210" t="s">
        <v>11</v>
      </c>
    </row>
    <row r="3211" spans="1:21" x14ac:dyDescent="0.3">
      <c r="A3211" t="s">
        <v>12</v>
      </c>
      <c r="B3211" t="s">
        <v>162</v>
      </c>
      <c r="C3211" t="s">
        <v>13</v>
      </c>
      <c r="D3211" t="s">
        <v>173</v>
      </c>
      <c r="E3211">
        <v>0</v>
      </c>
      <c r="F3211">
        <v>2003</v>
      </c>
      <c r="G3211" s="2">
        <v>-10167000</v>
      </c>
      <c r="H3211" s="2" t="s">
        <v>42</v>
      </c>
      <c r="I3211" s="2">
        <v>165453000</v>
      </c>
      <c r="J3211" s="2">
        <v>8.2186746462110953</v>
      </c>
      <c r="K3211">
        <v>0.03</v>
      </c>
      <c r="L3211">
        <v>39.637619999999998</v>
      </c>
      <c r="M3211">
        <v>35</v>
      </c>
      <c r="N3211">
        <v>1</v>
      </c>
      <c r="O3211" s="2">
        <v>82534180</v>
      </c>
      <c r="P3211" s="2">
        <v>2505733634311.5098</v>
      </c>
      <c r="Q3211" s="2">
        <v>30359.95068117851</v>
      </c>
      <c r="R3211" s="2">
        <v>4.4823010617257673</v>
      </c>
      <c r="T3211">
        <f t="shared" si="50"/>
        <v>0</v>
      </c>
      <c r="U3211" t="s">
        <v>12</v>
      </c>
    </row>
    <row r="3212" spans="1:21" x14ac:dyDescent="0.3">
      <c r="A3212" t="s">
        <v>14</v>
      </c>
      <c r="B3212" t="s">
        <v>184</v>
      </c>
      <c r="C3212" t="s">
        <v>13</v>
      </c>
      <c r="D3212" t="s">
        <v>173</v>
      </c>
      <c r="E3212">
        <v>0</v>
      </c>
      <c r="F3212">
        <v>2003</v>
      </c>
      <c r="G3212" s="2">
        <v>205000</v>
      </c>
      <c r="H3212" s="2">
        <v>5.3117538610557542</v>
      </c>
      <c r="I3212" s="2">
        <v>5349000</v>
      </c>
      <c r="J3212" s="2">
        <v>6.7282725978950166</v>
      </c>
      <c r="K3212">
        <v>6.0999999999999999E-2</v>
      </c>
      <c r="L3212">
        <v>18</v>
      </c>
      <c r="M3212">
        <v>35</v>
      </c>
      <c r="N3212">
        <v>0</v>
      </c>
      <c r="O3212" s="2">
        <v>10129550</v>
      </c>
      <c r="P3212" s="2">
        <v>85324771841.411804</v>
      </c>
      <c r="Q3212" s="2">
        <v>8423.3526505532627</v>
      </c>
      <c r="R3212" s="2">
        <v>3.9254849831661094</v>
      </c>
      <c r="T3212">
        <f t="shared" si="50"/>
        <v>0</v>
      </c>
      <c r="U3212" t="s">
        <v>14</v>
      </c>
    </row>
    <row r="3213" spans="1:21" x14ac:dyDescent="0.3">
      <c r="A3213" t="s">
        <v>16</v>
      </c>
      <c r="B3213" t="s">
        <v>206</v>
      </c>
      <c r="C3213" t="s">
        <v>13</v>
      </c>
      <c r="D3213" t="s">
        <v>173</v>
      </c>
      <c r="E3213">
        <v>0</v>
      </c>
      <c r="F3213">
        <v>2003</v>
      </c>
      <c r="G3213" s="2">
        <v>18075000</v>
      </c>
      <c r="H3213" s="2">
        <v>7.2570783059665684</v>
      </c>
      <c r="I3213" s="2">
        <v>-7578000</v>
      </c>
      <c r="J3213" s="2" t="s">
        <v>42</v>
      </c>
      <c r="K3213">
        <v>0.05</v>
      </c>
      <c r="L3213">
        <v>12.5</v>
      </c>
      <c r="M3213">
        <v>35</v>
      </c>
      <c r="N3213">
        <v>0</v>
      </c>
      <c r="O3213" s="2">
        <v>3979900</v>
      </c>
      <c r="P3213" s="2">
        <v>164285114672.686</v>
      </c>
      <c r="Q3213" s="2">
        <v>41278.704156558204</v>
      </c>
      <c r="R3213" s="2">
        <v>4.6157260552255117</v>
      </c>
      <c r="T3213">
        <f t="shared" si="50"/>
        <v>0</v>
      </c>
      <c r="U3213" t="s">
        <v>16</v>
      </c>
    </row>
    <row r="3214" spans="1:21" x14ac:dyDescent="0.3">
      <c r="A3214" t="s">
        <v>17</v>
      </c>
      <c r="B3214" t="s">
        <v>228</v>
      </c>
      <c r="C3214" t="s">
        <v>13</v>
      </c>
      <c r="D3214" t="s">
        <v>173</v>
      </c>
      <c r="E3214">
        <v>0</v>
      </c>
      <c r="F3214">
        <v>2003</v>
      </c>
      <c r="G3214" s="2">
        <v>-1130000</v>
      </c>
      <c r="H3214" s="2" t="s">
        <v>42</v>
      </c>
      <c r="I3214" s="2">
        <v>32153000</v>
      </c>
      <c r="J3214" s="2">
        <v>7.5072215005156613</v>
      </c>
      <c r="K3214">
        <v>5.8000000000000003E-2</v>
      </c>
      <c r="L3214">
        <v>38.25</v>
      </c>
      <c r="M3214">
        <v>35</v>
      </c>
      <c r="N3214">
        <v>1</v>
      </c>
      <c r="O3214" s="2">
        <v>57604660</v>
      </c>
      <c r="P3214" s="2">
        <v>1569649661399.55</v>
      </c>
      <c r="Q3214" s="2">
        <v>27248.65768497809</v>
      </c>
      <c r="R3214" s="2">
        <v>4.435345113057962</v>
      </c>
      <c r="T3214">
        <f t="shared" si="50"/>
        <v>0</v>
      </c>
      <c r="U3214" t="s">
        <v>17</v>
      </c>
    </row>
    <row r="3215" spans="1:21" x14ac:dyDescent="0.3">
      <c r="A3215" t="s">
        <v>46</v>
      </c>
      <c r="B3215" t="s">
        <v>349</v>
      </c>
      <c r="C3215" t="s">
        <v>13</v>
      </c>
      <c r="D3215" t="s">
        <v>173</v>
      </c>
      <c r="E3215">
        <v>0</v>
      </c>
      <c r="F3215">
        <v>2003</v>
      </c>
      <c r="G3215" s="2">
        <v>0</v>
      </c>
      <c r="H3215" s="2" t="s">
        <v>42</v>
      </c>
      <c r="I3215" s="2">
        <v>2100000</v>
      </c>
      <c r="J3215" s="2">
        <v>6.3222192947339195</v>
      </c>
      <c r="K3215">
        <v>7.0000000000000001E-3</v>
      </c>
      <c r="L3215">
        <v>21</v>
      </c>
      <c r="M3215">
        <v>35</v>
      </c>
      <c r="N3215">
        <v>0</v>
      </c>
      <c r="O3215" s="2">
        <v>47859310</v>
      </c>
      <c r="P3215" s="2">
        <v>680520724062.40295</v>
      </c>
      <c r="Q3215" s="2">
        <v>14219.192129230509</v>
      </c>
      <c r="R3215" s="2">
        <v>4.1528749224286239</v>
      </c>
      <c r="T3215">
        <f t="shared" si="50"/>
        <v>0</v>
      </c>
      <c r="U3215" t="s">
        <v>46</v>
      </c>
    </row>
    <row r="3216" spans="1:21" x14ac:dyDescent="0.3">
      <c r="A3216" t="s">
        <v>20</v>
      </c>
      <c r="B3216" t="s">
        <v>250</v>
      </c>
      <c r="C3216" t="s">
        <v>13</v>
      </c>
      <c r="D3216" t="s">
        <v>173</v>
      </c>
      <c r="E3216">
        <v>0</v>
      </c>
      <c r="F3216">
        <v>2003</v>
      </c>
      <c r="G3216" s="2">
        <v>-3485000</v>
      </c>
      <c r="H3216" s="2" t="s">
        <v>42</v>
      </c>
      <c r="I3216" s="2" t="s">
        <v>42</v>
      </c>
      <c r="J3216" s="2" t="s">
        <v>42</v>
      </c>
      <c r="K3216">
        <v>5.1999999999999998E-2</v>
      </c>
      <c r="L3216">
        <v>30.38</v>
      </c>
      <c r="M3216">
        <v>35</v>
      </c>
      <c r="N3216">
        <v>0</v>
      </c>
      <c r="O3216" s="2">
        <v>451630</v>
      </c>
      <c r="P3216" s="2">
        <v>29557325056.433399</v>
      </c>
      <c r="Q3216" s="2">
        <v>65445.885030740646</v>
      </c>
      <c r="R3216" s="2">
        <v>4.8158823450865551</v>
      </c>
      <c r="T3216">
        <f t="shared" si="50"/>
        <v>0</v>
      </c>
      <c r="U3216" t="s">
        <v>20</v>
      </c>
    </row>
    <row r="3217" spans="1:21" x14ac:dyDescent="0.3">
      <c r="A3217" t="s">
        <v>21</v>
      </c>
      <c r="B3217" t="s">
        <v>261</v>
      </c>
      <c r="C3217" t="s">
        <v>13</v>
      </c>
      <c r="D3217" t="s">
        <v>173</v>
      </c>
      <c r="E3217">
        <v>0</v>
      </c>
      <c r="F3217">
        <v>2003</v>
      </c>
      <c r="G3217" s="2">
        <v>12000</v>
      </c>
      <c r="H3217" s="2">
        <v>4.0791812460476251</v>
      </c>
      <c r="I3217" s="2" t="s">
        <v>42</v>
      </c>
      <c r="J3217" s="2" t="s">
        <v>42</v>
      </c>
      <c r="K3217">
        <v>0.245</v>
      </c>
      <c r="L3217">
        <v>34</v>
      </c>
      <c r="M3217">
        <v>35</v>
      </c>
      <c r="N3217">
        <v>0</v>
      </c>
      <c r="O3217" s="2">
        <v>104719900</v>
      </c>
      <c r="P3217" s="2">
        <v>713284231624.80298</v>
      </c>
      <c r="Q3217" s="2">
        <v>6811.3532540119213</v>
      </c>
      <c r="R3217" s="2">
        <v>3.8332334044772556</v>
      </c>
      <c r="T3217">
        <f t="shared" si="50"/>
        <v>0</v>
      </c>
      <c r="U3217" t="s">
        <v>21</v>
      </c>
    </row>
    <row r="3218" spans="1:21" x14ac:dyDescent="0.3">
      <c r="A3218" t="s">
        <v>22</v>
      </c>
      <c r="B3218" t="s">
        <v>272</v>
      </c>
      <c r="C3218" t="s">
        <v>13</v>
      </c>
      <c r="D3218" t="s">
        <v>173</v>
      </c>
      <c r="E3218">
        <v>0</v>
      </c>
      <c r="F3218">
        <v>2003</v>
      </c>
      <c r="G3218" s="2">
        <v>-2259000</v>
      </c>
      <c r="H3218" s="2" t="s">
        <v>42</v>
      </c>
      <c r="I3218" s="2">
        <v>267755999.99999997</v>
      </c>
      <c r="J3218" s="2">
        <v>8.4277392114840826</v>
      </c>
      <c r="K3218">
        <v>0.02</v>
      </c>
      <c r="L3218">
        <v>34.5</v>
      </c>
      <c r="M3218">
        <v>35</v>
      </c>
      <c r="N3218">
        <v>0</v>
      </c>
      <c r="O3218" s="2">
        <v>16225300</v>
      </c>
      <c r="P3218" s="2">
        <v>571863431151.24194</v>
      </c>
      <c r="Q3218" s="2">
        <v>35245.168419150461</v>
      </c>
      <c r="R3218" s="2">
        <v>4.547099590186428</v>
      </c>
      <c r="T3218">
        <f t="shared" si="50"/>
        <v>0</v>
      </c>
      <c r="U3218" t="s">
        <v>22</v>
      </c>
    </row>
    <row r="3219" spans="1:21" x14ac:dyDescent="0.3">
      <c r="A3219" t="s">
        <v>23</v>
      </c>
      <c r="B3219" t="s">
        <v>283</v>
      </c>
      <c r="C3219" t="s">
        <v>13</v>
      </c>
      <c r="D3219" t="s">
        <v>173</v>
      </c>
      <c r="E3219">
        <v>0</v>
      </c>
      <c r="F3219">
        <v>2003</v>
      </c>
      <c r="G3219" s="2">
        <v>0</v>
      </c>
      <c r="H3219" s="2" t="s">
        <v>42</v>
      </c>
      <c r="I3219" s="2">
        <v>0</v>
      </c>
      <c r="J3219" s="2" t="s">
        <v>42</v>
      </c>
      <c r="K3219">
        <v>0.24</v>
      </c>
      <c r="L3219">
        <v>33</v>
      </c>
      <c r="M3219">
        <v>35</v>
      </c>
      <c r="N3219">
        <v>0</v>
      </c>
      <c r="O3219" s="2">
        <v>4027200</v>
      </c>
      <c r="P3219" s="2">
        <v>88250885550.262604</v>
      </c>
      <c r="Q3219" s="2">
        <v>21913.708171996077</v>
      </c>
      <c r="R3219" s="2">
        <v>4.3407158737894305</v>
      </c>
      <c r="T3219">
        <f t="shared" si="50"/>
        <v>0</v>
      </c>
      <c r="U3219" t="s">
        <v>23</v>
      </c>
    </row>
    <row r="3220" spans="1:21" x14ac:dyDescent="0.3">
      <c r="A3220" t="s">
        <v>25</v>
      </c>
      <c r="B3220" t="s">
        <v>305</v>
      </c>
      <c r="C3220" t="s">
        <v>13</v>
      </c>
      <c r="D3220" t="s">
        <v>173</v>
      </c>
      <c r="E3220">
        <v>0</v>
      </c>
      <c r="F3220">
        <v>2003</v>
      </c>
      <c r="G3220" s="2">
        <v>3300000</v>
      </c>
      <c r="H3220" s="2">
        <v>6.5185139398778871</v>
      </c>
      <c r="I3220" s="2">
        <v>26100000</v>
      </c>
      <c r="J3220" s="2">
        <v>7.4166405073382808</v>
      </c>
      <c r="K3220">
        <v>8.3000000000000004E-2</v>
      </c>
      <c r="L3220">
        <v>27</v>
      </c>
      <c r="M3220">
        <v>35</v>
      </c>
      <c r="N3220">
        <v>0</v>
      </c>
      <c r="O3220" s="2">
        <v>38195180</v>
      </c>
      <c r="P3220" s="2">
        <v>217518642324.505</v>
      </c>
      <c r="Q3220" s="2">
        <v>5694.9238706167898</v>
      </c>
      <c r="R3220" s="2">
        <v>3.7554879228326739</v>
      </c>
      <c r="T3220">
        <f t="shared" si="50"/>
        <v>0</v>
      </c>
      <c r="U3220" t="s">
        <v>25</v>
      </c>
    </row>
    <row r="3221" spans="1:21" x14ac:dyDescent="0.3">
      <c r="A3221" t="s">
        <v>26</v>
      </c>
      <c r="B3221" t="s">
        <v>316</v>
      </c>
      <c r="C3221" t="s">
        <v>13</v>
      </c>
      <c r="D3221" t="s">
        <v>173</v>
      </c>
      <c r="E3221">
        <v>0</v>
      </c>
      <c r="F3221">
        <v>2003</v>
      </c>
      <c r="G3221" s="2">
        <v>215000</v>
      </c>
      <c r="H3221" s="2">
        <v>5.3324384599156049</v>
      </c>
      <c r="I3221" s="2">
        <v>2854000</v>
      </c>
      <c r="J3221" s="2">
        <v>6.4554539687786283</v>
      </c>
      <c r="K3221">
        <v>4.2999999999999997E-2</v>
      </c>
      <c r="L3221">
        <v>33</v>
      </c>
      <c r="M3221">
        <v>35</v>
      </c>
      <c r="N3221">
        <v>0</v>
      </c>
      <c r="O3221" s="2">
        <v>10458820</v>
      </c>
      <c r="P3221" s="2">
        <v>164964195259.59399</v>
      </c>
      <c r="Q3221" s="2">
        <v>15772.734903133814</v>
      </c>
      <c r="R3221" s="2">
        <v>4.1979070040682016</v>
      </c>
      <c r="T3221">
        <f t="shared" si="50"/>
        <v>0</v>
      </c>
      <c r="U3221" t="s">
        <v>26</v>
      </c>
    </row>
    <row r="3222" spans="1:21" x14ac:dyDescent="0.3">
      <c r="A3222" t="s">
        <v>41</v>
      </c>
      <c r="B3222" t="s">
        <v>327</v>
      </c>
      <c r="C3222" t="s">
        <v>13</v>
      </c>
      <c r="D3222" t="s">
        <v>173</v>
      </c>
      <c r="E3222">
        <v>0</v>
      </c>
      <c r="F3222">
        <v>2003</v>
      </c>
      <c r="G3222" s="2">
        <v>58000</v>
      </c>
      <c r="H3222" s="2">
        <v>4.7634279935629369</v>
      </c>
      <c r="I3222" s="2">
        <v>236000</v>
      </c>
      <c r="J3222" s="2">
        <v>5.3729120029701063</v>
      </c>
      <c r="K3222">
        <v>0.11799999999999999</v>
      </c>
      <c r="L3222">
        <v>25</v>
      </c>
      <c r="M3222">
        <v>35</v>
      </c>
      <c r="N3222">
        <v>0</v>
      </c>
      <c r="O3222" s="2">
        <v>5373374</v>
      </c>
      <c r="P3222" s="2">
        <v>46731767494.356697</v>
      </c>
      <c r="Q3222" s="2">
        <v>8696.9132419140551</v>
      </c>
      <c r="R3222" s="2">
        <v>3.9393651376903986</v>
      </c>
      <c r="T3222">
        <f t="shared" si="50"/>
        <v>0</v>
      </c>
      <c r="U3222" t="s">
        <v>41</v>
      </c>
    </row>
    <row r="3223" spans="1:21" x14ac:dyDescent="0.3">
      <c r="A3223" t="s">
        <v>28</v>
      </c>
      <c r="B3223" t="s">
        <v>360</v>
      </c>
      <c r="C3223" t="s">
        <v>13</v>
      </c>
      <c r="D3223" t="s">
        <v>173</v>
      </c>
      <c r="E3223">
        <v>0</v>
      </c>
      <c r="F3223">
        <v>2003</v>
      </c>
      <c r="G3223" s="2">
        <v>5648000</v>
      </c>
      <c r="H3223" s="2">
        <v>6.7518946880437474</v>
      </c>
      <c r="I3223" s="2" t="s">
        <v>42</v>
      </c>
      <c r="J3223" s="2" t="s">
        <v>42</v>
      </c>
      <c r="K3223">
        <v>7.0000000000000001E-3</v>
      </c>
      <c r="L3223">
        <v>35</v>
      </c>
      <c r="M3223">
        <v>35</v>
      </c>
      <c r="N3223">
        <v>0</v>
      </c>
      <c r="O3223" s="2">
        <v>42196230</v>
      </c>
      <c r="P3223" s="2">
        <v>906853273137.698</v>
      </c>
      <c r="Q3223" s="2">
        <v>21491.334015804208</v>
      </c>
      <c r="R3223" s="2">
        <v>4.3322633739707923</v>
      </c>
      <c r="T3223">
        <f t="shared" si="50"/>
        <v>0</v>
      </c>
      <c r="U3223" t="s">
        <v>28</v>
      </c>
    </row>
    <row r="3224" spans="1:21" x14ac:dyDescent="0.3">
      <c r="A3224" t="s">
        <v>29</v>
      </c>
      <c r="B3224" t="s">
        <v>371</v>
      </c>
      <c r="C3224" t="s">
        <v>13</v>
      </c>
      <c r="D3224" t="s">
        <v>173</v>
      </c>
      <c r="E3224">
        <v>0</v>
      </c>
      <c r="F3224">
        <v>2003</v>
      </c>
      <c r="G3224" s="2">
        <v>-3219000</v>
      </c>
      <c r="H3224" s="2" t="s">
        <v>42</v>
      </c>
      <c r="I3224" s="2" t="s">
        <v>42</v>
      </c>
      <c r="J3224" s="2" t="s">
        <v>42</v>
      </c>
      <c r="K3224">
        <v>7.0000000000000001E-3</v>
      </c>
      <c r="L3224">
        <v>28</v>
      </c>
      <c r="M3224">
        <v>35</v>
      </c>
      <c r="N3224">
        <v>0</v>
      </c>
      <c r="O3224" s="2">
        <v>8958229</v>
      </c>
      <c r="P3224" s="2">
        <v>331108912605.271</v>
      </c>
      <c r="Q3224" s="2">
        <v>36961.42536714243</v>
      </c>
      <c r="R3224" s="2">
        <v>4.5677487108475407</v>
      </c>
      <c r="T3224">
        <f t="shared" si="50"/>
        <v>0</v>
      </c>
      <c r="U3224" t="s">
        <v>29</v>
      </c>
    </row>
    <row r="3225" spans="1:21" x14ac:dyDescent="0.3">
      <c r="A3225" t="s">
        <v>31</v>
      </c>
      <c r="B3225" t="s">
        <v>393</v>
      </c>
      <c r="C3225" t="s">
        <v>13</v>
      </c>
      <c r="D3225" t="s">
        <v>173</v>
      </c>
      <c r="E3225">
        <v>0</v>
      </c>
      <c r="F3225">
        <v>2003</v>
      </c>
      <c r="G3225" s="2">
        <v>2000000</v>
      </c>
      <c r="H3225" s="2">
        <v>6.3010299956639813</v>
      </c>
      <c r="I3225" s="2">
        <v>91000000</v>
      </c>
      <c r="J3225" s="2">
        <v>7.9590413923210939</v>
      </c>
      <c r="K3225">
        <v>7.0000000000000001E-3</v>
      </c>
      <c r="L3225">
        <v>19</v>
      </c>
      <c r="M3225">
        <v>35</v>
      </c>
      <c r="N3225">
        <v>0</v>
      </c>
      <c r="O3225" s="2">
        <v>66794550</v>
      </c>
      <c r="P3225" s="2">
        <v>311823003531.21503</v>
      </c>
      <c r="Q3225" s="2">
        <v>4668.3899140156645</v>
      </c>
      <c r="R3225" s="2">
        <v>3.6691671221020186</v>
      </c>
      <c r="T3225">
        <f t="shared" si="50"/>
        <v>0</v>
      </c>
      <c r="U3225" t="s">
        <v>31</v>
      </c>
    </row>
    <row r="3226" spans="1:21" x14ac:dyDescent="0.3">
      <c r="A3226" t="s">
        <v>32</v>
      </c>
      <c r="B3226" t="s">
        <v>404</v>
      </c>
      <c r="C3226" t="s">
        <v>13</v>
      </c>
      <c r="D3226" t="s">
        <v>173</v>
      </c>
      <c r="E3226">
        <v>0</v>
      </c>
      <c r="F3226">
        <v>2003</v>
      </c>
      <c r="G3226" s="2">
        <v>53895000</v>
      </c>
      <c r="H3226" s="2">
        <v>7.7315484762603308</v>
      </c>
      <c r="I3226" s="2">
        <v>153484000</v>
      </c>
      <c r="J3226" s="2">
        <v>8.186063108973574</v>
      </c>
      <c r="K3226">
        <v>7.0000000000000001E-3</v>
      </c>
      <c r="L3226">
        <v>19</v>
      </c>
      <c r="M3226">
        <v>35</v>
      </c>
      <c r="N3226">
        <v>0</v>
      </c>
      <c r="O3226" s="2">
        <v>58838950</v>
      </c>
      <c r="P3226" s="2">
        <v>2038395102040.8201</v>
      </c>
      <c r="Q3226" s="2">
        <v>34643.634905803388</v>
      </c>
      <c r="R3226" s="2">
        <v>4.5396234531118562</v>
      </c>
      <c r="T3226">
        <f t="shared" si="50"/>
        <v>0</v>
      </c>
      <c r="U3226" t="s">
        <v>32</v>
      </c>
    </row>
    <row r="3227" spans="1:21" x14ac:dyDescent="0.3">
      <c r="A3227" t="s">
        <v>33</v>
      </c>
      <c r="B3227" t="s">
        <v>415</v>
      </c>
      <c r="C3227" t="s">
        <v>13</v>
      </c>
      <c r="D3227" t="s">
        <v>173</v>
      </c>
      <c r="E3227">
        <v>0</v>
      </c>
      <c r="F3227">
        <v>2003</v>
      </c>
      <c r="G3227" s="2">
        <v>64000000</v>
      </c>
      <c r="H3227" s="2">
        <v>7.8061799739838875</v>
      </c>
      <c r="I3227" s="2">
        <v>962000000</v>
      </c>
      <c r="J3227" s="2">
        <v>8.9831750720378132</v>
      </c>
      <c r="K3227">
        <v>7.0000000000000001E-3</v>
      </c>
      <c r="L3227">
        <v>19</v>
      </c>
      <c r="M3227">
        <v>35</v>
      </c>
      <c r="N3227">
        <v>0</v>
      </c>
      <c r="O3227" s="2">
        <v>290107900</v>
      </c>
      <c r="P3227" s="2">
        <v>11510670000000</v>
      </c>
      <c r="Q3227" s="2">
        <v>39677.202861418111</v>
      </c>
      <c r="R3227" s="2">
        <v>4.5985410479410698</v>
      </c>
      <c r="T3227">
        <f t="shared" si="50"/>
        <v>0</v>
      </c>
      <c r="U3227" t="s">
        <v>33</v>
      </c>
    </row>
    <row r="3228" spans="1:21" x14ac:dyDescent="0.3">
      <c r="A3228" t="s">
        <v>35</v>
      </c>
      <c r="B3228" t="s">
        <v>129</v>
      </c>
      <c r="C3228" t="s">
        <v>13</v>
      </c>
      <c r="D3228" t="s">
        <v>173</v>
      </c>
      <c r="E3228">
        <v>0</v>
      </c>
      <c r="F3228">
        <v>2003</v>
      </c>
      <c r="G3228" s="2">
        <v>147000</v>
      </c>
      <c r="H3228" s="2">
        <v>5.1673173347481764</v>
      </c>
      <c r="I3228" s="2">
        <v>250000</v>
      </c>
      <c r="J3228" s="2">
        <v>5.3979400086720375</v>
      </c>
      <c r="K3228">
        <v>3.3000000000000002E-2</v>
      </c>
      <c r="L3228">
        <v>22</v>
      </c>
      <c r="M3228">
        <v>35</v>
      </c>
      <c r="N3228">
        <v>0</v>
      </c>
      <c r="O3228" s="2">
        <v>1361564</v>
      </c>
      <c r="P3228" s="2">
        <v>9833870709.1237602</v>
      </c>
      <c r="Q3228" s="2">
        <v>7222.4814324730678</v>
      </c>
      <c r="R3228" s="2">
        <v>3.8586864340351195</v>
      </c>
      <c r="T3228">
        <f t="shared" si="50"/>
        <v>0</v>
      </c>
      <c r="U3228" t="s">
        <v>35</v>
      </c>
    </row>
    <row r="3229" spans="1:21" x14ac:dyDescent="0.3">
      <c r="A3229" t="s">
        <v>5</v>
      </c>
      <c r="B3229" t="s">
        <v>53</v>
      </c>
      <c r="C3229" t="s">
        <v>13</v>
      </c>
      <c r="D3229" t="s">
        <v>174</v>
      </c>
      <c r="E3229">
        <v>0</v>
      </c>
      <c r="F3229">
        <v>2004</v>
      </c>
      <c r="G3229" s="2">
        <v>0</v>
      </c>
      <c r="H3229" s="2" t="s">
        <v>42</v>
      </c>
      <c r="I3229" s="2">
        <v>0</v>
      </c>
      <c r="J3229" s="2" t="s">
        <v>42</v>
      </c>
      <c r="K3229">
        <v>0.246</v>
      </c>
      <c r="L3229">
        <v>30</v>
      </c>
      <c r="M3229">
        <v>35</v>
      </c>
      <c r="N3229">
        <v>0</v>
      </c>
      <c r="O3229" s="2">
        <v>19933000</v>
      </c>
      <c r="P3229" s="2">
        <v>613329776639.63599</v>
      </c>
      <c r="Q3229" s="2">
        <v>30769.566881033261</v>
      </c>
      <c r="R3229" s="2">
        <v>4.488121383069001</v>
      </c>
      <c r="T3229">
        <f t="shared" si="50"/>
        <v>0</v>
      </c>
      <c r="U3229" t="s">
        <v>5</v>
      </c>
    </row>
    <row r="3230" spans="1:21" x14ac:dyDescent="0.3">
      <c r="A3230" t="s">
        <v>6</v>
      </c>
      <c r="B3230" t="s">
        <v>64</v>
      </c>
      <c r="C3230" t="s">
        <v>13</v>
      </c>
      <c r="D3230" t="s">
        <v>174</v>
      </c>
      <c r="E3230">
        <v>0</v>
      </c>
      <c r="F3230">
        <v>2004</v>
      </c>
      <c r="G3230" s="2">
        <v>-2485000</v>
      </c>
      <c r="H3230" s="2" t="s">
        <v>42</v>
      </c>
      <c r="I3230" s="2">
        <v>3187000</v>
      </c>
      <c r="J3230" s="2">
        <v>6.5033820634737323</v>
      </c>
      <c r="K3230">
        <v>0.14899999999999999</v>
      </c>
      <c r="L3230">
        <v>34</v>
      </c>
      <c r="M3230">
        <v>35</v>
      </c>
      <c r="N3230">
        <v>0</v>
      </c>
      <c r="O3230" s="2">
        <v>8169441</v>
      </c>
      <c r="P3230" s="2">
        <v>300904221504.84198</v>
      </c>
      <c r="Q3230" s="2">
        <v>36832.902215077134</v>
      </c>
      <c r="R3230" s="2">
        <v>4.5662359400424046</v>
      </c>
      <c r="T3230">
        <f t="shared" si="50"/>
        <v>0</v>
      </c>
      <c r="U3230" t="s">
        <v>6</v>
      </c>
    </row>
    <row r="3231" spans="1:21" x14ac:dyDescent="0.3">
      <c r="A3231" t="s">
        <v>7</v>
      </c>
      <c r="B3231" t="s">
        <v>75</v>
      </c>
      <c r="C3231" t="s">
        <v>13</v>
      </c>
      <c r="D3231" t="s">
        <v>174</v>
      </c>
      <c r="E3231">
        <v>0</v>
      </c>
      <c r="F3231">
        <v>2004</v>
      </c>
      <c r="G3231" s="2">
        <v>27333000</v>
      </c>
      <c r="H3231" s="2">
        <v>7.4366873013575905</v>
      </c>
      <c r="I3231" s="2" t="s">
        <v>42</v>
      </c>
      <c r="J3231" s="2" t="s">
        <v>42</v>
      </c>
      <c r="K3231">
        <v>4.5999999999999999E-2</v>
      </c>
      <c r="L3231">
        <v>33.99</v>
      </c>
      <c r="M3231">
        <v>35</v>
      </c>
      <c r="N3231">
        <v>0</v>
      </c>
      <c r="O3231" s="2">
        <v>10421140</v>
      </c>
      <c r="P3231" s="2">
        <v>370885026074</v>
      </c>
      <c r="Q3231" s="2">
        <v>35589.678871409466</v>
      </c>
      <c r="R3231" s="2">
        <v>4.5513240693468058</v>
      </c>
      <c r="T3231">
        <f t="shared" si="50"/>
        <v>0</v>
      </c>
      <c r="U3231" t="s">
        <v>7</v>
      </c>
    </row>
    <row r="3232" spans="1:21" x14ac:dyDescent="0.3">
      <c r="A3232" t="s">
        <v>8</v>
      </c>
      <c r="B3232" t="s">
        <v>108</v>
      </c>
      <c r="C3232" t="s">
        <v>13</v>
      </c>
      <c r="D3232" t="s">
        <v>174</v>
      </c>
      <c r="E3232">
        <v>0</v>
      </c>
      <c r="F3232">
        <v>2004</v>
      </c>
      <c r="G3232" s="2">
        <v>17317000</v>
      </c>
      <c r="H3232" s="2">
        <v>7.238472656948356</v>
      </c>
      <c r="I3232" s="2">
        <v>2306000</v>
      </c>
      <c r="J3232" s="2">
        <v>6.3628593029586806</v>
      </c>
      <c r="K3232">
        <v>2.3E-2</v>
      </c>
      <c r="L3232">
        <v>28</v>
      </c>
      <c r="M3232">
        <v>35</v>
      </c>
      <c r="N3232">
        <v>0</v>
      </c>
      <c r="O3232" s="2">
        <v>10206920</v>
      </c>
      <c r="P3232" s="2">
        <v>119162172468.26801</v>
      </c>
      <c r="Q3232" s="2">
        <v>11674.645482502852</v>
      </c>
      <c r="R3232" s="2">
        <v>4.067243701458243</v>
      </c>
      <c r="T3232">
        <f t="shared" si="50"/>
        <v>0</v>
      </c>
      <c r="U3232" t="s">
        <v>8</v>
      </c>
    </row>
    <row r="3233" spans="1:21" x14ac:dyDescent="0.3">
      <c r="A3233" t="s">
        <v>9</v>
      </c>
      <c r="B3233" t="s">
        <v>119</v>
      </c>
      <c r="C3233" t="s">
        <v>13</v>
      </c>
      <c r="D3233" t="s">
        <v>174</v>
      </c>
      <c r="E3233">
        <v>0</v>
      </c>
      <c r="F3233">
        <v>2004</v>
      </c>
      <c r="G3233" s="2">
        <v>3340000</v>
      </c>
      <c r="H3233" s="2">
        <v>6.5237464668115646</v>
      </c>
      <c r="I3233" s="2">
        <v>23777000</v>
      </c>
      <c r="J3233" s="2">
        <v>7.3761570577832538</v>
      </c>
      <c r="K3233">
        <v>3.7999999999999999E-2</v>
      </c>
      <c r="L3233">
        <v>30</v>
      </c>
      <c r="M3233">
        <v>35</v>
      </c>
      <c r="N3233">
        <v>0</v>
      </c>
      <c r="O3233" s="2">
        <v>5404523</v>
      </c>
      <c r="P3233" s="2">
        <v>251373036671.06201</v>
      </c>
      <c r="Q3233" s="2">
        <v>46511.604571034673</v>
      </c>
      <c r="R3233" s="2">
        <v>4.6675613221889165</v>
      </c>
      <c r="T3233">
        <f t="shared" si="50"/>
        <v>0</v>
      </c>
      <c r="U3233" t="s">
        <v>9</v>
      </c>
    </row>
    <row r="3234" spans="1:21" x14ac:dyDescent="0.3">
      <c r="A3234" t="s">
        <v>10</v>
      </c>
      <c r="B3234" t="s">
        <v>141</v>
      </c>
      <c r="C3234" t="s">
        <v>13</v>
      </c>
      <c r="D3234" t="s">
        <v>174</v>
      </c>
      <c r="E3234">
        <v>0</v>
      </c>
      <c r="F3234">
        <v>2004</v>
      </c>
      <c r="G3234" s="2">
        <v>-22363000</v>
      </c>
      <c r="H3234" s="2" t="s">
        <v>42</v>
      </c>
      <c r="I3234" s="2">
        <v>-24518000</v>
      </c>
      <c r="J3234" s="2" t="s">
        <v>42</v>
      </c>
      <c r="K3234">
        <v>0.17799999999999999</v>
      </c>
      <c r="L3234">
        <v>29</v>
      </c>
      <c r="M3234">
        <v>35</v>
      </c>
      <c r="N3234">
        <v>0</v>
      </c>
      <c r="O3234" s="2">
        <v>5227000</v>
      </c>
      <c r="P3234" s="2">
        <v>196768065557.487</v>
      </c>
      <c r="Q3234" s="2">
        <v>37644.550517981057</v>
      </c>
      <c r="R3234" s="2">
        <v>4.5757021159613176</v>
      </c>
      <c r="T3234">
        <f t="shared" si="50"/>
        <v>0</v>
      </c>
      <c r="U3234" t="s">
        <v>10</v>
      </c>
    </row>
    <row r="3235" spans="1:21" x14ac:dyDescent="0.3">
      <c r="A3235" t="s">
        <v>11</v>
      </c>
      <c r="B3235" t="s">
        <v>152</v>
      </c>
      <c r="C3235" t="s">
        <v>13</v>
      </c>
      <c r="D3235" t="s">
        <v>174</v>
      </c>
      <c r="E3235">
        <v>0</v>
      </c>
      <c r="F3235">
        <v>2004</v>
      </c>
      <c r="G3235" s="2">
        <v>-3727000</v>
      </c>
      <c r="H3235" s="2" t="s">
        <v>42</v>
      </c>
      <c r="I3235" s="2">
        <v>119865000</v>
      </c>
      <c r="J3235" s="2">
        <v>8.078692389722212</v>
      </c>
      <c r="K3235">
        <v>5.5E-2</v>
      </c>
      <c r="L3235">
        <v>35.429789999999997</v>
      </c>
      <c r="M3235">
        <v>35</v>
      </c>
      <c r="N3235">
        <v>1</v>
      </c>
      <c r="O3235" s="2">
        <v>60734340</v>
      </c>
      <c r="P3235" s="2">
        <v>2124112242364.04</v>
      </c>
      <c r="Q3235" s="2">
        <v>34973.826049052972</v>
      </c>
      <c r="R3235" s="2">
        <v>4.5437431456377748</v>
      </c>
      <c r="T3235">
        <f t="shared" si="50"/>
        <v>0</v>
      </c>
      <c r="U3235" t="s">
        <v>11</v>
      </c>
    </row>
    <row r="3236" spans="1:21" x14ac:dyDescent="0.3">
      <c r="A3236" t="s">
        <v>12</v>
      </c>
      <c r="B3236" t="s">
        <v>163</v>
      </c>
      <c r="C3236" t="s">
        <v>13</v>
      </c>
      <c r="D3236" t="s">
        <v>174</v>
      </c>
      <c r="E3236">
        <v>0</v>
      </c>
      <c r="F3236">
        <v>2004</v>
      </c>
      <c r="G3236" s="2">
        <v>-2485000</v>
      </c>
      <c r="H3236" s="2" t="s">
        <v>42</v>
      </c>
      <c r="I3236" s="2">
        <v>166176000</v>
      </c>
      <c r="J3236" s="2">
        <v>8.2205683009149624</v>
      </c>
      <c r="K3236">
        <v>0.03</v>
      </c>
      <c r="L3236">
        <v>38.337521000000002</v>
      </c>
      <c r="M3236">
        <v>35</v>
      </c>
      <c r="N3236">
        <v>1</v>
      </c>
      <c r="O3236" s="2">
        <v>82516260</v>
      </c>
      <c r="P3236" s="2">
        <v>2819245095604.6699</v>
      </c>
      <c r="Q3236" s="2">
        <v>34165.934030513134</v>
      </c>
      <c r="R3236" s="2">
        <v>4.5335932979916187</v>
      </c>
      <c r="T3236">
        <f t="shared" si="50"/>
        <v>0</v>
      </c>
      <c r="U3236" t="s">
        <v>12</v>
      </c>
    </row>
    <row r="3237" spans="1:21" x14ac:dyDescent="0.3">
      <c r="A3237" t="s">
        <v>14</v>
      </c>
      <c r="B3237" t="s">
        <v>185</v>
      </c>
      <c r="C3237" t="s">
        <v>13</v>
      </c>
      <c r="D3237" t="s">
        <v>174</v>
      </c>
      <c r="E3237">
        <v>0</v>
      </c>
      <c r="F3237">
        <v>2004</v>
      </c>
      <c r="G3237" s="2">
        <v>153000</v>
      </c>
      <c r="H3237" s="2">
        <v>5.1846914308175984</v>
      </c>
      <c r="I3237" s="2">
        <v>0</v>
      </c>
      <c r="J3237" s="2" t="s">
        <v>42</v>
      </c>
      <c r="K3237">
        <v>6.0999999999999999E-2</v>
      </c>
      <c r="L3237">
        <v>16</v>
      </c>
      <c r="M3237">
        <v>35</v>
      </c>
      <c r="N3237">
        <v>0</v>
      </c>
      <c r="O3237" s="2">
        <v>10107150</v>
      </c>
      <c r="P3237" s="2">
        <v>104066609517.92799</v>
      </c>
      <c r="Q3237" s="2">
        <v>10296.335714610745</v>
      </c>
      <c r="R3237" s="2">
        <v>4.0126826944077916</v>
      </c>
      <c r="T3237">
        <f t="shared" si="50"/>
        <v>0</v>
      </c>
      <c r="U3237" t="s">
        <v>14</v>
      </c>
    </row>
    <row r="3238" spans="1:21" x14ac:dyDescent="0.3">
      <c r="A3238" t="s">
        <v>16</v>
      </c>
      <c r="B3238" t="s">
        <v>207</v>
      </c>
      <c r="C3238" t="s">
        <v>13</v>
      </c>
      <c r="D3238" t="s">
        <v>174</v>
      </c>
      <c r="E3238">
        <v>0</v>
      </c>
      <c r="F3238">
        <v>2004</v>
      </c>
      <c r="G3238" s="2">
        <v>-3727000</v>
      </c>
      <c r="H3238" s="2" t="s">
        <v>42</v>
      </c>
      <c r="I3238" s="2">
        <v>-23156000</v>
      </c>
      <c r="J3238" s="2" t="s">
        <v>42</v>
      </c>
      <c r="K3238">
        <v>0.05</v>
      </c>
      <c r="L3238">
        <v>12.5</v>
      </c>
      <c r="M3238">
        <v>35</v>
      </c>
      <c r="N3238">
        <v>0</v>
      </c>
      <c r="O3238" s="2">
        <v>4045200</v>
      </c>
      <c r="P3238" s="2">
        <v>193870345294.26401</v>
      </c>
      <c r="Q3238" s="2">
        <v>47926.022271893606</v>
      </c>
      <c r="R3238" s="2">
        <v>4.680571385239352</v>
      </c>
      <c r="T3238">
        <f t="shared" si="50"/>
        <v>0</v>
      </c>
      <c r="U3238" t="s">
        <v>16</v>
      </c>
    </row>
    <row r="3239" spans="1:21" x14ac:dyDescent="0.3">
      <c r="A3239" t="s">
        <v>17</v>
      </c>
      <c r="B3239" t="s">
        <v>229</v>
      </c>
      <c r="C3239" t="s">
        <v>13</v>
      </c>
      <c r="D3239" t="s">
        <v>174</v>
      </c>
      <c r="E3239">
        <v>0</v>
      </c>
      <c r="F3239">
        <v>2004</v>
      </c>
      <c r="G3239" s="2">
        <v>4970000</v>
      </c>
      <c r="H3239" s="2">
        <v>6.6963563887333324</v>
      </c>
      <c r="I3239" s="2">
        <v>43587000</v>
      </c>
      <c r="J3239" s="2">
        <v>7.6393569784858641</v>
      </c>
      <c r="K3239">
        <v>5.8000000000000003E-2</v>
      </c>
      <c r="L3239">
        <v>37.25</v>
      </c>
      <c r="M3239">
        <v>35</v>
      </c>
      <c r="N3239">
        <v>1</v>
      </c>
      <c r="O3239" s="2">
        <v>58175310</v>
      </c>
      <c r="P3239" s="2">
        <v>1798314750434.5701</v>
      </c>
      <c r="Q3239" s="2">
        <v>30911.992569262977</v>
      </c>
      <c r="R3239" s="2">
        <v>4.4901270003381271</v>
      </c>
      <c r="T3239">
        <f t="shared" si="50"/>
        <v>0</v>
      </c>
      <c r="U3239" t="s">
        <v>17</v>
      </c>
    </row>
    <row r="3240" spans="1:21" x14ac:dyDescent="0.3">
      <c r="A3240" t="s">
        <v>46</v>
      </c>
      <c r="B3240" t="s">
        <v>350</v>
      </c>
      <c r="C3240" t="s">
        <v>13</v>
      </c>
      <c r="D3240" t="s">
        <v>174</v>
      </c>
      <c r="E3240">
        <v>0</v>
      </c>
      <c r="F3240">
        <v>2004</v>
      </c>
      <c r="G3240" s="2">
        <v>0</v>
      </c>
      <c r="H3240" s="2" t="s">
        <v>42</v>
      </c>
      <c r="I3240" s="2">
        <v>2100000</v>
      </c>
      <c r="J3240" s="2">
        <v>6.3222192947339195</v>
      </c>
      <c r="K3240">
        <v>7.0000000000000001E-3</v>
      </c>
      <c r="L3240">
        <v>21</v>
      </c>
      <c r="M3240">
        <v>35</v>
      </c>
      <c r="N3240">
        <v>0</v>
      </c>
      <c r="O3240" s="2">
        <v>48039420</v>
      </c>
      <c r="P3240" s="2">
        <v>764880644710.64905</v>
      </c>
      <c r="Q3240" s="2">
        <v>15921.93754026691</v>
      </c>
      <c r="R3240" s="2">
        <v>4.2019959159045079</v>
      </c>
      <c r="T3240">
        <f t="shared" si="50"/>
        <v>0</v>
      </c>
      <c r="U3240" t="s">
        <v>46</v>
      </c>
    </row>
    <row r="3241" spans="1:21" x14ac:dyDescent="0.3">
      <c r="A3241" t="s">
        <v>20</v>
      </c>
      <c r="B3241" t="s">
        <v>251</v>
      </c>
      <c r="C3241" t="s">
        <v>13</v>
      </c>
      <c r="D3241" t="s">
        <v>174</v>
      </c>
      <c r="E3241">
        <v>0</v>
      </c>
      <c r="F3241">
        <v>2004</v>
      </c>
      <c r="G3241" s="2">
        <v>28480000</v>
      </c>
      <c r="H3241" s="2">
        <v>7.4545399849648186</v>
      </c>
      <c r="I3241" s="2" t="s">
        <v>42</v>
      </c>
      <c r="J3241" s="2" t="s">
        <v>42</v>
      </c>
      <c r="K3241">
        <v>5.1999999999999998E-2</v>
      </c>
      <c r="L3241">
        <v>30.38</v>
      </c>
      <c r="M3241">
        <v>35</v>
      </c>
      <c r="N3241">
        <v>0</v>
      </c>
      <c r="O3241" s="2">
        <v>458095</v>
      </c>
      <c r="P3241" s="2">
        <v>34685281847.529198</v>
      </c>
      <c r="Q3241" s="2">
        <v>75716.351078988417</v>
      </c>
      <c r="R3241" s="2">
        <v>4.8791896762843017</v>
      </c>
      <c r="T3241">
        <f t="shared" si="50"/>
        <v>0</v>
      </c>
      <c r="U3241" t="s">
        <v>20</v>
      </c>
    </row>
    <row r="3242" spans="1:21" x14ac:dyDescent="0.3">
      <c r="A3242" t="s">
        <v>21</v>
      </c>
      <c r="B3242" t="s">
        <v>262</v>
      </c>
      <c r="C3242" t="s">
        <v>13</v>
      </c>
      <c r="D3242" t="s">
        <v>174</v>
      </c>
      <c r="E3242">
        <v>0</v>
      </c>
      <c r="F3242">
        <v>2004</v>
      </c>
      <c r="G3242" s="2">
        <v>-2000</v>
      </c>
      <c r="H3242" s="2" t="s">
        <v>42</v>
      </c>
      <c r="I3242" s="2" t="s">
        <v>42</v>
      </c>
      <c r="J3242" s="2" t="s">
        <v>42</v>
      </c>
      <c r="K3242">
        <v>0.245</v>
      </c>
      <c r="L3242">
        <v>33</v>
      </c>
      <c r="M3242">
        <v>35</v>
      </c>
      <c r="N3242">
        <v>0</v>
      </c>
      <c r="O3242" s="2">
        <v>105951600</v>
      </c>
      <c r="P3242" s="2">
        <v>770267585947.19104</v>
      </c>
      <c r="Q3242" s="2">
        <v>7269.9948462051643</v>
      </c>
      <c r="R3242" s="2">
        <v>3.8615341029820844</v>
      </c>
      <c r="T3242">
        <f t="shared" si="50"/>
        <v>0</v>
      </c>
      <c r="U3242" t="s">
        <v>21</v>
      </c>
    </row>
    <row r="3243" spans="1:21" x14ac:dyDescent="0.3">
      <c r="A3243" t="s">
        <v>22</v>
      </c>
      <c r="B3243" t="s">
        <v>273</v>
      </c>
      <c r="C3243" t="s">
        <v>13</v>
      </c>
      <c r="D3243" t="s">
        <v>174</v>
      </c>
      <c r="E3243">
        <v>0</v>
      </c>
      <c r="F3243">
        <v>2004</v>
      </c>
      <c r="G3243" s="2">
        <v>58392000</v>
      </c>
      <c r="H3243" s="2">
        <v>7.766353350642424</v>
      </c>
      <c r="I3243" s="2">
        <v>264247000</v>
      </c>
      <c r="J3243" s="2">
        <v>8.4220100654559396</v>
      </c>
      <c r="K3243">
        <v>0.02</v>
      </c>
      <c r="L3243">
        <v>34.5</v>
      </c>
      <c r="M3243">
        <v>35</v>
      </c>
      <c r="N3243">
        <v>0</v>
      </c>
      <c r="O3243" s="2">
        <v>16281780</v>
      </c>
      <c r="P3243" s="2">
        <v>650532654581.57397</v>
      </c>
      <c r="Q3243" s="2">
        <v>39954.63976184262</v>
      </c>
      <c r="R3243" s="2">
        <v>4.6015672193437034</v>
      </c>
      <c r="T3243">
        <f t="shared" si="50"/>
        <v>0</v>
      </c>
      <c r="U3243" t="s">
        <v>22</v>
      </c>
    </row>
    <row r="3244" spans="1:21" x14ac:dyDescent="0.3">
      <c r="A3244" t="s">
        <v>23</v>
      </c>
      <c r="B3244" t="s">
        <v>284</v>
      </c>
      <c r="C3244" t="s">
        <v>13</v>
      </c>
      <c r="D3244" t="s">
        <v>174</v>
      </c>
      <c r="E3244">
        <v>0</v>
      </c>
      <c r="F3244">
        <v>2004</v>
      </c>
      <c r="G3244" s="2">
        <v>0</v>
      </c>
      <c r="H3244" s="2" t="s">
        <v>42</v>
      </c>
      <c r="I3244" s="2">
        <v>0</v>
      </c>
      <c r="J3244" s="2" t="s">
        <v>42</v>
      </c>
      <c r="K3244">
        <v>0.24</v>
      </c>
      <c r="L3244">
        <v>33</v>
      </c>
      <c r="M3244">
        <v>35</v>
      </c>
      <c r="N3244">
        <v>0</v>
      </c>
      <c r="O3244" s="2">
        <v>4087500</v>
      </c>
      <c r="P3244" s="2">
        <v>103905882352.94099</v>
      </c>
      <c r="Q3244" s="2">
        <v>25420.399352401466</v>
      </c>
      <c r="R3244" s="2">
        <v>4.4051823690024881</v>
      </c>
      <c r="T3244">
        <f t="shared" si="50"/>
        <v>0</v>
      </c>
      <c r="U3244" t="s">
        <v>23</v>
      </c>
    </row>
    <row r="3245" spans="1:21" x14ac:dyDescent="0.3">
      <c r="A3245" t="s">
        <v>25</v>
      </c>
      <c r="B3245" t="s">
        <v>306</v>
      </c>
      <c r="C3245" t="s">
        <v>13</v>
      </c>
      <c r="D3245" t="s">
        <v>174</v>
      </c>
      <c r="E3245">
        <v>0</v>
      </c>
      <c r="F3245">
        <v>2004</v>
      </c>
      <c r="G3245" s="2">
        <v>2000000</v>
      </c>
      <c r="H3245" s="2">
        <v>6.3010299956639813</v>
      </c>
      <c r="I3245" s="2">
        <v>41000000</v>
      </c>
      <c r="J3245" s="2">
        <v>7.6127838567197355</v>
      </c>
      <c r="K3245">
        <v>8.3000000000000004E-2</v>
      </c>
      <c r="L3245">
        <v>19</v>
      </c>
      <c r="M3245">
        <v>35</v>
      </c>
      <c r="N3245">
        <v>0</v>
      </c>
      <c r="O3245" s="2">
        <v>38180250</v>
      </c>
      <c r="P3245" s="2">
        <v>255102252843.39499</v>
      </c>
      <c r="Q3245" s="2">
        <v>6681.5238989633381</v>
      </c>
      <c r="R3245" s="2">
        <v>3.8248755261629857</v>
      </c>
      <c r="T3245">
        <f t="shared" si="50"/>
        <v>0</v>
      </c>
      <c r="U3245" t="s">
        <v>25</v>
      </c>
    </row>
    <row r="3246" spans="1:21" x14ac:dyDescent="0.3">
      <c r="A3246" t="s">
        <v>26</v>
      </c>
      <c r="B3246" t="s">
        <v>317</v>
      </c>
      <c r="C3246" t="s">
        <v>13</v>
      </c>
      <c r="D3246" t="s">
        <v>174</v>
      </c>
      <c r="E3246">
        <v>0</v>
      </c>
      <c r="F3246">
        <v>2004</v>
      </c>
      <c r="G3246" s="2">
        <v>-485000</v>
      </c>
      <c r="H3246" s="2" t="s">
        <v>42</v>
      </c>
      <c r="I3246" s="2">
        <v>2547000</v>
      </c>
      <c r="J3246" s="2">
        <v>6.406028944963615</v>
      </c>
      <c r="K3246">
        <v>4.2999999999999997E-2</v>
      </c>
      <c r="L3246">
        <v>27.5</v>
      </c>
      <c r="M3246">
        <v>35</v>
      </c>
      <c r="N3246">
        <v>0</v>
      </c>
      <c r="O3246" s="2">
        <v>10483860</v>
      </c>
      <c r="P3246" s="2">
        <v>189187437298.237</v>
      </c>
      <c r="Q3246" s="2">
        <v>18045.589820756573</v>
      </c>
      <c r="R3246" s="2">
        <v>4.2563710815583748</v>
      </c>
      <c r="T3246">
        <f t="shared" si="50"/>
        <v>0</v>
      </c>
      <c r="U3246" t="s">
        <v>26</v>
      </c>
    </row>
    <row r="3247" spans="1:21" x14ac:dyDescent="0.3">
      <c r="A3247" t="s">
        <v>41</v>
      </c>
      <c r="B3247" t="s">
        <v>328</v>
      </c>
      <c r="C3247" t="s">
        <v>13</v>
      </c>
      <c r="D3247" t="s">
        <v>174</v>
      </c>
      <c r="E3247">
        <v>0</v>
      </c>
      <c r="F3247">
        <v>2004</v>
      </c>
      <c r="G3247" s="2">
        <v>102000</v>
      </c>
      <c r="H3247" s="2">
        <v>5.008600171761918</v>
      </c>
      <c r="I3247" s="2">
        <v>389000</v>
      </c>
      <c r="J3247" s="2">
        <v>5.5899496013257082</v>
      </c>
      <c r="K3247">
        <v>0.11799999999999999</v>
      </c>
      <c r="L3247">
        <v>19</v>
      </c>
      <c r="M3247">
        <v>35</v>
      </c>
      <c r="N3247">
        <v>0</v>
      </c>
      <c r="O3247" s="2">
        <v>5372280</v>
      </c>
      <c r="P3247" s="2">
        <v>57240535137.819702</v>
      </c>
      <c r="Q3247" s="2">
        <v>10654.793707293682</v>
      </c>
      <c r="R3247" s="2">
        <v>4.0275450455423538</v>
      </c>
      <c r="T3247">
        <f t="shared" si="50"/>
        <v>0</v>
      </c>
      <c r="U3247" t="s">
        <v>41</v>
      </c>
    </row>
    <row r="3248" spans="1:21" x14ac:dyDescent="0.3">
      <c r="A3248" t="s">
        <v>28</v>
      </c>
      <c r="B3248" t="s">
        <v>361</v>
      </c>
      <c r="C3248" t="s">
        <v>13</v>
      </c>
      <c r="D3248" t="s">
        <v>174</v>
      </c>
      <c r="E3248">
        <v>0</v>
      </c>
      <c r="F3248">
        <v>2004</v>
      </c>
      <c r="G3248" s="2">
        <v>4970000</v>
      </c>
      <c r="H3248" s="2">
        <v>6.6963563887333324</v>
      </c>
      <c r="I3248" s="2" t="s">
        <v>42</v>
      </c>
      <c r="J3248" s="2" t="s">
        <v>42</v>
      </c>
      <c r="K3248">
        <v>7.0000000000000001E-3</v>
      </c>
      <c r="L3248">
        <v>35</v>
      </c>
      <c r="M3248">
        <v>35</v>
      </c>
      <c r="N3248">
        <v>0</v>
      </c>
      <c r="O3248" s="2">
        <v>42859170</v>
      </c>
      <c r="P3248" s="2">
        <v>1069555500372.49</v>
      </c>
      <c r="Q3248" s="2">
        <v>24955.114631769349</v>
      </c>
      <c r="R3248" s="2">
        <v>4.3971595691462619</v>
      </c>
      <c r="T3248">
        <f t="shared" si="50"/>
        <v>0</v>
      </c>
      <c r="U3248" t="s">
        <v>28</v>
      </c>
    </row>
    <row r="3249" spans="1:21" x14ac:dyDescent="0.3">
      <c r="A3249" t="s">
        <v>29</v>
      </c>
      <c r="B3249" t="s">
        <v>372</v>
      </c>
      <c r="C3249" t="s">
        <v>13</v>
      </c>
      <c r="D3249" t="s">
        <v>174</v>
      </c>
      <c r="E3249">
        <v>0</v>
      </c>
      <c r="F3249">
        <v>2004</v>
      </c>
      <c r="G3249" s="2">
        <v>-3539000</v>
      </c>
      <c r="H3249" s="2" t="s">
        <v>42</v>
      </c>
      <c r="I3249" s="2">
        <v>-24945000</v>
      </c>
      <c r="J3249" s="2" t="s">
        <v>42</v>
      </c>
      <c r="K3249">
        <v>7.0000000000000001E-3</v>
      </c>
      <c r="L3249">
        <v>28</v>
      </c>
      <c r="M3249">
        <v>35</v>
      </c>
      <c r="N3249">
        <v>0</v>
      </c>
      <c r="O3249" s="2">
        <v>8993531</v>
      </c>
      <c r="P3249" s="2">
        <v>381705425301.74597</v>
      </c>
      <c r="Q3249" s="2">
        <v>42442.220447313295</v>
      </c>
      <c r="R3249" s="2">
        <v>4.6277980967841978</v>
      </c>
      <c r="T3249">
        <f t="shared" si="50"/>
        <v>0</v>
      </c>
      <c r="U3249" t="s">
        <v>29</v>
      </c>
    </row>
    <row r="3250" spans="1:21" x14ac:dyDescent="0.3">
      <c r="A3250" t="s">
        <v>31</v>
      </c>
      <c r="B3250" t="s">
        <v>394</v>
      </c>
      <c r="C3250" t="s">
        <v>13</v>
      </c>
      <c r="D3250" t="s">
        <v>174</v>
      </c>
      <c r="E3250">
        <v>0</v>
      </c>
      <c r="F3250">
        <v>2004</v>
      </c>
      <c r="G3250" s="2">
        <v>60000000</v>
      </c>
      <c r="H3250" s="2">
        <v>7.7781512503836439</v>
      </c>
      <c r="I3250" s="2">
        <v>99000000</v>
      </c>
      <c r="J3250" s="2">
        <v>7.9956351945975497</v>
      </c>
      <c r="K3250">
        <v>7.0000000000000001E-3</v>
      </c>
      <c r="L3250">
        <v>19</v>
      </c>
      <c r="M3250">
        <v>35</v>
      </c>
      <c r="N3250">
        <v>0</v>
      </c>
      <c r="O3250" s="2">
        <v>67598740</v>
      </c>
      <c r="P3250" s="2">
        <v>404786740091.19598</v>
      </c>
      <c r="Q3250" s="2">
        <v>5988.0811401395349</v>
      </c>
      <c r="R3250" s="2">
        <v>3.7772876765200651</v>
      </c>
      <c r="T3250">
        <f t="shared" si="50"/>
        <v>0</v>
      </c>
      <c r="U3250" t="s">
        <v>31</v>
      </c>
    </row>
    <row r="3251" spans="1:21" x14ac:dyDescent="0.3">
      <c r="A3251" t="s">
        <v>32</v>
      </c>
      <c r="B3251" t="s">
        <v>405</v>
      </c>
      <c r="C3251" t="s">
        <v>13</v>
      </c>
      <c r="D3251" t="s">
        <v>174</v>
      </c>
      <c r="E3251">
        <v>0</v>
      </c>
      <c r="F3251">
        <v>2004</v>
      </c>
      <c r="G3251" s="2">
        <v>23818000</v>
      </c>
      <c r="H3251" s="2">
        <v>7.3769052909238138</v>
      </c>
      <c r="I3251" s="2">
        <v>193140000</v>
      </c>
      <c r="J3251" s="2">
        <v>8.2858722270692571</v>
      </c>
      <c r="K3251">
        <v>7.0000000000000001E-3</v>
      </c>
      <c r="L3251">
        <v>19</v>
      </c>
      <c r="M3251">
        <v>35</v>
      </c>
      <c r="N3251">
        <v>0</v>
      </c>
      <c r="O3251" s="2">
        <v>59149120</v>
      </c>
      <c r="P3251" s="2">
        <v>2398555474185.2798</v>
      </c>
      <c r="Q3251" s="2">
        <v>40550.991700050312</v>
      </c>
      <c r="R3251" s="2">
        <v>4.6080014796222208</v>
      </c>
      <c r="T3251">
        <f t="shared" si="50"/>
        <v>0</v>
      </c>
      <c r="U3251" t="s">
        <v>32</v>
      </c>
    </row>
    <row r="3252" spans="1:21" x14ac:dyDescent="0.3">
      <c r="A3252" t="s">
        <v>33</v>
      </c>
      <c r="B3252" t="s">
        <v>416</v>
      </c>
      <c r="C3252" t="s">
        <v>13</v>
      </c>
      <c r="D3252" t="s">
        <v>174</v>
      </c>
      <c r="E3252">
        <v>0</v>
      </c>
      <c r="F3252">
        <v>2004</v>
      </c>
      <c r="G3252" s="2">
        <v>156000000</v>
      </c>
      <c r="H3252" s="2">
        <v>8.1931245983544621</v>
      </c>
      <c r="I3252" s="2">
        <v>1120000000</v>
      </c>
      <c r="J3252" s="2">
        <v>9.0492180226701819</v>
      </c>
      <c r="K3252">
        <v>7.0000000000000001E-3</v>
      </c>
      <c r="L3252">
        <v>19</v>
      </c>
      <c r="M3252">
        <v>35</v>
      </c>
      <c r="N3252">
        <v>0</v>
      </c>
      <c r="O3252" s="2">
        <v>292805300</v>
      </c>
      <c r="P3252" s="2">
        <v>12274928000000</v>
      </c>
      <c r="Q3252" s="2">
        <v>41921.809475443239</v>
      </c>
      <c r="R3252" s="2">
        <v>4.6224400198783453</v>
      </c>
      <c r="T3252">
        <f t="shared" si="50"/>
        <v>0</v>
      </c>
      <c r="U3252" t="s">
        <v>33</v>
      </c>
    </row>
    <row r="3253" spans="1:21" x14ac:dyDescent="0.3">
      <c r="A3253" t="s">
        <v>35</v>
      </c>
      <c r="B3253" t="s">
        <v>130</v>
      </c>
      <c r="C3253" t="s">
        <v>13</v>
      </c>
      <c r="D3253" t="s">
        <v>174</v>
      </c>
      <c r="E3253">
        <v>0</v>
      </c>
      <c r="F3253">
        <v>2004</v>
      </c>
      <c r="G3253" s="2">
        <v>-14431000</v>
      </c>
      <c r="H3253" s="2" t="s">
        <v>42</v>
      </c>
      <c r="I3253" s="2">
        <v>6125000</v>
      </c>
      <c r="J3253" s="2">
        <v>6.7871060930365701</v>
      </c>
      <c r="K3253">
        <v>3.3000000000000002E-2</v>
      </c>
      <c r="L3253">
        <v>22</v>
      </c>
      <c r="M3253">
        <v>35</v>
      </c>
      <c r="N3253">
        <v>0</v>
      </c>
      <c r="O3253" s="2">
        <v>1356152</v>
      </c>
      <c r="P3253" s="2">
        <v>12059201242.236</v>
      </c>
      <c r="Q3253" s="2">
        <v>8892.2194873701465</v>
      </c>
      <c r="R3253" s="2">
        <v>3.9490101738849455</v>
      </c>
      <c r="T3253">
        <f t="shared" si="50"/>
        <v>0</v>
      </c>
      <c r="U3253" t="s">
        <v>35</v>
      </c>
    </row>
    <row r="3254" spans="1:21" x14ac:dyDescent="0.3">
      <c r="A3254" t="s">
        <v>5</v>
      </c>
      <c r="B3254" t="s">
        <v>54</v>
      </c>
      <c r="C3254" t="s">
        <v>13</v>
      </c>
      <c r="D3254" t="s">
        <v>175</v>
      </c>
      <c r="E3254">
        <v>0</v>
      </c>
      <c r="F3254">
        <v>2005</v>
      </c>
      <c r="G3254" s="2">
        <v>0</v>
      </c>
      <c r="H3254" s="2" t="s">
        <v>42</v>
      </c>
      <c r="I3254" s="2">
        <v>0</v>
      </c>
      <c r="J3254" s="2" t="s">
        <v>42</v>
      </c>
      <c r="K3254">
        <v>0.246</v>
      </c>
      <c r="L3254">
        <v>30</v>
      </c>
      <c r="M3254">
        <v>32</v>
      </c>
      <c r="N3254">
        <v>0</v>
      </c>
      <c r="O3254" s="2">
        <v>20177000</v>
      </c>
      <c r="P3254" s="2">
        <v>693764095624.71802</v>
      </c>
      <c r="Q3254" s="2">
        <v>34383.907202493829</v>
      </c>
      <c r="R3254" s="2">
        <v>4.5363552260469948</v>
      </c>
      <c r="T3254">
        <f t="shared" si="50"/>
        <v>0</v>
      </c>
      <c r="U3254" t="s">
        <v>5</v>
      </c>
    </row>
    <row r="3255" spans="1:21" x14ac:dyDescent="0.3">
      <c r="A3255" t="s">
        <v>6</v>
      </c>
      <c r="B3255" t="s">
        <v>65</v>
      </c>
      <c r="C3255" t="s">
        <v>13</v>
      </c>
      <c r="D3255" t="s">
        <v>175</v>
      </c>
      <c r="E3255">
        <v>0</v>
      </c>
      <c r="F3255">
        <v>2005</v>
      </c>
      <c r="G3255" s="2">
        <v>-3729000</v>
      </c>
      <c r="H3255" s="2" t="s">
        <v>42</v>
      </c>
      <c r="I3255" s="2">
        <v>2595000</v>
      </c>
      <c r="J3255" s="2">
        <v>6.4141373621844764</v>
      </c>
      <c r="K3255">
        <v>0.14899999999999999</v>
      </c>
      <c r="L3255">
        <v>25</v>
      </c>
      <c r="M3255">
        <v>32</v>
      </c>
      <c r="N3255">
        <v>0</v>
      </c>
      <c r="O3255" s="2">
        <v>8225278</v>
      </c>
      <c r="P3255" s="2">
        <v>315974418604.651</v>
      </c>
      <c r="Q3255" s="2">
        <v>38415.044282351431</v>
      </c>
      <c r="R3255" s="2">
        <v>4.5845013381506838</v>
      </c>
      <c r="T3255">
        <f t="shared" si="50"/>
        <v>0</v>
      </c>
      <c r="U3255" t="s">
        <v>6</v>
      </c>
    </row>
    <row r="3256" spans="1:21" x14ac:dyDescent="0.3">
      <c r="A3256" t="s">
        <v>7</v>
      </c>
      <c r="B3256" t="s">
        <v>76</v>
      </c>
      <c r="C3256" t="s">
        <v>13</v>
      </c>
      <c r="D3256" t="s">
        <v>175</v>
      </c>
      <c r="E3256">
        <v>0</v>
      </c>
      <c r="F3256">
        <v>2005</v>
      </c>
      <c r="G3256" s="2">
        <v>14914000</v>
      </c>
      <c r="H3256" s="2">
        <v>7.1735941387546331</v>
      </c>
      <c r="I3256" s="2" t="s">
        <v>42</v>
      </c>
      <c r="J3256" s="2" t="s">
        <v>42</v>
      </c>
      <c r="K3256">
        <v>4.5999999999999999E-2</v>
      </c>
      <c r="L3256">
        <v>33.99</v>
      </c>
      <c r="M3256">
        <v>32</v>
      </c>
      <c r="N3256">
        <v>1</v>
      </c>
      <c r="O3256" s="2">
        <v>10478620</v>
      </c>
      <c r="P3256" s="2">
        <v>387365750528.54102</v>
      </c>
      <c r="Q3256" s="2">
        <v>36967.248600344414</v>
      </c>
      <c r="R3256" s="2">
        <v>4.5678171280912423</v>
      </c>
      <c r="T3256">
        <f t="shared" si="50"/>
        <v>0</v>
      </c>
      <c r="U3256" t="s">
        <v>7</v>
      </c>
    </row>
    <row r="3257" spans="1:21" x14ac:dyDescent="0.3">
      <c r="A3257" t="s">
        <v>8</v>
      </c>
      <c r="B3257" t="s">
        <v>109</v>
      </c>
      <c r="C3257" t="s">
        <v>13</v>
      </c>
      <c r="D3257" t="s">
        <v>175</v>
      </c>
      <c r="E3257">
        <v>0</v>
      </c>
      <c r="F3257">
        <v>2005</v>
      </c>
      <c r="G3257" s="2">
        <v>-32168999.999999996</v>
      </c>
      <c r="H3257" s="2" t="s">
        <v>42</v>
      </c>
      <c r="I3257" s="2">
        <v>1548000</v>
      </c>
      <c r="J3257" s="2">
        <v>6.1897709563468739</v>
      </c>
      <c r="K3257">
        <v>2.3E-2</v>
      </c>
      <c r="L3257">
        <v>26</v>
      </c>
      <c r="M3257">
        <v>32</v>
      </c>
      <c r="N3257">
        <v>0</v>
      </c>
      <c r="O3257" s="2">
        <v>10234090</v>
      </c>
      <c r="P3257" s="2">
        <v>136280689891.224</v>
      </c>
      <c r="Q3257" s="2">
        <v>13316.346630841042</v>
      </c>
      <c r="R3257" s="2">
        <v>4.1243850915238456</v>
      </c>
      <c r="T3257">
        <f t="shared" si="50"/>
        <v>0</v>
      </c>
      <c r="U3257" t="s">
        <v>8</v>
      </c>
    </row>
    <row r="3258" spans="1:21" x14ac:dyDescent="0.3">
      <c r="A3258" t="s">
        <v>9</v>
      </c>
      <c r="B3258" t="s">
        <v>120</v>
      </c>
      <c r="C3258" t="s">
        <v>13</v>
      </c>
      <c r="D3258" t="s">
        <v>175</v>
      </c>
      <c r="E3258">
        <v>0</v>
      </c>
      <c r="F3258">
        <v>2005</v>
      </c>
      <c r="G3258" s="2">
        <v>-4336000</v>
      </c>
      <c r="H3258" s="2" t="s">
        <v>42</v>
      </c>
      <c r="I3258" s="2">
        <v>12490000</v>
      </c>
      <c r="J3258" s="2">
        <v>7.0965624383741357</v>
      </c>
      <c r="K3258">
        <v>3.7999999999999999E-2</v>
      </c>
      <c r="L3258">
        <v>28</v>
      </c>
      <c r="M3258">
        <v>32</v>
      </c>
      <c r="N3258">
        <v>0</v>
      </c>
      <c r="O3258" s="2">
        <v>5419432</v>
      </c>
      <c r="P3258" s="2">
        <v>264467308109.19</v>
      </c>
      <c r="Q3258" s="2">
        <v>48799.820370324785</v>
      </c>
      <c r="R3258" s="2">
        <v>4.6884182233895899</v>
      </c>
      <c r="T3258">
        <f t="shared" si="50"/>
        <v>0</v>
      </c>
      <c r="U3258" t="s">
        <v>9</v>
      </c>
    </row>
    <row r="3259" spans="1:21" x14ac:dyDescent="0.3">
      <c r="A3259" t="s">
        <v>10</v>
      </c>
      <c r="B3259" t="s">
        <v>142</v>
      </c>
      <c r="C3259" t="s">
        <v>13</v>
      </c>
      <c r="D3259" t="s">
        <v>175</v>
      </c>
      <c r="E3259">
        <v>0</v>
      </c>
      <c r="F3259">
        <v>2005</v>
      </c>
      <c r="G3259" s="2">
        <v>23614000</v>
      </c>
      <c r="H3259" s="2">
        <v>7.3731695589037214</v>
      </c>
      <c r="I3259" s="2">
        <v>0</v>
      </c>
      <c r="J3259" s="2" t="s">
        <v>42</v>
      </c>
      <c r="K3259">
        <v>0.17799999999999999</v>
      </c>
      <c r="L3259">
        <v>26</v>
      </c>
      <c r="M3259">
        <v>32</v>
      </c>
      <c r="N3259">
        <v>0</v>
      </c>
      <c r="O3259" s="2">
        <v>5248000</v>
      </c>
      <c r="P3259" s="2">
        <v>204436015420.96799</v>
      </c>
      <c r="Q3259" s="2">
        <v>38955.033426251524</v>
      </c>
      <c r="R3259" s="2">
        <v>4.5905635813413914</v>
      </c>
      <c r="T3259">
        <f t="shared" si="50"/>
        <v>0</v>
      </c>
      <c r="U3259" t="s">
        <v>10</v>
      </c>
    </row>
    <row r="3260" spans="1:21" x14ac:dyDescent="0.3">
      <c r="A3260" t="s">
        <v>11</v>
      </c>
      <c r="B3260" t="s">
        <v>153</v>
      </c>
      <c r="C3260" t="s">
        <v>13</v>
      </c>
      <c r="D3260" t="s">
        <v>175</v>
      </c>
      <c r="E3260">
        <v>0</v>
      </c>
      <c r="F3260">
        <v>2005</v>
      </c>
      <c r="G3260" s="2">
        <v>79543000</v>
      </c>
      <c r="H3260" s="2">
        <v>7.9006019665704539</v>
      </c>
      <c r="I3260" s="2">
        <v>104993000</v>
      </c>
      <c r="J3260" s="2">
        <v>8.0211603451393358</v>
      </c>
      <c r="K3260">
        <v>5.5E-2</v>
      </c>
      <c r="L3260">
        <v>34.950000000000003</v>
      </c>
      <c r="M3260">
        <v>32</v>
      </c>
      <c r="N3260">
        <v>1</v>
      </c>
      <c r="O3260" s="2">
        <v>61181500</v>
      </c>
      <c r="P3260" s="2">
        <v>2203678646934.46</v>
      </c>
      <c r="Q3260" s="2">
        <v>36018.709036791515</v>
      </c>
      <c r="R3260" s="2">
        <v>4.5565281430130797</v>
      </c>
      <c r="T3260">
        <f t="shared" si="50"/>
        <v>0</v>
      </c>
      <c r="U3260" t="s">
        <v>11</v>
      </c>
    </row>
    <row r="3261" spans="1:21" x14ac:dyDescent="0.3">
      <c r="A3261" t="s">
        <v>12</v>
      </c>
      <c r="B3261" t="s">
        <v>164</v>
      </c>
      <c r="C3261" t="s">
        <v>13</v>
      </c>
      <c r="D3261" t="s">
        <v>175</v>
      </c>
      <c r="E3261">
        <v>0</v>
      </c>
      <c r="F3261">
        <v>2005</v>
      </c>
      <c r="G3261" s="2">
        <v>8700000</v>
      </c>
      <c r="H3261" s="2">
        <v>6.9395192526186182</v>
      </c>
      <c r="I3261" s="2">
        <v>147463000</v>
      </c>
      <c r="J3261" s="2">
        <v>8.16868306498138</v>
      </c>
      <c r="K3261">
        <v>0.03</v>
      </c>
      <c r="L3261">
        <v>38.363332</v>
      </c>
      <c r="M3261">
        <v>32</v>
      </c>
      <c r="N3261">
        <v>1</v>
      </c>
      <c r="O3261" s="2">
        <v>82469420</v>
      </c>
      <c r="P3261" s="2">
        <v>2861410272354.1802</v>
      </c>
      <c r="Q3261" s="2">
        <v>34696.621758152054</v>
      </c>
      <c r="R3261" s="2">
        <v>4.5402871917010899</v>
      </c>
      <c r="T3261">
        <f t="shared" si="50"/>
        <v>0</v>
      </c>
      <c r="U3261" t="s">
        <v>12</v>
      </c>
    </row>
    <row r="3262" spans="1:21" x14ac:dyDescent="0.3">
      <c r="A3262" t="s">
        <v>14</v>
      </c>
      <c r="B3262" t="s">
        <v>186</v>
      </c>
      <c r="C3262" t="s">
        <v>13</v>
      </c>
      <c r="D3262" t="s">
        <v>175</v>
      </c>
      <c r="E3262">
        <v>0</v>
      </c>
      <c r="F3262">
        <v>2005</v>
      </c>
      <c r="G3262" s="2">
        <v>1373000</v>
      </c>
      <c r="H3262" s="2">
        <v>6.1376705372367555</v>
      </c>
      <c r="I3262" s="2">
        <v>6503000</v>
      </c>
      <c r="J3262" s="2">
        <v>6.8131137540078983</v>
      </c>
      <c r="K3262">
        <v>6.0999999999999999E-2</v>
      </c>
      <c r="L3262">
        <v>16</v>
      </c>
      <c r="M3262">
        <v>32</v>
      </c>
      <c r="N3262">
        <v>0</v>
      </c>
      <c r="O3262" s="2">
        <v>10087070</v>
      </c>
      <c r="P3262" s="2">
        <v>113035361316.74899</v>
      </c>
      <c r="Q3262" s="2">
        <v>11205.965787562593</v>
      </c>
      <c r="R3262" s="2">
        <v>4.049449292208342</v>
      </c>
      <c r="T3262">
        <f t="shared" si="50"/>
        <v>0</v>
      </c>
      <c r="U3262" t="s">
        <v>14</v>
      </c>
    </row>
    <row r="3263" spans="1:21" x14ac:dyDescent="0.3">
      <c r="A3263" t="s">
        <v>15</v>
      </c>
      <c r="B3263" t="s">
        <v>197</v>
      </c>
      <c r="C3263" t="s">
        <v>13</v>
      </c>
      <c r="D3263" t="s">
        <v>175</v>
      </c>
      <c r="E3263">
        <v>0</v>
      </c>
      <c r="F3263">
        <v>2005</v>
      </c>
      <c r="G3263" s="2">
        <v>0</v>
      </c>
      <c r="H3263" s="2" t="s">
        <v>42</v>
      </c>
      <c r="I3263" s="2">
        <v>0</v>
      </c>
      <c r="J3263" s="2" t="s">
        <v>42</v>
      </c>
      <c r="K3263">
        <v>0.16700000000000001</v>
      </c>
      <c r="L3263">
        <v>18</v>
      </c>
      <c r="M3263">
        <v>32</v>
      </c>
      <c r="N3263">
        <v>0</v>
      </c>
      <c r="O3263" s="2">
        <v>295864</v>
      </c>
      <c r="P3263" s="2">
        <v>16691213479.471001</v>
      </c>
      <c r="Q3263" s="2">
        <v>56415.155204658222</v>
      </c>
      <c r="R3263" s="2">
        <v>4.7513957872743919</v>
      </c>
      <c r="T3263">
        <f t="shared" si="50"/>
        <v>0</v>
      </c>
      <c r="U3263" t="s">
        <v>15</v>
      </c>
    </row>
    <row r="3264" spans="1:21" x14ac:dyDescent="0.3">
      <c r="A3264" t="s">
        <v>16</v>
      </c>
      <c r="B3264" t="s">
        <v>208</v>
      </c>
      <c r="C3264" t="s">
        <v>13</v>
      </c>
      <c r="D3264" t="s">
        <v>175</v>
      </c>
      <c r="E3264">
        <v>0</v>
      </c>
      <c r="F3264">
        <v>2005</v>
      </c>
      <c r="G3264" s="2">
        <v>-63386000</v>
      </c>
      <c r="H3264" s="2" t="s">
        <v>42</v>
      </c>
      <c r="I3264" s="2">
        <v>-82579000</v>
      </c>
      <c r="J3264" s="2" t="s">
        <v>42</v>
      </c>
      <c r="K3264">
        <v>0.05</v>
      </c>
      <c r="L3264">
        <v>12.5</v>
      </c>
      <c r="M3264">
        <v>32</v>
      </c>
      <c r="N3264">
        <v>0</v>
      </c>
      <c r="O3264" s="2">
        <v>4133800</v>
      </c>
      <c r="P3264" s="2">
        <v>211650759109.56299</v>
      </c>
      <c r="Q3264" s="2">
        <v>51200.048166230343</v>
      </c>
      <c r="R3264" s="2">
        <v>4.7092703695367337</v>
      </c>
      <c r="T3264">
        <f t="shared" si="50"/>
        <v>0</v>
      </c>
      <c r="U3264" t="s">
        <v>16</v>
      </c>
    </row>
    <row r="3265" spans="1:21" x14ac:dyDescent="0.3">
      <c r="A3265" t="s">
        <v>17</v>
      </c>
      <c r="B3265" t="s">
        <v>230</v>
      </c>
      <c r="C3265" t="s">
        <v>13</v>
      </c>
      <c r="D3265" t="s">
        <v>175</v>
      </c>
      <c r="E3265">
        <v>0</v>
      </c>
      <c r="F3265">
        <v>2005</v>
      </c>
      <c r="G3265" s="2">
        <v>2486000</v>
      </c>
      <c r="H3265" s="2">
        <v>6.3955011243056257</v>
      </c>
      <c r="I3265" s="2">
        <v>42469000</v>
      </c>
      <c r="J3265" s="2">
        <v>7.6280720349583051</v>
      </c>
      <c r="K3265">
        <v>5.8000000000000003E-2</v>
      </c>
      <c r="L3265">
        <v>37.25</v>
      </c>
      <c r="M3265">
        <v>32</v>
      </c>
      <c r="N3265">
        <v>1</v>
      </c>
      <c r="O3265" s="2">
        <v>58607040</v>
      </c>
      <c r="P3265" s="2">
        <v>1852661982340.5</v>
      </c>
      <c r="Q3265" s="2">
        <v>31611.594483196899</v>
      </c>
      <c r="R3265" s="2">
        <v>4.4998464021283944</v>
      </c>
      <c r="T3265">
        <f t="shared" si="50"/>
        <v>0</v>
      </c>
      <c r="U3265" t="s">
        <v>17</v>
      </c>
    </row>
    <row r="3266" spans="1:21" x14ac:dyDescent="0.3">
      <c r="A3266" t="s">
        <v>46</v>
      </c>
      <c r="B3266" t="s">
        <v>351</v>
      </c>
      <c r="C3266" t="s">
        <v>13</v>
      </c>
      <c r="D3266" t="s">
        <v>175</v>
      </c>
      <c r="E3266">
        <v>0</v>
      </c>
      <c r="F3266">
        <v>2005</v>
      </c>
      <c r="G3266" s="2">
        <v>0</v>
      </c>
      <c r="H3266" s="2" t="s">
        <v>42</v>
      </c>
      <c r="I3266" s="2">
        <v>2100000</v>
      </c>
      <c r="J3266" s="2">
        <v>6.3222192947339195</v>
      </c>
      <c r="K3266">
        <v>7.0000000000000001E-3</v>
      </c>
      <c r="L3266">
        <v>21</v>
      </c>
      <c r="M3266">
        <v>32</v>
      </c>
      <c r="N3266">
        <v>0</v>
      </c>
      <c r="O3266" s="2">
        <v>48138080</v>
      </c>
      <c r="P3266" s="2">
        <v>898137194716.18799</v>
      </c>
      <c r="Q3266" s="2">
        <v>18657.520090460359</v>
      </c>
      <c r="R3266" s="2">
        <v>4.2708539179419773</v>
      </c>
      <c r="T3266">
        <f t="shared" si="50"/>
        <v>0</v>
      </c>
      <c r="U3266" t="s">
        <v>46</v>
      </c>
    </row>
    <row r="3267" spans="1:21" x14ac:dyDescent="0.3">
      <c r="A3267" t="s">
        <v>20</v>
      </c>
      <c r="B3267" t="s">
        <v>252</v>
      </c>
      <c r="C3267" t="s">
        <v>13</v>
      </c>
      <c r="D3267" t="s">
        <v>175</v>
      </c>
      <c r="E3267">
        <v>0</v>
      </c>
      <c r="F3267">
        <v>2005</v>
      </c>
      <c r="G3267" s="2">
        <v>97440000</v>
      </c>
      <c r="H3267" s="2">
        <v>7.9887372752888002</v>
      </c>
      <c r="I3267" s="2" t="s">
        <v>42</v>
      </c>
      <c r="J3267" s="2" t="s">
        <v>42</v>
      </c>
      <c r="K3267">
        <v>5.1999999999999998E-2</v>
      </c>
      <c r="L3267">
        <v>30.38</v>
      </c>
      <c r="M3267">
        <v>32</v>
      </c>
      <c r="N3267">
        <v>0</v>
      </c>
      <c r="O3267" s="2">
        <v>465158</v>
      </c>
      <c r="P3267" s="2">
        <v>37347394602.6614</v>
      </c>
      <c r="Q3267" s="2">
        <v>80289.696409954035</v>
      </c>
      <c r="R3267" s="2">
        <v>4.9046598157716588</v>
      </c>
      <c r="T3267">
        <f t="shared" ref="T3267:T3330" si="51">IF(S3267&lt;0,1,0)</f>
        <v>0</v>
      </c>
      <c r="U3267" t="s">
        <v>20</v>
      </c>
    </row>
    <row r="3268" spans="1:21" x14ac:dyDescent="0.3">
      <c r="A3268" t="s">
        <v>21</v>
      </c>
      <c r="B3268" t="s">
        <v>263</v>
      </c>
      <c r="C3268" t="s">
        <v>13</v>
      </c>
      <c r="D3268" t="s">
        <v>175</v>
      </c>
      <c r="E3268">
        <v>0</v>
      </c>
      <c r="F3268">
        <v>2005</v>
      </c>
      <c r="G3268" s="2">
        <v>13000</v>
      </c>
      <c r="H3268" s="2">
        <v>4.1139433523068369</v>
      </c>
      <c r="I3268" s="2" t="s">
        <v>42</v>
      </c>
      <c r="J3268" s="2" t="s">
        <v>42</v>
      </c>
      <c r="K3268">
        <v>0.245</v>
      </c>
      <c r="L3268">
        <v>30</v>
      </c>
      <c r="M3268">
        <v>32</v>
      </c>
      <c r="N3268">
        <v>0</v>
      </c>
      <c r="O3268" s="2">
        <v>107151000</v>
      </c>
      <c r="P3268" s="2">
        <v>866345821213.26099</v>
      </c>
      <c r="Q3268" s="2">
        <v>8085.2798500551653</v>
      </c>
      <c r="R3268" s="2">
        <v>3.9076950564293527</v>
      </c>
      <c r="T3268">
        <f t="shared" si="51"/>
        <v>0</v>
      </c>
      <c r="U3268" t="s">
        <v>21</v>
      </c>
    </row>
    <row r="3269" spans="1:21" x14ac:dyDescent="0.3">
      <c r="A3269" t="s">
        <v>22</v>
      </c>
      <c r="B3269" t="s">
        <v>274</v>
      </c>
      <c r="C3269" t="s">
        <v>13</v>
      </c>
      <c r="D3269" t="s">
        <v>175</v>
      </c>
      <c r="E3269">
        <v>0</v>
      </c>
      <c r="F3269">
        <v>2005</v>
      </c>
      <c r="G3269" s="2">
        <v>14914000</v>
      </c>
      <c r="H3269" s="2">
        <v>7.1735941387546331</v>
      </c>
      <c r="I3269" s="2">
        <v>179314000</v>
      </c>
      <c r="J3269" s="2">
        <v>8.2536141985715901</v>
      </c>
      <c r="K3269">
        <v>0.02</v>
      </c>
      <c r="L3269">
        <v>31.5</v>
      </c>
      <c r="M3269">
        <v>32</v>
      </c>
      <c r="N3269">
        <v>0</v>
      </c>
      <c r="O3269" s="2">
        <v>16319870</v>
      </c>
      <c r="P3269" s="2">
        <v>678533764457.15698</v>
      </c>
      <c r="Q3269" s="2">
        <v>41577.154993094737</v>
      </c>
      <c r="R3269" s="2">
        <v>4.6188547684713459</v>
      </c>
      <c r="T3269">
        <f t="shared" si="51"/>
        <v>0</v>
      </c>
      <c r="U3269" t="s">
        <v>22</v>
      </c>
    </row>
    <row r="3270" spans="1:21" x14ac:dyDescent="0.3">
      <c r="A3270" t="s">
        <v>23</v>
      </c>
      <c r="B3270" t="s">
        <v>285</v>
      </c>
      <c r="C3270" t="s">
        <v>13</v>
      </c>
      <c r="D3270" t="s">
        <v>175</v>
      </c>
      <c r="E3270">
        <v>0</v>
      </c>
      <c r="F3270">
        <v>2005</v>
      </c>
      <c r="G3270" s="2">
        <v>0</v>
      </c>
      <c r="H3270" s="2" t="s">
        <v>42</v>
      </c>
      <c r="I3270" s="2" t="s">
        <v>42</v>
      </c>
      <c r="J3270" s="2" t="s">
        <v>42</v>
      </c>
      <c r="K3270">
        <v>0.24</v>
      </c>
      <c r="L3270">
        <v>33</v>
      </c>
      <c r="M3270">
        <v>32</v>
      </c>
      <c r="N3270">
        <v>1</v>
      </c>
      <c r="O3270" s="2">
        <v>4133900</v>
      </c>
      <c r="P3270" s="2">
        <v>114719425473.492</v>
      </c>
      <c r="Q3270" s="2">
        <v>27750.895153122234</v>
      </c>
      <c r="R3270" s="2">
        <v>4.443276996604328</v>
      </c>
      <c r="T3270">
        <f t="shared" si="51"/>
        <v>0</v>
      </c>
      <c r="U3270" t="s">
        <v>23</v>
      </c>
    </row>
    <row r="3271" spans="1:21" x14ac:dyDescent="0.3">
      <c r="A3271" t="s">
        <v>25</v>
      </c>
      <c r="B3271" t="s">
        <v>307</v>
      </c>
      <c r="C3271" t="s">
        <v>13</v>
      </c>
      <c r="D3271" t="s">
        <v>175</v>
      </c>
      <c r="E3271">
        <v>0</v>
      </c>
      <c r="F3271">
        <v>2005</v>
      </c>
      <c r="G3271" s="2">
        <v>9200000</v>
      </c>
      <c r="H3271" s="2">
        <v>6.9637878273455556</v>
      </c>
      <c r="I3271" s="2">
        <v>37600000</v>
      </c>
      <c r="J3271" s="2">
        <v>7.5751878449276608</v>
      </c>
      <c r="K3271">
        <v>8.3000000000000004E-2</v>
      </c>
      <c r="L3271">
        <v>19</v>
      </c>
      <c r="M3271">
        <v>32</v>
      </c>
      <c r="N3271">
        <v>0</v>
      </c>
      <c r="O3271" s="2">
        <v>38161310</v>
      </c>
      <c r="P3271" s="2">
        <v>306134635593.74402</v>
      </c>
      <c r="Q3271" s="2">
        <v>8022.1207184382301</v>
      </c>
      <c r="R3271" s="2">
        <v>3.9042891930429251</v>
      </c>
      <c r="T3271">
        <f t="shared" si="51"/>
        <v>0</v>
      </c>
      <c r="U3271" t="s">
        <v>25</v>
      </c>
    </row>
    <row r="3272" spans="1:21" x14ac:dyDescent="0.3">
      <c r="A3272" t="s">
        <v>26</v>
      </c>
      <c r="B3272" t="s">
        <v>318</v>
      </c>
      <c r="C3272" t="s">
        <v>13</v>
      </c>
      <c r="D3272" t="s">
        <v>175</v>
      </c>
      <c r="E3272">
        <v>0</v>
      </c>
      <c r="F3272">
        <v>2005</v>
      </c>
      <c r="G3272" s="2">
        <v>-3182000</v>
      </c>
      <c r="H3272" s="2" t="s">
        <v>42</v>
      </c>
      <c r="I3272" s="2">
        <v>731000</v>
      </c>
      <c r="J3272" s="2">
        <v>5.8639173769578603</v>
      </c>
      <c r="K3272">
        <v>4.2999999999999997E-2</v>
      </c>
      <c r="L3272">
        <v>27.5</v>
      </c>
      <c r="M3272">
        <v>32</v>
      </c>
      <c r="N3272">
        <v>0</v>
      </c>
      <c r="O3272" s="2">
        <v>10503330</v>
      </c>
      <c r="P3272" s="2">
        <v>197304513120.259</v>
      </c>
      <c r="Q3272" s="2">
        <v>18784.948499214916</v>
      </c>
      <c r="R3272" s="2">
        <v>4.2738100087399715</v>
      </c>
      <c r="T3272">
        <f t="shared" si="51"/>
        <v>0</v>
      </c>
      <c r="U3272" t="s">
        <v>26</v>
      </c>
    </row>
    <row r="3273" spans="1:21" x14ac:dyDescent="0.3">
      <c r="A3273" t="s">
        <v>41</v>
      </c>
      <c r="B3273" t="s">
        <v>329</v>
      </c>
      <c r="C3273" t="s">
        <v>13</v>
      </c>
      <c r="D3273" t="s">
        <v>175</v>
      </c>
      <c r="E3273">
        <v>0</v>
      </c>
      <c r="F3273">
        <v>2005</v>
      </c>
      <c r="G3273" s="2">
        <v>113000</v>
      </c>
      <c r="H3273" s="2">
        <v>5.0530784434834199</v>
      </c>
      <c r="I3273" s="2">
        <v>468000</v>
      </c>
      <c r="J3273" s="2">
        <v>5.6702458530741238</v>
      </c>
      <c r="K3273">
        <v>0.11799999999999999</v>
      </c>
      <c r="L3273">
        <v>19</v>
      </c>
      <c r="M3273">
        <v>32</v>
      </c>
      <c r="N3273">
        <v>0</v>
      </c>
      <c r="O3273" s="2">
        <v>5372806</v>
      </c>
      <c r="P3273" s="2">
        <v>62697540106.951897</v>
      </c>
      <c r="Q3273" s="2">
        <v>11669.421919747689</v>
      </c>
      <c r="R3273" s="2">
        <v>4.0670493424822158</v>
      </c>
      <c r="T3273">
        <f t="shared" si="51"/>
        <v>0</v>
      </c>
      <c r="U3273" t="s">
        <v>41</v>
      </c>
    </row>
    <row r="3274" spans="1:21" x14ac:dyDescent="0.3">
      <c r="A3274" t="s">
        <v>28</v>
      </c>
      <c r="B3274" t="s">
        <v>362</v>
      </c>
      <c r="C3274" t="s">
        <v>13</v>
      </c>
      <c r="D3274" t="s">
        <v>175</v>
      </c>
      <c r="E3274">
        <v>0</v>
      </c>
      <c r="F3274">
        <v>2005</v>
      </c>
      <c r="G3274" s="2">
        <v>13671000</v>
      </c>
      <c r="H3274" s="2">
        <v>7.1358002833021112</v>
      </c>
      <c r="I3274" s="2" t="s">
        <v>42</v>
      </c>
      <c r="J3274" s="2" t="s">
        <v>42</v>
      </c>
      <c r="K3274">
        <v>7.0000000000000001E-3</v>
      </c>
      <c r="L3274">
        <v>35</v>
      </c>
      <c r="M3274">
        <v>32</v>
      </c>
      <c r="N3274">
        <v>1</v>
      </c>
      <c r="O3274" s="2">
        <v>43662610</v>
      </c>
      <c r="P3274" s="2">
        <v>1157276458151.97</v>
      </c>
      <c r="Q3274" s="2">
        <v>26504.976641386533</v>
      </c>
      <c r="R3274" s="2">
        <v>4.4233274258225324</v>
      </c>
      <c r="T3274">
        <f t="shared" si="51"/>
        <v>0</v>
      </c>
      <c r="U3274" t="s">
        <v>28</v>
      </c>
    </row>
    <row r="3275" spans="1:21" x14ac:dyDescent="0.3">
      <c r="A3275" t="s">
        <v>29</v>
      </c>
      <c r="B3275" t="s">
        <v>373</v>
      </c>
      <c r="C3275" t="s">
        <v>13</v>
      </c>
      <c r="D3275" t="s">
        <v>175</v>
      </c>
      <c r="E3275">
        <v>0</v>
      </c>
      <c r="F3275">
        <v>2005</v>
      </c>
      <c r="G3275" s="2" t="s">
        <v>42</v>
      </c>
      <c r="H3275" s="2" t="s">
        <v>42</v>
      </c>
      <c r="I3275" s="2">
        <v>-29791000</v>
      </c>
      <c r="J3275" s="2" t="s">
        <v>42</v>
      </c>
      <c r="K3275">
        <v>7.0000000000000001E-3</v>
      </c>
      <c r="L3275">
        <v>28</v>
      </c>
      <c r="M3275">
        <v>32</v>
      </c>
      <c r="N3275">
        <v>0</v>
      </c>
      <c r="O3275" s="2">
        <v>9029572</v>
      </c>
      <c r="P3275" s="2">
        <v>389042298376.84497</v>
      </c>
      <c r="Q3275" s="2">
        <v>43085.353145956971</v>
      </c>
      <c r="R3275" s="2">
        <v>4.6343296569592498</v>
      </c>
      <c r="T3275">
        <f t="shared" si="51"/>
        <v>0</v>
      </c>
      <c r="U3275" t="s">
        <v>29</v>
      </c>
    </row>
    <row r="3276" spans="1:21" x14ac:dyDescent="0.3">
      <c r="A3276" t="s">
        <v>31</v>
      </c>
      <c r="B3276" t="s">
        <v>395</v>
      </c>
      <c r="C3276" t="s">
        <v>13</v>
      </c>
      <c r="D3276" t="s">
        <v>175</v>
      </c>
      <c r="E3276">
        <v>0</v>
      </c>
      <c r="F3276">
        <v>2005</v>
      </c>
      <c r="G3276" s="2">
        <v>-17000000</v>
      </c>
      <c r="H3276" s="2" t="s">
        <v>42</v>
      </c>
      <c r="I3276" s="2">
        <v>237000000</v>
      </c>
      <c r="J3276" s="2">
        <v>8.3747483460101044</v>
      </c>
      <c r="K3276">
        <v>7.0000000000000001E-3</v>
      </c>
      <c r="L3276">
        <v>19</v>
      </c>
      <c r="M3276">
        <v>32</v>
      </c>
      <c r="N3276">
        <v>0</v>
      </c>
      <c r="O3276" s="2">
        <v>68435380</v>
      </c>
      <c r="P3276" s="2">
        <v>501416301726.70398</v>
      </c>
      <c r="Q3276" s="2">
        <v>7326.8578581240281</v>
      </c>
      <c r="R3276" s="2">
        <v>3.8649177662583756</v>
      </c>
      <c r="T3276">
        <f t="shared" si="51"/>
        <v>0</v>
      </c>
      <c r="U3276" t="s">
        <v>31</v>
      </c>
    </row>
    <row r="3277" spans="1:21" x14ac:dyDescent="0.3">
      <c r="A3277" t="s">
        <v>32</v>
      </c>
      <c r="B3277" t="s">
        <v>406</v>
      </c>
      <c r="C3277" t="s">
        <v>13</v>
      </c>
      <c r="D3277" t="s">
        <v>175</v>
      </c>
      <c r="E3277">
        <v>0</v>
      </c>
      <c r="F3277">
        <v>2005</v>
      </c>
      <c r="G3277" s="2">
        <v>25450000</v>
      </c>
      <c r="H3277" s="2">
        <v>7.4056877866727779</v>
      </c>
      <c r="I3277" s="2" t="s">
        <v>42</v>
      </c>
      <c r="J3277" s="2" t="s">
        <v>42</v>
      </c>
      <c r="K3277">
        <v>7.0000000000000001E-3</v>
      </c>
      <c r="L3277">
        <v>19</v>
      </c>
      <c r="M3277">
        <v>32</v>
      </c>
      <c r="N3277">
        <v>0</v>
      </c>
      <c r="O3277" s="2">
        <v>59591040</v>
      </c>
      <c r="P3277" s="2">
        <v>2520701818181.8198</v>
      </c>
      <c r="Q3277" s="2">
        <v>42300.013864195353</v>
      </c>
      <c r="R3277" s="2">
        <v>4.6263405097188377</v>
      </c>
      <c r="T3277">
        <f t="shared" si="51"/>
        <v>0</v>
      </c>
      <c r="U3277" t="s">
        <v>32</v>
      </c>
    </row>
    <row r="3278" spans="1:21" x14ac:dyDescent="0.3">
      <c r="A3278" t="s">
        <v>33</v>
      </c>
      <c r="B3278" t="s">
        <v>417</v>
      </c>
      <c r="C3278" t="s">
        <v>13</v>
      </c>
      <c r="D3278" t="s">
        <v>175</v>
      </c>
      <c r="E3278">
        <v>0</v>
      </c>
      <c r="F3278">
        <v>2005</v>
      </c>
      <c r="G3278" s="2">
        <v>194000000</v>
      </c>
      <c r="H3278" s="2">
        <v>8.2878017299302265</v>
      </c>
      <c r="I3278" s="2">
        <v>1302000000</v>
      </c>
      <c r="J3278" s="2">
        <v>9.1146109842321739</v>
      </c>
      <c r="K3278">
        <v>7.0000000000000001E-3</v>
      </c>
      <c r="L3278">
        <v>19</v>
      </c>
      <c r="M3278">
        <v>32</v>
      </c>
      <c r="N3278">
        <v>0</v>
      </c>
      <c r="O3278" s="2">
        <v>295516600</v>
      </c>
      <c r="P3278" s="2">
        <v>13093726000000</v>
      </c>
      <c r="Q3278" s="2">
        <v>44307.920434926498</v>
      </c>
      <c r="R3278" s="2">
        <v>4.6464813671647622</v>
      </c>
      <c r="T3278">
        <f t="shared" si="51"/>
        <v>0</v>
      </c>
      <c r="U3278" t="s">
        <v>33</v>
      </c>
    </row>
    <row r="3279" spans="1:21" x14ac:dyDescent="0.3">
      <c r="A3279" t="s">
        <v>35</v>
      </c>
      <c r="B3279" t="s">
        <v>131</v>
      </c>
      <c r="C3279" t="s">
        <v>13</v>
      </c>
      <c r="D3279" t="s">
        <v>175</v>
      </c>
      <c r="E3279">
        <v>0</v>
      </c>
      <c r="F3279">
        <v>2005</v>
      </c>
      <c r="G3279" s="2">
        <v>-95000</v>
      </c>
      <c r="H3279" s="2" t="s">
        <v>42</v>
      </c>
      <c r="I3279" s="2">
        <v>6052000</v>
      </c>
      <c r="J3279" s="2">
        <v>6.781898919351149</v>
      </c>
      <c r="K3279">
        <v>3.3000000000000002E-2</v>
      </c>
      <c r="L3279">
        <v>22</v>
      </c>
      <c r="M3279">
        <v>32</v>
      </c>
      <c r="N3279">
        <v>0</v>
      </c>
      <c r="O3279" s="2">
        <v>1351231</v>
      </c>
      <c r="P3279" s="2">
        <v>14006088297.475401</v>
      </c>
      <c r="Q3279" s="2">
        <v>10365.428485192688</v>
      </c>
      <c r="R3279" s="2">
        <v>4.0155872596289583</v>
      </c>
      <c r="T3279">
        <f t="shared" si="51"/>
        <v>0</v>
      </c>
      <c r="U3279" t="s">
        <v>35</v>
      </c>
    </row>
    <row r="3280" spans="1:21" x14ac:dyDescent="0.3">
      <c r="A3280" t="s">
        <v>5</v>
      </c>
      <c r="B3280" t="s">
        <v>55</v>
      </c>
      <c r="C3280" t="s">
        <v>13</v>
      </c>
      <c r="D3280" t="s">
        <v>176</v>
      </c>
      <c r="E3280">
        <v>0</v>
      </c>
      <c r="F3280">
        <v>2006</v>
      </c>
      <c r="G3280" s="2">
        <v>0</v>
      </c>
      <c r="H3280" s="2" t="s">
        <v>42</v>
      </c>
      <c r="I3280" s="2">
        <v>0</v>
      </c>
      <c r="J3280" s="2" t="s">
        <v>42</v>
      </c>
      <c r="K3280">
        <v>0.23699999999999999</v>
      </c>
      <c r="L3280">
        <v>30</v>
      </c>
      <c r="M3280">
        <v>29</v>
      </c>
      <c r="N3280">
        <v>1</v>
      </c>
      <c r="O3280" s="2">
        <v>20451000</v>
      </c>
      <c r="P3280" s="2">
        <v>747572626534.89099</v>
      </c>
      <c r="Q3280" s="2">
        <v>36554.331159106696</v>
      </c>
      <c r="R3280" s="2">
        <v>4.5629388419521648</v>
      </c>
      <c r="T3280">
        <f t="shared" si="51"/>
        <v>0</v>
      </c>
      <c r="U3280" t="s">
        <v>5</v>
      </c>
    </row>
    <row r="3281" spans="1:21" x14ac:dyDescent="0.3">
      <c r="A3281" t="s">
        <v>6</v>
      </c>
      <c r="B3281" t="s">
        <v>66</v>
      </c>
      <c r="C3281" t="s">
        <v>13</v>
      </c>
      <c r="D3281" t="s">
        <v>176</v>
      </c>
      <c r="E3281">
        <v>0</v>
      </c>
      <c r="F3281">
        <v>2006</v>
      </c>
      <c r="G3281" s="2">
        <v>-1255000</v>
      </c>
      <c r="H3281" s="2" t="s">
        <v>42</v>
      </c>
      <c r="I3281" s="2">
        <v>70745000</v>
      </c>
      <c r="J3281" s="2">
        <v>7.8496957509222129</v>
      </c>
      <c r="K3281">
        <v>0.14899999999999999</v>
      </c>
      <c r="L3281">
        <v>25</v>
      </c>
      <c r="M3281">
        <v>29</v>
      </c>
      <c r="N3281">
        <v>0</v>
      </c>
      <c r="O3281" s="2">
        <v>8267948</v>
      </c>
      <c r="P3281" s="2">
        <v>335998557270.104</v>
      </c>
      <c r="Q3281" s="2">
        <v>40638.687769940501</v>
      </c>
      <c r="R3281" s="2">
        <v>4.6089396760604417</v>
      </c>
      <c r="T3281">
        <f t="shared" si="51"/>
        <v>0</v>
      </c>
      <c r="U3281" t="s">
        <v>6</v>
      </c>
    </row>
    <row r="3282" spans="1:21" x14ac:dyDescent="0.3">
      <c r="A3282" t="s">
        <v>7</v>
      </c>
      <c r="B3282" t="s">
        <v>77</v>
      </c>
      <c r="C3282" t="s">
        <v>13</v>
      </c>
      <c r="D3282" t="s">
        <v>176</v>
      </c>
      <c r="E3282">
        <v>0</v>
      </c>
      <c r="F3282">
        <v>2006</v>
      </c>
      <c r="G3282" s="2">
        <v>-30124000</v>
      </c>
      <c r="H3282" s="2" t="s">
        <v>42</v>
      </c>
      <c r="I3282" s="2" t="s">
        <v>42</v>
      </c>
      <c r="J3282" s="2" t="s">
        <v>42</v>
      </c>
      <c r="K3282">
        <v>4.2000000000000003E-2</v>
      </c>
      <c r="L3282">
        <v>35.97</v>
      </c>
      <c r="M3282">
        <v>29</v>
      </c>
      <c r="N3282">
        <v>1</v>
      </c>
      <c r="O3282" s="2">
        <v>10547960</v>
      </c>
      <c r="P3282" s="2">
        <v>409813197842.17798</v>
      </c>
      <c r="Q3282" s="2">
        <v>38852.365560940503</v>
      </c>
      <c r="R3282" s="2">
        <v>4.5894174663489506</v>
      </c>
      <c r="T3282">
        <f t="shared" si="51"/>
        <v>0</v>
      </c>
      <c r="U3282" t="s">
        <v>7</v>
      </c>
    </row>
    <row r="3283" spans="1:21" x14ac:dyDescent="0.3">
      <c r="A3283" t="s">
        <v>8</v>
      </c>
      <c r="B3283" t="s">
        <v>110</v>
      </c>
      <c r="C3283" t="s">
        <v>13</v>
      </c>
      <c r="D3283" t="s">
        <v>176</v>
      </c>
      <c r="E3283">
        <v>0</v>
      </c>
      <c r="F3283">
        <v>2006</v>
      </c>
      <c r="G3283" s="2">
        <v>-934000</v>
      </c>
      <c r="H3283" s="2" t="s">
        <v>42</v>
      </c>
      <c r="I3283" s="2">
        <v>-623000</v>
      </c>
      <c r="J3283" s="2" t="s">
        <v>42</v>
      </c>
      <c r="K3283">
        <v>2.3E-2</v>
      </c>
      <c r="L3283">
        <v>24</v>
      </c>
      <c r="M3283">
        <v>29</v>
      </c>
      <c r="N3283">
        <v>0</v>
      </c>
      <c r="O3283" s="2">
        <v>10266650</v>
      </c>
      <c r="P3283" s="2">
        <v>155463807112.88901</v>
      </c>
      <c r="Q3283" s="2">
        <v>15142.603197039834</v>
      </c>
      <c r="R3283" s="2">
        <v>4.1802005420680279</v>
      </c>
      <c r="T3283">
        <f t="shared" si="51"/>
        <v>0</v>
      </c>
      <c r="U3283" t="s">
        <v>8</v>
      </c>
    </row>
    <row r="3284" spans="1:21" x14ac:dyDescent="0.3">
      <c r="A3284" t="s">
        <v>9</v>
      </c>
      <c r="B3284" t="s">
        <v>121</v>
      </c>
      <c r="C3284" t="s">
        <v>13</v>
      </c>
      <c r="D3284" t="s">
        <v>176</v>
      </c>
      <c r="E3284">
        <v>0</v>
      </c>
      <c r="F3284">
        <v>2006</v>
      </c>
      <c r="G3284" s="2">
        <v>1178000</v>
      </c>
      <c r="H3284" s="2">
        <v>6.0711452904510832</v>
      </c>
      <c r="I3284" s="2">
        <v>12185000</v>
      </c>
      <c r="J3284" s="2">
        <v>7.085825533520743</v>
      </c>
      <c r="K3284">
        <v>3.7999999999999999E-2</v>
      </c>
      <c r="L3284">
        <v>28</v>
      </c>
      <c r="M3284">
        <v>29</v>
      </c>
      <c r="N3284">
        <v>0</v>
      </c>
      <c r="O3284" s="2">
        <v>5437272</v>
      </c>
      <c r="P3284" s="2">
        <v>282884912894.33002</v>
      </c>
      <c r="Q3284" s="2">
        <v>52026.99311241557</v>
      </c>
      <c r="R3284" s="2">
        <v>4.7162287266759471</v>
      </c>
      <c r="T3284">
        <f t="shared" si="51"/>
        <v>0</v>
      </c>
      <c r="U3284" t="s">
        <v>9</v>
      </c>
    </row>
    <row r="3285" spans="1:21" x14ac:dyDescent="0.3">
      <c r="A3285" t="s">
        <v>10</v>
      </c>
      <c r="B3285" t="s">
        <v>143</v>
      </c>
      <c r="C3285" t="s">
        <v>13</v>
      </c>
      <c r="D3285" t="s">
        <v>176</v>
      </c>
      <c r="E3285">
        <v>0</v>
      </c>
      <c r="F3285">
        <v>2006</v>
      </c>
      <c r="G3285" s="2">
        <v>-6276000</v>
      </c>
      <c r="H3285" s="2" t="s">
        <v>42</v>
      </c>
      <c r="I3285" s="2">
        <v>-7902000</v>
      </c>
      <c r="J3285" s="2" t="s">
        <v>42</v>
      </c>
      <c r="K3285">
        <v>5.5E-2</v>
      </c>
      <c r="L3285">
        <v>26</v>
      </c>
      <c r="M3285">
        <v>29</v>
      </c>
      <c r="N3285">
        <v>0</v>
      </c>
      <c r="O3285" s="2">
        <v>5267000</v>
      </c>
      <c r="P3285" s="2">
        <v>216552502822.73199</v>
      </c>
      <c r="Q3285" s="2">
        <v>41114.961614340609</v>
      </c>
      <c r="R3285" s="2">
        <v>4.6139998891303167</v>
      </c>
      <c r="T3285">
        <f t="shared" si="51"/>
        <v>0</v>
      </c>
      <c r="U3285" t="s">
        <v>10</v>
      </c>
    </row>
    <row r="3286" spans="1:21" x14ac:dyDescent="0.3">
      <c r="A3286" t="s">
        <v>11</v>
      </c>
      <c r="B3286" t="s">
        <v>154</v>
      </c>
      <c r="C3286" t="s">
        <v>13</v>
      </c>
      <c r="D3286" t="s">
        <v>176</v>
      </c>
      <c r="E3286">
        <v>0</v>
      </c>
      <c r="F3286">
        <v>2006</v>
      </c>
      <c r="G3286" s="2">
        <v>66524000</v>
      </c>
      <c r="H3286" s="2">
        <v>7.8229783548845147</v>
      </c>
      <c r="I3286" s="2">
        <v>209403000</v>
      </c>
      <c r="J3286" s="2">
        <v>8.3209828992822352</v>
      </c>
      <c r="K3286">
        <v>4.4999999999999998E-2</v>
      </c>
      <c r="L3286">
        <v>34.43</v>
      </c>
      <c r="M3286">
        <v>29</v>
      </c>
      <c r="N3286">
        <v>1</v>
      </c>
      <c r="O3286" s="2">
        <v>61597480</v>
      </c>
      <c r="P3286" s="2">
        <v>2325011918203.4902</v>
      </c>
      <c r="Q3286" s="2">
        <v>37745.244094457928</v>
      </c>
      <c r="R3286" s="2">
        <v>4.5768622382525646</v>
      </c>
      <c r="T3286">
        <f t="shared" si="51"/>
        <v>0</v>
      </c>
      <c r="U3286" t="s">
        <v>11</v>
      </c>
    </row>
    <row r="3287" spans="1:21" x14ac:dyDescent="0.3">
      <c r="A3287" t="s">
        <v>12</v>
      </c>
      <c r="B3287" t="s">
        <v>165</v>
      </c>
      <c r="C3287" t="s">
        <v>13</v>
      </c>
      <c r="D3287" t="s">
        <v>176</v>
      </c>
      <c r="E3287">
        <v>0</v>
      </c>
      <c r="F3287">
        <v>2006</v>
      </c>
      <c r="G3287" s="2">
        <v>-12552000</v>
      </c>
      <c r="H3287" s="2" t="s">
        <v>42</v>
      </c>
      <c r="I3287" s="2">
        <v>176478000</v>
      </c>
      <c r="J3287" s="2">
        <v>8.2466905733265907</v>
      </c>
      <c r="K3287">
        <v>0.03</v>
      </c>
      <c r="L3287">
        <v>38.414889000000002</v>
      </c>
      <c r="M3287">
        <v>29</v>
      </c>
      <c r="N3287">
        <v>1</v>
      </c>
      <c r="O3287" s="2">
        <v>82376450</v>
      </c>
      <c r="P3287" s="2">
        <v>3002446368084.3101</v>
      </c>
      <c r="Q3287" s="2">
        <v>36447.87276077459</v>
      </c>
      <c r="R3287" s="2">
        <v>4.5616721862831717</v>
      </c>
      <c r="T3287">
        <f t="shared" si="51"/>
        <v>0</v>
      </c>
      <c r="U3287" t="s">
        <v>12</v>
      </c>
    </row>
    <row r="3288" spans="1:21" x14ac:dyDescent="0.3">
      <c r="A3288" t="s">
        <v>14</v>
      </c>
      <c r="B3288" t="s">
        <v>187</v>
      </c>
      <c r="C3288" t="s">
        <v>13</v>
      </c>
      <c r="D3288" t="s">
        <v>176</v>
      </c>
      <c r="E3288">
        <v>0</v>
      </c>
      <c r="F3288">
        <v>2006</v>
      </c>
      <c r="G3288" s="2">
        <v>1887000</v>
      </c>
      <c r="H3288" s="2">
        <v>6.2757719001649317</v>
      </c>
      <c r="I3288" s="2">
        <v>8342000.0000000009</v>
      </c>
      <c r="J3288" s="2">
        <v>6.9212701855098127</v>
      </c>
      <c r="K3288">
        <v>6.0999999999999999E-2</v>
      </c>
      <c r="L3288">
        <v>17.329999999999998</v>
      </c>
      <c r="M3288">
        <v>29</v>
      </c>
      <c r="N3288">
        <v>0</v>
      </c>
      <c r="O3288" s="2">
        <v>10071370</v>
      </c>
      <c r="P3288" s="2">
        <v>115295199391.606</v>
      </c>
      <c r="Q3288" s="2">
        <v>11447.81687015828</v>
      </c>
      <c r="R3288" s="2">
        <v>4.0587226734320252</v>
      </c>
      <c r="T3288">
        <f t="shared" si="51"/>
        <v>0</v>
      </c>
      <c r="U3288" t="s">
        <v>14</v>
      </c>
    </row>
    <row r="3289" spans="1:21" x14ac:dyDescent="0.3">
      <c r="A3289" t="s">
        <v>15</v>
      </c>
      <c r="B3289" t="s">
        <v>198</v>
      </c>
      <c r="C3289" t="s">
        <v>13</v>
      </c>
      <c r="D3289" t="s">
        <v>176</v>
      </c>
      <c r="E3289">
        <v>0</v>
      </c>
      <c r="F3289">
        <v>2006</v>
      </c>
      <c r="G3289" s="2">
        <v>0</v>
      </c>
      <c r="H3289" s="2" t="s">
        <v>42</v>
      </c>
      <c r="I3289" s="2">
        <v>0</v>
      </c>
      <c r="J3289" s="2" t="s">
        <v>42</v>
      </c>
      <c r="K3289">
        <v>0.16700000000000001</v>
      </c>
      <c r="L3289">
        <v>18</v>
      </c>
      <c r="M3289">
        <v>29</v>
      </c>
      <c r="N3289">
        <v>0</v>
      </c>
      <c r="O3289" s="2">
        <v>304334</v>
      </c>
      <c r="P3289" s="2">
        <v>17043245939.014</v>
      </c>
      <c r="Q3289" s="2">
        <v>56001.780737656656</v>
      </c>
      <c r="R3289" s="2">
        <v>4.7482018368676684</v>
      </c>
      <c r="T3289">
        <f t="shared" si="51"/>
        <v>0</v>
      </c>
      <c r="U3289" t="s">
        <v>15</v>
      </c>
    </row>
    <row r="3290" spans="1:21" x14ac:dyDescent="0.3">
      <c r="A3290" t="s">
        <v>16</v>
      </c>
      <c r="B3290" t="s">
        <v>209</v>
      </c>
      <c r="C3290" t="s">
        <v>13</v>
      </c>
      <c r="D3290" t="s">
        <v>176</v>
      </c>
      <c r="E3290">
        <v>0</v>
      </c>
      <c r="F3290">
        <v>2006</v>
      </c>
      <c r="G3290" s="2">
        <v>104180000</v>
      </c>
      <c r="H3290" s="2">
        <v>8.0177843530966779</v>
      </c>
      <c r="I3290" s="2">
        <v>14487000</v>
      </c>
      <c r="J3290" s="2">
        <v>7.1609784601200088</v>
      </c>
      <c r="K3290">
        <v>0.05</v>
      </c>
      <c r="L3290">
        <v>12.5</v>
      </c>
      <c r="M3290">
        <v>29</v>
      </c>
      <c r="N3290">
        <v>0</v>
      </c>
      <c r="O3290" s="2">
        <v>4232900</v>
      </c>
      <c r="P3290" s="2">
        <v>232085533684.60699</v>
      </c>
      <c r="Q3290" s="2">
        <v>54828.966827613927</v>
      </c>
      <c r="R3290" s="2">
        <v>4.7390100623107347</v>
      </c>
      <c r="T3290">
        <f t="shared" si="51"/>
        <v>0</v>
      </c>
      <c r="U3290" t="s">
        <v>16</v>
      </c>
    </row>
    <row r="3291" spans="1:21" x14ac:dyDescent="0.3">
      <c r="A3291" t="s">
        <v>17</v>
      </c>
      <c r="B3291" t="s">
        <v>231</v>
      </c>
      <c r="C3291" t="s">
        <v>13</v>
      </c>
      <c r="D3291" t="s">
        <v>176</v>
      </c>
      <c r="E3291">
        <v>0</v>
      </c>
      <c r="F3291">
        <v>2006</v>
      </c>
      <c r="G3291" s="2">
        <v>13807000</v>
      </c>
      <c r="H3291" s="2">
        <v>7.1400993248507945</v>
      </c>
      <c r="I3291" s="2">
        <v>61899000</v>
      </c>
      <c r="J3291" s="2">
        <v>7.7916836328975014</v>
      </c>
      <c r="K3291">
        <v>5.3999999999999999E-2</v>
      </c>
      <c r="L3291">
        <v>37.25</v>
      </c>
      <c r="M3291">
        <v>29</v>
      </c>
      <c r="N3291">
        <v>1</v>
      </c>
      <c r="O3291" s="2">
        <v>58941500</v>
      </c>
      <c r="P3291" s="2">
        <v>1942633797516</v>
      </c>
      <c r="Q3291" s="2">
        <v>32958.675933187995</v>
      </c>
      <c r="R3291" s="2">
        <v>4.5179697562271244</v>
      </c>
      <c r="T3291">
        <f t="shared" si="51"/>
        <v>0</v>
      </c>
      <c r="U3291" t="s">
        <v>17</v>
      </c>
    </row>
    <row r="3292" spans="1:21" x14ac:dyDescent="0.3">
      <c r="A3292" t="s">
        <v>46</v>
      </c>
      <c r="B3292" t="s">
        <v>352</v>
      </c>
      <c r="C3292" t="s">
        <v>13</v>
      </c>
      <c r="D3292" t="s">
        <v>176</v>
      </c>
      <c r="E3292">
        <v>0</v>
      </c>
      <c r="F3292">
        <v>2006</v>
      </c>
      <c r="G3292" s="2">
        <v>0</v>
      </c>
      <c r="H3292" s="2" t="s">
        <v>42</v>
      </c>
      <c r="I3292" s="2">
        <v>2100000</v>
      </c>
      <c r="J3292" s="2">
        <v>6.3222192947339195</v>
      </c>
      <c r="K3292">
        <v>7.0000000000000001E-3</v>
      </c>
      <c r="L3292">
        <v>21</v>
      </c>
      <c r="M3292">
        <v>29</v>
      </c>
      <c r="N3292">
        <v>0</v>
      </c>
      <c r="O3292" s="2">
        <v>48371940</v>
      </c>
      <c r="P3292" s="2">
        <v>1011797457138.5</v>
      </c>
      <c r="Q3292" s="2">
        <v>20917.032832226701</v>
      </c>
      <c r="R3292" s="2">
        <v>4.3205000780927092</v>
      </c>
      <c r="T3292">
        <f t="shared" si="51"/>
        <v>0</v>
      </c>
      <c r="U3292" t="s">
        <v>46</v>
      </c>
    </row>
    <row r="3293" spans="1:21" x14ac:dyDescent="0.3">
      <c r="A3293" t="s">
        <v>20</v>
      </c>
      <c r="B3293" t="s">
        <v>253</v>
      </c>
      <c r="C3293" t="s">
        <v>13</v>
      </c>
      <c r="D3293" t="s">
        <v>176</v>
      </c>
      <c r="E3293">
        <v>0</v>
      </c>
      <c r="F3293">
        <v>2006</v>
      </c>
      <c r="G3293" s="2">
        <v>-191791000</v>
      </c>
      <c r="H3293" s="2" t="s">
        <v>42</v>
      </c>
      <c r="I3293" s="2" t="s">
        <v>42</v>
      </c>
      <c r="J3293" s="2" t="s">
        <v>42</v>
      </c>
      <c r="K3293">
        <v>5.1999999999999998E-2</v>
      </c>
      <c r="L3293">
        <v>29.63</v>
      </c>
      <c r="M3293">
        <v>29</v>
      </c>
      <c r="N3293">
        <v>1</v>
      </c>
      <c r="O3293" s="2">
        <v>472636</v>
      </c>
      <c r="P3293" s="2">
        <v>42414308116.923897</v>
      </c>
      <c r="Q3293" s="2">
        <v>89739.901566795364</v>
      </c>
      <c r="R3293" s="2">
        <v>4.9529855888317664</v>
      </c>
      <c r="T3293">
        <f t="shared" si="51"/>
        <v>0</v>
      </c>
      <c r="U3293" t="s">
        <v>20</v>
      </c>
    </row>
    <row r="3294" spans="1:21" x14ac:dyDescent="0.3">
      <c r="A3294" t="s">
        <v>21</v>
      </c>
      <c r="B3294" t="s">
        <v>264</v>
      </c>
      <c r="C3294" t="s">
        <v>13</v>
      </c>
      <c r="D3294" t="s">
        <v>176</v>
      </c>
      <c r="E3294">
        <v>0</v>
      </c>
      <c r="F3294">
        <v>2006</v>
      </c>
      <c r="G3294" s="2">
        <v>5000</v>
      </c>
      <c r="H3294" s="2">
        <v>3.6989700043360187</v>
      </c>
      <c r="I3294" s="2" t="s">
        <v>42</v>
      </c>
      <c r="J3294" s="2" t="s">
        <v>42</v>
      </c>
      <c r="K3294">
        <v>0.21099999999999999</v>
      </c>
      <c r="L3294">
        <v>29</v>
      </c>
      <c r="M3294">
        <v>29</v>
      </c>
      <c r="N3294">
        <v>0</v>
      </c>
      <c r="O3294" s="2">
        <v>108408800</v>
      </c>
      <c r="P3294" s="2">
        <v>965281191371.84399</v>
      </c>
      <c r="Q3294" s="2">
        <v>8904.0851976208942</v>
      </c>
      <c r="R3294" s="2">
        <v>3.9495893068387371</v>
      </c>
      <c r="T3294">
        <f t="shared" si="51"/>
        <v>0</v>
      </c>
      <c r="U3294" t="s">
        <v>21</v>
      </c>
    </row>
    <row r="3295" spans="1:21" x14ac:dyDescent="0.3">
      <c r="A3295" t="s">
        <v>22</v>
      </c>
      <c r="B3295" t="s">
        <v>275</v>
      </c>
      <c r="C3295" t="s">
        <v>13</v>
      </c>
      <c r="D3295" t="s">
        <v>176</v>
      </c>
      <c r="E3295">
        <v>0</v>
      </c>
      <c r="F3295">
        <v>2006</v>
      </c>
      <c r="G3295" s="2">
        <v>-205849000</v>
      </c>
      <c r="H3295" s="2" t="s">
        <v>42</v>
      </c>
      <c r="I3295" s="2">
        <v>34242000</v>
      </c>
      <c r="J3295" s="2">
        <v>7.5345591229326017</v>
      </c>
      <c r="K3295">
        <v>0.02</v>
      </c>
      <c r="L3295">
        <v>29.6</v>
      </c>
      <c r="M3295">
        <v>29</v>
      </c>
      <c r="N3295">
        <v>1</v>
      </c>
      <c r="O3295" s="2">
        <v>16346100</v>
      </c>
      <c r="P3295" s="2">
        <v>726649102998.36902</v>
      </c>
      <c r="Q3295" s="2">
        <v>44453.973914167233</v>
      </c>
      <c r="R3295" s="2">
        <v>4.6479105903197739</v>
      </c>
      <c r="T3295">
        <f t="shared" si="51"/>
        <v>0</v>
      </c>
      <c r="U3295" t="s">
        <v>22</v>
      </c>
    </row>
    <row r="3296" spans="1:21" x14ac:dyDescent="0.3">
      <c r="A3296" t="s">
        <v>23</v>
      </c>
      <c r="B3296" t="s">
        <v>286</v>
      </c>
      <c r="C3296" t="s">
        <v>13</v>
      </c>
      <c r="D3296" t="s">
        <v>176</v>
      </c>
      <c r="E3296">
        <v>0</v>
      </c>
      <c r="F3296">
        <v>2006</v>
      </c>
      <c r="G3296" s="2">
        <v>0</v>
      </c>
      <c r="H3296" s="2" t="s">
        <v>42</v>
      </c>
      <c r="I3296" s="2">
        <v>0</v>
      </c>
      <c r="J3296" s="2" t="s">
        <v>42</v>
      </c>
      <c r="K3296">
        <v>0.24</v>
      </c>
      <c r="L3296">
        <v>33</v>
      </c>
      <c r="M3296">
        <v>29</v>
      </c>
      <c r="N3296">
        <v>1</v>
      </c>
      <c r="O3296" s="2">
        <v>4184600</v>
      </c>
      <c r="P3296" s="2">
        <v>111606899682.25101</v>
      </c>
      <c r="Q3296" s="2">
        <v>26670.864522833963</v>
      </c>
      <c r="R3296" s="2">
        <v>4.426037093358083</v>
      </c>
      <c r="T3296">
        <f t="shared" si="51"/>
        <v>0</v>
      </c>
      <c r="U3296" t="s">
        <v>23</v>
      </c>
    </row>
    <row r="3297" spans="1:21" x14ac:dyDescent="0.3">
      <c r="A3297" t="s">
        <v>25</v>
      </c>
      <c r="B3297" t="s">
        <v>308</v>
      </c>
      <c r="C3297" t="s">
        <v>13</v>
      </c>
      <c r="D3297" t="s">
        <v>176</v>
      </c>
      <c r="E3297">
        <v>0</v>
      </c>
      <c r="F3297">
        <v>2006</v>
      </c>
      <c r="G3297" s="2">
        <v>19400000</v>
      </c>
      <c r="H3297" s="2">
        <v>7.2878017299302265</v>
      </c>
      <c r="I3297" s="2">
        <v>64300000</v>
      </c>
      <c r="J3297" s="2">
        <v>7.8082109729242219</v>
      </c>
      <c r="K3297">
        <v>7.5999999999999998E-2</v>
      </c>
      <c r="L3297">
        <v>19</v>
      </c>
      <c r="M3297">
        <v>29</v>
      </c>
      <c r="N3297">
        <v>0</v>
      </c>
      <c r="O3297" s="2">
        <v>38132280</v>
      </c>
      <c r="P3297" s="2">
        <v>344826430298.14697</v>
      </c>
      <c r="Q3297" s="2">
        <v>9042.9009306064836</v>
      </c>
      <c r="R3297" s="2">
        <v>3.9563077729592293</v>
      </c>
      <c r="T3297">
        <f t="shared" si="51"/>
        <v>0</v>
      </c>
      <c r="U3297" t="s">
        <v>25</v>
      </c>
    </row>
    <row r="3298" spans="1:21" x14ac:dyDescent="0.3">
      <c r="A3298" t="s">
        <v>26</v>
      </c>
      <c r="B3298" t="s">
        <v>319</v>
      </c>
      <c r="C3298" t="s">
        <v>13</v>
      </c>
      <c r="D3298" t="s">
        <v>176</v>
      </c>
      <c r="E3298">
        <v>0</v>
      </c>
      <c r="F3298">
        <v>2006</v>
      </c>
      <c r="G3298" s="2">
        <v>75000</v>
      </c>
      <c r="H3298" s="2">
        <v>4.8750612633917001</v>
      </c>
      <c r="I3298" s="2" t="s">
        <v>42</v>
      </c>
      <c r="J3298" s="2" t="s">
        <v>42</v>
      </c>
      <c r="K3298">
        <v>7.0000000000000001E-3</v>
      </c>
      <c r="L3298">
        <v>27.5</v>
      </c>
      <c r="M3298">
        <v>29</v>
      </c>
      <c r="N3298">
        <v>0</v>
      </c>
      <c r="O3298" s="2">
        <v>10522290</v>
      </c>
      <c r="P3298" s="2">
        <v>208566948939.90701</v>
      </c>
      <c r="Q3298" s="2">
        <v>19821.440859347826</v>
      </c>
      <c r="R3298" s="2">
        <v>4.2971352210130132</v>
      </c>
      <c r="T3298">
        <f t="shared" si="51"/>
        <v>0</v>
      </c>
      <c r="U3298" t="s">
        <v>26</v>
      </c>
    </row>
    <row r="3299" spans="1:21" x14ac:dyDescent="0.3">
      <c r="A3299" t="s">
        <v>41</v>
      </c>
      <c r="B3299" t="s">
        <v>330</v>
      </c>
      <c r="C3299" t="s">
        <v>13</v>
      </c>
      <c r="D3299" t="s">
        <v>176</v>
      </c>
      <c r="E3299">
        <v>0</v>
      </c>
      <c r="F3299">
        <v>2006</v>
      </c>
      <c r="G3299" s="2">
        <v>-87000</v>
      </c>
      <c r="H3299" s="2" t="s">
        <v>42</v>
      </c>
      <c r="I3299" s="2">
        <v>461000</v>
      </c>
      <c r="J3299" s="2">
        <v>5.663700925389648</v>
      </c>
      <c r="K3299">
        <v>0.11799999999999999</v>
      </c>
      <c r="L3299">
        <v>19</v>
      </c>
      <c r="M3299">
        <v>29</v>
      </c>
      <c r="N3299">
        <v>0</v>
      </c>
      <c r="O3299" s="2">
        <v>5373054</v>
      </c>
      <c r="P3299" s="2">
        <v>70596729394.053406</v>
      </c>
      <c r="Q3299" s="2">
        <v>13139.032176868761</v>
      </c>
      <c r="R3299" s="2">
        <v>4.1185633762035643</v>
      </c>
      <c r="T3299">
        <f t="shared" si="51"/>
        <v>0</v>
      </c>
      <c r="U3299" t="s">
        <v>41</v>
      </c>
    </row>
    <row r="3300" spans="1:21" x14ac:dyDescent="0.3">
      <c r="A3300" t="s">
        <v>31</v>
      </c>
      <c r="B3300" t="s">
        <v>396</v>
      </c>
      <c r="C3300" t="s">
        <v>13</v>
      </c>
      <c r="D3300" t="s">
        <v>176</v>
      </c>
      <c r="E3300">
        <v>0</v>
      </c>
      <c r="F3300">
        <v>2006</v>
      </c>
      <c r="G3300" s="2">
        <v>2772000000</v>
      </c>
      <c r="H3300" s="2">
        <v>9.44279322593977</v>
      </c>
      <c r="I3300" s="2">
        <v>2609000000</v>
      </c>
      <c r="J3300" s="2">
        <v>9.4164740791002206</v>
      </c>
      <c r="K3300">
        <v>7.0000000000000001E-3</v>
      </c>
      <c r="L3300">
        <v>19</v>
      </c>
      <c r="M3300">
        <v>29</v>
      </c>
      <c r="N3300">
        <v>0</v>
      </c>
      <c r="O3300" s="2">
        <v>69295260</v>
      </c>
      <c r="P3300" s="2">
        <v>552486912845.64197</v>
      </c>
      <c r="Q3300" s="2">
        <v>7972.9394600098476</v>
      </c>
      <c r="R3300" s="2">
        <v>3.9016184664283027</v>
      </c>
      <c r="T3300">
        <f t="shared" si="51"/>
        <v>0</v>
      </c>
      <c r="U3300" t="s">
        <v>31</v>
      </c>
    </row>
    <row r="3301" spans="1:21" x14ac:dyDescent="0.3">
      <c r="A3301" t="s">
        <v>32</v>
      </c>
      <c r="B3301" t="s">
        <v>407</v>
      </c>
      <c r="C3301" t="s">
        <v>13</v>
      </c>
      <c r="D3301" t="s">
        <v>176</v>
      </c>
      <c r="E3301">
        <v>0</v>
      </c>
      <c r="F3301">
        <v>2006</v>
      </c>
      <c r="G3301" s="2">
        <v>31285000</v>
      </c>
      <c r="H3301" s="2">
        <v>7.4953361593135401</v>
      </c>
      <c r="I3301" s="2">
        <v>237523000</v>
      </c>
      <c r="J3301" s="2">
        <v>8.3757056699164565</v>
      </c>
      <c r="K3301">
        <v>7.0000000000000001E-3</v>
      </c>
      <c r="L3301">
        <v>19</v>
      </c>
      <c r="M3301">
        <v>29</v>
      </c>
      <c r="N3301">
        <v>0</v>
      </c>
      <c r="O3301" s="2">
        <v>60002570</v>
      </c>
      <c r="P3301" s="2">
        <v>2692612695492.1802</v>
      </c>
      <c r="Q3301" s="2">
        <v>44874.956114249442</v>
      </c>
      <c r="R3301" s="2">
        <v>4.6520040368655149</v>
      </c>
      <c r="T3301">
        <f t="shared" si="51"/>
        <v>0</v>
      </c>
      <c r="U3301" t="s">
        <v>32</v>
      </c>
    </row>
    <row r="3302" spans="1:21" x14ac:dyDescent="0.3">
      <c r="A3302" t="s">
        <v>34</v>
      </c>
      <c r="B3302" t="s">
        <v>99</v>
      </c>
      <c r="C3302" t="s">
        <v>13</v>
      </c>
      <c r="D3302" t="s">
        <v>176</v>
      </c>
      <c r="E3302">
        <v>0</v>
      </c>
      <c r="F3302">
        <v>2006</v>
      </c>
      <c r="G3302" s="2">
        <v>0</v>
      </c>
      <c r="H3302" s="2" t="s">
        <v>42</v>
      </c>
      <c r="I3302" s="2">
        <v>0</v>
      </c>
      <c r="J3302" s="2" t="s">
        <v>42</v>
      </c>
      <c r="K3302">
        <v>0.17299999999999999</v>
      </c>
      <c r="L3302">
        <v>26.8</v>
      </c>
      <c r="M3302">
        <v>29</v>
      </c>
      <c r="N3302">
        <v>0</v>
      </c>
      <c r="O3302" s="2">
        <v>16432670</v>
      </c>
      <c r="P3302" s="2">
        <v>154788024805.80801</v>
      </c>
      <c r="Q3302" s="2">
        <v>9419.5298028748839</v>
      </c>
      <c r="R3302" s="2">
        <v>3.9740292245430457</v>
      </c>
      <c r="T3302">
        <f t="shared" si="51"/>
        <v>0</v>
      </c>
      <c r="U3302" t="s">
        <v>34</v>
      </c>
    </row>
    <row r="3303" spans="1:21" x14ac:dyDescent="0.3">
      <c r="A3303" t="s">
        <v>35</v>
      </c>
      <c r="B3303" t="s">
        <v>132</v>
      </c>
      <c r="C3303" t="s">
        <v>13</v>
      </c>
      <c r="D3303" t="s">
        <v>176</v>
      </c>
      <c r="E3303">
        <v>0</v>
      </c>
      <c r="F3303">
        <v>2006</v>
      </c>
      <c r="G3303" s="2">
        <v>8735000</v>
      </c>
      <c r="H3303" s="2">
        <v>6.94126290931895</v>
      </c>
      <c r="I3303" s="2">
        <v>14996000</v>
      </c>
      <c r="J3303" s="2">
        <v>7.1759754317495128</v>
      </c>
      <c r="K3303">
        <v>3.3000000000000002E-2</v>
      </c>
      <c r="L3303">
        <v>22</v>
      </c>
      <c r="M3303">
        <v>29</v>
      </c>
      <c r="N3303">
        <v>0</v>
      </c>
      <c r="O3303" s="2">
        <v>1346034</v>
      </c>
      <c r="P3303" s="2">
        <v>16963625015.681801</v>
      </c>
      <c r="Q3303" s="2">
        <v>12602.67200953453</v>
      </c>
      <c r="R3303" s="2">
        <v>4.1004626336866119</v>
      </c>
      <c r="T3303">
        <f t="shared" si="51"/>
        <v>0</v>
      </c>
      <c r="U3303" t="s">
        <v>35</v>
      </c>
    </row>
    <row r="3304" spans="1:21" x14ac:dyDescent="0.3">
      <c r="A3304" t="s">
        <v>36</v>
      </c>
      <c r="B3304" t="s">
        <v>341</v>
      </c>
      <c r="C3304" t="s">
        <v>13</v>
      </c>
      <c r="D3304" t="s">
        <v>176</v>
      </c>
      <c r="E3304">
        <v>0</v>
      </c>
      <c r="F3304">
        <v>2006</v>
      </c>
      <c r="G3304" s="2">
        <v>2893000</v>
      </c>
      <c r="H3304" s="2">
        <v>6.4613484336479825</v>
      </c>
      <c r="I3304" s="2">
        <v>4029000</v>
      </c>
      <c r="J3304" s="2">
        <v>6.6051972673883776</v>
      </c>
      <c r="K3304">
        <v>1.4999999999999999E-2</v>
      </c>
      <c r="L3304">
        <v>21</v>
      </c>
      <c r="M3304">
        <v>29</v>
      </c>
      <c r="N3304">
        <v>0</v>
      </c>
      <c r="O3304" s="2">
        <v>2008516</v>
      </c>
      <c r="P3304" s="2">
        <v>39587732028.603699</v>
      </c>
      <c r="Q3304" s="2">
        <v>19709.941085161234</v>
      </c>
      <c r="R3304" s="2">
        <v>4.2946853261349673</v>
      </c>
      <c r="T3304">
        <f t="shared" si="51"/>
        <v>0</v>
      </c>
      <c r="U3304" t="s">
        <v>36</v>
      </c>
    </row>
    <row r="3305" spans="1:21" x14ac:dyDescent="0.3">
      <c r="A3305" t="s">
        <v>6</v>
      </c>
      <c r="B3305" t="s">
        <v>67</v>
      </c>
      <c r="C3305" t="s">
        <v>13</v>
      </c>
      <c r="D3305" t="s">
        <v>177</v>
      </c>
      <c r="E3305">
        <v>0</v>
      </c>
      <c r="F3305">
        <v>2007</v>
      </c>
      <c r="G3305" s="2">
        <v>-1369000</v>
      </c>
      <c r="H3305" s="2" t="s">
        <v>42</v>
      </c>
      <c r="I3305" s="2" t="s">
        <v>42</v>
      </c>
      <c r="J3305" s="2" t="s">
        <v>42</v>
      </c>
      <c r="K3305">
        <v>0.14899999999999999</v>
      </c>
      <c r="L3305">
        <v>25</v>
      </c>
      <c r="M3305">
        <v>25</v>
      </c>
      <c r="N3305">
        <v>0</v>
      </c>
      <c r="O3305" s="2">
        <v>8295189</v>
      </c>
      <c r="P3305" s="2">
        <v>388691445387.35303</v>
      </c>
      <c r="Q3305" s="2">
        <v>46857.455012459999</v>
      </c>
      <c r="R3305" s="2">
        <v>4.670778696893036</v>
      </c>
      <c r="T3305">
        <f t="shared" si="51"/>
        <v>0</v>
      </c>
      <c r="U3305" t="s">
        <v>6</v>
      </c>
    </row>
    <row r="3306" spans="1:21" x14ac:dyDescent="0.3">
      <c r="A3306" t="s">
        <v>7</v>
      </c>
      <c r="B3306" t="s">
        <v>78</v>
      </c>
      <c r="C3306" t="s">
        <v>13</v>
      </c>
      <c r="D3306" t="s">
        <v>177</v>
      </c>
      <c r="E3306">
        <v>0</v>
      </c>
      <c r="F3306">
        <v>2007</v>
      </c>
      <c r="G3306" s="2">
        <v>54757000</v>
      </c>
      <c r="H3306" s="2">
        <v>7.738439646197965</v>
      </c>
      <c r="I3306" s="2" t="s">
        <v>42</v>
      </c>
      <c r="J3306" s="2" t="s">
        <v>42</v>
      </c>
      <c r="K3306">
        <v>4.2000000000000003E-2</v>
      </c>
      <c r="L3306">
        <v>33.99</v>
      </c>
      <c r="M3306">
        <v>25</v>
      </c>
      <c r="N3306">
        <v>1</v>
      </c>
      <c r="O3306" s="2">
        <v>10625700</v>
      </c>
      <c r="P3306" s="2">
        <v>471821105940.323</v>
      </c>
      <c r="Q3306" s="2">
        <v>44403.766899152339</v>
      </c>
      <c r="R3306" s="2">
        <v>4.6474198141263967</v>
      </c>
      <c r="T3306">
        <f t="shared" si="51"/>
        <v>0</v>
      </c>
      <c r="U3306" t="s">
        <v>7</v>
      </c>
    </row>
    <row r="3307" spans="1:21" x14ac:dyDescent="0.3">
      <c r="A3307" t="s">
        <v>8</v>
      </c>
      <c r="B3307" t="s">
        <v>111</v>
      </c>
      <c r="C3307" t="s">
        <v>13</v>
      </c>
      <c r="D3307" t="s">
        <v>177</v>
      </c>
      <c r="E3307">
        <v>0</v>
      </c>
      <c r="F3307">
        <v>2007</v>
      </c>
      <c r="G3307" s="2">
        <v>-3894000</v>
      </c>
      <c r="H3307" s="2" t="s">
        <v>42</v>
      </c>
      <c r="I3307" s="2">
        <v>-2900000</v>
      </c>
      <c r="J3307" s="2" t="s">
        <v>42</v>
      </c>
      <c r="K3307">
        <v>2.3E-2</v>
      </c>
      <c r="L3307">
        <v>24</v>
      </c>
      <c r="M3307">
        <v>25</v>
      </c>
      <c r="N3307">
        <v>0</v>
      </c>
      <c r="O3307" s="2">
        <v>10322690</v>
      </c>
      <c r="P3307" s="2">
        <v>189227050759.595</v>
      </c>
      <c r="Q3307" s="2">
        <v>18331.176346436347</v>
      </c>
      <c r="R3307" s="2">
        <v>4.2631903353590346</v>
      </c>
      <c r="T3307">
        <f t="shared" si="51"/>
        <v>0</v>
      </c>
      <c r="U3307" t="s">
        <v>8</v>
      </c>
    </row>
    <row r="3308" spans="1:21" x14ac:dyDescent="0.3">
      <c r="A3308" t="s">
        <v>9</v>
      </c>
      <c r="B3308" t="s">
        <v>122</v>
      </c>
      <c r="C3308" t="s">
        <v>13</v>
      </c>
      <c r="D3308" t="s">
        <v>177</v>
      </c>
      <c r="E3308">
        <v>0</v>
      </c>
      <c r="F3308">
        <v>2007</v>
      </c>
      <c r="G3308" s="2">
        <v>-101235000</v>
      </c>
      <c r="H3308" s="2" t="s">
        <v>42</v>
      </c>
      <c r="I3308" s="2">
        <v>415740000</v>
      </c>
      <c r="J3308" s="2">
        <v>8.6188218117170532</v>
      </c>
      <c r="K3308">
        <v>3.7999999999999999E-2</v>
      </c>
      <c r="L3308">
        <v>25</v>
      </c>
      <c r="M3308">
        <v>25</v>
      </c>
      <c r="N3308">
        <v>0</v>
      </c>
      <c r="O3308" s="2">
        <v>5461438</v>
      </c>
      <c r="P3308" s="2">
        <v>319423370134.284</v>
      </c>
      <c r="Q3308" s="2">
        <v>58487.045011640526</v>
      </c>
      <c r="R3308" s="2">
        <v>4.7670596797056453</v>
      </c>
      <c r="T3308">
        <f t="shared" si="51"/>
        <v>0</v>
      </c>
      <c r="U3308" t="s">
        <v>9</v>
      </c>
    </row>
    <row r="3309" spans="1:21" x14ac:dyDescent="0.3">
      <c r="A3309" t="s">
        <v>10</v>
      </c>
      <c r="B3309" t="s">
        <v>144</v>
      </c>
      <c r="C3309" t="s">
        <v>13</v>
      </c>
      <c r="D3309" t="s">
        <v>177</v>
      </c>
      <c r="E3309">
        <v>0</v>
      </c>
      <c r="F3309">
        <v>2007</v>
      </c>
      <c r="G3309" s="2">
        <v>1369000</v>
      </c>
      <c r="H3309" s="2">
        <v>6.13640344813399</v>
      </c>
      <c r="I3309" s="2">
        <v>-5888000</v>
      </c>
      <c r="J3309" s="2" t="s">
        <v>42</v>
      </c>
      <c r="K3309">
        <v>5.5E-2</v>
      </c>
      <c r="L3309">
        <v>26</v>
      </c>
      <c r="M3309">
        <v>25</v>
      </c>
      <c r="N3309">
        <v>1</v>
      </c>
      <c r="O3309" s="2">
        <v>5290000</v>
      </c>
      <c r="P3309" s="2">
        <v>255384615384.61499</v>
      </c>
      <c r="Q3309" s="2">
        <v>48276.864912025521</v>
      </c>
      <c r="R3309" s="2">
        <v>4.6837390593620132</v>
      </c>
      <c r="T3309">
        <f t="shared" si="51"/>
        <v>0</v>
      </c>
      <c r="U3309" t="s">
        <v>10</v>
      </c>
    </row>
    <row r="3310" spans="1:21" x14ac:dyDescent="0.3">
      <c r="A3310" t="s">
        <v>11</v>
      </c>
      <c r="B3310" t="s">
        <v>155</v>
      </c>
      <c r="C3310" t="s">
        <v>13</v>
      </c>
      <c r="D3310" t="s">
        <v>177</v>
      </c>
      <c r="E3310">
        <v>0</v>
      </c>
      <c r="F3310">
        <v>2007</v>
      </c>
      <c r="G3310" s="2">
        <v>-8214000</v>
      </c>
      <c r="H3310" s="2" t="s">
        <v>42</v>
      </c>
      <c r="I3310" s="2">
        <v>157515000</v>
      </c>
      <c r="J3310" s="2">
        <v>8.1973219175353833</v>
      </c>
      <c r="K3310">
        <v>4.4999999999999998E-2</v>
      </c>
      <c r="L3310">
        <v>34.42989</v>
      </c>
      <c r="M3310">
        <v>25</v>
      </c>
      <c r="N3310">
        <v>1</v>
      </c>
      <c r="O3310" s="2">
        <v>61965050</v>
      </c>
      <c r="P3310" s="2">
        <v>2663112510265.54</v>
      </c>
      <c r="Q3310" s="2">
        <v>42977.654504685139</v>
      </c>
      <c r="R3310" s="2">
        <v>4.6332427102836711</v>
      </c>
      <c r="T3310">
        <f t="shared" si="51"/>
        <v>0</v>
      </c>
      <c r="U3310" t="s">
        <v>11</v>
      </c>
    </row>
    <row r="3311" spans="1:21" x14ac:dyDescent="0.3">
      <c r="A3311" t="s">
        <v>12</v>
      </c>
      <c r="B3311" t="s">
        <v>166</v>
      </c>
      <c r="C3311" t="s">
        <v>13</v>
      </c>
      <c r="D3311" t="s">
        <v>177</v>
      </c>
      <c r="E3311">
        <v>0</v>
      </c>
      <c r="F3311">
        <v>2007</v>
      </c>
      <c r="G3311" s="2">
        <v>60233000</v>
      </c>
      <c r="H3311" s="2">
        <v>7.7798344944340556</v>
      </c>
      <c r="I3311" s="2">
        <v>266450000</v>
      </c>
      <c r="J3311" s="2">
        <v>8.4256157245769305</v>
      </c>
      <c r="K3311">
        <v>0.03</v>
      </c>
      <c r="L3311">
        <v>38.363332</v>
      </c>
      <c r="M3311">
        <v>25</v>
      </c>
      <c r="N3311">
        <v>1</v>
      </c>
      <c r="O3311" s="2">
        <v>82266370</v>
      </c>
      <c r="P3311" s="2">
        <v>3439953462907.2002</v>
      </c>
      <c r="Q3311" s="2">
        <v>41814.8201130936</v>
      </c>
      <c r="R3311" s="2">
        <v>4.6213302327946373</v>
      </c>
      <c r="T3311">
        <f t="shared" si="51"/>
        <v>0</v>
      </c>
      <c r="U3311" t="s">
        <v>12</v>
      </c>
    </row>
    <row r="3312" spans="1:21" x14ac:dyDescent="0.3">
      <c r="A3312" t="s">
        <v>14</v>
      </c>
      <c r="B3312" t="s">
        <v>188</v>
      </c>
      <c r="C3312" t="s">
        <v>13</v>
      </c>
      <c r="D3312" t="s">
        <v>177</v>
      </c>
      <c r="E3312">
        <v>0</v>
      </c>
      <c r="F3312">
        <v>2007</v>
      </c>
      <c r="G3312" s="2">
        <v>1510000</v>
      </c>
      <c r="H3312" s="2">
        <v>6.1789769472931697</v>
      </c>
      <c r="I3312" s="2">
        <v>3334000</v>
      </c>
      <c r="J3312" s="2">
        <v>6.5229655954919865</v>
      </c>
      <c r="K3312">
        <v>6.0999999999999999E-2</v>
      </c>
      <c r="L3312">
        <v>20</v>
      </c>
      <c r="M3312">
        <v>25</v>
      </c>
      <c r="N3312">
        <v>0</v>
      </c>
      <c r="O3312" s="2">
        <v>10055780</v>
      </c>
      <c r="P3312" s="2">
        <v>139850794387.28101</v>
      </c>
      <c r="Q3312" s="2">
        <v>13907.503384847421</v>
      </c>
      <c r="R3312" s="2">
        <v>4.1432491743126949</v>
      </c>
      <c r="T3312">
        <f t="shared" si="51"/>
        <v>0</v>
      </c>
      <c r="U3312" t="s">
        <v>14</v>
      </c>
    </row>
    <row r="3313" spans="1:21" x14ac:dyDescent="0.3">
      <c r="A3313" t="s">
        <v>15</v>
      </c>
      <c r="B3313" t="s">
        <v>199</v>
      </c>
      <c r="C3313" t="s">
        <v>13</v>
      </c>
      <c r="D3313" t="s">
        <v>177</v>
      </c>
      <c r="E3313">
        <v>0</v>
      </c>
      <c r="F3313">
        <v>2007</v>
      </c>
      <c r="G3313" s="2">
        <v>0</v>
      </c>
      <c r="H3313" s="2" t="s">
        <v>42</v>
      </c>
      <c r="I3313" s="2">
        <v>0</v>
      </c>
      <c r="J3313" s="2" t="s">
        <v>42</v>
      </c>
      <c r="K3313">
        <v>0.16700000000000001</v>
      </c>
      <c r="L3313">
        <v>18</v>
      </c>
      <c r="M3313">
        <v>25</v>
      </c>
      <c r="N3313">
        <v>0</v>
      </c>
      <c r="O3313" s="2">
        <v>311396</v>
      </c>
      <c r="P3313" s="2">
        <v>21295012098.977402</v>
      </c>
      <c r="Q3313" s="2">
        <v>68385.631475604707</v>
      </c>
      <c r="R3313" s="2">
        <v>4.834964861568448</v>
      </c>
      <c r="T3313">
        <f t="shared" si="51"/>
        <v>0</v>
      </c>
      <c r="U3313" t="s">
        <v>15</v>
      </c>
    </row>
    <row r="3314" spans="1:21" x14ac:dyDescent="0.3">
      <c r="A3314" t="s">
        <v>17</v>
      </c>
      <c r="B3314" t="s">
        <v>232</v>
      </c>
      <c r="C3314" t="s">
        <v>13</v>
      </c>
      <c r="D3314" t="s">
        <v>177</v>
      </c>
      <c r="E3314">
        <v>0</v>
      </c>
      <c r="F3314">
        <v>2007</v>
      </c>
      <c r="G3314" s="2">
        <v>5476000</v>
      </c>
      <c r="H3314" s="2">
        <v>6.7384634394619525</v>
      </c>
      <c r="I3314" s="2">
        <v>13558000</v>
      </c>
      <c r="J3314" s="2">
        <v>7.1321956295734239</v>
      </c>
      <c r="K3314">
        <v>5.3999999999999999E-2</v>
      </c>
      <c r="L3314">
        <v>37.25</v>
      </c>
      <c r="M3314">
        <v>25</v>
      </c>
      <c r="N3314">
        <v>1</v>
      </c>
      <c r="O3314" s="2">
        <v>59375290</v>
      </c>
      <c r="P3314" s="2">
        <v>2203053380782.9199</v>
      </c>
      <c r="Q3314" s="2">
        <v>37103.875716361472</v>
      </c>
      <c r="R3314" s="2">
        <v>4.5694192765777411</v>
      </c>
      <c r="T3314">
        <f t="shared" si="51"/>
        <v>0</v>
      </c>
      <c r="U3314" t="s">
        <v>17</v>
      </c>
    </row>
    <row r="3315" spans="1:21" x14ac:dyDescent="0.3">
      <c r="A3315" t="s">
        <v>46</v>
      </c>
      <c r="B3315" t="s">
        <v>353</v>
      </c>
      <c r="C3315" t="s">
        <v>13</v>
      </c>
      <c r="D3315" t="s">
        <v>177</v>
      </c>
      <c r="E3315">
        <v>0</v>
      </c>
      <c r="F3315">
        <v>2007</v>
      </c>
      <c r="G3315" s="2">
        <v>8300000.0000000009</v>
      </c>
      <c r="H3315" s="2">
        <v>6.9190780923760737</v>
      </c>
      <c r="I3315" s="2">
        <v>10400000</v>
      </c>
      <c r="J3315" s="2">
        <v>7.0170333392987807</v>
      </c>
      <c r="K3315">
        <v>7.0000000000000001E-3</v>
      </c>
      <c r="L3315">
        <v>21</v>
      </c>
      <c r="M3315">
        <v>25</v>
      </c>
      <c r="N3315">
        <v>0</v>
      </c>
      <c r="O3315" s="2">
        <v>48597650</v>
      </c>
      <c r="P3315" s="2">
        <v>1122679154632.4099</v>
      </c>
      <c r="Q3315" s="2">
        <v>23101.511176618827</v>
      </c>
      <c r="R3315" s="2">
        <v>4.3636403900306986</v>
      </c>
      <c r="T3315">
        <f t="shared" si="51"/>
        <v>0</v>
      </c>
      <c r="U3315" t="s">
        <v>46</v>
      </c>
    </row>
    <row r="3316" spans="1:21" x14ac:dyDescent="0.3">
      <c r="A3316" t="s">
        <v>20</v>
      </c>
      <c r="B3316" t="s">
        <v>254</v>
      </c>
      <c r="C3316" t="s">
        <v>13</v>
      </c>
      <c r="D3316" t="s">
        <v>177</v>
      </c>
      <c r="E3316">
        <v>0</v>
      </c>
      <c r="F3316">
        <v>2007</v>
      </c>
      <c r="G3316" s="2">
        <v>130322000</v>
      </c>
      <c r="H3316" s="2">
        <v>8.1150177362966076</v>
      </c>
      <c r="I3316" s="2" t="s">
        <v>42</v>
      </c>
      <c r="J3316" s="2" t="s">
        <v>42</v>
      </c>
      <c r="K3316">
        <v>5.1999999999999998E-2</v>
      </c>
      <c r="L3316">
        <v>29.63</v>
      </c>
      <c r="M3316">
        <v>25</v>
      </c>
      <c r="N3316">
        <v>1</v>
      </c>
      <c r="O3316" s="2">
        <v>479993</v>
      </c>
      <c r="P3316" s="2">
        <v>50888134410.073898</v>
      </c>
      <c r="Q3316" s="2">
        <v>106018.49279067382</v>
      </c>
      <c r="R3316" s="2">
        <v>5.0253816257973476</v>
      </c>
      <c r="T3316">
        <f t="shared" si="51"/>
        <v>0</v>
      </c>
      <c r="U3316" t="s">
        <v>20</v>
      </c>
    </row>
    <row r="3317" spans="1:21" x14ac:dyDescent="0.3">
      <c r="A3317" t="s">
        <v>21</v>
      </c>
      <c r="B3317" t="s">
        <v>265</v>
      </c>
      <c r="C3317" t="s">
        <v>13</v>
      </c>
      <c r="D3317" t="s">
        <v>177</v>
      </c>
      <c r="E3317">
        <v>0</v>
      </c>
      <c r="F3317">
        <v>2007</v>
      </c>
      <c r="G3317" s="2">
        <v>96000</v>
      </c>
      <c r="H3317" s="2">
        <v>4.982271233039568</v>
      </c>
      <c r="I3317" s="2" t="s">
        <v>42</v>
      </c>
      <c r="J3317" s="2" t="s">
        <v>42</v>
      </c>
      <c r="K3317">
        <v>0.21099999999999999</v>
      </c>
      <c r="L3317">
        <v>28</v>
      </c>
      <c r="M3317">
        <v>25</v>
      </c>
      <c r="N3317">
        <v>1</v>
      </c>
      <c r="O3317" s="2">
        <v>109787400</v>
      </c>
      <c r="P3317" s="2">
        <v>1043471321169.09</v>
      </c>
      <c r="Q3317" s="2">
        <v>9504.4724728802212</v>
      </c>
      <c r="R3317" s="2">
        <v>3.9779280172061973</v>
      </c>
      <c r="T3317">
        <f t="shared" si="51"/>
        <v>0</v>
      </c>
      <c r="U3317" t="s">
        <v>21</v>
      </c>
    </row>
    <row r="3318" spans="1:21" x14ac:dyDescent="0.3">
      <c r="A3318" t="s">
        <v>22</v>
      </c>
      <c r="B3318" t="s">
        <v>276</v>
      </c>
      <c r="C3318" t="s">
        <v>13</v>
      </c>
      <c r="D3318" t="s">
        <v>177</v>
      </c>
      <c r="E3318">
        <v>0</v>
      </c>
      <c r="F3318">
        <v>2007</v>
      </c>
      <c r="G3318" s="2">
        <v>-5476000</v>
      </c>
      <c r="H3318" s="2" t="s">
        <v>42</v>
      </c>
      <c r="I3318" s="2">
        <v>39747000</v>
      </c>
      <c r="J3318" s="2">
        <v>7.5993043548135306</v>
      </c>
      <c r="K3318">
        <v>0.02</v>
      </c>
      <c r="L3318">
        <v>25.5</v>
      </c>
      <c r="M3318">
        <v>25</v>
      </c>
      <c r="N3318">
        <v>1</v>
      </c>
      <c r="O3318" s="2">
        <v>16381700</v>
      </c>
      <c r="P3318" s="2">
        <v>839419655078.01794</v>
      </c>
      <c r="Q3318" s="2">
        <v>51241.303105173327</v>
      </c>
      <c r="R3318" s="2">
        <v>4.7096201656509082</v>
      </c>
      <c r="T3318">
        <f t="shared" si="51"/>
        <v>0</v>
      </c>
      <c r="U3318" t="s">
        <v>22</v>
      </c>
    </row>
    <row r="3319" spans="1:21" x14ac:dyDescent="0.3">
      <c r="A3319" t="s">
        <v>23</v>
      </c>
      <c r="B3319" t="s">
        <v>287</v>
      </c>
      <c r="C3319" t="s">
        <v>13</v>
      </c>
      <c r="D3319" t="s">
        <v>177</v>
      </c>
      <c r="E3319">
        <v>0</v>
      </c>
      <c r="F3319">
        <v>2007</v>
      </c>
      <c r="G3319" s="2">
        <v>0</v>
      </c>
      <c r="H3319" s="2" t="s">
        <v>42</v>
      </c>
      <c r="I3319" s="2">
        <v>0</v>
      </c>
      <c r="J3319" s="2" t="s">
        <v>42</v>
      </c>
      <c r="K3319">
        <v>0.24</v>
      </c>
      <c r="L3319">
        <v>33</v>
      </c>
      <c r="M3319">
        <v>25</v>
      </c>
      <c r="N3319">
        <v>1</v>
      </c>
      <c r="O3319" s="2">
        <v>4223800</v>
      </c>
      <c r="P3319" s="2">
        <v>137314617476.299</v>
      </c>
      <c r="Q3319" s="2">
        <v>32509.734711941615</v>
      </c>
      <c r="R3319" s="2">
        <v>4.5120134255524187</v>
      </c>
      <c r="T3319">
        <f t="shared" si="51"/>
        <v>0</v>
      </c>
      <c r="U3319" t="s">
        <v>23</v>
      </c>
    </row>
    <row r="3320" spans="1:21" x14ac:dyDescent="0.3">
      <c r="A3320" t="s">
        <v>25</v>
      </c>
      <c r="B3320" t="s">
        <v>309</v>
      </c>
      <c r="C3320" t="s">
        <v>13</v>
      </c>
      <c r="D3320" t="s">
        <v>177</v>
      </c>
      <c r="E3320">
        <v>0</v>
      </c>
      <c r="F3320">
        <v>2007</v>
      </c>
      <c r="G3320" s="2">
        <v>400000</v>
      </c>
      <c r="H3320" s="2">
        <v>5.6020599913279625</v>
      </c>
      <c r="I3320" s="2">
        <v>71300000</v>
      </c>
      <c r="J3320" s="2">
        <v>7.8530895298518653</v>
      </c>
      <c r="K3320">
        <v>7.5999999999999998E-2</v>
      </c>
      <c r="L3320">
        <v>19</v>
      </c>
      <c r="M3320">
        <v>25</v>
      </c>
      <c r="N3320">
        <v>0</v>
      </c>
      <c r="O3320" s="2">
        <v>38115970</v>
      </c>
      <c r="P3320" s="2">
        <v>429249647594.60699</v>
      </c>
      <c r="Q3320" s="2">
        <v>11261.674505321706</v>
      </c>
      <c r="R3320" s="2">
        <v>4.0516029708308192</v>
      </c>
      <c r="T3320">
        <f t="shared" si="51"/>
        <v>0</v>
      </c>
      <c r="U3320" t="s">
        <v>25</v>
      </c>
    </row>
    <row r="3321" spans="1:21" x14ac:dyDescent="0.3">
      <c r="A3321" t="s">
        <v>26</v>
      </c>
      <c r="B3321" t="s">
        <v>320</v>
      </c>
      <c r="C3321" t="s">
        <v>13</v>
      </c>
      <c r="D3321" t="s">
        <v>177</v>
      </c>
      <c r="E3321">
        <v>0</v>
      </c>
      <c r="F3321">
        <v>2007</v>
      </c>
      <c r="G3321" s="2">
        <v>-6571000</v>
      </c>
      <c r="H3321" s="2" t="s">
        <v>42</v>
      </c>
      <c r="I3321" s="2">
        <v>15000</v>
      </c>
      <c r="J3321" s="2">
        <v>4.1760912590556813</v>
      </c>
      <c r="K3321">
        <v>7.0000000000000001E-3</v>
      </c>
      <c r="L3321">
        <v>26.5</v>
      </c>
      <c r="M3321">
        <v>25</v>
      </c>
      <c r="N3321">
        <v>1</v>
      </c>
      <c r="O3321" s="2">
        <v>10542960</v>
      </c>
      <c r="P3321" s="2">
        <v>240169336162.05899</v>
      </c>
      <c r="Q3321" s="2">
        <v>22780.067093307665</v>
      </c>
      <c r="R3321" s="2">
        <v>4.357554998856795</v>
      </c>
      <c r="T3321">
        <f t="shared" si="51"/>
        <v>0</v>
      </c>
      <c r="U3321" t="s">
        <v>26</v>
      </c>
    </row>
    <row r="3322" spans="1:21" x14ac:dyDescent="0.3">
      <c r="A3322" t="s">
        <v>41</v>
      </c>
      <c r="B3322" t="s">
        <v>331</v>
      </c>
      <c r="C3322" t="s">
        <v>13</v>
      </c>
      <c r="D3322" t="s">
        <v>177</v>
      </c>
      <c r="E3322">
        <v>0</v>
      </c>
      <c r="F3322">
        <v>2007</v>
      </c>
      <c r="G3322" s="2">
        <v>-292000</v>
      </c>
      <c r="H3322" s="2" t="s">
        <v>42</v>
      </c>
      <c r="I3322" s="2">
        <v>454000</v>
      </c>
      <c r="J3322" s="2">
        <v>5.6570558528571038</v>
      </c>
      <c r="K3322">
        <v>0.11799999999999999</v>
      </c>
      <c r="L3322">
        <v>19</v>
      </c>
      <c r="M3322">
        <v>25</v>
      </c>
      <c r="N3322">
        <v>0</v>
      </c>
      <c r="O3322" s="2">
        <v>5374622</v>
      </c>
      <c r="P3322" s="2">
        <v>86304245825.348999</v>
      </c>
      <c r="Q3322" s="2">
        <v>16057.733143902771</v>
      </c>
      <c r="R3322" s="2">
        <v>4.2056842362988061</v>
      </c>
      <c r="T3322">
        <f t="shared" si="51"/>
        <v>0</v>
      </c>
      <c r="U3322" t="s">
        <v>41</v>
      </c>
    </row>
    <row r="3323" spans="1:21" x14ac:dyDescent="0.3">
      <c r="A3323" t="s">
        <v>31</v>
      </c>
      <c r="B3323" t="s">
        <v>397</v>
      </c>
      <c r="C3323" t="s">
        <v>13</v>
      </c>
      <c r="D3323" t="s">
        <v>177</v>
      </c>
      <c r="E3323">
        <v>0</v>
      </c>
      <c r="F3323">
        <v>2007</v>
      </c>
      <c r="G3323" s="2">
        <v>2366000000</v>
      </c>
      <c r="H3323" s="2">
        <v>9.3740147402919121</v>
      </c>
      <c r="I3323" s="2">
        <v>5783000000</v>
      </c>
      <c r="J3323" s="2">
        <v>9.7621531923035949</v>
      </c>
      <c r="K3323">
        <v>7.0000000000000001E-3</v>
      </c>
      <c r="L3323">
        <v>19</v>
      </c>
      <c r="M3323">
        <v>25</v>
      </c>
      <c r="N3323">
        <v>0</v>
      </c>
      <c r="O3323" s="2">
        <v>70158110</v>
      </c>
      <c r="P3323" s="2">
        <v>675770112825.23596</v>
      </c>
      <c r="Q3323" s="2">
        <v>9632.10258693166</v>
      </c>
      <c r="R3323" s="2">
        <v>3.983721099401818</v>
      </c>
      <c r="T3323">
        <f t="shared" si="51"/>
        <v>0</v>
      </c>
      <c r="U3323" t="s">
        <v>31</v>
      </c>
    </row>
    <row r="3324" spans="1:21" x14ac:dyDescent="0.3">
      <c r="A3324" t="s">
        <v>32</v>
      </c>
      <c r="B3324" t="s">
        <v>408</v>
      </c>
      <c r="C3324" t="s">
        <v>13</v>
      </c>
      <c r="D3324" t="s">
        <v>177</v>
      </c>
      <c r="E3324">
        <v>0</v>
      </c>
      <c r="F3324">
        <v>2007</v>
      </c>
      <c r="G3324" s="2">
        <v>32019000</v>
      </c>
      <c r="H3324" s="2">
        <v>7.5054077641459402</v>
      </c>
      <c r="I3324" s="2" t="s">
        <v>42</v>
      </c>
      <c r="J3324" s="2" t="s">
        <v>42</v>
      </c>
      <c r="K3324">
        <v>7.0000000000000001E-3</v>
      </c>
      <c r="L3324">
        <v>19</v>
      </c>
      <c r="M3324">
        <v>25</v>
      </c>
      <c r="N3324">
        <v>0</v>
      </c>
      <c r="O3324" s="2">
        <v>60481820</v>
      </c>
      <c r="P3324" s="2">
        <v>3074359743897.5601</v>
      </c>
      <c r="Q3324" s="2">
        <v>50831.13808244461</v>
      </c>
      <c r="R3324" s="2">
        <v>4.7061298334365702</v>
      </c>
      <c r="T3324">
        <f t="shared" si="51"/>
        <v>0</v>
      </c>
      <c r="U3324" t="s">
        <v>32</v>
      </c>
    </row>
    <row r="3325" spans="1:21" x14ac:dyDescent="0.3">
      <c r="A3325" t="s">
        <v>33</v>
      </c>
      <c r="B3325" t="s">
        <v>419</v>
      </c>
      <c r="C3325" t="s">
        <v>13</v>
      </c>
      <c r="D3325" t="s">
        <v>177</v>
      </c>
      <c r="E3325">
        <v>0</v>
      </c>
      <c r="F3325">
        <v>2007</v>
      </c>
      <c r="G3325" s="2">
        <v>-161000000</v>
      </c>
      <c r="H3325" s="2" t="s">
        <v>42</v>
      </c>
      <c r="I3325" s="2">
        <v>445000000</v>
      </c>
      <c r="J3325" s="2">
        <v>8.648360010980932</v>
      </c>
      <c r="K3325">
        <v>7.0000000000000001E-3</v>
      </c>
      <c r="L3325">
        <v>19</v>
      </c>
      <c r="M3325">
        <v>25</v>
      </c>
      <c r="N3325">
        <v>0</v>
      </c>
      <c r="O3325" s="2">
        <v>301231200</v>
      </c>
      <c r="P3325" s="2">
        <v>14477635000000</v>
      </c>
      <c r="Q3325" s="2">
        <v>48061.538778187649</v>
      </c>
      <c r="R3325" s="2">
        <v>4.6817976714237179</v>
      </c>
      <c r="T3325">
        <f t="shared" si="51"/>
        <v>0</v>
      </c>
      <c r="U3325" t="s">
        <v>33</v>
      </c>
    </row>
    <row r="3326" spans="1:21" x14ac:dyDescent="0.3">
      <c r="A3326" t="s">
        <v>34</v>
      </c>
      <c r="B3326" t="s">
        <v>100</v>
      </c>
      <c r="C3326" t="s">
        <v>13</v>
      </c>
      <c r="D3326" t="s">
        <v>177</v>
      </c>
      <c r="E3326">
        <v>0</v>
      </c>
      <c r="F3326">
        <v>2007</v>
      </c>
      <c r="G3326" s="2">
        <v>0</v>
      </c>
      <c r="H3326" s="2" t="s">
        <v>42</v>
      </c>
      <c r="I3326" s="2">
        <v>0</v>
      </c>
      <c r="J3326" s="2" t="s">
        <v>42</v>
      </c>
      <c r="K3326">
        <v>0.17299999999999999</v>
      </c>
      <c r="L3326">
        <v>26.8</v>
      </c>
      <c r="M3326">
        <v>25</v>
      </c>
      <c r="N3326">
        <v>1</v>
      </c>
      <c r="O3326" s="2">
        <v>16598070</v>
      </c>
      <c r="P3326" s="2">
        <v>173605968179.255</v>
      </c>
      <c r="Q3326" s="2">
        <v>10459.406917747365</v>
      </c>
      <c r="R3326" s="2">
        <v>4.0195070593255107</v>
      </c>
      <c r="T3326">
        <f t="shared" si="51"/>
        <v>0</v>
      </c>
      <c r="U3326" t="s">
        <v>34</v>
      </c>
    </row>
    <row r="3327" spans="1:21" x14ac:dyDescent="0.3">
      <c r="A3327" t="s">
        <v>35</v>
      </c>
      <c r="B3327" t="s">
        <v>133</v>
      </c>
      <c r="C3327" t="s">
        <v>13</v>
      </c>
      <c r="D3327" t="s">
        <v>177</v>
      </c>
      <c r="E3327">
        <v>0</v>
      </c>
      <c r="F3327">
        <v>2007</v>
      </c>
      <c r="G3327" s="2">
        <v>-7455000</v>
      </c>
      <c r="H3327" s="2" t="s">
        <v>42</v>
      </c>
      <c r="I3327" s="2">
        <v>8920000</v>
      </c>
      <c r="J3327" s="2">
        <v>6.9503648543761232</v>
      </c>
      <c r="K3327">
        <v>3.3000000000000002E-2</v>
      </c>
      <c r="L3327">
        <v>22</v>
      </c>
      <c r="M3327">
        <v>25</v>
      </c>
      <c r="N3327">
        <v>0</v>
      </c>
      <c r="O3327" s="2">
        <v>1342330</v>
      </c>
      <c r="P3327" s="2">
        <v>22237061730.0849</v>
      </c>
      <c r="Q3327" s="2">
        <v>16566.017097200314</v>
      </c>
      <c r="R3327" s="2">
        <v>4.2192181052431117</v>
      </c>
      <c r="T3327">
        <f t="shared" si="51"/>
        <v>0</v>
      </c>
      <c r="U3327" t="s">
        <v>35</v>
      </c>
    </row>
    <row r="3328" spans="1:21" x14ac:dyDescent="0.3">
      <c r="A3328" t="s">
        <v>36</v>
      </c>
      <c r="B3328" t="s">
        <v>342</v>
      </c>
      <c r="C3328" t="s">
        <v>13</v>
      </c>
      <c r="D3328" t="s">
        <v>177</v>
      </c>
      <c r="E3328">
        <v>0</v>
      </c>
      <c r="F3328">
        <v>2007</v>
      </c>
      <c r="G3328" s="2">
        <v>6152000</v>
      </c>
      <c r="H3328" s="2">
        <v>6.7890163267933747</v>
      </c>
      <c r="I3328" s="2">
        <v>14138000</v>
      </c>
      <c r="J3328" s="2">
        <v>7.1503879773252805</v>
      </c>
      <c r="K3328">
        <v>1.4999999999999999E-2</v>
      </c>
      <c r="L3328">
        <v>21</v>
      </c>
      <c r="M3328">
        <v>25</v>
      </c>
      <c r="N3328">
        <v>0</v>
      </c>
      <c r="O3328" s="2">
        <v>2019406</v>
      </c>
      <c r="P3328" s="2">
        <v>48114688201.478203</v>
      </c>
      <c r="Q3328" s="2">
        <v>23826.158881115636</v>
      </c>
      <c r="R3328" s="2">
        <v>4.3770540334838621</v>
      </c>
      <c r="T3328">
        <f t="shared" si="51"/>
        <v>0</v>
      </c>
      <c r="U3328" t="s">
        <v>36</v>
      </c>
    </row>
    <row r="3329" spans="1:21" x14ac:dyDescent="0.3">
      <c r="A3329" t="s">
        <v>5</v>
      </c>
      <c r="B3329" t="s">
        <v>57</v>
      </c>
      <c r="C3329" t="s">
        <v>13</v>
      </c>
      <c r="D3329" t="s">
        <v>178</v>
      </c>
      <c r="E3329">
        <v>0</v>
      </c>
      <c r="F3329">
        <v>2008</v>
      </c>
      <c r="G3329" s="2" t="s">
        <v>42</v>
      </c>
      <c r="H3329" s="2" t="s">
        <v>42</v>
      </c>
      <c r="I3329" s="2">
        <v>0</v>
      </c>
      <c r="J3329" s="2" t="s">
        <v>42</v>
      </c>
      <c r="K3329">
        <v>0.23699999999999999</v>
      </c>
      <c r="L3329">
        <v>30</v>
      </c>
      <c r="M3329">
        <v>25</v>
      </c>
      <c r="N3329">
        <v>1</v>
      </c>
      <c r="O3329" s="2">
        <v>21249000</v>
      </c>
      <c r="P3329" s="2">
        <v>1055334825425.25</v>
      </c>
      <c r="Q3329" s="2">
        <v>49665.152497776369</v>
      </c>
      <c r="R3329" s="2">
        <v>4.6960517733190974</v>
      </c>
      <c r="T3329">
        <f t="shared" si="51"/>
        <v>0</v>
      </c>
      <c r="U3329" t="s">
        <v>5</v>
      </c>
    </row>
    <row r="3330" spans="1:21" x14ac:dyDescent="0.3">
      <c r="A3330" t="s">
        <v>6</v>
      </c>
      <c r="B3330" t="s">
        <v>68</v>
      </c>
      <c r="C3330" t="s">
        <v>13</v>
      </c>
      <c r="D3330" t="s">
        <v>178</v>
      </c>
      <c r="E3330">
        <v>0</v>
      </c>
      <c r="F3330">
        <v>2008</v>
      </c>
      <c r="G3330" s="2">
        <v>1462000</v>
      </c>
      <c r="H3330" s="2">
        <v>6.1649473726218416</v>
      </c>
      <c r="I3330" s="2" t="s">
        <v>42</v>
      </c>
      <c r="J3330" s="2" t="s">
        <v>42</v>
      </c>
      <c r="K3330">
        <v>0.14899999999999999</v>
      </c>
      <c r="L3330">
        <v>25</v>
      </c>
      <c r="M3330">
        <v>25</v>
      </c>
      <c r="N3330">
        <v>0</v>
      </c>
      <c r="O3330" s="2">
        <v>8321541</v>
      </c>
      <c r="P3330" s="2">
        <v>430294287388.31097</v>
      </c>
      <c r="Q3330" s="2">
        <v>51708.486131151789</v>
      </c>
      <c r="R3330" s="2">
        <v>4.7135618231228467</v>
      </c>
      <c r="T3330">
        <f t="shared" si="51"/>
        <v>0</v>
      </c>
      <c r="U3330" t="s">
        <v>6</v>
      </c>
    </row>
    <row r="3331" spans="1:21" x14ac:dyDescent="0.3">
      <c r="A3331" t="s">
        <v>7</v>
      </c>
      <c r="B3331" t="s">
        <v>79</v>
      </c>
      <c r="C3331" t="s">
        <v>13</v>
      </c>
      <c r="D3331" t="s">
        <v>178</v>
      </c>
      <c r="E3331">
        <v>0</v>
      </c>
      <c r="F3331">
        <v>2008</v>
      </c>
      <c r="G3331" s="2">
        <v>76023000</v>
      </c>
      <c r="H3331" s="2">
        <v>7.8809450036219699</v>
      </c>
      <c r="I3331" s="2" t="s">
        <v>42</v>
      </c>
      <c r="J3331" s="2" t="s">
        <v>42</v>
      </c>
      <c r="K3331">
        <v>4.2000000000000003E-2</v>
      </c>
      <c r="L3331">
        <v>33.99</v>
      </c>
      <c r="M3331">
        <v>25</v>
      </c>
      <c r="N3331">
        <v>1</v>
      </c>
      <c r="O3331" s="2">
        <v>10709970</v>
      </c>
      <c r="P3331" s="2">
        <v>518625897172.98999</v>
      </c>
      <c r="Q3331" s="2">
        <v>48424.589160659649</v>
      </c>
      <c r="R3331" s="2">
        <v>4.6850659448064222</v>
      </c>
      <c r="T3331">
        <f t="shared" ref="T3331:T3394" si="52">IF(S3331&lt;0,1,0)</f>
        <v>0</v>
      </c>
      <c r="U3331" t="s">
        <v>7</v>
      </c>
    </row>
    <row r="3332" spans="1:21" x14ac:dyDescent="0.3">
      <c r="A3332" t="s">
        <v>8</v>
      </c>
      <c r="B3332" t="s">
        <v>112</v>
      </c>
      <c r="C3332" t="s">
        <v>13</v>
      </c>
      <c r="D3332" t="s">
        <v>178</v>
      </c>
      <c r="E3332">
        <v>0</v>
      </c>
      <c r="F3332">
        <v>2008</v>
      </c>
      <c r="G3332" s="2">
        <v>15364000</v>
      </c>
      <c r="H3332" s="2">
        <v>7.1865042984931389</v>
      </c>
      <c r="I3332" s="2">
        <v>648000</v>
      </c>
      <c r="J3332" s="2">
        <v>5.8115750058705933</v>
      </c>
      <c r="K3332">
        <v>2.3E-2</v>
      </c>
      <c r="L3332">
        <v>21</v>
      </c>
      <c r="M3332">
        <v>25</v>
      </c>
      <c r="N3332">
        <v>0</v>
      </c>
      <c r="O3332" s="2">
        <v>10429690</v>
      </c>
      <c r="P3332" s="2">
        <v>235718586901.129</v>
      </c>
      <c r="Q3332" s="2">
        <v>22600.728008323258</v>
      </c>
      <c r="R3332" s="2">
        <v>4.354122428744982</v>
      </c>
      <c r="T3332">
        <f t="shared" si="52"/>
        <v>0</v>
      </c>
      <c r="U3332" t="s">
        <v>8</v>
      </c>
    </row>
    <row r="3333" spans="1:21" x14ac:dyDescent="0.3">
      <c r="A3333" t="s">
        <v>9</v>
      </c>
      <c r="B3333" t="s">
        <v>123</v>
      </c>
      <c r="C3333" t="s">
        <v>13</v>
      </c>
      <c r="D3333" t="s">
        <v>178</v>
      </c>
      <c r="E3333">
        <v>0</v>
      </c>
      <c r="F3333">
        <v>2008</v>
      </c>
      <c r="G3333" s="2">
        <v>-570896000</v>
      </c>
      <c r="H3333" s="2" t="s">
        <v>42</v>
      </c>
      <c r="I3333" s="2">
        <v>15704000</v>
      </c>
      <c r="J3333" s="2">
        <v>7.1960102865919495</v>
      </c>
      <c r="K3333">
        <v>3.7999999999999999E-2</v>
      </c>
      <c r="L3333">
        <v>25</v>
      </c>
      <c r="M3333">
        <v>25</v>
      </c>
      <c r="N3333">
        <v>0</v>
      </c>
      <c r="O3333" s="2">
        <v>5493621</v>
      </c>
      <c r="P3333" s="2">
        <v>353361056079.716</v>
      </c>
      <c r="Q3333" s="2">
        <v>64322.066644152554</v>
      </c>
      <c r="R3333" s="2">
        <v>4.8083599896852434</v>
      </c>
      <c r="T3333">
        <f t="shared" si="52"/>
        <v>0</v>
      </c>
      <c r="U3333" t="s">
        <v>9</v>
      </c>
    </row>
    <row r="3334" spans="1:21" x14ac:dyDescent="0.3">
      <c r="A3334" t="s">
        <v>10</v>
      </c>
      <c r="B3334" t="s">
        <v>145</v>
      </c>
      <c r="C3334" t="s">
        <v>13</v>
      </c>
      <c r="D3334" t="s">
        <v>178</v>
      </c>
      <c r="E3334">
        <v>0</v>
      </c>
      <c r="F3334">
        <v>2008</v>
      </c>
      <c r="G3334" s="2">
        <v>12646000</v>
      </c>
      <c r="H3334" s="2">
        <v>7.1019531774771991</v>
      </c>
      <c r="I3334" s="2">
        <v>7000000</v>
      </c>
      <c r="J3334" s="2">
        <v>6.8450980400142569</v>
      </c>
      <c r="K3334">
        <v>5.5E-2</v>
      </c>
      <c r="L3334">
        <v>26</v>
      </c>
      <c r="M3334">
        <v>25</v>
      </c>
      <c r="N3334">
        <v>1</v>
      </c>
      <c r="O3334" s="2">
        <v>5313000</v>
      </c>
      <c r="P3334" s="2">
        <v>283742493042.33197</v>
      </c>
      <c r="Q3334" s="2">
        <v>53405.325247945038</v>
      </c>
      <c r="R3334" s="2">
        <v>4.7275845643410683</v>
      </c>
      <c r="T3334">
        <f t="shared" si="52"/>
        <v>0</v>
      </c>
      <c r="U3334" t="s">
        <v>10</v>
      </c>
    </row>
    <row r="3335" spans="1:21" x14ac:dyDescent="0.3">
      <c r="A3335" t="s">
        <v>11</v>
      </c>
      <c r="B3335" t="s">
        <v>156</v>
      </c>
      <c r="C3335" t="s">
        <v>13</v>
      </c>
      <c r="D3335" t="s">
        <v>178</v>
      </c>
      <c r="E3335">
        <v>0</v>
      </c>
      <c r="F3335">
        <v>2008</v>
      </c>
      <c r="G3335" s="2">
        <v>-13158000</v>
      </c>
      <c r="H3335" s="2" t="s">
        <v>42</v>
      </c>
      <c r="I3335" s="2">
        <v>189271000</v>
      </c>
      <c r="J3335" s="2">
        <v>8.2770840766960188</v>
      </c>
      <c r="K3335">
        <v>4.4999999999999998E-2</v>
      </c>
      <c r="L3335">
        <v>34.42989</v>
      </c>
      <c r="M3335">
        <v>25</v>
      </c>
      <c r="N3335">
        <v>1</v>
      </c>
      <c r="O3335" s="2">
        <v>62300290</v>
      </c>
      <c r="P3335" s="2">
        <v>2923465651091.2598</v>
      </c>
      <c r="Q3335" s="2">
        <v>46925.393944253869</v>
      </c>
      <c r="R3335" s="2">
        <v>4.6714079272624298</v>
      </c>
      <c r="T3335">
        <f t="shared" si="52"/>
        <v>0</v>
      </c>
      <c r="U3335" t="s">
        <v>11</v>
      </c>
    </row>
    <row r="3336" spans="1:21" x14ac:dyDescent="0.3">
      <c r="A3336" t="s">
        <v>12</v>
      </c>
      <c r="B3336" t="s">
        <v>167</v>
      </c>
      <c r="C3336" t="s">
        <v>13</v>
      </c>
      <c r="D3336" t="s">
        <v>178</v>
      </c>
      <c r="E3336">
        <v>0</v>
      </c>
      <c r="F3336">
        <v>2008</v>
      </c>
      <c r="G3336" s="2">
        <v>21930000</v>
      </c>
      <c r="H3336" s="2">
        <v>7.3410386316775229</v>
      </c>
      <c r="I3336" s="2">
        <v>289473000</v>
      </c>
      <c r="J3336" s="2">
        <v>8.4616080620259719</v>
      </c>
      <c r="K3336">
        <v>0.03</v>
      </c>
      <c r="L3336">
        <v>29.405000000000001</v>
      </c>
      <c r="M3336">
        <v>25</v>
      </c>
      <c r="N3336">
        <v>1</v>
      </c>
      <c r="O3336" s="2">
        <v>82110100</v>
      </c>
      <c r="P3336" s="2">
        <v>3752365607148.0898</v>
      </c>
      <c r="Q3336" s="2">
        <v>45699.196653616178</v>
      </c>
      <c r="R3336" s="2">
        <v>4.6599085656722989</v>
      </c>
      <c r="T3336">
        <f t="shared" si="52"/>
        <v>0</v>
      </c>
      <c r="U3336" t="s">
        <v>12</v>
      </c>
    </row>
    <row r="3337" spans="1:21" x14ac:dyDescent="0.3">
      <c r="A3337" t="s">
        <v>14</v>
      </c>
      <c r="B3337" t="s">
        <v>189</v>
      </c>
      <c r="C3337" t="s">
        <v>13</v>
      </c>
      <c r="D3337" t="s">
        <v>178</v>
      </c>
      <c r="E3337">
        <v>0</v>
      </c>
      <c r="F3337">
        <v>2008</v>
      </c>
      <c r="G3337" s="2">
        <v>2556000</v>
      </c>
      <c r="H3337" s="2">
        <v>6.4075608494863623</v>
      </c>
      <c r="I3337" s="2">
        <v>-4690000</v>
      </c>
      <c r="J3337" s="2" t="s">
        <v>42</v>
      </c>
      <c r="K3337">
        <v>6.0999999999999999E-2</v>
      </c>
      <c r="L3337">
        <v>20</v>
      </c>
      <c r="M3337">
        <v>25</v>
      </c>
      <c r="N3337">
        <v>0</v>
      </c>
      <c r="O3337" s="2">
        <v>10038190</v>
      </c>
      <c r="P3337" s="2">
        <v>157998423131.73901</v>
      </c>
      <c r="Q3337" s="2">
        <v>15739.732275613334</v>
      </c>
      <c r="R3337" s="2">
        <v>4.1969973409701451</v>
      </c>
      <c r="T3337">
        <f t="shared" si="52"/>
        <v>0</v>
      </c>
      <c r="U3337" t="s">
        <v>14</v>
      </c>
    </row>
    <row r="3338" spans="1:21" x14ac:dyDescent="0.3">
      <c r="A3338" t="s">
        <v>15</v>
      </c>
      <c r="B3338" t="s">
        <v>200</v>
      </c>
      <c r="C3338" t="s">
        <v>13</v>
      </c>
      <c r="D3338" t="s">
        <v>178</v>
      </c>
      <c r="E3338">
        <v>0</v>
      </c>
      <c r="F3338">
        <v>2008</v>
      </c>
      <c r="G3338" s="2">
        <v>0</v>
      </c>
      <c r="H3338" s="2" t="s">
        <v>42</v>
      </c>
      <c r="I3338" s="2">
        <v>0</v>
      </c>
      <c r="J3338" s="2" t="s">
        <v>42</v>
      </c>
      <c r="K3338">
        <v>0.16700000000000001</v>
      </c>
      <c r="L3338">
        <v>15</v>
      </c>
      <c r="M3338">
        <v>25</v>
      </c>
      <c r="N3338">
        <v>0</v>
      </c>
      <c r="O3338" s="2">
        <v>319355</v>
      </c>
      <c r="P3338" s="2">
        <v>17640375722.444801</v>
      </c>
      <c r="Q3338" s="2">
        <v>55237.512243255318</v>
      </c>
      <c r="R3338" s="2">
        <v>4.742234110830637</v>
      </c>
      <c r="T3338">
        <f t="shared" si="52"/>
        <v>0</v>
      </c>
      <c r="U3338" t="s">
        <v>15</v>
      </c>
    </row>
    <row r="3339" spans="1:21" x14ac:dyDescent="0.3">
      <c r="A3339" t="s">
        <v>16</v>
      </c>
      <c r="B3339" t="s">
        <v>211</v>
      </c>
      <c r="C3339" t="s">
        <v>13</v>
      </c>
      <c r="D3339" t="s">
        <v>178</v>
      </c>
      <c r="E3339">
        <v>0</v>
      </c>
      <c r="F3339">
        <v>2008</v>
      </c>
      <c r="G3339" s="2">
        <v>-73099000</v>
      </c>
      <c r="H3339" s="2" t="s">
        <v>42</v>
      </c>
      <c r="I3339" s="2">
        <v>-310349000</v>
      </c>
      <c r="J3339" s="2" t="s">
        <v>42</v>
      </c>
      <c r="K3339">
        <v>0.05</v>
      </c>
      <c r="L3339">
        <v>12.5</v>
      </c>
      <c r="M3339">
        <v>25</v>
      </c>
      <c r="N3339">
        <v>0</v>
      </c>
      <c r="O3339" s="2">
        <v>4485100</v>
      </c>
      <c r="P3339" s="2">
        <v>275020018163.17603</v>
      </c>
      <c r="Q3339" s="2">
        <v>61318.592263979852</v>
      </c>
      <c r="R3339" s="2">
        <v>4.7875921758789568</v>
      </c>
      <c r="T3339">
        <f t="shared" si="52"/>
        <v>0</v>
      </c>
      <c r="U3339" t="s">
        <v>16</v>
      </c>
    </row>
    <row r="3340" spans="1:21" x14ac:dyDescent="0.3">
      <c r="A3340" t="s">
        <v>17</v>
      </c>
      <c r="B3340" t="s">
        <v>233</v>
      </c>
      <c r="C3340" t="s">
        <v>13</v>
      </c>
      <c r="D3340" t="s">
        <v>178</v>
      </c>
      <c r="E3340">
        <v>0</v>
      </c>
      <c r="F3340">
        <v>2008</v>
      </c>
      <c r="G3340" s="2">
        <v>-2807000</v>
      </c>
      <c r="H3340" s="2" t="s">
        <v>42</v>
      </c>
      <c r="I3340" s="2">
        <v>9241000</v>
      </c>
      <c r="J3340" s="2">
        <v>6.9657189702442208</v>
      </c>
      <c r="K3340">
        <v>5.3999999999999999E-2</v>
      </c>
      <c r="L3340">
        <v>31.4</v>
      </c>
      <c r="M3340">
        <v>25</v>
      </c>
      <c r="N3340">
        <v>1</v>
      </c>
      <c r="O3340" s="2">
        <v>59832180</v>
      </c>
      <c r="P3340" s="2">
        <v>2390729163615.0601</v>
      </c>
      <c r="Q3340" s="2">
        <v>39957.246478651788</v>
      </c>
      <c r="R3340" s="2">
        <v>4.6015955526187584</v>
      </c>
      <c r="T3340">
        <f t="shared" si="52"/>
        <v>0</v>
      </c>
      <c r="U3340" t="s">
        <v>17</v>
      </c>
    </row>
    <row r="3341" spans="1:21" x14ac:dyDescent="0.3">
      <c r="A3341" t="s">
        <v>18</v>
      </c>
      <c r="B3341" t="s">
        <v>244</v>
      </c>
      <c r="C3341" t="s">
        <v>13</v>
      </c>
      <c r="D3341" t="s">
        <v>178</v>
      </c>
      <c r="E3341">
        <v>0</v>
      </c>
      <c r="F3341">
        <v>2008</v>
      </c>
      <c r="G3341" s="2">
        <v>16443000.000000002</v>
      </c>
      <c r="H3341" s="2">
        <v>7.215981056791863</v>
      </c>
      <c r="I3341" s="2" t="s">
        <v>42</v>
      </c>
      <c r="J3341" s="2" t="s">
        <v>42</v>
      </c>
      <c r="K3341">
        <v>5.7000000000000002E-2</v>
      </c>
      <c r="L3341">
        <v>39.54</v>
      </c>
      <c r="M3341">
        <v>25</v>
      </c>
      <c r="N3341">
        <v>1</v>
      </c>
      <c r="O3341" s="2">
        <v>127692000</v>
      </c>
      <c r="P3341" s="2">
        <v>5037908465114.4805</v>
      </c>
      <c r="Q3341" s="2">
        <v>39453.595096908815</v>
      </c>
      <c r="R3341" s="2">
        <v>4.5960865832009858</v>
      </c>
      <c r="T3341">
        <f t="shared" si="52"/>
        <v>0</v>
      </c>
      <c r="U3341" t="s">
        <v>18</v>
      </c>
    </row>
    <row r="3342" spans="1:21" x14ac:dyDescent="0.3">
      <c r="A3342" t="s">
        <v>46</v>
      </c>
      <c r="B3342" t="s">
        <v>354</v>
      </c>
      <c r="C3342" t="s">
        <v>13</v>
      </c>
      <c r="D3342" t="s">
        <v>178</v>
      </c>
      <c r="E3342">
        <v>0</v>
      </c>
      <c r="F3342">
        <v>2008</v>
      </c>
      <c r="G3342" s="2">
        <v>745000</v>
      </c>
      <c r="H3342" s="2">
        <v>5.8721562727482928</v>
      </c>
      <c r="I3342" s="2">
        <v>10400000</v>
      </c>
      <c r="J3342" s="2">
        <v>7.0170333392987807</v>
      </c>
      <c r="K3342">
        <v>7.0000000000000001E-3</v>
      </c>
      <c r="L3342">
        <v>21</v>
      </c>
      <c r="M3342">
        <v>25</v>
      </c>
      <c r="N3342">
        <v>0</v>
      </c>
      <c r="O3342" s="2">
        <v>48948700</v>
      </c>
      <c r="P3342" s="2">
        <v>1002219052967.54</v>
      </c>
      <c r="Q3342" s="2">
        <v>20474.886012652838</v>
      </c>
      <c r="R3342" s="2">
        <v>4.3112214926442425</v>
      </c>
      <c r="T3342">
        <f t="shared" si="52"/>
        <v>0</v>
      </c>
      <c r="U3342" t="s">
        <v>46</v>
      </c>
    </row>
    <row r="3343" spans="1:21" x14ac:dyDescent="0.3">
      <c r="A3343" t="s">
        <v>20</v>
      </c>
      <c r="B3343" t="s">
        <v>255</v>
      </c>
      <c r="C3343" t="s">
        <v>13</v>
      </c>
      <c r="D3343" t="s">
        <v>178</v>
      </c>
      <c r="E3343">
        <v>0</v>
      </c>
      <c r="F3343">
        <v>2008</v>
      </c>
      <c r="G3343" s="2">
        <v>161111000</v>
      </c>
      <c r="H3343" s="2">
        <v>8.2071251932821117</v>
      </c>
      <c r="I3343" s="2" t="s">
        <v>42</v>
      </c>
      <c r="J3343" s="2" t="s">
        <v>42</v>
      </c>
      <c r="K3343">
        <v>5.1999999999999998E-2</v>
      </c>
      <c r="L3343">
        <v>29.63</v>
      </c>
      <c r="M3343">
        <v>25</v>
      </c>
      <c r="N3343">
        <v>1</v>
      </c>
      <c r="O3343" s="2">
        <v>488649</v>
      </c>
      <c r="P3343" s="2">
        <v>55849686538.743202</v>
      </c>
      <c r="Q3343" s="2">
        <v>114294.07721850081</v>
      </c>
      <c r="R3343" s="2">
        <v>5.0580237256011547</v>
      </c>
      <c r="T3343">
        <f t="shared" si="52"/>
        <v>0</v>
      </c>
      <c r="U3343" t="s">
        <v>20</v>
      </c>
    </row>
    <row r="3344" spans="1:21" x14ac:dyDescent="0.3">
      <c r="A3344" t="s">
        <v>21</v>
      </c>
      <c r="B3344" t="s">
        <v>266</v>
      </c>
      <c r="C3344" t="s">
        <v>13</v>
      </c>
      <c r="D3344" t="s">
        <v>178</v>
      </c>
      <c r="E3344">
        <v>0</v>
      </c>
      <c r="F3344">
        <v>2008</v>
      </c>
      <c r="G3344" s="2">
        <v>-36000</v>
      </c>
      <c r="H3344" s="2" t="s">
        <v>42</v>
      </c>
      <c r="I3344" s="2" t="s">
        <v>42</v>
      </c>
      <c r="J3344" s="2" t="s">
        <v>42</v>
      </c>
      <c r="K3344">
        <v>0.21099999999999999</v>
      </c>
      <c r="L3344">
        <v>28</v>
      </c>
      <c r="M3344">
        <v>25</v>
      </c>
      <c r="N3344">
        <v>1</v>
      </c>
      <c r="O3344" s="2">
        <v>111299000</v>
      </c>
      <c r="P3344" s="2">
        <v>1101275278668.79</v>
      </c>
      <c r="Q3344" s="2">
        <v>9894.745493389788</v>
      </c>
      <c r="R3344" s="2">
        <v>3.9954046280282247</v>
      </c>
      <c r="T3344">
        <f t="shared" si="52"/>
        <v>0</v>
      </c>
      <c r="U3344" t="s">
        <v>21</v>
      </c>
    </row>
    <row r="3345" spans="1:21" x14ac:dyDescent="0.3">
      <c r="A3345" t="s">
        <v>22</v>
      </c>
      <c r="B3345" t="s">
        <v>277</v>
      </c>
      <c r="C3345" t="s">
        <v>13</v>
      </c>
      <c r="D3345" t="s">
        <v>178</v>
      </c>
      <c r="E3345">
        <v>0</v>
      </c>
      <c r="F3345">
        <v>2008</v>
      </c>
      <c r="G3345" s="2">
        <v>7310000</v>
      </c>
      <c r="H3345" s="2">
        <v>6.8639173769578603</v>
      </c>
      <c r="I3345" s="2">
        <v>33401000.000000004</v>
      </c>
      <c r="J3345" s="2">
        <v>7.5237594694457144</v>
      </c>
      <c r="K3345">
        <v>0.02</v>
      </c>
      <c r="L3345">
        <v>25.5</v>
      </c>
      <c r="M3345">
        <v>25</v>
      </c>
      <c r="N3345">
        <v>1</v>
      </c>
      <c r="O3345" s="2">
        <v>16445590</v>
      </c>
      <c r="P3345" s="2">
        <v>936228211513.10999</v>
      </c>
      <c r="Q3345" s="2">
        <v>56928.830860620386</v>
      </c>
      <c r="R3345" s="2">
        <v>4.755332264858537</v>
      </c>
      <c r="T3345">
        <f t="shared" si="52"/>
        <v>0</v>
      </c>
      <c r="U3345" t="s">
        <v>22</v>
      </c>
    </row>
    <row r="3346" spans="1:21" x14ac:dyDescent="0.3">
      <c r="A3346" t="s">
        <v>23</v>
      </c>
      <c r="B3346" t="s">
        <v>288</v>
      </c>
      <c r="C3346" t="s">
        <v>13</v>
      </c>
      <c r="D3346" t="s">
        <v>178</v>
      </c>
      <c r="E3346">
        <v>0</v>
      </c>
      <c r="F3346">
        <v>2008</v>
      </c>
      <c r="G3346" s="2">
        <v>0</v>
      </c>
      <c r="H3346" s="2" t="s">
        <v>42</v>
      </c>
      <c r="I3346" s="2">
        <v>0</v>
      </c>
      <c r="J3346" s="2" t="s">
        <v>42</v>
      </c>
      <c r="K3346">
        <v>0.24</v>
      </c>
      <c r="L3346">
        <v>30</v>
      </c>
      <c r="M3346">
        <v>25</v>
      </c>
      <c r="N3346">
        <v>1</v>
      </c>
      <c r="O3346" s="2">
        <v>4259800</v>
      </c>
      <c r="P3346" s="2">
        <v>133279679482.674</v>
      </c>
      <c r="Q3346" s="2">
        <v>31287.778647512558</v>
      </c>
      <c r="R3346" s="2">
        <v>4.4953747304401137</v>
      </c>
      <c r="T3346">
        <f t="shared" si="52"/>
        <v>0</v>
      </c>
      <c r="U3346" t="s">
        <v>23</v>
      </c>
    </row>
    <row r="3347" spans="1:21" x14ac:dyDescent="0.3">
      <c r="A3347" t="s">
        <v>24</v>
      </c>
      <c r="B3347" t="s">
        <v>299</v>
      </c>
      <c r="C3347" t="s">
        <v>13</v>
      </c>
      <c r="D3347" t="s">
        <v>178</v>
      </c>
      <c r="E3347">
        <v>0</v>
      </c>
      <c r="F3347">
        <v>2008</v>
      </c>
      <c r="G3347" s="2">
        <v>-13457000</v>
      </c>
      <c r="H3347" s="2" t="s">
        <v>42</v>
      </c>
      <c r="I3347" s="2">
        <v>11718000</v>
      </c>
      <c r="J3347" s="2">
        <v>7.0688534936714982</v>
      </c>
      <c r="K3347">
        <v>9.4E-2</v>
      </c>
      <c r="L3347">
        <v>28</v>
      </c>
      <c r="M3347">
        <v>25</v>
      </c>
      <c r="N3347">
        <v>1</v>
      </c>
      <c r="O3347" s="2">
        <v>4768211</v>
      </c>
      <c r="P3347" s="2">
        <v>462554432624.11401</v>
      </c>
      <c r="Q3347" s="2">
        <v>97007.962236594394</v>
      </c>
      <c r="R3347" s="2">
        <v>4.9868073818281147</v>
      </c>
      <c r="T3347">
        <f t="shared" si="52"/>
        <v>0</v>
      </c>
      <c r="U3347" t="s">
        <v>24</v>
      </c>
    </row>
    <row r="3348" spans="1:21" x14ac:dyDescent="0.3">
      <c r="A3348" t="s">
        <v>25</v>
      </c>
      <c r="B3348" t="s">
        <v>310</v>
      </c>
      <c r="C3348" t="s">
        <v>13</v>
      </c>
      <c r="D3348" t="s">
        <v>178</v>
      </c>
      <c r="E3348">
        <v>0</v>
      </c>
      <c r="F3348">
        <v>2008</v>
      </c>
      <c r="G3348" s="2">
        <v>-2000000</v>
      </c>
      <c r="H3348" s="2" t="s">
        <v>42</v>
      </c>
      <c r="I3348" s="2">
        <v>69900000</v>
      </c>
      <c r="J3348" s="2">
        <v>7.8444771757456815</v>
      </c>
      <c r="K3348">
        <v>7.5999999999999998E-2</v>
      </c>
      <c r="L3348">
        <v>19</v>
      </c>
      <c r="M3348">
        <v>25</v>
      </c>
      <c r="N3348">
        <v>0</v>
      </c>
      <c r="O3348" s="2">
        <v>38115910</v>
      </c>
      <c r="P3348" s="2">
        <v>533815789473.68402</v>
      </c>
      <c r="Q3348" s="2">
        <v>14005.064800333614</v>
      </c>
      <c r="R3348" s="2">
        <v>4.1462851226106547</v>
      </c>
      <c r="T3348">
        <f t="shared" si="52"/>
        <v>0</v>
      </c>
      <c r="U3348" t="s">
        <v>25</v>
      </c>
    </row>
    <row r="3349" spans="1:21" x14ac:dyDescent="0.3">
      <c r="A3349" t="s">
        <v>26</v>
      </c>
      <c r="B3349" t="s">
        <v>321</v>
      </c>
      <c r="C3349" t="s">
        <v>13</v>
      </c>
      <c r="D3349" t="s">
        <v>178</v>
      </c>
      <c r="E3349">
        <v>0</v>
      </c>
      <c r="F3349">
        <v>2008</v>
      </c>
      <c r="G3349" s="2">
        <v>395000</v>
      </c>
      <c r="H3349" s="2">
        <v>5.5965970956264606</v>
      </c>
      <c r="I3349" s="2">
        <v>306000</v>
      </c>
      <c r="J3349" s="2">
        <v>5.4857214264815797</v>
      </c>
      <c r="K3349">
        <v>7.0000000000000001E-3</v>
      </c>
      <c r="L3349">
        <v>26.5</v>
      </c>
      <c r="M3349">
        <v>25</v>
      </c>
      <c r="N3349">
        <v>1</v>
      </c>
      <c r="O3349" s="2">
        <v>10558180</v>
      </c>
      <c r="P3349" s="2">
        <v>262007590449.685</v>
      </c>
      <c r="Q3349" s="2">
        <v>24815.601784558039</v>
      </c>
      <c r="R3349" s="2">
        <v>4.3947248114109927</v>
      </c>
      <c r="T3349">
        <f t="shared" si="52"/>
        <v>0</v>
      </c>
      <c r="U3349" t="s">
        <v>26</v>
      </c>
    </row>
    <row r="3350" spans="1:21" x14ac:dyDescent="0.3">
      <c r="A3350" t="s">
        <v>41</v>
      </c>
      <c r="B3350" t="s">
        <v>332</v>
      </c>
      <c r="C3350" t="s">
        <v>13</v>
      </c>
      <c r="D3350" t="s">
        <v>178</v>
      </c>
      <c r="E3350">
        <v>0</v>
      </c>
      <c r="F3350">
        <v>2008</v>
      </c>
      <c r="G3350" s="2">
        <v>-796000</v>
      </c>
      <c r="H3350" s="2" t="s">
        <v>42</v>
      </c>
      <c r="I3350" s="2">
        <v>1917000</v>
      </c>
      <c r="J3350" s="2">
        <v>6.2826221128780624</v>
      </c>
      <c r="K3350">
        <v>0.11799999999999999</v>
      </c>
      <c r="L3350">
        <v>19</v>
      </c>
      <c r="M3350">
        <v>25</v>
      </c>
      <c r="N3350">
        <v>0</v>
      </c>
      <c r="O3350" s="2">
        <v>5379232</v>
      </c>
      <c r="P3350" s="2">
        <v>100324627215.468</v>
      </c>
      <c r="Q3350" s="2">
        <v>18650.362582515125</v>
      </c>
      <c r="R3350" s="2">
        <v>4.2706872793648074</v>
      </c>
      <c r="T3350">
        <f t="shared" si="52"/>
        <v>0</v>
      </c>
      <c r="U3350" t="s">
        <v>41</v>
      </c>
    </row>
    <row r="3351" spans="1:21" x14ac:dyDescent="0.3">
      <c r="A3351" t="s">
        <v>31</v>
      </c>
      <c r="B3351" t="s">
        <v>398</v>
      </c>
      <c r="C3351" t="s">
        <v>13</v>
      </c>
      <c r="D3351" t="s">
        <v>178</v>
      </c>
      <c r="E3351">
        <v>0</v>
      </c>
      <c r="F3351">
        <v>2008</v>
      </c>
      <c r="G3351" s="2">
        <v>764000000</v>
      </c>
      <c r="H3351" s="2">
        <v>8.8830933585756906</v>
      </c>
      <c r="I3351" s="2">
        <v>4129000000</v>
      </c>
      <c r="J3351" s="2">
        <v>9.6158448828747023</v>
      </c>
      <c r="K3351">
        <v>7.0000000000000001E-3</v>
      </c>
      <c r="L3351">
        <v>19</v>
      </c>
      <c r="M3351">
        <v>25</v>
      </c>
      <c r="N3351">
        <v>0</v>
      </c>
      <c r="O3351" s="2">
        <v>71051680</v>
      </c>
      <c r="P3351" s="2">
        <v>764335657318.479</v>
      </c>
      <c r="Q3351" s="2">
        <v>10757.460728845243</v>
      </c>
      <c r="R3351" s="2">
        <v>4.0317097693233181</v>
      </c>
      <c r="T3351">
        <f t="shared" si="52"/>
        <v>0</v>
      </c>
      <c r="U3351" t="s">
        <v>31</v>
      </c>
    </row>
    <row r="3352" spans="1:21" x14ac:dyDescent="0.3">
      <c r="A3352" t="s">
        <v>32</v>
      </c>
      <c r="B3352" t="s">
        <v>409</v>
      </c>
      <c r="C3352" t="s">
        <v>13</v>
      </c>
      <c r="D3352" t="s">
        <v>178</v>
      </c>
      <c r="E3352">
        <v>0</v>
      </c>
      <c r="F3352">
        <v>2008</v>
      </c>
      <c r="G3352" s="2">
        <v>20143000</v>
      </c>
      <c r="H3352" s="2">
        <v>7.3041241527329097</v>
      </c>
      <c r="I3352" s="2">
        <v>322174000</v>
      </c>
      <c r="J3352" s="2">
        <v>8.5080904891802032</v>
      </c>
      <c r="K3352">
        <v>7.0000000000000001E-3</v>
      </c>
      <c r="L3352">
        <v>19</v>
      </c>
      <c r="M3352">
        <v>25</v>
      </c>
      <c r="N3352">
        <v>0</v>
      </c>
      <c r="O3352" s="2">
        <v>60982380</v>
      </c>
      <c r="P3352" s="2">
        <v>2890564338235.29</v>
      </c>
      <c r="Q3352" s="2">
        <v>47399.992231121352</v>
      </c>
      <c r="R3352" s="2">
        <v>4.6757782704930424</v>
      </c>
      <c r="T3352">
        <f t="shared" si="52"/>
        <v>0</v>
      </c>
      <c r="U3352" t="s">
        <v>32</v>
      </c>
    </row>
    <row r="3353" spans="1:21" x14ac:dyDescent="0.3">
      <c r="A3353" t="s">
        <v>34</v>
      </c>
      <c r="B3353" t="s">
        <v>101</v>
      </c>
      <c r="C3353" t="s">
        <v>13</v>
      </c>
      <c r="D3353" t="s">
        <v>178</v>
      </c>
      <c r="E3353">
        <v>0</v>
      </c>
      <c r="F3353">
        <v>2008</v>
      </c>
      <c r="G3353" s="2">
        <v>0</v>
      </c>
      <c r="H3353" s="2" t="s">
        <v>42</v>
      </c>
      <c r="I3353" s="2">
        <v>0</v>
      </c>
      <c r="J3353" s="2" t="s">
        <v>42</v>
      </c>
      <c r="K3353">
        <v>0.17299999999999999</v>
      </c>
      <c r="L3353">
        <v>26.8</v>
      </c>
      <c r="M3353">
        <v>25</v>
      </c>
      <c r="N3353">
        <v>1</v>
      </c>
      <c r="O3353" s="2">
        <v>16763470</v>
      </c>
      <c r="P3353" s="2">
        <v>179638496278.57401</v>
      </c>
      <c r="Q3353" s="2">
        <v>10716.068706453616</v>
      </c>
      <c r="R3353" s="2">
        <v>4.0300354894395323</v>
      </c>
      <c r="T3353">
        <f t="shared" si="52"/>
        <v>0</v>
      </c>
      <c r="U3353" t="s">
        <v>34</v>
      </c>
    </row>
    <row r="3354" spans="1:21" x14ac:dyDescent="0.3">
      <c r="A3354" t="s">
        <v>35</v>
      </c>
      <c r="B3354" t="s">
        <v>134</v>
      </c>
      <c r="C3354" t="s">
        <v>13</v>
      </c>
      <c r="D3354" t="s">
        <v>178</v>
      </c>
      <c r="E3354">
        <v>0</v>
      </c>
      <c r="F3354">
        <v>2008</v>
      </c>
      <c r="G3354" s="2">
        <v>-1249000</v>
      </c>
      <c r="H3354" s="2" t="s">
        <v>42</v>
      </c>
      <c r="I3354" s="2">
        <v>6725000</v>
      </c>
      <c r="J3354" s="2">
        <v>6.827692288674446</v>
      </c>
      <c r="K3354">
        <v>3.3000000000000002E-2</v>
      </c>
      <c r="L3354">
        <v>22</v>
      </c>
      <c r="M3354">
        <v>25</v>
      </c>
      <c r="N3354">
        <v>0</v>
      </c>
      <c r="O3354" s="2">
        <v>1340264</v>
      </c>
      <c r="P3354" s="2">
        <v>24194039255.895699</v>
      </c>
      <c r="Q3354" s="2">
        <v>18051.696722358953</v>
      </c>
      <c r="R3354" s="2">
        <v>4.2565180285423025</v>
      </c>
      <c r="T3354">
        <f t="shared" si="52"/>
        <v>0</v>
      </c>
      <c r="U3354" t="s">
        <v>35</v>
      </c>
    </row>
    <row r="3355" spans="1:21" x14ac:dyDescent="0.3">
      <c r="A3355" t="s">
        <v>36</v>
      </c>
      <c r="B3355" t="s">
        <v>343</v>
      </c>
      <c r="C3355" t="s">
        <v>13</v>
      </c>
      <c r="D3355" t="s">
        <v>178</v>
      </c>
      <c r="E3355">
        <v>0</v>
      </c>
      <c r="F3355">
        <v>2008</v>
      </c>
      <c r="G3355" s="2">
        <v>-762000</v>
      </c>
      <c r="H3355" s="2" t="s">
        <v>42</v>
      </c>
      <c r="I3355" s="2">
        <v>12637000</v>
      </c>
      <c r="J3355" s="2">
        <v>7.1016439854903135</v>
      </c>
      <c r="K3355">
        <v>1.4999999999999999E-2</v>
      </c>
      <c r="L3355">
        <v>21</v>
      </c>
      <c r="M3355">
        <v>25</v>
      </c>
      <c r="N3355">
        <v>0</v>
      </c>
      <c r="O3355" s="2">
        <v>2022629</v>
      </c>
      <c r="P3355" s="2">
        <v>55589849128.460503</v>
      </c>
      <c r="Q3355" s="2">
        <v>27483.957329030931</v>
      </c>
      <c r="R3355" s="2">
        <v>4.4390792655936275</v>
      </c>
      <c r="T3355">
        <f t="shared" si="52"/>
        <v>0</v>
      </c>
      <c r="U3355" t="s">
        <v>36</v>
      </c>
    </row>
    <row r="3356" spans="1:21" x14ac:dyDescent="0.3">
      <c r="A3356" t="s">
        <v>6</v>
      </c>
      <c r="B3356" t="s">
        <v>69</v>
      </c>
      <c r="C3356" t="s">
        <v>13</v>
      </c>
      <c r="D3356" t="s">
        <v>179</v>
      </c>
      <c r="E3356">
        <v>0</v>
      </c>
      <c r="F3356">
        <v>2009</v>
      </c>
      <c r="G3356" s="2">
        <v>8336000</v>
      </c>
      <c r="H3356" s="2">
        <v>6.9209577059554492</v>
      </c>
      <c r="I3356" s="2">
        <v>456707000</v>
      </c>
      <c r="J3356" s="2">
        <v>8.6596376681388065</v>
      </c>
      <c r="K3356">
        <v>0.14899999999999999</v>
      </c>
      <c r="L3356">
        <v>25</v>
      </c>
      <c r="M3356">
        <v>25</v>
      </c>
      <c r="N3356">
        <v>0</v>
      </c>
      <c r="O3356" s="2">
        <v>8341483</v>
      </c>
      <c r="P3356" s="2">
        <v>400172297860.51703</v>
      </c>
      <c r="Q3356" s="2">
        <v>47973.759325591986</v>
      </c>
      <c r="R3356" s="2">
        <v>4.6810037520366592</v>
      </c>
      <c r="T3356">
        <f t="shared" si="52"/>
        <v>0</v>
      </c>
      <c r="U3356" t="s">
        <v>6</v>
      </c>
    </row>
    <row r="3357" spans="1:21" x14ac:dyDescent="0.3">
      <c r="A3357" t="s">
        <v>7</v>
      </c>
      <c r="B3357" t="s">
        <v>80</v>
      </c>
      <c r="C3357" t="s">
        <v>13</v>
      </c>
      <c r="D3357" t="s">
        <v>179</v>
      </c>
      <c r="E3357">
        <v>0</v>
      </c>
      <c r="F3357">
        <v>2009</v>
      </c>
      <c r="G3357" s="2">
        <v>-4168000</v>
      </c>
      <c r="H3357" s="2" t="s">
        <v>42</v>
      </c>
      <c r="I3357" s="2">
        <v>27374000</v>
      </c>
      <c r="J3357" s="2">
        <v>7.4373382629197939</v>
      </c>
      <c r="K3357">
        <v>4.2000000000000003E-2</v>
      </c>
      <c r="L3357">
        <v>33.99</v>
      </c>
      <c r="M3357">
        <v>25</v>
      </c>
      <c r="N3357">
        <v>1</v>
      </c>
      <c r="O3357" s="2">
        <v>10796490</v>
      </c>
      <c r="P3357" s="2">
        <v>484552792442.34497</v>
      </c>
      <c r="Q3357" s="2">
        <v>44880.585490501537</v>
      </c>
      <c r="R3357" s="2">
        <v>4.652058513881693</v>
      </c>
      <c r="T3357">
        <f t="shared" si="52"/>
        <v>0</v>
      </c>
      <c r="U3357" t="s">
        <v>7</v>
      </c>
    </row>
    <row r="3358" spans="1:21" x14ac:dyDescent="0.3">
      <c r="A3358" t="s">
        <v>8</v>
      </c>
      <c r="B3358" t="s">
        <v>113</v>
      </c>
      <c r="C3358" t="s">
        <v>13</v>
      </c>
      <c r="D3358" t="s">
        <v>179</v>
      </c>
      <c r="E3358">
        <v>0</v>
      </c>
      <c r="F3358">
        <v>2009</v>
      </c>
      <c r="G3358" s="2">
        <v>744000</v>
      </c>
      <c r="H3358" s="2">
        <v>5.8715729355458786</v>
      </c>
      <c r="I3358" s="2">
        <v>8590000</v>
      </c>
      <c r="J3358" s="2">
        <v>6.933993163831242</v>
      </c>
      <c r="K3358">
        <v>2.3E-2</v>
      </c>
      <c r="L3358">
        <v>20</v>
      </c>
      <c r="M3358">
        <v>25</v>
      </c>
      <c r="N3358">
        <v>0</v>
      </c>
      <c r="O3358" s="2">
        <v>10491490</v>
      </c>
      <c r="P3358" s="2">
        <v>206179982164.40201</v>
      </c>
      <c r="Q3358" s="2">
        <v>19652.116349956203</v>
      </c>
      <c r="R3358" s="2">
        <v>4.2934093267020659</v>
      </c>
      <c r="T3358">
        <f t="shared" si="52"/>
        <v>0</v>
      </c>
      <c r="U3358" t="s">
        <v>8</v>
      </c>
    </row>
    <row r="3359" spans="1:21" x14ac:dyDescent="0.3">
      <c r="A3359" t="s">
        <v>9</v>
      </c>
      <c r="B3359" t="s">
        <v>124</v>
      </c>
      <c r="C3359" t="s">
        <v>13</v>
      </c>
      <c r="D3359" t="s">
        <v>179</v>
      </c>
      <c r="E3359">
        <v>0</v>
      </c>
      <c r="F3359">
        <v>2009</v>
      </c>
      <c r="G3359" s="2">
        <v>14181000</v>
      </c>
      <c r="H3359" s="2">
        <v>7.1517068570225764</v>
      </c>
      <c r="I3359" s="2">
        <v>48561000</v>
      </c>
      <c r="J3359" s="2">
        <v>7.6862876214364402</v>
      </c>
      <c r="K3359">
        <v>3.7999999999999999E-2</v>
      </c>
      <c r="L3359">
        <v>25</v>
      </c>
      <c r="M3359">
        <v>25</v>
      </c>
      <c r="N3359">
        <v>0</v>
      </c>
      <c r="O3359" s="2">
        <v>5523095</v>
      </c>
      <c r="P3359" s="2">
        <v>321241396034.24799</v>
      </c>
      <c r="Q3359" s="2">
        <v>58163.293594306815</v>
      </c>
      <c r="R3359" s="2">
        <v>4.7646489912026526</v>
      </c>
      <c r="T3359">
        <f t="shared" si="52"/>
        <v>0</v>
      </c>
      <c r="U3359" t="s">
        <v>9</v>
      </c>
    </row>
    <row r="3360" spans="1:21" x14ac:dyDescent="0.3">
      <c r="A3360" t="s">
        <v>10</v>
      </c>
      <c r="B3360" t="s">
        <v>146</v>
      </c>
      <c r="C3360" t="s">
        <v>13</v>
      </c>
      <c r="D3360" t="s">
        <v>179</v>
      </c>
      <c r="E3360">
        <v>0</v>
      </c>
      <c r="F3360">
        <v>2009</v>
      </c>
      <c r="G3360" s="2">
        <v>-12656000</v>
      </c>
      <c r="H3360" s="2" t="s">
        <v>42</v>
      </c>
      <c r="I3360" s="2">
        <v>-7261000</v>
      </c>
      <c r="J3360" s="2" t="s">
        <v>42</v>
      </c>
      <c r="K3360">
        <v>5.5E-2</v>
      </c>
      <c r="L3360">
        <v>26</v>
      </c>
      <c r="M3360">
        <v>25</v>
      </c>
      <c r="N3360">
        <v>1</v>
      </c>
      <c r="O3360" s="2">
        <v>5338000</v>
      </c>
      <c r="P3360" s="2">
        <v>251499027507.64099</v>
      </c>
      <c r="Q3360" s="2">
        <v>47114.842170783253</v>
      </c>
      <c r="R3360" s="2">
        <v>4.673157740620848</v>
      </c>
      <c r="T3360">
        <f t="shared" si="52"/>
        <v>0</v>
      </c>
      <c r="U3360" t="s">
        <v>10</v>
      </c>
    </row>
    <row r="3361" spans="1:21" x14ac:dyDescent="0.3">
      <c r="A3361" t="s">
        <v>11</v>
      </c>
      <c r="B3361" t="s">
        <v>157</v>
      </c>
      <c r="C3361" t="s">
        <v>13</v>
      </c>
      <c r="D3361" t="s">
        <v>179</v>
      </c>
      <c r="E3361">
        <v>0</v>
      </c>
      <c r="F3361">
        <v>2009</v>
      </c>
      <c r="G3361" s="2">
        <v>72242000</v>
      </c>
      <c r="H3361" s="2">
        <v>7.8587897607957649</v>
      </c>
      <c r="I3361" s="2">
        <v>302550000</v>
      </c>
      <c r="J3361" s="2">
        <v>8.4807971572684462</v>
      </c>
      <c r="K3361">
        <v>4.4999999999999998E-2</v>
      </c>
      <c r="L3361">
        <v>34.42989</v>
      </c>
      <c r="M3361">
        <v>25</v>
      </c>
      <c r="N3361">
        <v>1</v>
      </c>
      <c r="O3361" s="2">
        <v>62615470</v>
      </c>
      <c r="P3361" s="2">
        <v>2693827452070.02</v>
      </c>
      <c r="Q3361" s="2">
        <v>43021.755679068126</v>
      </c>
      <c r="R3361" s="2">
        <v>4.633688129579407</v>
      </c>
      <c r="T3361">
        <f t="shared" si="52"/>
        <v>0</v>
      </c>
      <c r="U3361" t="s">
        <v>11</v>
      </c>
    </row>
    <row r="3362" spans="1:21" x14ac:dyDescent="0.3">
      <c r="A3362" t="s">
        <v>12</v>
      </c>
      <c r="B3362" t="s">
        <v>168</v>
      </c>
      <c r="C3362" t="s">
        <v>13</v>
      </c>
      <c r="D3362" t="s">
        <v>179</v>
      </c>
      <c r="E3362">
        <v>0</v>
      </c>
      <c r="F3362">
        <v>2009</v>
      </c>
      <c r="G3362" s="2">
        <v>0</v>
      </c>
      <c r="H3362" s="2" t="s">
        <v>42</v>
      </c>
      <c r="I3362" s="2">
        <v>255006000</v>
      </c>
      <c r="J3362" s="2">
        <v>8.4065503990074291</v>
      </c>
      <c r="K3362">
        <v>0.03</v>
      </c>
      <c r="L3362">
        <v>29.37</v>
      </c>
      <c r="M3362">
        <v>25</v>
      </c>
      <c r="N3362">
        <v>1</v>
      </c>
      <c r="O3362" s="2">
        <v>81902300</v>
      </c>
      <c r="P3362" s="2">
        <v>3418005001389.27</v>
      </c>
      <c r="Q3362" s="2">
        <v>41732.71081995585</v>
      </c>
      <c r="R3362" s="2">
        <v>4.6204765959724527</v>
      </c>
      <c r="T3362">
        <f t="shared" si="52"/>
        <v>0</v>
      </c>
      <c r="U3362" t="s">
        <v>12</v>
      </c>
    </row>
    <row r="3363" spans="1:21" x14ac:dyDescent="0.3">
      <c r="A3363" t="s">
        <v>14</v>
      </c>
      <c r="B3363" t="s">
        <v>190</v>
      </c>
      <c r="C3363" t="s">
        <v>13</v>
      </c>
      <c r="D3363" t="s">
        <v>179</v>
      </c>
      <c r="E3363">
        <v>0</v>
      </c>
      <c r="F3363">
        <v>2009</v>
      </c>
      <c r="G3363" s="2">
        <v>5280000</v>
      </c>
      <c r="H3363" s="2">
        <v>6.7226339225338121</v>
      </c>
      <c r="I3363" s="2">
        <v>-730000</v>
      </c>
      <c r="J3363" s="2" t="s">
        <v>42</v>
      </c>
      <c r="K3363">
        <v>6.0999999999999999E-2</v>
      </c>
      <c r="L3363">
        <v>20</v>
      </c>
      <c r="M3363">
        <v>25</v>
      </c>
      <c r="N3363">
        <v>0</v>
      </c>
      <c r="O3363" s="2">
        <v>10022650</v>
      </c>
      <c r="P3363" s="2">
        <v>130593960612.172</v>
      </c>
      <c r="Q3363" s="2">
        <v>13029.883375371983</v>
      </c>
      <c r="R3363" s="2">
        <v>4.1149405285553264</v>
      </c>
      <c r="T3363">
        <f t="shared" si="52"/>
        <v>0</v>
      </c>
      <c r="U3363" t="s">
        <v>14</v>
      </c>
    </row>
    <row r="3364" spans="1:21" x14ac:dyDescent="0.3">
      <c r="A3364" t="s">
        <v>15</v>
      </c>
      <c r="B3364" t="s">
        <v>201</v>
      </c>
      <c r="C3364" t="s">
        <v>13</v>
      </c>
      <c r="D3364" t="s">
        <v>179</v>
      </c>
      <c r="E3364">
        <v>0</v>
      </c>
      <c r="F3364">
        <v>2009</v>
      </c>
      <c r="G3364" s="2">
        <v>0</v>
      </c>
      <c r="H3364" s="2" t="s">
        <v>42</v>
      </c>
      <c r="I3364" s="2">
        <v>0</v>
      </c>
      <c r="J3364" s="2" t="s">
        <v>42</v>
      </c>
      <c r="K3364">
        <v>0.16700000000000001</v>
      </c>
      <c r="L3364">
        <v>15</v>
      </c>
      <c r="M3364">
        <v>25</v>
      </c>
      <c r="N3364">
        <v>0</v>
      </c>
      <c r="O3364" s="2">
        <v>319246</v>
      </c>
      <c r="P3364" s="2">
        <v>12887072301.1621</v>
      </c>
      <c r="Q3364" s="2">
        <v>40367.216194289358</v>
      </c>
      <c r="R3364" s="2">
        <v>4.6060288006081063</v>
      </c>
      <c r="T3364">
        <f t="shared" si="52"/>
        <v>0</v>
      </c>
      <c r="U3364" t="s">
        <v>15</v>
      </c>
    </row>
    <row r="3365" spans="1:21" x14ac:dyDescent="0.3">
      <c r="A3365" t="s">
        <v>16</v>
      </c>
      <c r="B3365" t="s">
        <v>212</v>
      </c>
      <c r="C3365" t="s">
        <v>13</v>
      </c>
      <c r="D3365" t="s">
        <v>179</v>
      </c>
      <c r="E3365">
        <v>0</v>
      </c>
      <c r="F3365">
        <v>2009</v>
      </c>
      <c r="G3365" s="2">
        <v>-84746000</v>
      </c>
      <c r="H3365" s="2" t="s">
        <v>42</v>
      </c>
      <c r="I3365" s="2">
        <v>-267973000</v>
      </c>
      <c r="J3365" s="2" t="s">
        <v>42</v>
      </c>
      <c r="K3365">
        <v>0.05</v>
      </c>
      <c r="L3365">
        <v>12.5</v>
      </c>
      <c r="M3365">
        <v>25</v>
      </c>
      <c r="N3365">
        <v>0</v>
      </c>
      <c r="O3365" s="2">
        <v>4533400</v>
      </c>
      <c r="P3365" s="2">
        <v>236311338427.341</v>
      </c>
      <c r="Q3365" s="2">
        <v>52126.734554052367</v>
      </c>
      <c r="R3365" s="2">
        <v>4.7170605196790794</v>
      </c>
      <c r="T3365">
        <f t="shared" si="52"/>
        <v>0</v>
      </c>
      <c r="U3365" t="s">
        <v>16</v>
      </c>
    </row>
    <row r="3366" spans="1:21" x14ac:dyDescent="0.3">
      <c r="A3366" t="s">
        <v>17</v>
      </c>
      <c r="B3366" t="s">
        <v>234</v>
      </c>
      <c r="C3366" t="s">
        <v>13</v>
      </c>
      <c r="D3366" t="s">
        <v>179</v>
      </c>
      <c r="E3366">
        <v>0</v>
      </c>
      <c r="F3366">
        <v>2009</v>
      </c>
      <c r="G3366" s="2">
        <v>28536000</v>
      </c>
      <c r="H3366" s="2">
        <v>7.4553930963302975</v>
      </c>
      <c r="I3366" s="2">
        <v>39159000</v>
      </c>
      <c r="J3366" s="2">
        <v>7.5928315927320416</v>
      </c>
      <c r="K3366">
        <v>5.3999999999999999E-2</v>
      </c>
      <c r="L3366">
        <v>31.4</v>
      </c>
      <c r="M3366">
        <v>25</v>
      </c>
      <c r="N3366">
        <v>1</v>
      </c>
      <c r="O3366" s="2">
        <v>60192700</v>
      </c>
      <c r="P3366" s="2">
        <v>2185160183384.27</v>
      </c>
      <c r="Q3366" s="2">
        <v>36302.744076678238</v>
      </c>
      <c r="R3366" s="2">
        <v>4.5599394540255673</v>
      </c>
      <c r="T3366">
        <f t="shared" si="52"/>
        <v>0</v>
      </c>
      <c r="U3366" t="s">
        <v>17</v>
      </c>
    </row>
    <row r="3367" spans="1:21" x14ac:dyDescent="0.3">
      <c r="A3367" t="s">
        <v>18</v>
      </c>
      <c r="B3367" t="s">
        <v>245</v>
      </c>
      <c r="C3367" t="s">
        <v>13</v>
      </c>
      <c r="D3367" t="s">
        <v>179</v>
      </c>
      <c r="E3367">
        <v>0</v>
      </c>
      <c r="F3367">
        <v>2009</v>
      </c>
      <c r="G3367" s="2">
        <v>-2137000</v>
      </c>
      <c r="H3367" s="2" t="s">
        <v>42</v>
      </c>
      <c r="I3367" s="2" t="s">
        <v>42</v>
      </c>
      <c r="J3367" s="2" t="s">
        <v>42</v>
      </c>
      <c r="K3367">
        <v>5.7000000000000002E-2</v>
      </c>
      <c r="L3367">
        <v>39.54</v>
      </c>
      <c r="M3367">
        <v>25</v>
      </c>
      <c r="N3367">
        <v>1</v>
      </c>
      <c r="O3367" s="2">
        <v>127510000</v>
      </c>
      <c r="P3367" s="2">
        <v>5231382674593.7002</v>
      </c>
      <c r="Q3367" s="2">
        <v>41027.234527438632</v>
      </c>
      <c r="R3367" s="2">
        <v>4.6130722439971219</v>
      </c>
      <c r="T3367">
        <f t="shared" si="52"/>
        <v>0</v>
      </c>
      <c r="U3367" t="s">
        <v>18</v>
      </c>
    </row>
    <row r="3368" spans="1:21" x14ac:dyDescent="0.3">
      <c r="A3368" t="s">
        <v>46</v>
      </c>
      <c r="B3368" t="s">
        <v>355</v>
      </c>
      <c r="C3368" t="s">
        <v>13</v>
      </c>
      <c r="D3368" t="s">
        <v>179</v>
      </c>
      <c r="E3368">
        <v>0</v>
      </c>
      <c r="F3368">
        <v>2009</v>
      </c>
      <c r="G3368" s="2">
        <v>527000</v>
      </c>
      <c r="H3368" s="2">
        <v>5.7218106152125463</v>
      </c>
      <c r="I3368" s="2">
        <v>14300000</v>
      </c>
      <c r="J3368" s="2">
        <v>7.1553360374650614</v>
      </c>
      <c r="K3368">
        <v>7.0000000000000001E-3</v>
      </c>
      <c r="L3368">
        <v>21</v>
      </c>
      <c r="M3368">
        <v>25</v>
      </c>
      <c r="N3368">
        <v>0</v>
      </c>
      <c r="O3368" s="2">
        <v>49182040</v>
      </c>
      <c r="P3368" s="2">
        <v>901934953364.71106</v>
      </c>
      <c r="Q3368" s="2">
        <v>18338.705620277466</v>
      </c>
      <c r="R3368" s="2">
        <v>4.2633686791088641</v>
      </c>
      <c r="T3368">
        <f t="shared" si="52"/>
        <v>0</v>
      </c>
      <c r="U3368" t="s">
        <v>46</v>
      </c>
    </row>
    <row r="3369" spans="1:21" x14ac:dyDescent="0.3">
      <c r="A3369" t="s">
        <v>20</v>
      </c>
      <c r="B3369" t="s">
        <v>256</v>
      </c>
      <c r="C3369" t="s">
        <v>13</v>
      </c>
      <c r="D3369" t="s">
        <v>179</v>
      </c>
      <c r="E3369">
        <v>0</v>
      </c>
      <c r="F3369">
        <v>2009</v>
      </c>
      <c r="G3369" s="2">
        <v>252848000</v>
      </c>
      <c r="H3369" s="2">
        <v>8.4028595227603411</v>
      </c>
      <c r="I3369" s="2" t="s">
        <v>42</v>
      </c>
      <c r="J3369" s="2" t="s">
        <v>42</v>
      </c>
      <c r="K3369">
        <v>5.1999999999999998E-2</v>
      </c>
      <c r="L3369">
        <v>28.59</v>
      </c>
      <c r="M3369">
        <v>25</v>
      </c>
      <c r="N3369">
        <v>1</v>
      </c>
      <c r="O3369" s="2">
        <v>497783</v>
      </c>
      <c r="P3369" s="2">
        <v>51370543206.446198</v>
      </c>
      <c r="Q3369" s="2">
        <v>103198.66931262457</v>
      </c>
      <c r="R3369" s="2">
        <v>5.0136740973502025</v>
      </c>
      <c r="T3369">
        <f t="shared" si="52"/>
        <v>0</v>
      </c>
      <c r="U3369" t="s">
        <v>20</v>
      </c>
    </row>
    <row r="3370" spans="1:21" x14ac:dyDescent="0.3">
      <c r="A3370" t="s">
        <v>21</v>
      </c>
      <c r="B3370" t="s">
        <v>267</v>
      </c>
      <c r="C3370" t="s">
        <v>13</v>
      </c>
      <c r="D3370" t="s">
        <v>179</v>
      </c>
      <c r="E3370">
        <v>0</v>
      </c>
      <c r="F3370">
        <v>2009</v>
      </c>
      <c r="G3370" s="2">
        <v>137000</v>
      </c>
      <c r="H3370" s="2">
        <v>5.1367205671564067</v>
      </c>
      <c r="I3370" s="2">
        <v>660000</v>
      </c>
      <c r="J3370" s="2">
        <v>5.8195439355418683</v>
      </c>
      <c r="K3370">
        <v>0.21099999999999999</v>
      </c>
      <c r="L3370">
        <v>28</v>
      </c>
      <c r="M3370">
        <v>25</v>
      </c>
      <c r="N3370">
        <v>1</v>
      </c>
      <c r="O3370" s="2">
        <v>112852600</v>
      </c>
      <c r="P3370" s="2">
        <v>894948748436.74805</v>
      </c>
      <c r="Q3370" s="2">
        <v>7930.2448365101736</v>
      </c>
      <c r="R3370" s="2">
        <v>3.8992865958300751</v>
      </c>
      <c r="T3370">
        <f t="shared" si="52"/>
        <v>0</v>
      </c>
      <c r="U3370" t="s">
        <v>21</v>
      </c>
    </row>
    <row r="3371" spans="1:21" x14ac:dyDescent="0.3">
      <c r="A3371" t="s">
        <v>22</v>
      </c>
      <c r="B3371" t="s">
        <v>278</v>
      </c>
      <c r="C3371" t="s">
        <v>13</v>
      </c>
      <c r="D3371" t="s">
        <v>179</v>
      </c>
      <c r="E3371">
        <v>0</v>
      </c>
      <c r="F3371">
        <v>2009</v>
      </c>
      <c r="G3371" s="2">
        <v>23618000</v>
      </c>
      <c r="H3371" s="2">
        <v>7.3732431182673634</v>
      </c>
      <c r="I3371" s="2">
        <v>66272999.999999993</v>
      </c>
      <c r="J3371" s="2">
        <v>7.8213366303761624</v>
      </c>
      <c r="K3371">
        <v>0.02</v>
      </c>
      <c r="L3371">
        <v>25.5</v>
      </c>
      <c r="M3371">
        <v>25</v>
      </c>
      <c r="N3371">
        <v>1</v>
      </c>
      <c r="O3371" s="2">
        <v>16530390</v>
      </c>
      <c r="P3371" s="2">
        <v>857932759099.75</v>
      </c>
      <c r="Q3371" s="2">
        <v>51900.333815460493</v>
      </c>
      <c r="R3371" s="2">
        <v>4.7151701511769017</v>
      </c>
      <c r="T3371">
        <f t="shared" si="52"/>
        <v>0</v>
      </c>
      <c r="U3371" t="s">
        <v>22</v>
      </c>
    </row>
    <row r="3372" spans="1:21" x14ac:dyDescent="0.3">
      <c r="A3372" t="s">
        <v>23</v>
      </c>
      <c r="B3372" t="s">
        <v>289</v>
      </c>
      <c r="C3372" t="s">
        <v>13</v>
      </c>
      <c r="D3372" t="s">
        <v>179</v>
      </c>
      <c r="E3372">
        <v>0</v>
      </c>
      <c r="F3372">
        <v>2009</v>
      </c>
      <c r="G3372" s="2">
        <v>0</v>
      </c>
      <c r="H3372" s="2" t="s">
        <v>42</v>
      </c>
      <c r="I3372" s="2">
        <v>0</v>
      </c>
      <c r="J3372" s="2" t="s">
        <v>42</v>
      </c>
      <c r="K3372">
        <v>0.24</v>
      </c>
      <c r="L3372">
        <v>30</v>
      </c>
      <c r="M3372">
        <v>25</v>
      </c>
      <c r="N3372">
        <v>1</v>
      </c>
      <c r="O3372" s="2">
        <v>4302600</v>
      </c>
      <c r="P3372" s="2">
        <v>121337372727.841</v>
      </c>
      <c r="Q3372" s="2">
        <v>28200.941925310512</v>
      </c>
      <c r="R3372" s="2">
        <v>4.4502636142106029</v>
      </c>
      <c r="T3372">
        <f t="shared" si="52"/>
        <v>0</v>
      </c>
      <c r="U3372" t="s">
        <v>23</v>
      </c>
    </row>
    <row r="3373" spans="1:21" x14ac:dyDescent="0.3">
      <c r="A3373" t="s">
        <v>24</v>
      </c>
      <c r="B3373" t="s">
        <v>300</v>
      </c>
      <c r="C3373" t="s">
        <v>13</v>
      </c>
      <c r="D3373" t="s">
        <v>179</v>
      </c>
      <c r="E3373">
        <v>0</v>
      </c>
      <c r="F3373">
        <v>2009</v>
      </c>
      <c r="G3373" s="2">
        <v>365336000</v>
      </c>
      <c r="H3373" s="2">
        <v>8.5626924694498339</v>
      </c>
      <c r="I3373" s="2">
        <v>11245000</v>
      </c>
      <c r="J3373" s="2">
        <v>7.0509594597716507</v>
      </c>
      <c r="K3373">
        <v>9.4E-2</v>
      </c>
      <c r="L3373">
        <v>28</v>
      </c>
      <c r="M3373">
        <v>25</v>
      </c>
      <c r="N3373">
        <v>1</v>
      </c>
      <c r="O3373" s="2">
        <v>4828725</v>
      </c>
      <c r="P3373" s="2">
        <v>386622457579.95001</v>
      </c>
      <c r="Q3373" s="2">
        <v>80067.193219731926</v>
      </c>
      <c r="R3373" s="2">
        <v>4.9034546044463765</v>
      </c>
      <c r="T3373">
        <f t="shared" si="52"/>
        <v>0</v>
      </c>
      <c r="U3373" t="s">
        <v>24</v>
      </c>
    </row>
    <row r="3374" spans="1:21" x14ac:dyDescent="0.3">
      <c r="A3374" t="s">
        <v>25</v>
      </c>
      <c r="B3374" t="s">
        <v>311</v>
      </c>
      <c r="C3374" t="s">
        <v>13</v>
      </c>
      <c r="D3374" t="s">
        <v>179</v>
      </c>
      <c r="E3374">
        <v>0</v>
      </c>
      <c r="F3374">
        <v>2009</v>
      </c>
      <c r="G3374" s="2">
        <v>-76200000</v>
      </c>
      <c r="H3374" s="2" t="s">
        <v>42</v>
      </c>
      <c r="I3374" s="2">
        <v>-26000000</v>
      </c>
      <c r="J3374" s="2" t="s">
        <v>42</v>
      </c>
      <c r="K3374">
        <v>7.5999999999999998E-2</v>
      </c>
      <c r="L3374">
        <v>19</v>
      </c>
      <c r="M3374">
        <v>25</v>
      </c>
      <c r="N3374">
        <v>0</v>
      </c>
      <c r="O3374" s="2">
        <v>38153390</v>
      </c>
      <c r="P3374" s="2">
        <v>440346575957.89697</v>
      </c>
      <c r="Q3374" s="2">
        <v>11541.479694409774</v>
      </c>
      <c r="R3374" s="2">
        <v>4.0622614918284672</v>
      </c>
      <c r="T3374">
        <f t="shared" si="52"/>
        <v>0</v>
      </c>
      <c r="U3374" t="s">
        <v>25</v>
      </c>
    </row>
    <row r="3375" spans="1:21" x14ac:dyDescent="0.3">
      <c r="A3375" t="s">
        <v>26</v>
      </c>
      <c r="B3375" t="s">
        <v>322</v>
      </c>
      <c r="C3375" t="s">
        <v>13</v>
      </c>
      <c r="D3375" t="s">
        <v>179</v>
      </c>
      <c r="E3375">
        <v>0</v>
      </c>
      <c r="F3375">
        <v>2009</v>
      </c>
      <c r="G3375" s="2">
        <v>-125000</v>
      </c>
      <c r="H3375" s="2" t="s">
        <v>42</v>
      </c>
      <c r="I3375" s="2">
        <v>187000</v>
      </c>
      <c r="J3375" s="2">
        <v>5.2718416065364986</v>
      </c>
      <c r="K3375">
        <v>7.0000000000000001E-3</v>
      </c>
      <c r="L3375">
        <v>26.5</v>
      </c>
      <c r="M3375">
        <v>25</v>
      </c>
      <c r="N3375">
        <v>1</v>
      </c>
      <c r="O3375" s="2">
        <v>10568250</v>
      </c>
      <c r="P3375" s="2">
        <v>243745748819.116</v>
      </c>
      <c r="Q3375" s="2">
        <v>23063.965066980436</v>
      </c>
      <c r="R3375" s="2">
        <v>4.3629339715918611</v>
      </c>
      <c r="T3375">
        <f t="shared" si="52"/>
        <v>0</v>
      </c>
      <c r="U3375" t="s">
        <v>26</v>
      </c>
    </row>
    <row r="3376" spans="1:21" x14ac:dyDescent="0.3">
      <c r="A3376" t="s">
        <v>41</v>
      </c>
      <c r="B3376" t="s">
        <v>333</v>
      </c>
      <c r="C3376" t="s">
        <v>13</v>
      </c>
      <c r="D3376" t="s">
        <v>179</v>
      </c>
      <c r="E3376">
        <v>0</v>
      </c>
      <c r="F3376">
        <v>2009</v>
      </c>
      <c r="G3376" s="2">
        <v>2779000</v>
      </c>
      <c r="H3376" s="2">
        <v>6.4438885467773721</v>
      </c>
      <c r="I3376" s="2">
        <v>4322000</v>
      </c>
      <c r="J3376" s="2">
        <v>6.6356847625472222</v>
      </c>
      <c r="K3376">
        <v>0.11799999999999999</v>
      </c>
      <c r="L3376">
        <v>19</v>
      </c>
      <c r="M3376">
        <v>25</v>
      </c>
      <c r="N3376">
        <v>0</v>
      </c>
      <c r="O3376" s="2">
        <v>5386405</v>
      </c>
      <c r="P3376" s="2">
        <v>88945625173.659302</v>
      </c>
      <c r="Q3376" s="2">
        <v>16512.98503800945</v>
      </c>
      <c r="R3376" s="2">
        <v>4.217825587396983</v>
      </c>
      <c r="T3376">
        <f t="shared" si="52"/>
        <v>0</v>
      </c>
      <c r="U3376" t="s">
        <v>41</v>
      </c>
    </row>
    <row r="3377" spans="1:21" x14ac:dyDescent="0.3">
      <c r="A3377" t="s">
        <v>31</v>
      </c>
      <c r="B3377" t="s">
        <v>399</v>
      </c>
      <c r="C3377" t="s">
        <v>13</v>
      </c>
      <c r="D3377" t="s">
        <v>179</v>
      </c>
      <c r="E3377">
        <v>0</v>
      </c>
      <c r="F3377">
        <v>2009</v>
      </c>
      <c r="G3377" s="2">
        <v>54000000</v>
      </c>
      <c r="H3377" s="2">
        <v>7.7323937598229682</v>
      </c>
      <c r="I3377" s="2">
        <v>5466000000</v>
      </c>
      <c r="J3377" s="2">
        <v>9.7376696273566417</v>
      </c>
      <c r="K3377">
        <v>7.0000000000000001E-3</v>
      </c>
      <c r="L3377">
        <v>19</v>
      </c>
      <c r="M3377">
        <v>25</v>
      </c>
      <c r="N3377">
        <v>0</v>
      </c>
      <c r="O3377" s="2">
        <v>72039210</v>
      </c>
      <c r="P3377" s="2">
        <v>644639902580.64502</v>
      </c>
      <c r="Q3377" s="2">
        <v>8948.4587987659088</v>
      </c>
      <c r="R3377" s="2">
        <v>3.9517482428211337</v>
      </c>
      <c r="T3377">
        <f t="shared" si="52"/>
        <v>0</v>
      </c>
      <c r="U3377" t="s">
        <v>31</v>
      </c>
    </row>
    <row r="3378" spans="1:21" x14ac:dyDescent="0.3">
      <c r="A3378" t="s">
        <v>32</v>
      </c>
      <c r="B3378" t="s">
        <v>410</v>
      </c>
      <c r="C3378" t="s">
        <v>13</v>
      </c>
      <c r="D3378" t="s">
        <v>179</v>
      </c>
      <c r="E3378">
        <v>0</v>
      </c>
      <c r="F3378">
        <v>2009</v>
      </c>
      <c r="G3378" s="2">
        <v>115391000</v>
      </c>
      <c r="H3378" s="2">
        <v>8.0621719370453437</v>
      </c>
      <c r="I3378" s="2">
        <v>738581000</v>
      </c>
      <c r="J3378" s="2">
        <v>8.8683981312308937</v>
      </c>
      <c r="K3378">
        <v>7.0000000000000001E-3</v>
      </c>
      <c r="L3378">
        <v>19</v>
      </c>
      <c r="M3378">
        <v>25</v>
      </c>
      <c r="N3378">
        <v>0</v>
      </c>
      <c r="O3378" s="2">
        <v>61423720</v>
      </c>
      <c r="P3378" s="2">
        <v>2382825985355.9702</v>
      </c>
      <c r="Q3378" s="2">
        <v>38793.254224198245</v>
      </c>
      <c r="R3378" s="2">
        <v>4.5887562125037062</v>
      </c>
      <c r="T3378">
        <f t="shared" si="52"/>
        <v>0</v>
      </c>
      <c r="U3378" t="s">
        <v>32</v>
      </c>
    </row>
    <row r="3379" spans="1:21" x14ac:dyDescent="0.3">
      <c r="A3379" t="s">
        <v>33</v>
      </c>
      <c r="B3379" t="s">
        <v>421</v>
      </c>
      <c r="C3379" t="s">
        <v>13</v>
      </c>
      <c r="D3379" t="s">
        <v>179</v>
      </c>
      <c r="E3379">
        <v>0</v>
      </c>
      <c r="F3379">
        <v>2009</v>
      </c>
      <c r="G3379" s="2">
        <v>-109000000</v>
      </c>
      <c r="H3379" s="2" t="s">
        <v>42</v>
      </c>
      <c r="I3379" s="2" t="s">
        <v>42</v>
      </c>
      <c r="J3379" s="2" t="s">
        <v>42</v>
      </c>
      <c r="K3379">
        <v>7.0000000000000001E-3</v>
      </c>
      <c r="L3379">
        <v>19</v>
      </c>
      <c r="M3379">
        <v>25</v>
      </c>
      <c r="N3379">
        <v>0</v>
      </c>
      <c r="O3379" s="2">
        <v>306771500</v>
      </c>
      <c r="P3379" s="2">
        <v>14418739000000</v>
      </c>
      <c r="Q3379" s="2">
        <v>47001.559792875152</v>
      </c>
      <c r="R3379" s="2">
        <v>4.6721122706633391</v>
      </c>
      <c r="T3379">
        <f t="shared" si="52"/>
        <v>0</v>
      </c>
      <c r="U3379" t="s">
        <v>33</v>
      </c>
    </row>
    <row r="3380" spans="1:21" x14ac:dyDescent="0.3">
      <c r="A3380" t="s">
        <v>34</v>
      </c>
      <c r="B3380" t="s">
        <v>102</v>
      </c>
      <c r="C3380" t="s">
        <v>13</v>
      </c>
      <c r="D3380" t="s">
        <v>179</v>
      </c>
      <c r="E3380">
        <v>0</v>
      </c>
      <c r="F3380">
        <v>2009</v>
      </c>
      <c r="G3380" s="2">
        <v>0</v>
      </c>
      <c r="H3380" s="2" t="s">
        <v>42</v>
      </c>
      <c r="I3380" s="2">
        <v>0</v>
      </c>
      <c r="J3380" s="2" t="s">
        <v>42</v>
      </c>
      <c r="K3380">
        <v>0.17299999999999999</v>
      </c>
      <c r="L3380">
        <v>26.8</v>
      </c>
      <c r="M3380">
        <v>25</v>
      </c>
      <c r="N3380">
        <v>1</v>
      </c>
      <c r="O3380" s="2">
        <v>16928870</v>
      </c>
      <c r="P3380" s="2">
        <v>172389498444.621</v>
      </c>
      <c r="Q3380" s="2">
        <v>10183.166297846283</v>
      </c>
      <c r="R3380" s="2">
        <v>4.0078828361418628</v>
      </c>
      <c r="T3380">
        <f t="shared" si="52"/>
        <v>0</v>
      </c>
      <c r="U3380" t="s">
        <v>34</v>
      </c>
    </row>
    <row r="3381" spans="1:21" x14ac:dyDescent="0.3">
      <c r="A3381" t="s">
        <v>35</v>
      </c>
      <c r="B3381" t="s">
        <v>135</v>
      </c>
      <c r="C3381" t="s">
        <v>13</v>
      </c>
      <c r="D3381" t="s">
        <v>179</v>
      </c>
      <c r="E3381">
        <v>0</v>
      </c>
      <c r="F3381">
        <v>2009</v>
      </c>
      <c r="G3381" s="2">
        <v>5643000</v>
      </c>
      <c r="H3381" s="2">
        <v>6.7515100502700411</v>
      </c>
      <c r="I3381" s="2">
        <v>10490000</v>
      </c>
      <c r="J3381" s="2">
        <v>7.020775488193558</v>
      </c>
      <c r="K3381">
        <v>3.3000000000000002E-2</v>
      </c>
      <c r="L3381">
        <v>22</v>
      </c>
      <c r="M3381">
        <v>25</v>
      </c>
      <c r="N3381">
        <v>0</v>
      </c>
      <c r="O3381" s="2">
        <v>1338497</v>
      </c>
      <c r="P3381" s="2">
        <v>19652492636.843601</v>
      </c>
      <c r="Q3381" s="2">
        <v>14682.507795567417</v>
      </c>
      <c r="R3381" s="2">
        <v>4.1668002401004545</v>
      </c>
      <c r="T3381">
        <f t="shared" si="52"/>
        <v>0</v>
      </c>
      <c r="U3381" t="s">
        <v>35</v>
      </c>
    </row>
    <row r="3382" spans="1:21" x14ac:dyDescent="0.3">
      <c r="A3382" t="s">
        <v>36</v>
      </c>
      <c r="B3382" t="s">
        <v>344</v>
      </c>
      <c r="C3382" t="s">
        <v>13</v>
      </c>
      <c r="D3382" t="s">
        <v>179</v>
      </c>
      <c r="E3382">
        <v>0</v>
      </c>
      <c r="F3382">
        <v>2009</v>
      </c>
      <c r="G3382" s="2">
        <v>-114000</v>
      </c>
      <c r="H3382" s="2" t="s">
        <v>42</v>
      </c>
      <c r="I3382" s="2">
        <v>12857000</v>
      </c>
      <c r="J3382" s="2">
        <v>7.1091396439040162</v>
      </c>
      <c r="K3382">
        <v>1.4999999999999999E-2</v>
      </c>
      <c r="L3382">
        <v>21</v>
      </c>
      <c r="M3382">
        <v>25</v>
      </c>
      <c r="N3382">
        <v>0</v>
      </c>
      <c r="O3382" s="2">
        <v>2042335</v>
      </c>
      <c r="P3382" s="2">
        <v>50244793831.619904</v>
      </c>
      <c r="Q3382" s="2">
        <v>24601.64166584811</v>
      </c>
      <c r="R3382" s="2">
        <v>4.3909640885111161</v>
      </c>
      <c r="T3382">
        <f t="shared" si="52"/>
        <v>0</v>
      </c>
      <c r="U3382" t="s">
        <v>36</v>
      </c>
    </row>
    <row r="3383" spans="1:21" x14ac:dyDescent="0.3">
      <c r="A3383" t="s">
        <v>6</v>
      </c>
      <c r="B3383" t="s">
        <v>70</v>
      </c>
      <c r="C3383" t="s">
        <v>13</v>
      </c>
      <c r="D3383" t="s">
        <v>180</v>
      </c>
      <c r="E3383">
        <v>0</v>
      </c>
      <c r="F3383">
        <v>2010</v>
      </c>
      <c r="G3383" s="2">
        <v>3974000</v>
      </c>
      <c r="H3383" s="2">
        <v>6.5992278627737964</v>
      </c>
      <c r="I3383" s="2">
        <v>1047568000</v>
      </c>
      <c r="J3383" s="2">
        <v>9.0201822235870228</v>
      </c>
      <c r="K3383">
        <v>0.106</v>
      </c>
      <c r="L3383">
        <v>25</v>
      </c>
      <c r="M3383">
        <v>24</v>
      </c>
      <c r="N3383">
        <v>1</v>
      </c>
      <c r="O3383" s="2">
        <v>8361069</v>
      </c>
      <c r="P3383" s="2">
        <v>391892746544.69</v>
      </c>
      <c r="Q3383" s="2">
        <v>46871.129342993103</v>
      </c>
      <c r="R3383" s="2">
        <v>4.6709054178155212</v>
      </c>
      <c r="T3383">
        <f t="shared" si="52"/>
        <v>0</v>
      </c>
      <c r="U3383" t="s">
        <v>6</v>
      </c>
    </row>
    <row r="3384" spans="1:21" x14ac:dyDescent="0.3">
      <c r="A3384" t="s">
        <v>7</v>
      </c>
      <c r="B3384" t="s">
        <v>81</v>
      </c>
      <c r="C3384" t="s">
        <v>13</v>
      </c>
      <c r="D3384" t="s">
        <v>180</v>
      </c>
      <c r="E3384">
        <v>0</v>
      </c>
      <c r="F3384">
        <v>2010</v>
      </c>
      <c r="G3384" s="2">
        <v>9272000</v>
      </c>
      <c r="H3384" s="2">
        <v>6.9671734229555398</v>
      </c>
      <c r="I3384" s="2">
        <v>32067999.999999996</v>
      </c>
      <c r="J3384" s="2">
        <v>7.5060718749253503</v>
      </c>
      <c r="K3384">
        <v>0.04</v>
      </c>
      <c r="L3384">
        <v>33.99</v>
      </c>
      <c r="M3384">
        <v>24</v>
      </c>
      <c r="N3384">
        <v>1</v>
      </c>
      <c r="O3384" s="2">
        <v>10920270</v>
      </c>
      <c r="P3384" s="2">
        <v>483548031197.10797</v>
      </c>
      <c r="Q3384" s="2">
        <v>44279.860406117063</v>
      </c>
      <c r="R3384" s="2">
        <v>4.646206243079571</v>
      </c>
      <c r="T3384">
        <f t="shared" si="52"/>
        <v>0</v>
      </c>
      <c r="U3384" t="s">
        <v>7</v>
      </c>
    </row>
    <row r="3385" spans="1:21" x14ac:dyDescent="0.3">
      <c r="A3385" t="s">
        <v>8</v>
      </c>
      <c r="B3385" t="s">
        <v>114</v>
      </c>
      <c r="C3385" t="s">
        <v>13</v>
      </c>
      <c r="D3385" t="s">
        <v>180</v>
      </c>
      <c r="E3385">
        <v>0</v>
      </c>
      <c r="F3385">
        <v>2010</v>
      </c>
      <c r="G3385" s="2">
        <v>18979000</v>
      </c>
      <c r="H3385" s="2">
        <v>7.2782733257981675</v>
      </c>
      <c r="I3385" s="2">
        <v>1853000</v>
      </c>
      <c r="J3385" s="2">
        <v>6.2678754193188979</v>
      </c>
      <c r="K3385">
        <v>1.2E-2</v>
      </c>
      <c r="L3385">
        <v>19</v>
      </c>
      <c r="M3385">
        <v>24</v>
      </c>
      <c r="N3385">
        <v>0</v>
      </c>
      <c r="O3385" s="2">
        <v>10517250</v>
      </c>
      <c r="P3385" s="2">
        <v>207477857918.91901</v>
      </c>
      <c r="Q3385" s="2">
        <v>19727.386714104829</v>
      </c>
      <c r="R3385" s="2">
        <v>4.2950695580949168</v>
      </c>
      <c r="T3385">
        <f t="shared" si="52"/>
        <v>0</v>
      </c>
      <c r="U3385" t="s">
        <v>8</v>
      </c>
    </row>
    <row r="3386" spans="1:21" x14ac:dyDescent="0.3">
      <c r="A3386" t="s">
        <v>9</v>
      </c>
      <c r="B3386" t="s">
        <v>125</v>
      </c>
      <c r="C3386" t="s">
        <v>13</v>
      </c>
      <c r="D3386" t="s">
        <v>180</v>
      </c>
      <c r="E3386">
        <v>0</v>
      </c>
      <c r="F3386">
        <v>2010</v>
      </c>
      <c r="G3386" s="2">
        <v>-3913000</v>
      </c>
      <c r="H3386" s="2" t="s">
        <v>42</v>
      </c>
      <c r="I3386" s="2">
        <v>27079000</v>
      </c>
      <c r="J3386" s="2">
        <v>7.4326326222545829</v>
      </c>
      <c r="K3386">
        <v>3.3000000000000002E-2</v>
      </c>
      <c r="L3386">
        <v>25</v>
      </c>
      <c r="M3386">
        <v>24</v>
      </c>
      <c r="N3386">
        <v>1</v>
      </c>
      <c r="O3386" s="2">
        <v>5547683</v>
      </c>
      <c r="P3386" s="2">
        <v>321995350346.50098</v>
      </c>
      <c r="Q3386" s="2">
        <v>58041.411224560048</v>
      </c>
      <c r="R3386" s="2">
        <v>4.7637379633726624</v>
      </c>
      <c r="T3386">
        <f t="shared" si="52"/>
        <v>0</v>
      </c>
      <c r="U3386" t="s">
        <v>9</v>
      </c>
    </row>
    <row r="3387" spans="1:21" x14ac:dyDescent="0.3">
      <c r="A3387" t="s">
        <v>10</v>
      </c>
      <c r="B3387" t="s">
        <v>147</v>
      </c>
      <c r="C3387" t="s">
        <v>13</v>
      </c>
      <c r="D3387" t="s">
        <v>180</v>
      </c>
      <c r="E3387">
        <v>0</v>
      </c>
      <c r="F3387">
        <v>2010</v>
      </c>
      <c r="G3387" s="2">
        <v>-556000</v>
      </c>
      <c r="H3387" s="2" t="s">
        <v>42</v>
      </c>
      <c r="I3387" s="2">
        <v>-4343000</v>
      </c>
      <c r="J3387" s="2" t="s">
        <v>42</v>
      </c>
      <c r="K3387">
        <v>1.9E-2</v>
      </c>
      <c r="L3387">
        <v>26</v>
      </c>
      <c r="M3387">
        <v>24</v>
      </c>
      <c r="N3387">
        <v>1</v>
      </c>
      <c r="O3387" s="2">
        <v>5362000</v>
      </c>
      <c r="P3387" s="2">
        <v>247799815768.47699</v>
      </c>
      <c r="Q3387" s="2">
        <v>46214.064857977806</v>
      </c>
      <c r="R3387" s="2">
        <v>4.6647741695087461</v>
      </c>
      <c r="T3387">
        <f t="shared" si="52"/>
        <v>0</v>
      </c>
      <c r="U3387" t="s">
        <v>10</v>
      </c>
    </row>
    <row r="3388" spans="1:21" x14ac:dyDescent="0.3">
      <c r="A3388" t="s">
        <v>11</v>
      </c>
      <c r="B3388" t="s">
        <v>158</v>
      </c>
      <c r="C3388" t="s">
        <v>13</v>
      </c>
      <c r="D3388" t="s">
        <v>180</v>
      </c>
      <c r="E3388">
        <v>0</v>
      </c>
      <c r="F3388">
        <v>2010</v>
      </c>
      <c r="G3388" s="2">
        <v>-50331000</v>
      </c>
      <c r="H3388" s="2" t="s">
        <v>42</v>
      </c>
      <c r="I3388" s="2">
        <v>261892000</v>
      </c>
      <c r="J3388" s="2">
        <v>8.4181222322590621</v>
      </c>
      <c r="K3388">
        <v>4.4999999999999998E-2</v>
      </c>
      <c r="L3388">
        <v>34.42989</v>
      </c>
      <c r="M3388">
        <v>24</v>
      </c>
      <c r="N3388">
        <v>1</v>
      </c>
      <c r="O3388" s="2">
        <v>62917790</v>
      </c>
      <c r="P3388" s="2">
        <v>2646837111794.7798</v>
      </c>
      <c r="Q3388" s="2">
        <v>42068.183129044737</v>
      </c>
      <c r="R3388" s="2">
        <v>4.6239537557995218</v>
      </c>
      <c r="T3388">
        <f t="shared" si="52"/>
        <v>0</v>
      </c>
      <c r="U3388" t="s">
        <v>11</v>
      </c>
    </row>
    <row r="3389" spans="1:21" x14ac:dyDescent="0.3">
      <c r="A3389" t="s">
        <v>12</v>
      </c>
      <c r="B3389" t="s">
        <v>169</v>
      </c>
      <c r="C3389" t="s">
        <v>13</v>
      </c>
      <c r="D3389" t="s">
        <v>180</v>
      </c>
      <c r="E3389">
        <v>0</v>
      </c>
      <c r="F3389">
        <v>2010</v>
      </c>
      <c r="G3389" s="2">
        <v>-13245000</v>
      </c>
      <c r="H3389" s="2" t="s">
        <v>42</v>
      </c>
      <c r="I3389" s="2">
        <v>257882999.99999997</v>
      </c>
      <c r="J3389" s="2">
        <v>8.4114227137954174</v>
      </c>
      <c r="K3389">
        <v>2.3E-2</v>
      </c>
      <c r="L3389">
        <v>29.475000000000001</v>
      </c>
      <c r="M3389">
        <v>24</v>
      </c>
      <c r="N3389">
        <v>1</v>
      </c>
      <c r="O3389" s="2">
        <v>81776930</v>
      </c>
      <c r="P3389" s="2">
        <v>3417094562648.9502</v>
      </c>
      <c r="Q3389" s="2">
        <v>41785.556912554071</v>
      </c>
      <c r="R3389" s="2">
        <v>4.6210261947630311</v>
      </c>
      <c r="T3389">
        <f t="shared" si="52"/>
        <v>0</v>
      </c>
      <c r="U3389" t="s">
        <v>12</v>
      </c>
    </row>
    <row r="3390" spans="1:21" x14ac:dyDescent="0.3">
      <c r="A3390" t="s">
        <v>14</v>
      </c>
      <c r="B3390" t="s">
        <v>191</v>
      </c>
      <c r="C3390" t="s">
        <v>13</v>
      </c>
      <c r="D3390" t="s">
        <v>180</v>
      </c>
      <c r="E3390">
        <v>0</v>
      </c>
      <c r="F3390">
        <v>2010</v>
      </c>
      <c r="G3390" s="2">
        <v>3345000</v>
      </c>
      <c r="H3390" s="2">
        <v>6.524396122103842</v>
      </c>
      <c r="I3390" s="2">
        <v>587000</v>
      </c>
      <c r="J3390" s="2">
        <v>5.7686381012476149</v>
      </c>
      <c r="K3390">
        <v>2.9000000000000001E-2</v>
      </c>
      <c r="L3390">
        <v>19</v>
      </c>
      <c r="M3390">
        <v>24</v>
      </c>
      <c r="N3390">
        <v>0</v>
      </c>
      <c r="O3390" s="2">
        <v>10000020</v>
      </c>
      <c r="P3390" s="2">
        <v>130922638689.071</v>
      </c>
      <c r="Q3390" s="2">
        <v>13092.237684431731</v>
      </c>
      <c r="R3390" s="2">
        <v>4.1170138811532384</v>
      </c>
      <c r="T3390">
        <f t="shared" si="52"/>
        <v>0</v>
      </c>
      <c r="U3390" t="s">
        <v>14</v>
      </c>
    </row>
    <row r="3391" spans="1:21" x14ac:dyDescent="0.3">
      <c r="A3391" t="s">
        <v>15</v>
      </c>
      <c r="B3391" t="s">
        <v>202</v>
      </c>
      <c r="C3391" t="s">
        <v>13</v>
      </c>
      <c r="D3391" t="s">
        <v>180</v>
      </c>
      <c r="E3391">
        <v>0</v>
      </c>
      <c r="F3391">
        <v>2010</v>
      </c>
      <c r="G3391" s="2">
        <v>0</v>
      </c>
      <c r="H3391" s="2" t="s">
        <v>42</v>
      </c>
      <c r="I3391" s="2">
        <v>0</v>
      </c>
      <c r="J3391" s="2" t="s">
        <v>42</v>
      </c>
      <c r="K3391">
        <v>0.16700000000000001</v>
      </c>
      <c r="L3391">
        <v>18</v>
      </c>
      <c r="M3391">
        <v>24</v>
      </c>
      <c r="N3391">
        <v>0</v>
      </c>
      <c r="O3391" s="2">
        <v>318006</v>
      </c>
      <c r="P3391" s="2">
        <v>13310567802.9356</v>
      </c>
      <c r="Q3391" s="2">
        <v>41856.341713475849</v>
      </c>
      <c r="R3391" s="2">
        <v>4.6217612678851605</v>
      </c>
      <c r="T3391">
        <f t="shared" si="52"/>
        <v>0</v>
      </c>
      <c r="U3391" t="s">
        <v>15</v>
      </c>
    </row>
    <row r="3392" spans="1:21" x14ac:dyDescent="0.3">
      <c r="A3392" t="s">
        <v>16</v>
      </c>
      <c r="B3392" t="s">
        <v>213</v>
      </c>
      <c r="C3392" t="s">
        <v>13</v>
      </c>
      <c r="D3392" t="s">
        <v>180</v>
      </c>
      <c r="E3392">
        <v>0</v>
      </c>
      <c r="F3392">
        <v>2010</v>
      </c>
      <c r="G3392" s="2">
        <v>5298000</v>
      </c>
      <c r="H3392" s="2">
        <v>6.724111953961212</v>
      </c>
      <c r="I3392" s="2">
        <v>-235168000</v>
      </c>
      <c r="J3392" s="2" t="s">
        <v>42</v>
      </c>
      <c r="K3392">
        <v>4.2999999999999997E-2</v>
      </c>
      <c r="L3392">
        <v>12.5</v>
      </c>
      <c r="M3392">
        <v>24</v>
      </c>
      <c r="N3392">
        <v>0</v>
      </c>
      <c r="O3392" s="2">
        <v>4554800</v>
      </c>
      <c r="P3392" s="2">
        <v>221951354761.53201</v>
      </c>
      <c r="Q3392" s="2">
        <v>48729.110995330644</v>
      </c>
      <c r="R3392" s="2">
        <v>4.6877884882673166</v>
      </c>
      <c r="T3392">
        <f t="shared" si="52"/>
        <v>0</v>
      </c>
      <c r="U3392" t="s">
        <v>16</v>
      </c>
    </row>
    <row r="3393" spans="1:21" x14ac:dyDescent="0.3">
      <c r="A3393" t="s">
        <v>17</v>
      </c>
      <c r="B3393" t="s">
        <v>235</v>
      </c>
      <c r="C3393" t="s">
        <v>13</v>
      </c>
      <c r="D3393" t="s">
        <v>180</v>
      </c>
      <c r="E3393">
        <v>0</v>
      </c>
      <c r="F3393">
        <v>2010</v>
      </c>
      <c r="G3393" s="2">
        <v>14040000</v>
      </c>
      <c r="H3393" s="2">
        <v>7.1473671077937864</v>
      </c>
      <c r="I3393" s="2">
        <v>185957000</v>
      </c>
      <c r="J3393" s="2">
        <v>8.269412531198105</v>
      </c>
      <c r="K3393">
        <v>5.1999999999999998E-2</v>
      </c>
      <c r="L3393">
        <v>31.4</v>
      </c>
      <c r="M3393">
        <v>24</v>
      </c>
      <c r="N3393">
        <v>1</v>
      </c>
      <c r="O3393" s="2">
        <v>60483380</v>
      </c>
      <c r="P3393" s="2">
        <v>2125058244242.9199</v>
      </c>
      <c r="Q3393" s="2">
        <v>35134.581503925874</v>
      </c>
      <c r="R3393" s="2">
        <v>4.5457347849226721</v>
      </c>
      <c r="T3393">
        <f t="shared" si="52"/>
        <v>0</v>
      </c>
      <c r="U3393" t="s">
        <v>17</v>
      </c>
    </row>
    <row r="3394" spans="1:21" x14ac:dyDescent="0.3">
      <c r="A3394" t="s">
        <v>18</v>
      </c>
      <c r="B3394" t="s">
        <v>246</v>
      </c>
      <c r="C3394" t="s">
        <v>13</v>
      </c>
      <c r="D3394" t="s">
        <v>180</v>
      </c>
      <c r="E3394">
        <v>0</v>
      </c>
      <c r="F3394">
        <v>2010</v>
      </c>
      <c r="G3394" s="2">
        <v>2279000</v>
      </c>
      <c r="H3394" s="2">
        <v>6.3577443251803754</v>
      </c>
      <c r="I3394" s="2" t="s">
        <v>42</v>
      </c>
      <c r="J3394" s="2" t="s">
        <v>42</v>
      </c>
      <c r="K3394">
        <v>5.1999999999999998E-2</v>
      </c>
      <c r="L3394">
        <v>39.54</v>
      </c>
      <c r="M3394">
        <v>24</v>
      </c>
      <c r="N3394">
        <v>1</v>
      </c>
      <c r="O3394" s="2">
        <v>128057000</v>
      </c>
      <c r="P3394" s="2">
        <v>5700098114744.4102</v>
      </c>
      <c r="Q3394" s="2">
        <v>44512.194684745155</v>
      </c>
      <c r="R3394" s="2">
        <v>4.6484790078070466</v>
      </c>
      <c r="T3394">
        <f t="shared" si="52"/>
        <v>0</v>
      </c>
      <c r="U3394" t="s">
        <v>18</v>
      </c>
    </row>
    <row r="3395" spans="1:21" x14ac:dyDescent="0.3">
      <c r="A3395" t="s">
        <v>46</v>
      </c>
      <c r="B3395" t="s">
        <v>356</v>
      </c>
      <c r="C3395" t="s">
        <v>13</v>
      </c>
      <c r="D3395" t="s">
        <v>180</v>
      </c>
      <c r="E3395">
        <v>0</v>
      </c>
      <c r="F3395">
        <v>2010</v>
      </c>
      <c r="G3395" s="2">
        <v>481000</v>
      </c>
      <c r="H3395" s="2">
        <v>5.6821450763738319</v>
      </c>
      <c r="I3395" s="2">
        <v>9187000</v>
      </c>
      <c r="J3395" s="2">
        <v>6.9631737163752518</v>
      </c>
      <c r="K3395">
        <v>7.0000000000000001E-3</v>
      </c>
      <c r="L3395">
        <v>21</v>
      </c>
      <c r="M3395">
        <v>24</v>
      </c>
      <c r="N3395">
        <v>0</v>
      </c>
      <c r="O3395" s="2">
        <v>49410370</v>
      </c>
      <c r="P3395" s="2">
        <v>1094499338702.72</v>
      </c>
      <c r="Q3395" s="2">
        <v>22151.207098888754</v>
      </c>
      <c r="R3395" s="2">
        <v>4.3453973974711637</v>
      </c>
      <c r="T3395">
        <f t="shared" ref="T3395:T3458" si="53">IF(S3395&lt;0,1,0)</f>
        <v>0</v>
      </c>
      <c r="U3395" t="s">
        <v>46</v>
      </c>
    </row>
    <row r="3396" spans="1:21" x14ac:dyDescent="0.3">
      <c r="A3396" t="s">
        <v>20</v>
      </c>
      <c r="B3396" t="s">
        <v>257</v>
      </c>
      <c r="C3396" t="s">
        <v>13</v>
      </c>
      <c r="D3396" t="s">
        <v>180</v>
      </c>
      <c r="E3396">
        <v>0</v>
      </c>
      <c r="F3396">
        <v>2010</v>
      </c>
      <c r="G3396" s="2">
        <v>33377000.000000004</v>
      </c>
      <c r="H3396" s="2">
        <v>7.5234472987303755</v>
      </c>
      <c r="I3396" s="2" t="s">
        <v>42</v>
      </c>
      <c r="J3396" s="2" t="s">
        <v>42</v>
      </c>
      <c r="K3396">
        <v>5.1999999999999998E-2</v>
      </c>
      <c r="L3396">
        <v>28.59</v>
      </c>
      <c r="M3396">
        <v>24</v>
      </c>
      <c r="N3396">
        <v>1</v>
      </c>
      <c r="O3396" s="2">
        <v>506953</v>
      </c>
      <c r="P3396" s="2">
        <v>53212476812.2957</v>
      </c>
      <c r="Q3396" s="2">
        <v>104965.30607826702</v>
      </c>
      <c r="R3396" s="2">
        <v>5.0210457765120182</v>
      </c>
      <c r="T3396">
        <f t="shared" si="53"/>
        <v>0</v>
      </c>
      <c r="U3396" t="s">
        <v>20</v>
      </c>
    </row>
    <row r="3397" spans="1:21" x14ac:dyDescent="0.3">
      <c r="A3397" t="s">
        <v>21</v>
      </c>
      <c r="B3397" t="s">
        <v>268</v>
      </c>
      <c r="C3397" t="s">
        <v>13</v>
      </c>
      <c r="D3397" t="s">
        <v>180</v>
      </c>
      <c r="E3397">
        <v>0</v>
      </c>
      <c r="F3397">
        <v>2010</v>
      </c>
      <c r="G3397" s="2">
        <v>-66000</v>
      </c>
      <c r="H3397" s="2" t="s">
        <v>42</v>
      </c>
      <c r="I3397" s="2">
        <v>840000</v>
      </c>
      <c r="J3397" s="2">
        <v>5.924279286061882</v>
      </c>
      <c r="K3397">
        <v>0.21099999999999999</v>
      </c>
      <c r="L3397">
        <v>30</v>
      </c>
      <c r="M3397">
        <v>24</v>
      </c>
      <c r="N3397">
        <v>1</v>
      </c>
      <c r="O3397" s="2">
        <v>114255600</v>
      </c>
      <c r="P3397" s="2">
        <v>1051128603513.77</v>
      </c>
      <c r="Q3397" s="2">
        <v>9199.7994278947372</v>
      </c>
      <c r="R3397" s="2">
        <v>3.9637783590511986</v>
      </c>
      <c r="T3397">
        <f t="shared" si="53"/>
        <v>0</v>
      </c>
      <c r="U3397" t="s">
        <v>21</v>
      </c>
    </row>
    <row r="3398" spans="1:21" x14ac:dyDescent="0.3">
      <c r="A3398" t="s">
        <v>23</v>
      </c>
      <c r="B3398" t="s">
        <v>290</v>
      </c>
      <c r="C3398" t="s">
        <v>13</v>
      </c>
      <c r="D3398" t="s">
        <v>180</v>
      </c>
      <c r="E3398">
        <v>0</v>
      </c>
      <c r="F3398">
        <v>2010</v>
      </c>
      <c r="G3398" s="2">
        <v>0</v>
      </c>
      <c r="H3398" s="2" t="s">
        <v>42</v>
      </c>
      <c r="I3398" s="2">
        <v>0</v>
      </c>
      <c r="J3398" s="2" t="s">
        <v>42</v>
      </c>
      <c r="K3398">
        <v>0.24</v>
      </c>
      <c r="L3398">
        <v>30</v>
      </c>
      <c r="M3398">
        <v>24</v>
      </c>
      <c r="N3398">
        <v>1</v>
      </c>
      <c r="O3398" s="2">
        <v>4350700</v>
      </c>
      <c r="P3398" s="2">
        <v>146580949348.89301</v>
      </c>
      <c r="Q3398" s="2">
        <v>33691.3483689735</v>
      </c>
      <c r="R3398" s="2">
        <v>4.5275183923253355</v>
      </c>
      <c r="T3398">
        <f t="shared" si="53"/>
        <v>0</v>
      </c>
      <c r="U3398" t="s">
        <v>23</v>
      </c>
    </row>
    <row r="3399" spans="1:21" x14ac:dyDescent="0.3">
      <c r="A3399" t="s">
        <v>24</v>
      </c>
      <c r="B3399" t="s">
        <v>301</v>
      </c>
      <c r="C3399" t="s">
        <v>13</v>
      </c>
      <c r="D3399" t="s">
        <v>180</v>
      </c>
      <c r="E3399">
        <v>0</v>
      </c>
      <c r="F3399">
        <v>2010</v>
      </c>
      <c r="G3399" s="2">
        <v>-32921999.999999996</v>
      </c>
      <c r="H3399" s="2" t="s">
        <v>42</v>
      </c>
      <c r="I3399" s="2" t="s">
        <v>42</v>
      </c>
      <c r="J3399" s="2" t="s">
        <v>42</v>
      </c>
      <c r="K3399">
        <v>8.5000000000000006E-2</v>
      </c>
      <c r="L3399">
        <v>28</v>
      </c>
      <c r="M3399">
        <v>24</v>
      </c>
      <c r="N3399">
        <v>1</v>
      </c>
      <c r="O3399" s="2">
        <v>4889252</v>
      </c>
      <c r="P3399" s="2">
        <v>429130952709.224</v>
      </c>
      <c r="Q3399" s="2">
        <v>87770.266844340193</v>
      </c>
      <c r="R3399" s="2">
        <v>4.9433474187262876</v>
      </c>
      <c r="T3399">
        <f t="shared" si="53"/>
        <v>0</v>
      </c>
      <c r="U3399" t="s">
        <v>24</v>
      </c>
    </row>
    <row r="3400" spans="1:21" x14ac:dyDescent="0.3">
      <c r="A3400" t="s">
        <v>25</v>
      </c>
      <c r="B3400" t="s">
        <v>312</v>
      </c>
      <c r="C3400" t="s">
        <v>13</v>
      </c>
      <c r="D3400" t="s">
        <v>180</v>
      </c>
      <c r="E3400">
        <v>0</v>
      </c>
      <c r="F3400">
        <v>2010</v>
      </c>
      <c r="G3400" s="2">
        <v>1800000</v>
      </c>
      <c r="H3400" s="2">
        <v>6.2552725051033065</v>
      </c>
      <c r="I3400" s="2">
        <v>8700000</v>
      </c>
      <c r="J3400" s="2">
        <v>6.9395192526186182</v>
      </c>
      <c r="K3400">
        <v>7.1999999999999995E-2</v>
      </c>
      <c r="L3400">
        <v>19</v>
      </c>
      <c r="M3400">
        <v>24</v>
      </c>
      <c r="N3400">
        <v>0</v>
      </c>
      <c r="O3400" s="2">
        <v>38516690</v>
      </c>
      <c r="P3400" s="2">
        <v>479257883741.75201</v>
      </c>
      <c r="Q3400" s="2">
        <v>12442.862658804586</v>
      </c>
      <c r="R3400" s="2">
        <v>4.094920307517115</v>
      </c>
      <c r="T3400">
        <f t="shared" si="53"/>
        <v>0</v>
      </c>
      <c r="U3400" t="s">
        <v>25</v>
      </c>
    </row>
    <row r="3401" spans="1:21" x14ac:dyDescent="0.3">
      <c r="A3401" t="s">
        <v>26</v>
      </c>
      <c r="B3401" t="s">
        <v>323</v>
      </c>
      <c r="C3401" t="s">
        <v>13</v>
      </c>
      <c r="D3401" t="s">
        <v>180</v>
      </c>
      <c r="E3401">
        <v>0</v>
      </c>
      <c r="F3401">
        <v>2010</v>
      </c>
      <c r="G3401" s="2">
        <v>848000</v>
      </c>
      <c r="H3401" s="2">
        <v>5.9283958522567142</v>
      </c>
      <c r="I3401" s="2">
        <v>1002000</v>
      </c>
      <c r="J3401" s="2">
        <v>6.0008677215312272</v>
      </c>
      <c r="K3401">
        <v>7.0000000000000001E-3</v>
      </c>
      <c r="L3401">
        <v>26.5</v>
      </c>
      <c r="M3401">
        <v>24</v>
      </c>
      <c r="N3401">
        <v>1</v>
      </c>
      <c r="O3401" s="2">
        <v>10573100</v>
      </c>
      <c r="P3401" s="2">
        <v>238303443425.20999</v>
      </c>
      <c r="Q3401" s="2">
        <v>22538.654077348176</v>
      </c>
      <c r="R3401" s="2">
        <v>4.3529279780706354</v>
      </c>
      <c r="T3401">
        <f t="shared" si="53"/>
        <v>0</v>
      </c>
      <c r="U3401" t="s">
        <v>26</v>
      </c>
    </row>
    <row r="3402" spans="1:21" x14ac:dyDescent="0.3">
      <c r="A3402" t="s">
        <v>41</v>
      </c>
      <c r="B3402" t="s">
        <v>334</v>
      </c>
      <c r="C3402" t="s">
        <v>13</v>
      </c>
      <c r="D3402" t="s">
        <v>180</v>
      </c>
      <c r="E3402">
        <v>0</v>
      </c>
      <c r="F3402">
        <v>2010</v>
      </c>
      <c r="G3402" s="2">
        <v>0</v>
      </c>
      <c r="H3402" s="2" t="s">
        <v>42</v>
      </c>
      <c r="I3402" s="2">
        <v>4009000.0000000005</v>
      </c>
      <c r="J3402" s="2">
        <v>6.6030360562505219</v>
      </c>
      <c r="K3402">
        <v>0.11799999999999999</v>
      </c>
      <c r="L3402">
        <v>19</v>
      </c>
      <c r="M3402">
        <v>24</v>
      </c>
      <c r="N3402">
        <v>0</v>
      </c>
      <c r="O3402" s="2">
        <v>5391428</v>
      </c>
      <c r="P3402" s="2">
        <v>89501012915.7314</v>
      </c>
      <c r="Q3402" s="2">
        <v>16600.61358803853</v>
      </c>
      <c r="R3402" s="2">
        <v>4.2201241406288794</v>
      </c>
      <c r="T3402">
        <f t="shared" si="53"/>
        <v>0</v>
      </c>
      <c r="U3402" t="s">
        <v>41</v>
      </c>
    </row>
    <row r="3403" spans="1:21" x14ac:dyDescent="0.3">
      <c r="A3403" t="s">
        <v>29</v>
      </c>
      <c r="B3403" t="s">
        <v>378</v>
      </c>
      <c r="C3403" t="s">
        <v>13</v>
      </c>
      <c r="D3403" t="s">
        <v>180</v>
      </c>
      <c r="E3403">
        <v>0</v>
      </c>
      <c r="F3403">
        <v>2010</v>
      </c>
      <c r="G3403" s="2">
        <v>-2778000</v>
      </c>
      <c r="H3403" s="2" t="s">
        <v>42</v>
      </c>
      <c r="I3403" s="2" t="s">
        <v>42</v>
      </c>
      <c r="J3403" s="2" t="s">
        <v>42</v>
      </c>
      <c r="K3403">
        <v>7.0000000000000001E-3</v>
      </c>
      <c r="L3403">
        <v>26.3</v>
      </c>
      <c r="M3403">
        <v>24</v>
      </c>
      <c r="N3403">
        <v>1</v>
      </c>
      <c r="O3403" s="2">
        <v>9378126</v>
      </c>
      <c r="P3403" s="2">
        <v>488377689564.92102</v>
      </c>
      <c r="Q3403" s="2">
        <v>52076.25591348645</v>
      </c>
      <c r="R3403" s="2">
        <v>4.7166397525462314</v>
      </c>
      <c r="T3403">
        <f t="shared" si="53"/>
        <v>0</v>
      </c>
      <c r="U3403" t="s">
        <v>29</v>
      </c>
    </row>
    <row r="3404" spans="1:21" x14ac:dyDescent="0.3">
      <c r="A3404" t="s">
        <v>31</v>
      </c>
      <c r="B3404" t="s">
        <v>400</v>
      </c>
      <c r="C3404" t="s">
        <v>13</v>
      </c>
      <c r="D3404" t="s">
        <v>180</v>
      </c>
      <c r="E3404">
        <v>0</v>
      </c>
      <c r="F3404">
        <v>2010</v>
      </c>
      <c r="G3404" s="2">
        <v>423000000</v>
      </c>
      <c r="H3404" s="2">
        <v>8.6263403673750432</v>
      </c>
      <c r="I3404" s="2">
        <v>6593000000</v>
      </c>
      <c r="J3404" s="2">
        <v>9.819083075743702</v>
      </c>
      <c r="K3404">
        <v>7.0000000000000001E-3</v>
      </c>
      <c r="L3404">
        <v>19</v>
      </c>
      <c r="M3404">
        <v>24</v>
      </c>
      <c r="N3404">
        <v>0</v>
      </c>
      <c r="O3404" s="2">
        <v>73142150</v>
      </c>
      <c r="P3404" s="2">
        <v>771876791231.83801</v>
      </c>
      <c r="Q3404" s="2">
        <v>10553.105032212452</v>
      </c>
      <c r="R3404" s="2">
        <v>4.0233802605770963</v>
      </c>
      <c r="T3404">
        <f t="shared" si="53"/>
        <v>0</v>
      </c>
      <c r="U3404" t="s">
        <v>31</v>
      </c>
    </row>
    <row r="3405" spans="1:21" x14ac:dyDescent="0.3">
      <c r="A3405" t="s">
        <v>32</v>
      </c>
      <c r="B3405" t="s">
        <v>411</v>
      </c>
      <c r="C3405" t="s">
        <v>13</v>
      </c>
      <c r="D3405" t="s">
        <v>180</v>
      </c>
      <c r="E3405">
        <v>0</v>
      </c>
      <c r="F3405">
        <v>2010</v>
      </c>
      <c r="G3405" s="2">
        <v>304294000</v>
      </c>
      <c r="H3405" s="2">
        <v>8.4832933891226059</v>
      </c>
      <c r="I3405" s="2">
        <v>1045711000</v>
      </c>
      <c r="J3405" s="2">
        <v>9.0194116764555048</v>
      </c>
      <c r="K3405">
        <v>7.0000000000000001E-3</v>
      </c>
      <c r="L3405">
        <v>19</v>
      </c>
      <c r="M3405">
        <v>24</v>
      </c>
      <c r="N3405">
        <v>0</v>
      </c>
      <c r="O3405" s="2">
        <v>61914640</v>
      </c>
      <c r="P3405" s="2">
        <v>2441173394729.6201</v>
      </c>
      <c r="Q3405" s="2">
        <v>39428.047950042514</v>
      </c>
      <c r="R3405" s="2">
        <v>4.5958052760458168</v>
      </c>
      <c r="T3405">
        <f t="shared" si="53"/>
        <v>0</v>
      </c>
      <c r="U3405" t="s">
        <v>32</v>
      </c>
    </row>
    <row r="3406" spans="1:21" x14ac:dyDescent="0.3">
      <c r="A3406" t="s">
        <v>33</v>
      </c>
      <c r="B3406" t="s">
        <v>422</v>
      </c>
      <c r="C3406" t="s">
        <v>13</v>
      </c>
      <c r="D3406" t="s">
        <v>180</v>
      </c>
      <c r="E3406">
        <v>0</v>
      </c>
      <c r="F3406">
        <v>2010</v>
      </c>
      <c r="G3406" s="2">
        <v>-169000000</v>
      </c>
      <c r="H3406" s="2" t="s">
        <v>42</v>
      </c>
      <c r="I3406" s="2">
        <v>-41000000</v>
      </c>
      <c r="J3406" s="2" t="s">
        <v>42</v>
      </c>
      <c r="K3406">
        <v>7.0000000000000001E-3</v>
      </c>
      <c r="L3406">
        <v>19</v>
      </c>
      <c r="M3406">
        <v>24</v>
      </c>
      <c r="N3406">
        <v>0</v>
      </c>
      <c r="O3406" s="2">
        <v>309347100</v>
      </c>
      <c r="P3406" s="2">
        <v>14964372000000</v>
      </c>
      <c r="Q3406" s="2">
        <v>48374.049732484964</v>
      </c>
      <c r="R3406" s="2">
        <v>4.6846124467609913</v>
      </c>
      <c r="T3406">
        <f t="shared" si="53"/>
        <v>0</v>
      </c>
      <c r="U3406" t="s">
        <v>33</v>
      </c>
    </row>
    <row r="3407" spans="1:21" x14ac:dyDescent="0.3">
      <c r="A3407" t="s">
        <v>34</v>
      </c>
      <c r="B3407" t="s">
        <v>103</v>
      </c>
      <c r="C3407" t="s">
        <v>13</v>
      </c>
      <c r="D3407" t="s">
        <v>180</v>
      </c>
      <c r="E3407">
        <v>0</v>
      </c>
      <c r="F3407">
        <v>2010</v>
      </c>
      <c r="G3407" s="2">
        <v>0</v>
      </c>
      <c r="H3407" s="2" t="s">
        <v>42</v>
      </c>
      <c r="I3407" s="2">
        <v>0</v>
      </c>
      <c r="J3407" s="2" t="s">
        <v>42</v>
      </c>
      <c r="K3407">
        <v>0.17299999999999999</v>
      </c>
      <c r="L3407">
        <v>26.8</v>
      </c>
      <c r="M3407">
        <v>24</v>
      </c>
      <c r="N3407">
        <v>1</v>
      </c>
      <c r="O3407" s="2">
        <v>17094280</v>
      </c>
      <c r="P3407" s="2">
        <v>218537551220.07101</v>
      </c>
      <c r="Q3407" s="2">
        <v>12784.250124607237</v>
      </c>
      <c r="R3407" s="2">
        <v>4.1066752590501769</v>
      </c>
      <c r="T3407">
        <f t="shared" si="53"/>
        <v>0</v>
      </c>
      <c r="U3407" t="s">
        <v>34</v>
      </c>
    </row>
    <row r="3408" spans="1:21" x14ac:dyDescent="0.3">
      <c r="A3408" t="s">
        <v>35</v>
      </c>
      <c r="B3408" t="s">
        <v>136</v>
      </c>
      <c r="C3408" t="s">
        <v>13</v>
      </c>
      <c r="D3408" t="s">
        <v>180</v>
      </c>
      <c r="E3408">
        <v>0</v>
      </c>
      <c r="F3408">
        <v>2010</v>
      </c>
      <c r="G3408" s="2">
        <v>1244000</v>
      </c>
      <c r="H3408" s="2">
        <v>6.0948203803547996</v>
      </c>
      <c r="I3408" s="2">
        <v>9884000</v>
      </c>
      <c r="J3408" s="2">
        <v>6.9949327367300418</v>
      </c>
      <c r="K3408">
        <v>3.3000000000000002E-2</v>
      </c>
      <c r="L3408">
        <v>22</v>
      </c>
      <c r="M3408">
        <v>24</v>
      </c>
      <c r="N3408">
        <v>0</v>
      </c>
      <c r="O3408" s="2">
        <v>1336886</v>
      </c>
      <c r="P3408" s="2">
        <v>19490936349.175301</v>
      </c>
      <c r="Q3408" s="2">
        <v>14579.35556896796</v>
      </c>
      <c r="R3408" s="2">
        <v>4.163738327889603</v>
      </c>
      <c r="T3408">
        <f t="shared" si="53"/>
        <v>0</v>
      </c>
      <c r="U3408" t="s">
        <v>35</v>
      </c>
    </row>
    <row r="3409" spans="1:21" x14ac:dyDescent="0.3">
      <c r="A3409" t="s">
        <v>36</v>
      </c>
      <c r="B3409" t="s">
        <v>345</v>
      </c>
      <c r="C3409" t="s">
        <v>13</v>
      </c>
      <c r="D3409" t="s">
        <v>180</v>
      </c>
      <c r="E3409">
        <v>0</v>
      </c>
      <c r="F3409">
        <v>2010</v>
      </c>
      <c r="G3409" s="2">
        <v>491000</v>
      </c>
      <c r="H3409" s="2">
        <v>5.6910814921229687</v>
      </c>
      <c r="I3409" s="2">
        <v>12398000</v>
      </c>
      <c r="J3409" s="2">
        <v>7.0933516320155547</v>
      </c>
      <c r="K3409">
        <v>7.0000000000000001E-3</v>
      </c>
      <c r="L3409">
        <v>21</v>
      </c>
      <c r="M3409">
        <v>24</v>
      </c>
      <c r="N3409">
        <v>0</v>
      </c>
      <c r="O3409" s="2">
        <v>2049261</v>
      </c>
      <c r="P3409" s="2">
        <v>48013606745.480301</v>
      </c>
      <c r="Q3409" s="2">
        <v>23429.717710667552</v>
      </c>
      <c r="R3409" s="2">
        <v>4.3697670560985449</v>
      </c>
      <c r="T3409">
        <f t="shared" si="53"/>
        <v>0</v>
      </c>
      <c r="U3409" t="s">
        <v>36</v>
      </c>
    </row>
    <row r="3410" spans="1:21" x14ac:dyDescent="0.3">
      <c r="A3410" t="s">
        <v>38</v>
      </c>
      <c r="B3410" t="s">
        <v>224</v>
      </c>
      <c r="C3410" t="s">
        <v>13</v>
      </c>
      <c r="D3410" t="s">
        <v>180</v>
      </c>
      <c r="E3410">
        <v>0</v>
      </c>
      <c r="F3410">
        <v>2010</v>
      </c>
      <c r="G3410" s="2">
        <v>0</v>
      </c>
      <c r="H3410" s="2" t="s">
        <v>42</v>
      </c>
      <c r="I3410" s="2">
        <v>0</v>
      </c>
      <c r="J3410" s="2" t="s">
        <v>42</v>
      </c>
      <c r="K3410">
        <v>4.2999999999999997E-2</v>
      </c>
      <c r="L3410">
        <v>12.5</v>
      </c>
      <c r="M3410">
        <v>24</v>
      </c>
      <c r="N3410">
        <v>0</v>
      </c>
      <c r="O3410" s="2">
        <v>7623600</v>
      </c>
      <c r="P3410" s="2">
        <v>233609522091.46799</v>
      </c>
      <c r="Q3410" s="2">
        <v>30642.940617486227</v>
      </c>
      <c r="R3410" s="2">
        <v>4.4863304395724528</v>
      </c>
      <c r="T3410">
        <f t="shared" si="53"/>
        <v>0</v>
      </c>
      <c r="U3410" t="s">
        <v>38</v>
      </c>
    </row>
    <row r="3411" spans="1:21" x14ac:dyDescent="0.3">
      <c r="A3411" t="s">
        <v>6</v>
      </c>
      <c r="B3411" t="s">
        <v>71</v>
      </c>
      <c r="C3411" t="s">
        <v>13</v>
      </c>
      <c r="D3411" t="s">
        <v>181</v>
      </c>
      <c r="E3411">
        <v>0</v>
      </c>
      <c r="F3411">
        <v>2011</v>
      </c>
      <c r="G3411" s="2">
        <v>6964000</v>
      </c>
      <c r="H3411" s="2">
        <v>6.8428587624452932</v>
      </c>
      <c r="I3411" s="2">
        <v>1244819000</v>
      </c>
      <c r="J3411" s="2">
        <v>9.0951062084471737</v>
      </c>
      <c r="K3411">
        <v>0.106</v>
      </c>
      <c r="L3411">
        <v>25</v>
      </c>
      <c r="M3411">
        <v>20</v>
      </c>
      <c r="N3411">
        <v>1</v>
      </c>
      <c r="O3411" s="2">
        <v>8388534</v>
      </c>
      <c r="P3411" s="2">
        <v>431120310088.82001</v>
      </c>
      <c r="Q3411" s="2">
        <v>51393.999248118918</v>
      </c>
      <c r="R3411" s="2">
        <v>4.7109124138286074</v>
      </c>
      <c r="T3411">
        <f t="shared" si="53"/>
        <v>0</v>
      </c>
      <c r="U3411" t="s">
        <v>6</v>
      </c>
    </row>
    <row r="3412" spans="1:21" x14ac:dyDescent="0.3">
      <c r="A3412" t="s">
        <v>7</v>
      </c>
      <c r="B3412" t="s">
        <v>82</v>
      </c>
      <c r="C3412" t="s">
        <v>13</v>
      </c>
      <c r="D3412" t="s">
        <v>181</v>
      </c>
      <c r="E3412">
        <v>0</v>
      </c>
      <c r="F3412">
        <v>2011</v>
      </c>
      <c r="G3412" s="2">
        <v>20891000</v>
      </c>
      <c r="H3412" s="2">
        <v>7.3199592290701814</v>
      </c>
      <c r="I3412" s="2">
        <v>45337000</v>
      </c>
      <c r="J3412" s="2">
        <v>7.6564527789896299</v>
      </c>
      <c r="K3412">
        <v>0.04</v>
      </c>
      <c r="L3412">
        <v>33.99</v>
      </c>
      <c r="M3412">
        <v>20</v>
      </c>
      <c r="N3412">
        <v>1</v>
      </c>
      <c r="O3412" s="2">
        <v>11047740</v>
      </c>
      <c r="P3412" s="2">
        <v>527008453886.92902</v>
      </c>
      <c r="Q3412" s="2">
        <v>47702.829165687195</v>
      </c>
      <c r="R3412" s="2">
        <v>4.6785441369983936</v>
      </c>
      <c r="T3412">
        <f t="shared" si="53"/>
        <v>0</v>
      </c>
      <c r="U3412" t="s">
        <v>7</v>
      </c>
    </row>
    <row r="3413" spans="1:21" x14ac:dyDescent="0.3">
      <c r="A3413" t="s">
        <v>8</v>
      </c>
      <c r="B3413" t="s">
        <v>115</v>
      </c>
      <c r="C3413" t="s">
        <v>13</v>
      </c>
      <c r="D3413" t="s">
        <v>181</v>
      </c>
      <c r="E3413">
        <v>0</v>
      </c>
      <c r="F3413">
        <v>2011</v>
      </c>
      <c r="G3413" s="2">
        <v>-21417000</v>
      </c>
      <c r="H3413" s="2" t="s">
        <v>42</v>
      </c>
      <c r="I3413" s="2">
        <v>3703000</v>
      </c>
      <c r="J3413" s="2">
        <v>6.5685537120494422</v>
      </c>
      <c r="K3413">
        <v>0.01</v>
      </c>
      <c r="L3413">
        <v>19</v>
      </c>
      <c r="M3413">
        <v>20</v>
      </c>
      <c r="N3413">
        <v>0</v>
      </c>
      <c r="O3413" s="2">
        <v>10496670</v>
      </c>
      <c r="P3413" s="2">
        <v>227948349666.354</v>
      </c>
      <c r="Q3413" s="2">
        <v>21716.253789664152</v>
      </c>
      <c r="R3413" s="2">
        <v>4.3367849084490437</v>
      </c>
      <c r="T3413">
        <f t="shared" si="53"/>
        <v>0</v>
      </c>
      <c r="U3413" t="s">
        <v>8</v>
      </c>
    </row>
    <row r="3414" spans="1:21" x14ac:dyDescent="0.3">
      <c r="A3414" t="s">
        <v>9</v>
      </c>
      <c r="B3414" t="s">
        <v>126</v>
      </c>
      <c r="C3414" t="s">
        <v>13</v>
      </c>
      <c r="D3414" t="s">
        <v>181</v>
      </c>
      <c r="E3414">
        <v>0</v>
      </c>
      <c r="F3414">
        <v>2011</v>
      </c>
      <c r="G3414" s="2">
        <v>-373000</v>
      </c>
      <c r="H3414" s="2" t="s">
        <v>42</v>
      </c>
      <c r="I3414" s="2">
        <v>23325000</v>
      </c>
      <c r="J3414" s="2">
        <v>7.3678216524185371</v>
      </c>
      <c r="K3414">
        <v>3.3000000000000002E-2</v>
      </c>
      <c r="L3414">
        <v>25</v>
      </c>
      <c r="M3414">
        <v>20</v>
      </c>
      <c r="N3414">
        <v>1</v>
      </c>
      <c r="O3414" s="2">
        <v>5570572</v>
      </c>
      <c r="P3414" s="2">
        <v>344003209695.60602</v>
      </c>
      <c r="Q3414" s="2">
        <v>61753.660072180384</v>
      </c>
      <c r="R3414" s="2">
        <v>4.7906627028555082</v>
      </c>
      <c r="T3414">
        <f t="shared" si="53"/>
        <v>0</v>
      </c>
      <c r="U3414" t="s">
        <v>9</v>
      </c>
    </row>
    <row r="3415" spans="1:21" x14ac:dyDescent="0.3">
      <c r="A3415" t="s">
        <v>10</v>
      </c>
      <c r="B3415" t="s">
        <v>148</v>
      </c>
      <c r="C3415" t="s">
        <v>13</v>
      </c>
      <c r="D3415" t="s">
        <v>181</v>
      </c>
      <c r="E3415">
        <v>0</v>
      </c>
      <c r="F3415">
        <v>2011</v>
      </c>
      <c r="G3415" s="2">
        <v>7382000</v>
      </c>
      <c r="H3415" s="2">
        <v>6.8681740408596381</v>
      </c>
      <c r="I3415" s="2">
        <v>1218000</v>
      </c>
      <c r="J3415" s="2">
        <v>6.0856472882968564</v>
      </c>
      <c r="K3415">
        <v>1.9E-2</v>
      </c>
      <c r="L3415">
        <v>26</v>
      </c>
      <c r="M3415">
        <v>20</v>
      </c>
      <c r="N3415">
        <v>1</v>
      </c>
      <c r="O3415" s="2">
        <v>5386000</v>
      </c>
      <c r="P3415" s="2">
        <v>273674236772.815</v>
      </c>
      <c r="Q3415" s="2">
        <v>50812.149419386369</v>
      </c>
      <c r="R3415" s="2">
        <v>4.7059675665149951</v>
      </c>
      <c r="T3415">
        <f t="shared" si="53"/>
        <v>0</v>
      </c>
      <c r="U3415" t="s">
        <v>10</v>
      </c>
    </row>
    <row r="3416" spans="1:21" x14ac:dyDescent="0.3">
      <c r="A3416" t="s">
        <v>11</v>
      </c>
      <c r="B3416" t="s">
        <v>159</v>
      </c>
      <c r="C3416" t="s">
        <v>13</v>
      </c>
      <c r="D3416" t="s">
        <v>181</v>
      </c>
      <c r="E3416">
        <v>0</v>
      </c>
      <c r="F3416">
        <v>2011</v>
      </c>
      <c r="G3416" s="2">
        <v>43175000</v>
      </c>
      <c r="H3416" s="2">
        <v>7.635232346239496</v>
      </c>
      <c r="I3416" s="2">
        <v>283679000</v>
      </c>
      <c r="J3416" s="2">
        <v>8.4528271873232299</v>
      </c>
      <c r="K3416">
        <v>4.4999999999999998E-2</v>
      </c>
      <c r="L3416">
        <v>36.09639</v>
      </c>
      <c r="M3416">
        <v>20</v>
      </c>
      <c r="N3416">
        <v>1</v>
      </c>
      <c r="O3416" s="2">
        <v>63223160</v>
      </c>
      <c r="P3416" s="2">
        <v>2862680142625.1401</v>
      </c>
      <c r="Q3416" s="2">
        <v>45278.979137157017</v>
      </c>
      <c r="R3416" s="2">
        <v>4.6558966266586292</v>
      </c>
      <c r="T3416">
        <f t="shared" si="53"/>
        <v>0</v>
      </c>
      <c r="U3416" t="s">
        <v>11</v>
      </c>
    </row>
    <row r="3417" spans="1:21" x14ac:dyDescent="0.3">
      <c r="A3417" t="s">
        <v>12</v>
      </c>
      <c r="B3417" t="s">
        <v>170</v>
      </c>
      <c r="C3417" t="s">
        <v>13</v>
      </c>
      <c r="D3417" t="s">
        <v>181</v>
      </c>
      <c r="E3417">
        <v>0</v>
      </c>
      <c r="F3417">
        <v>2011</v>
      </c>
      <c r="G3417" s="2">
        <v>55710000</v>
      </c>
      <c r="H3417" s="2">
        <v>7.7459331584594429</v>
      </c>
      <c r="I3417" s="2">
        <v>261658000.00000003</v>
      </c>
      <c r="J3417" s="2">
        <v>8.41773401751154</v>
      </c>
      <c r="K3417">
        <v>2.3E-2</v>
      </c>
      <c r="L3417">
        <v>29.545000000000002</v>
      </c>
      <c r="M3417">
        <v>20</v>
      </c>
      <c r="N3417">
        <v>1</v>
      </c>
      <c r="O3417" s="2">
        <v>81039750</v>
      </c>
      <c r="P3417" s="2">
        <v>3757698281117.5498</v>
      </c>
      <c r="Q3417" s="2">
        <v>46368.58185171536</v>
      </c>
      <c r="R3417" s="2">
        <v>4.6662238135280498</v>
      </c>
      <c r="T3417">
        <f t="shared" si="53"/>
        <v>0</v>
      </c>
      <c r="U3417" t="s">
        <v>12</v>
      </c>
    </row>
    <row r="3418" spans="1:21" x14ac:dyDescent="0.3">
      <c r="A3418" t="s">
        <v>14</v>
      </c>
      <c r="B3418" t="s">
        <v>192</v>
      </c>
      <c r="C3418" t="s">
        <v>13</v>
      </c>
      <c r="D3418" t="s">
        <v>181</v>
      </c>
      <c r="E3418">
        <v>0</v>
      </c>
      <c r="F3418">
        <v>2011</v>
      </c>
      <c r="G3418" s="2">
        <v>-887000</v>
      </c>
      <c r="H3418" s="2" t="s">
        <v>42</v>
      </c>
      <c r="I3418" s="2">
        <v>-1555000</v>
      </c>
      <c r="J3418" s="2" t="s">
        <v>42</v>
      </c>
      <c r="K3418">
        <v>2.9000000000000001E-2</v>
      </c>
      <c r="L3418">
        <v>19</v>
      </c>
      <c r="M3418">
        <v>20</v>
      </c>
      <c r="N3418">
        <v>0</v>
      </c>
      <c r="O3418" s="2">
        <v>9958823</v>
      </c>
      <c r="P3418" s="2">
        <v>140782064609.18701</v>
      </c>
      <c r="Q3418" s="2">
        <v>14136.41598100368</v>
      </c>
      <c r="R3418" s="2">
        <v>4.1503393163230147</v>
      </c>
      <c r="T3418">
        <f t="shared" si="53"/>
        <v>0</v>
      </c>
      <c r="U3418" t="s">
        <v>14</v>
      </c>
    </row>
    <row r="3419" spans="1:21" x14ac:dyDescent="0.3">
      <c r="A3419" t="s">
        <v>15</v>
      </c>
      <c r="B3419" t="s">
        <v>203</v>
      </c>
      <c r="C3419" t="s">
        <v>13</v>
      </c>
      <c r="D3419" t="s">
        <v>181</v>
      </c>
      <c r="E3419">
        <v>0</v>
      </c>
      <c r="F3419">
        <v>2011</v>
      </c>
      <c r="G3419" s="2">
        <v>0</v>
      </c>
      <c r="H3419" s="2" t="s">
        <v>42</v>
      </c>
      <c r="I3419" s="2">
        <v>0</v>
      </c>
      <c r="J3419" s="2" t="s">
        <v>42</v>
      </c>
      <c r="K3419">
        <v>0.16700000000000001</v>
      </c>
      <c r="L3419">
        <v>20</v>
      </c>
      <c r="M3419">
        <v>20</v>
      </c>
      <c r="N3419">
        <v>0</v>
      </c>
      <c r="O3419" s="2">
        <v>319013.5</v>
      </c>
      <c r="P3419" s="2">
        <v>14732689534.5966</v>
      </c>
      <c r="Q3419" s="2">
        <v>46182.025320547873</v>
      </c>
      <c r="R3419" s="2">
        <v>4.6644729750569169</v>
      </c>
      <c r="T3419">
        <f t="shared" si="53"/>
        <v>0</v>
      </c>
      <c r="U3419" t="s">
        <v>15</v>
      </c>
    </row>
    <row r="3420" spans="1:21" x14ac:dyDescent="0.3">
      <c r="A3420" t="s">
        <v>16</v>
      </c>
      <c r="B3420" t="s">
        <v>214</v>
      </c>
      <c r="C3420" t="s">
        <v>13</v>
      </c>
      <c r="D3420" t="s">
        <v>181</v>
      </c>
      <c r="E3420">
        <v>0</v>
      </c>
      <c r="F3420">
        <v>2011</v>
      </c>
      <c r="G3420" s="2">
        <v>79387000</v>
      </c>
      <c r="H3420" s="2">
        <v>7.8997493904559981</v>
      </c>
      <c r="I3420" s="2">
        <v>-91969000</v>
      </c>
      <c r="J3420" s="2" t="s">
        <v>42</v>
      </c>
      <c r="K3420">
        <v>4.2999999999999997E-2</v>
      </c>
      <c r="L3420">
        <v>12.5</v>
      </c>
      <c r="M3420">
        <v>20</v>
      </c>
      <c r="N3420">
        <v>0</v>
      </c>
      <c r="O3420" s="2">
        <v>4574900</v>
      </c>
      <c r="P3420" s="2">
        <v>239018536581.67499</v>
      </c>
      <c r="Q3420" s="2">
        <v>52245.63085131369</v>
      </c>
      <c r="R3420" s="2">
        <v>4.7180499775294278</v>
      </c>
      <c r="T3420">
        <f t="shared" si="53"/>
        <v>0</v>
      </c>
      <c r="U3420" t="s">
        <v>16</v>
      </c>
    </row>
    <row r="3421" spans="1:21" x14ac:dyDescent="0.3">
      <c r="A3421" t="s">
        <v>17</v>
      </c>
      <c r="B3421" t="s">
        <v>236</v>
      </c>
      <c r="C3421" t="s">
        <v>13</v>
      </c>
      <c r="D3421" t="s">
        <v>181</v>
      </c>
      <c r="E3421">
        <v>0</v>
      </c>
      <c r="F3421">
        <v>2011</v>
      </c>
      <c r="G3421" s="2">
        <v>18468000</v>
      </c>
      <c r="H3421" s="2">
        <v>7.2664198658791035</v>
      </c>
      <c r="I3421" s="2">
        <v>178731000</v>
      </c>
      <c r="J3421" s="2">
        <v>8.2521998852494338</v>
      </c>
      <c r="K3421">
        <v>5.1999999999999998E-2</v>
      </c>
      <c r="L3421">
        <v>31.4</v>
      </c>
      <c r="M3421">
        <v>20</v>
      </c>
      <c r="N3421">
        <v>1</v>
      </c>
      <c r="O3421" s="2">
        <v>60626440</v>
      </c>
      <c r="P3421" s="2">
        <v>2276292404600.52</v>
      </c>
      <c r="Q3421" s="2">
        <v>37546.199390901398</v>
      </c>
      <c r="R3421" s="2">
        <v>4.5745659821631799</v>
      </c>
      <c r="T3421">
        <f t="shared" si="53"/>
        <v>0</v>
      </c>
      <c r="U3421" t="s">
        <v>17</v>
      </c>
    </row>
    <row r="3422" spans="1:21" x14ac:dyDescent="0.3">
      <c r="A3422" t="s">
        <v>18</v>
      </c>
      <c r="B3422" t="s">
        <v>247</v>
      </c>
      <c r="C3422" t="s">
        <v>13</v>
      </c>
      <c r="D3422" t="s">
        <v>181</v>
      </c>
      <c r="E3422">
        <v>0</v>
      </c>
      <c r="F3422">
        <v>2011</v>
      </c>
      <c r="G3422" s="2">
        <v>7515000</v>
      </c>
      <c r="H3422" s="2">
        <v>6.8759289849229273</v>
      </c>
      <c r="I3422" s="2" t="s">
        <v>42</v>
      </c>
      <c r="J3422" s="2" t="s">
        <v>42</v>
      </c>
      <c r="K3422">
        <v>5.1999999999999998E-2</v>
      </c>
      <c r="L3422">
        <v>39.54</v>
      </c>
      <c r="M3422">
        <v>20</v>
      </c>
      <c r="N3422">
        <v>1</v>
      </c>
      <c r="O3422" s="2">
        <v>127799000</v>
      </c>
      <c r="P3422" s="2">
        <v>6157459594823.7197</v>
      </c>
      <c r="Q3422" s="2">
        <v>48180.812015929077</v>
      </c>
      <c r="R3422" s="2">
        <v>4.6828741151115869</v>
      </c>
      <c r="T3422">
        <f t="shared" si="53"/>
        <v>0</v>
      </c>
      <c r="U3422" t="s">
        <v>18</v>
      </c>
    </row>
    <row r="3423" spans="1:21" x14ac:dyDescent="0.3">
      <c r="A3423" t="s">
        <v>46</v>
      </c>
      <c r="B3423" t="s">
        <v>357</v>
      </c>
      <c r="C3423" t="s">
        <v>13</v>
      </c>
      <c r="D3423" t="s">
        <v>181</v>
      </c>
      <c r="E3423">
        <v>0</v>
      </c>
      <c r="F3423">
        <v>2011</v>
      </c>
      <c r="G3423" s="2">
        <v>275000</v>
      </c>
      <c r="H3423" s="2">
        <v>5.4393326938302629</v>
      </c>
      <c r="I3423" s="2">
        <v>6800000</v>
      </c>
      <c r="J3423" s="2">
        <v>6.8325089127062366</v>
      </c>
      <c r="K3423">
        <v>7.0000000000000001E-3</v>
      </c>
      <c r="L3423">
        <v>21</v>
      </c>
      <c r="M3423">
        <v>20</v>
      </c>
      <c r="N3423">
        <v>1</v>
      </c>
      <c r="O3423" s="2">
        <v>49779440</v>
      </c>
      <c r="P3423" s="2">
        <v>1202463682633.8501</v>
      </c>
      <c r="Q3423" s="2">
        <v>24155.829849308269</v>
      </c>
      <c r="R3423" s="2">
        <v>4.3830219618301873</v>
      </c>
      <c r="T3423">
        <f t="shared" si="53"/>
        <v>0</v>
      </c>
      <c r="U3423" t="s">
        <v>46</v>
      </c>
    </row>
    <row r="3424" spans="1:21" x14ac:dyDescent="0.3">
      <c r="A3424" t="s">
        <v>21</v>
      </c>
      <c r="B3424" t="s">
        <v>269</v>
      </c>
      <c r="C3424" t="s">
        <v>13</v>
      </c>
      <c r="D3424" t="s">
        <v>181</v>
      </c>
      <c r="E3424">
        <v>0</v>
      </c>
      <c r="F3424">
        <v>2011</v>
      </c>
      <c r="G3424" s="2">
        <v>396000</v>
      </c>
      <c r="H3424" s="2">
        <v>5.5976951859255122</v>
      </c>
      <c r="I3424" s="2">
        <v>1085000</v>
      </c>
      <c r="J3424" s="2">
        <v>6.0354297381845488</v>
      </c>
      <c r="K3424">
        <v>0.21099999999999999</v>
      </c>
      <c r="L3424">
        <v>30</v>
      </c>
      <c r="M3424">
        <v>20</v>
      </c>
      <c r="N3424">
        <v>1</v>
      </c>
      <c r="O3424" s="2">
        <v>115682900</v>
      </c>
      <c r="P3424" s="2">
        <v>1171187519660.6399</v>
      </c>
      <c r="Q3424" s="2">
        <v>10124.119637912258</v>
      </c>
      <c r="R3424" s="2">
        <v>4.0053572686255015</v>
      </c>
      <c r="T3424">
        <f t="shared" si="53"/>
        <v>0</v>
      </c>
      <c r="U3424" t="s">
        <v>21</v>
      </c>
    </row>
    <row r="3425" spans="1:21" x14ac:dyDescent="0.3">
      <c r="A3425" t="s">
        <v>22</v>
      </c>
      <c r="B3425" t="s">
        <v>280</v>
      </c>
      <c r="C3425" t="s">
        <v>13</v>
      </c>
      <c r="D3425" t="s">
        <v>181</v>
      </c>
      <c r="E3425">
        <v>0</v>
      </c>
      <c r="F3425">
        <v>2011</v>
      </c>
      <c r="G3425" s="2">
        <v>69638000</v>
      </c>
      <c r="H3425" s="2">
        <v>7.8428462897078353</v>
      </c>
      <c r="I3425" s="2">
        <v>123057000</v>
      </c>
      <c r="J3425" s="2">
        <v>8.0901063232391941</v>
      </c>
      <c r="K3425">
        <v>1.4999999999999999E-2</v>
      </c>
      <c r="L3425">
        <v>25</v>
      </c>
      <c r="M3425">
        <v>20</v>
      </c>
      <c r="N3425">
        <v>1</v>
      </c>
      <c r="O3425" s="2">
        <v>16693070</v>
      </c>
      <c r="P3425" s="2">
        <v>893757287201.68799</v>
      </c>
      <c r="Q3425" s="2">
        <v>53540.61818477296</v>
      </c>
      <c r="R3425" s="2">
        <v>4.7286833812828482</v>
      </c>
      <c r="T3425">
        <f t="shared" si="53"/>
        <v>0</v>
      </c>
      <c r="U3425" t="s">
        <v>22</v>
      </c>
    </row>
    <row r="3426" spans="1:21" x14ac:dyDescent="0.3">
      <c r="A3426" t="s">
        <v>23</v>
      </c>
      <c r="B3426" t="s">
        <v>291</v>
      </c>
      <c r="C3426" t="s">
        <v>13</v>
      </c>
      <c r="D3426" t="s">
        <v>181</v>
      </c>
      <c r="E3426">
        <v>0</v>
      </c>
      <c r="F3426">
        <v>2011</v>
      </c>
      <c r="G3426" s="2">
        <v>0</v>
      </c>
      <c r="H3426" s="2" t="s">
        <v>42</v>
      </c>
      <c r="I3426" s="2">
        <v>0</v>
      </c>
      <c r="J3426" s="2" t="s">
        <v>42</v>
      </c>
      <c r="K3426">
        <v>0.24</v>
      </c>
      <c r="L3426">
        <v>28</v>
      </c>
      <c r="M3426">
        <v>20</v>
      </c>
      <c r="N3426">
        <v>1</v>
      </c>
      <c r="O3426" s="2">
        <v>4384000</v>
      </c>
      <c r="P3426" s="2">
        <v>168461998741.29501</v>
      </c>
      <c r="Q3426" s="2">
        <v>38426.550807777145</v>
      </c>
      <c r="R3426" s="2">
        <v>4.5846314036582969</v>
      </c>
      <c r="T3426">
        <f t="shared" si="53"/>
        <v>0</v>
      </c>
      <c r="U3426" t="s">
        <v>23</v>
      </c>
    </row>
    <row r="3427" spans="1:21" x14ac:dyDescent="0.3">
      <c r="A3427" t="s">
        <v>25</v>
      </c>
      <c r="B3427" t="s">
        <v>313</v>
      </c>
      <c r="C3427" t="s">
        <v>13</v>
      </c>
      <c r="D3427" t="s">
        <v>181</v>
      </c>
      <c r="E3427">
        <v>0</v>
      </c>
      <c r="F3427">
        <v>2011</v>
      </c>
      <c r="G3427" s="2">
        <v>1042900000.0000001</v>
      </c>
      <c r="H3427" s="2">
        <v>9.0182426674579101</v>
      </c>
      <c r="I3427" s="2">
        <v>949400000</v>
      </c>
      <c r="J3427" s="2">
        <v>8.9774492273823405</v>
      </c>
      <c r="K3427">
        <v>7.1999999999999995E-2</v>
      </c>
      <c r="L3427">
        <v>19</v>
      </c>
      <c r="M3427">
        <v>20</v>
      </c>
      <c r="N3427">
        <v>0</v>
      </c>
      <c r="O3427" s="2">
        <v>38525670</v>
      </c>
      <c r="P3427" s="2">
        <v>528725113045.82599</v>
      </c>
      <c r="Q3427" s="2">
        <v>13723.969318270805</v>
      </c>
      <c r="R3427" s="2">
        <v>4.137479738463079</v>
      </c>
      <c r="T3427">
        <f t="shared" si="53"/>
        <v>0</v>
      </c>
      <c r="U3427" t="s">
        <v>25</v>
      </c>
    </row>
    <row r="3428" spans="1:21" x14ac:dyDescent="0.3">
      <c r="A3428" t="s">
        <v>26</v>
      </c>
      <c r="B3428" t="s">
        <v>324</v>
      </c>
      <c r="C3428" t="s">
        <v>13</v>
      </c>
      <c r="D3428" t="s">
        <v>181</v>
      </c>
      <c r="E3428">
        <v>0</v>
      </c>
      <c r="F3428">
        <v>2011</v>
      </c>
      <c r="G3428" s="2">
        <v>-34861000</v>
      </c>
      <c r="H3428" s="2" t="s">
        <v>42</v>
      </c>
      <c r="I3428" s="2">
        <v>1451000</v>
      </c>
      <c r="J3428" s="2">
        <v>6.161667412437736</v>
      </c>
      <c r="K3428">
        <v>7.0000000000000001E-3</v>
      </c>
      <c r="L3428">
        <v>28.5</v>
      </c>
      <c r="M3428">
        <v>20</v>
      </c>
      <c r="N3428">
        <v>1</v>
      </c>
      <c r="O3428" s="2">
        <v>10557560</v>
      </c>
      <c r="P3428" s="2">
        <v>244895101712.45099</v>
      </c>
      <c r="Q3428" s="2">
        <v>23196.18375007587</v>
      </c>
      <c r="R3428" s="2">
        <v>4.3654165403817444</v>
      </c>
      <c r="T3428">
        <f t="shared" si="53"/>
        <v>0</v>
      </c>
      <c r="U3428" t="s">
        <v>26</v>
      </c>
    </row>
    <row r="3429" spans="1:21" x14ac:dyDescent="0.3">
      <c r="A3429" t="s">
        <v>41</v>
      </c>
      <c r="B3429" t="s">
        <v>335</v>
      </c>
      <c r="C3429" t="s">
        <v>13</v>
      </c>
      <c r="D3429" t="s">
        <v>181</v>
      </c>
      <c r="E3429">
        <v>0</v>
      </c>
      <c r="F3429">
        <v>2011</v>
      </c>
      <c r="G3429" s="2">
        <v>1393000</v>
      </c>
      <c r="H3429" s="2">
        <v>6.1439511164239633</v>
      </c>
      <c r="I3429" s="2">
        <v>3886000</v>
      </c>
      <c r="J3429" s="2">
        <v>6.5895027962637638</v>
      </c>
      <c r="K3429">
        <v>0.11799999999999999</v>
      </c>
      <c r="L3429">
        <v>19</v>
      </c>
      <c r="M3429">
        <v>20</v>
      </c>
      <c r="N3429">
        <v>0</v>
      </c>
      <c r="O3429" s="2">
        <v>5398384</v>
      </c>
      <c r="P3429" s="2">
        <v>98181259740.091904</v>
      </c>
      <c r="Q3429" s="2">
        <v>18187.157441947795</v>
      </c>
      <c r="R3429" s="2">
        <v>4.259764826400203</v>
      </c>
      <c r="T3429">
        <f t="shared" si="53"/>
        <v>0</v>
      </c>
      <c r="U3429" t="s">
        <v>41</v>
      </c>
    </row>
    <row r="3430" spans="1:21" x14ac:dyDescent="0.3">
      <c r="A3430" t="s">
        <v>28</v>
      </c>
      <c r="B3430" t="s">
        <v>368</v>
      </c>
      <c r="C3430" t="s">
        <v>13</v>
      </c>
      <c r="D3430" t="s">
        <v>181</v>
      </c>
      <c r="E3430">
        <v>0</v>
      </c>
      <c r="F3430">
        <v>2011</v>
      </c>
      <c r="G3430" s="2">
        <v>-93315000</v>
      </c>
      <c r="H3430" s="2" t="s">
        <v>42</v>
      </c>
      <c r="I3430" s="2" t="s">
        <v>42</v>
      </c>
      <c r="J3430" s="2" t="s">
        <v>42</v>
      </c>
      <c r="K3430">
        <v>7.0000000000000001E-3</v>
      </c>
      <c r="L3430">
        <v>30</v>
      </c>
      <c r="M3430">
        <v>20</v>
      </c>
      <c r="N3430">
        <v>1</v>
      </c>
      <c r="O3430" s="2">
        <v>46736260</v>
      </c>
      <c r="P3430" s="2">
        <v>1488067258325.2</v>
      </c>
      <c r="Q3430" s="2">
        <v>31839.673485323812</v>
      </c>
      <c r="R3430" s="2">
        <v>4.5029686054145879</v>
      </c>
      <c r="T3430">
        <f t="shared" si="53"/>
        <v>0</v>
      </c>
      <c r="U3430" t="s">
        <v>28</v>
      </c>
    </row>
    <row r="3431" spans="1:21" x14ac:dyDescent="0.3">
      <c r="A3431" t="s">
        <v>29</v>
      </c>
      <c r="B3431" t="s">
        <v>379</v>
      </c>
      <c r="C3431" t="s">
        <v>13</v>
      </c>
      <c r="D3431" t="s">
        <v>181</v>
      </c>
      <c r="E3431">
        <v>0</v>
      </c>
      <c r="F3431">
        <v>2011</v>
      </c>
      <c r="G3431" s="2">
        <v>-463000</v>
      </c>
      <c r="H3431" s="2" t="s">
        <v>42</v>
      </c>
      <c r="I3431" s="2" t="s">
        <v>42</v>
      </c>
      <c r="J3431" s="2" t="s">
        <v>42</v>
      </c>
      <c r="K3431">
        <v>7.0000000000000001E-3</v>
      </c>
      <c r="L3431">
        <v>26.3</v>
      </c>
      <c r="M3431">
        <v>20</v>
      </c>
      <c r="N3431">
        <v>1</v>
      </c>
      <c r="O3431" s="2">
        <v>9449212</v>
      </c>
      <c r="P3431" s="2">
        <v>563109663291.177</v>
      </c>
      <c r="Q3431" s="2">
        <v>59593.293418665708</v>
      </c>
      <c r="R3431" s="2">
        <v>4.7751973873383511</v>
      </c>
      <c r="T3431">
        <f t="shared" si="53"/>
        <v>0</v>
      </c>
      <c r="U3431" t="s">
        <v>29</v>
      </c>
    </row>
    <row r="3432" spans="1:21" x14ac:dyDescent="0.3">
      <c r="A3432" t="s">
        <v>31</v>
      </c>
      <c r="B3432" t="s">
        <v>401</v>
      </c>
      <c r="C3432" t="s">
        <v>13</v>
      </c>
      <c r="D3432" t="s">
        <v>181</v>
      </c>
      <c r="E3432">
        <v>0</v>
      </c>
      <c r="F3432">
        <v>2011</v>
      </c>
      <c r="G3432" s="2">
        <v>107000000</v>
      </c>
      <c r="H3432" s="2">
        <v>8.0293837776852097</v>
      </c>
      <c r="I3432" s="2">
        <v>4423000000</v>
      </c>
      <c r="J3432" s="2">
        <v>9.6457169393696045</v>
      </c>
      <c r="K3432">
        <v>7.0000000000000001E-3</v>
      </c>
      <c r="L3432">
        <v>19</v>
      </c>
      <c r="M3432">
        <v>20</v>
      </c>
      <c r="N3432">
        <v>0</v>
      </c>
      <c r="O3432" s="2">
        <v>74223630</v>
      </c>
      <c r="P3432" s="2">
        <v>832546270783.82996</v>
      </c>
      <c r="Q3432" s="2">
        <v>11216.728025614349</v>
      </c>
      <c r="R3432" s="2">
        <v>4.0498661895710475</v>
      </c>
      <c r="T3432">
        <f t="shared" si="53"/>
        <v>0</v>
      </c>
      <c r="U3432" t="s">
        <v>31</v>
      </c>
    </row>
    <row r="3433" spans="1:21" x14ac:dyDescent="0.3">
      <c r="A3433" t="s">
        <v>32</v>
      </c>
      <c r="B3433" t="s">
        <v>412</v>
      </c>
      <c r="C3433" t="s">
        <v>13</v>
      </c>
      <c r="D3433" t="s">
        <v>181</v>
      </c>
      <c r="E3433">
        <v>0</v>
      </c>
      <c r="F3433">
        <v>2011</v>
      </c>
      <c r="G3433" s="2" t="s">
        <v>42</v>
      </c>
      <c r="H3433" s="2" t="s">
        <v>42</v>
      </c>
      <c r="I3433" s="2">
        <v>1246130000</v>
      </c>
      <c r="J3433" s="2">
        <v>9.0955633515828591</v>
      </c>
      <c r="K3433">
        <v>7.0000000000000001E-3</v>
      </c>
      <c r="L3433">
        <v>19</v>
      </c>
      <c r="M3433">
        <v>20</v>
      </c>
      <c r="N3433">
        <v>0</v>
      </c>
      <c r="O3433" s="2">
        <v>62435200</v>
      </c>
      <c r="P3433" s="2">
        <v>2619700404733.3701</v>
      </c>
      <c r="Q3433" s="2">
        <v>41958.709265500394</v>
      </c>
      <c r="R3433" s="2">
        <v>4.6228221199530584</v>
      </c>
      <c r="T3433">
        <f t="shared" si="53"/>
        <v>0</v>
      </c>
      <c r="U3433" t="s">
        <v>32</v>
      </c>
    </row>
    <row r="3434" spans="1:21" x14ac:dyDescent="0.3">
      <c r="A3434" t="s">
        <v>33</v>
      </c>
      <c r="B3434" t="s">
        <v>423</v>
      </c>
      <c r="C3434" t="s">
        <v>13</v>
      </c>
      <c r="D3434" t="s">
        <v>181</v>
      </c>
      <c r="E3434">
        <v>0</v>
      </c>
      <c r="F3434">
        <v>2011</v>
      </c>
      <c r="G3434" s="2">
        <v>-164000000</v>
      </c>
      <c r="H3434" s="2" t="s">
        <v>42</v>
      </c>
      <c r="I3434" s="2">
        <v>-197000000</v>
      </c>
      <c r="J3434" s="2" t="s">
        <v>42</v>
      </c>
      <c r="K3434">
        <v>7.0000000000000001E-3</v>
      </c>
      <c r="L3434">
        <v>19</v>
      </c>
      <c r="M3434">
        <v>20</v>
      </c>
      <c r="N3434">
        <v>0</v>
      </c>
      <c r="O3434" s="2">
        <v>311721600</v>
      </c>
      <c r="P3434" s="2">
        <v>15517926000000</v>
      </c>
      <c r="Q3434" s="2">
        <v>49781.362600474269</v>
      </c>
      <c r="R3434" s="2">
        <v>4.697066779813114</v>
      </c>
      <c r="T3434">
        <f t="shared" si="53"/>
        <v>0</v>
      </c>
      <c r="U3434" t="s">
        <v>33</v>
      </c>
    </row>
    <row r="3435" spans="1:21" x14ac:dyDescent="0.3">
      <c r="A3435" t="s">
        <v>34</v>
      </c>
      <c r="B3435" t="s">
        <v>104</v>
      </c>
      <c r="C3435" t="s">
        <v>13</v>
      </c>
      <c r="D3435" t="s">
        <v>181</v>
      </c>
      <c r="E3435">
        <v>0</v>
      </c>
      <c r="F3435">
        <v>2011</v>
      </c>
      <c r="G3435" s="2">
        <v>0</v>
      </c>
      <c r="H3435" s="2" t="s">
        <v>42</v>
      </c>
      <c r="I3435" s="2">
        <v>0</v>
      </c>
      <c r="J3435" s="2" t="s">
        <v>42</v>
      </c>
      <c r="K3435">
        <v>0.17299999999999999</v>
      </c>
      <c r="L3435">
        <v>26.8</v>
      </c>
      <c r="M3435">
        <v>20</v>
      </c>
      <c r="N3435">
        <v>1</v>
      </c>
      <c r="O3435" s="2">
        <v>17248450</v>
      </c>
      <c r="P3435" s="2">
        <v>252251992029.44199</v>
      </c>
      <c r="Q3435" s="2">
        <v>14624.617981873269</v>
      </c>
      <c r="R3435" s="2">
        <v>4.1650845304443855</v>
      </c>
      <c r="T3435">
        <f t="shared" si="53"/>
        <v>0</v>
      </c>
      <c r="U3435" t="s">
        <v>34</v>
      </c>
    </row>
    <row r="3436" spans="1:21" x14ac:dyDescent="0.3">
      <c r="A3436" t="s">
        <v>35</v>
      </c>
      <c r="B3436" t="s">
        <v>137</v>
      </c>
      <c r="C3436" t="s">
        <v>13</v>
      </c>
      <c r="D3436" t="s">
        <v>181</v>
      </c>
      <c r="E3436">
        <v>0</v>
      </c>
      <c r="F3436">
        <v>2011</v>
      </c>
      <c r="G3436" s="2">
        <v>1501000</v>
      </c>
      <c r="H3436" s="2">
        <v>6.1763806922432707</v>
      </c>
      <c r="I3436" s="2">
        <v>10391000</v>
      </c>
      <c r="J3436" s="2">
        <v>7.0166573448222023</v>
      </c>
      <c r="K3436">
        <v>3.3000000000000002E-2</v>
      </c>
      <c r="L3436">
        <v>22</v>
      </c>
      <c r="M3436">
        <v>20</v>
      </c>
      <c r="N3436">
        <v>1</v>
      </c>
      <c r="O3436" s="2">
        <v>1334947</v>
      </c>
      <c r="P3436" s="2">
        <v>23170239900.7654</v>
      </c>
      <c r="Q3436" s="2">
        <v>17356.674010852417</v>
      </c>
      <c r="R3436" s="2">
        <v>4.2394665067205013</v>
      </c>
      <c r="T3436">
        <f t="shared" si="53"/>
        <v>0</v>
      </c>
      <c r="U3436" t="s">
        <v>35</v>
      </c>
    </row>
    <row r="3437" spans="1:21" x14ac:dyDescent="0.3">
      <c r="A3437" t="s">
        <v>36</v>
      </c>
      <c r="B3437" t="s">
        <v>346</v>
      </c>
      <c r="C3437" t="s">
        <v>13</v>
      </c>
      <c r="D3437" t="s">
        <v>181</v>
      </c>
      <c r="E3437">
        <v>0</v>
      </c>
      <c r="F3437">
        <v>2011</v>
      </c>
      <c r="G3437" s="2">
        <v>791000</v>
      </c>
      <c r="H3437" s="2">
        <v>5.8981764834976769</v>
      </c>
      <c r="I3437" s="2">
        <v>12786000</v>
      </c>
      <c r="J3437" s="2">
        <v>7.1067347000978458</v>
      </c>
      <c r="K3437">
        <v>7.0000000000000001E-3</v>
      </c>
      <c r="L3437">
        <v>21</v>
      </c>
      <c r="M3437">
        <v>20</v>
      </c>
      <c r="N3437">
        <v>1</v>
      </c>
      <c r="O3437" s="2">
        <v>2052496</v>
      </c>
      <c r="P3437" s="2">
        <v>51290792018.107399</v>
      </c>
      <c r="Q3437" s="2">
        <v>24989.472339097079</v>
      </c>
      <c r="R3437" s="2">
        <v>4.3977570859528674</v>
      </c>
      <c r="T3437">
        <f t="shared" si="53"/>
        <v>0</v>
      </c>
      <c r="U3437" t="s">
        <v>36</v>
      </c>
    </row>
    <row r="3438" spans="1:21" x14ac:dyDescent="0.3">
      <c r="A3438" t="s">
        <v>38</v>
      </c>
      <c r="B3438" t="s">
        <v>225</v>
      </c>
      <c r="C3438" t="s">
        <v>13</v>
      </c>
      <c r="D3438" t="s">
        <v>181</v>
      </c>
      <c r="E3438">
        <v>0</v>
      </c>
      <c r="F3438">
        <v>2011</v>
      </c>
      <c r="G3438" s="2">
        <v>0</v>
      </c>
      <c r="H3438" s="2" t="s">
        <v>42</v>
      </c>
      <c r="I3438" s="2">
        <v>0</v>
      </c>
      <c r="J3438" s="2" t="s">
        <v>42</v>
      </c>
      <c r="K3438">
        <v>4.2999999999999997E-2</v>
      </c>
      <c r="L3438">
        <v>12.5</v>
      </c>
      <c r="M3438">
        <v>20</v>
      </c>
      <c r="N3438">
        <v>0</v>
      </c>
      <c r="O3438" s="2">
        <v>7765800</v>
      </c>
      <c r="P3438" s="2">
        <v>261628548084.17899</v>
      </c>
      <c r="Q3438" s="2">
        <v>33689.83853359332</v>
      </c>
      <c r="R3438" s="2">
        <v>4.5274989295285382</v>
      </c>
      <c r="T3438">
        <f t="shared" si="53"/>
        <v>0</v>
      </c>
      <c r="U3438" t="s">
        <v>38</v>
      </c>
    </row>
    <row r="3439" spans="1:21" x14ac:dyDescent="0.3">
      <c r="A3439" t="s">
        <v>6</v>
      </c>
      <c r="B3439" t="s">
        <v>72</v>
      </c>
      <c r="C3439" t="s">
        <v>13</v>
      </c>
      <c r="D3439" t="s">
        <v>182</v>
      </c>
      <c r="E3439">
        <v>0</v>
      </c>
      <c r="F3439">
        <v>2012</v>
      </c>
      <c r="G3439" s="2">
        <v>48843000</v>
      </c>
      <c r="H3439" s="2">
        <v>7.6888023310188007</v>
      </c>
      <c r="I3439" s="2">
        <v>1339050000</v>
      </c>
      <c r="J3439" s="2">
        <v>9.1267967938295431</v>
      </c>
      <c r="K3439">
        <v>0.106</v>
      </c>
      <c r="L3439">
        <v>25</v>
      </c>
      <c r="M3439">
        <v>20</v>
      </c>
      <c r="N3439">
        <v>1</v>
      </c>
      <c r="O3439" s="2">
        <v>8426311</v>
      </c>
      <c r="P3439" s="2">
        <v>409425234155.263</v>
      </c>
      <c r="Q3439" s="2">
        <v>48588.906124549998</v>
      </c>
      <c r="R3439" s="2">
        <v>4.686537121960324</v>
      </c>
      <c r="T3439">
        <f t="shared" si="53"/>
        <v>0</v>
      </c>
      <c r="U3439" t="s">
        <v>6</v>
      </c>
    </row>
    <row r="3440" spans="1:21" x14ac:dyDescent="0.3">
      <c r="A3440" t="s">
        <v>7</v>
      </c>
      <c r="B3440" t="s">
        <v>83</v>
      </c>
      <c r="C3440" t="s">
        <v>13</v>
      </c>
      <c r="D3440" t="s">
        <v>182</v>
      </c>
      <c r="E3440">
        <v>0</v>
      </c>
      <c r="F3440">
        <v>2012</v>
      </c>
      <c r="G3440" s="2">
        <v>41131000</v>
      </c>
      <c r="H3440" s="2">
        <v>7.6141692684491815</v>
      </c>
      <c r="I3440" s="2" t="s">
        <v>42</v>
      </c>
      <c r="J3440" s="2" t="s">
        <v>42</v>
      </c>
      <c r="K3440">
        <v>0.04</v>
      </c>
      <c r="L3440">
        <v>33.99</v>
      </c>
      <c r="M3440">
        <v>20</v>
      </c>
      <c r="N3440">
        <v>1</v>
      </c>
      <c r="O3440" s="2">
        <v>11128250</v>
      </c>
      <c r="P3440" s="2">
        <v>497884216568.867</v>
      </c>
      <c r="Q3440" s="2">
        <v>44740.567166343943</v>
      </c>
      <c r="R3440" s="2">
        <v>4.6507014852512736</v>
      </c>
      <c r="T3440">
        <f t="shared" si="53"/>
        <v>0</v>
      </c>
      <c r="U3440" t="s">
        <v>7</v>
      </c>
    </row>
    <row r="3441" spans="1:21" x14ac:dyDescent="0.3">
      <c r="A3441" t="s">
        <v>8</v>
      </c>
      <c r="B3441" t="s">
        <v>116</v>
      </c>
      <c r="C3441" t="s">
        <v>13</v>
      </c>
      <c r="D3441" t="s">
        <v>182</v>
      </c>
      <c r="E3441">
        <v>0</v>
      </c>
      <c r="F3441">
        <v>2012</v>
      </c>
      <c r="G3441" s="2">
        <v>2861000</v>
      </c>
      <c r="H3441" s="2">
        <v>6.4565178578052622</v>
      </c>
      <c r="I3441" s="2">
        <v>1165000</v>
      </c>
      <c r="J3441" s="2">
        <v>6.0663259253620376</v>
      </c>
      <c r="K3441">
        <v>0.01</v>
      </c>
      <c r="L3441">
        <v>19</v>
      </c>
      <c r="M3441">
        <v>20</v>
      </c>
      <c r="N3441">
        <v>0</v>
      </c>
      <c r="O3441" s="2">
        <v>10509290</v>
      </c>
      <c r="P3441" s="2">
        <v>207376427020.815</v>
      </c>
      <c r="Q3441" s="2">
        <v>19732.67718569142</v>
      </c>
      <c r="R3441" s="2">
        <v>4.2951860111567433</v>
      </c>
      <c r="T3441">
        <f t="shared" si="53"/>
        <v>0</v>
      </c>
      <c r="U3441" t="s">
        <v>8</v>
      </c>
    </row>
    <row r="3442" spans="1:21" x14ac:dyDescent="0.3">
      <c r="A3442" t="s">
        <v>9</v>
      </c>
      <c r="B3442" t="s">
        <v>127</v>
      </c>
      <c r="C3442" t="s">
        <v>13</v>
      </c>
      <c r="D3442" t="s">
        <v>182</v>
      </c>
      <c r="E3442">
        <v>0</v>
      </c>
      <c r="F3442">
        <v>2012</v>
      </c>
      <c r="G3442" s="2">
        <v>7255000</v>
      </c>
      <c r="H3442" s="2">
        <v>6.8606374167737547</v>
      </c>
      <c r="I3442" s="2">
        <v>34989000</v>
      </c>
      <c r="J3442" s="2">
        <v>7.5439315303454961</v>
      </c>
      <c r="K3442">
        <v>3.3000000000000002E-2</v>
      </c>
      <c r="L3442">
        <v>25</v>
      </c>
      <c r="M3442">
        <v>20</v>
      </c>
      <c r="N3442">
        <v>1</v>
      </c>
      <c r="O3442" s="2">
        <v>5591572</v>
      </c>
      <c r="P3442" s="2">
        <v>327148899962.146</v>
      </c>
      <c r="Q3442" s="2">
        <v>58507.500209627273</v>
      </c>
      <c r="R3442" s="2">
        <v>4.7672115428491031</v>
      </c>
      <c r="T3442">
        <f t="shared" si="53"/>
        <v>0</v>
      </c>
      <c r="U3442" t="s">
        <v>9</v>
      </c>
    </row>
    <row r="3443" spans="1:21" x14ac:dyDescent="0.3">
      <c r="A3443" t="s">
        <v>10</v>
      </c>
      <c r="B3443" t="s">
        <v>149</v>
      </c>
      <c r="C3443" t="s">
        <v>13</v>
      </c>
      <c r="D3443" t="s">
        <v>182</v>
      </c>
      <c r="E3443">
        <v>0</v>
      </c>
      <c r="F3443">
        <v>2012</v>
      </c>
      <c r="G3443" s="2">
        <v>-2841000</v>
      </c>
      <c r="H3443" s="2" t="s">
        <v>42</v>
      </c>
      <c r="I3443" s="2">
        <v>-330000</v>
      </c>
      <c r="J3443" s="2" t="s">
        <v>42</v>
      </c>
      <c r="K3443">
        <v>1.9E-2</v>
      </c>
      <c r="L3443">
        <v>24.5</v>
      </c>
      <c r="M3443">
        <v>20</v>
      </c>
      <c r="N3443">
        <v>1</v>
      </c>
      <c r="O3443" s="2">
        <v>5413000</v>
      </c>
      <c r="P3443" s="2">
        <v>256706466091.08899</v>
      </c>
      <c r="Q3443" s="2">
        <v>47424.06541494347</v>
      </c>
      <c r="R3443" s="2">
        <v>4.6759987810128401</v>
      </c>
      <c r="T3443">
        <f t="shared" si="53"/>
        <v>0</v>
      </c>
      <c r="U3443" t="s">
        <v>10</v>
      </c>
    </row>
    <row r="3444" spans="1:21" x14ac:dyDescent="0.3">
      <c r="A3444" t="s">
        <v>11</v>
      </c>
      <c r="B3444" t="s">
        <v>160</v>
      </c>
      <c r="C3444" t="s">
        <v>13</v>
      </c>
      <c r="D3444" t="s">
        <v>182</v>
      </c>
      <c r="E3444">
        <v>0</v>
      </c>
      <c r="F3444">
        <v>2012</v>
      </c>
      <c r="G3444" s="2">
        <v>-35990000</v>
      </c>
      <c r="H3444" s="2" t="s">
        <v>42</v>
      </c>
      <c r="I3444" s="2">
        <v>259894000</v>
      </c>
      <c r="J3444" s="2">
        <v>8.4147962533487615</v>
      </c>
      <c r="K3444">
        <v>4.4999999999999998E-2</v>
      </c>
      <c r="L3444">
        <v>36.09639</v>
      </c>
      <c r="M3444">
        <v>20</v>
      </c>
      <c r="N3444">
        <v>1</v>
      </c>
      <c r="O3444" s="2">
        <v>63514000</v>
      </c>
      <c r="P3444" s="2">
        <v>2681416108537.3901</v>
      </c>
      <c r="Q3444" s="2">
        <v>42217.717488071765</v>
      </c>
      <c r="R3444" s="2">
        <v>4.6254947493616942</v>
      </c>
      <c r="T3444">
        <f t="shared" si="53"/>
        <v>0</v>
      </c>
      <c r="U3444" t="s">
        <v>11</v>
      </c>
    </row>
    <row r="3445" spans="1:21" x14ac:dyDescent="0.3">
      <c r="A3445" t="s">
        <v>12</v>
      </c>
      <c r="B3445" t="s">
        <v>171</v>
      </c>
      <c r="C3445" t="s">
        <v>13</v>
      </c>
      <c r="D3445" t="s">
        <v>182</v>
      </c>
      <c r="E3445">
        <v>0</v>
      </c>
      <c r="F3445">
        <v>2012</v>
      </c>
      <c r="G3445" s="2">
        <v>-8997000</v>
      </c>
      <c r="H3445" s="2" t="s">
        <v>42</v>
      </c>
      <c r="I3445" s="2">
        <v>249340000</v>
      </c>
      <c r="J3445" s="2">
        <v>8.3967919551414809</v>
      </c>
      <c r="K3445">
        <v>2.3E-2</v>
      </c>
      <c r="L3445">
        <v>29.58</v>
      </c>
      <c r="M3445">
        <v>20</v>
      </c>
      <c r="N3445">
        <v>1</v>
      </c>
      <c r="O3445" s="2">
        <v>80425820</v>
      </c>
      <c r="P3445" s="2">
        <v>3543983909148.0098</v>
      </c>
      <c r="Q3445" s="2">
        <v>44065.250551974597</v>
      </c>
      <c r="R3445" s="2">
        <v>4.6440962438336211</v>
      </c>
      <c r="T3445">
        <f t="shared" si="53"/>
        <v>0</v>
      </c>
      <c r="U3445" t="s">
        <v>12</v>
      </c>
    </row>
    <row r="3446" spans="1:21" x14ac:dyDescent="0.3">
      <c r="A3446" t="s">
        <v>14</v>
      </c>
      <c r="B3446" t="s">
        <v>193</v>
      </c>
      <c r="C3446" t="s">
        <v>13</v>
      </c>
      <c r="D3446" t="s">
        <v>182</v>
      </c>
      <c r="E3446">
        <v>0</v>
      </c>
      <c r="F3446">
        <v>2012</v>
      </c>
      <c r="G3446" s="2">
        <v>1112000</v>
      </c>
      <c r="H3446" s="2">
        <v>6.0461047872460387</v>
      </c>
      <c r="I3446" s="2">
        <v>-219000</v>
      </c>
      <c r="J3446" s="2" t="s">
        <v>42</v>
      </c>
      <c r="K3446">
        <v>2.9000000000000001E-2</v>
      </c>
      <c r="L3446">
        <v>19</v>
      </c>
      <c r="M3446">
        <v>20</v>
      </c>
      <c r="N3446">
        <v>0</v>
      </c>
      <c r="O3446" s="2">
        <v>9920361</v>
      </c>
      <c r="P3446" s="2">
        <v>127856647107.82001</v>
      </c>
      <c r="Q3446" s="2">
        <v>12888.305890059848</v>
      </c>
      <c r="R3446" s="2">
        <v>4.1101958350452836</v>
      </c>
      <c r="T3446">
        <f t="shared" si="53"/>
        <v>0</v>
      </c>
      <c r="U3446" t="s">
        <v>14</v>
      </c>
    </row>
    <row r="3447" spans="1:21" x14ac:dyDescent="0.3">
      <c r="A3447" t="s">
        <v>15</v>
      </c>
      <c r="B3447" t="s">
        <v>204</v>
      </c>
      <c r="C3447" t="s">
        <v>13</v>
      </c>
      <c r="D3447" t="s">
        <v>182</v>
      </c>
      <c r="E3447">
        <v>0</v>
      </c>
      <c r="F3447">
        <v>2012</v>
      </c>
      <c r="G3447" s="2">
        <v>0</v>
      </c>
      <c r="H3447" s="2" t="s">
        <v>42</v>
      </c>
      <c r="I3447" s="2">
        <v>0</v>
      </c>
      <c r="J3447" s="2" t="s">
        <v>42</v>
      </c>
      <c r="K3447">
        <v>0.16700000000000001</v>
      </c>
      <c r="L3447">
        <v>20</v>
      </c>
      <c r="M3447">
        <v>20</v>
      </c>
      <c r="N3447">
        <v>0</v>
      </c>
      <c r="O3447" s="2">
        <v>320716</v>
      </c>
      <c r="P3447" s="2">
        <v>14292008745.401699</v>
      </c>
      <c r="Q3447" s="2">
        <v>44562.818024051492</v>
      </c>
      <c r="R3447" s="2">
        <v>4.6489726465641956</v>
      </c>
      <c r="T3447">
        <f t="shared" si="53"/>
        <v>0</v>
      </c>
      <c r="U3447" t="s">
        <v>15</v>
      </c>
    </row>
    <row r="3448" spans="1:21" x14ac:dyDescent="0.3">
      <c r="A3448" t="s">
        <v>16</v>
      </c>
      <c r="B3448" t="s">
        <v>215</v>
      </c>
      <c r="C3448" t="s">
        <v>13</v>
      </c>
      <c r="D3448" t="s">
        <v>182</v>
      </c>
      <c r="E3448">
        <v>0</v>
      </c>
      <c r="F3448">
        <v>2012</v>
      </c>
      <c r="G3448" s="2">
        <v>3856000</v>
      </c>
      <c r="H3448" s="2">
        <v>6.5861370252307934</v>
      </c>
      <c r="I3448" s="2">
        <v>-92348000</v>
      </c>
      <c r="J3448" s="2" t="s">
        <v>42</v>
      </c>
      <c r="K3448">
        <v>4.2999999999999997E-2</v>
      </c>
      <c r="L3448">
        <v>12.5</v>
      </c>
      <c r="M3448">
        <v>20</v>
      </c>
      <c r="N3448">
        <v>0</v>
      </c>
      <c r="O3448" s="2">
        <v>4585400</v>
      </c>
      <c r="P3448" s="2">
        <v>225571853194.34799</v>
      </c>
      <c r="Q3448" s="2">
        <v>49193.495266355822</v>
      </c>
      <c r="R3448" s="2">
        <v>4.6919076808834363</v>
      </c>
      <c r="T3448">
        <f t="shared" si="53"/>
        <v>0</v>
      </c>
      <c r="U3448" t="s">
        <v>16</v>
      </c>
    </row>
    <row r="3449" spans="1:21" x14ac:dyDescent="0.3">
      <c r="A3449" t="s">
        <v>17</v>
      </c>
      <c r="B3449" t="s">
        <v>237</v>
      </c>
      <c r="C3449" t="s">
        <v>13</v>
      </c>
      <c r="D3449" t="s">
        <v>182</v>
      </c>
      <c r="E3449">
        <v>0</v>
      </c>
      <c r="F3449">
        <v>2012</v>
      </c>
      <c r="G3449" s="2">
        <v>-87622000</v>
      </c>
      <c r="H3449" s="2" t="s">
        <v>42</v>
      </c>
      <c r="I3449" s="2">
        <v>94406000</v>
      </c>
      <c r="J3449" s="2">
        <v>7.97499959688371</v>
      </c>
      <c r="K3449">
        <v>5.1999999999999998E-2</v>
      </c>
      <c r="L3449">
        <v>31.292750000000002</v>
      </c>
      <c r="M3449">
        <v>20</v>
      </c>
      <c r="N3449">
        <v>1</v>
      </c>
      <c r="O3449" s="2">
        <v>60916200</v>
      </c>
      <c r="P3449" s="2">
        <v>2072823157059.76</v>
      </c>
      <c r="Q3449" s="2">
        <v>34027.453404180829</v>
      </c>
      <c r="R3449" s="2">
        <v>4.5318294479528163</v>
      </c>
      <c r="T3449">
        <f t="shared" si="53"/>
        <v>0</v>
      </c>
      <c r="U3449" t="s">
        <v>17</v>
      </c>
    </row>
    <row r="3450" spans="1:21" x14ac:dyDescent="0.3">
      <c r="A3450" t="s">
        <v>18</v>
      </c>
      <c r="B3450" t="s">
        <v>248</v>
      </c>
      <c r="C3450" t="s">
        <v>13</v>
      </c>
      <c r="D3450" t="s">
        <v>182</v>
      </c>
      <c r="E3450">
        <v>0</v>
      </c>
      <c r="F3450">
        <v>2012</v>
      </c>
      <c r="G3450" s="2">
        <v>0</v>
      </c>
      <c r="H3450" s="2" t="s">
        <v>42</v>
      </c>
      <c r="I3450" s="2" t="s">
        <v>42</v>
      </c>
      <c r="J3450" s="2" t="s">
        <v>42</v>
      </c>
      <c r="K3450">
        <v>5.1999999999999998E-2</v>
      </c>
      <c r="L3450">
        <v>39.54</v>
      </c>
      <c r="M3450">
        <v>20</v>
      </c>
      <c r="N3450">
        <v>1</v>
      </c>
      <c r="O3450" s="2">
        <v>127515000</v>
      </c>
      <c r="P3450" s="2">
        <v>6203213121334.1201</v>
      </c>
      <c r="Q3450" s="2">
        <v>48646.928763942436</v>
      </c>
      <c r="R3450" s="2">
        <v>4.6870554270714679</v>
      </c>
      <c r="T3450">
        <f t="shared" si="53"/>
        <v>0</v>
      </c>
      <c r="U3450" t="s">
        <v>18</v>
      </c>
    </row>
    <row r="3451" spans="1:21" x14ac:dyDescent="0.3">
      <c r="A3451" t="s">
        <v>46</v>
      </c>
      <c r="B3451" t="s">
        <v>358</v>
      </c>
      <c r="C3451" t="s">
        <v>13</v>
      </c>
      <c r="D3451" t="s">
        <v>182</v>
      </c>
      <c r="E3451">
        <v>0</v>
      </c>
      <c r="F3451">
        <v>2012</v>
      </c>
      <c r="G3451" s="2">
        <v>0</v>
      </c>
      <c r="H3451" s="2" t="s">
        <v>42</v>
      </c>
      <c r="I3451" s="2">
        <v>10090000</v>
      </c>
      <c r="J3451" s="2">
        <v>7.0038911662369108</v>
      </c>
      <c r="K3451">
        <v>7.0000000000000001E-3</v>
      </c>
      <c r="L3451">
        <v>21</v>
      </c>
      <c r="M3451">
        <v>20</v>
      </c>
      <c r="N3451">
        <v>1</v>
      </c>
      <c r="O3451" s="2">
        <v>50004440</v>
      </c>
      <c r="P3451" s="2">
        <v>1222807284485.3101</v>
      </c>
      <c r="Q3451" s="2">
        <v>24453.9741767993</v>
      </c>
      <c r="R3451" s="2">
        <v>4.3883494492591328</v>
      </c>
      <c r="T3451">
        <f t="shared" si="53"/>
        <v>0</v>
      </c>
      <c r="U3451" t="s">
        <v>46</v>
      </c>
    </row>
    <row r="3452" spans="1:21" x14ac:dyDescent="0.3">
      <c r="A3452" t="s">
        <v>20</v>
      </c>
      <c r="B3452" t="s">
        <v>259</v>
      </c>
      <c r="C3452" t="s">
        <v>13</v>
      </c>
      <c r="D3452" t="s">
        <v>182</v>
      </c>
      <c r="E3452">
        <v>0</v>
      </c>
      <c r="F3452">
        <v>2012</v>
      </c>
      <c r="G3452" s="2">
        <v>34190000</v>
      </c>
      <c r="H3452" s="2">
        <v>7.533899100796595</v>
      </c>
      <c r="I3452" s="2" t="s">
        <v>42</v>
      </c>
      <c r="J3452" s="2" t="s">
        <v>42</v>
      </c>
      <c r="K3452">
        <v>5.1999999999999998E-2</v>
      </c>
      <c r="L3452">
        <v>28.8</v>
      </c>
      <c r="M3452">
        <v>20</v>
      </c>
      <c r="N3452">
        <v>1</v>
      </c>
      <c r="O3452" s="2">
        <v>530946</v>
      </c>
      <c r="P3452" s="2">
        <v>56677961787.071701</v>
      </c>
      <c r="Q3452" s="2">
        <v>106749.01362298934</v>
      </c>
      <c r="R3452" s="2">
        <v>5.0283638707689873</v>
      </c>
      <c r="T3452">
        <f t="shared" si="53"/>
        <v>0</v>
      </c>
      <c r="U3452" t="s">
        <v>20</v>
      </c>
    </row>
    <row r="3453" spans="1:21" x14ac:dyDescent="0.3">
      <c r="A3453" t="s">
        <v>21</v>
      </c>
      <c r="B3453" t="s">
        <v>270</v>
      </c>
      <c r="C3453" t="s">
        <v>13</v>
      </c>
      <c r="D3453" t="s">
        <v>182</v>
      </c>
      <c r="E3453">
        <v>0</v>
      </c>
      <c r="F3453">
        <v>2012</v>
      </c>
      <c r="G3453" s="2">
        <v>151000</v>
      </c>
      <c r="H3453" s="2">
        <v>5.1789769472931697</v>
      </c>
      <c r="I3453" s="2">
        <v>1250000</v>
      </c>
      <c r="J3453" s="2">
        <v>6.0969100130080562</v>
      </c>
      <c r="K3453">
        <v>0.21099999999999999</v>
      </c>
      <c r="L3453">
        <v>30</v>
      </c>
      <c r="M3453">
        <v>20</v>
      </c>
      <c r="N3453">
        <v>1</v>
      </c>
      <c r="O3453" s="2">
        <v>117053800</v>
      </c>
      <c r="P3453" s="2">
        <v>1186598324461.8201</v>
      </c>
      <c r="Q3453" s="2">
        <v>10137.2046397624</v>
      </c>
      <c r="R3453" s="2">
        <v>4.0059182136862859</v>
      </c>
      <c r="T3453">
        <f t="shared" si="53"/>
        <v>0</v>
      </c>
      <c r="U3453" t="s">
        <v>21</v>
      </c>
    </row>
    <row r="3454" spans="1:21" x14ac:dyDescent="0.3">
      <c r="A3454" t="s">
        <v>22</v>
      </c>
      <c r="B3454" t="s">
        <v>281</v>
      </c>
      <c r="C3454" t="s">
        <v>13</v>
      </c>
      <c r="D3454" t="s">
        <v>182</v>
      </c>
      <c r="E3454">
        <v>0</v>
      </c>
      <c r="F3454">
        <v>2012</v>
      </c>
      <c r="G3454" s="2">
        <v>33418999.999999996</v>
      </c>
      <c r="H3454" s="2">
        <v>7.5239934503156141</v>
      </c>
      <c r="I3454" s="2">
        <v>176781000</v>
      </c>
      <c r="J3454" s="2">
        <v>8.2474355862507469</v>
      </c>
      <c r="K3454">
        <v>1.4999999999999999E-2</v>
      </c>
      <c r="L3454">
        <v>25</v>
      </c>
      <c r="M3454">
        <v>20</v>
      </c>
      <c r="N3454">
        <v>1</v>
      </c>
      <c r="O3454" s="2">
        <v>16754960</v>
      </c>
      <c r="P3454" s="2">
        <v>828946812396.78796</v>
      </c>
      <c r="Q3454" s="2">
        <v>49474.711512100774</v>
      </c>
      <c r="R3454" s="2">
        <v>4.6943832705071751</v>
      </c>
      <c r="T3454">
        <f t="shared" si="53"/>
        <v>0</v>
      </c>
      <c r="U3454" t="s">
        <v>22</v>
      </c>
    </row>
    <row r="3455" spans="1:21" x14ac:dyDescent="0.3">
      <c r="A3455" t="s">
        <v>23</v>
      </c>
      <c r="B3455" t="s">
        <v>292</v>
      </c>
      <c r="C3455" t="s">
        <v>13</v>
      </c>
      <c r="D3455" t="s">
        <v>182</v>
      </c>
      <c r="E3455">
        <v>0</v>
      </c>
      <c r="F3455">
        <v>2012</v>
      </c>
      <c r="G3455" s="2">
        <v>0</v>
      </c>
      <c r="H3455" s="2" t="s">
        <v>42</v>
      </c>
      <c r="I3455" s="2">
        <v>0</v>
      </c>
      <c r="J3455" s="2" t="s">
        <v>42</v>
      </c>
      <c r="K3455">
        <v>0.24</v>
      </c>
      <c r="L3455">
        <v>28</v>
      </c>
      <c r="M3455">
        <v>20</v>
      </c>
      <c r="N3455">
        <v>1</v>
      </c>
      <c r="O3455" s="2">
        <v>4408100</v>
      </c>
      <c r="P3455" s="2">
        <v>176192886551.397</v>
      </c>
      <c r="Q3455" s="2">
        <v>39970.256244503755</v>
      </c>
      <c r="R3455" s="2">
        <v>4.6017369324787012</v>
      </c>
      <c r="T3455">
        <f t="shared" si="53"/>
        <v>0</v>
      </c>
      <c r="U3455" t="s">
        <v>23</v>
      </c>
    </row>
    <row r="3456" spans="1:21" x14ac:dyDescent="0.3">
      <c r="A3456" t="s">
        <v>25</v>
      </c>
      <c r="B3456" t="s">
        <v>314</v>
      </c>
      <c r="C3456" t="s">
        <v>13</v>
      </c>
      <c r="D3456" t="s">
        <v>182</v>
      </c>
      <c r="E3456">
        <v>0</v>
      </c>
      <c r="F3456">
        <v>2012</v>
      </c>
      <c r="G3456" s="2">
        <v>-455500000</v>
      </c>
      <c r="H3456" s="2" t="s">
        <v>42</v>
      </c>
      <c r="I3456" s="2">
        <v>434700000</v>
      </c>
      <c r="J3456" s="2">
        <v>8.6381896401908378</v>
      </c>
      <c r="K3456">
        <v>7.1999999999999995E-2</v>
      </c>
      <c r="L3456">
        <v>19</v>
      </c>
      <c r="M3456">
        <v>20</v>
      </c>
      <c r="N3456">
        <v>0</v>
      </c>
      <c r="O3456" s="2">
        <v>38533790</v>
      </c>
      <c r="P3456" s="2">
        <v>500284003684.37201</v>
      </c>
      <c r="Q3456" s="2">
        <v>12982.995020328184</v>
      </c>
      <c r="R3456" s="2">
        <v>4.1133748905198111</v>
      </c>
      <c r="T3456">
        <f t="shared" si="53"/>
        <v>0</v>
      </c>
      <c r="U3456" t="s">
        <v>25</v>
      </c>
    </row>
    <row r="3457" spans="1:21" x14ac:dyDescent="0.3">
      <c r="A3457" t="s">
        <v>26</v>
      </c>
      <c r="B3457" t="s">
        <v>325</v>
      </c>
      <c r="C3457" t="s">
        <v>13</v>
      </c>
      <c r="D3457" t="s">
        <v>182</v>
      </c>
      <c r="E3457">
        <v>0</v>
      </c>
      <c r="F3457">
        <v>2012</v>
      </c>
      <c r="G3457" s="2">
        <v>-13000</v>
      </c>
      <c r="H3457" s="2" t="s">
        <v>42</v>
      </c>
      <c r="I3457" s="2" t="s">
        <v>42</v>
      </c>
      <c r="J3457" s="2" t="s">
        <v>42</v>
      </c>
      <c r="K3457">
        <v>7.0000000000000001E-3</v>
      </c>
      <c r="L3457">
        <v>31.5</v>
      </c>
      <c r="M3457">
        <v>20</v>
      </c>
      <c r="N3457">
        <v>1</v>
      </c>
      <c r="O3457" s="2">
        <v>10514840</v>
      </c>
      <c r="P3457" s="2">
        <v>216368178659.44699</v>
      </c>
      <c r="Q3457" s="2">
        <v>20577.410465536992</v>
      </c>
      <c r="R3457" s="2">
        <v>4.3133907207039588</v>
      </c>
      <c r="T3457">
        <f t="shared" si="53"/>
        <v>0</v>
      </c>
      <c r="U3457" t="s">
        <v>26</v>
      </c>
    </row>
    <row r="3458" spans="1:21" x14ac:dyDescent="0.3">
      <c r="A3458" t="s">
        <v>41</v>
      </c>
      <c r="B3458" t="s">
        <v>336</v>
      </c>
      <c r="C3458" t="s">
        <v>13</v>
      </c>
      <c r="D3458" t="s">
        <v>182</v>
      </c>
      <c r="E3458">
        <v>0</v>
      </c>
      <c r="F3458">
        <v>2012</v>
      </c>
      <c r="G3458" s="2">
        <v>-3242000</v>
      </c>
      <c r="H3458" s="2" t="s">
        <v>42</v>
      </c>
      <c r="I3458" s="2">
        <v>1008000</v>
      </c>
      <c r="J3458" s="2">
        <v>6.0034605321095063</v>
      </c>
      <c r="K3458">
        <v>0.11799999999999999</v>
      </c>
      <c r="L3458">
        <v>19</v>
      </c>
      <c r="M3458">
        <v>20</v>
      </c>
      <c r="N3458">
        <v>0</v>
      </c>
      <c r="O3458" s="2">
        <v>5407579</v>
      </c>
      <c r="P3458" s="2">
        <v>93413992955.897202</v>
      </c>
      <c r="Q3458" s="2">
        <v>17274.642304050889</v>
      </c>
      <c r="R3458" s="2">
        <v>4.2374090634566439</v>
      </c>
      <c r="T3458">
        <f t="shared" si="53"/>
        <v>0</v>
      </c>
      <c r="U3458" t="s">
        <v>41</v>
      </c>
    </row>
    <row r="3459" spans="1:21" x14ac:dyDescent="0.3">
      <c r="A3459" t="s">
        <v>31</v>
      </c>
      <c r="B3459" t="s">
        <v>402</v>
      </c>
      <c r="C3459" t="s">
        <v>13</v>
      </c>
      <c r="D3459" t="s">
        <v>182</v>
      </c>
      <c r="E3459">
        <v>0</v>
      </c>
      <c r="F3459">
        <v>2012</v>
      </c>
      <c r="G3459" s="2">
        <v>65000000</v>
      </c>
      <c r="H3459" s="2">
        <v>7.8129133566428557</v>
      </c>
      <c r="I3459" s="2">
        <v>4199000000</v>
      </c>
      <c r="J3459" s="2">
        <v>9.6231458746379399</v>
      </c>
      <c r="K3459">
        <v>7.0000000000000001E-3</v>
      </c>
      <c r="L3459">
        <v>19</v>
      </c>
      <c r="M3459">
        <v>20</v>
      </c>
      <c r="N3459">
        <v>0</v>
      </c>
      <c r="O3459" s="2">
        <v>75175820</v>
      </c>
      <c r="P3459" s="2">
        <v>873981786532.07202</v>
      </c>
      <c r="Q3459" s="2">
        <v>11625.836426288028</v>
      </c>
      <c r="R3459" s="2">
        <v>4.0654242082074807</v>
      </c>
      <c r="T3459">
        <f t="shared" ref="T3459:T3522" si="54">IF(S3459&lt;0,1,0)</f>
        <v>0</v>
      </c>
      <c r="U3459" t="s">
        <v>31</v>
      </c>
    </row>
    <row r="3460" spans="1:21" x14ac:dyDescent="0.3">
      <c r="A3460" t="s">
        <v>32</v>
      </c>
      <c r="B3460" t="s">
        <v>413</v>
      </c>
      <c r="C3460" t="s">
        <v>13</v>
      </c>
      <c r="D3460" t="s">
        <v>182</v>
      </c>
      <c r="E3460">
        <v>0</v>
      </c>
      <c r="F3460">
        <v>2012</v>
      </c>
      <c r="G3460" s="2">
        <v>-52298000</v>
      </c>
      <c r="H3460" s="2" t="s">
        <v>42</v>
      </c>
      <c r="I3460" s="2">
        <v>1069401000.0000001</v>
      </c>
      <c r="J3460" s="2">
        <v>9.0291405858745506</v>
      </c>
      <c r="K3460">
        <v>7.0000000000000001E-3</v>
      </c>
      <c r="L3460">
        <v>19</v>
      </c>
      <c r="M3460">
        <v>20</v>
      </c>
      <c r="N3460">
        <v>0</v>
      </c>
      <c r="O3460" s="2">
        <v>62858800</v>
      </c>
      <c r="P3460" s="2">
        <v>2662085168498.9302</v>
      </c>
      <c r="Q3460" s="2">
        <v>42350.238447105738</v>
      </c>
      <c r="R3460" s="2">
        <v>4.6268558599080647</v>
      </c>
      <c r="T3460">
        <f t="shared" si="54"/>
        <v>0</v>
      </c>
      <c r="U3460" t="s">
        <v>32</v>
      </c>
    </row>
    <row r="3461" spans="1:21" x14ac:dyDescent="0.3">
      <c r="A3461" t="s">
        <v>33</v>
      </c>
      <c r="B3461" t="s">
        <v>424</v>
      </c>
      <c r="C3461" t="s">
        <v>13</v>
      </c>
      <c r="D3461" t="s">
        <v>182</v>
      </c>
      <c r="E3461">
        <v>0</v>
      </c>
      <c r="F3461">
        <v>2012</v>
      </c>
      <c r="G3461" s="2">
        <v>-102000000</v>
      </c>
      <c r="H3461" s="2" t="s">
        <v>42</v>
      </c>
      <c r="I3461" s="2">
        <v>-265000000</v>
      </c>
      <c r="J3461" s="2" t="s">
        <v>42</v>
      </c>
      <c r="K3461">
        <v>7.0000000000000001E-3</v>
      </c>
      <c r="L3461">
        <v>19</v>
      </c>
      <c r="M3461">
        <v>20</v>
      </c>
      <c r="N3461">
        <v>0</v>
      </c>
      <c r="O3461" s="2">
        <v>314112100</v>
      </c>
      <c r="P3461" s="2">
        <v>16155255000000</v>
      </c>
      <c r="Q3461" s="2">
        <v>51431.495316480963</v>
      </c>
      <c r="R3461" s="2">
        <v>4.711229151158653</v>
      </c>
      <c r="T3461">
        <f t="shared" si="54"/>
        <v>0</v>
      </c>
      <c r="U3461" t="s">
        <v>33</v>
      </c>
    </row>
    <row r="3462" spans="1:21" x14ac:dyDescent="0.3">
      <c r="A3462" t="s">
        <v>34</v>
      </c>
      <c r="B3462" t="s">
        <v>105</v>
      </c>
      <c r="C3462" t="s">
        <v>13</v>
      </c>
      <c r="D3462" t="s">
        <v>182</v>
      </c>
      <c r="E3462">
        <v>0</v>
      </c>
      <c r="F3462">
        <v>2012</v>
      </c>
      <c r="G3462" s="2">
        <v>0</v>
      </c>
      <c r="H3462" s="2" t="s">
        <v>42</v>
      </c>
      <c r="I3462" s="2">
        <v>0</v>
      </c>
      <c r="J3462" s="2" t="s">
        <v>42</v>
      </c>
      <c r="K3462">
        <v>0.17299999999999999</v>
      </c>
      <c r="L3462">
        <v>26.8</v>
      </c>
      <c r="M3462">
        <v>20</v>
      </c>
      <c r="N3462">
        <v>1</v>
      </c>
      <c r="O3462" s="2">
        <v>17402630</v>
      </c>
      <c r="P3462" s="2">
        <v>267122320056.702</v>
      </c>
      <c r="Q3462" s="2">
        <v>15349.53740076655</v>
      </c>
      <c r="R3462" s="2">
        <v>4.1860952913883338</v>
      </c>
      <c r="T3462">
        <f t="shared" si="54"/>
        <v>0</v>
      </c>
      <c r="U3462" t="s">
        <v>34</v>
      </c>
    </row>
    <row r="3463" spans="1:21" x14ac:dyDescent="0.3">
      <c r="A3463" t="s">
        <v>35</v>
      </c>
      <c r="B3463" t="s">
        <v>138</v>
      </c>
      <c r="C3463" t="s">
        <v>13</v>
      </c>
      <c r="D3463" t="s">
        <v>182</v>
      </c>
      <c r="E3463">
        <v>0</v>
      </c>
      <c r="F3463">
        <v>2012</v>
      </c>
      <c r="G3463" s="2">
        <v>-1188000</v>
      </c>
      <c r="H3463" s="2" t="s">
        <v>42</v>
      </c>
      <c r="I3463" s="2">
        <v>3983000</v>
      </c>
      <c r="J3463" s="2">
        <v>6.6002103064093278</v>
      </c>
      <c r="K3463">
        <v>3.3000000000000002E-2</v>
      </c>
      <c r="L3463">
        <v>22</v>
      </c>
      <c r="M3463">
        <v>20</v>
      </c>
      <c r="N3463">
        <v>1</v>
      </c>
      <c r="O3463" s="2">
        <v>1329301</v>
      </c>
      <c r="P3463" s="2">
        <v>23043864510.054298</v>
      </c>
      <c r="Q3463" s="2">
        <v>17335.324738380772</v>
      </c>
      <c r="R3463" s="2">
        <v>4.2389319816004836</v>
      </c>
      <c r="T3463">
        <f t="shared" si="54"/>
        <v>0</v>
      </c>
      <c r="U3463" t="s">
        <v>35</v>
      </c>
    </row>
    <row r="3464" spans="1:21" x14ac:dyDescent="0.3">
      <c r="A3464" t="s">
        <v>36</v>
      </c>
      <c r="B3464" t="s">
        <v>347</v>
      </c>
      <c r="C3464" t="s">
        <v>13</v>
      </c>
      <c r="D3464" t="s">
        <v>182</v>
      </c>
      <c r="E3464">
        <v>0</v>
      </c>
      <c r="F3464">
        <v>2012</v>
      </c>
      <c r="G3464" s="2">
        <v>567000</v>
      </c>
      <c r="H3464" s="2">
        <v>5.7535830588929064</v>
      </c>
      <c r="I3464" s="2">
        <v>13690000</v>
      </c>
      <c r="J3464" s="2">
        <v>7.13640344813399</v>
      </c>
      <c r="K3464">
        <v>7.0000000000000001E-3</v>
      </c>
      <c r="L3464">
        <v>21</v>
      </c>
      <c r="M3464">
        <v>20</v>
      </c>
      <c r="N3464">
        <v>1</v>
      </c>
      <c r="O3464" s="2">
        <v>2056262</v>
      </c>
      <c r="P3464" s="2">
        <v>46352802765.576302</v>
      </c>
      <c r="Q3464" s="2">
        <v>22542.264928095887</v>
      </c>
      <c r="R3464" s="2">
        <v>4.352997549525373</v>
      </c>
      <c r="T3464">
        <f t="shared" si="54"/>
        <v>0</v>
      </c>
      <c r="U3464" t="s">
        <v>36</v>
      </c>
    </row>
    <row r="3465" spans="1:21" x14ac:dyDescent="0.3">
      <c r="A3465" t="s">
        <v>38</v>
      </c>
      <c r="B3465" t="s">
        <v>226</v>
      </c>
      <c r="C3465" t="s">
        <v>13</v>
      </c>
      <c r="D3465" t="s">
        <v>182</v>
      </c>
      <c r="E3465">
        <v>0</v>
      </c>
      <c r="F3465">
        <v>2012</v>
      </c>
      <c r="G3465" s="2">
        <v>0</v>
      </c>
      <c r="H3465" s="2" t="s">
        <v>42</v>
      </c>
      <c r="I3465" s="2">
        <v>0</v>
      </c>
      <c r="J3465" s="2" t="s">
        <v>42</v>
      </c>
      <c r="K3465">
        <v>4.2999999999999997E-2</v>
      </c>
      <c r="L3465">
        <v>12.5</v>
      </c>
      <c r="M3465">
        <v>20</v>
      </c>
      <c r="N3465">
        <v>0</v>
      </c>
      <c r="O3465" s="2">
        <v>7910500</v>
      </c>
      <c r="P3465" s="2">
        <v>257296579579.34601</v>
      </c>
      <c r="Q3465" s="2">
        <v>32525.956586732318</v>
      </c>
      <c r="R3465" s="2">
        <v>4.5122300780001172</v>
      </c>
      <c r="T3465">
        <f t="shared" si="54"/>
        <v>0</v>
      </c>
      <c r="U3465" t="s">
        <v>38</v>
      </c>
    </row>
    <row r="3466" spans="1:21" x14ac:dyDescent="0.3">
      <c r="A3466" t="s">
        <v>6</v>
      </c>
      <c r="B3466" t="s">
        <v>73</v>
      </c>
      <c r="C3466" t="s">
        <v>13</v>
      </c>
      <c r="D3466" t="s">
        <v>183</v>
      </c>
      <c r="E3466">
        <v>0</v>
      </c>
      <c r="F3466">
        <v>2013</v>
      </c>
      <c r="G3466" s="2">
        <v>11947000</v>
      </c>
      <c r="H3466" s="2">
        <v>7.0772588636929479</v>
      </c>
      <c r="I3466" s="2">
        <v>1050890000.0000001</v>
      </c>
      <c r="J3466" s="2">
        <v>9.0215572594219946</v>
      </c>
      <c r="K3466">
        <v>0.106</v>
      </c>
      <c r="L3466">
        <v>25</v>
      </c>
      <c r="M3466">
        <v>26</v>
      </c>
      <c r="N3466">
        <v>0</v>
      </c>
      <c r="O3466" s="2">
        <v>8468570</v>
      </c>
      <c r="P3466" s="2">
        <v>430068712971.867</v>
      </c>
      <c r="Q3466" s="2">
        <v>50784.100854319797</v>
      </c>
      <c r="R3466" s="2">
        <v>4.7057277675596128</v>
      </c>
      <c r="T3466">
        <f t="shared" si="54"/>
        <v>0</v>
      </c>
      <c r="U3466" t="s">
        <v>6</v>
      </c>
    </row>
    <row r="3467" spans="1:21" x14ac:dyDescent="0.3">
      <c r="A3467" t="s">
        <v>18</v>
      </c>
      <c r="B3467" t="s">
        <v>249</v>
      </c>
      <c r="C3467" t="s">
        <v>13</v>
      </c>
      <c r="D3467" t="s">
        <v>183</v>
      </c>
      <c r="E3467">
        <v>0</v>
      </c>
      <c r="F3467">
        <v>2013</v>
      </c>
      <c r="G3467" s="2">
        <v>-3074000</v>
      </c>
      <c r="H3467" s="2" t="s">
        <v>42</v>
      </c>
      <c r="I3467" s="2" t="s">
        <v>42</v>
      </c>
      <c r="J3467" s="2" t="s">
        <v>42</v>
      </c>
      <c r="K3467">
        <v>5.1999999999999998E-2</v>
      </c>
      <c r="L3467">
        <v>36.99</v>
      </c>
      <c r="M3467">
        <v>26</v>
      </c>
      <c r="N3467">
        <v>1</v>
      </c>
      <c r="O3467" s="2">
        <v>127298000</v>
      </c>
      <c r="P3467" s="2">
        <v>5155717056270.8301</v>
      </c>
      <c r="Q3467" s="2">
        <v>40501.163068318667</v>
      </c>
      <c r="R3467" s="2">
        <v>4.6074674949899812</v>
      </c>
      <c r="T3467">
        <f t="shared" si="54"/>
        <v>0</v>
      </c>
      <c r="U3467" t="s">
        <v>18</v>
      </c>
    </row>
    <row r="3468" spans="1:21" x14ac:dyDescent="0.3">
      <c r="A3468" t="s">
        <v>26</v>
      </c>
      <c r="B3468" t="s">
        <v>326</v>
      </c>
      <c r="C3468" t="s">
        <v>13</v>
      </c>
      <c r="D3468" t="s">
        <v>183</v>
      </c>
      <c r="E3468">
        <v>0</v>
      </c>
      <c r="F3468">
        <v>2013</v>
      </c>
      <c r="G3468" s="2">
        <v>-1606000</v>
      </c>
      <c r="H3468" s="2" t="s">
        <v>42</v>
      </c>
      <c r="I3468" s="2">
        <v>138000</v>
      </c>
      <c r="J3468" s="2">
        <v>5.1398790864012369</v>
      </c>
      <c r="K3468">
        <v>7.0000000000000001E-3</v>
      </c>
      <c r="L3468">
        <v>31.5</v>
      </c>
      <c r="M3468">
        <v>26</v>
      </c>
      <c r="N3468">
        <v>1</v>
      </c>
      <c r="O3468" s="2">
        <v>10457300</v>
      </c>
      <c r="P3468" s="2">
        <v>226073492966.495</v>
      </c>
      <c r="Q3468" s="2">
        <v>21618.72500229457</v>
      </c>
      <c r="R3468" s="2">
        <v>4.334830077184546</v>
      </c>
      <c r="T3468">
        <f t="shared" si="54"/>
        <v>0</v>
      </c>
      <c r="U3468" t="s">
        <v>26</v>
      </c>
    </row>
    <row r="3469" spans="1:21" x14ac:dyDescent="0.3">
      <c r="A3469" t="s">
        <v>31</v>
      </c>
      <c r="B3469" t="s">
        <v>403</v>
      </c>
      <c r="C3469" t="s">
        <v>13</v>
      </c>
      <c r="D3469" t="s">
        <v>183</v>
      </c>
      <c r="E3469">
        <v>0</v>
      </c>
      <c r="F3469">
        <v>2013</v>
      </c>
      <c r="G3469" s="2">
        <v>66000000</v>
      </c>
      <c r="H3469" s="2">
        <v>7.8195439355418683</v>
      </c>
      <c r="I3469" s="2">
        <v>2728000000</v>
      </c>
      <c r="J3469" s="2">
        <v>9.4358443659844404</v>
      </c>
      <c r="K3469">
        <v>7.0000000000000001E-3</v>
      </c>
      <c r="L3469">
        <v>19</v>
      </c>
      <c r="M3469">
        <v>26</v>
      </c>
      <c r="N3469">
        <v>0</v>
      </c>
      <c r="O3469" s="2">
        <v>76054620</v>
      </c>
      <c r="P3469" s="2">
        <v>950595270314.29602</v>
      </c>
      <c r="Q3469" s="2">
        <v>12498.849778150177</v>
      </c>
      <c r="R3469" s="2">
        <v>4.0968700483691132</v>
      </c>
      <c r="T3469">
        <f t="shared" si="54"/>
        <v>0</v>
      </c>
      <c r="U3469" t="s">
        <v>31</v>
      </c>
    </row>
    <row r="3470" spans="1:21" x14ac:dyDescent="0.3">
      <c r="A3470" t="s">
        <v>34</v>
      </c>
      <c r="B3470" t="s">
        <v>106</v>
      </c>
      <c r="C3470" t="s">
        <v>13</v>
      </c>
      <c r="D3470" t="s">
        <v>183</v>
      </c>
      <c r="E3470">
        <v>0</v>
      </c>
      <c r="F3470">
        <v>2013</v>
      </c>
      <c r="G3470" s="2">
        <v>0</v>
      </c>
      <c r="H3470" s="2" t="s">
        <v>42</v>
      </c>
      <c r="I3470" s="2">
        <v>0</v>
      </c>
      <c r="J3470" s="2" t="s">
        <v>42</v>
      </c>
      <c r="K3470">
        <v>0.17299999999999999</v>
      </c>
      <c r="L3470">
        <v>26.8</v>
      </c>
      <c r="M3470">
        <v>26</v>
      </c>
      <c r="N3470">
        <v>1</v>
      </c>
      <c r="O3470" s="2">
        <v>17556820</v>
      </c>
      <c r="P3470" s="2">
        <v>278384332694.31299</v>
      </c>
      <c r="Q3470" s="2">
        <v>15856.193359293597</v>
      </c>
      <c r="R3470" s="2">
        <v>4.2001989332033984</v>
      </c>
      <c r="T3470">
        <f t="shared" si="54"/>
        <v>0</v>
      </c>
      <c r="U3470" t="s">
        <v>34</v>
      </c>
    </row>
    <row r="3471" spans="1:21" x14ac:dyDescent="0.3">
      <c r="A3471" t="s">
        <v>38</v>
      </c>
      <c r="B3471" t="s">
        <v>227</v>
      </c>
      <c r="C3471" t="s">
        <v>13</v>
      </c>
      <c r="D3471" t="s">
        <v>183</v>
      </c>
      <c r="E3471">
        <v>0</v>
      </c>
      <c r="F3471">
        <v>2013</v>
      </c>
      <c r="G3471" s="2">
        <v>0</v>
      </c>
      <c r="H3471" s="2" t="s">
        <v>42</v>
      </c>
      <c r="I3471" s="2">
        <v>0</v>
      </c>
      <c r="J3471" s="2" t="s">
        <v>42</v>
      </c>
      <c r="K3471">
        <v>4.2999999999999997E-2</v>
      </c>
      <c r="L3471">
        <v>12.5</v>
      </c>
      <c r="M3471">
        <v>26</v>
      </c>
      <c r="N3471">
        <v>0</v>
      </c>
      <c r="O3471" s="2">
        <v>8059456</v>
      </c>
      <c r="P3471" s="2">
        <v>292489185194.41699</v>
      </c>
      <c r="Q3471" s="2">
        <v>36291.43023976023</v>
      </c>
      <c r="R3471" s="2">
        <v>4.5598040840174727</v>
      </c>
      <c r="T3471">
        <f t="shared" si="54"/>
        <v>0</v>
      </c>
      <c r="U3471" t="s">
        <v>38</v>
      </c>
    </row>
    <row r="3472" spans="1:21" x14ac:dyDescent="0.3">
      <c r="A3472" t="s">
        <v>5</v>
      </c>
      <c r="B3472" t="s">
        <v>52</v>
      </c>
      <c r="C3472" t="s">
        <v>14</v>
      </c>
      <c r="D3472" t="s">
        <v>184</v>
      </c>
      <c r="E3472">
        <v>0</v>
      </c>
      <c r="F3472">
        <v>2003</v>
      </c>
      <c r="G3472" s="2">
        <v>0</v>
      </c>
      <c r="H3472" s="2" t="s">
        <v>42</v>
      </c>
      <c r="I3472" s="2">
        <v>0</v>
      </c>
      <c r="J3472" s="2" t="s">
        <v>42</v>
      </c>
      <c r="K3472">
        <v>0.246</v>
      </c>
      <c r="L3472">
        <v>30</v>
      </c>
      <c r="M3472">
        <v>18</v>
      </c>
      <c r="N3472">
        <v>1</v>
      </c>
      <c r="O3472" s="2">
        <v>19721000</v>
      </c>
      <c r="P3472" s="2">
        <v>466853232382.06201</v>
      </c>
      <c r="Q3472" s="2">
        <v>23672.89855393043</v>
      </c>
      <c r="R3472" s="2">
        <v>4.3742514370126413</v>
      </c>
      <c r="T3472">
        <f t="shared" si="54"/>
        <v>0</v>
      </c>
      <c r="U3472" t="s">
        <v>5</v>
      </c>
    </row>
    <row r="3473" spans="1:21" x14ac:dyDescent="0.3">
      <c r="A3473" t="s">
        <v>6</v>
      </c>
      <c r="B3473" t="s">
        <v>63</v>
      </c>
      <c r="C3473" t="s">
        <v>14</v>
      </c>
      <c r="D3473" t="s">
        <v>184</v>
      </c>
      <c r="E3473">
        <v>0</v>
      </c>
      <c r="F3473">
        <v>2003</v>
      </c>
      <c r="G3473" s="2">
        <v>14686000</v>
      </c>
      <c r="H3473" s="2">
        <v>7.1669035238717962</v>
      </c>
      <c r="I3473" s="2">
        <v>15230000</v>
      </c>
      <c r="J3473" s="2">
        <v>7.1826999033360428</v>
      </c>
      <c r="K3473">
        <v>0.14899999999999999</v>
      </c>
      <c r="L3473">
        <v>34</v>
      </c>
      <c r="M3473">
        <v>18</v>
      </c>
      <c r="N3473">
        <v>1</v>
      </c>
      <c r="O3473" s="2">
        <v>8118245</v>
      </c>
      <c r="P3473" s="2">
        <v>261695778781.03799</v>
      </c>
      <c r="Q3473" s="2">
        <v>32235.511342788741</v>
      </c>
      <c r="R3473" s="2">
        <v>4.5083345636921583</v>
      </c>
      <c r="T3473">
        <f t="shared" si="54"/>
        <v>0</v>
      </c>
      <c r="U3473" t="s">
        <v>6</v>
      </c>
    </row>
    <row r="3474" spans="1:21" x14ac:dyDescent="0.3">
      <c r="A3474" t="s">
        <v>7</v>
      </c>
      <c r="B3474" t="s">
        <v>74</v>
      </c>
      <c r="C3474" t="s">
        <v>14</v>
      </c>
      <c r="D3474" t="s">
        <v>184</v>
      </c>
      <c r="E3474">
        <v>0</v>
      </c>
      <c r="F3474">
        <v>2003</v>
      </c>
      <c r="G3474" s="2">
        <v>16945000</v>
      </c>
      <c r="H3474" s="2">
        <v>7.2290415731733972</v>
      </c>
      <c r="I3474" s="2" t="s">
        <v>42</v>
      </c>
      <c r="J3474" s="2" t="s">
        <v>42</v>
      </c>
      <c r="K3474">
        <v>4.5999999999999999E-2</v>
      </c>
      <c r="L3474">
        <v>33.99</v>
      </c>
      <c r="M3474">
        <v>18</v>
      </c>
      <c r="N3474">
        <v>1</v>
      </c>
      <c r="O3474" s="2">
        <v>10376130</v>
      </c>
      <c r="P3474" s="2">
        <v>319002821670.42902</v>
      </c>
      <c r="Q3474" s="2">
        <v>30743.911426555856</v>
      </c>
      <c r="R3474" s="2">
        <v>4.4877591202523677</v>
      </c>
      <c r="T3474">
        <f t="shared" si="54"/>
        <v>0</v>
      </c>
      <c r="U3474" t="s">
        <v>7</v>
      </c>
    </row>
    <row r="3475" spans="1:21" x14ac:dyDescent="0.3">
      <c r="A3475" t="s">
        <v>8</v>
      </c>
      <c r="B3475" t="s">
        <v>107</v>
      </c>
      <c r="C3475" t="s">
        <v>14</v>
      </c>
      <c r="D3475" t="s">
        <v>184</v>
      </c>
      <c r="E3475">
        <v>0</v>
      </c>
      <c r="F3475">
        <v>2003</v>
      </c>
      <c r="G3475" s="2">
        <v>-8242000.0000000009</v>
      </c>
      <c r="H3475" s="2" t="s">
        <v>42</v>
      </c>
      <c r="I3475" s="2">
        <v>144205000</v>
      </c>
      <c r="J3475" s="2">
        <v>8.1589803188769157</v>
      </c>
      <c r="K3475">
        <v>2.3E-2</v>
      </c>
      <c r="L3475">
        <v>31</v>
      </c>
      <c r="M3475">
        <v>18</v>
      </c>
      <c r="N3475">
        <v>1</v>
      </c>
      <c r="O3475" s="2">
        <v>10201650</v>
      </c>
      <c r="P3475" s="2">
        <v>99627140274.380493</v>
      </c>
      <c r="Q3475" s="2">
        <v>9765.7869339156405</v>
      </c>
      <c r="R3475" s="2">
        <v>3.9897072447858952</v>
      </c>
      <c r="T3475">
        <f t="shared" si="54"/>
        <v>0</v>
      </c>
      <c r="U3475" t="s">
        <v>8</v>
      </c>
    </row>
    <row r="3476" spans="1:21" x14ac:dyDescent="0.3">
      <c r="A3476" t="s">
        <v>9</v>
      </c>
      <c r="B3476" t="s">
        <v>118</v>
      </c>
      <c r="C3476" t="s">
        <v>14</v>
      </c>
      <c r="D3476" t="s">
        <v>184</v>
      </c>
      <c r="E3476">
        <v>0</v>
      </c>
      <c r="F3476">
        <v>2003</v>
      </c>
      <c r="G3476" s="2">
        <v>7906000</v>
      </c>
      <c r="H3476" s="2">
        <v>6.8979568100069519</v>
      </c>
      <c r="I3476" s="2">
        <v>-12425000</v>
      </c>
      <c r="J3476" s="2" t="s">
        <v>42</v>
      </c>
      <c r="K3476">
        <v>3.7999999999999999E-2</v>
      </c>
      <c r="L3476">
        <v>30</v>
      </c>
      <c r="M3476">
        <v>18</v>
      </c>
      <c r="N3476">
        <v>1</v>
      </c>
      <c r="O3476" s="2">
        <v>5390574</v>
      </c>
      <c r="P3476" s="2">
        <v>218095997085.47699</v>
      </c>
      <c r="Q3476" s="2">
        <v>40458.770640283758</v>
      </c>
      <c r="R3476" s="2">
        <v>4.6070126823830702</v>
      </c>
      <c r="T3476">
        <f t="shared" si="54"/>
        <v>0</v>
      </c>
      <c r="U3476" t="s">
        <v>9</v>
      </c>
    </row>
    <row r="3477" spans="1:21" x14ac:dyDescent="0.3">
      <c r="A3477" t="s">
        <v>10</v>
      </c>
      <c r="B3477" t="s">
        <v>140</v>
      </c>
      <c r="C3477" t="s">
        <v>14</v>
      </c>
      <c r="D3477" t="s">
        <v>184</v>
      </c>
      <c r="E3477">
        <v>0</v>
      </c>
      <c r="F3477">
        <v>2003</v>
      </c>
      <c r="G3477" s="2">
        <v>2259000</v>
      </c>
      <c r="H3477" s="2">
        <v>6.3539162309203627</v>
      </c>
      <c r="I3477" s="2">
        <v>5052000</v>
      </c>
      <c r="J3477" s="2">
        <v>6.7034633418832934</v>
      </c>
      <c r="K3477">
        <v>0.17799999999999999</v>
      </c>
      <c r="L3477">
        <v>29</v>
      </c>
      <c r="M3477">
        <v>18</v>
      </c>
      <c r="N3477">
        <v>1</v>
      </c>
      <c r="O3477" s="2">
        <v>5211000</v>
      </c>
      <c r="P3477" s="2">
        <v>171071106094.80801</v>
      </c>
      <c r="Q3477" s="2">
        <v>32828.844002074075</v>
      </c>
      <c r="R3477" s="2">
        <v>4.5162555902419985</v>
      </c>
      <c r="T3477">
        <f t="shared" si="54"/>
        <v>0</v>
      </c>
      <c r="U3477" t="s">
        <v>10</v>
      </c>
    </row>
    <row r="3478" spans="1:21" x14ac:dyDescent="0.3">
      <c r="A3478" t="s">
        <v>11</v>
      </c>
      <c r="B3478" t="s">
        <v>151</v>
      </c>
      <c r="C3478" t="s">
        <v>14</v>
      </c>
      <c r="D3478" t="s">
        <v>184</v>
      </c>
      <c r="E3478">
        <v>0</v>
      </c>
      <c r="F3478">
        <v>2003</v>
      </c>
      <c r="G3478" s="2">
        <v>24853000</v>
      </c>
      <c r="H3478" s="2">
        <v>7.3953788198221542</v>
      </c>
      <c r="I3478" s="2">
        <v>97251000</v>
      </c>
      <c r="J3478" s="2">
        <v>7.9878940757278123</v>
      </c>
      <c r="K3478">
        <v>5.5E-2</v>
      </c>
      <c r="L3478">
        <v>35.429789999999997</v>
      </c>
      <c r="M3478">
        <v>18</v>
      </c>
      <c r="N3478">
        <v>1</v>
      </c>
      <c r="O3478" s="2">
        <v>60303630</v>
      </c>
      <c r="P3478" s="2">
        <v>1848124153498.8701</v>
      </c>
      <c r="Q3478" s="2">
        <v>30646.980181771316</v>
      </c>
      <c r="R3478" s="2">
        <v>4.486387687500268</v>
      </c>
      <c r="T3478">
        <f t="shared" si="54"/>
        <v>0</v>
      </c>
      <c r="U3478" t="s">
        <v>11</v>
      </c>
    </row>
    <row r="3479" spans="1:21" x14ac:dyDescent="0.3">
      <c r="A3479" t="s">
        <v>12</v>
      </c>
      <c r="B3479" t="s">
        <v>162</v>
      </c>
      <c r="C3479" t="s">
        <v>14</v>
      </c>
      <c r="D3479" t="s">
        <v>184</v>
      </c>
      <c r="E3479">
        <v>0</v>
      </c>
      <c r="F3479">
        <v>2003</v>
      </c>
      <c r="G3479" s="2">
        <v>-36150000</v>
      </c>
      <c r="H3479" s="2" t="s">
        <v>42</v>
      </c>
      <c r="I3479" s="2">
        <v>93462000</v>
      </c>
      <c r="J3479" s="2">
        <v>7.9706350702863071</v>
      </c>
      <c r="K3479">
        <v>0.03</v>
      </c>
      <c r="L3479">
        <v>39.637619999999998</v>
      </c>
      <c r="M3479">
        <v>18</v>
      </c>
      <c r="N3479">
        <v>1</v>
      </c>
      <c r="O3479" s="2">
        <v>82534180</v>
      </c>
      <c r="P3479" s="2">
        <v>2505733634311.5098</v>
      </c>
      <c r="Q3479" s="2">
        <v>30359.95068117851</v>
      </c>
      <c r="R3479" s="2">
        <v>4.4823010617257673</v>
      </c>
      <c r="T3479">
        <f t="shared" si="54"/>
        <v>0</v>
      </c>
      <c r="U3479" t="s">
        <v>12</v>
      </c>
    </row>
    <row r="3480" spans="1:21" x14ac:dyDescent="0.3">
      <c r="A3480" t="s">
        <v>13</v>
      </c>
      <c r="B3480" t="s">
        <v>173</v>
      </c>
      <c r="C3480" t="s">
        <v>14</v>
      </c>
      <c r="D3480" t="s">
        <v>184</v>
      </c>
      <c r="E3480">
        <v>0</v>
      </c>
      <c r="F3480">
        <v>2003</v>
      </c>
      <c r="G3480" s="2">
        <v>45000</v>
      </c>
      <c r="H3480" s="2">
        <v>4.653212513775344</v>
      </c>
      <c r="I3480" s="2">
        <v>3675000</v>
      </c>
      <c r="J3480" s="2">
        <v>6.5652573434202139</v>
      </c>
      <c r="K3480">
        <v>7.0999999999999994E-2</v>
      </c>
      <c r="L3480">
        <v>35</v>
      </c>
      <c r="M3480">
        <v>18</v>
      </c>
      <c r="N3480">
        <v>1</v>
      </c>
      <c r="O3480" s="2">
        <v>11016000</v>
      </c>
      <c r="P3480" s="2">
        <v>201924270316.02701</v>
      </c>
      <c r="Q3480" s="2">
        <v>18330.089897969046</v>
      </c>
      <c r="R3480" s="2">
        <v>4.2631645949183623</v>
      </c>
      <c r="T3480">
        <f t="shared" si="54"/>
        <v>0</v>
      </c>
      <c r="U3480" t="s">
        <v>13</v>
      </c>
    </row>
    <row r="3481" spans="1:21" x14ac:dyDescent="0.3">
      <c r="A3481" t="s">
        <v>16</v>
      </c>
      <c r="B3481" t="s">
        <v>206</v>
      </c>
      <c r="C3481" t="s">
        <v>14</v>
      </c>
      <c r="D3481" t="s">
        <v>184</v>
      </c>
      <c r="E3481">
        <v>0</v>
      </c>
      <c r="F3481">
        <v>2003</v>
      </c>
      <c r="G3481" s="2">
        <v>-324221000</v>
      </c>
      <c r="H3481" s="2" t="s">
        <v>42</v>
      </c>
      <c r="I3481" s="2" t="s">
        <v>42</v>
      </c>
      <c r="J3481" s="2" t="s">
        <v>42</v>
      </c>
      <c r="K3481">
        <v>0.05</v>
      </c>
      <c r="L3481">
        <v>12.5</v>
      </c>
      <c r="M3481">
        <v>18</v>
      </c>
      <c r="N3481">
        <v>0</v>
      </c>
      <c r="O3481" s="2">
        <v>3979900</v>
      </c>
      <c r="P3481" s="2">
        <v>164285114672.686</v>
      </c>
      <c r="Q3481" s="2">
        <v>41278.704156558204</v>
      </c>
      <c r="R3481" s="2">
        <v>4.6157260552255117</v>
      </c>
      <c r="T3481">
        <f t="shared" si="54"/>
        <v>0</v>
      </c>
      <c r="U3481" t="s">
        <v>16</v>
      </c>
    </row>
    <row r="3482" spans="1:21" x14ac:dyDescent="0.3">
      <c r="A3482" t="s">
        <v>17</v>
      </c>
      <c r="B3482" t="s">
        <v>228</v>
      </c>
      <c r="C3482" t="s">
        <v>14</v>
      </c>
      <c r="D3482" t="s">
        <v>184</v>
      </c>
      <c r="E3482">
        <v>0</v>
      </c>
      <c r="F3482">
        <v>2003</v>
      </c>
      <c r="G3482" s="2">
        <v>1130000</v>
      </c>
      <c r="H3482" s="2">
        <v>6.0530784434834199</v>
      </c>
      <c r="I3482" s="2">
        <v>19986000</v>
      </c>
      <c r="J3482" s="2">
        <v>7.3007258830748203</v>
      </c>
      <c r="K3482">
        <v>5.8000000000000003E-2</v>
      </c>
      <c r="L3482">
        <v>38.25</v>
      </c>
      <c r="M3482">
        <v>18</v>
      </c>
      <c r="N3482">
        <v>1</v>
      </c>
      <c r="O3482" s="2">
        <v>57604660</v>
      </c>
      <c r="P3482" s="2">
        <v>1569649661399.55</v>
      </c>
      <c r="Q3482" s="2">
        <v>27248.65768497809</v>
      </c>
      <c r="R3482" s="2">
        <v>4.435345113057962</v>
      </c>
      <c r="T3482">
        <f t="shared" si="54"/>
        <v>0</v>
      </c>
      <c r="U3482" t="s">
        <v>17</v>
      </c>
    </row>
    <row r="3483" spans="1:21" x14ac:dyDescent="0.3">
      <c r="A3483" t="s">
        <v>46</v>
      </c>
      <c r="B3483" t="s">
        <v>349</v>
      </c>
      <c r="C3483" t="s">
        <v>14</v>
      </c>
      <c r="D3483" t="s">
        <v>184</v>
      </c>
      <c r="E3483">
        <v>0</v>
      </c>
      <c r="F3483">
        <v>2003</v>
      </c>
      <c r="G3483" s="2">
        <v>5300000</v>
      </c>
      <c r="H3483" s="2">
        <v>6.7242758696007892</v>
      </c>
      <c r="I3483" s="2">
        <v>21600000</v>
      </c>
      <c r="J3483" s="2">
        <v>7.3344537511509307</v>
      </c>
      <c r="K3483">
        <v>7.0000000000000001E-3</v>
      </c>
      <c r="L3483">
        <v>21</v>
      </c>
      <c r="M3483">
        <v>18</v>
      </c>
      <c r="N3483">
        <v>1</v>
      </c>
      <c r="O3483" s="2">
        <v>47859310</v>
      </c>
      <c r="P3483" s="2">
        <v>680520724062.40295</v>
      </c>
      <c r="Q3483" s="2">
        <v>14219.192129230509</v>
      </c>
      <c r="R3483" s="2">
        <v>4.1528749224286239</v>
      </c>
      <c r="T3483">
        <f t="shared" si="54"/>
        <v>0</v>
      </c>
      <c r="U3483" t="s">
        <v>46</v>
      </c>
    </row>
    <row r="3484" spans="1:21" x14ac:dyDescent="0.3">
      <c r="A3484" t="s">
        <v>20</v>
      </c>
      <c r="B3484" t="s">
        <v>250</v>
      </c>
      <c r="C3484" t="s">
        <v>14</v>
      </c>
      <c r="D3484" t="s">
        <v>184</v>
      </c>
      <c r="E3484">
        <v>0</v>
      </c>
      <c r="F3484">
        <v>2003</v>
      </c>
      <c r="G3484" s="2">
        <v>11221000</v>
      </c>
      <c r="H3484" s="2">
        <v>7.0500315623684013</v>
      </c>
      <c r="I3484" s="2" t="s">
        <v>42</v>
      </c>
      <c r="J3484" s="2" t="s">
        <v>42</v>
      </c>
      <c r="K3484">
        <v>5.1999999999999998E-2</v>
      </c>
      <c r="L3484">
        <v>30.38</v>
      </c>
      <c r="M3484">
        <v>18</v>
      </c>
      <c r="N3484">
        <v>1</v>
      </c>
      <c r="O3484" s="2">
        <v>451630</v>
      </c>
      <c r="P3484" s="2">
        <v>29557325056.433399</v>
      </c>
      <c r="Q3484" s="2">
        <v>65445.885030740646</v>
      </c>
      <c r="R3484" s="2">
        <v>4.8158823450865551</v>
      </c>
      <c r="T3484">
        <f t="shared" si="54"/>
        <v>0</v>
      </c>
      <c r="U3484" t="s">
        <v>20</v>
      </c>
    </row>
    <row r="3485" spans="1:21" x14ac:dyDescent="0.3">
      <c r="A3485" t="s">
        <v>21</v>
      </c>
      <c r="B3485" t="s">
        <v>261</v>
      </c>
      <c r="C3485" t="s">
        <v>14</v>
      </c>
      <c r="D3485" t="s">
        <v>184</v>
      </c>
      <c r="E3485">
        <v>0</v>
      </c>
      <c r="F3485">
        <v>2003</v>
      </c>
      <c r="G3485" s="2">
        <v>1572000</v>
      </c>
      <c r="H3485" s="2">
        <v>6.1964525417033887</v>
      </c>
      <c r="I3485" s="2" t="s">
        <v>42</v>
      </c>
      <c r="J3485" s="2" t="s">
        <v>42</v>
      </c>
      <c r="K3485">
        <v>0.245</v>
      </c>
      <c r="L3485">
        <v>34</v>
      </c>
      <c r="M3485">
        <v>18</v>
      </c>
      <c r="N3485">
        <v>1</v>
      </c>
      <c r="O3485" s="2">
        <v>104719900</v>
      </c>
      <c r="P3485" s="2">
        <v>713284231624.80298</v>
      </c>
      <c r="Q3485" s="2">
        <v>6811.3532540119213</v>
      </c>
      <c r="R3485" s="2">
        <v>3.8332334044772556</v>
      </c>
      <c r="T3485">
        <f t="shared" si="54"/>
        <v>0</v>
      </c>
      <c r="U3485" t="s">
        <v>21</v>
      </c>
    </row>
    <row r="3486" spans="1:21" x14ac:dyDescent="0.3">
      <c r="A3486" t="s">
        <v>22</v>
      </c>
      <c r="B3486" t="s">
        <v>272</v>
      </c>
      <c r="C3486" t="s">
        <v>14</v>
      </c>
      <c r="D3486" t="s">
        <v>184</v>
      </c>
      <c r="E3486">
        <v>0</v>
      </c>
      <c r="F3486">
        <v>2003</v>
      </c>
      <c r="G3486" s="2">
        <v>1130000</v>
      </c>
      <c r="H3486" s="2">
        <v>6.0530784434834199</v>
      </c>
      <c r="I3486" s="2">
        <v>109881000</v>
      </c>
      <c r="J3486" s="2">
        <v>8.04092260317395</v>
      </c>
      <c r="K3486">
        <v>0.02</v>
      </c>
      <c r="L3486">
        <v>34.5</v>
      </c>
      <c r="M3486">
        <v>18</v>
      </c>
      <c r="N3486">
        <v>1</v>
      </c>
      <c r="O3486" s="2">
        <v>16225300</v>
      </c>
      <c r="P3486" s="2">
        <v>571863431151.24194</v>
      </c>
      <c r="Q3486" s="2">
        <v>35245.168419150461</v>
      </c>
      <c r="R3486" s="2">
        <v>4.547099590186428</v>
      </c>
      <c r="T3486">
        <f t="shared" si="54"/>
        <v>0</v>
      </c>
      <c r="U3486" t="s">
        <v>22</v>
      </c>
    </row>
    <row r="3487" spans="1:21" x14ac:dyDescent="0.3">
      <c r="A3487" t="s">
        <v>23</v>
      </c>
      <c r="B3487" t="s">
        <v>283</v>
      </c>
      <c r="C3487" t="s">
        <v>14</v>
      </c>
      <c r="D3487" t="s">
        <v>184</v>
      </c>
      <c r="E3487">
        <v>0</v>
      </c>
      <c r="F3487">
        <v>2003</v>
      </c>
      <c r="G3487" s="2" t="s">
        <v>42</v>
      </c>
      <c r="H3487" s="2" t="s">
        <v>42</v>
      </c>
      <c r="I3487" s="2">
        <v>0</v>
      </c>
      <c r="J3487" s="2" t="s">
        <v>42</v>
      </c>
      <c r="K3487">
        <v>0.24</v>
      </c>
      <c r="L3487">
        <v>33</v>
      </c>
      <c r="M3487">
        <v>18</v>
      </c>
      <c r="N3487">
        <v>1</v>
      </c>
      <c r="O3487" s="2">
        <v>4027200</v>
      </c>
      <c r="P3487" s="2">
        <v>88250885550.262604</v>
      </c>
      <c r="Q3487" s="2">
        <v>21913.708171996077</v>
      </c>
      <c r="R3487" s="2">
        <v>4.3407158737894305</v>
      </c>
      <c r="T3487">
        <f t="shared" si="54"/>
        <v>0</v>
      </c>
      <c r="U3487" t="s">
        <v>23</v>
      </c>
    </row>
    <row r="3488" spans="1:21" x14ac:dyDescent="0.3">
      <c r="A3488" t="s">
        <v>24</v>
      </c>
      <c r="B3488" t="s">
        <v>294</v>
      </c>
      <c r="C3488" t="s">
        <v>14</v>
      </c>
      <c r="D3488" t="s">
        <v>184</v>
      </c>
      <c r="E3488">
        <v>0</v>
      </c>
      <c r="F3488">
        <v>2003</v>
      </c>
      <c r="G3488" s="2">
        <v>0</v>
      </c>
      <c r="H3488" s="2" t="s">
        <v>42</v>
      </c>
      <c r="I3488" s="2" t="s">
        <v>42</v>
      </c>
      <c r="J3488" s="2" t="s">
        <v>42</v>
      </c>
      <c r="K3488">
        <v>9.4E-2</v>
      </c>
      <c r="L3488">
        <v>28</v>
      </c>
      <c r="M3488">
        <v>18</v>
      </c>
      <c r="N3488">
        <v>1</v>
      </c>
      <c r="O3488" s="2">
        <v>4564854</v>
      </c>
      <c r="P3488" s="2">
        <v>228752436371.854</v>
      </c>
      <c r="Q3488" s="2">
        <v>50111.665427164597</v>
      </c>
      <c r="R3488" s="2">
        <v>4.6999388364644581</v>
      </c>
      <c r="T3488">
        <f t="shared" si="54"/>
        <v>0</v>
      </c>
      <c r="U3488" t="s">
        <v>24</v>
      </c>
    </row>
    <row r="3489" spans="1:21" x14ac:dyDescent="0.3">
      <c r="A3489" t="s">
        <v>25</v>
      </c>
      <c r="B3489" t="s">
        <v>305</v>
      </c>
      <c r="C3489" t="s">
        <v>14</v>
      </c>
      <c r="D3489" t="s">
        <v>184</v>
      </c>
      <c r="E3489">
        <v>0</v>
      </c>
      <c r="F3489">
        <v>2003</v>
      </c>
      <c r="G3489" s="2">
        <v>35200000</v>
      </c>
      <c r="H3489" s="2">
        <v>7.5465426634781307</v>
      </c>
      <c r="I3489" s="2">
        <v>114700000</v>
      </c>
      <c r="J3489" s="2">
        <v>8.0595634179012681</v>
      </c>
      <c r="K3489">
        <v>8.3000000000000004E-2</v>
      </c>
      <c r="L3489">
        <v>27</v>
      </c>
      <c r="M3489">
        <v>18</v>
      </c>
      <c r="N3489">
        <v>1</v>
      </c>
      <c r="O3489" s="2">
        <v>38195180</v>
      </c>
      <c r="P3489" s="2">
        <v>217518642324.505</v>
      </c>
      <c r="Q3489" s="2">
        <v>5694.9238706167898</v>
      </c>
      <c r="R3489" s="2">
        <v>3.7554879228326739</v>
      </c>
      <c r="T3489">
        <f t="shared" si="54"/>
        <v>0</v>
      </c>
      <c r="U3489" t="s">
        <v>25</v>
      </c>
    </row>
    <row r="3490" spans="1:21" x14ac:dyDescent="0.3">
      <c r="A3490" t="s">
        <v>26</v>
      </c>
      <c r="B3490" t="s">
        <v>316</v>
      </c>
      <c r="C3490" t="s">
        <v>14</v>
      </c>
      <c r="D3490" t="s">
        <v>184</v>
      </c>
      <c r="E3490">
        <v>0</v>
      </c>
      <c r="F3490">
        <v>2003</v>
      </c>
      <c r="G3490" s="2">
        <v>-90000</v>
      </c>
      <c r="H3490" s="2" t="s">
        <v>42</v>
      </c>
      <c r="I3490" s="2">
        <v>707000</v>
      </c>
      <c r="J3490" s="2">
        <v>5.8494194137968991</v>
      </c>
      <c r="K3490">
        <v>4.2999999999999997E-2</v>
      </c>
      <c r="L3490">
        <v>33</v>
      </c>
      <c r="M3490">
        <v>18</v>
      </c>
      <c r="N3490">
        <v>1</v>
      </c>
      <c r="O3490" s="2">
        <v>10458820</v>
      </c>
      <c r="P3490" s="2">
        <v>164964195259.59399</v>
      </c>
      <c r="Q3490" s="2">
        <v>15772.734903133814</v>
      </c>
      <c r="R3490" s="2">
        <v>4.1979070040682016</v>
      </c>
      <c r="T3490">
        <f t="shared" si="54"/>
        <v>0</v>
      </c>
      <c r="U3490" t="s">
        <v>26</v>
      </c>
    </row>
    <row r="3491" spans="1:21" x14ac:dyDescent="0.3">
      <c r="A3491" t="s">
        <v>41</v>
      </c>
      <c r="B3491" t="s">
        <v>327</v>
      </c>
      <c r="C3491" t="s">
        <v>14</v>
      </c>
      <c r="D3491" t="s">
        <v>184</v>
      </c>
      <c r="E3491">
        <v>0</v>
      </c>
      <c r="F3491">
        <v>2003</v>
      </c>
      <c r="G3491" s="2">
        <v>158596000</v>
      </c>
      <c r="H3491" s="2">
        <v>8.2002922296408887</v>
      </c>
      <c r="I3491" s="2">
        <v>968339000</v>
      </c>
      <c r="J3491" s="2">
        <v>8.9860274234815893</v>
      </c>
      <c r="K3491">
        <v>0.11799999999999999</v>
      </c>
      <c r="L3491">
        <v>25</v>
      </c>
      <c r="M3491">
        <v>18</v>
      </c>
      <c r="N3491">
        <v>1</v>
      </c>
      <c r="O3491" s="2">
        <v>5373374</v>
      </c>
      <c r="P3491" s="2">
        <v>46731767494.356697</v>
      </c>
      <c r="Q3491" s="2">
        <v>8696.9132419140551</v>
      </c>
      <c r="R3491" s="2">
        <v>3.9393651376903986</v>
      </c>
      <c r="T3491">
        <f t="shared" si="54"/>
        <v>0</v>
      </c>
      <c r="U3491" t="s">
        <v>41</v>
      </c>
    </row>
    <row r="3492" spans="1:21" x14ac:dyDescent="0.3">
      <c r="A3492" t="s">
        <v>28</v>
      </c>
      <c r="B3492" t="s">
        <v>360</v>
      </c>
      <c r="C3492" t="s">
        <v>14</v>
      </c>
      <c r="D3492" t="s">
        <v>184</v>
      </c>
      <c r="E3492">
        <v>0</v>
      </c>
      <c r="F3492">
        <v>2003</v>
      </c>
      <c r="G3492" s="2">
        <v>-15816000</v>
      </c>
      <c r="H3492" s="2" t="s">
        <v>42</v>
      </c>
      <c r="I3492" s="2" t="s">
        <v>42</v>
      </c>
      <c r="J3492" s="2" t="s">
        <v>42</v>
      </c>
      <c r="K3492">
        <v>7.0000000000000001E-3</v>
      </c>
      <c r="L3492">
        <v>35</v>
      </c>
      <c r="M3492">
        <v>18</v>
      </c>
      <c r="N3492">
        <v>1</v>
      </c>
      <c r="O3492" s="2">
        <v>42196230</v>
      </c>
      <c r="P3492" s="2">
        <v>906853273137.698</v>
      </c>
      <c r="Q3492" s="2">
        <v>21491.334015804208</v>
      </c>
      <c r="R3492" s="2">
        <v>4.3322633739707923</v>
      </c>
      <c r="T3492">
        <f t="shared" si="54"/>
        <v>0</v>
      </c>
      <c r="U3492" t="s">
        <v>28</v>
      </c>
    </row>
    <row r="3493" spans="1:21" x14ac:dyDescent="0.3">
      <c r="A3493" t="s">
        <v>29</v>
      </c>
      <c r="B3493" t="s">
        <v>371</v>
      </c>
      <c r="C3493" t="s">
        <v>14</v>
      </c>
      <c r="D3493" t="s">
        <v>184</v>
      </c>
      <c r="E3493">
        <v>0</v>
      </c>
      <c r="F3493">
        <v>2003</v>
      </c>
      <c r="G3493" s="2">
        <v>-12379000</v>
      </c>
      <c r="H3493" s="2" t="s">
        <v>42</v>
      </c>
      <c r="I3493" s="2" t="s">
        <v>42</v>
      </c>
      <c r="J3493" s="2" t="s">
        <v>42</v>
      </c>
      <c r="K3493">
        <v>7.0000000000000001E-3</v>
      </c>
      <c r="L3493">
        <v>28</v>
      </c>
      <c r="M3493">
        <v>18</v>
      </c>
      <c r="N3493">
        <v>1</v>
      </c>
      <c r="O3493" s="2">
        <v>8958229</v>
      </c>
      <c r="P3493" s="2">
        <v>331108912605.271</v>
      </c>
      <c r="Q3493" s="2">
        <v>36961.42536714243</v>
      </c>
      <c r="R3493" s="2">
        <v>4.5677487108475407</v>
      </c>
      <c r="T3493">
        <f t="shared" si="54"/>
        <v>0</v>
      </c>
      <c r="U3493" t="s">
        <v>29</v>
      </c>
    </row>
    <row r="3494" spans="1:21" x14ac:dyDescent="0.3">
      <c r="A3494" t="s">
        <v>31</v>
      </c>
      <c r="B3494" t="s">
        <v>393</v>
      </c>
      <c r="C3494" t="s">
        <v>14</v>
      </c>
      <c r="D3494" t="s">
        <v>184</v>
      </c>
      <c r="E3494">
        <v>0</v>
      </c>
      <c r="F3494">
        <v>2003</v>
      </c>
      <c r="G3494" s="2">
        <v>0</v>
      </c>
      <c r="H3494" s="2" t="s">
        <v>42</v>
      </c>
      <c r="I3494" s="2">
        <v>0</v>
      </c>
      <c r="J3494" s="2" t="s">
        <v>42</v>
      </c>
      <c r="K3494">
        <v>7.0000000000000001E-3</v>
      </c>
      <c r="L3494">
        <v>19</v>
      </c>
      <c r="M3494">
        <v>18</v>
      </c>
      <c r="N3494">
        <v>1</v>
      </c>
      <c r="O3494" s="2">
        <v>66794550</v>
      </c>
      <c r="P3494" s="2">
        <v>311823003531.21503</v>
      </c>
      <c r="Q3494" s="2">
        <v>4668.3899140156645</v>
      </c>
      <c r="R3494" s="2">
        <v>3.6691671221020186</v>
      </c>
      <c r="T3494">
        <f t="shared" si="54"/>
        <v>0</v>
      </c>
      <c r="U3494" t="s">
        <v>31</v>
      </c>
    </row>
    <row r="3495" spans="1:21" x14ac:dyDescent="0.3">
      <c r="A3495" t="s">
        <v>32</v>
      </c>
      <c r="B3495" t="s">
        <v>404</v>
      </c>
      <c r="C3495" t="s">
        <v>14</v>
      </c>
      <c r="D3495" t="s">
        <v>184</v>
      </c>
      <c r="E3495">
        <v>0</v>
      </c>
      <c r="F3495">
        <v>2003</v>
      </c>
      <c r="G3495" s="2">
        <v>0</v>
      </c>
      <c r="H3495" s="2" t="s">
        <v>42</v>
      </c>
      <c r="I3495" s="2">
        <v>16062000.000000002</v>
      </c>
      <c r="J3495" s="2">
        <v>7.2057996215705762</v>
      </c>
      <c r="K3495">
        <v>7.0000000000000001E-3</v>
      </c>
      <c r="L3495">
        <v>19</v>
      </c>
      <c r="M3495">
        <v>18</v>
      </c>
      <c r="N3495">
        <v>1</v>
      </c>
      <c r="O3495" s="2">
        <v>58838950</v>
      </c>
      <c r="P3495" s="2">
        <v>2038395102040.8201</v>
      </c>
      <c r="Q3495" s="2">
        <v>34643.634905803388</v>
      </c>
      <c r="R3495" s="2">
        <v>4.5396234531118562</v>
      </c>
      <c r="T3495">
        <f t="shared" si="54"/>
        <v>0</v>
      </c>
      <c r="U3495" t="s">
        <v>32</v>
      </c>
    </row>
    <row r="3496" spans="1:21" x14ac:dyDescent="0.3">
      <c r="A3496" t="s">
        <v>33</v>
      </c>
      <c r="B3496" t="s">
        <v>415</v>
      </c>
      <c r="C3496" t="s">
        <v>14</v>
      </c>
      <c r="D3496" t="s">
        <v>184</v>
      </c>
      <c r="E3496">
        <v>0</v>
      </c>
      <c r="F3496">
        <v>2003</v>
      </c>
      <c r="G3496" s="2">
        <v>-2277000000</v>
      </c>
      <c r="H3496" s="2" t="s">
        <v>42</v>
      </c>
      <c r="I3496" s="2">
        <v>16554000000</v>
      </c>
      <c r="J3496" s="2">
        <v>10.218902950862828</v>
      </c>
      <c r="K3496">
        <v>7.0000000000000001E-3</v>
      </c>
      <c r="L3496">
        <v>19</v>
      </c>
      <c r="M3496">
        <v>18</v>
      </c>
      <c r="N3496">
        <v>1</v>
      </c>
      <c r="O3496" s="2">
        <v>290107900</v>
      </c>
      <c r="P3496" s="2">
        <v>11510670000000</v>
      </c>
      <c r="Q3496" s="2">
        <v>39677.202861418111</v>
      </c>
      <c r="R3496" s="2">
        <v>4.5985410479410698</v>
      </c>
      <c r="T3496">
        <f t="shared" si="54"/>
        <v>0</v>
      </c>
      <c r="U3496" t="s">
        <v>33</v>
      </c>
    </row>
    <row r="3497" spans="1:21" x14ac:dyDescent="0.3">
      <c r="A3497" t="s">
        <v>35</v>
      </c>
      <c r="B3497" t="s">
        <v>129</v>
      </c>
      <c r="C3497" t="s">
        <v>14</v>
      </c>
      <c r="D3497" t="s">
        <v>184</v>
      </c>
      <c r="E3497">
        <v>0</v>
      </c>
      <c r="F3497">
        <v>2003</v>
      </c>
      <c r="G3497" s="2">
        <v>-738000</v>
      </c>
      <c r="H3497" s="2" t="s">
        <v>42</v>
      </c>
      <c r="I3497" s="2">
        <v>2836000</v>
      </c>
      <c r="J3497" s="2">
        <v>6.4527062265110287</v>
      </c>
      <c r="K3497">
        <v>3.3000000000000002E-2</v>
      </c>
      <c r="L3497">
        <v>22</v>
      </c>
      <c r="M3497">
        <v>18</v>
      </c>
      <c r="N3497">
        <v>1</v>
      </c>
      <c r="O3497" s="2">
        <v>1361564</v>
      </c>
      <c r="P3497" s="2">
        <v>9833870709.1237602</v>
      </c>
      <c r="Q3497" s="2">
        <v>7222.4814324730678</v>
      </c>
      <c r="R3497" s="2">
        <v>3.8586864340351195</v>
      </c>
      <c r="T3497">
        <f t="shared" si="54"/>
        <v>0</v>
      </c>
      <c r="U3497" t="s">
        <v>35</v>
      </c>
    </row>
    <row r="3498" spans="1:21" x14ac:dyDescent="0.3">
      <c r="A3498" t="s">
        <v>5</v>
      </c>
      <c r="B3498" t="s">
        <v>53</v>
      </c>
      <c r="C3498" t="s">
        <v>14</v>
      </c>
      <c r="D3498" t="s">
        <v>185</v>
      </c>
      <c r="E3498">
        <v>0</v>
      </c>
      <c r="F3498">
        <v>2004</v>
      </c>
      <c r="G3498" s="2">
        <v>0</v>
      </c>
      <c r="H3498" s="2" t="s">
        <v>42</v>
      </c>
      <c r="I3498" s="2">
        <v>0</v>
      </c>
      <c r="J3498" s="2" t="s">
        <v>42</v>
      </c>
      <c r="K3498">
        <v>0.246</v>
      </c>
      <c r="L3498">
        <v>30</v>
      </c>
      <c r="M3498">
        <v>16</v>
      </c>
      <c r="N3498">
        <v>1</v>
      </c>
      <c r="O3498" s="2">
        <v>19933000</v>
      </c>
      <c r="P3498" s="2">
        <v>613329776639.63599</v>
      </c>
      <c r="Q3498" s="2">
        <v>30769.566881033261</v>
      </c>
      <c r="R3498" s="2">
        <v>4.488121383069001</v>
      </c>
      <c r="T3498">
        <f t="shared" si="54"/>
        <v>0</v>
      </c>
      <c r="U3498" t="s">
        <v>5</v>
      </c>
    </row>
    <row r="3499" spans="1:21" x14ac:dyDescent="0.3">
      <c r="A3499" t="s">
        <v>6</v>
      </c>
      <c r="B3499" t="s">
        <v>64</v>
      </c>
      <c r="C3499" t="s">
        <v>14</v>
      </c>
      <c r="D3499" t="s">
        <v>185</v>
      </c>
      <c r="E3499">
        <v>0</v>
      </c>
      <c r="F3499">
        <v>2004</v>
      </c>
      <c r="G3499" s="2">
        <v>52180000</v>
      </c>
      <c r="H3499" s="2">
        <v>7.7175040747642019</v>
      </c>
      <c r="I3499" s="2">
        <v>27040000</v>
      </c>
      <c r="J3499" s="2">
        <v>7.432006687269598</v>
      </c>
      <c r="K3499">
        <v>0.14899999999999999</v>
      </c>
      <c r="L3499">
        <v>34</v>
      </c>
      <c r="M3499">
        <v>16</v>
      </c>
      <c r="N3499">
        <v>1</v>
      </c>
      <c r="O3499" s="2">
        <v>8169441</v>
      </c>
      <c r="P3499" s="2">
        <v>300904221504.84198</v>
      </c>
      <c r="Q3499" s="2">
        <v>36832.902215077134</v>
      </c>
      <c r="R3499" s="2">
        <v>4.5662359400424046</v>
      </c>
      <c r="T3499">
        <f t="shared" si="54"/>
        <v>0</v>
      </c>
      <c r="U3499" t="s">
        <v>6</v>
      </c>
    </row>
    <row r="3500" spans="1:21" x14ac:dyDescent="0.3">
      <c r="A3500" t="s">
        <v>7</v>
      </c>
      <c r="B3500" t="s">
        <v>75</v>
      </c>
      <c r="C3500" t="s">
        <v>14</v>
      </c>
      <c r="D3500" t="s">
        <v>185</v>
      </c>
      <c r="E3500">
        <v>0</v>
      </c>
      <c r="F3500">
        <v>2004</v>
      </c>
      <c r="G3500" s="2">
        <v>-185116000</v>
      </c>
      <c r="H3500" s="2" t="s">
        <v>42</v>
      </c>
      <c r="I3500" s="2" t="s">
        <v>42</v>
      </c>
      <c r="J3500" s="2" t="s">
        <v>42</v>
      </c>
      <c r="K3500">
        <v>4.5999999999999999E-2</v>
      </c>
      <c r="L3500">
        <v>33.99</v>
      </c>
      <c r="M3500">
        <v>16</v>
      </c>
      <c r="N3500">
        <v>1</v>
      </c>
      <c r="O3500" s="2">
        <v>10421140</v>
      </c>
      <c r="P3500" s="2">
        <v>370885026074</v>
      </c>
      <c r="Q3500" s="2">
        <v>35589.678871409466</v>
      </c>
      <c r="R3500" s="2">
        <v>4.5513240693468058</v>
      </c>
      <c r="T3500">
        <f t="shared" si="54"/>
        <v>0</v>
      </c>
      <c r="U3500" t="s">
        <v>7</v>
      </c>
    </row>
    <row r="3501" spans="1:21" x14ac:dyDescent="0.3">
      <c r="A3501" t="s">
        <v>8</v>
      </c>
      <c r="B3501" t="s">
        <v>108</v>
      </c>
      <c r="C3501" t="s">
        <v>14</v>
      </c>
      <c r="D3501" t="s">
        <v>185</v>
      </c>
      <c r="E3501">
        <v>0</v>
      </c>
      <c r="F3501">
        <v>2004</v>
      </c>
      <c r="G3501" s="2">
        <v>-23852000</v>
      </c>
      <c r="H3501" s="2" t="s">
        <v>42</v>
      </c>
      <c r="I3501" s="2">
        <v>122520000</v>
      </c>
      <c r="J3501" s="2">
        <v>8.0882069881345355</v>
      </c>
      <c r="K3501">
        <v>2.3E-2</v>
      </c>
      <c r="L3501">
        <v>28</v>
      </c>
      <c r="M3501">
        <v>16</v>
      </c>
      <c r="N3501">
        <v>1</v>
      </c>
      <c r="O3501" s="2">
        <v>10206920</v>
      </c>
      <c r="P3501" s="2">
        <v>119162172468.26801</v>
      </c>
      <c r="Q3501" s="2">
        <v>11674.645482502852</v>
      </c>
      <c r="R3501" s="2">
        <v>4.067243701458243</v>
      </c>
      <c r="T3501">
        <f t="shared" si="54"/>
        <v>0</v>
      </c>
      <c r="U3501" t="s">
        <v>8</v>
      </c>
    </row>
    <row r="3502" spans="1:21" x14ac:dyDescent="0.3">
      <c r="A3502" t="s">
        <v>9</v>
      </c>
      <c r="B3502" t="s">
        <v>119</v>
      </c>
      <c r="C3502" t="s">
        <v>14</v>
      </c>
      <c r="D3502" t="s">
        <v>185</v>
      </c>
      <c r="E3502">
        <v>0</v>
      </c>
      <c r="F3502">
        <v>2004</v>
      </c>
      <c r="G3502" s="2">
        <v>-3173000</v>
      </c>
      <c r="H3502" s="2" t="s">
        <v>42</v>
      </c>
      <c r="I3502" s="2">
        <v>65843999.999999993</v>
      </c>
      <c r="J3502" s="2">
        <v>7.8185162062437037</v>
      </c>
      <c r="K3502">
        <v>3.7999999999999999E-2</v>
      </c>
      <c r="L3502">
        <v>30</v>
      </c>
      <c r="M3502">
        <v>16</v>
      </c>
      <c r="N3502">
        <v>1</v>
      </c>
      <c r="O3502" s="2">
        <v>5404523</v>
      </c>
      <c r="P3502" s="2">
        <v>251373036671.06201</v>
      </c>
      <c r="Q3502" s="2">
        <v>46511.604571034673</v>
      </c>
      <c r="R3502" s="2">
        <v>4.6675613221889165</v>
      </c>
      <c r="T3502">
        <f t="shared" si="54"/>
        <v>0</v>
      </c>
      <c r="U3502" t="s">
        <v>9</v>
      </c>
    </row>
    <row r="3503" spans="1:21" x14ac:dyDescent="0.3">
      <c r="A3503" t="s">
        <v>10</v>
      </c>
      <c r="B3503" t="s">
        <v>141</v>
      </c>
      <c r="C3503" t="s">
        <v>14</v>
      </c>
      <c r="D3503" t="s">
        <v>185</v>
      </c>
      <c r="E3503">
        <v>0</v>
      </c>
      <c r="F3503">
        <v>2004</v>
      </c>
      <c r="G3503" s="2">
        <v>-1242000</v>
      </c>
      <c r="H3503" s="2" t="s">
        <v>42</v>
      </c>
      <c r="I3503" s="2">
        <v>9535000</v>
      </c>
      <c r="J3503" s="2">
        <v>6.9793206973820245</v>
      </c>
      <c r="K3503">
        <v>0.17799999999999999</v>
      </c>
      <c r="L3503">
        <v>29</v>
      </c>
      <c r="M3503">
        <v>16</v>
      </c>
      <c r="N3503">
        <v>1</v>
      </c>
      <c r="O3503" s="2">
        <v>5227000</v>
      </c>
      <c r="P3503" s="2">
        <v>196768065557.487</v>
      </c>
      <c r="Q3503" s="2">
        <v>37644.550517981057</v>
      </c>
      <c r="R3503" s="2">
        <v>4.5757021159613176</v>
      </c>
      <c r="T3503">
        <f t="shared" si="54"/>
        <v>0</v>
      </c>
      <c r="U3503" t="s">
        <v>10</v>
      </c>
    </row>
    <row r="3504" spans="1:21" x14ac:dyDescent="0.3">
      <c r="A3504" t="s">
        <v>11</v>
      </c>
      <c r="B3504" t="s">
        <v>152</v>
      </c>
      <c r="C3504" t="s">
        <v>14</v>
      </c>
      <c r="D3504" t="s">
        <v>185</v>
      </c>
      <c r="E3504">
        <v>0</v>
      </c>
      <c r="F3504">
        <v>2004</v>
      </c>
      <c r="G3504" s="2">
        <v>83240000</v>
      </c>
      <c r="H3504" s="2">
        <v>7.9203320715395895</v>
      </c>
      <c r="I3504" s="2">
        <v>205677000</v>
      </c>
      <c r="J3504" s="2">
        <v>8.3131857290716589</v>
      </c>
      <c r="K3504">
        <v>5.5E-2</v>
      </c>
      <c r="L3504">
        <v>35.429789999999997</v>
      </c>
      <c r="M3504">
        <v>16</v>
      </c>
      <c r="N3504">
        <v>1</v>
      </c>
      <c r="O3504" s="2">
        <v>60734340</v>
      </c>
      <c r="P3504" s="2">
        <v>2124112242364.04</v>
      </c>
      <c r="Q3504" s="2">
        <v>34973.826049052972</v>
      </c>
      <c r="R3504" s="2">
        <v>4.5437431456377748</v>
      </c>
      <c r="T3504">
        <f t="shared" si="54"/>
        <v>0</v>
      </c>
      <c r="U3504" t="s">
        <v>11</v>
      </c>
    </row>
    <row r="3505" spans="1:21" x14ac:dyDescent="0.3">
      <c r="A3505" t="s">
        <v>12</v>
      </c>
      <c r="B3505" t="s">
        <v>163</v>
      </c>
      <c r="C3505" t="s">
        <v>14</v>
      </c>
      <c r="D3505" t="s">
        <v>185</v>
      </c>
      <c r="E3505">
        <v>0</v>
      </c>
      <c r="F3505">
        <v>2004</v>
      </c>
      <c r="G3505" s="2">
        <v>228600000</v>
      </c>
      <c r="H3505" s="2">
        <v>8.3590762260592637</v>
      </c>
      <c r="I3505" s="2">
        <v>88537000</v>
      </c>
      <c r="J3505" s="2">
        <v>7.9471248021976182</v>
      </c>
      <c r="K3505">
        <v>0.03</v>
      </c>
      <c r="L3505">
        <v>38.337521000000002</v>
      </c>
      <c r="M3505">
        <v>16</v>
      </c>
      <c r="N3505">
        <v>1</v>
      </c>
      <c r="O3505" s="2">
        <v>82516260</v>
      </c>
      <c r="P3505" s="2">
        <v>2819245095604.6699</v>
      </c>
      <c r="Q3505" s="2">
        <v>34165.934030513134</v>
      </c>
      <c r="R3505" s="2">
        <v>4.5335932979916187</v>
      </c>
      <c r="T3505">
        <f t="shared" si="54"/>
        <v>0</v>
      </c>
      <c r="U3505" t="s">
        <v>12</v>
      </c>
    </row>
    <row r="3506" spans="1:21" x14ac:dyDescent="0.3">
      <c r="A3506" t="s">
        <v>13</v>
      </c>
      <c r="B3506" t="s">
        <v>174</v>
      </c>
      <c r="C3506" t="s">
        <v>14</v>
      </c>
      <c r="D3506" t="s">
        <v>185</v>
      </c>
      <c r="E3506">
        <v>0</v>
      </c>
      <c r="F3506">
        <v>2004</v>
      </c>
      <c r="G3506" s="2">
        <v>3851000</v>
      </c>
      <c r="H3506" s="2">
        <v>6.5855735186227307</v>
      </c>
      <c r="I3506" s="2">
        <v>5108000</v>
      </c>
      <c r="J3506" s="2">
        <v>6.7082508885913779</v>
      </c>
      <c r="K3506">
        <v>7.0999999999999994E-2</v>
      </c>
      <c r="L3506">
        <v>35</v>
      </c>
      <c r="M3506">
        <v>16</v>
      </c>
      <c r="N3506">
        <v>1</v>
      </c>
      <c r="O3506" s="2">
        <v>11057000</v>
      </c>
      <c r="P3506" s="2">
        <v>240521260988.32901</v>
      </c>
      <c r="Q3506" s="2">
        <v>21752.849867805824</v>
      </c>
      <c r="R3506" s="2">
        <v>4.3375161624761072</v>
      </c>
      <c r="T3506">
        <f t="shared" si="54"/>
        <v>0</v>
      </c>
      <c r="U3506" t="s">
        <v>13</v>
      </c>
    </row>
    <row r="3507" spans="1:21" x14ac:dyDescent="0.3">
      <c r="A3507" t="s">
        <v>16</v>
      </c>
      <c r="B3507" t="s">
        <v>207</v>
      </c>
      <c r="C3507" t="s">
        <v>14</v>
      </c>
      <c r="D3507" t="s">
        <v>185</v>
      </c>
      <c r="E3507">
        <v>0</v>
      </c>
      <c r="F3507">
        <v>2004</v>
      </c>
      <c r="G3507" s="2">
        <v>31060000</v>
      </c>
      <c r="H3507" s="2">
        <v>7.4922014513925399</v>
      </c>
      <c r="I3507" s="2">
        <v>-80364000</v>
      </c>
      <c r="J3507" s="2" t="s">
        <v>42</v>
      </c>
      <c r="K3507">
        <v>0.05</v>
      </c>
      <c r="L3507">
        <v>12.5</v>
      </c>
      <c r="M3507">
        <v>16</v>
      </c>
      <c r="N3507">
        <v>0</v>
      </c>
      <c r="O3507" s="2">
        <v>4045200</v>
      </c>
      <c r="P3507" s="2">
        <v>193870345294.26401</v>
      </c>
      <c r="Q3507" s="2">
        <v>47926.022271893606</v>
      </c>
      <c r="R3507" s="2">
        <v>4.680571385239352</v>
      </c>
      <c r="T3507">
        <f t="shared" si="54"/>
        <v>0</v>
      </c>
      <c r="U3507" t="s">
        <v>16</v>
      </c>
    </row>
    <row r="3508" spans="1:21" x14ac:dyDescent="0.3">
      <c r="A3508" t="s">
        <v>17</v>
      </c>
      <c r="B3508" t="s">
        <v>229</v>
      </c>
      <c r="C3508" t="s">
        <v>14</v>
      </c>
      <c r="D3508" t="s">
        <v>185</v>
      </c>
      <c r="E3508">
        <v>0</v>
      </c>
      <c r="F3508">
        <v>2004</v>
      </c>
      <c r="G3508" s="2">
        <v>142875000</v>
      </c>
      <c r="H3508" s="2">
        <v>8.1549562434033387</v>
      </c>
      <c r="I3508" s="2">
        <v>239730000</v>
      </c>
      <c r="J3508" s="2">
        <v>8.3797223853861933</v>
      </c>
      <c r="K3508">
        <v>5.8000000000000003E-2</v>
      </c>
      <c r="L3508">
        <v>37.25</v>
      </c>
      <c r="M3508">
        <v>16</v>
      </c>
      <c r="N3508">
        <v>1</v>
      </c>
      <c r="O3508" s="2">
        <v>58175310</v>
      </c>
      <c r="P3508" s="2">
        <v>1798314750434.5701</v>
      </c>
      <c r="Q3508" s="2">
        <v>30911.992569262977</v>
      </c>
      <c r="R3508" s="2">
        <v>4.4901270003381271</v>
      </c>
      <c r="T3508">
        <f t="shared" si="54"/>
        <v>0</v>
      </c>
      <c r="U3508" t="s">
        <v>17</v>
      </c>
    </row>
    <row r="3509" spans="1:21" x14ac:dyDescent="0.3">
      <c r="A3509" t="s">
        <v>46</v>
      </c>
      <c r="B3509" t="s">
        <v>350</v>
      </c>
      <c r="C3509" t="s">
        <v>14</v>
      </c>
      <c r="D3509" t="s">
        <v>185</v>
      </c>
      <c r="E3509">
        <v>0</v>
      </c>
      <c r="F3509">
        <v>2004</v>
      </c>
      <c r="G3509" s="2">
        <v>4800000</v>
      </c>
      <c r="H3509" s="2">
        <v>6.6812412373755876</v>
      </c>
      <c r="I3509" s="2">
        <v>26400000</v>
      </c>
      <c r="J3509" s="2">
        <v>7.4216039268698308</v>
      </c>
      <c r="K3509">
        <v>7.0000000000000001E-3</v>
      </c>
      <c r="L3509">
        <v>21</v>
      </c>
      <c r="M3509">
        <v>16</v>
      </c>
      <c r="N3509">
        <v>1</v>
      </c>
      <c r="O3509" s="2">
        <v>48039420</v>
      </c>
      <c r="P3509" s="2">
        <v>764880644710.64905</v>
      </c>
      <c r="Q3509" s="2">
        <v>15921.93754026691</v>
      </c>
      <c r="R3509" s="2">
        <v>4.2019959159045079</v>
      </c>
      <c r="T3509">
        <f t="shared" si="54"/>
        <v>0</v>
      </c>
      <c r="U3509" t="s">
        <v>46</v>
      </c>
    </row>
    <row r="3510" spans="1:21" x14ac:dyDescent="0.3">
      <c r="A3510" t="s">
        <v>20</v>
      </c>
      <c r="B3510" t="s">
        <v>251</v>
      </c>
      <c r="C3510" t="s">
        <v>14</v>
      </c>
      <c r="D3510" t="s">
        <v>185</v>
      </c>
      <c r="E3510">
        <v>0</v>
      </c>
      <c r="F3510">
        <v>2004</v>
      </c>
      <c r="G3510" s="2">
        <v>2528000</v>
      </c>
      <c r="H3510" s="2">
        <v>6.4027770696103472</v>
      </c>
      <c r="I3510" s="2">
        <v>0</v>
      </c>
      <c r="J3510" s="2" t="s">
        <v>42</v>
      </c>
      <c r="K3510">
        <v>5.1999999999999998E-2</v>
      </c>
      <c r="L3510">
        <v>30.38</v>
      </c>
      <c r="M3510">
        <v>16</v>
      </c>
      <c r="N3510">
        <v>1</v>
      </c>
      <c r="O3510" s="2">
        <v>458095</v>
      </c>
      <c r="P3510" s="2">
        <v>34685281847.529198</v>
      </c>
      <c r="Q3510" s="2">
        <v>75716.351078988417</v>
      </c>
      <c r="R3510" s="2">
        <v>4.8791896762843017</v>
      </c>
      <c r="T3510">
        <f t="shared" si="54"/>
        <v>0</v>
      </c>
      <c r="U3510" t="s">
        <v>20</v>
      </c>
    </row>
    <row r="3511" spans="1:21" x14ac:dyDescent="0.3">
      <c r="A3511" t="s">
        <v>21</v>
      </c>
      <c r="B3511" t="s">
        <v>262</v>
      </c>
      <c r="C3511" t="s">
        <v>14</v>
      </c>
      <c r="D3511" t="s">
        <v>185</v>
      </c>
      <c r="E3511">
        <v>0</v>
      </c>
      <c r="F3511">
        <v>2004</v>
      </c>
      <c r="G3511" s="2">
        <v>7000</v>
      </c>
      <c r="H3511" s="2">
        <v>3.8450980400142569</v>
      </c>
      <c r="I3511" s="2" t="s">
        <v>42</v>
      </c>
      <c r="J3511" s="2" t="s">
        <v>42</v>
      </c>
      <c r="K3511">
        <v>0.245</v>
      </c>
      <c r="L3511">
        <v>33</v>
      </c>
      <c r="M3511">
        <v>16</v>
      </c>
      <c r="N3511">
        <v>1</v>
      </c>
      <c r="O3511" s="2">
        <v>105951600</v>
      </c>
      <c r="P3511" s="2">
        <v>770267585947.19104</v>
      </c>
      <c r="Q3511" s="2">
        <v>7269.9948462051643</v>
      </c>
      <c r="R3511" s="2">
        <v>3.8615341029820844</v>
      </c>
      <c r="T3511">
        <f t="shared" si="54"/>
        <v>0</v>
      </c>
      <c r="U3511" t="s">
        <v>21</v>
      </c>
    </row>
    <row r="3512" spans="1:21" x14ac:dyDescent="0.3">
      <c r="A3512" t="s">
        <v>22</v>
      </c>
      <c r="B3512" t="s">
        <v>273</v>
      </c>
      <c r="C3512" t="s">
        <v>14</v>
      </c>
      <c r="D3512" t="s">
        <v>185</v>
      </c>
      <c r="E3512">
        <v>0</v>
      </c>
      <c r="F3512">
        <v>2004</v>
      </c>
      <c r="G3512" s="2">
        <v>144117000</v>
      </c>
      <c r="H3512" s="2">
        <v>8.1587152130882892</v>
      </c>
      <c r="I3512" s="2">
        <v>629290000</v>
      </c>
      <c r="J3512" s="2">
        <v>8.7988508304614133</v>
      </c>
      <c r="K3512">
        <v>0.02</v>
      </c>
      <c r="L3512">
        <v>34.5</v>
      </c>
      <c r="M3512">
        <v>16</v>
      </c>
      <c r="N3512">
        <v>1</v>
      </c>
      <c r="O3512" s="2">
        <v>16281780</v>
      </c>
      <c r="P3512" s="2">
        <v>650532654581.57397</v>
      </c>
      <c r="Q3512" s="2">
        <v>39954.63976184262</v>
      </c>
      <c r="R3512" s="2">
        <v>4.6015672193437034</v>
      </c>
      <c r="T3512">
        <f t="shared" si="54"/>
        <v>0</v>
      </c>
      <c r="U3512" t="s">
        <v>22</v>
      </c>
    </row>
    <row r="3513" spans="1:21" x14ac:dyDescent="0.3">
      <c r="A3513" t="s">
        <v>23</v>
      </c>
      <c r="B3513" t="s">
        <v>284</v>
      </c>
      <c r="C3513" t="s">
        <v>14</v>
      </c>
      <c r="D3513" t="s">
        <v>185</v>
      </c>
      <c r="E3513">
        <v>0</v>
      </c>
      <c r="F3513">
        <v>2004</v>
      </c>
      <c r="G3513" s="2">
        <v>0</v>
      </c>
      <c r="H3513" s="2" t="s">
        <v>42</v>
      </c>
      <c r="I3513" s="2">
        <v>0</v>
      </c>
      <c r="J3513" s="2" t="s">
        <v>42</v>
      </c>
      <c r="K3513">
        <v>0.24</v>
      </c>
      <c r="L3513">
        <v>33</v>
      </c>
      <c r="M3513">
        <v>16</v>
      </c>
      <c r="N3513">
        <v>1</v>
      </c>
      <c r="O3513" s="2">
        <v>4087500</v>
      </c>
      <c r="P3513" s="2">
        <v>103905882352.94099</v>
      </c>
      <c r="Q3513" s="2">
        <v>25420.399352401466</v>
      </c>
      <c r="R3513" s="2">
        <v>4.4051823690024881</v>
      </c>
      <c r="T3513">
        <f t="shared" si="54"/>
        <v>0</v>
      </c>
      <c r="U3513" t="s">
        <v>23</v>
      </c>
    </row>
    <row r="3514" spans="1:21" x14ac:dyDescent="0.3">
      <c r="A3514" t="s">
        <v>24</v>
      </c>
      <c r="B3514" t="s">
        <v>295</v>
      </c>
      <c r="C3514" t="s">
        <v>14</v>
      </c>
      <c r="D3514" t="s">
        <v>185</v>
      </c>
      <c r="E3514">
        <v>0</v>
      </c>
      <c r="F3514">
        <v>2004</v>
      </c>
      <c r="G3514" s="2">
        <v>0</v>
      </c>
      <c r="H3514" s="2" t="s">
        <v>42</v>
      </c>
      <c r="I3514" s="2" t="s">
        <v>42</v>
      </c>
      <c r="J3514" s="2" t="s">
        <v>42</v>
      </c>
      <c r="K3514">
        <v>9.4E-2</v>
      </c>
      <c r="L3514">
        <v>28</v>
      </c>
      <c r="M3514">
        <v>16</v>
      </c>
      <c r="N3514">
        <v>1</v>
      </c>
      <c r="O3514" s="2">
        <v>4591910</v>
      </c>
      <c r="P3514" s="2">
        <v>264357494659.388</v>
      </c>
      <c r="Q3514" s="2">
        <v>57570.269160194344</v>
      </c>
      <c r="R3514" s="2">
        <v>4.7601982599313173</v>
      </c>
      <c r="T3514">
        <f t="shared" si="54"/>
        <v>0</v>
      </c>
      <c r="U3514" t="s">
        <v>24</v>
      </c>
    </row>
    <row r="3515" spans="1:21" x14ac:dyDescent="0.3">
      <c r="A3515" t="s">
        <v>25</v>
      </c>
      <c r="B3515" t="s">
        <v>306</v>
      </c>
      <c r="C3515" t="s">
        <v>14</v>
      </c>
      <c r="D3515" t="s">
        <v>185</v>
      </c>
      <c r="E3515">
        <v>0</v>
      </c>
      <c r="F3515">
        <v>2004</v>
      </c>
      <c r="G3515" s="2">
        <v>164000000</v>
      </c>
      <c r="H3515" s="2">
        <v>8.214843848047698</v>
      </c>
      <c r="I3515" s="2">
        <v>337800000</v>
      </c>
      <c r="J3515" s="2">
        <v>8.5286596452349901</v>
      </c>
      <c r="K3515">
        <v>8.3000000000000004E-2</v>
      </c>
      <c r="L3515">
        <v>19</v>
      </c>
      <c r="M3515">
        <v>16</v>
      </c>
      <c r="N3515">
        <v>1</v>
      </c>
      <c r="O3515" s="2">
        <v>38180250</v>
      </c>
      <c r="P3515" s="2">
        <v>255102252843.39499</v>
      </c>
      <c r="Q3515" s="2">
        <v>6681.5238989633381</v>
      </c>
      <c r="R3515" s="2">
        <v>3.8248755261629857</v>
      </c>
      <c r="T3515">
        <f t="shared" si="54"/>
        <v>0</v>
      </c>
      <c r="U3515" t="s">
        <v>25</v>
      </c>
    </row>
    <row r="3516" spans="1:21" x14ac:dyDescent="0.3">
      <c r="A3516" t="s">
        <v>26</v>
      </c>
      <c r="B3516" t="s">
        <v>317</v>
      </c>
      <c r="C3516" t="s">
        <v>14</v>
      </c>
      <c r="D3516" t="s">
        <v>185</v>
      </c>
      <c r="E3516">
        <v>0</v>
      </c>
      <c r="F3516">
        <v>2004</v>
      </c>
      <c r="G3516" s="2">
        <v>112000</v>
      </c>
      <c r="H3516" s="2">
        <v>5.0492180226701819</v>
      </c>
      <c r="I3516" s="2">
        <v>477000</v>
      </c>
      <c r="J3516" s="2">
        <v>5.6785183790401144</v>
      </c>
      <c r="K3516">
        <v>4.2999999999999997E-2</v>
      </c>
      <c r="L3516">
        <v>27.5</v>
      </c>
      <c r="M3516">
        <v>16</v>
      </c>
      <c r="N3516">
        <v>1</v>
      </c>
      <c r="O3516" s="2">
        <v>10483860</v>
      </c>
      <c r="P3516" s="2">
        <v>189187437298.237</v>
      </c>
      <c r="Q3516" s="2">
        <v>18045.589820756573</v>
      </c>
      <c r="R3516" s="2">
        <v>4.2563710815583748</v>
      </c>
      <c r="T3516">
        <f t="shared" si="54"/>
        <v>0</v>
      </c>
      <c r="U3516" t="s">
        <v>26</v>
      </c>
    </row>
    <row r="3517" spans="1:21" x14ac:dyDescent="0.3">
      <c r="A3517" t="s">
        <v>41</v>
      </c>
      <c r="B3517" t="s">
        <v>328</v>
      </c>
      <c r="C3517" t="s">
        <v>14</v>
      </c>
      <c r="D3517" t="s">
        <v>185</v>
      </c>
      <c r="E3517">
        <v>0</v>
      </c>
      <c r="F3517">
        <v>2004</v>
      </c>
      <c r="G3517" s="2">
        <v>499639000</v>
      </c>
      <c r="H3517" s="2">
        <v>8.6986563304701878</v>
      </c>
      <c r="I3517" s="2">
        <v>1834870000</v>
      </c>
      <c r="J3517" s="2">
        <v>9.2636053000417178</v>
      </c>
      <c r="K3517">
        <v>0.11799999999999999</v>
      </c>
      <c r="L3517">
        <v>19</v>
      </c>
      <c r="M3517">
        <v>16</v>
      </c>
      <c r="N3517">
        <v>1</v>
      </c>
      <c r="O3517" s="2">
        <v>5372280</v>
      </c>
      <c r="P3517" s="2">
        <v>57240535137.819702</v>
      </c>
      <c r="Q3517" s="2">
        <v>10654.793707293682</v>
      </c>
      <c r="R3517" s="2">
        <v>4.0275450455423538</v>
      </c>
      <c r="T3517">
        <f t="shared" si="54"/>
        <v>0</v>
      </c>
      <c r="U3517" t="s">
        <v>41</v>
      </c>
    </row>
    <row r="3518" spans="1:21" x14ac:dyDescent="0.3">
      <c r="A3518" t="s">
        <v>28</v>
      </c>
      <c r="B3518" t="s">
        <v>361</v>
      </c>
      <c r="C3518" t="s">
        <v>14</v>
      </c>
      <c r="D3518" t="s">
        <v>185</v>
      </c>
      <c r="E3518">
        <v>0</v>
      </c>
      <c r="F3518">
        <v>2004</v>
      </c>
      <c r="G3518" s="2">
        <v>16151000</v>
      </c>
      <c r="H3518" s="2">
        <v>7.2081994171337973</v>
      </c>
      <c r="I3518" s="2" t="s">
        <v>42</v>
      </c>
      <c r="J3518" s="2" t="s">
        <v>42</v>
      </c>
      <c r="K3518">
        <v>7.0000000000000001E-3</v>
      </c>
      <c r="L3518">
        <v>35</v>
      </c>
      <c r="M3518">
        <v>16</v>
      </c>
      <c r="N3518">
        <v>1</v>
      </c>
      <c r="O3518" s="2">
        <v>42859170</v>
      </c>
      <c r="P3518" s="2">
        <v>1069555500372.49</v>
      </c>
      <c r="Q3518" s="2">
        <v>24955.114631769349</v>
      </c>
      <c r="R3518" s="2">
        <v>4.3971595691462619</v>
      </c>
      <c r="T3518">
        <f t="shared" si="54"/>
        <v>0</v>
      </c>
      <c r="U3518" t="s">
        <v>28</v>
      </c>
    </row>
    <row r="3519" spans="1:21" x14ac:dyDescent="0.3">
      <c r="A3519" t="s">
        <v>29</v>
      </c>
      <c r="B3519" t="s">
        <v>372</v>
      </c>
      <c r="C3519" t="s">
        <v>14</v>
      </c>
      <c r="D3519" t="s">
        <v>185</v>
      </c>
      <c r="E3519">
        <v>0</v>
      </c>
      <c r="F3519">
        <v>2004</v>
      </c>
      <c r="G3519" s="2">
        <v>-11026000</v>
      </c>
      <c r="H3519" s="2" t="s">
        <v>42</v>
      </c>
      <c r="I3519" s="2">
        <v>3477000</v>
      </c>
      <c r="J3519" s="2">
        <v>6.5412046906832586</v>
      </c>
      <c r="K3519">
        <v>7.0000000000000001E-3</v>
      </c>
      <c r="L3519">
        <v>28</v>
      </c>
      <c r="M3519">
        <v>16</v>
      </c>
      <c r="N3519">
        <v>1</v>
      </c>
      <c r="O3519" s="2">
        <v>8993531</v>
      </c>
      <c r="P3519" s="2">
        <v>381705425301.74597</v>
      </c>
      <c r="Q3519" s="2">
        <v>42442.220447313295</v>
      </c>
      <c r="R3519" s="2">
        <v>4.6277980967841978</v>
      </c>
      <c r="T3519">
        <f t="shared" si="54"/>
        <v>0</v>
      </c>
      <c r="U3519" t="s">
        <v>29</v>
      </c>
    </row>
    <row r="3520" spans="1:21" x14ac:dyDescent="0.3">
      <c r="A3520" t="s">
        <v>31</v>
      </c>
      <c r="B3520" t="s">
        <v>394</v>
      </c>
      <c r="C3520" t="s">
        <v>14</v>
      </c>
      <c r="D3520" t="s">
        <v>185</v>
      </c>
      <c r="E3520">
        <v>0</v>
      </c>
      <c r="F3520">
        <v>2004</v>
      </c>
      <c r="G3520" s="2">
        <v>0</v>
      </c>
      <c r="H3520" s="2" t="s">
        <v>42</v>
      </c>
      <c r="I3520" s="2">
        <v>0</v>
      </c>
      <c r="J3520" s="2" t="s">
        <v>42</v>
      </c>
      <c r="K3520">
        <v>7.0000000000000001E-3</v>
      </c>
      <c r="L3520">
        <v>19</v>
      </c>
      <c r="M3520">
        <v>16</v>
      </c>
      <c r="N3520">
        <v>1</v>
      </c>
      <c r="O3520" s="2">
        <v>67598740</v>
      </c>
      <c r="P3520" s="2">
        <v>404786740091.19598</v>
      </c>
      <c r="Q3520" s="2">
        <v>5988.0811401395349</v>
      </c>
      <c r="R3520" s="2">
        <v>3.7772876765200651</v>
      </c>
      <c r="T3520">
        <f t="shared" si="54"/>
        <v>0</v>
      </c>
      <c r="U3520" t="s">
        <v>31</v>
      </c>
    </row>
    <row r="3521" spans="1:21" x14ac:dyDescent="0.3">
      <c r="A3521" t="s">
        <v>32</v>
      </c>
      <c r="B3521" t="s">
        <v>405</v>
      </c>
      <c r="C3521" t="s">
        <v>14</v>
      </c>
      <c r="D3521" t="s">
        <v>185</v>
      </c>
      <c r="E3521">
        <v>0</v>
      </c>
      <c r="F3521">
        <v>2004</v>
      </c>
      <c r="G3521" s="2" t="s">
        <v>42</v>
      </c>
      <c r="H3521" s="2" t="s">
        <v>42</v>
      </c>
      <c r="I3521" s="2">
        <v>23177000</v>
      </c>
      <c r="J3521" s="2">
        <v>7.3650572207663254</v>
      </c>
      <c r="K3521">
        <v>7.0000000000000001E-3</v>
      </c>
      <c r="L3521">
        <v>19</v>
      </c>
      <c r="M3521">
        <v>16</v>
      </c>
      <c r="N3521">
        <v>1</v>
      </c>
      <c r="O3521" s="2">
        <v>59149120</v>
      </c>
      <c r="P3521" s="2">
        <v>2398555474185.2798</v>
      </c>
      <c r="Q3521" s="2">
        <v>40550.991700050312</v>
      </c>
      <c r="R3521" s="2">
        <v>4.6080014796222208</v>
      </c>
      <c r="T3521">
        <f t="shared" si="54"/>
        <v>0</v>
      </c>
      <c r="U3521" t="s">
        <v>32</v>
      </c>
    </row>
    <row r="3522" spans="1:21" x14ac:dyDescent="0.3">
      <c r="A3522" t="s">
        <v>33</v>
      </c>
      <c r="B3522" t="s">
        <v>416</v>
      </c>
      <c r="C3522" t="s">
        <v>14</v>
      </c>
      <c r="D3522" t="s">
        <v>185</v>
      </c>
      <c r="E3522">
        <v>0</v>
      </c>
      <c r="F3522">
        <v>2004</v>
      </c>
      <c r="G3522" s="2">
        <v>744000000</v>
      </c>
      <c r="H3522" s="2">
        <v>8.8715729355458794</v>
      </c>
      <c r="I3522" s="2">
        <v>17154000000</v>
      </c>
      <c r="J3522" s="2">
        <v>10.234365405741633</v>
      </c>
      <c r="K3522">
        <v>7.0000000000000001E-3</v>
      </c>
      <c r="L3522">
        <v>19</v>
      </c>
      <c r="M3522">
        <v>16</v>
      </c>
      <c r="N3522">
        <v>1</v>
      </c>
      <c r="O3522" s="2">
        <v>292805300</v>
      </c>
      <c r="P3522" s="2">
        <v>12274928000000</v>
      </c>
      <c r="Q3522" s="2">
        <v>41921.809475443239</v>
      </c>
      <c r="R3522" s="2">
        <v>4.6224400198783453</v>
      </c>
      <c r="T3522">
        <f t="shared" si="54"/>
        <v>0</v>
      </c>
      <c r="U3522" t="s">
        <v>33</v>
      </c>
    </row>
    <row r="3523" spans="1:21" x14ac:dyDescent="0.3">
      <c r="A3523" t="s">
        <v>35</v>
      </c>
      <c r="B3523" t="s">
        <v>130</v>
      </c>
      <c r="C3523" t="s">
        <v>14</v>
      </c>
      <c r="D3523" t="s">
        <v>185</v>
      </c>
      <c r="E3523">
        <v>0</v>
      </c>
      <c r="F3523">
        <v>2004</v>
      </c>
      <c r="G3523" s="2">
        <v>-1525000</v>
      </c>
      <c r="H3523" s="2" t="s">
        <v>42</v>
      </c>
      <c r="I3523" s="2">
        <v>1555000</v>
      </c>
      <c r="J3523" s="2">
        <v>6.1917303933628567</v>
      </c>
      <c r="K3523">
        <v>3.3000000000000002E-2</v>
      </c>
      <c r="L3523">
        <v>22</v>
      </c>
      <c r="M3523">
        <v>16</v>
      </c>
      <c r="N3523">
        <v>1</v>
      </c>
      <c r="O3523" s="2">
        <v>1356152</v>
      </c>
      <c r="P3523" s="2">
        <v>12059201242.236</v>
      </c>
      <c r="Q3523" s="2">
        <v>8892.2194873701465</v>
      </c>
      <c r="R3523" s="2">
        <v>3.9490101738849455</v>
      </c>
      <c r="T3523">
        <f t="shared" ref="T3523:T3586" si="55">IF(S3523&lt;0,1,0)</f>
        <v>0</v>
      </c>
      <c r="U3523" t="s">
        <v>35</v>
      </c>
    </row>
    <row r="3524" spans="1:21" x14ac:dyDescent="0.3">
      <c r="A3524" t="s">
        <v>5</v>
      </c>
      <c r="B3524" t="s">
        <v>54</v>
      </c>
      <c r="C3524" t="s">
        <v>14</v>
      </c>
      <c r="D3524" t="s">
        <v>186</v>
      </c>
      <c r="E3524">
        <v>0</v>
      </c>
      <c r="F3524">
        <v>2005</v>
      </c>
      <c r="G3524" s="2">
        <v>0</v>
      </c>
      <c r="H3524" s="2" t="s">
        <v>42</v>
      </c>
      <c r="I3524" s="2">
        <v>0</v>
      </c>
      <c r="J3524" s="2" t="s">
        <v>42</v>
      </c>
      <c r="K3524">
        <v>0.246</v>
      </c>
      <c r="L3524">
        <v>30</v>
      </c>
      <c r="M3524">
        <v>16</v>
      </c>
      <c r="N3524">
        <v>1</v>
      </c>
      <c r="O3524" s="2">
        <v>20177000</v>
      </c>
      <c r="P3524" s="2">
        <v>693764095624.71802</v>
      </c>
      <c r="Q3524" s="2">
        <v>34383.907202493829</v>
      </c>
      <c r="R3524" s="2">
        <v>4.5363552260469948</v>
      </c>
      <c r="T3524">
        <f t="shared" si="55"/>
        <v>0</v>
      </c>
      <c r="U3524" t="s">
        <v>5</v>
      </c>
    </row>
    <row r="3525" spans="1:21" x14ac:dyDescent="0.3">
      <c r="A3525" t="s">
        <v>6</v>
      </c>
      <c r="B3525" t="s">
        <v>65</v>
      </c>
      <c r="C3525" t="s">
        <v>14</v>
      </c>
      <c r="D3525" t="s">
        <v>186</v>
      </c>
      <c r="E3525">
        <v>0</v>
      </c>
      <c r="F3525">
        <v>2005</v>
      </c>
      <c r="G3525" s="2">
        <v>33557000</v>
      </c>
      <c r="H3525" s="2">
        <v>7.5257831279110441</v>
      </c>
      <c r="I3525" s="2">
        <v>22158000</v>
      </c>
      <c r="J3525" s="2">
        <v>7.3455305580346222</v>
      </c>
      <c r="K3525">
        <v>0.14899999999999999</v>
      </c>
      <c r="L3525">
        <v>25</v>
      </c>
      <c r="M3525">
        <v>16</v>
      </c>
      <c r="N3525">
        <v>1</v>
      </c>
      <c r="O3525" s="2">
        <v>8225278</v>
      </c>
      <c r="P3525" s="2">
        <v>315974418604.651</v>
      </c>
      <c r="Q3525" s="2">
        <v>38415.044282351431</v>
      </c>
      <c r="R3525" s="2">
        <v>4.5845013381506838</v>
      </c>
      <c r="T3525">
        <f t="shared" si="55"/>
        <v>0</v>
      </c>
      <c r="U3525" t="s">
        <v>6</v>
      </c>
    </row>
    <row r="3526" spans="1:21" x14ac:dyDescent="0.3">
      <c r="A3526" t="s">
        <v>8</v>
      </c>
      <c r="B3526" t="s">
        <v>109</v>
      </c>
      <c r="C3526" t="s">
        <v>14</v>
      </c>
      <c r="D3526" t="s">
        <v>186</v>
      </c>
      <c r="E3526">
        <v>0</v>
      </c>
      <c r="F3526">
        <v>2005</v>
      </c>
      <c r="G3526" s="2">
        <v>2426000</v>
      </c>
      <c r="H3526" s="2">
        <v>6.3848907965305539</v>
      </c>
      <c r="I3526" s="2">
        <v>148989000</v>
      </c>
      <c r="J3526" s="2">
        <v>8.173154205219987</v>
      </c>
      <c r="K3526">
        <v>2.3E-2</v>
      </c>
      <c r="L3526">
        <v>26</v>
      </c>
      <c r="M3526">
        <v>16</v>
      </c>
      <c r="N3526">
        <v>1</v>
      </c>
      <c r="O3526" s="2">
        <v>10234090</v>
      </c>
      <c r="P3526" s="2">
        <v>136280689891.224</v>
      </c>
      <c r="Q3526" s="2">
        <v>13316.346630841042</v>
      </c>
      <c r="R3526" s="2">
        <v>4.1243850915238456</v>
      </c>
      <c r="T3526">
        <f t="shared" si="55"/>
        <v>0</v>
      </c>
      <c r="U3526" t="s">
        <v>8</v>
      </c>
    </row>
    <row r="3527" spans="1:21" x14ac:dyDescent="0.3">
      <c r="A3527" t="s">
        <v>9</v>
      </c>
      <c r="B3527" t="s">
        <v>120</v>
      </c>
      <c r="C3527" t="s">
        <v>14</v>
      </c>
      <c r="D3527" t="s">
        <v>186</v>
      </c>
      <c r="E3527">
        <v>0</v>
      </c>
      <c r="F3527">
        <v>2005</v>
      </c>
      <c r="G3527" s="2">
        <v>9006000</v>
      </c>
      <c r="H3527" s="2">
        <v>6.9545319426269137</v>
      </c>
      <c r="I3527" s="2">
        <v>70196000</v>
      </c>
      <c r="J3527" s="2">
        <v>7.8463123653004354</v>
      </c>
      <c r="K3527">
        <v>3.7999999999999999E-2</v>
      </c>
      <c r="L3527">
        <v>28</v>
      </c>
      <c r="M3527">
        <v>16</v>
      </c>
      <c r="N3527">
        <v>1</v>
      </c>
      <c r="O3527" s="2">
        <v>5419432</v>
      </c>
      <c r="P3527" s="2">
        <v>264467308109.19</v>
      </c>
      <c r="Q3527" s="2">
        <v>48799.820370324785</v>
      </c>
      <c r="R3527" s="2">
        <v>4.6884182233895899</v>
      </c>
      <c r="T3527">
        <f t="shared" si="55"/>
        <v>0</v>
      </c>
      <c r="U3527" t="s">
        <v>9</v>
      </c>
    </row>
    <row r="3528" spans="1:21" x14ac:dyDescent="0.3">
      <c r="A3528" t="s">
        <v>10</v>
      </c>
      <c r="B3528" t="s">
        <v>142</v>
      </c>
      <c r="C3528" t="s">
        <v>14</v>
      </c>
      <c r="D3528" t="s">
        <v>186</v>
      </c>
      <c r="E3528">
        <v>0</v>
      </c>
      <c r="F3528">
        <v>2005</v>
      </c>
      <c r="G3528" s="2">
        <v>-3729000</v>
      </c>
      <c r="H3528" s="2" t="s">
        <v>42</v>
      </c>
      <c r="I3528" s="2">
        <v>1180000</v>
      </c>
      <c r="J3528" s="2">
        <v>6.071882007306125</v>
      </c>
      <c r="K3528">
        <v>0.17799999999999999</v>
      </c>
      <c r="L3528">
        <v>26</v>
      </c>
      <c r="M3528">
        <v>16</v>
      </c>
      <c r="N3528">
        <v>1</v>
      </c>
      <c r="O3528" s="2">
        <v>5248000</v>
      </c>
      <c r="P3528" s="2">
        <v>204436015420.96799</v>
      </c>
      <c r="Q3528" s="2">
        <v>38955.033426251524</v>
      </c>
      <c r="R3528" s="2">
        <v>4.5905635813413914</v>
      </c>
      <c r="T3528">
        <f t="shared" si="55"/>
        <v>0</v>
      </c>
      <c r="U3528" t="s">
        <v>10</v>
      </c>
    </row>
    <row r="3529" spans="1:21" x14ac:dyDescent="0.3">
      <c r="A3529" t="s">
        <v>11</v>
      </c>
      <c r="B3529" t="s">
        <v>153</v>
      </c>
      <c r="C3529" t="s">
        <v>14</v>
      </c>
      <c r="D3529" t="s">
        <v>186</v>
      </c>
      <c r="E3529">
        <v>0</v>
      </c>
      <c r="F3529">
        <v>2005</v>
      </c>
      <c r="G3529" s="2">
        <v>-44743000</v>
      </c>
      <c r="H3529" s="2" t="s">
        <v>42</v>
      </c>
      <c r="I3529" s="2">
        <v>159260000</v>
      </c>
      <c r="J3529" s="2">
        <v>8.2021067113902362</v>
      </c>
      <c r="K3529">
        <v>5.5E-2</v>
      </c>
      <c r="L3529">
        <v>34.950000000000003</v>
      </c>
      <c r="M3529">
        <v>16</v>
      </c>
      <c r="N3529">
        <v>1</v>
      </c>
      <c r="O3529" s="2">
        <v>61181500</v>
      </c>
      <c r="P3529" s="2">
        <v>2203678646934.46</v>
      </c>
      <c r="Q3529" s="2">
        <v>36018.709036791515</v>
      </c>
      <c r="R3529" s="2">
        <v>4.5565281430130797</v>
      </c>
      <c r="T3529">
        <f t="shared" si="55"/>
        <v>0</v>
      </c>
      <c r="U3529" t="s">
        <v>11</v>
      </c>
    </row>
    <row r="3530" spans="1:21" x14ac:dyDescent="0.3">
      <c r="A3530" t="s">
        <v>12</v>
      </c>
      <c r="B3530" t="s">
        <v>164</v>
      </c>
      <c r="C3530" t="s">
        <v>14</v>
      </c>
      <c r="D3530" t="s">
        <v>186</v>
      </c>
      <c r="E3530">
        <v>0</v>
      </c>
      <c r="F3530">
        <v>2005</v>
      </c>
      <c r="G3530" s="2">
        <v>4180959000</v>
      </c>
      <c r="H3530" s="2">
        <v>9.6212759087221293</v>
      </c>
      <c r="I3530" s="2">
        <v>94376000</v>
      </c>
      <c r="J3530" s="2">
        <v>7.9748615664086993</v>
      </c>
      <c r="K3530">
        <v>0.03</v>
      </c>
      <c r="L3530">
        <v>38.363332</v>
      </c>
      <c r="M3530">
        <v>16</v>
      </c>
      <c r="N3530">
        <v>1</v>
      </c>
      <c r="O3530" s="2">
        <v>82469420</v>
      </c>
      <c r="P3530" s="2">
        <v>2861410272354.1802</v>
      </c>
      <c r="Q3530" s="2">
        <v>34696.621758152054</v>
      </c>
      <c r="R3530" s="2">
        <v>4.5402871917010899</v>
      </c>
      <c r="T3530">
        <f t="shared" si="55"/>
        <v>0</v>
      </c>
      <c r="U3530" t="s">
        <v>12</v>
      </c>
    </row>
    <row r="3531" spans="1:21" x14ac:dyDescent="0.3">
      <c r="A3531" t="s">
        <v>13</v>
      </c>
      <c r="B3531" t="s">
        <v>175</v>
      </c>
      <c r="C3531" t="s">
        <v>14</v>
      </c>
      <c r="D3531" t="s">
        <v>186</v>
      </c>
      <c r="E3531">
        <v>0</v>
      </c>
      <c r="F3531">
        <v>2005</v>
      </c>
      <c r="G3531" s="2">
        <v>-99000</v>
      </c>
      <c r="H3531" s="2" t="s">
        <v>42</v>
      </c>
      <c r="I3531" s="2">
        <v>672000</v>
      </c>
      <c r="J3531" s="2">
        <v>5.8273692730538249</v>
      </c>
      <c r="K3531">
        <v>7.0999999999999994E-2</v>
      </c>
      <c r="L3531">
        <v>32</v>
      </c>
      <c r="M3531">
        <v>16</v>
      </c>
      <c r="N3531">
        <v>1</v>
      </c>
      <c r="O3531" s="2">
        <v>11093000</v>
      </c>
      <c r="P3531" s="2">
        <v>247783001865.44</v>
      </c>
      <c r="Q3531" s="2">
        <v>22336.879281117821</v>
      </c>
      <c r="R3531" s="2">
        <v>4.3490224970847846</v>
      </c>
      <c r="T3531">
        <f t="shared" si="55"/>
        <v>0</v>
      </c>
      <c r="U3531" t="s">
        <v>13</v>
      </c>
    </row>
    <row r="3532" spans="1:21" x14ac:dyDescent="0.3">
      <c r="A3532" t="s">
        <v>15</v>
      </c>
      <c r="B3532" t="s">
        <v>197</v>
      </c>
      <c r="C3532" t="s">
        <v>14</v>
      </c>
      <c r="D3532" t="s">
        <v>186</v>
      </c>
      <c r="E3532">
        <v>0</v>
      </c>
      <c r="F3532">
        <v>2005</v>
      </c>
      <c r="G3532" s="2">
        <v>0</v>
      </c>
      <c r="H3532" s="2" t="s">
        <v>42</v>
      </c>
      <c r="I3532" s="2">
        <v>0</v>
      </c>
      <c r="J3532" s="2" t="s">
        <v>42</v>
      </c>
      <c r="K3532">
        <v>0.16700000000000001</v>
      </c>
      <c r="L3532">
        <v>18</v>
      </c>
      <c r="M3532">
        <v>16</v>
      </c>
      <c r="N3532">
        <v>1</v>
      </c>
      <c r="O3532" s="2">
        <v>295864</v>
      </c>
      <c r="P3532" s="2">
        <v>16691213479.471001</v>
      </c>
      <c r="Q3532" s="2">
        <v>56415.155204658222</v>
      </c>
      <c r="R3532" s="2">
        <v>4.7513957872743919</v>
      </c>
      <c r="T3532">
        <f t="shared" si="55"/>
        <v>0</v>
      </c>
      <c r="U3532" t="s">
        <v>15</v>
      </c>
    </row>
    <row r="3533" spans="1:21" x14ac:dyDescent="0.3">
      <c r="A3533" t="s">
        <v>16</v>
      </c>
      <c r="B3533" t="s">
        <v>208</v>
      </c>
      <c r="C3533" t="s">
        <v>14</v>
      </c>
      <c r="D3533" t="s">
        <v>186</v>
      </c>
      <c r="E3533">
        <v>0</v>
      </c>
      <c r="F3533">
        <v>2005</v>
      </c>
      <c r="G3533" s="2">
        <v>-53443000</v>
      </c>
      <c r="H3533" s="2" t="s">
        <v>42</v>
      </c>
      <c r="I3533" s="2">
        <v>-76681000</v>
      </c>
      <c r="J3533" s="2" t="s">
        <v>42</v>
      </c>
      <c r="K3533">
        <v>0.05</v>
      </c>
      <c r="L3533">
        <v>12.5</v>
      </c>
      <c r="M3533">
        <v>16</v>
      </c>
      <c r="N3533">
        <v>0</v>
      </c>
      <c r="O3533" s="2">
        <v>4133800</v>
      </c>
      <c r="P3533" s="2">
        <v>211650759109.56299</v>
      </c>
      <c r="Q3533" s="2">
        <v>51200.048166230343</v>
      </c>
      <c r="R3533" s="2">
        <v>4.7092703695367337</v>
      </c>
      <c r="T3533">
        <f t="shared" si="55"/>
        <v>0</v>
      </c>
      <c r="U3533" t="s">
        <v>16</v>
      </c>
    </row>
    <row r="3534" spans="1:21" x14ac:dyDescent="0.3">
      <c r="A3534" t="s">
        <v>17</v>
      </c>
      <c r="B3534" t="s">
        <v>230</v>
      </c>
      <c r="C3534" t="s">
        <v>14</v>
      </c>
      <c r="D3534" t="s">
        <v>186</v>
      </c>
      <c r="E3534">
        <v>0</v>
      </c>
      <c r="F3534">
        <v>2005</v>
      </c>
      <c r="G3534" s="2">
        <v>2486000</v>
      </c>
      <c r="H3534" s="2">
        <v>6.3955011243056257</v>
      </c>
      <c r="I3534" s="2">
        <v>220604000</v>
      </c>
      <c r="J3534" s="2">
        <v>8.3436133828193952</v>
      </c>
      <c r="K3534">
        <v>5.8000000000000003E-2</v>
      </c>
      <c r="L3534">
        <v>37.25</v>
      </c>
      <c r="M3534">
        <v>16</v>
      </c>
      <c r="N3534">
        <v>1</v>
      </c>
      <c r="O3534" s="2">
        <v>58607040</v>
      </c>
      <c r="P3534" s="2">
        <v>1852661982340.5</v>
      </c>
      <c r="Q3534" s="2">
        <v>31611.594483196899</v>
      </c>
      <c r="R3534" s="2">
        <v>4.4998464021283944</v>
      </c>
      <c r="T3534">
        <f t="shared" si="55"/>
        <v>0</v>
      </c>
      <c r="U3534" t="s">
        <v>17</v>
      </c>
    </row>
    <row r="3535" spans="1:21" x14ac:dyDescent="0.3">
      <c r="A3535" t="s">
        <v>46</v>
      </c>
      <c r="B3535" t="s">
        <v>351</v>
      </c>
      <c r="C3535" t="s">
        <v>14</v>
      </c>
      <c r="D3535" t="s">
        <v>186</v>
      </c>
      <c r="E3535">
        <v>0</v>
      </c>
      <c r="F3535">
        <v>2005</v>
      </c>
      <c r="G3535" s="2">
        <v>1100000</v>
      </c>
      <c r="H3535" s="2">
        <v>6.0413926851582254</v>
      </c>
      <c r="I3535" s="2">
        <v>27500000</v>
      </c>
      <c r="J3535" s="2">
        <v>7.4393326938302629</v>
      </c>
      <c r="K3535">
        <v>7.0000000000000001E-3</v>
      </c>
      <c r="L3535">
        <v>21</v>
      </c>
      <c r="M3535">
        <v>16</v>
      </c>
      <c r="N3535">
        <v>1</v>
      </c>
      <c r="O3535" s="2">
        <v>48138080</v>
      </c>
      <c r="P3535" s="2">
        <v>898137194716.18799</v>
      </c>
      <c r="Q3535" s="2">
        <v>18657.520090460359</v>
      </c>
      <c r="R3535" s="2">
        <v>4.2708539179419773</v>
      </c>
      <c r="T3535">
        <f t="shared" si="55"/>
        <v>0</v>
      </c>
      <c r="U3535" t="s">
        <v>46</v>
      </c>
    </row>
    <row r="3536" spans="1:21" x14ac:dyDescent="0.3">
      <c r="A3536" t="s">
        <v>20</v>
      </c>
      <c r="B3536" t="s">
        <v>252</v>
      </c>
      <c r="C3536" t="s">
        <v>14</v>
      </c>
      <c r="D3536" t="s">
        <v>186</v>
      </c>
      <c r="E3536">
        <v>0</v>
      </c>
      <c r="F3536">
        <v>2005</v>
      </c>
      <c r="G3536" s="2">
        <v>17276000</v>
      </c>
      <c r="H3536" s="2">
        <v>7.2374431953754605</v>
      </c>
      <c r="I3536" s="2">
        <v>0</v>
      </c>
      <c r="J3536" s="2" t="s">
        <v>42</v>
      </c>
      <c r="K3536">
        <v>5.1999999999999998E-2</v>
      </c>
      <c r="L3536">
        <v>30.38</v>
      </c>
      <c r="M3536">
        <v>16</v>
      </c>
      <c r="N3536">
        <v>1</v>
      </c>
      <c r="O3536" s="2">
        <v>465158</v>
      </c>
      <c r="P3536" s="2">
        <v>37347394602.6614</v>
      </c>
      <c r="Q3536" s="2">
        <v>80289.696409954035</v>
      </c>
      <c r="R3536" s="2">
        <v>4.9046598157716588</v>
      </c>
      <c r="T3536">
        <f t="shared" si="55"/>
        <v>0</v>
      </c>
      <c r="U3536" t="s">
        <v>20</v>
      </c>
    </row>
    <row r="3537" spans="1:21" x14ac:dyDescent="0.3">
      <c r="A3537" t="s">
        <v>21</v>
      </c>
      <c r="B3537" t="s">
        <v>263</v>
      </c>
      <c r="C3537" t="s">
        <v>14</v>
      </c>
      <c r="D3537" t="s">
        <v>186</v>
      </c>
      <c r="E3537">
        <v>0</v>
      </c>
      <c r="F3537">
        <v>2005</v>
      </c>
      <c r="G3537" s="2">
        <v>19000</v>
      </c>
      <c r="H3537" s="2">
        <v>4.2787536009528289</v>
      </c>
      <c r="I3537" s="2" t="s">
        <v>42</v>
      </c>
      <c r="J3537" s="2" t="s">
        <v>42</v>
      </c>
      <c r="K3537">
        <v>0.245</v>
      </c>
      <c r="L3537">
        <v>30</v>
      </c>
      <c r="M3537">
        <v>16</v>
      </c>
      <c r="N3537">
        <v>1</v>
      </c>
      <c r="O3537" s="2">
        <v>107151000</v>
      </c>
      <c r="P3537" s="2">
        <v>866345821213.26099</v>
      </c>
      <c r="Q3537" s="2">
        <v>8085.2798500551653</v>
      </c>
      <c r="R3537" s="2">
        <v>3.9076950564293527</v>
      </c>
      <c r="T3537">
        <f t="shared" si="55"/>
        <v>0</v>
      </c>
      <c r="U3537" t="s">
        <v>21</v>
      </c>
    </row>
    <row r="3538" spans="1:21" x14ac:dyDescent="0.3">
      <c r="A3538" t="s">
        <v>22</v>
      </c>
      <c r="B3538" t="s">
        <v>274</v>
      </c>
      <c r="C3538" t="s">
        <v>14</v>
      </c>
      <c r="D3538" t="s">
        <v>186</v>
      </c>
      <c r="E3538">
        <v>0</v>
      </c>
      <c r="F3538">
        <v>2005</v>
      </c>
      <c r="G3538" s="2">
        <v>584141000</v>
      </c>
      <c r="H3538" s="2">
        <v>8.7665176898021873</v>
      </c>
      <c r="I3538" s="2">
        <v>1101840000</v>
      </c>
      <c r="J3538" s="2">
        <v>9.0421185344776269</v>
      </c>
      <c r="K3538">
        <v>0.02</v>
      </c>
      <c r="L3538">
        <v>31.5</v>
      </c>
      <c r="M3538">
        <v>16</v>
      </c>
      <c r="N3538">
        <v>1</v>
      </c>
      <c r="O3538" s="2">
        <v>16319870</v>
      </c>
      <c r="P3538" s="2">
        <v>678533764457.15698</v>
      </c>
      <c r="Q3538" s="2">
        <v>41577.154993094737</v>
      </c>
      <c r="R3538" s="2">
        <v>4.6188547684713459</v>
      </c>
      <c r="T3538">
        <f t="shared" si="55"/>
        <v>0</v>
      </c>
      <c r="U3538" t="s">
        <v>22</v>
      </c>
    </row>
    <row r="3539" spans="1:21" x14ac:dyDescent="0.3">
      <c r="A3539" t="s">
        <v>25</v>
      </c>
      <c r="B3539" t="s">
        <v>307</v>
      </c>
      <c r="C3539" t="s">
        <v>14</v>
      </c>
      <c r="D3539" t="s">
        <v>186</v>
      </c>
      <c r="E3539">
        <v>0</v>
      </c>
      <c r="F3539">
        <v>2005</v>
      </c>
      <c r="G3539" s="2">
        <v>-194000000</v>
      </c>
      <c r="H3539" s="2" t="s">
        <v>42</v>
      </c>
      <c r="I3539" s="2">
        <v>126800000</v>
      </c>
      <c r="J3539" s="2">
        <v>8.1031192535457137</v>
      </c>
      <c r="K3539">
        <v>8.3000000000000004E-2</v>
      </c>
      <c r="L3539">
        <v>19</v>
      </c>
      <c r="M3539">
        <v>16</v>
      </c>
      <c r="N3539">
        <v>1</v>
      </c>
      <c r="O3539" s="2">
        <v>38161310</v>
      </c>
      <c r="P3539" s="2">
        <v>306134635593.74402</v>
      </c>
      <c r="Q3539" s="2">
        <v>8022.1207184382301</v>
      </c>
      <c r="R3539" s="2">
        <v>3.9042891930429251</v>
      </c>
      <c r="T3539">
        <f t="shared" si="55"/>
        <v>0</v>
      </c>
      <c r="U3539" t="s">
        <v>25</v>
      </c>
    </row>
    <row r="3540" spans="1:21" x14ac:dyDescent="0.3">
      <c r="A3540" t="s">
        <v>26</v>
      </c>
      <c r="B3540" t="s">
        <v>318</v>
      </c>
      <c r="C3540" t="s">
        <v>14</v>
      </c>
      <c r="D3540" t="s">
        <v>186</v>
      </c>
      <c r="E3540">
        <v>0</v>
      </c>
      <c r="F3540">
        <v>2005</v>
      </c>
      <c r="G3540" s="2">
        <v>186000</v>
      </c>
      <c r="H3540" s="2">
        <v>5.2695129442179161</v>
      </c>
      <c r="I3540" s="2">
        <v>413000</v>
      </c>
      <c r="J3540" s="2">
        <v>5.6159500516564007</v>
      </c>
      <c r="K3540">
        <v>4.2999999999999997E-2</v>
      </c>
      <c r="L3540">
        <v>27.5</v>
      </c>
      <c r="M3540">
        <v>16</v>
      </c>
      <c r="N3540">
        <v>1</v>
      </c>
      <c r="O3540" s="2">
        <v>10503330</v>
      </c>
      <c r="P3540" s="2">
        <v>197304513120.259</v>
      </c>
      <c r="Q3540" s="2">
        <v>18784.948499214916</v>
      </c>
      <c r="R3540" s="2">
        <v>4.2738100087399715</v>
      </c>
      <c r="T3540">
        <f t="shared" si="55"/>
        <v>0</v>
      </c>
      <c r="U3540" t="s">
        <v>26</v>
      </c>
    </row>
    <row r="3541" spans="1:21" x14ac:dyDescent="0.3">
      <c r="A3541" t="s">
        <v>41</v>
      </c>
      <c r="B3541" t="s">
        <v>329</v>
      </c>
      <c r="C3541" t="s">
        <v>14</v>
      </c>
      <c r="D3541" t="s">
        <v>186</v>
      </c>
      <c r="E3541">
        <v>0</v>
      </c>
      <c r="F3541">
        <v>2005</v>
      </c>
      <c r="G3541" s="2">
        <v>-66200000</v>
      </c>
      <c r="H3541" s="2" t="s">
        <v>42</v>
      </c>
      <c r="I3541" s="2">
        <v>1633552000</v>
      </c>
      <c r="J3541" s="2">
        <v>9.2131329636988841</v>
      </c>
      <c r="K3541">
        <v>0.11799999999999999</v>
      </c>
      <c r="L3541">
        <v>19</v>
      </c>
      <c r="M3541">
        <v>16</v>
      </c>
      <c r="N3541">
        <v>1</v>
      </c>
      <c r="O3541" s="2">
        <v>5372806</v>
      </c>
      <c r="P3541" s="2">
        <v>62697540106.951897</v>
      </c>
      <c r="Q3541" s="2">
        <v>11669.421919747689</v>
      </c>
      <c r="R3541" s="2">
        <v>4.0670493424822158</v>
      </c>
      <c r="T3541">
        <f t="shared" si="55"/>
        <v>0</v>
      </c>
      <c r="U3541" t="s">
        <v>41</v>
      </c>
    </row>
    <row r="3542" spans="1:21" x14ac:dyDescent="0.3">
      <c r="A3542" t="s">
        <v>28</v>
      </c>
      <c r="B3542" t="s">
        <v>362</v>
      </c>
      <c r="C3542" t="s">
        <v>14</v>
      </c>
      <c r="D3542" t="s">
        <v>186</v>
      </c>
      <c r="E3542">
        <v>0</v>
      </c>
      <c r="F3542">
        <v>2005</v>
      </c>
      <c r="G3542" s="2">
        <v>-26100000</v>
      </c>
      <c r="H3542" s="2" t="s">
        <v>42</v>
      </c>
      <c r="I3542" s="2" t="s">
        <v>42</v>
      </c>
      <c r="J3542" s="2" t="s">
        <v>42</v>
      </c>
      <c r="K3542">
        <v>7.0000000000000001E-3</v>
      </c>
      <c r="L3542">
        <v>35</v>
      </c>
      <c r="M3542">
        <v>16</v>
      </c>
      <c r="N3542">
        <v>1</v>
      </c>
      <c r="O3542" s="2">
        <v>43662610</v>
      </c>
      <c r="P3542" s="2">
        <v>1157276458151.97</v>
      </c>
      <c r="Q3542" s="2">
        <v>26504.976641386533</v>
      </c>
      <c r="R3542" s="2">
        <v>4.4233274258225324</v>
      </c>
      <c r="T3542">
        <f t="shared" si="55"/>
        <v>0</v>
      </c>
      <c r="U3542" t="s">
        <v>28</v>
      </c>
    </row>
    <row r="3543" spans="1:21" x14ac:dyDescent="0.3">
      <c r="A3543" t="s">
        <v>29</v>
      </c>
      <c r="B3543" t="s">
        <v>373</v>
      </c>
      <c r="C3543" t="s">
        <v>14</v>
      </c>
      <c r="D3543" t="s">
        <v>186</v>
      </c>
      <c r="E3543">
        <v>0</v>
      </c>
      <c r="F3543">
        <v>2005</v>
      </c>
      <c r="G3543" s="2" t="s">
        <v>42</v>
      </c>
      <c r="H3543" s="2" t="s">
        <v>42</v>
      </c>
      <c r="I3543" s="2">
        <v>19106000</v>
      </c>
      <c r="J3543" s="2">
        <v>7.2811697734097356</v>
      </c>
      <c r="K3543">
        <v>7.0000000000000001E-3</v>
      </c>
      <c r="L3543">
        <v>28</v>
      </c>
      <c r="M3543">
        <v>16</v>
      </c>
      <c r="N3543">
        <v>1</v>
      </c>
      <c r="O3543" s="2">
        <v>9029572</v>
      </c>
      <c r="P3543" s="2">
        <v>389042298376.84497</v>
      </c>
      <c r="Q3543" s="2">
        <v>43085.353145956971</v>
      </c>
      <c r="R3543" s="2">
        <v>4.6343296569592498</v>
      </c>
      <c r="T3543">
        <f t="shared" si="55"/>
        <v>0</v>
      </c>
      <c r="U3543" t="s">
        <v>29</v>
      </c>
    </row>
    <row r="3544" spans="1:21" x14ac:dyDescent="0.3">
      <c r="A3544" t="s">
        <v>31</v>
      </c>
      <c r="B3544" t="s">
        <v>395</v>
      </c>
      <c r="C3544" t="s">
        <v>14</v>
      </c>
      <c r="D3544" t="s">
        <v>186</v>
      </c>
      <c r="E3544">
        <v>0</v>
      </c>
      <c r="F3544">
        <v>2005</v>
      </c>
      <c r="G3544" s="2">
        <v>2000000</v>
      </c>
      <c r="H3544" s="2">
        <v>6.3010299956639813</v>
      </c>
      <c r="I3544" s="2">
        <v>9000000</v>
      </c>
      <c r="J3544" s="2">
        <v>6.9542425094393252</v>
      </c>
      <c r="K3544">
        <v>7.0000000000000001E-3</v>
      </c>
      <c r="L3544">
        <v>19</v>
      </c>
      <c r="M3544">
        <v>16</v>
      </c>
      <c r="N3544">
        <v>1</v>
      </c>
      <c r="O3544" s="2">
        <v>68435380</v>
      </c>
      <c r="P3544" s="2">
        <v>501416301726.70398</v>
      </c>
      <c r="Q3544" s="2">
        <v>7326.8578581240281</v>
      </c>
      <c r="R3544" s="2">
        <v>3.8649177662583756</v>
      </c>
      <c r="T3544">
        <f t="shared" si="55"/>
        <v>0</v>
      </c>
      <c r="U3544" t="s">
        <v>31</v>
      </c>
    </row>
    <row r="3545" spans="1:21" x14ac:dyDescent="0.3">
      <c r="A3545" t="s">
        <v>32</v>
      </c>
      <c r="B3545" t="s">
        <v>406</v>
      </c>
      <c r="C3545" t="s">
        <v>14</v>
      </c>
      <c r="D3545" t="s">
        <v>186</v>
      </c>
      <c r="E3545">
        <v>0</v>
      </c>
      <c r="F3545">
        <v>2005</v>
      </c>
      <c r="G3545" s="2">
        <v>1818000</v>
      </c>
      <c r="H3545" s="2">
        <v>6.2595938788859486</v>
      </c>
      <c r="I3545" s="2">
        <v>15497000</v>
      </c>
      <c r="J3545" s="2">
        <v>7.1902476330381964</v>
      </c>
      <c r="K3545">
        <v>7.0000000000000001E-3</v>
      </c>
      <c r="L3545">
        <v>19</v>
      </c>
      <c r="M3545">
        <v>16</v>
      </c>
      <c r="N3545">
        <v>1</v>
      </c>
      <c r="O3545" s="2">
        <v>59591040</v>
      </c>
      <c r="P3545" s="2">
        <v>2520701818181.8198</v>
      </c>
      <c r="Q3545" s="2">
        <v>42300.013864195353</v>
      </c>
      <c r="R3545" s="2">
        <v>4.6263405097188377</v>
      </c>
      <c r="T3545">
        <f t="shared" si="55"/>
        <v>0</v>
      </c>
      <c r="U3545" t="s">
        <v>32</v>
      </c>
    </row>
    <row r="3546" spans="1:21" x14ac:dyDescent="0.3">
      <c r="A3546" t="s">
        <v>33</v>
      </c>
      <c r="B3546" t="s">
        <v>417</v>
      </c>
      <c r="C3546" t="s">
        <v>14</v>
      </c>
      <c r="D3546" t="s">
        <v>186</v>
      </c>
      <c r="E3546">
        <v>0</v>
      </c>
      <c r="F3546">
        <v>2005</v>
      </c>
      <c r="G3546" s="2">
        <v>1975000000</v>
      </c>
      <c r="H3546" s="2">
        <v>9.2955670999624793</v>
      </c>
      <c r="I3546" s="2">
        <v>19123000000</v>
      </c>
      <c r="J3546" s="2">
        <v>10.281556025034368</v>
      </c>
      <c r="K3546">
        <v>7.0000000000000001E-3</v>
      </c>
      <c r="L3546">
        <v>19</v>
      </c>
      <c r="M3546">
        <v>16</v>
      </c>
      <c r="N3546">
        <v>1</v>
      </c>
      <c r="O3546" s="2">
        <v>295516600</v>
      </c>
      <c r="P3546" s="2">
        <v>13093726000000</v>
      </c>
      <c r="Q3546" s="2">
        <v>44307.920434926498</v>
      </c>
      <c r="R3546" s="2">
        <v>4.6464813671647622</v>
      </c>
      <c r="T3546">
        <f t="shared" si="55"/>
        <v>0</v>
      </c>
      <c r="U3546" t="s">
        <v>33</v>
      </c>
    </row>
    <row r="3547" spans="1:21" x14ac:dyDescent="0.3">
      <c r="A3547" t="s">
        <v>35</v>
      </c>
      <c r="B3547" t="s">
        <v>131</v>
      </c>
      <c r="C3547" t="s">
        <v>14</v>
      </c>
      <c r="D3547" t="s">
        <v>186</v>
      </c>
      <c r="E3547">
        <v>0</v>
      </c>
      <c r="F3547">
        <v>2005</v>
      </c>
      <c r="G3547" s="2">
        <v>-1862000</v>
      </c>
      <c r="H3547" s="2" t="s">
        <v>42</v>
      </c>
      <c r="I3547" s="2">
        <v>1402000</v>
      </c>
      <c r="J3547" s="2">
        <v>6.1467480136306403</v>
      </c>
      <c r="K3547">
        <v>3.3000000000000002E-2</v>
      </c>
      <c r="L3547">
        <v>22</v>
      </c>
      <c r="M3547">
        <v>16</v>
      </c>
      <c r="N3547">
        <v>1</v>
      </c>
      <c r="O3547" s="2">
        <v>1351231</v>
      </c>
      <c r="P3547" s="2">
        <v>14006088297.475401</v>
      </c>
      <c r="Q3547" s="2">
        <v>10365.428485192688</v>
      </c>
      <c r="R3547" s="2">
        <v>4.0155872596289583</v>
      </c>
      <c r="T3547">
        <f t="shared" si="55"/>
        <v>0</v>
      </c>
      <c r="U3547" t="s">
        <v>35</v>
      </c>
    </row>
    <row r="3548" spans="1:21" x14ac:dyDescent="0.3">
      <c r="A3548" t="s">
        <v>5</v>
      </c>
      <c r="B3548" t="s">
        <v>55</v>
      </c>
      <c r="C3548" t="s">
        <v>14</v>
      </c>
      <c r="D3548" t="s">
        <v>187</v>
      </c>
      <c r="E3548">
        <v>0</v>
      </c>
      <c r="F3548">
        <v>2006</v>
      </c>
      <c r="G3548" s="2">
        <v>0</v>
      </c>
      <c r="H3548" s="2" t="s">
        <v>42</v>
      </c>
      <c r="I3548" s="2">
        <v>0</v>
      </c>
      <c r="J3548" s="2" t="s">
        <v>42</v>
      </c>
      <c r="K3548">
        <v>0.23699999999999999</v>
      </c>
      <c r="L3548">
        <v>30</v>
      </c>
      <c r="M3548">
        <v>17.329999999999998</v>
      </c>
      <c r="N3548">
        <v>1</v>
      </c>
      <c r="O3548" s="2">
        <v>20451000</v>
      </c>
      <c r="P3548" s="2">
        <v>747572626534.89099</v>
      </c>
      <c r="Q3548" s="2">
        <v>36554.331159106696</v>
      </c>
      <c r="R3548" s="2">
        <v>4.5629388419521648</v>
      </c>
      <c r="T3548">
        <f t="shared" si="55"/>
        <v>0</v>
      </c>
      <c r="U3548" t="s">
        <v>5</v>
      </c>
    </row>
    <row r="3549" spans="1:21" x14ac:dyDescent="0.3">
      <c r="A3549" t="s">
        <v>6</v>
      </c>
      <c r="B3549" t="s">
        <v>66</v>
      </c>
      <c r="C3549" t="s">
        <v>14</v>
      </c>
      <c r="D3549" t="s">
        <v>187</v>
      </c>
      <c r="E3549">
        <v>0</v>
      </c>
      <c r="F3549">
        <v>2006</v>
      </c>
      <c r="G3549" s="2">
        <v>-16317000</v>
      </c>
      <c r="H3549" s="2" t="s">
        <v>42</v>
      </c>
      <c r="I3549" s="2">
        <v>16999000</v>
      </c>
      <c r="J3549" s="2">
        <v>7.2304233738926404</v>
      </c>
      <c r="K3549">
        <v>0.14899999999999999</v>
      </c>
      <c r="L3549">
        <v>25</v>
      </c>
      <c r="M3549">
        <v>17.329999999999998</v>
      </c>
      <c r="N3549">
        <v>1</v>
      </c>
      <c r="O3549" s="2">
        <v>8267948</v>
      </c>
      <c r="P3549" s="2">
        <v>335998557270.104</v>
      </c>
      <c r="Q3549" s="2">
        <v>40638.687769940501</v>
      </c>
      <c r="R3549" s="2">
        <v>4.6089396760604417</v>
      </c>
      <c r="T3549">
        <f t="shared" si="55"/>
        <v>0</v>
      </c>
      <c r="U3549" t="s">
        <v>6</v>
      </c>
    </row>
    <row r="3550" spans="1:21" x14ac:dyDescent="0.3">
      <c r="A3550" t="s">
        <v>7</v>
      </c>
      <c r="B3550" t="s">
        <v>77</v>
      </c>
      <c r="C3550" t="s">
        <v>14</v>
      </c>
      <c r="D3550" t="s">
        <v>187</v>
      </c>
      <c r="E3550">
        <v>0</v>
      </c>
      <c r="F3550">
        <v>2006</v>
      </c>
      <c r="G3550" s="2">
        <v>-40166000</v>
      </c>
      <c r="H3550" s="2" t="s">
        <v>42</v>
      </c>
      <c r="I3550" s="2" t="s">
        <v>42</v>
      </c>
      <c r="J3550" s="2" t="s">
        <v>42</v>
      </c>
      <c r="K3550">
        <v>4.2000000000000003E-2</v>
      </c>
      <c r="L3550">
        <v>35.97</v>
      </c>
      <c r="M3550">
        <v>17.329999999999998</v>
      </c>
      <c r="N3550">
        <v>1</v>
      </c>
      <c r="O3550" s="2">
        <v>10547960</v>
      </c>
      <c r="P3550" s="2">
        <v>409813197842.17798</v>
      </c>
      <c r="Q3550" s="2">
        <v>38852.365560940503</v>
      </c>
      <c r="R3550" s="2">
        <v>4.5894174663489506</v>
      </c>
      <c r="T3550">
        <f t="shared" si="55"/>
        <v>0</v>
      </c>
      <c r="U3550" t="s">
        <v>7</v>
      </c>
    </row>
    <row r="3551" spans="1:21" x14ac:dyDescent="0.3">
      <c r="A3551" t="s">
        <v>8</v>
      </c>
      <c r="B3551" t="s">
        <v>110</v>
      </c>
      <c r="C3551" t="s">
        <v>14</v>
      </c>
      <c r="D3551" t="s">
        <v>187</v>
      </c>
      <c r="E3551">
        <v>0</v>
      </c>
      <c r="F3551">
        <v>2006</v>
      </c>
      <c r="G3551" s="2">
        <v>38689000</v>
      </c>
      <c r="H3551" s="2">
        <v>7.5875875045960317</v>
      </c>
      <c r="I3551" s="2">
        <v>239036000</v>
      </c>
      <c r="J3551" s="2">
        <v>8.378463312763893</v>
      </c>
      <c r="K3551">
        <v>2.3E-2</v>
      </c>
      <c r="L3551">
        <v>24</v>
      </c>
      <c r="M3551">
        <v>17.329999999999998</v>
      </c>
      <c r="N3551">
        <v>1</v>
      </c>
      <c r="O3551" s="2">
        <v>10266650</v>
      </c>
      <c r="P3551" s="2">
        <v>155463807112.88901</v>
      </c>
      <c r="Q3551" s="2">
        <v>15142.603197039834</v>
      </c>
      <c r="R3551" s="2">
        <v>4.1802005420680279</v>
      </c>
      <c r="T3551">
        <f t="shared" si="55"/>
        <v>0</v>
      </c>
      <c r="U3551" t="s">
        <v>8</v>
      </c>
    </row>
    <row r="3552" spans="1:21" x14ac:dyDescent="0.3">
      <c r="A3552" t="s">
        <v>9</v>
      </c>
      <c r="B3552" t="s">
        <v>121</v>
      </c>
      <c r="C3552" t="s">
        <v>14</v>
      </c>
      <c r="D3552" t="s">
        <v>187</v>
      </c>
      <c r="E3552">
        <v>0</v>
      </c>
      <c r="F3552">
        <v>2006</v>
      </c>
      <c r="G3552" s="2">
        <v>2356000</v>
      </c>
      <c r="H3552" s="2">
        <v>6.3721752861150645</v>
      </c>
      <c r="I3552" s="2">
        <v>88477000</v>
      </c>
      <c r="J3552" s="2">
        <v>7.9468303885364149</v>
      </c>
      <c r="K3552">
        <v>3.7999999999999999E-2</v>
      </c>
      <c r="L3552">
        <v>28</v>
      </c>
      <c r="M3552">
        <v>17.329999999999998</v>
      </c>
      <c r="N3552">
        <v>1</v>
      </c>
      <c r="O3552" s="2">
        <v>5437272</v>
      </c>
      <c r="P3552" s="2">
        <v>282884912894.33002</v>
      </c>
      <c r="Q3552" s="2">
        <v>52026.99311241557</v>
      </c>
      <c r="R3552" s="2">
        <v>4.7162287266759471</v>
      </c>
      <c r="T3552">
        <f t="shared" si="55"/>
        <v>0</v>
      </c>
      <c r="U3552" t="s">
        <v>9</v>
      </c>
    </row>
    <row r="3553" spans="1:21" x14ac:dyDescent="0.3">
      <c r="A3553" t="s">
        <v>10</v>
      </c>
      <c r="B3553" t="s">
        <v>143</v>
      </c>
      <c r="C3553" t="s">
        <v>14</v>
      </c>
      <c r="D3553" t="s">
        <v>187</v>
      </c>
      <c r="E3553">
        <v>0</v>
      </c>
      <c r="F3553">
        <v>2006</v>
      </c>
      <c r="G3553" s="2">
        <v>133049000</v>
      </c>
      <c r="H3553" s="2">
        <v>8.1240116147302182</v>
      </c>
      <c r="I3553" s="2">
        <v>140919000</v>
      </c>
      <c r="J3553" s="2">
        <v>8.1489695526469941</v>
      </c>
      <c r="K3553">
        <v>5.5E-2</v>
      </c>
      <c r="L3553">
        <v>26</v>
      </c>
      <c r="M3553">
        <v>17.329999999999998</v>
      </c>
      <c r="N3553">
        <v>1</v>
      </c>
      <c r="O3553" s="2">
        <v>5267000</v>
      </c>
      <c r="P3553" s="2">
        <v>216552502822.73199</v>
      </c>
      <c r="Q3553" s="2">
        <v>41114.961614340609</v>
      </c>
      <c r="R3553" s="2">
        <v>4.6139998891303167</v>
      </c>
      <c r="T3553">
        <f t="shared" si="55"/>
        <v>0</v>
      </c>
      <c r="U3553" t="s">
        <v>10</v>
      </c>
    </row>
    <row r="3554" spans="1:21" x14ac:dyDescent="0.3">
      <c r="A3554" t="s">
        <v>11</v>
      </c>
      <c r="B3554" t="s">
        <v>154</v>
      </c>
      <c r="C3554" t="s">
        <v>14</v>
      </c>
      <c r="D3554" t="s">
        <v>187</v>
      </c>
      <c r="E3554">
        <v>0</v>
      </c>
      <c r="F3554">
        <v>2006</v>
      </c>
      <c r="G3554" s="2">
        <v>8786000</v>
      </c>
      <c r="H3554" s="2">
        <v>6.9437911989293015</v>
      </c>
      <c r="I3554" s="2">
        <v>275253000</v>
      </c>
      <c r="J3554" s="2">
        <v>8.4397320610728386</v>
      </c>
      <c r="K3554">
        <v>4.4999999999999998E-2</v>
      </c>
      <c r="L3554">
        <v>34.43</v>
      </c>
      <c r="M3554">
        <v>17.329999999999998</v>
      </c>
      <c r="N3554">
        <v>1</v>
      </c>
      <c r="O3554" s="2">
        <v>61597480</v>
      </c>
      <c r="P3554" s="2">
        <v>2325011918203.4902</v>
      </c>
      <c r="Q3554" s="2">
        <v>37745.244094457928</v>
      </c>
      <c r="R3554" s="2">
        <v>4.5768622382525646</v>
      </c>
      <c r="T3554">
        <f t="shared" si="55"/>
        <v>0</v>
      </c>
      <c r="U3554" t="s">
        <v>11</v>
      </c>
    </row>
    <row r="3555" spans="1:21" x14ac:dyDescent="0.3">
      <c r="A3555" t="s">
        <v>12</v>
      </c>
      <c r="B3555" t="s">
        <v>165</v>
      </c>
      <c r="C3555" t="s">
        <v>14</v>
      </c>
      <c r="D3555" t="s">
        <v>187</v>
      </c>
      <c r="E3555">
        <v>0</v>
      </c>
      <c r="F3555">
        <v>2006</v>
      </c>
      <c r="G3555" s="2">
        <v>-3549642000</v>
      </c>
      <c r="H3555" s="2" t="s">
        <v>42</v>
      </c>
      <c r="I3555" s="2">
        <v>77703000</v>
      </c>
      <c r="J3555" s="2">
        <v>7.8904377866039281</v>
      </c>
      <c r="K3555">
        <v>0.03</v>
      </c>
      <c r="L3555">
        <v>38.414889000000002</v>
      </c>
      <c r="M3555">
        <v>17.329999999999998</v>
      </c>
      <c r="N3555">
        <v>1</v>
      </c>
      <c r="O3555" s="2">
        <v>82376450</v>
      </c>
      <c r="P3555" s="2">
        <v>3002446368084.3101</v>
      </c>
      <c r="Q3555" s="2">
        <v>36447.87276077459</v>
      </c>
      <c r="R3555" s="2">
        <v>4.5616721862831717</v>
      </c>
      <c r="T3555">
        <f t="shared" si="55"/>
        <v>0</v>
      </c>
      <c r="U3555" t="s">
        <v>12</v>
      </c>
    </row>
    <row r="3556" spans="1:21" x14ac:dyDescent="0.3">
      <c r="A3556" t="s">
        <v>13</v>
      </c>
      <c r="B3556" t="s">
        <v>176</v>
      </c>
      <c r="C3556" t="s">
        <v>14</v>
      </c>
      <c r="D3556" t="s">
        <v>187</v>
      </c>
      <c r="E3556">
        <v>0</v>
      </c>
      <c r="F3556">
        <v>2006</v>
      </c>
      <c r="G3556" s="2">
        <v>1657000</v>
      </c>
      <c r="H3556" s="2">
        <v>6.2193225084193369</v>
      </c>
      <c r="I3556" s="2">
        <v>514000</v>
      </c>
      <c r="J3556" s="2">
        <v>5.7109631189952754</v>
      </c>
      <c r="K3556">
        <v>5.0999999999999997E-2</v>
      </c>
      <c r="L3556">
        <v>29</v>
      </c>
      <c r="M3556">
        <v>17.329999999999998</v>
      </c>
      <c r="N3556">
        <v>1</v>
      </c>
      <c r="O3556" s="2">
        <v>11131000</v>
      </c>
      <c r="P3556" s="2">
        <v>273317737046.79501</v>
      </c>
      <c r="Q3556" s="2">
        <v>24554.643522306622</v>
      </c>
      <c r="R3556" s="2">
        <v>4.3901336335432104</v>
      </c>
      <c r="T3556">
        <f t="shared" si="55"/>
        <v>0</v>
      </c>
      <c r="U3556" t="s">
        <v>13</v>
      </c>
    </row>
    <row r="3557" spans="1:21" x14ac:dyDescent="0.3">
      <c r="A3557" t="s">
        <v>15</v>
      </c>
      <c r="B3557" t="s">
        <v>198</v>
      </c>
      <c r="C3557" t="s">
        <v>14</v>
      </c>
      <c r="D3557" t="s">
        <v>187</v>
      </c>
      <c r="E3557">
        <v>0</v>
      </c>
      <c r="F3557">
        <v>2006</v>
      </c>
      <c r="G3557" s="2">
        <v>0</v>
      </c>
      <c r="H3557" s="2" t="s">
        <v>42</v>
      </c>
      <c r="I3557" s="2">
        <v>0</v>
      </c>
      <c r="J3557" s="2" t="s">
        <v>42</v>
      </c>
      <c r="K3557">
        <v>0.16700000000000001</v>
      </c>
      <c r="L3557">
        <v>18</v>
      </c>
      <c r="M3557">
        <v>17.329999999999998</v>
      </c>
      <c r="N3557">
        <v>1</v>
      </c>
      <c r="O3557" s="2">
        <v>304334</v>
      </c>
      <c r="P3557" s="2">
        <v>17043245939.014</v>
      </c>
      <c r="Q3557" s="2">
        <v>56001.780737656656</v>
      </c>
      <c r="R3557" s="2">
        <v>4.7482018368676684</v>
      </c>
      <c r="T3557">
        <f t="shared" si="55"/>
        <v>0</v>
      </c>
      <c r="U3557" t="s">
        <v>15</v>
      </c>
    </row>
    <row r="3558" spans="1:21" x14ac:dyDescent="0.3">
      <c r="A3558" t="s">
        <v>16</v>
      </c>
      <c r="B3558" t="s">
        <v>209</v>
      </c>
      <c r="C3558" t="s">
        <v>14</v>
      </c>
      <c r="D3558" t="s">
        <v>187</v>
      </c>
      <c r="E3558">
        <v>0</v>
      </c>
      <c r="F3558">
        <v>2006</v>
      </c>
      <c r="G3558" s="2">
        <v>155642000</v>
      </c>
      <c r="H3558" s="2">
        <v>8.1921268028524903</v>
      </c>
      <c r="I3558" s="2">
        <v>68484000</v>
      </c>
      <c r="J3558" s="2">
        <v>7.8355891185965829</v>
      </c>
      <c r="K3558">
        <v>0.05</v>
      </c>
      <c r="L3558">
        <v>12.5</v>
      </c>
      <c r="M3558">
        <v>17.329999999999998</v>
      </c>
      <c r="N3558">
        <v>0</v>
      </c>
      <c r="O3558" s="2">
        <v>4232900</v>
      </c>
      <c r="P3558" s="2">
        <v>232085533684.60699</v>
      </c>
      <c r="Q3558" s="2">
        <v>54828.966827613927</v>
      </c>
      <c r="R3558" s="2">
        <v>4.7390100623107347</v>
      </c>
      <c r="T3558">
        <f t="shared" si="55"/>
        <v>0</v>
      </c>
      <c r="U3558" t="s">
        <v>16</v>
      </c>
    </row>
    <row r="3559" spans="1:21" x14ac:dyDescent="0.3">
      <c r="A3559" t="s">
        <v>17</v>
      </c>
      <c r="B3559" t="s">
        <v>231</v>
      </c>
      <c r="C3559" t="s">
        <v>14</v>
      </c>
      <c r="D3559" t="s">
        <v>187</v>
      </c>
      <c r="E3559">
        <v>0</v>
      </c>
      <c r="F3559">
        <v>2006</v>
      </c>
      <c r="G3559" s="2">
        <v>6276000</v>
      </c>
      <c r="H3559" s="2">
        <v>6.7976829349148993</v>
      </c>
      <c r="I3559" s="2">
        <v>251547000</v>
      </c>
      <c r="J3559" s="2">
        <v>8.4006191422095107</v>
      </c>
      <c r="K3559">
        <v>5.3999999999999999E-2</v>
      </c>
      <c r="L3559">
        <v>37.25</v>
      </c>
      <c r="M3559">
        <v>17.329999999999998</v>
      </c>
      <c r="N3559">
        <v>1</v>
      </c>
      <c r="O3559" s="2">
        <v>58941500</v>
      </c>
      <c r="P3559" s="2">
        <v>1942633797516</v>
      </c>
      <c r="Q3559" s="2">
        <v>32958.675933187995</v>
      </c>
      <c r="R3559" s="2">
        <v>4.5179697562271244</v>
      </c>
      <c r="T3559">
        <f t="shared" si="55"/>
        <v>0</v>
      </c>
      <c r="U3559" t="s">
        <v>17</v>
      </c>
    </row>
    <row r="3560" spans="1:21" x14ac:dyDescent="0.3">
      <c r="A3560" t="s">
        <v>18</v>
      </c>
      <c r="B3560" t="s">
        <v>242</v>
      </c>
      <c r="C3560" t="s">
        <v>14</v>
      </c>
      <c r="D3560" t="s">
        <v>187</v>
      </c>
      <c r="E3560">
        <v>0</v>
      </c>
      <c r="F3560">
        <v>2006</v>
      </c>
      <c r="G3560" s="2">
        <v>0</v>
      </c>
      <c r="H3560" s="2" t="s">
        <v>42</v>
      </c>
      <c r="I3560" s="2" t="s">
        <v>42</v>
      </c>
      <c r="J3560" s="2" t="s">
        <v>42</v>
      </c>
      <c r="K3560">
        <v>5.7000000000000002E-2</v>
      </c>
      <c r="L3560">
        <v>39.54</v>
      </c>
      <c r="M3560">
        <v>17.329999999999998</v>
      </c>
      <c r="N3560">
        <v>1</v>
      </c>
      <c r="O3560" s="2">
        <v>127770000</v>
      </c>
      <c r="P3560" s="2">
        <v>4530377224970.4004</v>
      </c>
      <c r="Q3560" s="2">
        <v>35457.284377947879</v>
      </c>
      <c r="R3560" s="2">
        <v>4.549705470553266</v>
      </c>
      <c r="T3560">
        <f t="shared" si="55"/>
        <v>0</v>
      </c>
      <c r="U3560" t="s">
        <v>18</v>
      </c>
    </row>
    <row r="3561" spans="1:21" x14ac:dyDescent="0.3">
      <c r="A3561" t="s">
        <v>46</v>
      </c>
      <c r="B3561" t="s">
        <v>352</v>
      </c>
      <c r="C3561" t="s">
        <v>14</v>
      </c>
      <c r="D3561" t="s">
        <v>187</v>
      </c>
      <c r="E3561">
        <v>0</v>
      </c>
      <c r="F3561">
        <v>2006</v>
      </c>
      <c r="G3561" s="2">
        <v>77200000</v>
      </c>
      <c r="H3561" s="2">
        <v>7.8876173003357364</v>
      </c>
      <c r="I3561" s="2">
        <v>104700000</v>
      </c>
      <c r="J3561" s="2">
        <v>8.0199466816788423</v>
      </c>
      <c r="K3561">
        <v>7.0000000000000001E-3</v>
      </c>
      <c r="L3561">
        <v>21</v>
      </c>
      <c r="M3561">
        <v>17.329999999999998</v>
      </c>
      <c r="N3561">
        <v>1</v>
      </c>
      <c r="O3561" s="2">
        <v>48371940</v>
      </c>
      <c r="P3561" s="2">
        <v>1011797457138.5</v>
      </c>
      <c r="Q3561" s="2">
        <v>20917.032832226701</v>
      </c>
      <c r="R3561" s="2">
        <v>4.3205000780927092</v>
      </c>
      <c r="T3561">
        <f t="shared" si="55"/>
        <v>0</v>
      </c>
      <c r="U3561" t="s">
        <v>46</v>
      </c>
    </row>
    <row r="3562" spans="1:21" x14ac:dyDescent="0.3">
      <c r="A3562" t="s">
        <v>20</v>
      </c>
      <c r="B3562" t="s">
        <v>253</v>
      </c>
      <c r="C3562" t="s">
        <v>14</v>
      </c>
      <c r="D3562" t="s">
        <v>187</v>
      </c>
      <c r="E3562">
        <v>0</v>
      </c>
      <c r="F3562">
        <v>2006</v>
      </c>
      <c r="G3562" s="2">
        <v>879000</v>
      </c>
      <c r="H3562" s="2">
        <v>5.9439888750737717</v>
      </c>
      <c r="I3562" s="2">
        <v>0</v>
      </c>
      <c r="J3562" s="2" t="s">
        <v>42</v>
      </c>
      <c r="K3562">
        <v>5.1999999999999998E-2</v>
      </c>
      <c r="L3562">
        <v>29.63</v>
      </c>
      <c r="M3562">
        <v>17.329999999999998</v>
      </c>
      <c r="N3562">
        <v>1</v>
      </c>
      <c r="O3562" s="2">
        <v>472636</v>
      </c>
      <c r="P3562" s="2">
        <v>42414308116.923897</v>
      </c>
      <c r="Q3562" s="2">
        <v>89739.901566795364</v>
      </c>
      <c r="R3562" s="2">
        <v>4.9529855888317664</v>
      </c>
      <c r="T3562">
        <f t="shared" si="55"/>
        <v>0</v>
      </c>
      <c r="U3562" t="s">
        <v>20</v>
      </c>
    </row>
    <row r="3563" spans="1:21" x14ac:dyDescent="0.3">
      <c r="A3563" t="s">
        <v>21</v>
      </c>
      <c r="B3563" t="s">
        <v>264</v>
      </c>
      <c r="C3563" t="s">
        <v>14</v>
      </c>
      <c r="D3563" t="s">
        <v>187</v>
      </c>
      <c r="E3563">
        <v>0</v>
      </c>
      <c r="F3563">
        <v>2006</v>
      </c>
      <c r="G3563" s="2">
        <v>6000</v>
      </c>
      <c r="H3563" s="2">
        <v>3.7781512503836434</v>
      </c>
      <c r="I3563" s="2" t="s">
        <v>42</v>
      </c>
      <c r="J3563" s="2" t="s">
        <v>42</v>
      </c>
      <c r="K3563">
        <v>0.21099999999999999</v>
      </c>
      <c r="L3563">
        <v>29</v>
      </c>
      <c r="M3563">
        <v>17.329999999999998</v>
      </c>
      <c r="N3563">
        <v>1</v>
      </c>
      <c r="O3563" s="2">
        <v>108408800</v>
      </c>
      <c r="P3563" s="2">
        <v>965281191371.84399</v>
      </c>
      <c r="Q3563" s="2">
        <v>8904.0851976208942</v>
      </c>
      <c r="R3563" s="2">
        <v>3.9495893068387371</v>
      </c>
      <c r="T3563">
        <f t="shared" si="55"/>
        <v>0</v>
      </c>
      <c r="U3563" t="s">
        <v>21</v>
      </c>
    </row>
    <row r="3564" spans="1:21" x14ac:dyDescent="0.3">
      <c r="A3564" t="s">
        <v>22</v>
      </c>
      <c r="B3564" t="s">
        <v>275</v>
      </c>
      <c r="C3564" t="s">
        <v>14</v>
      </c>
      <c r="D3564" t="s">
        <v>187</v>
      </c>
      <c r="E3564">
        <v>0</v>
      </c>
      <c r="F3564">
        <v>2006</v>
      </c>
      <c r="G3564" s="2">
        <v>-699134000</v>
      </c>
      <c r="H3564" s="2" t="s">
        <v>42</v>
      </c>
      <c r="I3564" s="2">
        <v>771762000</v>
      </c>
      <c r="J3564" s="2">
        <v>8.8874833909798738</v>
      </c>
      <c r="K3564">
        <v>0.02</v>
      </c>
      <c r="L3564">
        <v>29.6</v>
      </c>
      <c r="M3564">
        <v>17.329999999999998</v>
      </c>
      <c r="N3564">
        <v>1</v>
      </c>
      <c r="O3564" s="2">
        <v>16346100</v>
      </c>
      <c r="P3564" s="2">
        <v>726649102998.36902</v>
      </c>
      <c r="Q3564" s="2">
        <v>44453.973914167233</v>
      </c>
      <c r="R3564" s="2">
        <v>4.6479105903197739</v>
      </c>
      <c r="T3564">
        <f t="shared" si="55"/>
        <v>0</v>
      </c>
      <c r="U3564" t="s">
        <v>22</v>
      </c>
    </row>
    <row r="3565" spans="1:21" x14ac:dyDescent="0.3">
      <c r="A3565" t="s">
        <v>24</v>
      </c>
      <c r="B3565" t="s">
        <v>297</v>
      </c>
      <c r="C3565" t="s">
        <v>14</v>
      </c>
      <c r="D3565" t="s">
        <v>187</v>
      </c>
      <c r="E3565">
        <v>0</v>
      </c>
      <c r="F3565">
        <v>2006</v>
      </c>
      <c r="G3565" s="2">
        <v>0</v>
      </c>
      <c r="H3565" s="2" t="s">
        <v>42</v>
      </c>
      <c r="I3565" s="2" t="s">
        <v>42</v>
      </c>
      <c r="J3565" s="2" t="s">
        <v>42</v>
      </c>
      <c r="K3565">
        <v>9.4E-2</v>
      </c>
      <c r="L3565">
        <v>28</v>
      </c>
      <c r="M3565">
        <v>17.329999999999998</v>
      </c>
      <c r="N3565">
        <v>1</v>
      </c>
      <c r="O3565" s="2">
        <v>4660676</v>
      </c>
      <c r="P3565" s="2">
        <v>345424664369.35699</v>
      </c>
      <c r="Q3565" s="2">
        <v>74114.713052217528</v>
      </c>
      <c r="R3565" s="2">
        <v>4.8699044315030182</v>
      </c>
      <c r="T3565">
        <f t="shared" si="55"/>
        <v>0</v>
      </c>
      <c r="U3565" t="s">
        <v>24</v>
      </c>
    </row>
    <row r="3566" spans="1:21" x14ac:dyDescent="0.3">
      <c r="A3566" t="s">
        <v>25</v>
      </c>
      <c r="B3566" t="s">
        <v>308</v>
      </c>
      <c r="C3566" t="s">
        <v>14</v>
      </c>
      <c r="D3566" t="s">
        <v>187</v>
      </c>
      <c r="E3566">
        <v>0</v>
      </c>
      <c r="F3566">
        <v>2006</v>
      </c>
      <c r="G3566" s="2">
        <v>162100000</v>
      </c>
      <c r="H3566" s="2">
        <v>8.2097830148485151</v>
      </c>
      <c r="I3566" s="2">
        <v>315900000</v>
      </c>
      <c r="J3566" s="2">
        <v>8.4995496259051482</v>
      </c>
      <c r="K3566">
        <v>7.5999999999999998E-2</v>
      </c>
      <c r="L3566">
        <v>19</v>
      </c>
      <c r="M3566">
        <v>17.329999999999998</v>
      </c>
      <c r="N3566">
        <v>1</v>
      </c>
      <c r="O3566" s="2">
        <v>38132280</v>
      </c>
      <c r="P3566" s="2">
        <v>344826430298.14697</v>
      </c>
      <c r="Q3566" s="2">
        <v>9042.9009306064836</v>
      </c>
      <c r="R3566" s="2">
        <v>3.9563077729592293</v>
      </c>
      <c r="T3566">
        <f t="shared" si="55"/>
        <v>0</v>
      </c>
      <c r="U3566" t="s">
        <v>25</v>
      </c>
    </row>
    <row r="3567" spans="1:21" x14ac:dyDescent="0.3">
      <c r="A3567" t="s">
        <v>26</v>
      </c>
      <c r="B3567" t="s">
        <v>319</v>
      </c>
      <c r="C3567" t="s">
        <v>14</v>
      </c>
      <c r="D3567" t="s">
        <v>187</v>
      </c>
      <c r="E3567">
        <v>0</v>
      </c>
      <c r="F3567">
        <v>2006</v>
      </c>
      <c r="G3567" s="2">
        <v>-803000</v>
      </c>
      <c r="H3567" s="2" t="s">
        <v>42</v>
      </c>
      <c r="I3567" s="2" t="s">
        <v>42</v>
      </c>
      <c r="J3567" s="2" t="s">
        <v>42</v>
      </c>
      <c r="K3567">
        <v>7.0000000000000001E-3</v>
      </c>
      <c r="L3567">
        <v>27.5</v>
      </c>
      <c r="M3567">
        <v>17.329999999999998</v>
      </c>
      <c r="N3567">
        <v>1</v>
      </c>
      <c r="O3567" s="2">
        <v>10522290</v>
      </c>
      <c r="P3567" s="2">
        <v>208566948939.90701</v>
      </c>
      <c r="Q3567" s="2">
        <v>19821.440859347826</v>
      </c>
      <c r="R3567" s="2">
        <v>4.2971352210130132</v>
      </c>
      <c r="T3567">
        <f t="shared" si="55"/>
        <v>0</v>
      </c>
      <c r="U3567" t="s">
        <v>26</v>
      </c>
    </row>
    <row r="3568" spans="1:21" x14ac:dyDescent="0.3">
      <c r="A3568" t="s">
        <v>41</v>
      </c>
      <c r="B3568" t="s">
        <v>330</v>
      </c>
      <c r="C3568" t="s">
        <v>14</v>
      </c>
      <c r="D3568" t="s">
        <v>187</v>
      </c>
      <c r="E3568">
        <v>0</v>
      </c>
      <c r="F3568">
        <v>2006</v>
      </c>
      <c r="G3568" s="2">
        <v>153156000</v>
      </c>
      <c r="H3568" s="2">
        <v>8.1851340152846053</v>
      </c>
      <c r="I3568" s="2">
        <v>2114039000.0000002</v>
      </c>
      <c r="J3568" s="2">
        <v>9.325112994952752</v>
      </c>
      <c r="K3568">
        <v>0.11799999999999999</v>
      </c>
      <c r="L3568">
        <v>19</v>
      </c>
      <c r="M3568">
        <v>17.329999999999998</v>
      </c>
      <c r="N3568">
        <v>1</v>
      </c>
      <c r="O3568" s="2">
        <v>5373054</v>
      </c>
      <c r="P3568" s="2">
        <v>70596729394.053406</v>
      </c>
      <c r="Q3568" s="2">
        <v>13139.032176868761</v>
      </c>
      <c r="R3568" s="2">
        <v>4.1185633762035643</v>
      </c>
      <c r="T3568">
        <f t="shared" si="55"/>
        <v>0</v>
      </c>
      <c r="U3568" t="s">
        <v>41</v>
      </c>
    </row>
    <row r="3569" spans="1:21" x14ac:dyDescent="0.3">
      <c r="A3569" t="s">
        <v>28</v>
      </c>
      <c r="B3569" t="s">
        <v>363</v>
      </c>
      <c r="C3569" t="s">
        <v>14</v>
      </c>
      <c r="D3569" t="s">
        <v>187</v>
      </c>
      <c r="E3569">
        <v>0</v>
      </c>
      <c r="F3569">
        <v>2006</v>
      </c>
      <c r="G3569" s="2">
        <v>242249000</v>
      </c>
      <c r="H3569" s="2">
        <v>8.3842619929658238</v>
      </c>
      <c r="I3569" s="2" t="s">
        <v>42</v>
      </c>
      <c r="J3569" s="2" t="s">
        <v>42</v>
      </c>
      <c r="K3569">
        <v>7.0000000000000001E-3</v>
      </c>
      <c r="L3569">
        <v>35</v>
      </c>
      <c r="M3569">
        <v>17.329999999999998</v>
      </c>
      <c r="N3569">
        <v>1</v>
      </c>
      <c r="O3569" s="2">
        <v>44360520</v>
      </c>
      <c r="P3569" s="2">
        <v>1264551499184.54</v>
      </c>
      <c r="Q3569" s="2">
        <v>28506.237059090832</v>
      </c>
      <c r="R3569" s="2">
        <v>4.454939892429417</v>
      </c>
      <c r="T3569">
        <f t="shared" si="55"/>
        <v>0</v>
      </c>
      <c r="U3569" t="s">
        <v>28</v>
      </c>
    </row>
    <row r="3570" spans="1:21" x14ac:dyDescent="0.3">
      <c r="A3570" t="s">
        <v>29</v>
      </c>
      <c r="B3570" t="s">
        <v>374</v>
      </c>
      <c r="C3570" t="s">
        <v>14</v>
      </c>
      <c r="D3570" t="s">
        <v>187</v>
      </c>
      <c r="E3570">
        <v>0</v>
      </c>
      <c r="F3570">
        <v>2006</v>
      </c>
      <c r="G3570" s="2" t="s">
        <v>42</v>
      </c>
      <c r="H3570" s="2" t="s">
        <v>42</v>
      </c>
      <c r="I3570" s="2">
        <v>50266000</v>
      </c>
      <c r="J3570" s="2">
        <v>7.7012743269021318</v>
      </c>
      <c r="K3570">
        <v>7.0000000000000001E-3</v>
      </c>
      <c r="L3570">
        <v>28</v>
      </c>
      <c r="M3570">
        <v>17.329999999999998</v>
      </c>
      <c r="N3570">
        <v>1</v>
      </c>
      <c r="O3570" s="2">
        <v>9080504</v>
      </c>
      <c r="P3570" s="2">
        <v>420032121655.68799</v>
      </c>
      <c r="Q3570" s="2">
        <v>46256.476695091813</v>
      </c>
      <c r="R3570" s="2">
        <v>4.6651725499617687</v>
      </c>
      <c r="T3570">
        <f t="shared" si="55"/>
        <v>0</v>
      </c>
      <c r="U3570" t="s">
        <v>29</v>
      </c>
    </row>
    <row r="3571" spans="1:21" x14ac:dyDescent="0.3">
      <c r="A3571" t="s">
        <v>31</v>
      </c>
      <c r="B3571" t="s">
        <v>396</v>
      </c>
      <c r="C3571" t="s">
        <v>14</v>
      </c>
      <c r="D3571" t="s">
        <v>187</v>
      </c>
      <c r="E3571">
        <v>0</v>
      </c>
      <c r="F3571">
        <v>2006</v>
      </c>
      <c r="G3571" s="2">
        <v>0</v>
      </c>
      <c r="H3571" s="2" t="s">
        <v>42</v>
      </c>
      <c r="I3571" s="2">
        <v>0</v>
      </c>
      <c r="J3571" s="2" t="s">
        <v>42</v>
      </c>
      <c r="K3571">
        <v>7.0000000000000001E-3</v>
      </c>
      <c r="L3571">
        <v>19</v>
      </c>
      <c r="M3571">
        <v>17.329999999999998</v>
      </c>
      <c r="N3571">
        <v>1</v>
      </c>
      <c r="O3571" s="2">
        <v>69295260</v>
      </c>
      <c r="P3571" s="2">
        <v>552486912845.64197</v>
      </c>
      <c r="Q3571" s="2">
        <v>7972.9394600098476</v>
      </c>
      <c r="R3571" s="2">
        <v>3.9016184664283027</v>
      </c>
      <c r="T3571">
        <f t="shared" si="55"/>
        <v>0</v>
      </c>
      <c r="U3571" t="s">
        <v>31</v>
      </c>
    </row>
    <row r="3572" spans="1:21" x14ac:dyDescent="0.3">
      <c r="A3572" t="s">
        <v>32</v>
      </c>
      <c r="B3572" t="s">
        <v>407</v>
      </c>
      <c r="C3572" t="s">
        <v>14</v>
      </c>
      <c r="D3572" t="s">
        <v>187</v>
      </c>
      <c r="E3572">
        <v>0</v>
      </c>
      <c r="F3572">
        <v>2006</v>
      </c>
      <c r="G3572" s="2">
        <v>5521000</v>
      </c>
      <c r="H3572" s="2">
        <v>6.7420177471401379</v>
      </c>
      <c r="I3572" s="2">
        <v>23556000</v>
      </c>
      <c r="J3572" s="2">
        <v>7.3721015456476309</v>
      </c>
      <c r="K3572">
        <v>7.0000000000000001E-3</v>
      </c>
      <c r="L3572">
        <v>19</v>
      </c>
      <c r="M3572">
        <v>17.329999999999998</v>
      </c>
      <c r="N3572">
        <v>1</v>
      </c>
      <c r="O3572" s="2">
        <v>60002570</v>
      </c>
      <c r="P3572" s="2">
        <v>2692612695492.1802</v>
      </c>
      <c r="Q3572" s="2">
        <v>44874.956114249442</v>
      </c>
      <c r="R3572" s="2">
        <v>4.6520040368655149</v>
      </c>
      <c r="T3572">
        <f t="shared" si="55"/>
        <v>0</v>
      </c>
      <c r="U3572" t="s">
        <v>32</v>
      </c>
    </row>
    <row r="3573" spans="1:21" x14ac:dyDescent="0.3">
      <c r="A3573" t="s">
        <v>33</v>
      </c>
      <c r="B3573" t="s">
        <v>418</v>
      </c>
      <c r="C3573" t="s">
        <v>14</v>
      </c>
      <c r="D3573" t="s">
        <v>187</v>
      </c>
      <c r="E3573">
        <v>0</v>
      </c>
      <c r="F3573">
        <v>2006</v>
      </c>
      <c r="G3573" s="2">
        <v>4499000000</v>
      </c>
      <c r="H3573" s="2">
        <v>9.6531159931655672</v>
      </c>
      <c r="I3573" s="2">
        <v>24020000000</v>
      </c>
      <c r="J3573" s="2">
        <v>10.380573003066887</v>
      </c>
      <c r="K3573">
        <v>7.0000000000000001E-3</v>
      </c>
      <c r="L3573">
        <v>19</v>
      </c>
      <c r="M3573">
        <v>17.329999999999998</v>
      </c>
      <c r="N3573">
        <v>1</v>
      </c>
      <c r="O3573" s="2">
        <v>298379900</v>
      </c>
      <c r="P3573" s="2">
        <v>13855888000000</v>
      </c>
      <c r="Q3573" s="2">
        <v>46437.068984874648</v>
      </c>
      <c r="R3573" s="2">
        <v>4.6668648001305613</v>
      </c>
      <c r="T3573">
        <f t="shared" si="55"/>
        <v>0</v>
      </c>
      <c r="U3573" t="s">
        <v>33</v>
      </c>
    </row>
    <row r="3574" spans="1:21" x14ac:dyDescent="0.3">
      <c r="A3574" t="s">
        <v>34</v>
      </c>
      <c r="B3574" t="s">
        <v>99</v>
      </c>
      <c r="C3574" t="s">
        <v>14</v>
      </c>
      <c r="D3574" t="s">
        <v>187</v>
      </c>
      <c r="E3574">
        <v>0</v>
      </c>
      <c r="F3574">
        <v>2006</v>
      </c>
      <c r="G3574" s="2">
        <v>0</v>
      </c>
      <c r="H3574" s="2" t="s">
        <v>42</v>
      </c>
      <c r="I3574" s="2">
        <v>0</v>
      </c>
      <c r="J3574" s="2" t="s">
        <v>42</v>
      </c>
      <c r="K3574">
        <v>0.17299999999999999</v>
      </c>
      <c r="L3574">
        <v>26.8</v>
      </c>
      <c r="M3574">
        <v>17.329999999999998</v>
      </c>
      <c r="N3574">
        <v>1</v>
      </c>
      <c r="O3574" s="2">
        <v>16432670</v>
      </c>
      <c r="P3574" s="2">
        <v>154788024805.80801</v>
      </c>
      <c r="Q3574" s="2">
        <v>9419.5298028748839</v>
      </c>
      <c r="R3574" s="2">
        <v>3.9740292245430457</v>
      </c>
      <c r="T3574">
        <f t="shared" si="55"/>
        <v>0</v>
      </c>
      <c r="U3574" t="s">
        <v>34</v>
      </c>
    </row>
    <row r="3575" spans="1:21" x14ac:dyDescent="0.3">
      <c r="A3575" t="s">
        <v>35</v>
      </c>
      <c r="B3575" t="s">
        <v>132</v>
      </c>
      <c r="C3575" t="s">
        <v>14</v>
      </c>
      <c r="D3575" t="s">
        <v>187</v>
      </c>
      <c r="E3575">
        <v>0</v>
      </c>
      <c r="F3575">
        <v>2006</v>
      </c>
      <c r="G3575" s="2">
        <v>2140000</v>
      </c>
      <c r="H3575" s="2">
        <v>6.330413773349191</v>
      </c>
      <c r="I3575" s="2">
        <v>3015000</v>
      </c>
      <c r="J3575" s="2">
        <v>6.47928731647617</v>
      </c>
      <c r="K3575">
        <v>3.3000000000000002E-2</v>
      </c>
      <c r="L3575">
        <v>22</v>
      </c>
      <c r="M3575">
        <v>17.329999999999998</v>
      </c>
      <c r="N3575">
        <v>1</v>
      </c>
      <c r="O3575" s="2">
        <v>1346034</v>
      </c>
      <c r="P3575" s="2">
        <v>16963625015.681801</v>
      </c>
      <c r="Q3575" s="2">
        <v>12602.67200953453</v>
      </c>
      <c r="R3575" s="2">
        <v>4.1004626336866119</v>
      </c>
      <c r="T3575">
        <f t="shared" si="55"/>
        <v>0</v>
      </c>
      <c r="U3575" t="s">
        <v>35</v>
      </c>
    </row>
    <row r="3576" spans="1:21" x14ac:dyDescent="0.3">
      <c r="A3576" t="s">
        <v>36</v>
      </c>
      <c r="B3576" t="s">
        <v>341</v>
      </c>
      <c r="C3576" t="s">
        <v>14</v>
      </c>
      <c r="D3576" t="s">
        <v>187</v>
      </c>
      <c r="E3576">
        <v>0</v>
      </c>
      <c r="F3576">
        <v>2006</v>
      </c>
      <c r="G3576" s="2">
        <v>-1195000</v>
      </c>
      <c r="H3576" s="2" t="s">
        <v>42</v>
      </c>
      <c r="I3576" s="2">
        <v>35934000</v>
      </c>
      <c r="J3576" s="2">
        <v>7.5555055634678521</v>
      </c>
      <c r="K3576">
        <v>1.4999999999999999E-2</v>
      </c>
      <c r="L3576">
        <v>21</v>
      </c>
      <c r="M3576">
        <v>17.329999999999998</v>
      </c>
      <c r="N3576">
        <v>1</v>
      </c>
      <c r="O3576" s="2">
        <v>2008516</v>
      </c>
      <c r="P3576" s="2">
        <v>39587732028.603699</v>
      </c>
      <c r="Q3576" s="2">
        <v>19709.941085161234</v>
      </c>
      <c r="R3576" s="2">
        <v>4.2946853261349673</v>
      </c>
      <c r="T3576">
        <f t="shared" si="55"/>
        <v>0</v>
      </c>
      <c r="U3576" t="s">
        <v>36</v>
      </c>
    </row>
    <row r="3577" spans="1:21" x14ac:dyDescent="0.3">
      <c r="A3577" t="s">
        <v>6</v>
      </c>
      <c r="B3577" t="s">
        <v>67</v>
      </c>
      <c r="C3577" t="s">
        <v>14</v>
      </c>
      <c r="D3577" t="s">
        <v>188</v>
      </c>
      <c r="E3577">
        <v>0</v>
      </c>
      <c r="F3577">
        <v>2007</v>
      </c>
      <c r="G3577" s="2">
        <v>28747000</v>
      </c>
      <c r="H3577" s="2">
        <v>7.4585925289760153</v>
      </c>
      <c r="I3577" s="2">
        <v>35737000</v>
      </c>
      <c r="J3577" s="2">
        <v>7.5531180921503056</v>
      </c>
      <c r="K3577">
        <v>0.14899999999999999</v>
      </c>
      <c r="L3577">
        <v>25</v>
      </c>
      <c r="M3577">
        <v>20</v>
      </c>
      <c r="N3577">
        <v>1</v>
      </c>
      <c r="O3577" s="2">
        <v>8295189</v>
      </c>
      <c r="P3577" s="2">
        <v>388691445387.35303</v>
      </c>
      <c r="Q3577" s="2">
        <v>46857.455012459999</v>
      </c>
      <c r="R3577" s="2">
        <v>4.670778696893036</v>
      </c>
      <c r="T3577">
        <f t="shared" si="55"/>
        <v>0</v>
      </c>
      <c r="U3577" t="s">
        <v>6</v>
      </c>
    </row>
    <row r="3578" spans="1:21" x14ac:dyDescent="0.3">
      <c r="A3578" t="s">
        <v>7</v>
      </c>
      <c r="B3578" t="s">
        <v>78</v>
      </c>
      <c r="C3578" t="s">
        <v>14</v>
      </c>
      <c r="D3578" t="s">
        <v>188</v>
      </c>
      <c r="E3578">
        <v>0</v>
      </c>
      <c r="F3578">
        <v>2007</v>
      </c>
      <c r="G3578" s="2">
        <v>136893000</v>
      </c>
      <c r="H3578" s="2">
        <v>8.1363812411281575</v>
      </c>
      <c r="I3578" s="2" t="s">
        <v>42</v>
      </c>
      <c r="J3578" s="2" t="s">
        <v>42</v>
      </c>
      <c r="K3578">
        <v>4.2000000000000003E-2</v>
      </c>
      <c r="L3578">
        <v>33.99</v>
      </c>
      <c r="M3578">
        <v>20</v>
      </c>
      <c r="N3578">
        <v>1</v>
      </c>
      <c r="O3578" s="2">
        <v>10625700</v>
      </c>
      <c r="P3578" s="2">
        <v>471821105940.323</v>
      </c>
      <c r="Q3578" s="2">
        <v>44403.766899152339</v>
      </c>
      <c r="R3578" s="2">
        <v>4.6474198141263967</v>
      </c>
      <c r="T3578">
        <f t="shared" si="55"/>
        <v>0</v>
      </c>
      <c r="U3578" t="s">
        <v>7</v>
      </c>
    </row>
    <row r="3579" spans="1:21" x14ac:dyDescent="0.3">
      <c r="A3579" t="s">
        <v>8</v>
      </c>
      <c r="B3579" t="s">
        <v>111</v>
      </c>
      <c r="C3579" t="s">
        <v>14</v>
      </c>
      <c r="D3579" t="s">
        <v>188</v>
      </c>
      <c r="E3579">
        <v>0</v>
      </c>
      <c r="F3579">
        <v>2007</v>
      </c>
      <c r="G3579" s="2">
        <v>36074000</v>
      </c>
      <c r="H3579" s="2">
        <v>7.5571943009435962</v>
      </c>
      <c r="I3579" s="2">
        <v>317017000</v>
      </c>
      <c r="J3579" s="2">
        <v>8.5010825518336262</v>
      </c>
      <c r="K3579">
        <v>2.3E-2</v>
      </c>
      <c r="L3579">
        <v>24</v>
      </c>
      <c r="M3579">
        <v>20</v>
      </c>
      <c r="N3579">
        <v>1</v>
      </c>
      <c r="O3579" s="2">
        <v>10322690</v>
      </c>
      <c r="P3579" s="2">
        <v>189227050759.595</v>
      </c>
      <c r="Q3579" s="2">
        <v>18331.176346436347</v>
      </c>
      <c r="R3579" s="2">
        <v>4.2631903353590346</v>
      </c>
      <c r="T3579">
        <f t="shared" si="55"/>
        <v>0</v>
      </c>
      <c r="U3579" t="s">
        <v>8</v>
      </c>
    </row>
    <row r="3580" spans="1:21" x14ac:dyDescent="0.3">
      <c r="A3580" t="s">
        <v>9</v>
      </c>
      <c r="B3580" t="s">
        <v>122</v>
      </c>
      <c r="C3580" t="s">
        <v>14</v>
      </c>
      <c r="D3580" t="s">
        <v>188</v>
      </c>
      <c r="E3580">
        <v>0</v>
      </c>
      <c r="F3580">
        <v>2007</v>
      </c>
      <c r="G3580" s="2">
        <v>16536000.000000002</v>
      </c>
      <c r="H3580" s="2">
        <v>7.2184304636192316</v>
      </c>
      <c r="I3580" s="2">
        <v>120190000</v>
      </c>
      <c r="J3580" s="2">
        <v>8.0798683351751741</v>
      </c>
      <c r="K3580">
        <v>3.7999999999999999E-2</v>
      </c>
      <c r="L3580">
        <v>25</v>
      </c>
      <c r="M3580">
        <v>20</v>
      </c>
      <c r="N3580">
        <v>1</v>
      </c>
      <c r="O3580" s="2">
        <v>5461438</v>
      </c>
      <c r="P3580" s="2">
        <v>319423370134.284</v>
      </c>
      <c r="Q3580" s="2">
        <v>58487.045011640526</v>
      </c>
      <c r="R3580" s="2">
        <v>4.7670596797056453</v>
      </c>
      <c r="T3580">
        <f t="shared" si="55"/>
        <v>0</v>
      </c>
      <c r="U3580" t="s">
        <v>9</v>
      </c>
    </row>
    <row r="3581" spans="1:21" x14ac:dyDescent="0.3">
      <c r="A3581" t="s">
        <v>10</v>
      </c>
      <c r="B3581" t="s">
        <v>144</v>
      </c>
      <c r="C3581" t="s">
        <v>14</v>
      </c>
      <c r="D3581" t="s">
        <v>188</v>
      </c>
      <c r="E3581">
        <v>0</v>
      </c>
      <c r="F3581">
        <v>2007</v>
      </c>
      <c r="G3581" s="2">
        <v>-6845000</v>
      </c>
      <c r="H3581" s="2" t="s">
        <v>42</v>
      </c>
      <c r="I3581" s="2">
        <v>153098000</v>
      </c>
      <c r="J3581" s="2">
        <v>8.1849695173172208</v>
      </c>
      <c r="K3581">
        <v>5.5E-2</v>
      </c>
      <c r="L3581">
        <v>26</v>
      </c>
      <c r="M3581">
        <v>20</v>
      </c>
      <c r="N3581">
        <v>1</v>
      </c>
      <c r="O3581" s="2">
        <v>5290000</v>
      </c>
      <c r="P3581" s="2">
        <v>255384615384.61499</v>
      </c>
      <c r="Q3581" s="2">
        <v>48276.864912025521</v>
      </c>
      <c r="R3581" s="2">
        <v>4.6837390593620132</v>
      </c>
      <c r="T3581">
        <f t="shared" si="55"/>
        <v>0</v>
      </c>
      <c r="U3581" t="s">
        <v>10</v>
      </c>
    </row>
    <row r="3582" spans="1:21" x14ac:dyDescent="0.3">
      <c r="A3582" t="s">
        <v>11</v>
      </c>
      <c r="B3582" t="s">
        <v>155</v>
      </c>
      <c r="C3582" t="s">
        <v>14</v>
      </c>
      <c r="D3582" t="s">
        <v>188</v>
      </c>
      <c r="E3582">
        <v>0</v>
      </c>
      <c r="F3582">
        <v>2007</v>
      </c>
      <c r="G3582" s="2">
        <v>186174000</v>
      </c>
      <c r="H3582" s="2">
        <v>8.2699190297873386</v>
      </c>
      <c r="I3582" s="2">
        <v>493153000</v>
      </c>
      <c r="J3582" s="2">
        <v>8.6929816794133643</v>
      </c>
      <c r="K3582">
        <v>4.4999999999999998E-2</v>
      </c>
      <c r="L3582">
        <v>34.42989</v>
      </c>
      <c r="M3582">
        <v>20</v>
      </c>
      <c r="N3582">
        <v>1</v>
      </c>
      <c r="O3582" s="2">
        <v>61965050</v>
      </c>
      <c r="P3582" s="2">
        <v>2663112510265.54</v>
      </c>
      <c r="Q3582" s="2">
        <v>42977.654504685139</v>
      </c>
      <c r="R3582" s="2">
        <v>4.6332427102836711</v>
      </c>
      <c r="T3582">
        <f t="shared" si="55"/>
        <v>0</v>
      </c>
      <c r="U3582" t="s">
        <v>11</v>
      </c>
    </row>
    <row r="3583" spans="1:21" x14ac:dyDescent="0.3">
      <c r="A3583" t="s">
        <v>12</v>
      </c>
      <c r="B3583" t="s">
        <v>166</v>
      </c>
      <c r="C3583" t="s">
        <v>14</v>
      </c>
      <c r="D3583" t="s">
        <v>188</v>
      </c>
      <c r="E3583">
        <v>0</v>
      </c>
      <c r="F3583">
        <v>2007</v>
      </c>
      <c r="G3583" s="2">
        <v>112252000</v>
      </c>
      <c r="H3583" s="2">
        <v>8.0501940875927414</v>
      </c>
      <c r="I3583" s="2">
        <v>86854000</v>
      </c>
      <c r="J3583" s="2">
        <v>7.938789824371197</v>
      </c>
      <c r="K3583">
        <v>0.03</v>
      </c>
      <c r="L3583">
        <v>38.363332</v>
      </c>
      <c r="M3583">
        <v>20</v>
      </c>
      <c r="N3583">
        <v>1</v>
      </c>
      <c r="O3583" s="2">
        <v>82266370</v>
      </c>
      <c r="P3583" s="2">
        <v>3439953462907.2002</v>
      </c>
      <c r="Q3583" s="2">
        <v>41814.8201130936</v>
      </c>
      <c r="R3583" s="2">
        <v>4.6213302327946373</v>
      </c>
      <c r="T3583">
        <f t="shared" si="55"/>
        <v>0</v>
      </c>
      <c r="U3583" t="s">
        <v>12</v>
      </c>
    </row>
    <row r="3584" spans="1:21" x14ac:dyDescent="0.3">
      <c r="A3584" t="s">
        <v>13</v>
      </c>
      <c r="B3584" t="s">
        <v>177</v>
      </c>
      <c r="C3584" t="s">
        <v>14</v>
      </c>
      <c r="D3584" t="s">
        <v>188</v>
      </c>
      <c r="E3584">
        <v>0</v>
      </c>
      <c r="F3584">
        <v>2007</v>
      </c>
      <c r="G3584" s="2">
        <v>10678000</v>
      </c>
      <c r="H3584" s="2">
        <v>7.0284899165218899</v>
      </c>
      <c r="I3584" s="2">
        <v>515000</v>
      </c>
      <c r="J3584" s="2">
        <v>5.7118072290411908</v>
      </c>
      <c r="K3584">
        <v>5.0999999999999997E-2</v>
      </c>
      <c r="L3584">
        <v>25</v>
      </c>
      <c r="M3584">
        <v>20</v>
      </c>
      <c r="N3584">
        <v>1</v>
      </c>
      <c r="O3584" s="2">
        <v>11163000</v>
      </c>
      <c r="P3584" s="2">
        <v>318497936901.177</v>
      </c>
      <c r="Q3584" s="2">
        <v>28531.571880424348</v>
      </c>
      <c r="R3584" s="2">
        <v>4.4553256987580019</v>
      </c>
      <c r="T3584">
        <f t="shared" si="55"/>
        <v>0</v>
      </c>
      <c r="U3584" t="s">
        <v>13</v>
      </c>
    </row>
    <row r="3585" spans="1:21" x14ac:dyDescent="0.3">
      <c r="A3585" t="s">
        <v>15</v>
      </c>
      <c r="B3585" t="s">
        <v>199</v>
      </c>
      <c r="C3585" t="s">
        <v>14</v>
      </c>
      <c r="D3585" t="s">
        <v>188</v>
      </c>
      <c r="E3585">
        <v>0</v>
      </c>
      <c r="F3585">
        <v>2007</v>
      </c>
      <c r="G3585" s="2">
        <v>0</v>
      </c>
      <c r="H3585" s="2" t="s">
        <v>42</v>
      </c>
      <c r="I3585" s="2">
        <v>0</v>
      </c>
      <c r="J3585" s="2" t="s">
        <v>42</v>
      </c>
      <c r="K3585">
        <v>0.16700000000000001</v>
      </c>
      <c r="L3585">
        <v>18</v>
      </c>
      <c r="M3585">
        <v>20</v>
      </c>
      <c r="N3585">
        <v>0</v>
      </c>
      <c r="O3585" s="2">
        <v>311396</v>
      </c>
      <c r="P3585" s="2">
        <v>21295012098.977402</v>
      </c>
      <c r="Q3585" s="2">
        <v>68385.631475604707</v>
      </c>
      <c r="R3585" s="2">
        <v>4.834964861568448</v>
      </c>
      <c r="T3585">
        <f t="shared" si="55"/>
        <v>0</v>
      </c>
      <c r="U3585" t="s">
        <v>15</v>
      </c>
    </row>
    <row r="3586" spans="1:21" x14ac:dyDescent="0.3">
      <c r="A3586" t="s">
        <v>16</v>
      </c>
      <c r="B3586" t="s">
        <v>210</v>
      </c>
      <c r="C3586" t="s">
        <v>14</v>
      </c>
      <c r="D3586" t="s">
        <v>188</v>
      </c>
      <c r="E3586">
        <v>0</v>
      </c>
      <c r="F3586">
        <v>2007</v>
      </c>
      <c r="G3586" s="2">
        <v>90349000</v>
      </c>
      <c r="H3586" s="2">
        <v>7.9559233500692219</v>
      </c>
      <c r="I3586" s="2">
        <v>164875000</v>
      </c>
      <c r="J3586" s="2">
        <v>8.2171548085544224</v>
      </c>
      <c r="K3586">
        <v>0.05</v>
      </c>
      <c r="L3586">
        <v>12.5</v>
      </c>
      <c r="M3586">
        <v>20</v>
      </c>
      <c r="N3586">
        <v>0</v>
      </c>
      <c r="O3586" s="2">
        <v>4375800</v>
      </c>
      <c r="P3586" s="2">
        <v>269917518477.96301</v>
      </c>
      <c r="Q3586" s="2">
        <v>61684.153406911428</v>
      </c>
      <c r="R3586" s="2">
        <v>4.7901736085735953</v>
      </c>
      <c r="T3586">
        <f t="shared" si="55"/>
        <v>0</v>
      </c>
      <c r="U3586" t="s">
        <v>16</v>
      </c>
    </row>
    <row r="3587" spans="1:21" x14ac:dyDescent="0.3">
      <c r="A3587" t="s">
        <v>17</v>
      </c>
      <c r="B3587" t="s">
        <v>232</v>
      </c>
      <c r="C3587" t="s">
        <v>14</v>
      </c>
      <c r="D3587" t="s">
        <v>188</v>
      </c>
      <c r="E3587">
        <v>0</v>
      </c>
      <c r="F3587">
        <v>2007</v>
      </c>
      <c r="G3587" s="2">
        <v>1605749000</v>
      </c>
      <c r="H3587" s="2">
        <v>9.2056776602239765</v>
      </c>
      <c r="I3587" s="2">
        <v>5841526000</v>
      </c>
      <c r="J3587" s="2">
        <v>9.7665263140315588</v>
      </c>
      <c r="K3587">
        <v>5.3999999999999999E-2</v>
      </c>
      <c r="L3587">
        <v>37.25</v>
      </c>
      <c r="M3587">
        <v>20</v>
      </c>
      <c r="N3587">
        <v>1</v>
      </c>
      <c r="O3587" s="2">
        <v>59375290</v>
      </c>
      <c r="P3587" s="2">
        <v>2203053380782.9199</v>
      </c>
      <c r="Q3587" s="2">
        <v>37103.875716361472</v>
      </c>
      <c r="R3587" s="2">
        <v>4.5694192765777411</v>
      </c>
      <c r="T3587">
        <f t="shared" ref="T3587:T3650" si="56">IF(S3587&lt;0,1,0)</f>
        <v>0</v>
      </c>
      <c r="U3587" t="s">
        <v>17</v>
      </c>
    </row>
    <row r="3588" spans="1:21" x14ac:dyDescent="0.3">
      <c r="A3588" t="s">
        <v>18</v>
      </c>
      <c r="B3588" t="s">
        <v>243</v>
      </c>
      <c r="C3588" t="s">
        <v>14</v>
      </c>
      <c r="D3588" t="s">
        <v>188</v>
      </c>
      <c r="E3588">
        <v>0</v>
      </c>
      <c r="F3588">
        <v>2007</v>
      </c>
      <c r="G3588" s="2">
        <v>0</v>
      </c>
      <c r="H3588" s="2" t="s">
        <v>42</v>
      </c>
      <c r="I3588" s="2" t="s">
        <v>42</v>
      </c>
      <c r="J3588" s="2" t="s">
        <v>42</v>
      </c>
      <c r="K3588">
        <v>5.7000000000000002E-2</v>
      </c>
      <c r="L3588">
        <v>39.54</v>
      </c>
      <c r="M3588">
        <v>20</v>
      </c>
      <c r="N3588">
        <v>1</v>
      </c>
      <c r="O3588" s="2">
        <v>127771000</v>
      </c>
      <c r="P3588" s="2">
        <v>4515264514430.5703</v>
      </c>
      <c r="Q3588" s="2">
        <v>35338.727210639117</v>
      </c>
      <c r="R3588" s="2">
        <v>4.5482509035366094</v>
      </c>
      <c r="T3588">
        <f t="shared" si="56"/>
        <v>0</v>
      </c>
      <c r="U3588" t="s">
        <v>18</v>
      </c>
    </row>
    <row r="3589" spans="1:21" x14ac:dyDescent="0.3">
      <c r="A3589" t="s">
        <v>46</v>
      </c>
      <c r="B3589" t="s">
        <v>353</v>
      </c>
      <c r="C3589" t="s">
        <v>14</v>
      </c>
      <c r="D3589" t="s">
        <v>188</v>
      </c>
      <c r="E3589">
        <v>0</v>
      </c>
      <c r="F3589">
        <v>2007</v>
      </c>
      <c r="G3589" s="2">
        <v>1500000</v>
      </c>
      <c r="H3589" s="2">
        <v>6.1760912590556813</v>
      </c>
      <c r="I3589" s="2">
        <v>106200000</v>
      </c>
      <c r="J3589" s="2">
        <v>8.0261245167454511</v>
      </c>
      <c r="K3589">
        <v>7.0000000000000001E-3</v>
      </c>
      <c r="L3589">
        <v>21</v>
      </c>
      <c r="M3589">
        <v>20</v>
      </c>
      <c r="N3589">
        <v>1</v>
      </c>
      <c r="O3589" s="2">
        <v>48597650</v>
      </c>
      <c r="P3589" s="2">
        <v>1122679154632.4099</v>
      </c>
      <c r="Q3589" s="2">
        <v>23101.511176618827</v>
      </c>
      <c r="R3589" s="2">
        <v>4.3636403900306986</v>
      </c>
      <c r="T3589">
        <f t="shared" si="56"/>
        <v>0</v>
      </c>
      <c r="U3589" t="s">
        <v>46</v>
      </c>
    </row>
    <row r="3590" spans="1:21" x14ac:dyDescent="0.3">
      <c r="A3590" t="s">
        <v>20</v>
      </c>
      <c r="B3590" t="s">
        <v>254</v>
      </c>
      <c r="C3590" t="s">
        <v>14</v>
      </c>
      <c r="D3590" t="s">
        <v>188</v>
      </c>
      <c r="E3590">
        <v>0</v>
      </c>
      <c r="F3590">
        <v>2007</v>
      </c>
      <c r="G3590" s="2">
        <v>-29569000</v>
      </c>
      <c r="H3590" s="2" t="s">
        <v>42</v>
      </c>
      <c r="I3590" s="2">
        <v>0</v>
      </c>
      <c r="J3590" s="2" t="s">
        <v>42</v>
      </c>
      <c r="K3590">
        <v>5.1999999999999998E-2</v>
      </c>
      <c r="L3590">
        <v>29.63</v>
      </c>
      <c r="M3590">
        <v>20</v>
      </c>
      <c r="N3590">
        <v>1</v>
      </c>
      <c r="O3590" s="2">
        <v>479993</v>
      </c>
      <c r="P3590" s="2">
        <v>50888134410.073898</v>
      </c>
      <c r="Q3590" s="2">
        <v>106018.49279067382</v>
      </c>
      <c r="R3590" s="2">
        <v>5.0253816257973476</v>
      </c>
      <c r="T3590">
        <f t="shared" si="56"/>
        <v>0</v>
      </c>
      <c r="U3590" t="s">
        <v>20</v>
      </c>
    </row>
    <row r="3591" spans="1:21" x14ac:dyDescent="0.3">
      <c r="A3591" t="s">
        <v>21</v>
      </c>
      <c r="B3591" t="s">
        <v>265</v>
      </c>
      <c r="C3591" t="s">
        <v>14</v>
      </c>
      <c r="D3591" t="s">
        <v>188</v>
      </c>
      <c r="E3591">
        <v>0</v>
      </c>
      <c r="F3591">
        <v>2007</v>
      </c>
      <c r="G3591" s="2">
        <v>11000</v>
      </c>
      <c r="H3591" s="2">
        <v>4.0413926851582254</v>
      </c>
      <c r="I3591" s="2" t="s">
        <v>42</v>
      </c>
      <c r="J3591" s="2" t="s">
        <v>42</v>
      </c>
      <c r="K3591">
        <v>0.21099999999999999</v>
      </c>
      <c r="L3591">
        <v>28</v>
      </c>
      <c r="M3591">
        <v>20</v>
      </c>
      <c r="N3591">
        <v>1</v>
      </c>
      <c r="O3591" s="2">
        <v>109787400</v>
      </c>
      <c r="P3591" s="2">
        <v>1043471321169.09</v>
      </c>
      <c r="Q3591" s="2">
        <v>9504.4724728802212</v>
      </c>
      <c r="R3591" s="2">
        <v>3.9779280172061973</v>
      </c>
      <c r="T3591">
        <f t="shared" si="56"/>
        <v>0</v>
      </c>
      <c r="U3591" t="s">
        <v>21</v>
      </c>
    </row>
    <row r="3592" spans="1:21" x14ac:dyDescent="0.3">
      <c r="A3592" t="s">
        <v>22</v>
      </c>
      <c r="B3592" t="s">
        <v>276</v>
      </c>
      <c r="C3592" t="s">
        <v>14</v>
      </c>
      <c r="D3592" t="s">
        <v>188</v>
      </c>
      <c r="E3592">
        <v>0</v>
      </c>
      <c r="F3592">
        <v>2007</v>
      </c>
      <c r="G3592" s="2">
        <v>106776000</v>
      </c>
      <c r="H3592" s="2">
        <v>8.0284736474596503</v>
      </c>
      <c r="I3592" s="2">
        <v>998083000</v>
      </c>
      <c r="J3592" s="2">
        <v>8.9991666584648815</v>
      </c>
      <c r="K3592">
        <v>0.02</v>
      </c>
      <c r="L3592">
        <v>25.5</v>
      </c>
      <c r="M3592">
        <v>20</v>
      </c>
      <c r="N3592">
        <v>1</v>
      </c>
      <c r="O3592" s="2">
        <v>16381700</v>
      </c>
      <c r="P3592" s="2">
        <v>839419655078.01794</v>
      </c>
      <c r="Q3592" s="2">
        <v>51241.303105173327</v>
      </c>
      <c r="R3592" s="2">
        <v>4.7096201656509082</v>
      </c>
      <c r="T3592">
        <f t="shared" si="56"/>
        <v>0</v>
      </c>
      <c r="U3592" t="s">
        <v>22</v>
      </c>
    </row>
    <row r="3593" spans="1:21" x14ac:dyDescent="0.3">
      <c r="A3593" t="s">
        <v>24</v>
      </c>
      <c r="B3593" t="s">
        <v>298</v>
      </c>
      <c r="C3593" t="s">
        <v>14</v>
      </c>
      <c r="D3593" t="s">
        <v>188</v>
      </c>
      <c r="E3593">
        <v>0</v>
      </c>
      <c r="F3593">
        <v>2007</v>
      </c>
      <c r="G3593" s="2">
        <v>0</v>
      </c>
      <c r="H3593" s="2" t="s">
        <v>42</v>
      </c>
      <c r="I3593" s="2" t="s">
        <v>42</v>
      </c>
      <c r="J3593" s="2" t="s">
        <v>42</v>
      </c>
      <c r="K3593">
        <v>9.4E-2</v>
      </c>
      <c r="L3593">
        <v>28</v>
      </c>
      <c r="M3593">
        <v>20</v>
      </c>
      <c r="N3593">
        <v>1</v>
      </c>
      <c r="O3593" s="2">
        <v>4709152</v>
      </c>
      <c r="P3593" s="2">
        <v>401082621082.62097</v>
      </c>
      <c r="Q3593" s="2">
        <v>85170.880252457544</v>
      </c>
      <c r="R3593" s="2">
        <v>4.930291135760366</v>
      </c>
      <c r="T3593">
        <f t="shared" si="56"/>
        <v>0</v>
      </c>
      <c r="U3593" t="s">
        <v>24</v>
      </c>
    </row>
    <row r="3594" spans="1:21" x14ac:dyDescent="0.3">
      <c r="A3594" t="s">
        <v>25</v>
      </c>
      <c r="B3594" t="s">
        <v>309</v>
      </c>
      <c r="C3594" t="s">
        <v>14</v>
      </c>
      <c r="D3594" t="s">
        <v>188</v>
      </c>
      <c r="E3594">
        <v>0</v>
      </c>
      <c r="F3594">
        <v>2007</v>
      </c>
      <c r="G3594" s="2">
        <v>51000000</v>
      </c>
      <c r="H3594" s="2">
        <v>7.7075701760979367</v>
      </c>
      <c r="I3594" s="2">
        <v>310600000</v>
      </c>
      <c r="J3594" s="2">
        <v>8.492201451392539</v>
      </c>
      <c r="K3594">
        <v>7.5999999999999998E-2</v>
      </c>
      <c r="L3594">
        <v>19</v>
      </c>
      <c r="M3594">
        <v>20</v>
      </c>
      <c r="N3594">
        <v>0</v>
      </c>
      <c r="O3594" s="2">
        <v>38115970</v>
      </c>
      <c r="P3594" s="2">
        <v>429249647594.60699</v>
      </c>
      <c r="Q3594" s="2">
        <v>11261.674505321706</v>
      </c>
      <c r="R3594" s="2">
        <v>4.0516029708308192</v>
      </c>
      <c r="T3594">
        <f t="shared" si="56"/>
        <v>0</v>
      </c>
      <c r="U3594" t="s">
        <v>25</v>
      </c>
    </row>
    <row r="3595" spans="1:21" x14ac:dyDescent="0.3">
      <c r="A3595" t="s">
        <v>26</v>
      </c>
      <c r="B3595" t="s">
        <v>320</v>
      </c>
      <c r="C3595" t="s">
        <v>14</v>
      </c>
      <c r="D3595" t="s">
        <v>188</v>
      </c>
      <c r="E3595">
        <v>0</v>
      </c>
      <c r="F3595">
        <v>2007</v>
      </c>
      <c r="G3595" s="2">
        <v>22450000</v>
      </c>
      <c r="H3595" s="2">
        <v>7.351216345339342</v>
      </c>
      <c r="I3595" s="2">
        <v>4946000</v>
      </c>
      <c r="J3595" s="2">
        <v>6.6942541120252788</v>
      </c>
      <c r="K3595">
        <v>7.0000000000000001E-3</v>
      </c>
      <c r="L3595">
        <v>26.5</v>
      </c>
      <c r="M3595">
        <v>20</v>
      </c>
      <c r="N3595">
        <v>1</v>
      </c>
      <c r="O3595" s="2">
        <v>10542960</v>
      </c>
      <c r="P3595" s="2">
        <v>240169336162.05899</v>
      </c>
      <c r="Q3595" s="2">
        <v>22780.067093307665</v>
      </c>
      <c r="R3595" s="2">
        <v>4.357554998856795</v>
      </c>
      <c r="T3595">
        <f t="shared" si="56"/>
        <v>0</v>
      </c>
      <c r="U3595" t="s">
        <v>26</v>
      </c>
    </row>
    <row r="3596" spans="1:21" x14ac:dyDescent="0.3">
      <c r="A3596" t="s">
        <v>41</v>
      </c>
      <c r="B3596" t="s">
        <v>331</v>
      </c>
      <c r="C3596" t="s">
        <v>14</v>
      </c>
      <c r="D3596" t="s">
        <v>188</v>
      </c>
      <c r="E3596">
        <v>0</v>
      </c>
      <c r="F3596">
        <v>2007</v>
      </c>
      <c r="G3596" s="2">
        <v>45156000</v>
      </c>
      <c r="H3596" s="2">
        <v>7.6547154643674888</v>
      </c>
      <c r="I3596" s="2">
        <v>2544085000</v>
      </c>
      <c r="J3596" s="2">
        <v>9.4055316173593457</v>
      </c>
      <c r="K3596">
        <v>0.11799999999999999</v>
      </c>
      <c r="L3596">
        <v>19</v>
      </c>
      <c r="M3596">
        <v>20</v>
      </c>
      <c r="N3596">
        <v>0</v>
      </c>
      <c r="O3596" s="2">
        <v>5374622</v>
      </c>
      <c r="P3596" s="2">
        <v>86304245825.348999</v>
      </c>
      <c r="Q3596" s="2">
        <v>16057.733143902771</v>
      </c>
      <c r="R3596" s="2">
        <v>4.2056842362988061</v>
      </c>
      <c r="T3596">
        <f t="shared" si="56"/>
        <v>0</v>
      </c>
      <c r="U3596" t="s">
        <v>41</v>
      </c>
    </row>
    <row r="3597" spans="1:21" x14ac:dyDescent="0.3">
      <c r="A3597" t="s">
        <v>29</v>
      </c>
      <c r="B3597" t="s">
        <v>375</v>
      </c>
      <c r="C3597" t="s">
        <v>14</v>
      </c>
      <c r="D3597" t="s">
        <v>188</v>
      </c>
      <c r="E3597">
        <v>0</v>
      </c>
      <c r="F3597">
        <v>2007</v>
      </c>
      <c r="G3597" s="2" t="s">
        <v>42</v>
      </c>
      <c r="H3597" s="2" t="s">
        <v>42</v>
      </c>
      <c r="I3597" s="2">
        <v>236217000</v>
      </c>
      <c r="J3597" s="2">
        <v>8.3733111495878969</v>
      </c>
      <c r="K3597">
        <v>7.0000000000000001E-3</v>
      </c>
      <c r="L3597">
        <v>28</v>
      </c>
      <c r="M3597">
        <v>20</v>
      </c>
      <c r="N3597">
        <v>1</v>
      </c>
      <c r="O3597" s="2">
        <v>9148092</v>
      </c>
      <c r="P3597" s="2">
        <v>487816328342.30902</v>
      </c>
      <c r="Q3597" s="2">
        <v>53324.379372475596</v>
      </c>
      <c r="R3597" s="2">
        <v>4.7269258095189786</v>
      </c>
      <c r="T3597">
        <f t="shared" si="56"/>
        <v>0</v>
      </c>
      <c r="U3597" t="s">
        <v>29</v>
      </c>
    </row>
    <row r="3598" spans="1:21" x14ac:dyDescent="0.3">
      <c r="A3598" t="s">
        <v>31</v>
      </c>
      <c r="B3598" t="s">
        <v>397</v>
      </c>
      <c r="C3598" t="s">
        <v>14</v>
      </c>
      <c r="D3598" t="s">
        <v>188</v>
      </c>
      <c r="E3598">
        <v>0</v>
      </c>
      <c r="F3598">
        <v>2007</v>
      </c>
      <c r="G3598" s="2">
        <v>0</v>
      </c>
      <c r="H3598" s="2" t="s">
        <v>42</v>
      </c>
      <c r="I3598" s="2">
        <v>29000000</v>
      </c>
      <c r="J3598" s="2">
        <v>7.4623979978989565</v>
      </c>
      <c r="K3598">
        <v>7.0000000000000001E-3</v>
      </c>
      <c r="L3598">
        <v>19</v>
      </c>
      <c r="M3598">
        <v>20</v>
      </c>
      <c r="N3598">
        <v>0</v>
      </c>
      <c r="O3598" s="2">
        <v>70158110</v>
      </c>
      <c r="P3598" s="2">
        <v>675770112825.23596</v>
      </c>
      <c r="Q3598" s="2">
        <v>9632.10258693166</v>
      </c>
      <c r="R3598" s="2">
        <v>3.983721099401818</v>
      </c>
      <c r="T3598">
        <f t="shared" si="56"/>
        <v>0</v>
      </c>
      <c r="U3598" t="s">
        <v>31</v>
      </c>
    </row>
    <row r="3599" spans="1:21" x14ac:dyDescent="0.3">
      <c r="A3599" t="s">
        <v>32</v>
      </c>
      <c r="B3599" t="s">
        <v>408</v>
      </c>
      <c r="C3599" t="s">
        <v>14</v>
      </c>
      <c r="D3599" t="s">
        <v>188</v>
      </c>
      <c r="E3599">
        <v>0</v>
      </c>
      <c r="F3599">
        <v>2007</v>
      </c>
      <c r="G3599" s="2">
        <v>2001000</v>
      </c>
      <c r="H3599" s="2">
        <v>6.3012470886362113</v>
      </c>
      <c r="I3599" s="2">
        <v>24041000</v>
      </c>
      <c r="J3599" s="2">
        <v>7.3809525284492299</v>
      </c>
      <c r="K3599">
        <v>7.0000000000000001E-3</v>
      </c>
      <c r="L3599">
        <v>19</v>
      </c>
      <c r="M3599">
        <v>20</v>
      </c>
      <c r="N3599">
        <v>0</v>
      </c>
      <c r="O3599" s="2">
        <v>60481820</v>
      </c>
      <c r="P3599" s="2">
        <v>3074359743897.5601</v>
      </c>
      <c r="Q3599" s="2">
        <v>50831.13808244461</v>
      </c>
      <c r="R3599" s="2">
        <v>4.7061298334365702</v>
      </c>
      <c r="T3599">
        <f t="shared" si="56"/>
        <v>0</v>
      </c>
      <c r="U3599" t="s">
        <v>32</v>
      </c>
    </row>
    <row r="3600" spans="1:21" x14ac:dyDescent="0.3">
      <c r="A3600" t="s">
        <v>33</v>
      </c>
      <c r="B3600" t="s">
        <v>419</v>
      </c>
      <c r="C3600" t="s">
        <v>14</v>
      </c>
      <c r="D3600" t="s">
        <v>188</v>
      </c>
      <c r="E3600">
        <v>0</v>
      </c>
      <c r="F3600">
        <v>2007</v>
      </c>
      <c r="G3600" s="2">
        <v>8689000000</v>
      </c>
      <c r="H3600" s="2">
        <v>9.9389697972228905</v>
      </c>
      <c r="I3600" s="2">
        <v>47509000000</v>
      </c>
      <c r="J3600" s="2">
        <v>10.676775889205723</v>
      </c>
      <c r="K3600">
        <v>7.0000000000000001E-3</v>
      </c>
      <c r="L3600">
        <v>19</v>
      </c>
      <c r="M3600">
        <v>20</v>
      </c>
      <c r="N3600">
        <v>0</v>
      </c>
      <c r="O3600" s="2">
        <v>301231200</v>
      </c>
      <c r="P3600" s="2">
        <v>14477635000000</v>
      </c>
      <c r="Q3600" s="2">
        <v>48061.538778187649</v>
      </c>
      <c r="R3600" s="2">
        <v>4.6817976714237179</v>
      </c>
      <c r="T3600">
        <f t="shared" si="56"/>
        <v>0</v>
      </c>
      <c r="U3600" t="s">
        <v>33</v>
      </c>
    </row>
    <row r="3601" spans="1:21" x14ac:dyDescent="0.3">
      <c r="A3601" t="s">
        <v>34</v>
      </c>
      <c r="B3601" t="s">
        <v>100</v>
      </c>
      <c r="C3601" t="s">
        <v>14</v>
      </c>
      <c r="D3601" t="s">
        <v>188</v>
      </c>
      <c r="E3601">
        <v>0</v>
      </c>
      <c r="F3601">
        <v>2007</v>
      </c>
      <c r="G3601" s="2">
        <v>0</v>
      </c>
      <c r="H3601" s="2" t="s">
        <v>42</v>
      </c>
      <c r="I3601" s="2">
        <v>0</v>
      </c>
      <c r="J3601" s="2" t="s">
        <v>42</v>
      </c>
      <c r="K3601">
        <v>0.17299999999999999</v>
      </c>
      <c r="L3601">
        <v>26.8</v>
      </c>
      <c r="M3601">
        <v>20</v>
      </c>
      <c r="N3601">
        <v>1</v>
      </c>
      <c r="O3601" s="2">
        <v>16598070</v>
      </c>
      <c r="P3601" s="2">
        <v>173605968179.255</v>
      </c>
      <c r="Q3601" s="2">
        <v>10459.406917747365</v>
      </c>
      <c r="R3601" s="2">
        <v>4.0195070593255107</v>
      </c>
      <c r="T3601">
        <f t="shared" si="56"/>
        <v>0</v>
      </c>
      <c r="U3601" t="s">
        <v>34</v>
      </c>
    </row>
    <row r="3602" spans="1:21" x14ac:dyDescent="0.3">
      <c r="A3602" t="s">
        <v>35</v>
      </c>
      <c r="B3602" t="s">
        <v>133</v>
      </c>
      <c r="C3602" t="s">
        <v>14</v>
      </c>
      <c r="D3602" t="s">
        <v>188</v>
      </c>
      <c r="E3602">
        <v>0</v>
      </c>
      <c r="F3602">
        <v>2007</v>
      </c>
      <c r="G3602" s="2">
        <v>294000</v>
      </c>
      <c r="H3602" s="2">
        <v>5.4683473304121577</v>
      </c>
      <c r="I3602" s="2">
        <v>2822000</v>
      </c>
      <c r="J3602" s="2">
        <v>6.4505570094183291</v>
      </c>
      <c r="K3602">
        <v>3.3000000000000002E-2</v>
      </c>
      <c r="L3602">
        <v>22</v>
      </c>
      <c r="M3602">
        <v>20</v>
      </c>
      <c r="N3602">
        <v>1</v>
      </c>
      <c r="O3602" s="2">
        <v>1342330</v>
      </c>
      <c r="P3602" s="2">
        <v>22237061730.0849</v>
      </c>
      <c r="Q3602" s="2">
        <v>16566.017097200314</v>
      </c>
      <c r="R3602" s="2">
        <v>4.2192181052431117</v>
      </c>
      <c r="T3602">
        <f t="shared" si="56"/>
        <v>0</v>
      </c>
      <c r="U3602" t="s">
        <v>35</v>
      </c>
    </row>
    <row r="3603" spans="1:21" x14ac:dyDescent="0.3">
      <c r="A3603" t="s">
        <v>36</v>
      </c>
      <c r="B3603" t="s">
        <v>342</v>
      </c>
      <c r="C3603" t="s">
        <v>14</v>
      </c>
      <c r="D3603" t="s">
        <v>188</v>
      </c>
      <c r="E3603">
        <v>0</v>
      </c>
      <c r="F3603">
        <v>2007</v>
      </c>
      <c r="G3603" s="2">
        <v>-8115000</v>
      </c>
      <c r="H3603" s="2" t="s">
        <v>42</v>
      </c>
      <c r="I3603" s="2">
        <v>37140000</v>
      </c>
      <c r="J3603" s="2">
        <v>7.5698418994037615</v>
      </c>
      <c r="K3603">
        <v>1.4999999999999999E-2</v>
      </c>
      <c r="L3603">
        <v>21</v>
      </c>
      <c r="M3603">
        <v>20</v>
      </c>
      <c r="N3603">
        <v>1</v>
      </c>
      <c r="O3603" s="2">
        <v>2019406</v>
      </c>
      <c r="P3603" s="2">
        <v>48114688201.478203</v>
      </c>
      <c r="Q3603" s="2">
        <v>23826.158881115636</v>
      </c>
      <c r="R3603" s="2">
        <v>4.3770540334838621</v>
      </c>
      <c r="T3603">
        <f t="shared" si="56"/>
        <v>0</v>
      </c>
      <c r="U3603" t="s">
        <v>36</v>
      </c>
    </row>
    <row r="3604" spans="1:21" x14ac:dyDescent="0.3">
      <c r="A3604" t="s">
        <v>6</v>
      </c>
      <c r="B3604" t="s">
        <v>68</v>
      </c>
      <c r="C3604" t="s">
        <v>14</v>
      </c>
      <c r="D3604" t="s">
        <v>189</v>
      </c>
      <c r="E3604">
        <v>0</v>
      </c>
      <c r="F3604">
        <v>2008</v>
      </c>
      <c r="G3604" s="2">
        <v>73099000</v>
      </c>
      <c r="H3604" s="2">
        <v>7.8639114358162399</v>
      </c>
      <c r="I3604" s="2">
        <v>71193000</v>
      </c>
      <c r="J3604" s="2">
        <v>7.8524372940466272</v>
      </c>
      <c r="K3604">
        <v>0.14899999999999999</v>
      </c>
      <c r="L3604">
        <v>25</v>
      </c>
      <c r="M3604">
        <v>20</v>
      </c>
      <c r="N3604">
        <v>1</v>
      </c>
      <c r="O3604" s="2">
        <v>8321541</v>
      </c>
      <c r="P3604" s="2">
        <v>430294287388.31097</v>
      </c>
      <c r="Q3604" s="2">
        <v>51708.486131151789</v>
      </c>
      <c r="R3604" s="2">
        <v>4.7135618231228467</v>
      </c>
      <c r="T3604">
        <f t="shared" si="56"/>
        <v>0</v>
      </c>
      <c r="U3604" t="s">
        <v>6</v>
      </c>
    </row>
    <row r="3605" spans="1:21" x14ac:dyDescent="0.3">
      <c r="A3605" t="s">
        <v>7</v>
      </c>
      <c r="B3605" t="s">
        <v>79</v>
      </c>
      <c r="C3605" t="s">
        <v>14</v>
      </c>
      <c r="D3605" t="s">
        <v>189</v>
      </c>
      <c r="E3605">
        <v>0</v>
      </c>
      <c r="F3605">
        <v>2008</v>
      </c>
      <c r="G3605" s="2">
        <v>-105263000</v>
      </c>
      <c r="H3605" s="2" t="s">
        <v>42</v>
      </c>
      <c r="I3605" s="2" t="s">
        <v>42</v>
      </c>
      <c r="J3605" s="2" t="s">
        <v>42</v>
      </c>
      <c r="K3605">
        <v>4.2000000000000003E-2</v>
      </c>
      <c r="L3605">
        <v>33.99</v>
      </c>
      <c r="M3605">
        <v>20</v>
      </c>
      <c r="N3605">
        <v>1</v>
      </c>
      <c r="O3605" s="2">
        <v>10709970</v>
      </c>
      <c r="P3605" s="2">
        <v>518625897172.98999</v>
      </c>
      <c r="Q3605" s="2">
        <v>48424.589160659649</v>
      </c>
      <c r="R3605" s="2">
        <v>4.6850659448064222</v>
      </c>
      <c r="T3605">
        <f t="shared" si="56"/>
        <v>0</v>
      </c>
      <c r="U3605" t="s">
        <v>7</v>
      </c>
    </row>
    <row r="3606" spans="1:21" x14ac:dyDescent="0.3">
      <c r="A3606" t="s">
        <v>8</v>
      </c>
      <c r="B3606" t="s">
        <v>112</v>
      </c>
      <c r="C3606" t="s">
        <v>14</v>
      </c>
      <c r="D3606" t="s">
        <v>189</v>
      </c>
      <c r="E3606">
        <v>0</v>
      </c>
      <c r="F3606">
        <v>2008</v>
      </c>
      <c r="G3606" s="2">
        <v>44300000</v>
      </c>
      <c r="H3606" s="2">
        <v>7.6464037262230695</v>
      </c>
      <c r="I3606" s="2">
        <v>304466000</v>
      </c>
      <c r="J3606" s="2">
        <v>8.4835388016098747</v>
      </c>
      <c r="K3606">
        <v>2.3E-2</v>
      </c>
      <c r="L3606">
        <v>21</v>
      </c>
      <c r="M3606">
        <v>20</v>
      </c>
      <c r="N3606">
        <v>1</v>
      </c>
      <c r="O3606" s="2">
        <v>10429690</v>
      </c>
      <c r="P3606" s="2">
        <v>235718586901.129</v>
      </c>
      <c r="Q3606" s="2">
        <v>22600.728008323258</v>
      </c>
      <c r="R3606" s="2">
        <v>4.354122428744982</v>
      </c>
      <c r="T3606">
        <f t="shared" si="56"/>
        <v>0</v>
      </c>
      <c r="U3606" t="s">
        <v>8</v>
      </c>
    </row>
    <row r="3607" spans="1:21" x14ac:dyDescent="0.3">
      <c r="A3607" t="s">
        <v>9</v>
      </c>
      <c r="B3607" t="s">
        <v>123</v>
      </c>
      <c r="C3607" t="s">
        <v>14</v>
      </c>
      <c r="D3607" t="s">
        <v>189</v>
      </c>
      <c r="E3607">
        <v>0</v>
      </c>
      <c r="F3607">
        <v>2008</v>
      </c>
      <c r="G3607" s="2">
        <v>1569000</v>
      </c>
      <c r="H3607" s="2">
        <v>6.1956229435869368</v>
      </c>
      <c r="I3607" s="2">
        <v>111817000</v>
      </c>
      <c r="J3607" s="2">
        <v>8.0485078361526359</v>
      </c>
      <c r="K3607">
        <v>3.7999999999999999E-2</v>
      </c>
      <c r="L3607">
        <v>25</v>
      </c>
      <c r="M3607">
        <v>20</v>
      </c>
      <c r="N3607">
        <v>1</v>
      </c>
      <c r="O3607" s="2">
        <v>5493621</v>
      </c>
      <c r="P3607" s="2">
        <v>353361056079.716</v>
      </c>
      <c r="Q3607" s="2">
        <v>64322.066644152554</v>
      </c>
      <c r="R3607" s="2">
        <v>4.8083599896852434</v>
      </c>
      <c r="T3607">
        <f t="shared" si="56"/>
        <v>0</v>
      </c>
      <c r="U3607" t="s">
        <v>9</v>
      </c>
    </row>
    <row r="3608" spans="1:21" x14ac:dyDescent="0.3">
      <c r="A3608" t="s">
        <v>10</v>
      </c>
      <c r="B3608" t="s">
        <v>145</v>
      </c>
      <c r="C3608" t="s">
        <v>14</v>
      </c>
      <c r="D3608" t="s">
        <v>189</v>
      </c>
      <c r="E3608">
        <v>0</v>
      </c>
      <c r="F3608">
        <v>2008</v>
      </c>
      <c r="G3608" s="2">
        <v>-22237000</v>
      </c>
      <c r="H3608" s="2" t="s">
        <v>42</v>
      </c>
      <c r="I3608" s="2">
        <v>130848000.00000001</v>
      </c>
      <c r="J3608" s="2">
        <v>8.1167670888742425</v>
      </c>
      <c r="K3608">
        <v>5.5E-2</v>
      </c>
      <c r="L3608">
        <v>26</v>
      </c>
      <c r="M3608">
        <v>20</v>
      </c>
      <c r="N3608">
        <v>1</v>
      </c>
      <c r="O3608" s="2">
        <v>5313000</v>
      </c>
      <c r="P3608" s="2">
        <v>283742493042.33197</v>
      </c>
      <c r="Q3608" s="2">
        <v>53405.325247945038</v>
      </c>
      <c r="R3608" s="2">
        <v>4.7275845643410683</v>
      </c>
      <c r="T3608">
        <f t="shared" si="56"/>
        <v>0</v>
      </c>
      <c r="U3608" t="s">
        <v>10</v>
      </c>
    </row>
    <row r="3609" spans="1:21" x14ac:dyDescent="0.3">
      <c r="A3609" t="s">
        <v>11</v>
      </c>
      <c r="B3609" t="s">
        <v>156</v>
      </c>
      <c r="C3609" t="s">
        <v>14</v>
      </c>
      <c r="D3609" t="s">
        <v>189</v>
      </c>
      <c r="E3609">
        <v>0</v>
      </c>
      <c r="F3609">
        <v>2008</v>
      </c>
      <c r="G3609" s="2">
        <v>157895000</v>
      </c>
      <c r="H3609" s="2">
        <v>8.1983683775903664</v>
      </c>
      <c r="I3609" s="2">
        <v>368800000</v>
      </c>
      <c r="J3609" s="2">
        <v>8.5667909123815917</v>
      </c>
      <c r="K3609">
        <v>4.4999999999999998E-2</v>
      </c>
      <c r="L3609">
        <v>34.42989</v>
      </c>
      <c r="M3609">
        <v>20</v>
      </c>
      <c r="N3609">
        <v>1</v>
      </c>
      <c r="O3609" s="2">
        <v>62300290</v>
      </c>
      <c r="P3609" s="2">
        <v>2923465651091.2598</v>
      </c>
      <c r="Q3609" s="2">
        <v>46925.393944253869</v>
      </c>
      <c r="R3609" s="2">
        <v>4.6714079272624298</v>
      </c>
      <c r="T3609">
        <f t="shared" si="56"/>
        <v>0</v>
      </c>
      <c r="U3609" t="s">
        <v>11</v>
      </c>
    </row>
    <row r="3610" spans="1:21" x14ac:dyDescent="0.3">
      <c r="A3610" t="s">
        <v>12</v>
      </c>
      <c r="B3610" t="s">
        <v>167</v>
      </c>
      <c r="C3610" t="s">
        <v>14</v>
      </c>
      <c r="D3610" t="s">
        <v>189</v>
      </c>
      <c r="E3610">
        <v>0</v>
      </c>
      <c r="F3610">
        <v>2008</v>
      </c>
      <c r="G3610" s="2">
        <v>-64327000</v>
      </c>
      <c r="H3610" s="2" t="s">
        <v>42</v>
      </c>
      <c r="I3610" s="2">
        <v>61235000</v>
      </c>
      <c r="J3610" s="2">
        <v>7.7869997221787326</v>
      </c>
      <c r="K3610">
        <v>0.03</v>
      </c>
      <c r="L3610">
        <v>29.405000000000001</v>
      </c>
      <c r="M3610">
        <v>20</v>
      </c>
      <c r="N3610">
        <v>1</v>
      </c>
      <c r="O3610" s="2">
        <v>82110100</v>
      </c>
      <c r="P3610" s="2">
        <v>3752365607148.0898</v>
      </c>
      <c r="Q3610" s="2">
        <v>45699.196653616178</v>
      </c>
      <c r="R3610" s="2">
        <v>4.6599085656722989</v>
      </c>
      <c r="T3610">
        <f t="shared" si="56"/>
        <v>0</v>
      </c>
      <c r="U3610" t="s">
        <v>12</v>
      </c>
    </row>
    <row r="3611" spans="1:21" x14ac:dyDescent="0.3">
      <c r="A3611" t="s">
        <v>13</v>
      </c>
      <c r="B3611" t="s">
        <v>178</v>
      </c>
      <c r="C3611" t="s">
        <v>14</v>
      </c>
      <c r="D3611" t="s">
        <v>189</v>
      </c>
      <c r="E3611">
        <v>0</v>
      </c>
      <c r="F3611">
        <v>2008</v>
      </c>
      <c r="G3611" s="2">
        <v>-117000</v>
      </c>
      <c r="H3611" s="2" t="s">
        <v>42</v>
      </c>
      <c r="I3611" s="2">
        <v>237000</v>
      </c>
      <c r="J3611" s="2">
        <v>5.3747483460101035</v>
      </c>
      <c r="K3611">
        <v>5.0999999999999997E-2</v>
      </c>
      <c r="L3611">
        <v>25</v>
      </c>
      <c r="M3611">
        <v>20</v>
      </c>
      <c r="N3611">
        <v>1</v>
      </c>
      <c r="O3611" s="2">
        <v>11186000</v>
      </c>
      <c r="P3611" s="2">
        <v>354460802548.70398</v>
      </c>
      <c r="Q3611" s="2">
        <v>31687.895811613085</v>
      </c>
      <c r="R3611" s="2">
        <v>4.5008934014577138</v>
      </c>
      <c r="T3611">
        <f t="shared" si="56"/>
        <v>0</v>
      </c>
      <c r="U3611" t="s">
        <v>13</v>
      </c>
    </row>
    <row r="3612" spans="1:21" x14ac:dyDescent="0.3">
      <c r="A3612" t="s">
        <v>15</v>
      </c>
      <c r="B3612" t="s">
        <v>200</v>
      </c>
      <c r="C3612" t="s">
        <v>14</v>
      </c>
      <c r="D3612" t="s">
        <v>189</v>
      </c>
      <c r="E3612">
        <v>0</v>
      </c>
      <c r="F3612">
        <v>2008</v>
      </c>
      <c r="G3612" s="2">
        <v>0</v>
      </c>
      <c r="H3612" s="2" t="s">
        <v>42</v>
      </c>
      <c r="I3612" s="2">
        <v>0</v>
      </c>
      <c r="J3612" s="2" t="s">
        <v>42</v>
      </c>
      <c r="K3612">
        <v>0.16700000000000001</v>
      </c>
      <c r="L3612">
        <v>15</v>
      </c>
      <c r="M3612">
        <v>20</v>
      </c>
      <c r="N3612">
        <v>0</v>
      </c>
      <c r="O3612" s="2">
        <v>319355</v>
      </c>
      <c r="P3612" s="2">
        <v>17640375722.444801</v>
      </c>
      <c r="Q3612" s="2">
        <v>55237.512243255318</v>
      </c>
      <c r="R3612" s="2">
        <v>4.742234110830637</v>
      </c>
      <c r="T3612">
        <f t="shared" si="56"/>
        <v>0</v>
      </c>
      <c r="U3612" t="s">
        <v>15</v>
      </c>
    </row>
    <row r="3613" spans="1:21" x14ac:dyDescent="0.3">
      <c r="A3613" t="s">
        <v>16</v>
      </c>
      <c r="B3613" t="s">
        <v>211</v>
      </c>
      <c r="C3613" t="s">
        <v>14</v>
      </c>
      <c r="D3613" t="s">
        <v>189</v>
      </c>
      <c r="E3613">
        <v>0</v>
      </c>
      <c r="F3613">
        <v>2008</v>
      </c>
      <c r="G3613" s="2">
        <v>4386000</v>
      </c>
      <c r="H3613" s="2">
        <v>6.6420686273415042</v>
      </c>
      <c r="I3613" s="2">
        <v>183704000</v>
      </c>
      <c r="J3613" s="2">
        <v>8.2641186128056159</v>
      </c>
      <c r="K3613">
        <v>0.05</v>
      </c>
      <c r="L3613">
        <v>12.5</v>
      </c>
      <c r="M3613">
        <v>20</v>
      </c>
      <c r="N3613">
        <v>0</v>
      </c>
      <c r="O3613" s="2">
        <v>4485100</v>
      </c>
      <c r="P3613" s="2">
        <v>275020018163.17603</v>
      </c>
      <c r="Q3613" s="2">
        <v>61318.592263979852</v>
      </c>
      <c r="R3613" s="2">
        <v>4.7875921758789568</v>
      </c>
      <c r="T3613">
        <f t="shared" si="56"/>
        <v>0</v>
      </c>
      <c r="U3613" t="s">
        <v>16</v>
      </c>
    </row>
    <row r="3614" spans="1:21" x14ac:dyDescent="0.3">
      <c r="A3614" t="s">
        <v>17</v>
      </c>
      <c r="B3614" t="s">
        <v>233</v>
      </c>
      <c r="C3614" t="s">
        <v>14</v>
      </c>
      <c r="D3614" t="s">
        <v>189</v>
      </c>
      <c r="E3614">
        <v>0</v>
      </c>
      <c r="F3614">
        <v>2008</v>
      </c>
      <c r="G3614" s="2">
        <v>-753173000</v>
      </c>
      <c r="H3614" s="2" t="s">
        <v>42</v>
      </c>
      <c r="I3614" s="2">
        <v>4938445000</v>
      </c>
      <c r="J3614" s="2">
        <v>9.6935902213465965</v>
      </c>
      <c r="K3614">
        <v>5.3999999999999999E-2</v>
      </c>
      <c r="L3614">
        <v>31.4</v>
      </c>
      <c r="M3614">
        <v>20</v>
      </c>
      <c r="N3614">
        <v>1</v>
      </c>
      <c r="O3614" s="2">
        <v>59832180</v>
      </c>
      <c r="P3614" s="2">
        <v>2390729163615.0601</v>
      </c>
      <c r="Q3614" s="2">
        <v>39957.246478651788</v>
      </c>
      <c r="R3614" s="2">
        <v>4.6015955526187584</v>
      </c>
      <c r="T3614">
        <f t="shared" si="56"/>
        <v>0</v>
      </c>
      <c r="U3614" t="s">
        <v>17</v>
      </c>
    </row>
    <row r="3615" spans="1:21" x14ac:dyDescent="0.3">
      <c r="A3615" t="s">
        <v>18</v>
      </c>
      <c r="B3615" t="s">
        <v>244</v>
      </c>
      <c r="C3615" t="s">
        <v>14</v>
      </c>
      <c r="D3615" t="s">
        <v>189</v>
      </c>
      <c r="E3615">
        <v>0</v>
      </c>
      <c r="F3615">
        <v>2008</v>
      </c>
      <c r="G3615" s="2">
        <v>4836000</v>
      </c>
      <c r="H3615" s="2">
        <v>6.6844862921887342</v>
      </c>
      <c r="I3615" s="2" t="s">
        <v>42</v>
      </c>
      <c r="J3615" s="2" t="s">
        <v>42</v>
      </c>
      <c r="K3615">
        <v>5.7000000000000002E-2</v>
      </c>
      <c r="L3615">
        <v>39.54</v>
      </c>
      <c r="M3615">
        <v>20</v>
      </c>
      <c r="N3615">
        <v>1</v>
      </c>
      <c r="O3615" s="2">
        <v>127692000</v>
      </c>
      <c r="P3615" s="2">
        <v>5037908465114.4805</v>
      </c>
      <c r="Q3615" s="2">
        <v>39453.595096908815</v>
      </c>
      <c r="R3615" s="2">
        <v>4.5960865832009858</v>
      </c>
      <c r="T3615">
        <f t="shared" si="56"/>
        <v>0</v>
      </c>
      <c r="U3615" t="s">
        <v>18</v>
      </c>
    </row>
    <row r="3616" spans="1:21" x14ac:dyDescent="0.3">
      <c r="A3616" t="s">
        <v>46</v>
      </c>
      <c r="B3616" t="s">
        <v>354</v>
      </c>
      <c r="C3616" t="s">
        <v>14</v>
      </c>
      <c r="D3616" t="s">
        <v>189</v>
      </c>
      <c r="E3616">
        <v>0</v>
      </c>
      <c r="F3616">
        <v>2008</v>
      </c>
      <c r="G3616" s="2">
        <v>9963000</v>
      </c>
      <c r="H3616" s="2">
        <v>6.9983901303180476</v>
      </c>
      <c r="I3616" s="2">
        <v>108400000</v>
      </c>
      <c r="J3616" s="2">
        <v>8.0350292822023679</v>
      </c>
      <c r="K3616">
        <v>7.0000000000000001E-3</v>
      </c>
      <c r="L3616">
        <v>21</v>
      </c>
      <c r="M3616">
        <v>20</v>
      </c>
      <c r="N3616">
        <v>1</v>
      </c>
      <c r="O3616" s="2">
        <v>48948700</v>
      </c>
      <c r="P3616" s="2">
        <v>1002219052967.54</v>
      </c>
      <c r="Q3616" s="2">
        <v>20474.886012652838</v>
      </c>
      <c r="R3616" s="2">
        <v>4.3112214926442425</v>
      </c>
      <c r="T3616">
        <f t="shared" si="56"/>
        <v>0</v>
      </c>
      <c r="U3616" t="s">
        <v>46</v>
      </c>
    </row>
    <row r="3617" spans="1:21" x14ac:dyDescent="0.3">
      <c r="A3617" t="s">
        <v>20</v>
      </c>
      <c r="B3617" t="s">
        <v>255</v>
      </c>
      <c r="C3617" t="s">
        <v>14</v>
      </c>
      <c r="D3617" t="s">
        <v>189</v>
      </c>
      <c r="E3617">
        <v>0</v>
      </c>
      <c r="F3617">
        <v>2008</v>
      </c>
      <c r="G3617" s="2">
        <v>29532000</v>
      </c>
      <c r="H3617" s="2">
        <v>7.470292859750427</v>
      </c>
      <c r="I3617" s="2">
        <v>0</v>
      </c>
      <c r="J3617" s="2" t="s">
        <v>42</v>
      </c>
      <c r="K3617">
        <v>5.1999999999999998E-2</v>
      </c>
      <c r="L3617">
        <v>29.63</v>
      </c>
      <c r="M3617">
        <v>20</v>
      </c>
      <c r="N3617">
        <v>1</v>
      </c>
      <c r="O3617" s="2">
        <v>488649</v>
      </c>
      <c r="P3617" s="2">
        <v>55849686538.743202</v>
      </c>
      <c r="Q3617" s="2">
        <v>114294.07721850081</v>
      </c>
      <c r="R3617" s="2">
        <v>5.0580237256011547</v>
      </c>
      <c r="T3617">
        <f t="shared" si="56"/>
        <v>0</v>
      </c>
      <c r="U3617" t="s">
        <v>20</v>
      </c>
    </row>
    <row r="3618" spans="1:21" x14ac:dyDescent="0.3">
      <c r="A3618" t="s">
        <v>21</v>
      </c>
      <c r="B3618" t="s">
        <v>266</v>
      </c>
      <c r="C3618" t="s">
        <v>14</v>
      </c>
      <c r="D3618" t="s">
        <v>189</v>
      </c>
      <c r="E3618">
        <v>0</v>
      </c>
      <c r="F3618">
        <v>2008</v>
      </c>
      <c r="G3618" s="2">
        <v>1000</v>
      </c>
      <c r="H3618" s="2">
        <v>3</v>
      </c>
      <c r="I3618" s="2" t="s">
        <v>42</v>
      </c>
      <c r="J3618" s="2" t="s">
        <v>42</v>
      </c>
      <c r="K3618">
        <v>0.21099999999999999</v>
      </c>
      <c r="L3618">
        <v>28</v>
      </c>
      <c r="M3618">
        <v>20</v>
      </c>
      <c r="N3618">
        <v>1</v>
      </c>
      <c r="O3618" s="2">
        <v>111299000</v>
      </c>
      <c r="P3618" s="2">
        <v>1101275278668.79</v>
      </c>
      <c r="Q3618" s="2">
        <v>9894.745493389788</v>
      </c>
      <c r="R3618" s="2">
        <v>3.9954046280282247</v>
      </c>
      <c r="T3618">
        <f t="shared" si="56"/>
        <v>0</v>
      </c>
      <c r="U3618" t="s">
        <v>21</v>
      </c>
    </row>
    <row r="3619" spans="1:21" x14ac:dyDescent="0.3">
      <c r="A3619" t="s">
        <v>22</v>
      </c>
      <c r="B3619" t="s">
        <v>277</v>
      </c>
      <c r="C3619" t="s">
        <v>14</v>
      </c>
      <c r="D3619" t="s">
        <v>189</v>
      </c>
      <c r="E3619">
        <v>0</v>
      </c>
      <c r="F3619">
        <v>2008</v>
      </c>
      <c r="G3619" s="2">
        <v>-154971000</v>
      </c>
      <c r="H3619" s="2" t="s">
        <v>42</v>
      </c>
      <c r="I3619" s="2">
        <v>793269000</v>
      </c>
      <c r="J3619" s="2">
        <v>8.899420482910914</v>
      </c>
      <c r="K3619">
        <v>0.02</v>
      </c>
      <c r="L3619">
        <v>25.5</v>
      </c>
      <c r="M3619">
        <v>20</v>
      </c>
      <c r="N3619">
        <v>1</v>
      </c>
      <c r="O3619" s="2">
        <v>16445590</v>
      </c>
      <c r="P3619" s="2">
        <v>936228211513.10999</v>
      </c>
      <c r="Q3619" s="2">
        <v>56928.830860620386</v>
      </c>
      <c r="R3619" s="2">
        <v>4.755332264858537</v>
      </c>
      <c r="T3619">
        <f t="shared" si="56"/>
        <v>0</v>
      </c>
      <c r="U3619" t="s">
        <v>22</v>
      </c>
    </row>
    <row r="3620" spans="1:21" x14ac:dyDescent="0.3">
      <c r="A3620" t="s">
        <v>24</v>
      </c>
      <c r="B3620" t="s">
        <v>299</v>
      </c>
      <c r="C3620" t="s">
        <v>14</v>
      </c>
      <c r="D3620" t="s">
        <v>189</v>
      </c>
      <c r="E3620">
        <v>0</v>
      </c>
      <c r="F3620">
        <v>2008</v>
      </c>
      <c r="G3620" s="2">
        <v>-885000</v>
      </c>
      <c r="H3620" s="2" t="s">
        <v>42</v>
      </c>
      <c r="I3620" s="2">
        <v>2572000</v>
      </c>
      <c r="J3620" s="2">
        <v>6.4102709642521845</v>
      </c>
      <c r="K3620">
        <v>9.4E-2</v>
      </c>
      <c r="L3620">
        <v>28</v>
      </c>
      <c r="M3620">
        <v>20</v>
      </c>
      <c r="N3620">
        <v>1</v>
      </c>
      <c r="O3620" s="2">
        <v>4768211</v>
      </c>
      <c r="P3620" s="2">
        <v>462554432624.11401</v>
      </c>
      <c r="Q3620" s="2">
        <v>97007.962236594394</v>
      </c>
      <c r="R3620" s="2">
        <v>4.9868073818281147</v>
      </c>
      <c r="T3620">
        <f t="shared" si="56"/>
        <v>0</v>
      </c>
      <c r="U3620" t="s">
        <v>24</v>
      </c>
    </row>
    <row r="3621" spans="1:21" x14ac:dyDescent="0.3">
      <c r="A3621" t="s">
        <v>25</v>
      </c>
      <c r="B3621" t="s">
        <v>310</v>
      </c>
      <c r="C3621" t="s">
        <v>14</v>
      </c>
      <c r="D3621" t="s">
        <v>189</v>
      </c>
      <c r="E3621">
        <v>0</v>
      </c>
      <c r="F3621">
        <v>2008</v>
      </c>
      <c r="G3621" s="2">
        <v>-6600000</v>
      </c>
      <c r="H3621" s="2" t="s">
        <v>42</v>
      </c>
      <c r="I3621" s="2">
        <v>214600000</v>
      </c>
      <c r="J3621" s="2">
        <v>8.3316297176299319</v>
      </c>
      <c r="K3621">
        <v>7.5999999999999998E-2</v>
      </c>
      <c r="L3621">
        <v>19</v>
      </c>
      <c r="M3621">
        <v>20</v>
      </c>
      <c r="N3621">
        <v>0</v>
      </c>
      <c r="O3621" s="2">
        <v>38115910</v>
      </c>
      <c r="P3621" s="2">
        <v>533815789473.68402</v>
      </c>
      <c r="Q3621" s="2">
        <v>14005.064800333614</v>
      </c>
      <c r="R3621" s="2">
        <v>4.1462851226106547</v>
      </c>
      <c r="T3621">
        <f t="shared" si="56"/>
        <v>0</v>
      </c>
      <c r="U3621" t="s">
        <v>25</v>
      </c>
    </row>
    <row r="3622" spans="1:21" x14ac:dyDescent="0.3">
      <c r="A3622" t="s">
        <v>26</v>
      </c>
      <c r="B3622" t="s">
        <v>321</v>
      </c>
      <c r="C3622" t="s">
        <v>14</v>
      </c>
      <c r="D3622" t="s">
        <v>189</v>
      </c>
      <c r="E3622">
        <v>0</v>
      </c>
      <c r="F3622">
        <v>2008</v>
      </c>
      <c r="G3622" s="2">
        <v>15263000</v>
      </c>
      <c r="H3622" s="2">
        <v>7.1836399042213523</v>
      </c>
      <c r="I3622" s="2">
        <v>5428000</v>
      </c>
      <c r="J3622" s="2">
        <v>6.7346398389876994</v>
      </c>
      <c r="K3622">
        <v>7.0000000000000001E-3</v>
      </c>
      <c r="L3622">
        <v>26.5</v>
      </c>
      <c r="M3622">
        <v>20</v>
      </c>
      <c r="N3622">
        <v>1</v>
      </c>
      <c r="O3622" s="2">
        <v>10558180</v>
      </c>
      <c r="P3622" s="2">
        <v>262007590449.685</v>
      </c>
      <c r="Q3622" s="2">
        <v>24815.601784558039</v>
      </c>
      <c r="R3622" s="2">
        <v>4.3947248114109927</v>
      </c>
      <c r="T3622">
        <f t="shared" si="56"/>
        <v>0</v>
      </c>
      <c r="U3622" t="s">
        <v>26</v>
      </c>
    </row>
    <row r="3623" spans="1:21" x14ac:dyDescent="0.3">
      <c r="A3623" t="s">
        <v>41</v>
      </c>
      <c r="B3623" t="s">
        <v>332</v>
      </c>
      <c r="C3623" t="s">
        <v>14</v>
      </c>
      <c r="D3623" t="s">
        <v>189</v>
      </c>
      <c r="E3623">
        <v>0</v>
      </c>
      <c r="F3623">
        <v>2008</v>
      </c>
      <c r="G3623" s="2">
        <v>83996000</v>
      </c>
      <c r="H3623" s="2">
        <v>7.9242586048798538</v>
      </c>
      <c r="I3623" s="2">
        <v>2745161000</v>
      </c>
      <c r="J3623" s="2">
        <v>9.4385678203202268</v>
      </c>
      <c r="K3623">
        <v>0.11799999999999999</v>
      </c>
      <c r="L3623">
        <v>19</v>
      </c>
      <c r="M3623">
        <v>20</v>
      </c>
      <c r="N3623">
        <v>0</v>
      </c>
      <c r="O3623" s="2">
        <v>5379232</v>
      </c>
      <c r="P3623" s="2">
        <v>100324627215.468</v>
      </c>
      <c r="Q3623" s="2">
        <v>18650.362582515125</v>
      </c>
      <c r="R3623" s="2">
        <v>4.2706872793648074</v>
      </c>
      <c r="T3623">
        <f t="shared" si="56"/>
        <v>0</v>
      </c>
      <c r="U3623" t="s">
        <v>41</v>
      </c>
    </row>
    <row r="3624" spans="1:21" x14ac:dyDescent="0.3">
      <c r="A3624" t="s">
        <v>29</v>
      </c>
      <c r="B3624" t="s">
        <v>376</v>
      </c>
      <c r="C3624" t="s">
        <v>14</v>
      </c>
      <c r="D3624" t="s">
        <v>189</v>
      </c>
      <c r="E3624">
        <v>0</v>
      </c>
      <c r="F3624">
        <v>2008</v>
      </c>
      <c r="G3624" s="2" t="s">
        <v>42</v>
      </c>
      <c r="H3624" s="2" t="s">
        <v>42</v>
      </c>
      <c r="I3624" s="2">
        <v>-41088000</v>
      </c>
      <c r="J3624" s="2" t="s">
        <v>42</v>
      </c>
      <c r="K3624">
        <v>7.0000000000000001E-3</v>
      </c>
      <c r="L3624">
        <v>28</v>
      </c>
      <c r="M3624">
        <v>20</v>
      </c>
      <c r="N3624">
        <v>1</v>
      </c>
      <c r="O3624" s="2">
        <v>9219637</v>
      </c>
      <c r="P3624" s="2">
        <v>513965650650.11902</v>
      </c>
      <c r="Q3624" s="2">
        <v>55746.842381117502</v>
      </c>
      <c r="R3624" s="2">
        <v>4.7462202730602234</v>
      </c>
      <c r="T3624">
        <f t="shared" si="56"/>
        <v>0</v>
      </c>
      <c r="U3624" t="s">
        <v>29</v>
      </c>
    </row>
    <row r="3625" spans="1:21" x14ac:dyDescent="0.3">
      <c r="A3625" t="s">
        <v>31</v>
      </c>
      <c r="B3625" t="s">
        <v>398</v>
      </c>
      <c r="C3625" t="s">
        <v>14</v>
      </c>
      <c r="D3625" t="s">
        <v>189</v>
      </c>
      <c r="E3625">
        <v>0</v>
      </c>
      <c r="F3625">
        <v>2008</v>
      </c>
      <c r="G3625" s="2">
        <v>11000000</v>
      </c>
      <c r="H3625" s="2">
        <v>7.0413926851582254</v>
      </c>
      <c r="I3625" s="2">
        <v>16000000</v>
      </c>
      <c r="J3625" s="2">
        <v>7.204119982655925</v>
      </c>
      <c r="K3625">
        <v>7.0000000000000001E-3</v>
      </c>
      <c r="L3625">
        <v>19</v>
      </c>
      <c r="M3625">
        <v>20</v>
      </c>
      <c r="N3625">
        <v>0</v>
      </c>
      <c r="O3625" s="2">
        <v>71051680</v>
      </c>
      <c r="P3625" s="2">
        <v>764335657318.479</v>
      </c>
      <c r="Q3625" s="2">
        <v>10757.460728845243</v>
      </c>
      <c r="R3625" s="2">
        <v>4.0317097693233181</v>
      </c>
      <c r="T3625">
        <f t="shared" si="56"/>
        <v>0</v>
      </c>
      <c r="U3625" t="s">
        <v>31</v>
      </c>
    </row>
    <row r="3626" spans="1:21" x14ac:dyDescent="0.3">
      <c r="A3626" t="s">
        <v>32</v>
      </c>
      <c r="B3626" t="s">
        <v>409</v>
      </c>
      <c r="C3626" t="s">
        <v>14</v>
      </c>
      <c r="D3626" t="s">
        <v>189</v>
      </c>
      <c r="E3626">
        <v>0</v>
      </c>
      <c r="F3626">
        <v>2008</v>
      </c>
      <c r="G3626" s="2">
        <v>0</v>
      </c>
      <c r="H3626" s="2" t="s">
        <v>42</v>
      </c>
      <c r="I3626" s="2">
        <v>29156000</v>
      </c>
      <c r="J3626" s="2">
        <v>7.46472794155655</v>
      </c>
      <c r="K3626">
        <v>7.0000000000000001E-3</v>
      </c>
      <c r="L3626">
        <v>19</v>
      </c>
      <c r="M3626">
        <v>20</v>
      </c>
      <c r="N3626">
        <v>0</v>
      </c>
      <c r="O3626" s="2">
        <v>60982380</v>
      </c>
      <c r="P3626" s="2">
        <v>2890564338235.29</v>
      </c>
      <c r="Q3626" s="2">
        <v>47399.992231121352</v>
      </c>
      <c r="R3626" s="2">
        <v>4.6757782704930424</v>
      </c>
      <c r="T3626">
        <f t="shared" si="56"/>
        <v>0</v>
      </c>
      <c r="U3626" t="s">
        <v>32</v>
      </c>
    </row>
    <row r="3627" spans="1:21" x14ac:dyDescent="0.3">
      <c r="A3627" t="s">
        <v>33</v>
      </c>
      <c r="B3627" t="s">
        <v>420</v>
      </c>
      <c r="C3627" t="s">
        <v>14</v>
      </c>
      <c r="D3627" t="s">
        <v>189</v>
      </c>
      <c r="E3627">
        <v>0</v>
      </c>
      <c r="F3627">
        <v>2008</v>
      </c>
      <c r="G3627" s="2">
        <v>2400000000</v>
      </c>
      <c r="H3627" s="2">
        <v>9.3802112417116064</v>
      </c>
      <c r="I3627" s="2">
        <v>66302000000</v>
      </c>
      <c r="J3627" s="2">
        <v>10.821526629096525</v>
      </c>
      <c r="K3627">
        <v>7.0000000000000001E-3</v>
      </c>
      <c r="L3627">
        <v>19</v>
      </c>
      <c r="M3627">
        <v>20</v>
      </c>
      <c r="N3627">
        <v>0</v>
      </c>
      <c r="O3627" s="2">
        <v>304094000</v>
      </c>
      <c r="P3627" s="2">
        <v>14718582000000</v>
      </c>
      <c r="Q3627" s="2">
        <v>48401.421928745716</v>
      </c>
      <c r="R3627" s="2">
        <v>4.6848581204612909</v>
      </c>
      <c r="T3627">
        <f t="shared" si="56"/>
        <v>0</v>
      </c>
      <c r="U3627" t="s">
        <v>33</v>
      </c>
    </row>
    <row r="3628" spans="1:21" x14ac:dyDescent="0.3">
      <c r="A3628" t="s">
        <v>34</v>
      </c>
      <c r="B3628" t="s">
        <v>101</v>
      </c>
      <c r="C3628" t="s">
        <v>14</v>
      </c>
      <c r="D3628" t="s">
        <v>189</v>
      </c>
      <c r="E3628">
        <v>0</v>
      </c>
      <c r="F3628">
        <v>2008</v>
      </c>
      <c r="G3628" s="2">
        <v>0</v>
      </c>
      <c r="H3628" s="2" t="s">
        <v>42</v>
      </c>
      <c r="I3628" s="2">
        <v>0</v>
      </c>
      <c r="J3628" s="2" t="s">
        <v>42</v>
      </c>
      <c r="K3628">
        <v>0.17299999999999999</v>
      </c>
      <c r="L3628">
        <v>26.8</v>
      </c>
      <c r="M3628">
        <v>20</v>
      </c>
      <c r="N3628">
        <v>1</v>
      </c>
      <c r="O3628" s="2">
        <v>16763470</v>
      </c>
      <c r="P3628" s="2">
        <v>179638496278.57401</v>
      </c>
      <c r="Q3628" s="2">
        <v>10716.068706453616</v>
      </c>
      <c r="R3628" s="2">
        <v>4.0300354894395323</v>
      </c>
      <c r="T3628">
        <f t="shared" si="56"/>
        <v>0</v>
      </c>
      <c r="U3628" t="s">
        <v>34</v>
      </c>
    </row>
    <row r="3629" spans="1:21" x14ac:dyDescent="0.3">
      <c r="A3629" t="s">
        <v>35</v>
      </c>
      <c r="B3629" t="s">
        <v>134</v>
      </c>
      <c r="C3629" t="s">
        <v>14</v>
      </c>
      <c r="D3629" t="s">
        <v>189</v>
      </c>
      <c r="E3629">
        <v>0</v>
      </c>
      <c r="F3629">
        <v>2008</v>
      </c>
      <c r="G3629" s="2">
        <v>-22000</v>
      </c>
      <c r="H3629" s="2" t="s">
        <v>42</v>
      </c>
      <c r="I3629" s="2">
        <v>2651000</v>
      </c>
      <c r="J3629" s="2">
        <v>6.4234097277330937</v>
      </c>
      <c r="K3629">
        <v>3.3000000000000002E-2</v>
      </c>
      <c r="L3629">
        <v>22</v>
      </c>
      <c r="M3629">
        <v>20</v>
      </c>
      <c r="N3629">
        <v>1</v>
      </c>
      <c r="O3629" s="2">
        <v>1340264</v>
      </c>
      <c r="P3629" s="2">
        <v>24194039255.895699</v>
      </c>
      <c r="Q3629" s="2">
        <v>18051.696722358953</v>
      </c>
      <c r="R3629" s="2">
        <v>4.2565180285423025</v>
      </c>
      <c r="T3629">
        <f t="shared" si="56"/>
        <v>0</v>
      </c>
      <c r="U3629" t="s">
        <v>35</v>
      </c>
    </row>
    <row r="3630" spans="1:21" x14ac:dyDescent="0.3">
      <c r="A3630" t="s">
        <v>36</v>
      </c>
      <c r="B3630" t="s">
        <v>343</v>
      </c>
      <c r="C3630" t="s">
        <v>14</v>
      </c>
      <c r="D3630" t="s">
        <v>189</v>
      </c>
      <c r="E3630">
        <v>0</v>
      </c>
      <c r="F3630">
        <v>2008</v>
      </c>
      <c r="G3630" s="2">
        <v>21542000</v>
      </c>
      <c r="H3630" s="2">
        <v>7.333286021554434</v>
      </c>
      <c r="I3630" s="2">
        <v>73435000</v>
      </c>
      <c r="J3630" s="2">
        <v>7.8659030992071726</v>
      </c>
      <c r="K3630">
        <v>1.4999999999999999E-2</v>
      </c>
      <c r="L3630">
        <v>21</v>
      </c>
      <c r="M3630">
        <v>20</v>
      </c>
      <c r="N3630">
        <v>1</v>
      </c>
      <c r="O3630" s="2">
        <v>2022629</v>
      </c>
      <c r="P3630" s="2">
        <v>55589849128.460503</v>
      </c>
      <c r="Q3630" s="2">
        <v>27483.957329030931</v>
      </c>
      <c r="R3630" s="2">
        <v>4.4390792655936275</v>
      </c>
      <c r="T3630">
        <f t="shared" si="56"/>
        <v>0</v>
      </c>
      <c r="U3630" t="s">
        <v>36</v>
      </c>
    </row>
    <row r="3631" spans="1:21" x14ac:dyDescent="0.3">
      <c r="A3631" t="s">
        <v>6</v>
      </c>
      <c r="B3631" t="s">
        <v>69</v>
      </c>
      <c r="C3631" t="s">
        <v>14</v>
      </c>
      <c r="D3631" t="s">
        <v>190</v>
      </c>
      <c r="E3631">
        <v>0</v>
      </c>
      <c r="F3631">
        <v>2009</v>
      </c>
      <c r="G3631" s="2">
        <v>52792000</v>
      </c>
      <c r="H3631" s="2">
        <v>7.7225681153540666</v>
      </c>
      <c r="I3631" s="2">
        <v>100850000</v>
      </c>
      <c r="J3631" s="2">
        <v>8.0036759025487836</v>
      </c>
      <c r="K3631">
        <v>0.14899999999999999</v>
      </c>
      <c r="L3631">
        <v>25</v>
      </c>
      <c r="M3631">
        <v>20</v>
      </c>
      <c r="N3631">
        <v>1</v>
      </c>
      <c r="O3631" s="2">
        <v>8341483</v>
      </c>
      <c r="P3631" s="2">
        <v>400172297860.51703</v>
      </c>
      <c r="Q3631" s="2">
        <v>47973.759325591986</v>
      </c>
      <c r="R3631" s="2">
        <v>4.6810037520366592</v>
      </c>
      <c r="T3631">
        <f t="shared" si="56"/>
        <v>0</v>
      </c>
      <c r="U3631" t="s">
        <v>6</v>
      </c>
    </row>
    <row r="3632" spans="1:21" x14ac:dyDescent="0.3">
      <c r="A3632" t="s">
        <v>7</v>
      </c>
      <c r="B3632" t="s">
        <v>80</v>
      </c>
      <c r="C3632" t="s">
        <v>14</v>
      </c>
      <c r="D3632" t="s">
        <v>190</v>
      </c>
      <c r="E3632">
        <v>0</v>
      </c>
      <c r="F3632">
        <v>2009</v>
      </c>
      <c r="G3632" s="2">
        <v>-8917755000</v>
      </c>
      <c r="H3632" s="2" t="s">
        <v>42</v>
      </c>
      <c r="I3632" s="2">
        <v>306872000</v>
      </c>
      <c r="J3632" s="2">
        <v>8.4869572637975885</v>
      </c>
      <c r="K3632">
        <v>4.2000000000000003E-2</v>
      </c>
      <c r="L3632">
        <v>33.99</v>
      </c>
      <c r="M3632">
        <v>20</v>
      </c>
      <c r="N3632">
        <v>1</v>
      </c>
      <c r="O3632" s="2">
        <v>10796490</v>
      </c>
      <c r="P3632" s="2">
        <v>484552792442.34497</v>
      </c>
      <c r="Q3632" s="2">
        <v>44880.585490501537</v>
      </c>
      <c r="R3632" s="2">
        <v>4.652058513881693</v>
      </c>
      <c r="T3632">
        <f t="shared" si="56"/>
        <v>0</v>
      </c>
      <c r="U3632" t="s">
        <v>7</v>
      </c>
    </row>
    <row r="3633" spans="1:21" x14ac:dyDescent="0.3">
      <c r="A3633" t="s">
        <v>8</v>
      </c>
      <c r="B3633" t="s">
        <v>113</v>
      </c>
      <c r="C3633" t="s">
        <v>14</v>
      </c>
      <c r="D3633" t="s">
        <v>190</v>
      </c>
      <c r="E3633">
        <v>0</v>
      </c>
      <c r="F3633">
        <v>2009</v>
      </c>
      <c r="G3633" s="2">
        <v>126946000</v>
      </c>
      <c r="H3633" s="2">
        <v>8.103619021040414</v>
      </c>
      <c r="I3633" s="2">
        <v>462668000</v>
      </c>
      <c r="J3633" s="2">
        <v>8.6652694629664833</v>
      </c>
      <c r="K3633">
        <v>2.3E-2</v>
      </c>
      <c r="L3633">
        <v>20</v>
      </c>
      <c r="M3633">
        <v>20</v>
      </c>
      <c r="N3633">
        <v>0</v>
      </c>
      <c r="O3633" s="2">
        <v>10491490</v>
      </c>
      <c r="P3633" s="2">
        <v>206179982164.40201</v>
      </c>
      <c r="Q3633" s="2">
        <v>19652.116349956203</v>
      </c>
      <c r="R3633" s="2">
        <v>4.2934093267020659</v>
      </c>
      <c r="T3633">
        <f t="shared" si="56"/>
        <v>0</v>
      </c>
      <c r="U3633" t="s">
        <v>8</v>
      </c>
    </row>
    <row r="3634" spans="1:21" x14ac:dyDescent="0.3">
      <c r="A3634" t="s">
        <v>9</v>
      </c>
      <c r="B3634" t="s">
        <v>124</v>
      </c>
      <c r="C3634" t="s">
        <v>14</v>
      </c>
      <c r="D3634" t="s">
        <v>190</v>
      </c>
      <c r="E3634">
        <v>0</v>
      </c>
      <c r="F3634">
        <v>2009</v>
      </c>
      <c r="G3634" s="2">
        <v>41982000</v>
      </c>
      <c r="H3634" s="2">
        <v>7.6230631242957845</v>
      </c>
      <c r="I3634" s="2">
        <v>147609000</v>
      </c>
      <c r="J3634" s="2">
        <v>8.1691128380505447</v>
      </c>
      <c r="K3634">
        <v>3.7999999999999999E-2</v>
      </c>
      <c r="L3634">
        <v>25</v>
      </c>
      <c r="M3634">
        <v>20</v>
      </c>
      <c r="N3634">
        <v>1</v>
      </c>
      <c r="O3634" s="2">
        <v>5523095</v>
      </c>
      <c r="P3634" s="2">
        <v>321241396034.24799</v>
      </c>
      <c r="Q3634" s="2">
        <v>58163.293594306815</v>
      </c>
      <c r="R3634" s="2">
        <v>4.7646489912026526</v>
      </c>
      <c r="T3634">
        <f t="shared" si="56"/>
        <v>0</v>
      </c>
      <c r="U3634" t="s">
        <v>9</v>
      </c>
    </row>
    <row r="3635" spans="1:21" x14ac:dyDescent="0.3">
      <c r="A3635" t="s">
        <v>10</v>
      </c>
      <c r="B3635" t="s">
        <v>146</v>
      </c>
      <c r="C3635" t="s">
        <v>14</v>
      </c>
      <c r="D3635" t="s">
        <v>190</v>
      </c>
      <c r="E3635">
        <v>0</v>
      </c>
      <c r="F3635">
        <v>2009</v>
      </c>
      <c r="G3635" s="2">
        <v>-7683000</v>
      </c>
      <c r="H3635" s="2" t="s">
        <v>42</v>
      </c>
      <c r="I3635" s="2">
        <v>54286000</v>
      </c>
      <c r="J3635" s="2">
        <v>7.7346878423569692</v>
      </c>
      <c r="K3635">
        <v>5.5E-2</v>
      </c>
      <c r="L3635">
        <v>26</v>
      </c>
      <c r="M3635">
        <v>20</v>
      </c>
      <c r="N3635">
        <v>1</v>
      </c>
      <c r="O3635" s="2">
        <v>5338000</v>
      </c>
      <c r="P3635" s="2">
        <v>251499027507.64099</v>
      </c>
      <c r="Q3635" s="2">
        <v>47114.842170783253</v>
      </c>
      <c r="R3635" s="2">
        <v>4.673157740620848</v>
      </c>
      <c r="T3635">
        <f t="shared" si="56"/>
        <v>0</v>
      </c>
      <c r="U3635" t="s">
        <v>10</v>
      </c>
    </row>
    <row r="3636" spans="1:21" x14ac:dyDescent="0.3">
      <c r="A3636" t="s">
        <v>11</v>
      </c>
      <c r="B3636" t="s">
        <v>157</v>
      </c>
      <c r="C3636" t="s">
        <v>14</v>
      </c>
      <c r="D3636" t="s">
        <v>190</v>
      </c>
      <c r="E3636">
        <v>0</v>
      </c>
      <c r="F3636">
        <v>2009</v>
      </c>
      <c r="G3636" s="2">
        <v>555710000</v>
      </c>
      <c r="H3636" s="2">
        <v>8.7448482119837649</v>
      </c>
      <c r="I3636" s="2">
        <v>867310000</v>
      </c>
      <c r="J3636" s="2">
        <v>8.9381743537923519</v>
      </c>
      <c r="K3636">
        <v>4.4999999999999998E-2</v>
      </c>
      <c r="L3636">
        <v>34.42989</v>
      </c>
      <c r="M3636">
        <v>20</v>
      </c>
      <c r="N3636">
        <v>1</v>
      </c>
      <c r="O3636" s="2">
        <v>62615470</v>
      </c>
      <c r="P3636" s="2">
        <v>2693827452070.02</v>
      </c>
      <c r="Q3636" s="2">
        <v>43021.755679068126</v>
      </c>
      <c r="R3636" s="2">
        <v>4.633688129579407</v>
      </c>
      <c r="T3636">
        <f t="shared" si="56"/>
        <v>0</v>
      </c>
      <c r="U3636" t="s">
        <v>11</v>
      </c>
    </row>
    <row r="3637" spans="1:21" x14ac:dyDescent="0.3">
      <c r="A3637" t="s">
        <v>12</v>
      </c>
      <c r="B3637" t="s">
        <v>168</v>
      </c>
      <c r="C3637" t="s">
        <v>14</v>
      </c>
      <c r="D3637" t="s">
        <v>190</v>
      </c>
      <c r="E3637">
        <v>0</v>
      </c>
      <c r="F3637">
        <v>2009</v>
      </c>
      <c r="G3637" s="2">
        <v>-597388000</v>
      </c>
      <c r="H3637" s="2" t="s">
        <v>42</v>
      </c>
      <c r="I3637" s="2" t="s">
        <v>42</v>
      </c>
      <c r="J3637" s="2" t="s">
        <v>42</v>
      </c>
      <c r="K3637">
        <v>0.03</v>
      </c>
      <c r="L3637">
        <v>29.37</v>
      </c>
      <c r="M3637">
        <v>20</v>
      </c>
      <c r="N3637">
        <v>1</v>
      </c>
      <c r="O3637" s="2">
        <v>81902300</v>
      </c>
      <c r="P3637" s="2">
        <v>3418005001389.27</v>
      </c>
      <c r="Q3637" s="2">
        <v>41732.71081995585</v>
      </c>
      <c r="R3637" s="2">
        <v>4.6204765959724527</v>
      </c>
      <c r="T3637">
        <f t="shared" si="56"/>
        <v>0</v>
      </c>
      <c r="U3637" t="s">
        <v>12</v>
      </c>
    </row>
    <row r="3638" spans="1:21" x14ac:dyDescent="0.3">
      <c r="A3638" t="s">
        <v>13</v>
      </c>
      <c r="B3638" t="s">
        <v>179</v>
      </c>
      <c r="C3638" t="s">
        <v>14</v>
      </c>
      <c r="D3638" t="s">
        <v>190</v>
      </c>
      <c r="E3638">
        <v>0</v>
      </c>
      <c r="F3638">
        <v>2009</v>
      </c>
      <c r="G3638" s="2">
        <v>-14000</v>
      </c>
      <c r="H3638" s="2" t="s">
        <v>42</v>
      </c>
      <c r="I3638" s="2">
        <v>2377000</v>
      </c>
      <c r="J3638" s="2">
        <v>6.37602918172818</v>
      </c>
      <c r="K3638">
        <v>5.0999999999999997E-2</v>
      </c>
      <c r="L3638">
        <v>25</v>
      </c>
      <c r="M3638">
        <v>20</v>
      </c>
      <c r="N3638">
        <v>1</v>
      </c>
      <c r="O3638" s="2">
        <v>11185000</v>
      </c>
      <c r="P3638" s="2">
        <v>330000252153.37598</v>
      </c>
      <c r="Q3638" s="2">
        <v>29503.822275670627</v>
      </c>
      <c r="R3638" s="2">
        <v>4.4698782832900203</v>
      </c>
      <c r="T3638">
        <f t="shared" si="56"/>
        <v>0</v>
      </c>
      <c r="U3638" t="s">
        <v>13</v>
      </c>
    </row>
    <row r="3639" spans="1:21" x14ac:dyDescent="0.3">
      <c r="A3639" t="s">
        <v>15</v>
      </c>
      <c r="B3639" t="s">
        <v>201</v>
      </c>
      <c r="C3639" t="s">
        <v>14</v>
      </c>
      <c r="D3639" t="s">
        <v>190</v>
      </c>
      <c r="E3639">
        <v>0</v>
      </c>
      <c r="F3639">
        <v>2009</v>
      </c>
      <c r="G3639" s="2">
        <v>0</v>
      </c>
      <c r="H3639" s="2" t="s">
        <v>42</v>
      </c>
      <c r="I3639" s="2">
        <v>0</v>
      </c>
      <c r="J3639" s="2" t="s">
        <v>42</v>
      </c>
      <c r="K3639">
        <v>0.16700000000000001</v>
      </c>
      <c r="L3639">
        <v>15</v>
      </c>
      <c r="M3639">
        <v>20</v>
      </c>
      <c r="N3639">
        <v>0</v>
      </c>
      <c r="O3639" s="2">
        <v>319246</v>
      </c>
      <c r="P3639" s="2">
        <v>12887072301.1621</v>
      </c>
      <c r="Q3639" s="2">
        <v>40367.216194289358</v>
      </c>
      <c r="R3639" s="2">
        <v>4.6060288006081063</v>
      </c>
      <c r="T3639">
        <f t="shared" si="56"/>
        <v>0</v>
      </c>
      <c r="U3639" t="s">
        <v>15</v>
      </c>
    </row>
    <row r="3640" spans="1:21" x14ac:dyDescent="0.3">
      <c r="A3640" t="s">
        <v>17</v>
      </c>
      <c r="B3640" t="s">
        <v>234</v>
      </c>
      <c r="C3640" t="s">
        <v>14</v>
      </c>
      <c r="D3640" t="s">
        <v>190</v>
      </c>
      <c r="E3640">
        <v>0</v>
      </c>
      <c r="F3640">
        <v>2009</v>
      </c>
      <c r="G3640" s="2">
        <v>-401209000</v>
      </c>
      <c r="H3640" s="2" t="s">
        <v>42</v>
      </c>
      <c r="I3640" s="2">
        <v>4315617000</v>
      </c>
      <c r="J3640" s="2">
        <v>9.6350428951936244</v>
      </c>
      <c r="K3640">
        <v>5.3999999999999999E-2</v>
      </c>
      <c r="L3640">
        <v>31.4</v>
      </c>
      <c r="M3640">
        <v>20</v>
      </c>
      <c r="N3640">
        <v>1</v>
      </c>
      <c r="O3640" s="2">
        <v>60192700</v>
      </c>
      <c r="P3640" s="2">
        <v>2185160183384.27</v>
      </c>
      <c r="Q3640" s="2">
        <v>36302.744076678238</v>
      </c>
      <c r="R3640" s="2">
        <v>4.5599394540255673</v>
      </c>
      <c r="T3640">
        <f t="shared" si="56"/>
        <v>0</v>
      </c>
      <c r="U3640" t="s">
        <v>17</v>
      </c>
    </row>
    <row r="3641" spans="1:21" x14ac:dyDescent="0.3">
      <c r="A3641" t="s">
        <v>46</v>
      </c>
      <c r="B3641" t="s">
        <v>355</v>
      </c>
      <c r="C3641" t="s">
        <v>14</v>
      </c>
      <c r="D3641" t="s">
        <v>190</v>
      </c>
      <c r="E3641">
        <v>0</v>
      </c>
      <c r="F3641">
        <v>2009</v>
      </c>
      <c r="G3641" s="2">
        <v>129387000</v>
      </c>
      <c r="H3641" s="2">
        <v>8.1118906433196667</v>
      </c>
      <c r="I3641" s="2">
        <v>2871400000</v>
      </c>
      <c r="J3641" s="2">
        <v>9.4580936960466051</v>
      </c>
      <c r="K3641">
        <v>7.0000000000000001E-3</v>
      </c>
      <c r="L3641">
        <v>21</v>
      </c>
      <c r="M3641">
        <v>20</v>
      </c>
      <c r="N3641">
        <v>1</v>
      </c>
      <c r="O3641" s="2">
        <v>49182040</v>
      </c>
      <c r="P3641" s="2">
        <v>901934953364.71106</v>
      </c>
      <c r="Q3641" s="2">
        <v>18338.705620277466</v>
      </c>
      <c r="R3641" s="2">
        <v>4.2633686791088641</v>
      </c>
      <c r="T3641">
        <f t="shared" si="56"/>
        <v>0</v>
      </c>
      <c r="U3641" t="s">
        <v>46</v>
      </c>
    </row>
    <row r="3642" spans="1:21" x14ac:dyDescent="0.3">
      <c r="A3642" t="s">
        <v>20</v>
      </c>
      <c r="B3642" t="s">
        <v>256</v>
      </c>
      <c r="C3642" t="s">
        <v>14</v>
      </c>
      <c r="D3642" t="s">
        <v>190</v>
      </c>
      <c r="E3642">
        <v>0</v>
      </c>
      <c r="F3642">
        <v>2009</v>
      </c>
      <c r="G3642" s="2">
        <v>-6602806000</v>
      </c>
      <c r="H3642" s="2" t="s">
        <v>42</v>
      </c>
      <c r="I3642" s="2">
        <v>0</v>
      </c>
      <c r="J3642" s="2" t="s">
        <v>42</v>
      </c>
      <c r="K3642">
        <v>5.1999999999999998E-2</v>
      </c>
      <c r="L3642">
        <v>28.59</v>
      </c>
      <c r="M3642">
        <v>20</v>
      </c>
      <c r="N3642">
        <v>1</v>
      </c>
      <c r="O3642" s="2">
        <v>497783</v>
      </c>
      <c r="P3642" s="2">
        <v>51370543206.446198</v>
      </c>
      <c r="Q3642" s="2">
        <v>103198.66931262457</v>
      </c>
      <c r="R3642" s="2">
        <v>5.0136740973502025</v>
      </c>
      <c r="T3642">
        <f t="shared" si="56"/>
        <v>0</v>
      </c>
      <c r="U3642" t="s">
        <v>20</v>
      </c>
    </row>
    <row r="3643" spans="1:21" x14ac:dyDescent="0.3">
      <c r="A3643" t="s">
        <v>21</v>
      </c>
      <c r="B3643" t="s">
        <v>267</v>
      </c>
      <c r="C3643" t="s">
        <v>14</v>
      </c>
      <c r="D3643" t="s">
        <v>190</v>
      </c>
      <c r="E3643">
        <v>0</v>
      </c>
      <c r="F3643">
        <v>2009</v>
      </c>
      <c r="G3643" s="2">
        <v>1000</v>
      </c>
      <c r="H3643" s="2">
        <v>3</v>
      </c>
      <c r="I3643" s="2">
        <v>-430000</v>
      </c>
      <c r="J3643" s="2" t="s">
        <v>42</v>
      </c>
      <c r="K3643">
        <v>0.21099999999999999</v>
      </c>
      <c r="L3643">
        <v>28</v>
      </c>
      <c r="M3643">
        <v>20</v>
      </c>
      <c r="N3643">
        <v>1</v>
      </c>
      <c r="O3643" s="2">
        <v>112852600</v>
      </c>
      <c r="P3643" s="2">
        <v>894948748436.74805</v>
      </c>
      <c r="Q3643" s="2">
        <v>7930.2448365101736</v>
      </c>
      <c r="R3643" s="2">
        <v>3.8992865958300751</v>
      </c>
      <c r="T3643">
        <f t="shared" si="56"/>
        <v>0</v>
      </c>
      <c r="U3643" t="s">
        <v>21</v>
      </c>
    </row>
    <row r="3644" spans="1:21" x14ac:dyDescent="0.3">
      <c r="A3644" t="s">
        <v>22</v>
      </c>
      <c r="B3644" t="s">
        <v>278</v>
      </c>
      <c r="C3644" t="s">
        <v>14</v>
      </c>
      <c r="D3644" t="s">
        <v>190</v>
      </c>
      <c r="E3644">
        <v>0</v>
      </c>
      <c r="F3644">
        <v>2009</v>
      </c>
      <c r="G3644" s="2">
        <v>-33343000.000000004</v>
      </c>
      <c r="H3644" s="2" t="s">
        <v>42</v>
      </c>
      <c r="I3644" s="2">
        <v>440859000</v>
      </c>
      <c r="J3644" s="2">
        <v>8.6442997112061892</v>
      </c>
      <c r="K3644">
        <v>0.02</v>
      </c>
      <c r="L3644">
        <v>25.5</v>
      </c>
      <c r="M3644">
        <v>20</v>
      </c>
      <c r="N3644">
        <v>1</v>
      </c>
      <c r="O3644" s="2">
        <v>16530390</v>
      </c>
      <c r="P3644" s="2">
        <v>857932759099.75</v>
      </c>
      <c r="Q3644" s="2">
        <v>51900.333815460493</v>
      </c>
      <c r="R3644" s="2">
        <v>4.7151701511769017</v>
      </c>
      <c r="T3644">
        <f t="shared" si="56"/>
        <v>0</v>
      </c>
      <c r="U3644" t="s">
        <v>22</v>
      </c>
    </row>
    <row r="3645" spans="1:21" x14ac:dyDescent="0.3">
      <c r="A3645" t="s">
        <v>23</v>
      </c>
      <c r="B3645" t="s">
        <v>289</v>
      </c>
      <c r="C3645" t="s">
        <v>14</v>
      </c>
      <c r="D3645" t="s">
        <v>190</v>
      </c>
      <c r="E3645">
        <v>0</v>
      </c>
      <c r="F3645">
        <v>2009</v>
      </c>
      <c r="G3645" s="2">
        <v>-785000</v>
      </c>
      <c r="H3645" s="2" t="s">
        <v>42</v>
      </c>
      <c r="I3645" s="2" t="s">
        <v>42</v>
      </c>
      <c r="J3645" s="2" t="s">
        <v>42</v>
      </c>
      <c r="K3645">
        <v>0.24</v>
      </c>
      <c r="L3645">
        <v>30</v>
      </c>
      <c r="M3645">
        <v>20</v>
      </c>
      <c r="N3645">
        <v>1</v>
      </c>
      <c r="O3645" s="2">
        <v>4302600</v>
      </c>
      <c r="P3645" s="2">
        <v>121337372727.841</v>
      </c>
      <c r="Q3645" s="2">
        <v>28200.941925310512</v>
      </c>
      <c r="R3645" s="2">
        <v>4.4502636142106029</v>
      </c>
      <c r="T3645">
        <f t="shared" si="56"/>
        <v>0</v>
      </c>
      <c r="U3645" t="s">
        <v>23</v>
      </c>
    </row>
    <row r="3646" spans="1:21" x14ac:dyDescent="0.3">
      <c r="A3646" t="s">
        <v>24</v>
      </c>
      <c r="B3646" t="s">
        <v>300</v>
      </c>
      <c r="C3646" t="s">
        <v>14</v>
      </c>
      <c r="D3646" t="s">
        <v>190</v>
      </c>
      <c r="E3646">
        <v>0</v>
      </c>
      <c r="F3646">
        <v>2009</v>
      </c>
      <c r="G3646" s="2">
        <v>-219392000</v>
      </c>
      <c r="H3646" s="2" t="s">
        <v>42</v>
      </c>
      <c r="I3646" s="2">
        <v>60550000</v>
      </c>
      <c r="J3646" s="2">
        <v>7.7821141474790707</v>
      </c>
      <c r="K3646">
        <v>9.4E-2</v>
      </c>
      <c r="L3646">
        <v>28</v>
      </c>
      <c r="M3646">
        <v>20</v>
      </c>
      <c r="N3646">
        <v>1</v>
      </c>
      <c r="O3646" s="2">
        <v>4828725</v>
      </c>
      <c r="P3646" s="2">
        <v>386622457579.95001</v>
      </c>
      <c r="Q3646" s="2">
        <v>80067.193219731926</v>
      </c>
      <c r="R3646" s="2">
        <v>4.9034546044463765</v>
      </c>
      <c r="T3646">
        <f t="shared" si="56"/>
        <v>0</v>
      </c>
      <c r="U3646" t="s">
        <v>24</v>
      </c>
    </row>
    <row r="3647" spans="1:21" x14ac:dyDescent="0.3">
      <c r="A3647" t="s">
        <v>25</v>
      </c>
      <c r="B3647" t="s">
        <v>311</v>
      </c>
      <c r="C3647" t="s">
        <v>14</v>
      </c>
      <c r="D3647" t="s">
        <v>190</v>
      </c>
      <c r="E3647">
        <v>0</v>
      </c>
      <c r="F3647">
        <v>2009</v>
      </c>
      <c r="G3647" s="2">
        <v>132400000</v>
      </c>
      <c r="H3647" s="2">
        <v>8.1218879851036814</v>
      </c>
      <c r="I3647" s="2">
        <v>356700000</v>
      </c>
      <c r="J3647" s="2">
        <v>8.5523031093383537</v>
      </c>
      <c r="K3647">
        <v>7.5999999999999998E-2</v>
      </c>
      <c r="L3647">
        <v>19</v>
      </c>
      <c r="M3647">
        <v>20</v>
      </c>
      <c r="N3647">
        <v>0</v>
      </c>
      <c r="O3647" s="2">
        <v>38153390</v>
      </c>
      <c r="P3647" s="2">
        <v>440346575957.89697</v>
      </c>
      <c r="Q3647" s="2">
        <v>11541.479694409774</v>
      </c>
      <c r="R3647" s="2">
        <v>4.0622614918284672</v>
      </c>
      <c r="T3647">
        <f t="shared" si="56"/>
        <v>0</v>
      </c>
      <c r="U3647" t="s">
        <v>25</v>
      </c>
    </row>
    <row r="3648" spans="1:21" x14ac:dyDescent="0.3">
      <c r="A3648" t="s">
        <v>26</v>
      </c>
      <c r="B3648" t="s">
        <v>322</v>
      </c>
      <c r="C3648" t="s">
        <v>14</v>
      </c>
      <c r="D3648" t="s">
        <v>190</v>
      </c>
      <c r="E3648">
        <v>0</v>
      </c>
      <c r="F3648">
        <v>2009</v>
      </c>
      <c r="G3648" s="2">
        <v>-1834000</v>
      </c>
      <c r="H3648" s="2" t="s">
        <v>42</v>
      </c>
      <c r="I3648" s="2">
        <v>3717000</v>
      </c>
      <c r="J3648" s="2">
        <v>6.5701925610957259</v>
      </c>
      <c r="K3648">
        <v>7.0000000000000001E-3</v>
      </c>
      <c r="L3648">
        <v>26.5</v>
      </c>
      <c r="M3648">
        <v>20</v>
      </c>
      <c r="N3648">
        <v>1</v>
      </c>
      <c r="O3648" s="2">
        <v>10568250</v>
      </c>
      <c r="P3648" s="2">
        <v>243745748819.116</v>
      </c>
      <c r="Q3648" s="2">
        <v>23063.965066980436</v>
      </c>
      <c r="R3648" s="2">
        <v>4.3629339715918611</v>
      </c>
      <c r="T3648">
        <f t="shared" si="56"/>
        <v>0</v>
      </c>
      <c r="U3648" t="s">
        <v>26</v>
      </c>
    </row>
    <row r="3649" spans="1:21" x14ac:dyDescent="0.3">
      <c r="A3649" t="s">
        <v>41</v>
      </c>
      <c r="B3649" t="s">
        <v>333</v>
      </c>
      <c r="C3649" t="s">
        <v>14</v>
      </c>
      <c r="D3649" t="s">
        <v>190</v>
      </c>
      <c r="E3649">
        <v>0</v>
      </c>
      <c r="F3649">
        <v>2009</v>
      </c>
      <c r="G3649" s="2">
        <v>-155599000</v>
      </c>
      <c r="H3649" s="2" t="s">
        <v>42</v>
      </c>
      <c r="I3649" s="2">
        <v>2698458000</v>
      </c>
      <c r="J3649" s="2">
        <v>9.4311156629014405</v>
      </c>
      <c r="K3649">
        <v>0.11799999999999999</v>
      </c>
      <c r="L3649">
        <v>19</v>
      </c>
      <c r="M3649">
        <v>20</v>
      </c>
      <c r="N3649">
        <v>0</v>
      </c>
      <c r="O3649" s="2">
        <v>5386405</v>
      </c>
      <c r="P3649" s="2">
        <v>88945625173.659302</v>
      </c>
      <c r="Q3649" s="2">
        <v>16512.98503800945</v>
      </c>
      <c r="R3649" s="2">
        <v>4.217825587396983</v>
      </c>
      <c r="T3649">
        <f t="shared" si="56"/>
        <v>0</v>
      </c>
      <c r="U3649" t="s">
        <v>41</v>
      </c>
    </row>
    <row r="3650" spans="1:21" x14ac:dyDescent="0.3">
      <c r="A3650" t="s">
        <v>29</v>
      </c>
      <c r="B3650" t="s">
        <v>377</v>
      </c>
      <c r="C3650" t="s">
        <v>14</v>
      </c>
      <c r="D3650" t="s">
        <v>190</v>
      </c>
      <c r="E3650">
        <v>0</v>
      </c>
      <c r="F3650">
        <v>2009</v>
      </c>
      <c r="G3650" s="2" t="s">
        <v>42</v>
      </c>
      <c r="H3650" s="2" t="s">
        <v>42</v>
      </c>
      <c r="I3650" s="2">
        <v>14753000</v>
      </c>
      <c r="J3650" s="2">
        <v>7.1688803424136429</v>
      </c>
      <c r="K3650">
        <v>7.0000000000000001E-3</v>
      </c>
      <c r="L3650">
        <v>26.3</v>
      </c>
      <c r="M3650">
        <v>20</v>
      </c>
      <c r="N3650">
        <v>1</v>
      </c>
      <c r="O3650" s="2">
        <v>9298514</v>
      </c>
      <c r="P3650" s="2">
        <v>429657033107.737</v>
      </c>
      <c r="Q3650" s="2">
        <v>46207.064172591126</v>
      </c>
      <c r="R3650" s="2">
        <v>4.6647083759165087</v>
      </c>
      <c r="T3650">
        <f t="shared" si="56"/>
        <v>0</v>
      </c>
      <c r="U3650" t="s">
        <v>29</v>
      </c>
    </row>
    <row r="3651" spans="1:21" x14ac:dyDescent="0.3">
      <c r="A3651" t="s">
        <v>31</v>
      </c>
      <c r="B3651" t="s">
        <v>399</v>
      </c>
      <c r="C3651" t="s">
        <v>14</v>
      </c>
      <c r="D3651" t="s">
        <v>190</v>
      </c>
      <c r="E3651">
        <v>0</v>
      </c>
      <c r="F3651">
        <v>2009</v>
      </c>
      <c r="G3651" s="2">
        <v>3000000</v>
      </c>
      <c r="H3651" s="2">
        <v>6.4771212547196626</v>
      </c>
      <c r="I3651" s="2">
        <v>44000000</v>
      </c>
      <c r="J3651" s="2">
        <v>7.6434526764861879</v>
      </c>
      <c r="K3651">
        <v>7.0000000000000001E-3</v>
      </c>
      <c r="L3651">
        <v>19</v>
      </c>
      <c r="M3651">
        <v>20</v>
      </c>
      <c r="N3651">
        <v>0</v>
      </c>
      <c r="O3651" s="2">
        <v>72039210</v>
      </c>
      <c r="P3651" s="2">
        <v>644639902580.64502</v>
      </c>
      <c r="Q3651" s="2">
        <v>8948.4587987659088</v>
      </c>
      <c r="R3651" s="2">
        <v>3.9517482428211337</v>
      </c>
      <c r="T3651">
        <f t="shared" ref="T3651:T3714" si="57">IF(S3651&lt;0,1,0)</f>
        <v>0</v>
      </c>
      <c r="U3651" t="s">
        <v>31</v>
      </c>
    </row>
    <row r="3652" spans="1:21" x14ac:dyDescent="0.3">
      <c r="A3652" t="s">
        <v>32</v>
      </c>
      <c r="B3652" t="s">
        <v>410</v>
      </c>
      <c r="C3652" t="s">
        <v>14</v>
      </c>
      <c r="D3652" t="s">
        <v>190</v>
      </c>
      <c r="E3652">
        <v>0</v>
      </c>
      <c r="F3652">
        <v>2009</v>
      </c>
      <c r="G3652" s="2">
        <v>0</v>
      </c>
      <c r="H3652" s="2" t="s">
        <v>42</v>
      </c>
      <c r="I3652" s="2">
        <v>8098000.0000000009</v>
      </c>
      <c r="J3652" s="2">
        <v>6.9083777724323943</v>
      </c>
      <c r="K3652">
        <v>7.0000000000000001E-3</v>
      </c>
      <c r="L3652">
        <v>19</v>
      </c>
      <c r="M3652">
        <v>20</v>
      </c>
      <c r="N3652">
        <v>0</v>
      </c>
      <c r="O3652" s="2">
        <v>61423720</v>
      </c>
      <c r="P3652" s="2">
        <v>2382825985355.9702</v>
      </c>
      <c r="Q3652" s="2">
        <v>38793.254224198245</v>
      </c>
      <c r="R3652" s="2">
        <v>4.5887562125037062</v>
      </c>
      <c r="T3652">
        <f t="shared" si="57"/>
        <v>0</v>
      </c>
      <c r="U3652" t="s">
        <v>32</v>
      </c>
    </row>
    <row r="3653" spans="1:21" x14ac:dyDescent="0.3">
      <c r="A3653" t="s">
        <v>33</v>
      </c>
      <c r="B3653" t="s">
        <v>421</v>
      </c>
      <c r="C3653" t="s">
        <v>14</v>
      </c>
      <c r="D3653" t="s">
        <v>190</v>
      </c>
      <c r="E3653">
        <v>0</v>
      </c>
      <c r="F3653">
        <v>2009</v>
      </c>
      <c r="G3653" s="2">
        <v>266000000</v>
      </c>
      <c r="H3653" s="2">
        <v>8.424881636631067</v>
      </c>
      <c r="I3653" s="2">
        <v>70715000000</v>
      </c>
      <c r="J3653" s="2">
        <v>10.849511545710104</v>
      </c>
      <c r="K3653">
        <v>7.0000000000000001E-3</v>
      </c>
      <c r="L3653">
        <v>19</v>
      </c>
      <c r="M3653">
        <v>20</v>
      </c>
      <c r="N3653">
        <v>0</v>
      </c>
      <c r="O3653" s="2">
        <v>306771500</v>
      </c>
      <c r="P3653" s="2">
        <v>14418739000000</v>
      </c>
      <c r="Q3653" s="2">
        <v>47001.559792875152</v>
      </c>
      <c r="R3653" s="2">
        <v>4.6721122706633391</v>
      </c>
      <c r="T3653">
        <f t="shared" si="57"/>
        <v>0</v>
      </c>
      <c r="U3653" t="s">
        <v>33</v>
      </c>
    </row>
    <row r="3654" spans="1:21" x14ac:dyDescent="0.3">
      <c r="A3654" t="s">
        <v>34</v>
      </c>
      <c r="B3654" t="s">
        <v>102</v>
      </c>
      <c r="C3654" t="s">
        <v>14</v>
      </c>
      <c r="D3654" t="s">
        <v>190</v>
      </c>
      <c r="E3654">
        <v>0</v>
      </c>
      <c r="F3654">
        <v>2009</v>
      </c>
      <c r="G3654" s="2">
        <v>0</v>
      </c>
      <c r="H3654" s="2" t="s">
        <v>42</v>
      </c>
      <c r="I3654" s="2">
        <v>0</v>
      </c>
      <c r="J3654" s="2" t="s">
        <v>42</v>
      </c>
      <c r="K3654">
        <v>0.17299999999999999</v>
      </c>
      <c r="L3654">
        <v>26.8</v>
      </c>
      <c r="M3654">
        <v>20</v>
      </c>
      <c r="N3654">
        <v>1</v>
      </c>
      <c r="O3654" s="2">
        <v>16928870</v>
      </c>
      <c r="P3654" s="2">
        <v>172389498444.621</v>
      </c>
      <c r="Q3654" s="2">
        <v>10183.166297846283</v>
      </c>
      <c r="R3654" s="2">
        <v>4.0078828361418628</v>
      </c>
      <c r="T3654">
        <f t="shared" si="57"/>
        <v>0</v>
      </c>
      <c r="U3654" t="s">
        <v>34</v>
      </c>
    </row>
    <row r="3655" spans="1:21" x14ac:dyDescent="0.3">
      <c r="A3655" t="s">
        <v>35</v>
      </c>
      <c r="B3655" t="s">
        <v>135</v>
      </c>
      <c r="C3655" t="s">
        <v>14</v>
      </c>
      <c r="D3655" t="s">
        <v>190</v>
      </c>
      <c r="E3655">
        <v>0</v>
      </c>
      <c r="F3655">
        <v>2009</v>
      </c>
      <c r="G3655" s="2">
        <v>2956000</v>
      </c>
      <c r="H3655" s="2">
        <v>6.4707044297227885</v>
      </c>
      <c r="I3655" s="2">
        <v>5983000</v>
      </c>
      <c r="J3655" s="2">
        <v>6.7769190028420461</v>
      </c>
      <c r="K3655">
        <v>3.3000000000000002E-2</v>
      </c>
      <c r="L3655">
        <v>22</v>
      </c>
      <c r="M3655">
        <v>20</v>
      </c>
      <c r="N3655">
        <v>1</v>
      </c>
      <c r="O3655" s="2">
        <v>1338497</v>
      </c>
      <c r="P3655" s="2">
        <v>19652492636.843601</v>
      </c>
      <c r="Q3655" s="2">
        <v>14682.507795567417</v>
      </c>
      <c r="R3655" s="2">
        <v>4.1668002401004545</v>
      </c>
      <c r="T3655">
        <f t="shared" si="57"/>
        <v>0</v>
      </c>
      <c r="U3655" t="s">
        <v>35</v>
      </c>
    </row>
    <row r="3656" spans="1:21" x14ac:dyDescent="0.3">
      <c r="A3656" t="s">
        <v>36</v>
      </c>
      <c r="B3656" t="s">
        <v>344</v>
      </c>
      <c r="C3656" t="s">
        <v>14</v>
      </c>
      <c r="D3656" t="s">
        <v>190</v>
      </c>
      <c r="E3656">
        <v>0</v>
      </c>
      <c r="F3656">
        <v>2009</v>
      </c>
      <c r="G3656" s="2">
        <v>-1942000</v>
      </c>
      <c r="H3656" s="2" t="s">
        <v>42</v>
      </c>
      <c r="I3656" s="2">
        <v>72562000</v>
      </c>
      <c r="J3656" s="2">
        <v>7.8607092445177695</v>
      </c>
      <c r="K3656">
        <v>1.4999999999999999E-2</v>
      </c>
      <c r="L3656">
        <v>21</v>
      </c>
      <c r="M3656">
        <v>20</v>
      </c>
      <c r="N3656">
        <v>1</v>
      </c>
      <c r="O3656" s="2">
        <v>2042335</v>
      </c>
      <c r="P3656" s="2">
        <v>50244793831.619904</v>
      </c>
      <c r="Q3656" s="2">
        <v>24601.64166584811</v>
      </c>
      <c r="R3656" s="2">
        <v>4.3909640885111161</v>
      </c>
      <c r="T3656">
        <f t="shared" si="57"/>
        <v>0</v>
      </c>
      <c r="U3656" t="s">
        <v>36</v>
      </c>
    </row>
    <row r="3657" spans="1:21" x14ac:dyDescent="0.3">
      <c r="A3657" t="s">
        <v>6</v>
      </c>
      <c r="B3657" t="s">
        <v>70</v>
      </c>
      <c r="C3657" t="s">
        <v>14</v>
      </c>
      <c r="D3657" t="s">
        <v>191</v>
      </c>
      <c r="E3657">
        <v>0</v>
      </c>
      <c r="F3657">
        <v>2010</v>
      </c>
      <c r="G3657" s="2">
        <v>30464000</v>
      </c>
      <c r="H3657" s="2">
        <v>7.4837869267043802</v>
      </c>
      <c r="I3657" s="2">
        <v>126937000</v>
      </c>
      <c r="J3657" s="2">
        <v>8.1035882300828561</v>
      </c>
      <c r="K3657">
        <v>0.106</v>
      </c>
      <c r="L3657">
        <v>25</v>
      </c>
      <c r="M3657">
        <v>19</v>
      </c>
      <c r="N3657">
        <v>1</v>
      </c>
      <c r="O3657" s="2">
        <v>8361069</v>
      </c>
      <c r="P3657" s="2">
        <v>391892746544.69</v>
      </c>
      <c r="Q3657" s="2">
        <v>46871.129342993103</v>
      </c>
      <c r="R3657" s="2">
        <v>4.6709054178155212</v>
      </c>
      <c r="T3657">
        <f t="shared" si="57"/>
        <v>0</v>
      </c>
      <c r="U3657" t="s">
        <v>6</v>
      </c>
    </row>
    <row r="3658" spans="1:21" x14ac:dyDescent="0.3">
      <c r="A3658" t="s">
        <v>7</v>
      </c>
      <c r="B3658" t="s">
        <v>81</v>
      </c>
      <c r="C3658" t="s">
        <v>14</v>
      </c>
      <c r="D3658" t="s">
        <v>191</v>
      </c>
      <c r="E3658">
        <v>0</v>
      </c>
      <c r="F3658">
        <v>2010</v>
      </c>
      <c r="G3658" s="2">
        <v>5132450000</v>
      </c>
      <c r="H3658" s="2">
        <v>9.7103247271941413</v>
      </c>
      <c r="I3658" s="2" t="s">
        <v>42</v>
      </c>
      <c r="J3658" s="2" t="s">
        <v>42</v>
      </c>
      <c r="K3658">
        <v>0.04</v>
      </c>
      <c r="L3658">
        <v>33.99</v>
      </c>
      <c r="M3658">
        <v>19</v>
      </c>
      <c r="N3658">
        <v>1</v>
      </c>
      <c r="O3658" s="2">
        <v>10920270</v>
      </c>
      <c r="P3658" s="2">
        <v>483548031197.10797</v>
      </c>
      <c r="Q3658" s="2">
        <v>44279.860406117063</v>
      </c>
      <c r="R3658" s="2">
        <v>4.646206243079571</v>
      </c>
      <c r="T3658">
        <f t="shared" si="57"/>
        <v>0</v>
      </c>
      <c r="U3658" t="s">
        <v>7</v>
      </c>
    </row>
    <row r="3659" spans="1:21" x14ac:dyDescent="0.3">
      <c r="A3659" t="s">
        <v>8</v>
      </c>
      <c r="B3659" t="s">
        <v>114</v>
      </c>
      <c r="C3659" t="s">
        <v>14</v>
      </c>
      <c r="D3659" t="s">
        <v>191</v>
      </c>
      <c r="E3659">
        <v>0</v>
      </c>
      <c r="F3659">
        <v>2010</v>
      </c>
      <c r="G3659" s="2">
        <v>44747000</v>
      </c>
      <c r="H3659" s="2">
        <v>7.6507639239621046</v>
      </c>
      <c r="I3659" s="2">
        <v>468453000</v>
      </c>
      <c r="J3659" s="2">
        <v>8.6706660245416671</v>
      </c>
      <c r="K3659">
        <v>1.2E-2</v>
      </c>
      <c r="L3659">
        <v>19</v>
      </c>
      <c r="M3659">
        <v>19</v>
      </c>
      <c r="N3659">
        <v>0</v>
      </c>
      <c r="O3659" s="2">
        <v>10517250</v>
      </c>
      <c r="P3659" s="2">
        <v>207477857918.91901</v>
      </c>
      <c r="Q3659" s="2">
        <v>19727.386714104829</v>
      </c>
      <c r="R3659" s="2">
        <v>4.2950695580949168</v>
      </c>
      <c r="T3659">
        <f t="shared" si="57"/>
        <v>0</v>
      </c>
      <c r="U3659" t="s">
        <v>8</v>
      </c>
    </row>
    <row r="3660" spans="1:21" x14ac:dyDescent="0.3">
      <c r="A3660" t="s">
        <v>9</v>
      </c>
      <c r="B3660" t="s">
        <v>125</v>
      </c>
      <c r="C3660" t="s">
        <v>14</v>
      </c>
      <c r="D3660" t="s">
        <v>191</v>
      </c>
      <c r="E3660">
        <v>0</v>
      </c>
      <c r="F3660">
        <v>2010</v>
      </c>
      <c r="G3660" s="2">
        <v>106907000</v>
      </c>
      <c r="H3660" s="2">
        <v>8.0290061426441692</v>
      </c>
      <c r="I3660" s="2">
        <v>258671000</v>
      </c>
      <c r="J3660" s="2">
        <v>8.4127477420294721</v>
      </c>
      <c r="K3660">
        <v>3.3000000000000002E-2</v>
      </c>
      <c r="L3660">
        <v>25</v>
      </c>
      <c r="M3660">
        <v>19</v>
      </c>
      <c r="N3660">
        <v>1</v>
      </c>
      <c r="O3660" s="2">
        <v>5547683</v>
      </c>
      <c r="P3660" s="2">
        <v>321995350346.50098</v>
      </c>
      <c r="Q3660" s="2">
        <v>58041.411224560048</v>
      </c>
      <c r="R3660" s="2">
        <v>4.7637379633726624</v>
      </c>
      <c r="T3660">
        <f t="shared" si="57"/>
        <v>0</v>
      </c>
      <c r="U3660" t="s">
        <v>9</v>
      </c>
    </row>
    <row r="3661" spans="1:21" x14ac:dyDescent="0.3">
      <c r="A3661" t="s">
        <v>10</v>
      </c>
      <c r="B3661" t="s">
        <v>147</v>
      </c>
      <c r="C3661" t="s">
        <v>14</v>
      </c>
      <c r="D3661" t="s">
        <v>191</v>
      </c>
      <c r="E3661">
        <v>0</v>
      </c>
      <c r="F3661">
        <v>2010</v>
      </c>
      <c r="G3661" s="2">
        <v>10397000</v>
      </c>
      <c r="H3661" s="2">
        <v>7.0169080439720748</v>
      </c>
      <c r="I3661" s="2">
        <v>66114000.000000007</v>
      </c>
      <c r="J3661" s="2">
        <v>7.8202934334486001</v>
      </c>
      <c r="K3661">
        <v>1.9E-2</v>
      </c>
      <c r="L3661">
        <v>26</v>
      </c>
      <c r="M3661">
        <v>19</v>
      </c>
      <c r="N3661">
        <v>1</v>
      </c>
      <c r="O3661" s="2">
        <v>5362000</v>
      </c>
      <c r="P3661" s="2">
        <v>247799815768.47699</v>
      </c>
      <c r="Q3661" s="2">
        <v>46214.064857977806</v>
      </c>
      <c r="R3661" s="2">
        <v>4.6647741695087461</v>
      </c>
      <c r="T3661">
        <f t="shared" si="57"/>
        <v>0</v>
      </c>
      <c r="U3661" t="s">
        <v>10</v>
      </c>
    </row>
    <row r="3662" spans="1:21" x14ac:dyDescent="0.3">
      <c r="A3662" t="s">
        <v>11</v>
      </c>
      <c r="B3662" t="s">
        <v>158</v>
      </c>
      <c r="C3662" t="s">
        <v>14</v>
      </c>
      <c r="D3662" t="s">
        <v>191</v>
      </c>
      <c r="E3662">
        <v>0</v>
      </c>
      <c r="F3662">
        <v>2010</v>
      </c>
      <c r="G3662" s="2">
        <v>-321854000</v>
      </c>
      <c r="H3662" s="2" t="s">
        <v>42</v>
      </c>
      <c r="I3662" s="2">
        <v>554516000</v>
      </c>
      <c r="J3662" s="2">
        <v>8.7439140817952961</v>
      </c>
      <c r="K3662">
        <v>4.4999999999999998E-2</v>
      </c>
      <c r="L3662">
        <v>34.42989</v>
      </c>
      <c r="M3662">
        <v>19</v>
      </c>
      <c r="N3662">
        <v>1</v>
      </c>
      <c r="O3662" s="2">
        <v>62917790</v>
      </c>
      <c r="P3662" s="2">
        <v>2646837111794.7798</v>
      </c>
      <c r="Q3662" s="2">
        <v>42068.183129044737</v>
      </c>
      <c r="R3662" s="2">
        <v>4.6239537557995218</v>
      </c>
      <c r="T3662">
        <f t="shared" si="57"/>
        <v>0</v>
      </c>
      <c r="U3662" t="s">
        <v>11</v>
      </c>
    </row>
    <row r="3663" spans="1:21" x14ac:dyDescent="0.3">
      <c r="A3663" t="s">
        <v>12</v>
      </c>
      <c r="B3663" t="s">
        <v>169</v>
      </c>
      <c r="C3663" t="s">
        <v>14</v>
      </c>
      <c r="D3663" t="s">
        <v>191</v>
      </c>
      <c r="E3663">
        <v>0</v>
      </c>
      <c r="F3663">
        <v>2010</v>
      </c>
      <c r="G3663" s="2">
        <v>137748000</v>
      </c>
      <c r="H3663" s="2">
        <v>8.1390853019320311</v>
      </c>
      <c r="I3663" s="2">
        <v>54784000</v>
      </c>
      <c r="J3663" s="2">
        <v>7.7386537386610401</v>
      </c>
      <c r="K3663">
        <v>2.3E-2</v>
      </c>
      <c r="L3663">
        <v>29.475000000000001</v>
      </c>
      <c r="M3663">
        <v>19</v>
      </c>
      <c r="N3663">
        <v>1</v>
      </c>
      <c r="O3663" s="2">
        <v>81776930</v>
      </c>
      <c r="P3663" s="2">
        <v>3417094562648.9502</v>
      </c>
      <c r="Q3663" s="2">
        <v>41785.556912554071</v>
      </c>
      <c r="R3663" s="2">
        <v>4.6210261947630311</v>
      </c>
      <c r="T3663">
        <f t="shared" si="57"/>
        <v>0</v>
      </c>
      <c r="U3663" t="s">
        <v>12</v>
      </c>
    </row>
    <row r="3664" spans="1:21" x14ac:dyDescent="0.3">
      <c r="A3664" t="s">
        <v>13</v>
      </c>
      <c r="B3664" t="s">
        <v>180</v>
      </c>
      <c r="C3664" t="s">
        <v>14</v>
      </c>
      <c r="D3664" t="s">
        <v>191</v>
      </c>
      <c r="E3664">
        <v>0</v>
      </c>
      <c r="F3664">
        <v>2010</v>
      </c>
      <c r="G3664" s="2">
        <v>278000</v>
      </c>
      <c r="H3664" s="2">
        <v>5.4440447959180762</v>
      </c>
      <c r="I3664" s="2">
        <v>2619000</v>
      </c>
      <c r="J3664" s="2">
        <v>6.4181354984252321</v>
      </c>
      <c r="K3664">
        <v>3.2000000000000001E-2</v>
      </c>
      <c r="L3664">
        <v>24</v>
      </c>
      <c r="M3664">
        <v>19</v>
      </c>
      <c r="N3664">
        <v>1</v>
      </c>
      <c r="O3664" s="2">
        <v>11153000</v>
      </c>
      <c r="P3664" s="2">
        <v>299361576558.21698</v>
      </c>
      <c r="Q3664" s="2">
        <v>26841.350000736751</v>
      </c>
      <c r="R3664" s="2">
        <v>4.428804355130568</v>
      </c>
      <c r="T3664">
        <f t="shared" si="57"/>
        <v>0</v>
      </c>
      <c r="U3664" t="s">
        <v>13</v>
      </c>
    </row>
    <row r="3665" spans="1:21" x14ac:dyDescent="0.3">
      <c r="A3665" t="s">
        <v>15</v>
      </c>
      <c r="B3665" t="s">
        <v>202</v>
      </c>
      <c r="C3665" t="s">
        <v>14</v>
      </c>
      <c r="D3665" t="s">
        <v>191</v>
      </c>
      <c r="E3665">
        <v>0</v>
      </c>
      <c r="F3665">
        <v>2010</v>
      </c>
      <c r="G3665" s="2">
        <v>0</v>
      </c>
      <c r="H3665" s="2" t="s">
        <v>42</v>
      </c>
      <c r="I3665" s="2">
        <v>0</v>
      </c>
      <c r="J3665" s="2" t="s">
        <v>42</v>
      </c>
      <c r="K3665">
        <v>0.16700000000000001</v>
      </c>
      <c r="L3665">
        <v>18</v>
      </c>
      <c r="M3665">
        <v>19</v>
      </c>
      <c r="N3665">
        <v>0</v>
      </c>
      <c r="O3665" s="2">
        <v>318006</v>
      </c>
      <c r="P3665" s="2">
        <v>13310567802.9356</v>
      </c>
      <c r="Q3665" s="2">
        <v>41856.341713475849</v>
      </c>
      <c r="R3665" s="2">
        <v>4.6217612678851605</v>
      </c>
      <c r="T3665">
        <f t="shared" si="57"/>
        <v>0</v>
      </c>
      <c r="U3665" t="s">
        <v>15</v>
      </c>
    </row>
    <row r="3666" spans="1:21" x14ac:dyDescent="0.3">
      <c r="A3666" t="s">
        <v>16</v>
      </c>
      <c r="B3666" t="s">
        <v>213</v>
      </c>
      <c r="C3666" t="s">
        <v>14</v>
      </c>
      <c r="D3666" t="s">
        <v>191</v>
      </c>
      <c r="E3666">
        <v>0</v>
      </c>
      <c r="F3666">
        <v>2010</v>
      </c>
      <c r="G3666" s="2" t="s">
        <v>42</v>
      </c>
      <c r="H3666" s="2" t="s">
        <v>42</v>
      </c>
      <c r="I3666" s="2">
        <v>128274000</v>
      </c>
      <c r="J3666" s="2">
        <v>8.1081386376624476</v>
      </c>
      <c r="K3666">
        <v>4.2999999999999997E-2</v>
      </c>
      <c r="L3666">
        <v>12.5</v>
      </c>
      <c r="M3666">
        <v>19</v>
      </c>
      <c r="N3666">
        <v>0</v>
      </c>
      <c r="O3666" s="2">
        <v>4554800</v>
      </c>
      <c r="P3666" s="2">
        <v>221951354761.53201</v>
      </c>
      <c r="Q3666" s="2">
        <v>48729.110995330644</v>
      </c>
      <c r="R3666" s="2">
        <v>4.6877884882673166</v>
      </c>
      <c r="T3666">
        <f t="shared" si="57"/>
        <v>0</v>
      </c>
      <c r="U3666" t="s">
        <v>16</v>
      </c>
    </row>
    <row r="3667" spans="1:21" x14ac:dyDescent="0.3">
      <c r="A3667" t="s">
        <v>17</v>
      </c>
      <c r="B3667" t="s">
        <v>235</v>
      </c>
      <c r="C3667" t="s">
        <v>14</v>
      </c>
      <c r="D3667" t="s">
        <v>191</v>
      </c>
      <c r="E3667">
        <v>0</v>
      </c>
      <c r="F3667">
        <v>2010</v>
      </c>
      <c r="G3667" s="2">
        <v>-1310556000</v>
      </c>
      <c r="H3667" s="2" t="s">
        <v>42</v>
      </c>
      <c r="I3667" s="2">
        <v>1485008000</v>
      </c>
      <c r="J3667" s="2">
        <v>9.1717287932805025</v>
      </c>
      <c r="K3667">
        <v>5.1999999999999998E-2</v>
      </c>
      <c r="L3667">
        <v>31.4</v>
      </c>
      <c r="M3667">
        <v>19</v>
      </c>
      <c r="N3667">
        <v>1</v>
      </c>
      <c r="O3667" s="2">
        <v>60483380</v>
      </c>
      <c r="P3667" s="2">
        <v>2125058244242.9199</v>
      </c>
      <c r="Q3667" s="2">
        <v>35134.581503925874</v>
      </c>
      <c r="R3667" s="2">
        <v>4.5457347849226721</v>
      </c>
      <c r="T3667">
        <f t="shared" si="57"/>
        <v>0</v>
      </c>
      <c r="U3667" t="s">
        <v>17</v>
      </c>
    </row>
    <row r="3668" spans="1:21" x14ac:dyDescent="0.3">
      <c r="A3668" t="s">
        <v>18</v>
      </c>
      <c r="B3668" t="s">
        <v>246</v>
      </c>
      <c r="C3668" t="s">
        <v>14</v>
      </c>
      <c r="D3668" t="s">
        <v>191</v>
      </c>
      <c r="E3668">
        <v>0</v>
      </c>
      <c r="F3668">
        <v>2010</v>
      </c>
      <c r="G3668" s="2">
        <v>5697000</v>
      </c>
      <c r="H3668" s="2">
        <v>6.75564621945668</v>
      </c>
      <c r="I3668" s="2" t="s">
        <v>42</v>
      </c>
      <c r="J3668" s="2" t="s">
        <v>42</v>
      </c>
      <c r="K3668">
        <v>5.1999999999999998E-2</v>
      </c>
      <c r="L3668">
        <v>39.54</v>
      </c>
      <c r="M3668">
        <v>19</v>
      </c>
      <c r="N3668">
        <v>1</v>
      </c>
      <c r="O3668" s="2">
        <v>128057000</v>
      </c>
      <c r="P3668" s="2">
        <v>5700098114744.4102</v>
      </c>
      <c r="Q3668" s="2">
        <v>44512.194684745155</v>
      </c>
      <c r="R3668" s="2">
        <v>4.6484790078070466</v>
      </c>
      <c r="T3668">
        <f t="shared" si="57"/>
        <v>0</v>
      </c>
      <c r="U3668" t="s">
        <v>18</v>
      </c>
    </row>
    <row r="3669" spans="1:21" x14ac:dyDescent="0.3">
      <c r="A3669" t="s">
        <v>46</v>
      </c>
      <c r="B3669" t="s">
        <v>356</v>
      </c>
      <c r="C3669" t="s">
        <v>14</v>
      </c>
      <c r="D3669" t="s">
        <v>191</v>
      </c>
      <c r="E3669">
        <v>0</v>
      </c>
      <c r="F3669">
        <v>2010</v>
      </c>
      <c r="G3669" s="2">
        <v>143413000</v>
      </c>
      <c r="H3669" s="2">
        <v>8.1565885207346227</v>
      </c>
      <c r="I3669" s="2">
        <v>2514295000</v>
      </c>
      <c r="J3669" s="2">
        <v>9.4004162317254156</v>
      </c>
      <c r="K3669">
        <v>7.0000000000000001E-3</v>
      </c>
      <c r="L3669">
        <v>21</v>
      </c>
      <c r="M3669">
        <v>19</v>
      </c>
      <c r="N3669">
        <v>1</v>
      </c>
      <c r="O3669" s="2">
        <v>49410370</v>
      </c>
      <c r="P3669" s="2">
        <v>1094499338702.72</v>
      </c>
      <c r="Q3669" s="2">
        <v>22151.207098888754</v>
      </c>
      <c r="R3669" s="2">
        <v>4.3453973974711637</v>
      </c>
      <c r="T3669">
        <f t="shared" si="57"/>
        <v>0</v>
      </c>
      <c r="U3669" t="s">
        <v>46</v>
      </c>
    </row>
    <row r="3670" spans="1:21" x14ac:dyDescent="0.3">
      <c r="A3670" t="s">
        <v>20</v>
      </c>
      <c r="B3670" t="s">
        <v>257</v>
      </c>
      <c r="C3670" t="s">
        <v>14</v>
      </c>
      <c r="D3670" t="s">
        <v>191</v>
      </c>
      <c r="E3670">
        <v>0</v>
      </c>
      <c r="F3670">
        <v>2010</v>
      </c>
      <c r="G3670" s="2" t="s">
        <v>42</v>
      </c>
      <c r="H3670" s="2" t="s">
        <v>42</v>
      </c>
      <c r="I3670" s="2">
        <v>0</v>
      </c>
      <c r="J3670" s="2" t="s">
        <v>42</v>
      </c>
      <c r="K3670">
        <v>5.1999999999999998E-2</v>
      </c>
      <c r="L3670">
        <v>28.59</v>
      </c>
      <c r="M3670">
        <v>19</v>
      </c>
      <c r="N3670">
        <v>1</v>
      </c>
      <c r="O3670" s="2">
        <v>506953</v>
      </c>
      <c r="P3670" s="2">
        <v>53212476812.2957</v>
      </c>
      <c r="Q3670" s="2">
        <v>104965.30607826702</v>
      </c>
      <c r="R3670" s="2">
        <v>5.0210457765120182</v>
      </c>
      <c r="T3670">
        <f t="shared" si="57"/>
        <v>0</v>
      </c>
      <c r="U3670" t="s">
        <v>20</v>
      </c>
    </row>
    <row r="3671" spans="1:21" x14ac:dyDescent="0.3">
      <c r="A3671" t="s">
        <v>21</v>
      </c>
      <c r="B3671" t="s">
        <v>268</v>
      </c>
      <c r="C3671" t="s">
        <v>14</v>
      </c>
      <c r="D3671" t="s">
        <v>191</v>
      </c>
      <c r="E3671">
        <v>0</v>
      </c>
      <c r="F3671">
        <v>2010</v>
      </c>
      <c r="G3671" s="2">
        <v>133000</v>
      </c>
      <c r="H3671" s="2">
        <v>5.1238516409670858</v>
      </c>
      <c r="I3671" s="2">
        <v>-380000</v>
      </c>
      <c r="J3671" s="2" t="s">
        <v>42</v>
      </c>
      <c r="K3671">
        <v>0.21099999999999999</v>
      </c>
      <c r="L3671">
        <v>30</v>
      </c>
      <c r="M3671">
        <v>19</v>
      </c>
      <c r="N3671">
        <v>1</v>
      </c>
      <c r="O3671" s="2">
        <v>114255600</v>
      </c>
      <c r="P3671" s="2">
        <v>1051128603513.77</v>
      </c>
      <c r="Q3671" s="2">
        <v>9199.7994278947372</v>
      </c>
      <c r="R3671" s="2">
        <v>3.9637783590511986</v>
      </c>
      <c r="T3671">
        <f t="shared" si="57"/>
        <v>0</v>
      </c>
      <c r="U3671" t="s">
        <v>21</v>
      </c>
    </row>
    <row r="3672" spans="1:21" x14ac:dyDescent="0.3">
      <c r="A3672" t="s">
        <v>22</v>
      </c>
      <c r="B3672" t="s">
        <v>279</v>
      </c>
      <c r="C3672" t="s">
        <v>14</v>
      </c>
      <c r="D3672" t="s">
        <v>191</v>
      </c>
      <c r="E3672">
        <v>0</v>
      </c>
      <c r="F3672">
        <v>2010</v>
      </c>
      <c r="G3672" s="2">
        <v>276821000</v>
      </c>
      <c r="H3672" s="2">
        <v>8.4421990331769763</v>
      </c>
      <c r="I3672" s="2">
        <v>641368000</v>
      </c>
      <c r="J3672" s="2">
        <v>8.8071072877250849</v>
      </c>
      <c r="K3672">
        <v>1.4999999999999999E-2</v>
      </c>
      <c r="L3672">
        <v>25.5</v>
      </c>
      <c r="M3672">
        <v>19</v>
      </c>
      <c r="N3672">
        <v>1</v>
      </c>
      <c r="O3672" s="2">
        <v>16615390</v>
      </c>
      <c r="P3672" s="2">
        <v>836389937229.19702</v>
      </c>
      <c r="Q3672" s="2">
        <v>50338.266945837386</v>
      </c>
      <c r="R3672" s="2">
        <v>4.7018982595076197</v>
      </c>
      <c r="T3672">
        <f t="shared" si="57"/>
        <v>0</v>
      </c>
      <c r="U3672" t="s">
        <v>22</v>
      </c>
    </row>
    <row r="3673" spans="1:21" x14ac:dyDescent="0.3">
      <c r="A3673" t="s">
        <v>23</v>
      </c>
      <c r="B3673" t="s">
        <v>290</v>
      </c>
      <c r="C3673" t="s">
        <v>14</v>
      </c>
      <c r="D3673" t="s">
        <v>191</v>
      </c>
      <c r="E3673">
        <v>0</v>
      </c>
      <c r="F3673">
        <v>2010</v>
      </c>
      <c r="G3673" s="2">
        <v>-1000</v>
      </c>
      <c r="H3673" s="2" t="s">
        <v>42</v>
      </c>
      <c r="I3673" s="2">
        <v>0</v>
      </c>
      <c r="J3673" s="2" t="s">
        <v>42</v>
      </c>
      <c r="K3673">
        <v>0.24</v>
      </c>
      <c r="L3673">
        <v>30</v>
      </c>
      <c r="M3673">
        <v>19</v>
      </c>
      <c r="N3673">
        <v>1</v>
      </c>
      <c r="O3673" s="2">
        <v>4350700</v>
      </c>
      <c r="P3673" s="2">
        <v>146580949348.89301</v>
      </c>
      <c r="Q3673" s="2">
        <v>33691.3483689735</v>
      </c>
      <c r="R3673" s="2">
        <v>4.5275183923253355</v>
      </c>
      <c r="T3673">
        <f t="shared" si="57"/>
        <v>0</v>
      </c>
      <c r="U3673" t="s">
        <v>23</v>
      </c>
    </row>
    <row r="3674" spans="1:21" x14ac:dyDescent="0.3">
      <c r="A3674" t="s">
        <v>24</v>
      </c>
      <c r="B3674" t="s">
        <v>301</v>
      </c>
      <c r="C3674" t="s">
        <v>14</v>
      </c>
      <c r="D3674" t="s">
        <v>191</v>
      </c>
      <c r="E3674">
        <v>0</v>
      </c>
      <c r="F3674">
        <v>2010</v>
      </c>
      <c r="G3674" s="2">
        <v>11084000</v>
      </c>
      <c r="H3674" s="2">
        <v>7.0446965171101938</v>
      </c>
      <c r="I3674" s="2" t="s">
        <v>42</v>
      </c>
      <c r="J3674" s="2" t="s">
        <v>42</v>
      </c>
      <c r="K3674">
        <v>8.5000000000000006E-2</v>
      </c>
      <c r="L3674">
        <v>28</v>
      </c>
      <c r="M3674">
        <v>19</v>
      </c>
      <c r="N3674">
        <v>1</v>
      </c>
      <c r="O3674" s="2">
        <v>4889252</v>
      </c>
      <c r="P3674" s="2">
        <v>429130952709.224</v>
      </c>
      <c r="Q3674" s="2">
        <v>87770.266844340193</v>
      </c>
      <c r="R3674" s="2">
        <v>4.9433474187262876</v>
      </c>
      <c r="T3674">
        <f t="shared" si="57"/>
        <v>0</v>
      </c>
      <c r="U3674" t="s">
        <v>24</v>
      </c>
    </row>
    <row r="3675" spans="1:21" x14ac:dyDescent="0.3">
      <c r="A3675" t="s">
        <v>25</v>
      </c>
      <c r="B3675" t="s">
        <v>312</v>
      </c>
      <c r="C3675" t="s">
        <v>14</v>
      </c>
      <c r="D3675" t="s">
        <v>191</v>
      </c>
      <c r="E3675">
        <v>0</v>
      </c>
      <c r="F3675">
        <v>2010</v>
      </c>
      <c r="G3675" s="2">
        <v>261200000</v>
      </c>
      <c r="H3675" s="2">
        <v>8.4169731726030363</v>
      </c>
      <c r="I3675" s="2">
        <v>743900000</v>
      </c>
      <c r="J3675" s="2">
        <v>8.8715145587083821</v>
      </c>
      <c r="K3675">
        <v>7.1999999999999995E-2</v>
      </c>
      <c r="L3675">
        <v>19</v>
      </c>
      <c r="M3675">
        <v>19</v>
      </c>
      <c r="N3675">
        <v>0</v>
      </c>
      <c r="O3675" s="2">
        <v>38516690</v>
      </c>
      <c r="P3675" s="2">
        <v>479257883741.75201</v>
      </c>
      <c r="Q3675" s="2">
        <v>12442.862658804586</v>
      </c>
      <c r="R3675" s="2">
        <v>4.094920307517115</v>
      </c>
      <c r="T3675">
        <f t="shared" si="57"/>
        <v>0</v>
      </c>
      <c r="U3675" t="s">
        <v>25</v>
      </c>
    </row>
    <row r="3676" spans="1:21" x14ac:dyDescent="0.3">
      <c r="A3676" t="s">
        <v>26</v>
      </c>
      <c r="B3676" t="s">
        <v>323</v>
      </c>
      <c r="C3676" t="s">
        <v>14</v>
      </c>
      <c r="D3676" t="s">
        <v>191</v>
      </c>
      <c r="E3676">
        <v>0</v>
      </c>
      <c r="F3676">
        <v>2010</v>
      </c>
      <c r="G3676" s="2">
        <v>35987000</v>
      </c>
      <c r="H3676" s="2">
        <v>7.5561456438812904</v>
      </c>
      <c r="I3676" s="2">
        <v>39751000</v>
      </c>
      <c r="J3676" s="2">
        <v>7.5993480585024056</v>
      </c>
      <c r="K3676">
        <v>7.0000000000000001E-3</v>
      </c>
      <c r="L3676">
        <v>26.5</v>
      </c>
      <c r="M3676">
        <v>19</v>
      </c>
      <c r="N3676">
        <v>1</v>
      </c>
      <c r="O3676" s="2">
        <v>10573100</v>
      </c>
      <c r="P3676" s="2">
        <v>238303443425.20999</v>
      </c>
      <c r="Q3676" s="2">
        <v>22538.654077348176</v>
      </c>
      <c r="R3676" s="2">
        <v>4.3529279780706354</v>
      </c>
      <c r="T3676">
        <f t="shared" si="57"/>
        <v>0</v>
      </c>
      <c r="U3676" t="s">
        <v>26</v>
      </c>
    </row>
    <row r="3677" spans="1:21" x14ac:dyDescent="0.3">
      <c r="A3677" t="s">
        <v>41</v>
      </c>
      <c r="B3677" t="s">
        <v>334</v>
      </c>
      <c r="C3677" t="s">
        <v>14</v>
      </c>
      <c r="D3677" t="s">
        <v>191</v>
      </c>
      <c r="E3677">
        <v>0</v>
      </c>
      <c r="F3677">
        <v>2010</v>
      </c>
      <c r="G3677" s="2">
        <v>127152000</v>
      </c>
      <c r="H3677" s="2">
        <v>8.1043231956728174</v>
      </c>
      <c r="I3677" s="2">
        <v>2625601000</v>
      </c>
      <c r="J3677" s="2">
        <v>9.4192287291166963</v>
      </c>
      <c r="K3677">
        <v>0.11799999999999999</v>
      </c>
      <c r="L3677">
        <v>19</v>
      </c>
      <c r="M3677">
        <v>19</v>
      </c>
      <c r="N3677">
        <v>0</v>
      </c>
      <c r="O3677" s="2">
        <v>5391428</v>
      </c>
      <c r="P3677" s="2">
        <v>89501012915.7314</v>
      </c>
      <c r="Q3677" s="2">
        <v>16600.61358803853</v>
      </c>
      <c r="R3677" s="2">
        <v>4.2201241406288794</v>
      </c>
      <c r="T3677">
        <f t="shared" si="57"/>
        <v>0</v>
      </c>
      <c r="U3677" t="s">
        <v>41</v>
      </c>
    </row>
    <row r="3678" spans="1:21" x14ac:dyDescent="0.3">
      <c r="A3678" t="s">
        <v>29</v>
      </c>
      <c r="B3678" t="s">
        <v>378</v>
      </c>
      <c r="C3678" t="s">
        <v>14</v>
      </c>
      <c r="D3678" t="s">
        <v>191</v>
      </c>
      <c r="E3678">
        <v>0</v>
      </c>
      <c r="F3678">
        <v>2010</v>
      </c>
      <c r="G3678" s="2">
        <v>-10417000</v>
      </c>
      <c r="H3678" s="2" t="s">
        <v>42</v>
      </c>
      <c r="I3678" s="2">
        <v>3433000</v>
      </c>
      <c r="J3678" s="2">
        <v>6.53567380342575</v>
      </c>
      <c r="K3678">
        <v>7.0000000000000001E-3</v>
      </c>
      <c r="L3678">
        <v>26.3</v>
      </c>
      <c r="M3678">
        <v>19</v>
      </c>
      <c r="N3678">
        <v>1</v>
      </c>
      <c r="O3678" s="2">
        <v>9378126</v>
      </c>
      <c r="P3678" s="2">
        <v>488377689564.92102</v>
      </c>
      <c r="Q3678" s="2">
        <v>52076.25591348645</v>
      </c>
      <c r="R3678" s="2">
        <v>4.7166397525462314</v>
      </c>
      <c r="T3678">
        <f t="shared" si="57"/>
        <v>0</v>
      </c>
      <c r="U3678" t="s">
        <v>29</v>
      </c>
    </row>
    <row r="3679" spans="1:21" x14ac:dyDescent="0.3">
      <c r="A3679" t="s">
        <v>31</v>
      </c>
      <c r="B3679" t="s">
        <v>400</v>
      </c>
      <c r="C3679" t="s">
        <v>14</v>
      </c>
      <c r="D3679" t="s">
        <v>191</v>
      </c>
      <c r="E3679">
        <v>0</v>
      </c>
      <c r="F3679">
        <v>2010</v>
      </c>
      <c r="G3679" s="2">
        <v>2000000</v>
      </c>
      <c r="H3679" s="2">
        <v>6.3010299956639813</v>
      </c>
      <c r="I3679" s="2">
        <v>28000000</v>
      </c>
      <c r="J3679" s="2">
        <v>7.4471580313422194</v>
      </c>
      <c r="K3679">
        <v>7.0000000000000001E-3</v>
      </c>
      <c r="L3679">
        <v>19</v>
      </c>
      <c r="M3679">
        <v>19</v>
      </c>
      <c r="N3679">
        <v>0</v>
      </c>
      <c r="O3679" s="2">
        <v>73142150</v>
      </c>
      <c r="P3679" s="2">
        <v>771876791231.83801</v>
      </c>
      <c r="Q3679" s="2">
        <v>10553.105032212452</v>
      </c>
      <c r="R3679" s="2">
        <v>4.0233802605770963</v>
      </c>
      <c r="T3679">
        <f t="shared" si="57"/>
        <v>0</v>
      </c>
      <c r="U3679" t="s">
        <v>31</v>
      </c>
    </row>
    <row r="3680" spans="1:21" x14ac:dyDescent="0.3">
      <c r="A3680" t="s">
        <v>32</v>
      </c>
      <c r="B3680" t="s">
        <v>411</v>
      </c>
      <c r="C3680" t="s">
        <v>14</v>
      </c>
      <c r="D3680" t="s">
        <v>191</v>
      </c>
      <c r="E3680">
        <v>0</v>
      </c>
      <c r="F3680">
        <v>2010</v>
      </c>
      <c r="G3680" s="2">
        <v>0</v>
      </c>
      <c r="H3680" s="2" t="s">
        <v>42</v>
      </c>
      <c r="I3680" s="2">
        <v>15654000</v>
      </c>
      <c r="J3680" s="2">
        <v>7.1946253294838645</v>
      </c>
      <c r="K3680">
        <v>7.0000000000000001E-3</v>
      </c>
      <c r="L3680">
        <v>19</v>
      </c>
      <c r="M3680">
        <v>19</v>
      </c>
      <c r="N3680">
        <v>0</v>
      </c>
      <c r="O3680" s="2">
        <v>61914640</v>
      </c>
      <c r="P3680" s="2">
        <v>2441173394729.6201</v>
      </c>
      <c r="Q3680" s="2">
        <v>39428.047950042514</v>
      </c>
      <c r="R3680" s="2">
        <v>4.5958052760458168</v>
      </c>
      <c r="T3680">
        <f t="shared" si="57"/>
        <v>0</v>
      </c>
      <c r="U3680" t="s">
        <v>32</v>
      </c>
    </row>
    <row r="3681" spans="1:21" x14ac:dyDescent="0.3">
      <c r="A3681" t="s">
        <v>33</v>
      </c>
      <c r="B3681" t="s">
        <v>422</v>
      </c>
      <c r="C3681" t="s">
        <v>14</v>
      </c>
      <c r="D3681" t="s">
        <v>191</v>
      </c>
      <c r="E3681">
        <v>0</v>
      </c>
      <c r="F3681">
        <v>2010</v>
      </c>
      <c r="G3681" s="2">
        <v>-26488000000</v>
      </c>
      <c r="H3681" s="2" t="s">
        <v>42</v>
      </c>
      <c r="I3681" s="2">
        <v>39266000000</v>
      </c>
      <c r="J3681" s="2">
        <v>10.594016662248082</v>
      </c>
      <c r="K3681">
        <v>7.0000000000000001E-3</v>
      </c>
      <c r="L3681">
        <v>19</v>
      </c>
      <c r="M3681">
        <v>19</v>
      </c>
      <c r="N3681">
        <v>0</v>
      </c>
      <c r="O3681" s="2">
        <v>309347100</v>
      </c>
      <c r="P3681" s="2">
        <v>14964372000000</v>
      </c>
      <c r="Q3681" s="2">
        <v>48374.049732484964</v>
      </c>
      <c r="R3681" s="2">
        <v>4.6846124467609913</v>
      </c>
      <c r="T3681">
        <f t="shared" si="57"/>
        <v>0</v>
      </c>
      <c r="U3681" t="s">
        <v>33</v>
      </c>
    </row>
    <row r="3682" spans="1:21" x14ac:dyDescent="0.3">
      <c r="A3682" t="s">
        <v>34</v>
      </c>
      <c r="B3682" t="s">
        <v>103</v>
      </c>
      <c r="C3682" t="s">
        <v>14</v>
      </c>
      <c r="D3682" t="s">
        <v>191</v>
      </c>
      <c r="E3682">
        <v>0</v>
      </c>
      <c r="F3682">
        <v>2010</v>
      </c>
      <c r="G3682" s="2">
        <v>0</v>
      </c>
      <c r="H3682" s="2" t="s">
        <v>42</v>
      </c>
      <c r="I3682" s="2">
        <v>0</v>
      </c>
      <c r="J3682" s="2" t="s">
        <v>42</v>
      </c>
      <c r="K3682">
        <v>0.17299999999999999</v>
      </c>
      <c r="L3682">
        <v>26.8</v>
      </c>
      <c r="M3682">
        <v>19</v>
      </c>
      <c r="N3682">
        <v>1</v>
      </c>
      <c r="O3682" s="2">
        <v>17094280</v>
      </c>
      <c r="P3682" s="2">
        <v>218537551220.07101</v>
      </c>
      <c r="Q3682" s="2">
        <v>12784.250124607237</v>
      </c>
      <c r="R3682" s="2">
        <v>4.1066752590501769</v>
      </c>
      <c r="T3682">
        <f t="shared" si="57"/>
        <v>0</v>
      </c>
      <c r="U3682" t="s">
        <v>34</v>
      </c>
    </row>
    <row r="3683" spans="1:21" x14ac:dyDescent="0.3">
      <c r="A3683" t="s">
        <v>35</v>
      </c>
      <c r="B3683" t="s">
        <v>136</v>
      </c>
      <c r="C3683" t="s">
        <v>14</v>
      </c>
      <c r="D3683" t="s">
        <v>191</v>
      </c>
      <c r="E3683">
        <v>0</v>
      </c>
      <c r="F3683">
        <v>2010</v>
      </c>
      <c r="G3683" s="2">
        <v>-370000</v>
      </c>
      <c r="H3683" s="2" t="s">
        <v>42</v>
      </c>
      <c r="I3683" s="2">
        <v>2734000</v>
      </c>
      <c r="J3683" s="2">
        <v>6.436798510231803</v>
      </c>
      <c r="K3683">
        <v>3.3000000000000002E-2</v>
      </c>
      <c r="L3683">
        <v>22</v>
      </c>
      <c r="M3683">
        <v>19</v>
      </c>
      <c r="N3683">
        <v>1</v>
      </c>
      <c r="O3683" s="2">
        <v>1336886</v>
      </c>
      <c r="P3683" s="2">
        <v>19490936349.175301</v>
      </c>
      <c r="Q3683" s="2">
        <v>14579.35556896796</v>
      </c>
      <c r="R3683" s="2">
        <v>4.163738327889603</v>
      </c>
      <c r="T3683">
        <f t="shared" si="57"/>
        <v>0</v>
      </c>
      <c r="U3683" t="s">
        <v>35</v>
      </c>
    </row>
    <row r="3684" spans="1:21" x14ac:dyDescent="0.3">
      <c r="A3684" t="s">
        <v>36</v>
      </c>
      <c r="B3684" t="s">
        <v>345</v>
      </c>
      <c r="C3684" t="s">
        <v>14</v>
      </c>
      <c r="D3684" t="s">
        <v>191</v>
      </c>
      <c r="E3684">
        <v>0</v>
      </c>
      <c r="F3684">
        <v>2010</v>
      </c>
      <c r="G3684" s="2">
        <v>5546000</v>
      </c>
      <c r="H3684" s="2">
        <v>6.743979865241843</v>
      </c>
      <c r="I3684" s="2">
        <v>73732000</v>
      </c>
      <c r="J3684" s="2">
        <v>7.8676560144155543</v>
      </c>
      <c r="K3684">
        <v>7.0000000000000001E-3</v>
      </c>
      <c r="L3684">
        <v>21</v>
      </c>
      <c r="M3684">
        <v>19</v>
      </c>
      <c r="N3684">
        <v>1</v>
      </c>
      <c r="O3684" s="2">
        <v>2049261</v>
      </c>
      <c r="P3684" s="2">
        <v>48013606745.480301</v>
      </c>
      <c r="Q3684" s="2">
        <v>23429.717710667552</v>
      </c>
      <c r="R3684" s="2">
        <v>4.3697670560985449</v>
      </c>
      <c r="T3684">
        <f t="shared" si="57"/>
        <v>0</v>
      </c>
      <c r="U3684" t="s">
        <v>36</v>
      </c>
    </row>
    <row r="3685" spans="1:21" x14ac:dyDescent="0.3">
      <c r="A3685" t="s">
        <v>38</v>
      </c>
      <c r="B3685" t="s">
        <v>224</v>
      </c>
      <c r="C3685" t="s">
        <v>14</v>
      </c>
      <c r="D3685" t="s">
        <v>191</v>
      </c>
      <c r="E3685">
        <v>0</v>
      </c>
      <c r="F3685">
        <v>2010</v>
      </c>
      <c r="G3685" s="2">
        <v>187645000</v>
      </c>
      <c r="H3685" s="2">
        <v>8.2733369966662877</v>
      </c>
      <c r="I3685" s="2">
        <v>775781000</v>
      </c>
      <c r="J3685" s="2">
        <v>8.889739138893578</v>
      </c>
      <c r="K3685">
        <v>4.2999999999999997E-2</v>
      </c>
      <c r="L3685">
        <v>12.5</v>
      </c>
      <c r="M3685">
        <v>19</v>
      </c>
      <c r="N3685">
        <v>0</v>
      </c>
      <c r="O3685" s="2">
        <v>7623600</v>
      </c>
      <c r="P3685" s="2">
        <v>233609522091.46799</v>
      </c>
      <c r="Q3685" s="2">
        <v>30642.940617486227</v>
      </c>
      <c r="R3685" s="2">
        <v>4.4863304395724528</v>
      </c>
      <c r="T3685">
        <f t="shared" si="57"/>
        <v>0</v>
      </c>
      <c r="U3685" t="s">
        <v>38</v>
      </c>
    </row>
    <row r="3686" spans="1:21" x14ac:dyDescent="0.3">
      <c r="A3686" t="s">
        <v>6</v>
      </c>
      <c r="B3686" t="s">
        <v>71</v>
      </c>
      <c r="C3686" t="s">
        <v>14</v>
      </c>
      <c r="D3686" t="s">
        <v>192</v>
      </c>
      <c r="E3686">
        <v>0</v>
      </c>
      <c r="F3686">
        <v>2011</v>
      </c>
      <c r="G3686" s="2">
        <v>-1883008000</v>
      </c>
      <c r="H3686" s="2" t="s">
        <v>42</v>
      </c>
      <c r="I3686" s="2">
        <v>173575000</v>
      </c>
      <c r="J3686" s="2">
        <v>8.2394871739285911</v>
      </c>
      <c r="K3686">
        <v>0.106</v>
      </c>
      <c r="L3686">
        <v>25</v>
      </c>
      <c r="M3686">
        <v>19</v>
      </c>
      <c r="N3686">
        <v>1</v>
      </c>
      <c r="O3686" s="2">
        <v>8388534</v>
      </c>
      <c r="P3686" s="2">
        <v>431120310088.82001</v>
      </c>
      <c r="Q3686" s="2">
        <v>51393.999248118918</v>
      </c>
      <c r="R3686" s="2">
        <v>4.7109124138286074</v>
      </c>
      <c r="T3686">
        <f t="shared" si="57"/>
        <v>0</v>
      </c>
      <c r="U3686" t="s">
        <v>6</v>
      </c>
    </row>
    <row r="3687" spans="1:21" x14ac:dyDescent="0.3">
      <c r="A3687" t="s">
        <v>7</v>
      </c>
      <c r="B3687" t="s">
        <v>82</v>
      </c>
      <c r="C3687" t="s">
        <v>14</v>
      </c>
      <c r="D3687" t="s">
        <v>192</v>
      </c>
      <c r="E3687">
        <v>0</v>
      </c>
      <c r="F3687">
        <v>2011</v>
      </c>
      <c r="G3687" s="2">
        <v>79387000</v>
      </c>
      <c r="H3687" s="2">
        <v>7.8997493904559981</v>
      </c>
      <c r="I3687" s="2" t="s">
        <v>42</v>
      </c>
      <c r="J3687" s="2" t="s">
        <v>42</v>
      </c>
      <c r="K3687">
        <v>0.04</v>
      </c>
      <c r="L3687">
        <v>33.99</v>
      </c>
      <c r="M3687">
        <v>19</v>
      </c>
      <c r="N3687">
        <v>1</v>
      </c>
      <c r="O3687" s="2">
        <v>11047740</v>
      </c>
      <c r="P3687" s="2">
        <v>527008453886.92902</v>
      </c>
      <c r="Q3687" s="2">
        <v>47702.829165687195</v>
      </c>
      <c r="R3687" s="2">
        <v>4.6785441369983936</v>
      </c>
      <c r="T3687">
        <f t="shared" si="57"/>
        <v>0</v>
      </c>
      <c r="U3687" t="s">
        <v>7</v>
      </c>
    </row>
    <row r="3688" spans="1:21" x14ac:dyDescent="0.3">
      <c r="A3688" t="s">
        <v>8</v>
      </c>
      <c r="B3688" t="s">
        <v>115</v>
      </c>
      <c r="C3688" t="s">
        <v>14</v>
      </c>
      <c r="D3688" t="s">
        <v>192</v>
      </c>
      <c r="E3688">
        <v>0</v>
      </c>
      <c r="F3688">
        <v>2011</v>
      </c>
      <c r="G3688" s="2">
        <v>-18245000</v>
      </c>
      <c r="H3688" s="2" t="s">
        <v>42</v>
      </c>
      <c r="I3688" s="2">
        <v>441989000</v>
      </c>
      <c r="J3688" s="2">
        <v>8.6454114609808848</v>
      </c>
      <c r="K3688">
        <v>0.01</v>
      </c>
      <c r="L3688">
        <v>19</v>
      </c>
      <c r="M3688">
        <v>19</v>
      </c>
      <c r="N3688">
        <v>0</v>
      </c>
      <c r="O3688" s="2">
        <v>10496670</v>
      </c>
      <c r="P3688" s="2">
        <v>227948349666.354</v>
      </c>
      <c r="Q3688" s="2">
        <v>21716.253789664152</v>
      </c>
      <c r="R3688" s="2">
        <v>4.3367849084490437</v>
      </c>
      <c r="T3688">
        <f t="shared" si="57"/>
        <v>0</v>
      </c>
      <c r="U3688" t="s">
        <v>8</v>
      </c>
    </row>
    <row r="3689" spans="1:21" x14ac:dyDescent="0.3">
      <c r="A3689" t="s">
        <v>9</v>
      </c>
      <c r="B3689" t="s">
        <v>126</v>
      </c>
      <c r="C3689" t="s">
        <v>14</v>
      </c>
      <c r="D3689" t="s">
        <v>192</v>
      </c>
      <c r="E3689">
        <v>0</v>
      </c>
      <c r="F3689">
        <v>2011</v>
      </c>
      <c r="G3689" s="2">
        <v>169498000</v>
      </c>
      <c r="H3689" s="2">
        <v>8.2291645780902023</v>
      </c>
      <c r="I3689" s="2">
        <v>389034000</v>
      </c>
      <c r="J3689" s="2">
        <v>8.5899875585676639</v>
      </c>
      <c r="K3689">
        <v>3.3000000000000002E-2</v>
      </c>
      <c r="L3689">
        <v>25</v>
      </c>
      <c r="M3689">
        <v>19</v>
      </c>
      <c r="N3689">
        <v>1</v>
      </c>
      <c r="O3689" s="2">
        <v>5570572</v>
      </c>
      <c r="P3689" s="2">
        <v>344003209695.60602</v>
      </c>
      <c r="Q3689" s="2">
        <v>61753.660072180384</v>
      </c>
      <c r="R3689" s="2">
        <v>4.7906627028555082</v>
      </c>
      <c r="T3689">
        <f t="shared" si="57"/>
        <v>0</v>
      </c>
      <c r="U3689" t="s">
        <v>9</v>
      </c>
    </row>
    <row r="3690" spans="1:21" x14ac:dyDescent="0.3">
      <c r="A3690" t="s">
        <v>10</v>
      </c>
      <c r="B3690" t="s">
        <v>148</v>
      </c>
      <c r="C3690" t="s">
        <v>14</v>
      </c>
      <c r="D3690" t="s">
        <v>192</v>
      </c>
      <c r="E3690">
        <v>0</v>
      </c>
      <c r="F3690">
        <v>2011</v>
      </c>
      <c r="G3690" s="2">
        <v>-35543000</v>
      </c>
      <c r="H3690" s="2" t="s">
        <v>42</v>
      </c>
      <c r="I3690" s="2">
        <v>29741000</v>
      </c>
      <c r="J3690" s="2">
        <v>7.4733555669828604</v>
      </c>
      <c r="K3690">
        <v>1.9E-2</v>
      </c>
      <c r="L3690">
        <v>26</v>
      </c>
      <c r="M3690">
        <v>19</v>
      </c>
      <c r="N3690">
        <v>1</v>
      </c>
      <c r="O3690" s="2">
        <v>5386000</v>
      </c>
      <c r="P3690" s="2">
        <v>273674236772.815</v>
      </c>
      <c r="Q3690" s="2">
        <v>50812.149419386369</v>
      </c>
      <c r="R3690" s="2">
        <v>4.7059675665149951</v>
      </c>
      <c r="T3690">
        <f t="shared" si="57"/>
        <v>0</v>
      </c>
      <c r="U3690" t="s">
        <v>10</v>
      </c>
    </row>
    <row r="3691" spans="1:21" x14ac:dyDescent="0.3">
      <c r="A3691" t="s">
        <v>11</v>
      </c>
      <c r="B3691" t="s">
        <v>159</v>
      </c>
      <c r="C3691" t="s">
        <v>14</v>
      </c>
      <c r="D3691" t="s">
        <v>192</v>
      </c>
      <c r="E3691">
        <v>0</v>
      </c>
      <c r="F3691">
        <v>2011</v>
      </c>
      <c r="G3691" s="2">
        <v>302228000</v>
      </c>
      <c r="H3691" s="2">
        <v>8.4803346972041354</v>
      </c>
      <c r="I3691" s="2">
        <v>816062000</v>
      </c>
      <c r="J3691" s="2">
        <v>8.911723155365376</v>
      </c>
      <c r="K3691">
        <v>4.4999999999999998E-2</v>
      </c>
      <c r="L3691">
        <v>36.09639</v>
      </c>
      <c r="M3691">
        <v>19</v>
      </c>
      <c r="N3691">
        <v>1</v>
      </c>
      <c r="O3691" s="2">
        <v>63223160</v>
      </c>
      <c r="P3691" s="2">
        <v>2862680142625.1401</v>
      </c>
      <c r="Q3691" s="2">
        <v>45278.979137157017</v>
      </c>
      <c r="R3691" s="2">
        <v>4.6558966266586292</v>
      </c>
      <c r="T3691">
        <f t="shared" si="57"/>
        <v>0</v>
      </c>
      <c r="U3691" t="s">
        <v>11</v>
      </c>
    </row>
    <row r="3692" spans="1:21" x14ac:dyDescent="0.3">
      <c r="A3692" t="s">
        <v>12</v>
      </c>
      <c r="B3692" t="s">
        <v>170</v>
      </c>
      <c r="C3692" t="s">
        <v>14</v>
      </c>
      <c r="D3692" t="s">
        <v>192</v>
      </c>
      <c r="E3692">
        <v>0</v>
      </c>
      <c r="F3692">
        <v>2011</v>
      </c>
      <c r="G3692" s="2">
        <v>513928000</v>
      </c>
      <c r="H3692" s="2">
        <v>8.7109022797093569</v>
      </c>
      <c r="I3692" s="2">
        <v>86788000</v>
      </c>
      <c r="J3692" s="2">
        <v>7.9384596803140459</v>
      </c>
      <c r="K3692">
        <v>2.3E-2</v>
      </c>
      <c r="L3692">
        <v>29.545000000000002</v>
      </c>
      <c r="M3692">
        <v>19</v>
      </c>
      <c r="N3692">
        <v>1</v>
      </c>
      <c r="O3692" s="2">
        <v>81039750</v>
      </c>
      <c r="P3692" s="2">
        <v>3757698281117.5498</v>
      </c>
      <c r="Q3692" s="2">
        <v>46368.58185171536</v>
      </c>
      <c r="R3692" s="2">
        <v>4.6662238135280498</v>
      </c>
      <c r="T3692">
        <f t="shared" si="57"/>
        <v>0</v>
      </c>
      <c r="U3692" t="s">
        <v>12</v>
      </c>
    </row>
    <row r="3693" spans="1:21" x14ac:dyDescent="0.3">
      <c r="A3693" t="s">
        <v>13</v>
      </c>
      <c r="B3693" t="s">
        <v>181</v>
      </c>
      <c r="C3693" t="s">
        <v>14</v>
      </c>
      <c r="D3693" t="s">
        <v>192</v>
      </c>
      <c r="E3693">
        <v>0</v>
      </c>
      <c r="F3693">
        <v>2011</v>
      </c>
      <c r="G3693" s="2">
        <v>0</v>
      </c>
      <c r="H3693" s="2" t="s">
        <v>42</v>
      </c>
      <c r="I3693" s="2">
        <v>2798000</v>
      </c>
      <c r="J3693" s="2">
        <v>6.4468477101558088</v>
      </c>
      <c r="K3693">
        <v>3.2000000000000001E-2</v>
      </c>
      <c r="L3693">
        <v>20</v>
      </c>
      <c r="M3693">
        <v>19</v>
      </c>
      <c r="N3693">
        <v>1</v>
      </c>
      <c r="O3693" s="2">
        <v>11124000</v>
      </c>
      <c r="P3693" s="2">
        <v>287797822093.17798</v>
      </c>
      <c r="Q3693" s="2">
        <v>25871.792708843761</v>
      </c>
      <c r="R3693" s="2">
        <v>4.4128265229022317</v>
      </c>
      <c r="T3693">
        <f t="shared" si="57"/>
        <v>0</v>
      </c>
      <c r="U3693" t="s">
        <v>13</v>
      </c>
    </row>
    <row r="3694" spans="1:21" x14ac:dyDescent="0.3">
      <c r="A3694" t="s">
        <v>15</v>
      </c>
      <c r="B3694" t="s">
        <v>203</v>
      </c>
      <c r="C3694" t="s">
        <v>14</v>
      </c>
      <c r="D3694" t="s">
        <v>192</v>
      </c>
      <c r="E3694">
        <v>0</v>
      </c>
      <c r="F3694">
        <v>2011</v>
      </c>
      <c r="G3694" s="2">
        <v>0</v>
      </c>
      <c r="H3694" s="2" t="s">
        <v>42</v>
      </c>
      <c r="I3694" s="2">
        <v>0</v>
      </c>
      <c r="J3694" s="2" t="s">
        <v>42</v>
      </c>
      <c r="K3694">
        <v>0.16700000000000001</v>
      </c>
      <c r="L3694">
        <v>20</v>
      </c>
      <c r="M3694">
        <v>19</v>
      </c>
      <c r="N3694">
        <v>1</v>
      </c>
      <c r="O3694" s="2">
        <v>319013.5</v>
      </c>
      <c r="P3694" s="2">
        <v>14732689534.5966</v>
      </c>
      <c r="Q3694" s="2">
        <v>46182.025320547873</v>
      </c>
      <c r="R3694" s="2">
        <v>4.6644729750569169</v>
      </c>
      <c r="T3694">
        <f t="shared" si="57"/>
        <v>0</v>
      </c>
      <c r="U3694" t="s">
        <v>15</v>
      </c>
    </row>
    <row r="3695" spans="1:21" x14ac:dyDescent="0.3">
      <c r="A3695" t="s">
        <v>16</v>
      </c>
      <c r="B3695" t="s">
        <v>214</v>
      </c>
      <c r="C3695" t="s">
        <v>14</v>
      </c>
      <c r="D3695" t="s">
        <v>192</v>
      </c>
      <c r="E3695">
        <v>0</v>
      </c>
      <c r="F3695">
        <v>2011</v>
      </c>
      <c r="G3695" s="2">
        <v>26462000</v>
      </c>
      <c r="H3695" s="2">
        <v>7.4226226651023879</v>
      </c>
      <c r="I3695" s="2">
        <v>155440000</v>
      </c>
      <c r="J3695" s="2">
        <v>8.1915627875917263</v>
      </c>
      <c r="K3695">
        <v>4.2999999999999997E-2</v>
      </c>
      <c r="L3695">
        <v>12.5</v>
      </c>
      <c r="M3695">
        <v>19</v>
      </c>
      <c r="N3695">
        <v>0</v>
      </c>
      <c r="O3695" s="2">
        <v>4574900</v>
      </c>
      <c r="P3695" s="2">
        <v>239018536581.67499</v>
      </c>
      <c r="Q3695" s="2">
        <v>52245.63085131369</v>
      </c>
      <c r="R3695" s="2">
        <v>4.7180499775294278</v>
      </c>
      <c r="T3695">
        <f t="shared" si="57"/>
        <v>0</v>
      </c>
      <c r="U3695" t="s">
        <v>16</v>
      </c>
    </row>
    <row r="3696" spans="1:21" x14ac:dyDescent="0.3">
      <c r="A3696" t="s">
        <v>17</v>
      </c>
      <c r="B3696" t="s">
        <v>236</v>
      </c>
      <c r="C3696" t="s">
        <v>14</v>
      </c>
      <c r="D3696" t="s">
        <v>192</v>
      </c>
      <c r="E3696">
        <v>0</v>
      </c>
      <c r="F3696">
        <v>2011</v>
      </c>
      <c r="G3696" s="2">
        <v>-724429000</v>
      </c>
      <c r="H3696" s="2" t="s">
        <v>42</v>
      </c>
      <c r="I3696" s="2">
        <v>1579003000</v>
      </c>
      <c r="J3696" s="2">
        <v>9.1983829551395218</v>
      </c>
      <c r="K3696">
        <v>5.1999999999999998E-2</v>
      </c>
      <c r="L3696">
        <v>31.4</v>
      </c>
      <c r="M3696">
        <v>19</v>
      </c>
      <c r="N3696">
        <v>1</v>
      </c>
      <c r="O3696" s="2">
        <v>60626440</v>
      </c>
      <c r="P3696" s="2">
        <v>2276292404600.52</v>
      </c>
      <c r="Q3696" s="2">
        <v>37546.199390901398</v>
      </c>
      <c r="R3696" s="2">
        <v>4.5745659821631799</v>
      </c>
      <c r="T3696">
        <f t="shared" si="57"/>
        <v>0</v>
      </c>
      <c r="U3696" t="s">
        <v>17</v>
      </c>
    </row>
    <row r="3697" spans="1:21" x14ac:dyDescent="0.3">
      <c r="A3697" t="s">
        <v>18</v>
      </c>
      <c r="B3697" t="s">
        <v>247</v>
      </c>
      <c r="C3697" t="s">
        <v>14</v>
      </c>
      <c r="D3697" t="s">
        <v>192</v>
      </c>
      <c r="E3697">
        <v>0</v>
      </c>
      <c r="F3697">
        <v>2011</v>
      </c>
      <c r="G3697" s="2">
        <v>576000</v>
      </c>
      <c r="H3697" s="2">
        <v>5.7604224834232118</v>
      </c>
      <c r="I3697" s="2" t="s">
        <v>42</v>
      </c>
      <c r="J3697" s="2" t="s">
        <v>42</v>
      </c>
      <c r="K3697">
        <v>5.1999999999999998E-2</v>
      </c>
      <c r="L3697">
        <v>39.54</v>
      </c>
      <c r="M3697">
        <v>19</v>
      </c>
      <c r="N3697">
        <v>1</v>
      </c>
      <c r="O3697" s="2">
        <v>127799000</v>
      </c>
      <c r="P3697" s="2">
        <v>6157459594823.7197</v>
      </c>
      <c r="Q3697" s="2">
        <v>48180.812015929077</v>
      </c>
      <c r="R3697" s="2">
        <v>4.6828741151115869</v>
      </c>
      <c r="T3697">
        <f t="shared" si="57"/>
        <v>0</v>
      </c>
      <c r="U3697" t="s">
        <v>18</v>
      </c>
    </row>
    <row r="3698" spans="1:21" x14ac:dyDescent="0.3">
      <c r="A3698" t="s">
        <v>46</v>
      </c>
      <c r="B3698" t="s">
        <v>357</v>
      </c>
      <c r="C3698" t="s">
        <v>14</v>
      </c>
      <c r="D3698" t="s">
        <v>192</v>
      </c>
      <c r="E3698">
        <v>0</v>
      </c>
      <c r="F3698">
        <v>2011</v>
      </c>
      <c r="G3698" s="2">
        <v>159352000</v>
      </c>
      <c r="H3698" s="2">
        <v>8.2023575186005449</v>
      </c>
      <c r="I3698" s="2">
        <v>3321900000</v>
      </c>
      <c r="J3698" s="2">
        <v>9.5213865546349812</v>
      </c>
      <c r="K3698">
        <v>7.0000000000000001E-3</v>
      </c>
      <c r="L3698">
        <v>21</v>
      </c>
      <c r="M3698">
        <v>19</v>
      </c>
      <c r="N3698">
        <v>1</v>
      </c>
      <c r="O3698" s="2">
        <v>49779440</v>
      </c>
      <c r="P3698" s="2">
        <v>1202463682633.8501</v>
      </c>
      <c r="Q3698" s="2">
        <v>24155.829849308269</v>
      </c>
      <c r="R3698" s="2">
        <v>4.3830219618301873</v>
      </c>
      <c r="T3698">
        <f t="shared" si="57"/>
        <v>0</v>
      </c>
      <c r="U3698" t="s">
        <v>46</v>
      </c>
    </row>
    <row r="3699" spans="1:21" x14ac:dyDescent="0.3">
      <c r="A3699" t="s">
        <v>20</v>
      </c>
      <c r="B3699" t="s">
        <v>258</v>
      </c>
      <c r="C3699" t="s">
        <v>14</v>
      </c>
      <c r="D3699" t="s">
        <v>192</v>
      </c>
      <c r="E3699">
        <v>0</v>
      </c>
      <c r="F3699">
        <v>2011</v>
      </c>
      <c r="G3699" s="2">
        <v>136490000</v>
      </c>
      <c r="H3699" s="2">
        <v>8.1351008337657191</v>
      </c>
      <c r="I3699" s="2">
        <v>0</v>
      </c>
      <c r="J3699" s="2" t="s">
        <v>42</v>
      </c>
      <c r="K3699">
        <v>5.1999999999999998E-2</v>
      </c>
      <c r="L3699">
        <v>28.8</v>
      </c>
      <c r="M3699">
        <v>19</v>
      </c>
      <c r="N3699">
        <v>1</v>
      </c>
      <c r="O3699" s="2">
        <v>518346</v>
      </c>
      <c r="P3699" s="2">
        <v>60004630234.413498</v>
      </c>
      <c r="Q3699" s="2">
        <v>115761.73103373712</v>
      </c>
      <c r="R3699" s="2">
        <v>5.0635650123471523</v>
      </c>
      <c r="T3699">
        <f t="shared" si="57"/>
        <v>0</v>
      </c>
      <c r="U3699" t="s">
        <v>20</v>
      </c>
    </row>
    <row r="3700" spans="1:21" x14ac:dyDescent="0.3">
      <c r="A3700" t="s">
        <v>21</v>
      </c>
      <c r="B3700" t="s">
        <v>269</v>
      </c>
      <c r="C3700" t="s">
        <v>14</v>
      </c>
      <c r="D3700" t="s">
        <v>192</v>
      </c>
      <c r="E3700">
        <v>0</v>
      </c>
      <c r="F3700">
        <v>2011</v>
      </c>
      <c r="G3700" s="2">
        <v>71000</v>
      </c>
      <c r="H3700" s="2">
        <v>4.8512583487190755</v>
      </c>
      <c r="I3700" s="2">
        <v>-461000</v>
      </c>
      <c r="J3700" s="2" t="s">
        <v>42</v>
      </c>
      <c r="K3700">
        <v>0.21099999999999999</v>
      </c>
      <c r="L3700">
        <v>30</v>
      </c>
      <c r="M3700">
        <v>19</v>
      </c>
      <c r="N3700">
        <v>1</v>
      </c>
      <c r="O3700" s="2">
        <v>115682900</v>
      </c>
      <c r="P3700" s="2">
        <v>1171187519660.6399</v>
      </c>
      <c r="Q3700" s="2">
        <v>10124.119637912258</v>
      </c>
      <c r="R3700" s="2">
        <v>4.0053572686255015</v>
      </c>
      <c r="T3700">
        <f t="shared" si="57"/>
        <v>0</v>
      </c>
      <c r="U3700" t="s">
        <v>21</v>
      </c>
    </row>
    <row r="3701" spans="1:21" x14ac:dyDescent="0.3">
      <c r="A3701" t="s">
        <v>22</v>
      </c>
      <c r="B3701" t="s">
        <v>280</v>
      </c>
      <c r="C3701" t="s">
        <v>14</v>
      </c>
      <c r="D3701" t="s">
        <v>192</v>
      </c>
      <c r="E3701">
        <v>0</v>
      </c>
      <c r="F3701">
        <v>2011</v>
      </c>
      <c r="G3701" s="2">
        <v>-175487000</v>
      </c>
      <c r="H3701" s="2" t="s">
        <v>42</v>
      </c>
      <c r="I3701" s="2">
        <v>444301000</v>
      </c>
      <c r="J3701" s="2">
        <v>8.6476772907200363</v>
      </c>
      <c r="K3701">
        <v>1.4999999999999999E-2</v>
      </c>
      <c r="L3701">
        <v>25</v>
      </c>
      <c r="M3701">
        <v>19</v>
      </c>
      <c r="N3701">
        <v>1</v>
      </c>
      <c r="O3701" s="2">
        <v>16693070</v>
      </c>
      <c r="P3701" s="2">
        <v>893757287201.68799</v>
      </c>
      <c r="Q3701" s="2">
        <v>53540.61818477296</v>
      </c>
      <c r="R3701" s="2">
        <v>4.7286833812828482</v>
      </c>
      <c r="T3701">
        <f t="shared" si="57"/>
        <v>0</v>
      </c>
      <c r="U3701" t="s">
        <v>22</v>
      </c>
    </row>
    <row r="3702" spans="1:21" x14ac:dyDescent="0.3">
      <c r="A3702" t="s">
        <v>23</v>
      </c>
      <c r="B3702" t="s">
        <v>291</v>
      </c>
      <c r="C3702" t="s">
        <v>14</v>
      </c>
      <c r="D3702" t="s">
        <v>192</v>
      </c>
      <c r="E3702">
        <v>0</v>
      </c>
      <c r="F3702">
        <v>2011</v>
      </c>
      <c r="G3702" s="2">
        <v>0</v>
      </c>
      <c r="H3702" s="2" t="s">
        <v>42</v>
      </c>
      <c r="I3702" s="2">
        <v>0</v>
      </c>
      <c r="J3702" s="2" t="s">
        <v>42</v>
      </c>
      <c r="K3702">
        <v>0.24</v>
      </c>
      <c r="L3702">
        <v>28</v>
      </c>
      <c r="M3702">
        <v>19</v>
      </c>
      <c r="N3702">
        <v>1</v>
      </c>
      <c r="O3702" s="2">
        <v>4384000</v>
      </c>
      <c r="P3702" s="2">
        <v>168461998741.29501</v>
      </c>
      <c r="Q3702" s="2">
        <v>38426.550807777145</v>
      </c>
      <c r="R3702" s="2">
        <v>4.5846314036582969</v>
      </c>
      <c r="T3702">
        <f t="shared" si="57"/>
        <v>0</v>
      </c>
      <c r="U3702" t="s">
        <v>23</v>
      </c>
    </row>
    <row r="3703" spans="1:21" x14ac:dyDescent="0.3">
      <c r="A3703" t="s">
        <v>25</v>
      </c>
      <c r="B3703" t="s">
        <v>313</v>
      </c>
      <c r="C3703" t="s">
        <v>14</v>
      </c>
      <c r="D3703" t="s">
        <v>192</v>
      </c>
      <c r="E3703">
        <v>0</v>
      </c>
      <c r="F3703">
        <v>2011</v>
      </c>
      <c r="G3703" s="2">
        <v>126600000</v>
      </c>
      <c r="H3703" s="2">
        <v>8.1024337056813369</v>
      </c>
      <c r="I3703" s="2">
        <v>781200000</v>
      </c>
      <c r="J3703" s="2">
        <v>8.8927622346158159</v>
      </c>
      <c r="K3703">
        <v>7.1999999999999995E-2</v>
      </c>
      <c r="L3703">
        <v>19</v>
      </c>
      <c r="M3703">
        <v>19</v>
      </c>
      <c r="N3703">
        <v>0</v>
      </c>
      <c r="O3703" s="2">
        <v>38525670</v>
      </c>
      <c r="P3703" s="2">
        <v>528725113045.82599</v>
      </c>
      <c r="Q3703" s="2">
        <v>13723.969318270805</v>
      </c>
      <c r="R3703" s="2">
        <v>4.137479738463079</v>
      </c>
      <c r="T3703">
        <f t="shared" si="57"/>
        <v>0</v>
      </c>
      <c r="U3703" t="s">
        <v>25</v>
      </c>
    </row>
    <row r="3704" spans="1:21" x14ac:dyDescent="0.3">
      <c r="A3704" t="s">
        <v>26</v>
      </c>
      <c r="B3704" t="s">
        <v>324</v>
      </c>
      <c r="C3704" t="s">
        <v>14</v>
      </c>
      <c r="D3704" t="s">
        <v>192</v>
      </c>
      <c r="E3704">
        <v>0</v>
      </c>
      <c r="F3704">
        <v>2011</v>
      </c>
      <c r="G3704" s="2">
        <v>7326000</v>
      </c>
      <c r="H3704" s="2">
        <v>6.8648669143285259</v>
      </c>
      <c r="I3704" s="2">
        <v>45285000</v>
      </c>
      <c r="J3704" s="2">
        <v>7.6559543720787788</v>
      </c>
      <c r="K3704">
        <v>7.0000000000000001E-3</v>
      </c>
      <c r="L3704">
        <v>28.5</v>
      </c>
      <c r="M3704">
        <v>19</v>
      </c>
      <c r="N3704">
        <v>1</v>
      </c>
      <c r="O3704" s="2">
        <v>10557560</v>
      </c>
      <c r="P3704" s="2">
        <v>244895101712.45099</v>
      </c>
      <c r="Q3704" s="2">
        <v>23196.18375007587</v>
      </c>
      <c r="R3704" s="2">
        <v>4.3654165403817444</v>
      </c>
      <c r="T3704">
        <f t="shared" si="57"/>
        <v>0</v>
      </c>
      <c r="U3704" t="s">
        <v>26</v>
      </c>
    </row>
    <row r="3705" spans="1:21" x14ac:dyDescent="0.3">
      <c r="A3705" t="s">
        <v>41</v>
      </c>
      <c r="B3705" t="s">
        <v>335</v>
      </c>
      <c r="C3705" t="s">
        <v>14</v>
      </c>
      <c r="D3705" t="s">
        <v>192</v>
      </c>
      <c r="E3705">
        <v>0</v>
      </c>
      <c r="F3705">
        <v>2011</v>
      </c>
      <c r="G3705" s="2">
        <v>86351000</v>
      </c>
      <c r="H3705" s="2">
        <v>7.9362673713414296</v>
      </c>
      <c r="I3705" s="2">
        <v>2613990000</v>
      </c>
      <c r="J3705" s="2">
        <v>9.4173039218240486</v>
      </c>
      <c r="K3705">
        <v>0.11799999999999999</v>
      </c>
      <c r="L3705">
        <v>19</v>
      </c>
      <c r="M3705">
        <v>19</v>
      </c>
      <c r="N3705">
        <v>0</v>
      </c>
      <c r="O3705" s="2">
        <v>5398384</v>
      </c>
      <c r="P3705" s="2">
        <v>98181259740.091904</v>
      </c>
      <c r="Q3705" s="2">
        <v>18187.157441947795</v>
      </c>
      <c r="R3705" s="2">
        <v>4.259764826400203</v>
      </c>
      <c r="T3705">
        <f t="shared" si="57"/>
        <v>0</v>
      </c>
      <c r="U3705" t="s">
        <v>41</v>
      </c>
    </row>
    <row r="3706" spans="1:21" x14ac:dyDescent="0.3">
      <c r="A3706" t="s">
        <v>28</v>
      </c>
      <c r="B3706" t="s">
        <v>368</v>
      </c>
      <c r="C3706" t="s">
        <v>14</v>
      </c>
      <c r="D3706" t="s">
        <v>192</v>
      </c>
      <c r="E3706">
        <v>0</v>
      </c>
      <c r="F3706">
        <v>2011</v>
      </c>
      <c r="G3706" s="2">
        <v>79387000</v>
      </c>
      <c r="H3706" s="2">
        <v>7.8997493904559981</v>
      </c>
      <c r="I3706" s="2">
        <v>472798000</v>
      </c>
      <c r="J3706" s="2">
        <v>8.6746756307522155</v>
      </c>
      <c r="K3706">
        <v>7.0000000000000001E-3</v>
      </c>
      <c r="L3706">
        <v>30</v>
      </c>
      <c r="M3706">
        <v>19</v>
      </c>
      <c r="N3706">
        <v>1</v>
      </c>
      <c r="O3706" s="2">
        <v>46736260</v>
      </c>
      <c r="P3706" s="2">
        <v>1488067258325.2</v>
      </c>
      <c r="Q3706" s="2">
        <v>31839.673485323812</v>
      </c>
      <c r="R3706" s="2">
        <v>4.5029686054145879</v>
      </c>
      <c r="T3706">
        <f t="shared" si="57"/>
        <v>0</v>
      </c>
      <c r="U3706" t="s">
        <v>28</v>
      </c>
    </row>
    <row r="3707" spans="1:21" x14ac:dyDescent="0.3">
      <c r="A3707" t="s">
        <v>29</v>
      </c>
      <c r="B3707" t="s">
        <v>379</v>
      </c>
      <c r="C3707" t="s">
        <v>14</v>
      </c>
      <c r="D3707" t="s">
        <v>192</v>
      </c>
      <c r="E3707">
        <v>0</v>
      </c>
      <c r="F3707">
        <v>2011</v>
      </c>
      <c r="G3707" s="2">
        <v>-3394000</v>
      </c>
      <c r="H3707" s="2" t="s">
        <v>42</v>
      </c>
      <c r="I3707" s="2">
        <v>4501000</v>
      </c>
      <c r="J3707" s="2">
        <v>6.6533090129384789</v>
      </c>
      <c r="K3707">
        <v>7.0000000000000001E-3</v>
      </c>
      <c r="L3707">
        <v>26.3</v>
      </c>
      <c r="M3707">
        <v>19</v>
      </c>
      <c r="N3707">
        <v>1</v>
      </c>
      <c r="O3707" s="2">
        <v>9449212</v>
      </c>
      <c r="P3707" s="2">
        <v>563109663291.177</v>
      </c>
      <c r="Q3707" s="2">
        <v>59593.293418665708</v>
      </c>
      <c r="R3707" s="2">
        <v>4.7751973873383511</v>
      </c>
      <c r="T3707">
        <f t="shared" si="57"/>
        <v>0</v>
      </c>
      <c r="U3707" t="s">
        <v>29</v>
      </c>
    </row>
    <row r="3708" spans="1:21" x14ac:dyDescent="0.3">
      <c r="A3708" t="s">
        <v>31</v>
      </c>
      <c r="B3708" t="s">
        <v>401</v>
      </c>
      <c r="C3708" t="s">
        <v>14</v>
      </c>
      <c r="D3708" t="s">
        <v>192</v>
      </c>
      <c r="E3708">
        <v>0</v>
      </c>
      <c r="F3708">
        <v>2011</v>
      </c>
      <c r="G3708" s="2">
        <v>3000000</v>
      </c>
      <c r="H3708" s="2">
        <v>6.4771212547196626</v>
      </c>
      <c r="I3708" s="2">
        <v>16000000</v>
      </c>
      <c r="J3708" s="2">
        <v>7.204119982655925</v>
      </c>
      <c r="K3708">
        <v>7.0000000000000001E-3</v>
      </c>
      <c r="L3708">
        <v>19</v>
      </c>
      <c r="M3708">
        <v>19</v>
      </c>
      <c r="N3708">
        <v>0</v>
      </c>
      <c r="O3708" s="2">
        <v>74223630</v>
      </c>
      <c r="P3708" s="2">
        <v>832546270783.82996</v>
      </c>
      <c r="Q3708" s="2">
        <v>11216.728025614349</v>
      </c>
      <c r="R3708" s="2">
        <v>4.0498661895710475</v>
      </c>
      <c r="T3708">
        <f t="shared" si="57"/>
        <v>0</v>
      </c>
      <c r="U3708" t="s">
        <v>31</v>
      </c>
    </row>
    <row r="3709" spans="1:21" x14ac:dyDescent="0.3">
      <c r="A3709" t="s">
        <v>32</v>
      </c>
      <c r="B3709" t="s">
        <v>412</v>
      </c>
      <c r="C3709" t="s">
        <v>14</v>
      </c>
      <c r="D3709" t="s">
        <v>192</v>
      </c>
      <c r="E3709">
        <v>0</v>
      </c>
      <c r="F3709">
        <v>2011</v>
      </c>
      <c r="G3709" s="2">
        <v>1603000</v>
      </c>
      <c r="H3709" s="2">
        <v>6.2049335223541444</v>
      </c>
      <c r="I3709" s="2">
        <v>21672000</v>
      </c>
      <c r="J3709" s="2">
        <v>7.3358989920251121</v>
      </c>
      <c r="K3709">
        <v>7.0000000000000001E-3</v>
      </c>
      <c r="L3709">
        <v>19</v>
      </c>
      <c r="M3709">
        <v>19</v>
      </c>
      <c r="N3709">
        <v>0</v>
      </c>
      <c r="O3709" s="2">
        <v>62435200</v>
      </c>
      <c r="P3709" s="2">
        <v>2619700404733.3701</v>
      </c>
      <c r="Q3709" s="2">
        <v>41958.709265500394</v>
      </c>
      <c r="R3709" s="2">
        <v>4.6228221199530584</v>
      </c>
      <c r="T3709">
        <f t="shared" si="57"/>
        <v>0</v>
      </c>
      <c r="U3709" t="s">
        <v>32</v>
      </c>
    </row>
    <row r="3710" spans="1:21" x14ac:dyDescent="0.3">
      <c r="A3710" t="s">
        <v>33</v>
      </c>
      <c r="B3710" t="s">
        <v>423</v>
      </c>
      <c r="C3710" t="s">
        <v>14</v>
      </c>
      <c r="D3710" t="s">
        <v>192</v>
      </c>
      <c r="E3710">
        <v>0</v>
      </c>
      <c r="F3710">
        <v>2011</v>
      </c>
      <c r="G3710" s="2">
        <v>-3984000000</v>
      </c>
      <c r="H3710" s="2" t="s">
        <v>42</v>
      </c>
      <c r="I3710" s="2">
        <v>17565000000</v>
      </c>
      <c r="J3710" s="2">
        <v>10.244648154128045</v>
      </c>
      <c r="K3710">
        <v>7.0000000000000001E-3</v>
      </c>
      <c r="L3710">
        <v>19</v>
      </c>
      <c r="M3710">
        <v>19</v>
      </c>
      <c r="N3710">
        <v>0</v>
      </c>
      <c r="O3710" s="2">
        <v>311721600</v>
      </c>
      <c r="P3710" s="2">
        <v>15517926000000</v>
      </c>
      <c r="Q3710" s="2">
        <v>49781.362600474269</v>
      </c>
      <c r="R3710" s="2">
        <v>4.697066779813114</v>
      </c>
      <c r="T3710">
        <f t="shared" si="57"/>
        <v>0</v>
      </c>
      <c r="U3710" t="s">
        <v>33</v>
      </c>
    </row>
    <row r="3711" spans="1:21" x14ac:dyDescent="0.3">
      <c r="A3711" t="s">
        <v>34</v>
      </c>
      <c r="B3711" t="s">
        <v>104</v>
      </c>
      <c r="C3711" t="s">
        <v>14</v>
      </c>
      <c r="D3711" t="s">
        <v>192</v>
      </c>
      <c r="E3711">
        <v>0</v>
      </c>
      <c r="F3711">
        <v>2011</v>
      </c>
      <c r="G3711" s="2">
        <v>389000</v>
      </c>
      <c r="H3711" s="2">
        <v>5.5899496013257082</v>
      </c>
      <c r="I3711" s="2">
        <v>389000</v>
      </c>
      <c r="J3711" s="2">
        <v>5.5899496013257082</v>
      </c>
      <c r="K3711">
        <v>0.17299999999999999</v>
      </c>
      <c r="L3711">
        <v>26.8</v>
      </c>
      <c r="M3711">
        <v>19</v>
      </c>
      <c r="N3711">
        <v>1</v>
      </c>
      <c r="O3711" s="2">
        <v>17248450</v>
      </c>
      <c r="P3711" s="2">
        <v>252251992029.44199</v>
      </c>
      <c r="Q3711" s="2">
        <v>14624.617981873269</v>
      </c>
      <c r="R3711" s="2">
        <v>4.1650845304443855</v>
      </c>
      <c r="T3711">
        <f t="shared" si="57"/>
        <v>0</v>
      </c>
      <c r="U3711" t="s">
        <v>34</v>
      </c>
    </row>
    <row r="3712" spans="1:21" x14ac:dyDescent="0.3">
      <c r="A3712" t="s">
        <v>35</v>
      </c>
      <c r="B3712" t="s">
        <v>137</v>
      </c>
      <c r="C3712" t="s">
        <v>14</v>
      </c>
      <c r="D3712" t="s">
        <v>192</v>
      </c>
      <c r="E3712">
        <v>0</v>
      </c>
      <c r="F3712">
        <v>2011</v>
      </c>
      <c r="G3712" s="2">
        <v>95000</v>
      </c>
      <c r="H3712" s="2">
        <v>4.9777236052888476</v>
      </c>
      <c r="I3712" s="2">
        <v>1997000</v>
      </c>
      <c r="J3712" s="2">
        <v>6.3003780648707028</v>
      </c>
      <c r="K3712">
        <v>3.3000000000000002E-2</v>
      </c>
      <c r="L3712">
        <v>22</v>
      </c>
      <c r="M3712">
        <v>19</v>
      </c>
      <c r="N3712">
        <v>1</v>
      </c>
      <c r="O3712" s="2">
        <v>1334947</v>
      </c>
      <c r="P3712" s="2">
        <v>23170239900.7654</v>
      </c>
      <c r="Q3712" s="2">
        <v>17356.674010852417</v>
      </c>
      <c r="R3712" s="2">
        <v>4.2394665067205013</v>
      </c>
      <c r="T3712">
        <f t="shared" si="57"/>
        <v>0</v>
      </c>
      <c r="U3712" t="s">
        <v>35</v>
      </c>
    </row>
    <row r="3713" spans="1:21" x14ac:dyDescent="0.3">
      <c r="A3713" t="s">
        <v>36</v>
      </c>
      <c r="B3713" t="s">
        <v>346</v>
      </c>
      <c r="C3713" t="s">
        <v>14</v>
      </c>
      <c r="D3713" t="s">
        <v>192</v>
      </c>
      <c r="E3713">
        <v>0</v>
      </c>
      <c r="F3713">
        <v>2011</v>
      </c>
      <c r="G3713" s="2">
        <v>30429000</v>
      </c>
      <c r="H3713" s="2">
        <v>7.4832876802050938</v>
      </c>
      <c r="I3713" s="2">
        <v>102528000</v>
      </c>
      <c r="J3713" s="2">
        <v>8.0108424857321054</v>
      </c>
      <c r="K3713">
        <v>7.0000000000000001E-3</v>
      </c>
      <c r="L3713">
        <v>21</v>
      </c>
      <c r="M3713">
        <v>19</v>
      </c>
      <c r="N3713">
        <v>1</v>
      </c>
      <c r="O3713" s="2">
        <v>2052496</v>
      </c>
      <c r="P3713" s="2">
        <v>51290792018.107399</v>
      </c>
      <c r="Q3713" s="2">
        <v>24989.472339097079</v>
      </c>
      <c r="R3713" s="2">
        <v>4.3977570859528674</v>
      </c>
      <c r="T3713">
        <f t="shared" si="57"/>
        <v>0</v>
      </c>
      <c r="U3713" t="s">
        <v>36</v>
      </c>
    </row>
    <row r="3714" spans="1:21" x14ac:dyDescent="0.3">
      <c r="A3714" t="s">
        <v>38</v>
      </c>
      <c r="B3714" t="s">
        <v>225</v>
      </c>
      <c r="C3714" t="s">
        <v>14</v>
      </c>
      <c r="D3714" t="s">
        <v>192</v>
      </c>
      <c r="E3714">
        <v>0</v>
      </c>
      <c r="F3714">
        <v>2011</v>
      </c>
      <c r="G3714" s="2">
        <v>483106000</v>
      </c>
      <c r="H3714" s="2">
        <v>8.6840424312987938</v>
      </c>
      <c r="I3714" s="2">
        <v>1235179000</v>
      </c>
      <c r="J3714" s="2">
        <v>9.0917298993601445</v>
      </c>
      <c r="K3714">
        <v>4.2999999999999997E-2</v>
      </c>
      <c r="L3714">
        <v>12.5</v>
      </c>
      <c r="M3714">
        <v>19</v>
      </c>
      <c r="N3714">
        <v>0</v>
      </c>
      <c r="O3714" s="2">
        <v>7765800</v>
      </c>
      <c r="P3714" s="2">
        <v>261628548084.17899</v>
      </c>
      <c r="Q3714" s="2">
        <v>33689.83853359332</v>
      </c>
      <c r="R3714" s="2">
        <v>4.5274989295285382</v>
      </c>
      <c r="T3714">
        <f t="shared" si="57"/>
        <v>0</v>
      </c>
      <c r="U3714" t="s">
        <v>38</v>
      </c>
    </row>
    <row r="3715" spans="1:21" x14ac:dyDescent="0.3">
      <c r="A3715" t="s">
        <v>6</v>
      </c>
      <c r="B3715" t="s">
        <v>72</v>
      </c>
      <c r="C3715" t="s">
        <v>14</v>
      </c>
      <c r="D3715" t="s">
        <v>193</v>
      </c>
      <c r="E3715">
        <v>0</v>
      </c>
      <c r="F3715">
        <v>2012</v>
      </c>
      <c r="G3715" s="2">
        <v>384319000</v>
      </c>
      <c r="H3715" s="2">
        <v>8.584691855687824</v>
      </c>
      <c r="I3715" s="2">
        <v>130607000</v>
      </c>
      <c r="J3715" s="2">
        <v>8.1159664539674203</v>
      </c>
      <c r="K3715">
        <v>0.106</v>
      </c>
      <c r="L3715">
        <v>25</v>
      </c>
      <c r="M3715">
        <v>19</v>
      </c>
      <c r="N3715">
        <v>1</v>
      </c>
      <c r="O3715" s="2">
        <v>8426311</v>
      </c>
      <c r="P3715" s="2">
        <v>409425234155.263</v>
      </c>
      <c r="Q3715" s="2">
        <v>48588.906124549998</v>
      </c>
      <c r="R3715" s="2">
        <v>4.686537121960324</v>
      </c>
      <c r="T3715">
        <f t="shared" ref="T3715:T3778" si="58">IF(S3715&lt;0,1,0)</f>
        <v>0</v>
      </c>
      <c r="U3715" t="s">
        <v>6</v>
      </c>
    </row>
    <row r="3716" spans="1:21" x14ac:dyDescent="0.3">
      <c r="A3716" t="s">
        <v>7</v>
      </c>
      <c r="B3716" t="s">
        <v>83</v>
      </c>
      <c r="C3716" t="s">
        <v>14</v>
      </c>
      <c r="D3716" t="s">
        <v>193</v>
      </c>
      <c r="E3716">
        <v>0</v>
      </c>
      <c r="F3716">
        <v>2012</v>
      </c>
      <c r="G3716" s="2">
        <v>-795630000</v>
      </c>
      <c r="H3716" s="2" t="s">
        <v>42</v>
      </c>
      <c r="I3716" s="2" t="s">
        <v>42</v>
      </c>
      <c r="J3716" s="2" t="s">
        <v>42</v>
      </c>
      <c r="K3716">
        <v>0.04</v>
      </c>
      <c r="L3716">
        <v>33.99</v>
      </c>
      <c r="M3716">
        <v>19</v>
      </c>
      <c r="N3716">
        <v>1</v>
      </c>
      <c r="O3716" s="2">
        <v>11128250</v>
      </c>
      <c r="P3716" s="2">
        <v>497884216568.867</v>
      </c>
      <c r="Q3716" s="2">
        <v>44740.567166343943</v>
      </c>
      <c r="R3716" s="2">
        <v>4.6507014852512736</v>
      </c>
      <c r="T3716">
        <f t="shared" si="58"/>
        <v>0</v>
      </c>
      <c r="U3716" t="s">
        <v>7</v>
      </c>
    </row>
    <row r="3717" spans="1:21" x14ac:dyDescent="0.3">
      <c r="A3717" t="s">
        <v>8</v>
      </c>
      <c r="B3717" t="s">
        <v>116</v>
      </c>
      <c r="C3717" t="s">
        <v>14</v>
      </c>
      <c r="D3717" t="s">
        <v>193</v>
      </c>
      <c r="E3717">
        <v>0</v>
      </c>
      <c r="F3717">
        <v>2012</v>
      </c>
      <c r="G3717" s="2">
        <v>95169000</v>
      </c>
      <c r="H3717" s="2">
        <v>7.9784955059326252</v>
      </c>
      <c r="I3717" s="2">
        <v>427664000</v>
      </c>
      <c r="J3717" s="2">
        <v>8.6311026936531707</v>
      </c>
      <c r="K3717">
        <v>0.01</v>
      </c>
      <c r="L3717">
        <v>19</v>
      </c>
      <c r="M3717">
        <v>19</v>
      </c>
      <c r="N3717">
        <v>0</v>
      </c>
      <c r="O3717" s="2">
        <v>10509290</v>
      </c>
      <c r="P3717" s="2">
        <v>207376427020.815</v>
      </c>
      <c r="Q3717" s="2">
        <v>19732.67718569142</v>
      </c>
      <c r="R3717" s="2">
        <v>4.2951860111567433</v>
      </c>
      <c r="T3717">
        <f t="shared" si="58"/>
        <v>0</v>
      </c>
      <c r="U3717" t="s">
        <v>8</v>
      </c>
    </row>
    <row r="3718" spans="1:21" x14ac:dyDescent="0.3">
      <c r="A3718" t="s">
        <v>9</v>
      </c>
      <c r="B3718" t="s">
        <v>127</v>
      </c>
      <c r="C3718" t="s">
        <v>14</v>
      </c>
      <c r="D3718" t="s">
        <v>193</v>
      </c>
      <c r="E3718">
        <v>0</v>
      </c>
      <c r="F3718">
        <v>2012</v>
      </c>
      <c r="G3718" s="2">
        <v>36448000</v>
      </c>
      <c r="H3718" s="2">
        <v>7.5616737023990064</v>
      </c>
      <c r="I3718" s="2">
        <v>615833000</v>
      </c>
      <c r="J3718" s="2">
        <v>8.789462957275699</v>
      </c>
      <c r="K3718">
        <v>3.3000000000000002E-2</v>
      </c>
      <c r="L3718">
        <v>25</v>
      </c>
      <c r="M3718">
        <v>19</v>
      </c>
      <c r="N3718">
        <v>1</v>
      </c>
      <c r="O3718" s="2">
        <v>5591572</v>
      </c>
      <c r="P3718" s="2">
        <v>327148899962.146</v>
      </c>
      <c r="Q3718" s="2">
        <v>58507.500209627273</v>
      </c>
      <c r="R3718" s="2">
        <v>4.7672115428491031</v>
      </c>
      <c r="T3718">
        <f t="shared" si="58"/>
        <v>0</v>
      </c>
      <c r="U3718" t="s">
        <v>9</v>
      </c>
    </row>
    <row r="3719" spans="1:21" x14ac:dyDescent="0.3">
      <c r="A3719" t="s">
        <v>10</v>
      </c>
      <c r="B3719" t="s">
        <v>149</v>
      </c>
      <c r="C3719" t="s">
        <v>14</v>
      </c>
      <c r="D3719" t="s">
        <v>193</v>
      </c>
      <c r="E3719">
        <v>0</v>
      </c>
      <c r="F3719">
        <v>2012</v>
      </c>
      <c r="G3719" s="2">
        <v>-31722000</v>
      </c>
      <c r="H3719" s="2" t="s">
        <v>42</v>
      </c>
      <c r="I3719" s="2" t="s">
        <v>42</v>
      </c>
      <c r="J3719" s="2" t="s">
        <v>42</v>
      </c>
      <c r="K3719">
        <v>1.9E-2</v>
      </c>
      <c r="L3719">
        <v>24.5</v>
      </c>
      <c r="M3719">
        <v>19</v>
      </c>
      <c r="N3719">
        <v>1</v>
      </c>
      <c r="O3719" s="2">
        <v>5413000</v>
      </c>
      <c r="P3719" s="2">
        <v>256706466091.08899</v>
      </c>
      <c r="Q3719" s="2">
        <v>47424.06541494347</v>
      </c>
      <c r="R3719" s="2">
        <v>4.6759987810128401</v>
      </c>
      <c r="T3719">
        <f t="shared" si="58"/>
        <v>0</v>
      </c>
      <c r="U3719" t="s">
        <v>10</v>
      </c>
    </row>
    <row r="3720" spans="1:21" x14ac:dyDescent="0.3">
      <c r="A3720" t="s">
        <v>11</v>
      </c>
      <c r="B3720" t="s">
        <v>160</v>
      </c>
      <c r="C3720" t="s">
        <v>14</v>
      </c>
      <c r="D3720" t="s">
        <v>193</v>
      </c>
      <c r="E3720">
        <v>0</v>
      </c>
      <c r="F3720">
        <v>2012</v>
      </c>
      <c r="G3720" s="2">
        <v>-74550000</v>
      </c>
      <c r="H3720" s="2" t="s">
        <v>42</v>
      </c>
      <c r="I3720" s="2">
        <v>759894000</v>
      </c>
      <c r="J3720" s="2">
        <v>8.8807530154048298</v>
      </c>
      <c r="K3720">
        <v>4.4999999999999998E-2</v>
      </c>
      <c r="L3720">
        <v>36.09639</v>
      </c>
      <c r="M3720">
        <v>19</v>
      </c>
      <c r="N3720">
        <v>1</v>
      </c>
      <c r="O3720" s="2">
        <v>63514000</v>
      </c>
      <c r="P3720" s="2">
        <v>2681416108537.3901</v>
      </c>
      <c r="Q3720" s="2">
        <v>42217.717488071765</v>
      </c>
      <c r="R3720" s="2">
        <v>4.6254947493616942</v>
      </c>
      <c r="T3720">
        <f t="shared" si="58"/>
        <v>0</v>
      </c>
      <c r="U3720" t="s">
        <v>11</v>
      </c>
    </row>
    <row r="3721" spans="1:21" x14ac:dyDescent="0.3">
      <c r="A3721" t="s">
        <v>12</v>
      </c>
      <c r="B3721" t="s">
        <v>171</v>
      </c>
      <c r="C3721" t="s">
        <v>14</v>
      </c>
      <c r="D3721" t="s">
        <v>193</v>
      </c>
      <c r="E3721">
        <v>0</v>
      </c>
      <c r="F3721">
        <v>2012</v>
      </c>
      <c r="G3721" s="2">
        <v>335476000</v>
      </c>
      <c r="H3721" s="2">
        <v>8.5256614561282884</v>
      </c>
      <c r="I3721" s="2">
        <v>72559000</v>
      </c>
      <c r="J3721" s="2">
        <v>7.8606912886954428</v>
      </c>
      <c r="K3721">
        <v>2.3E-2</v>
      </c>
      <c r="L3721">
        <v>29.58</v>
      </c>
      <c r="M3721">
        <v>19</v>
      </c>
      <c r="N3721">
        <v>1</v>
      </c>
      <c r="O3721" s="2">
        <v>80425820</v>
      </c>
      <c r="P3721" s="2">
        <v>3543983909148.0098</v>
      </c>
      <c r="Q3721" s="2">
        <v>44065.250551974597</v>
      </c>
      <c r="R3721" s="2">
        <v>4.6440962438336211</v>
      </c>
      <c r="T3721">
        <f t="shared" si="58"/>
        <v>0</v>
      </c>
      <c r="U3721" t="s">
        <v>12</v>
      </c>
    </row>
    <row r="3722" spans="1:21" x14ac:dyDescent="0.3">
      <c r="A3722" t="s">
        <v>13</v>
      </c>
      <c r="B3722" t="s">
        <v>182</v>
      </c>
      <c r="C3722" t="s">
        <v>14</v>
      </c>
      <c r="D3722" t="s">
        <v>193</v>
      </c>
      <c r="E3722">
        <v>0</v>
      </c>
      <c r="F3722">
        <v>2012</v>
      </c>
      <c r="G3722" s="2">
        <v>0</v>
      </c>
      <c r="H3722" s="2" t="s">
        <v>42</v>
      </c>
      <c r="I3722" s="2">
        <v>1372000</v>
      </c>
      <c r="J3722" s="2">
        <v>6.1373541113707333</v>
      </c>
      <c r="K3722">
        <v>3.2000000000000001E-2</v>
      </c>
      <c r="L3722">
        <v>20</v>
      </c>
      <c r="M3722">
        <v>19</v>
      </c>
      <c r="N3722">
        <v>1</v>
      </c>
      <c r="O3722" s="2">
        <v>11090000</v>
      </c>
      <c r="P3722" s="2">
        <v>245670666639.047</v>
      </c>
      <c r="Q3722" s="2">
        <v>22152.449651852749</v>
      </c>
      <c r="R3722" s="2">
        <v>4.3454217581644095</v>
      </c>
      <c r="T3722">
        <f t="shared" si="58"/>
        <v>0</v>
      </c>
      <c r="U3722" t="s">
        <v>13</v>
      </c>
    </row>
    <row r="3723" spans="1:21" x14ac:dyDescent="0.3">
      <c r="A3723" t="s">
        <v>15</v>
      </c>
      <c r="B3723" t="s">
        <v>204</v>
      </c>
      <c r="C3723" t="s">
        <v>14</v>
      </c>
      <c r="D3723" t="s">
        <v>193</v>
      </c>
      <c r="E3723">
        <v>0</v>
      </c>
      <c r="F3723">
        <v>2012</v>
      </c>
      <c r="G3723" s="2">
        <v>0</v>
      </c>
      <c r="H3723" s="2" t="s">
        <v>42</v>
      </c>
      <c r="I3723" s="2">
        <v>0</v>
      </c>
      <c r="J3723" s="2" t="s">
        <v>42</v>
      </c>
      <c r="K3723">
        <v>0.16700000000000001</v>
      </c>
      <c r="L3723">
        <v>20</v>
      </c>
      <c r="M3723">
        <v>19</v>
      </c>
      <c r="N3723">
        <v>1</v>
      </c>
      <c r="O3723" s="2">
        <v>320716</v>
      </c>
      <c r="P3723" s="2">
        <v>14292008745.401699</v>
      </c>
      <c r="Q3723" s="2">
        <v>44562.818024051492</v>
      </c>
      <c r="R3723" s="2">
        <v>4.6489726465641956</v>
      </c>
      <c r="T3723">
        <f t="shared" si="58"/>
        <v>0</v>
      </c>
      <c r="U3723" t="s">
        <v>15</v>
      </c>
    </row>
    <row r="3724" spans="1:21" x14ac:dyDescent="0.3">
      <c r="A3724" t="s">
        <v>16</v>
      </c>
      <c r="B3724" t="s">
        <v>215</v>
      </c>
      <c r="C3724" t="s">
        <v>14</v>
      </c>
      <c r="D3724" t="s">
        <v>193</v>
      </c>
      <c r="E3724">
        <v>0</v>
      </c>
      <c r="F3724">
        <v>2012</v>
      </c>
      <c r="G3724" s="2">
        <v>-128535000</v>
      </c>
      <c r="H3724" s="2" t="s">
        <v>42</v>
      </c>
      <c r="I3724" s="2">
        <v>31662000</v>
      </c>
      <c r="J3724" s="2">
        <v>7.5005383445607672</v>
      </c>
      <c r="K3724">
        <v>4.2999999999999997E-2</v>
      </c>
      <c r="L3724">
        <v>12.5</v>
      </c>
      <c r="M3724">
        <v>19</v>
      </c>
      <c r="N3724">
        <v>0</v>
      </c>
      <c r="O3724" s="2">
        <v>4585400</v>
      </c>
      <c r="P3724" s="2">
        <v>225571853194.34799</v>
      </c>
      <c r="Q3724" s="2">
        <v>49193.495266355822</v>
      </c>
      <c r="R3724" s="2">
        <v>4.6919076808834363</v>
      </c>
      <c r="T3724">
        <f t="shared" si="58"/>
        <v>0</v>
      </c>
      <c r="U3724" t="s">
        <v>16</v>
      </c>
    </row>
    <row r="3725" spans="1:21" x14ac:dyDescent="0.3">
      <c r="A3725" t="s">
        <v>17</v>
      </c>
      <c r="B3725" t="s">
        <v>237</v>
      </c>
      <c r="C3725" t="s">
        <v>14</v>
      </c>
      <c r="D3725" t="s">
        <v>193</v>
      </c>
      <c r="E3725">
        <v>0</v>
      </c>
      <c r="F3725">
        <v>2012</v>
      </c>
      <c r="G3725" s="2">
        <v>859190000</v>
      </c>
      <c r="H3725" s="2">
        <v>8.9340892136882406</v>
      </c>
      <c r="I3725" s="2">
        <v>2506517000</v>
      </c>
      <c r="J3725" s="2">
        <v>9.3990706544831468</v>
      </c>
      <c r="K3725">
        <v>5.1999999999999998E-2</v>
      </c>
      <c r="L3725">
        <v>31.292750000000002</v>
      </c>
      <c r="M3725">
        <v>19</v>
      </c>
      <c r="N3725">
        <v>1</v>
      </c>
      <c r="O3725" s="2">
        <v>60916200</v>
      </c>
      <c r="P3725" s="2">
        <v>2072823157059.76</v>
      </c>
      <c r="Q3725" s="2">
        <v>34027.453404180829</v>
      </c>
      <c r="R3725" s="2">
        <v>4.5318294479528163</v>
      </c>
      <c r="T3725">
        <f t="shared" si="58"/>
        <v>0</v>
      </c>
      <c r="U3725" t="s">
        <v>17</v>
      </c>
    </row>
    <row r="3726" spans="1:21" x14ac:dyDescent="0.3">
      <c r="A3726" t="s">
        <v>18</v>
      </c>
      <c r="B3726" t="s">
        <v>248</v>
      </c>
      <c r="C3726" t="s">
        <v>14</v>
      </c>
      <c r="D3726" t="s">
        <v>193</v>
      </c>
      <c r="E3726">
        <v>0</v>
      </c>
      <c r="F3726">
        <v>2012</v>
      </c>
      <c r="G3726" s="2">
        <v>0</v>
      </c>
      <c r="H3726" s="2" t="s">
        <v>42</v>
      </c>
      <c r="I3726" s="2" t="s">
        <v>42</v>
      </c>
      <c r="J3726" s="2" t="s">
        <v>42</v>
      </c>
      <c r="K3726">
        <v>5.1999999999999998E-2</v>
      </c>
      <c r="L3726">
        <v>39.54</v>
      </c>
      <c r="M3726">
        <v>19</v>
      </c>
      <c r="N3726">
        <v>1</v>
      </c>
      <c r="O3726" s="2">
        <v>127515000</v>
      </c>
      <c r="P3726" s="2">
        <v>6203213121334.1201</v>
      </c>
      <c r="Q3726" s="2">
        <v>48646.928763942436</v>
      </c>
      <c r="R3726" s="2">
        <v>4.6870554270714679</v>
      </c>
      <c r="T3726">
        <f t="shared" si="58"/>
        <v>0</v>
      </c>
      <c r="U3726" t="s">
        <v>18</v>
      </c>
    </row>
    <row r="3727" spans="1:21" x14ac:dyDescent="0.3">
      <c r="A3727" t="s">
        <v>46</v>
      </c>
      <c r="B3727" t="s">
        <v>358</v>
      </c>
      <c r="C3727" t="s">
        <v>14</v>
      </c>
      <c r="D3727" t="s">
        <v>193</v>
      </c>
      <c r="E3727">
        <v>0</v>
      </c>
      <c r="F3727">
        <v>2012</v>
      </c>
      <c r="G3727" s="2">
        <v>121596000</v>
      </c>
      <c r="H3727" s="2">
        <v>8.0849192886990497</v>
      </c>
      <c r="I3727" s="2">
        <v>3603012000</v>
      </c>
      <c r="J3727" s="2">
        <v>9.5566657085630631</v>
      </c>
      <c r="K3727">
        <v>7.0000000000000001E-3</v>
      </c>
      <c r="L3727">
        <v>21</v>
      </c>
      <c r="M3727">
        <v>19</v>
      </c>
      <c r="N3727">
        <v>1</v>
      </c>
      <c r="O3727" s="2">
        <v>50004440</v>
      </c>
      <c r="P3727" s="2">
        <v>1222807284485.3101</v>
      </c>
      <c r="Q3727" s="2">
        <v>24453.9741767993</v>
      </c>
      <c r="R3727" s="2">
        <v>4.3883494492591328</v>
      </c>
      <c r="T3727">
        <f t="shared" si="58"/>
        <v>0</v>
      </c>
      <c r="U3727" t="s">
        <v>46</v>
      </c>
    </row>
    <row r="3728" spans="1:21" x14ac:dyDescent="0.3">
      <c r="A3728" t="s">
        <v>20</v>
      </c>
      <c r="B3728" t="s">
        <v>259</v>
      </c>
      <c r="C3728" t="s">
        <v>14</v>
      </c>
      <c r="D3728" t="s">
        <v>193</v>
      </c>
      <c r="E3728">
        <v>0</v>
      </c>
      <c r="F3728">
        <v>2012</v>
      </c>
      <c r="G3728" s="2">
        <v>240231000</v>
      </c>
      <c r="H3728" s="2">
        <v>8.3806290491128657</v>
      </c>
      <c r="I3728" s="2">
        <v>0</v>
      </c>
      <c r="J3728" s="2" t="s">
        <v>42</v>
      </c>
      <c r="K3728">
        <v>5.1999999999999998E-2</v>
      </c>
      <c r="L3728">
        <v>28.8</v>
      </c>
      <c r="M3728">
        <v>19</v>
      </c>
      <c r="N3728">
        <v>1</v>
      </c>
      <c r="O3728" s="2">
        <v>530946</v>
      </c>
      <c r="P3728" s="2">
        <v>56677961787.071701</v>
      </c>
      <c r="Q3728" s="2">
        <v>106749.01362298934</v>
      </c>
      <c r="R3728" s="2">
        <v>5.0283638707689873</v>
      </c>
      <c r="T3728">
        <f t="shared" si="58"/>
        <v>0</v>
      </c>
      <c r="U3728" t="s">
        <v>20</v>
      </c>
    </row>
    <row r="3729" spans="1:21" x14ac:dyDescent="0.3">
      <c r="A3729" t="s">
        <v>21</v>
      </c>
      <c r="B3729" t="s">
        <v>270</v>
      </c>
      <c r="C3729" t="s">
        <v>14</v>
      </c>
      <c r="D3729" t="s">
        <v>193</v>
      </c>
      <c r="E3729">
        <v>0</v>
      </c>
      <c r="F3729">
        <v>2012</v>
      </c>
      <c r="G3729" s="2">
        <v>0</v>
      </c>
      <c r="H3729" s="2" t="s">
        <v>42</v>
      </c>
      <c r="I3729" s="2">
        <v>-450000</v>
      </c>
      <c r="J3729" s="2" t="s">
        <v>42</v>
      </c>
      <c r="K3729">
        <v>0.21099999999999999</v>
      </c>
      <c r="L3729">
        <v>30</v>
      </c>
      <c r="M3729">
        <v>19</v>
      </c>
      <c r="N3729">
        <v>1</v>
      </c>
      <c r="O3729" s="2">
        <v>117053800</v>
      </c>
      <c r="P3729" s="2">
        <v>1186598324461.8201</v>
      </c>
      <c r="Q3729" s="2">
        <v>10137.2046397624</v>
      </c>
      <c r="R3729" s="2">
        <v>4.0059182136862859</v>
      </c>
      <c r="T3729">
        <f t="shared" si="58"/>
        <v>0</v>
      </c>
      <c r="U3729" t="s">
        <v>21</v>
      </c>
    </row>
    <row r="3730" spans="1:21" x14ac:dyDescent="0.3">
      <c r="A3730" t="s">
        <v>22</v>
      </c>
      <c r="B3730" t="s">
        <v>281</v>
      </c>
      <c r="C3730" t="s">
        <v>14</v>
      </c>
      <c r="D3730" t="s">
        <v>193</v>
      </c>
      <c r="E3730">
        <v>0</v>
      </c>
      <c r="F3730">
        <v>2012</v>
      </c>
      <c r="G3730" s="2">
        <v>-203085000</v>
      </c>
      <c r="H3730" s="2" t="s">
        <v>42</v>
      </c>
      <c r="I3730" s="2">
        <v>261214000</v>
      </c>
      <c r="J3730" s="2">
        <v>8.4169964496314016</v>
      </c>
      <c r="K3730">
        <v>1.4999999999999999E-2</v>
      </c>
      <c r="L3730">
        <v>25</v>
      </c>
      <c r="M3730">
        <v>19</v>
      </c>
      <c r="N3730">
        <v>1</v>
      </c>
      <c r="O3730" s="2">
        <v>16754960</v>
      </c>
      <c r="P3730" s="2">
        <v>828946812396.78796</v>
      </c>
      <c r="Q3730" s="2">
        <v>49474.711512100774</v>
      </c>
      <c r="R3730" s="2">
        <v>4.6943832705071751</v>
      </c>
      <c r="T3730">
        <f t="shared" si="58"/>
        <v>0</v>
      </c>
      <c r="U3730" t="s">
        <v>22</v>
      </c>
    </row>
    <row r="3731" spans="1:21" x14ac:dyDescent="0.3">
      <c r="A3731" t="s">
        <v>23</v>
      </c>
      <c r="B3731" t="s">
        <v>292</v>
      </c>
      <c r="C3731" t="s">
        <v>14</v>
      </c>
      <c r="D3731" t="s">
        <v>193</v>
      </c>
      <c r="E3731">
        <v>0</v>
      </c>
      <c r="F3731">
        <v>2012</v>
      </c>
      <c r="G3731" s="2">
        <v>0</v>
      </c>
      <c r="H3731" s="2" t="s">
        <v>42</v>
      </c>
      <c r="I3731" s="2">
        <v>0</v>
      </c>
      <c r="J3731" s="2" t="s">
        <v>42</v>
      </c>
      <c r="K3731">
        <v>0.24</v>
      </c>
      <c r="L3731">
        <v>28</v>
      </c>
      <c r="M3731">
        <v>19</v>
      </c>
      <c r="N3731">
        <v>1</v>
      </c>
      <c r="O3731" s="2">
        <v>4408100</v>
      </c>
      <c r="P3731" s="2">
        <v>176192886551.397</v>
      </c>
      <c r="Q3731" s="2">
        <v>39970.256244503755</v>
      </c>
      <c r="R3731" s="2">
        <v>4.6017369324787012</v>
      </c>
      <c r="T3731">
        <f t="shared" si="58"/>
        <v>0</v>
      </c>
      <c r="U3731" t="s">
        <v>23</v>
      </c>
    </row>
    <row r="3732" spans="1:21" x14ac:dyDescent="0.3">
      <c r="A3732" t="s">
        <v>25</v>
      </c>
      <c r="B3732" t="s">
        <v>314</v>
      </c>
      <c r="C3732" t="s">
        <v>14</v>
      </c>
      <c r="D3732" t="s">
        <v>193</v>
      </c>
      <c r="E3732">
        <v>0</v>
      </c>
      <c r="F3732">
        <v>2012</v>
      </c>
      <c r="G3732" s="2">
        <v>235700000</v>
      </c>
      <c r="H3732" s="2">
        <v>8.3723595825243233</v>
      </c>
      <c r="I3732" s="2">
        <v>1238800000</v>
      </c>
      <c r="J3732" s="2">
        <v>9.0930011966847495</v>
      </c>
      <c r="K3732">
        <v>7.1999999999999995E-2</v>
      </c>
      <c r="L3732">
        <v>19</v>
      </c>
      <c r="M3732">
        <v>19</v>
      </c>
      <c r="N3732">
        <v>0</v>
      </c>
      <c r="O3732" s="2">
        <v>38533790</v>
      </c>
      <c r="P3732" s="2">
        <v>500284003684.37201</v>
      </c>
      <c r="Q3732" s="2">
        <v>12982.995020328184</v>
      </c>
      <c r="R3732" s="2">
        <v>4.1133748905198111</v>
      </c>
      <c r="T3732">
        <f t="shared" si="58"/>
        <v>0</v>
      </c>
      <c r="U3732" t="s">
        <v>25</v>
      </c>
    </row>
    <row r="3733" spans="1:21" x14ac:dyDescent="0.3">
      <c r="A3733" t="s">
        <v>26</v>
      </c>
      <c r="B3733" t="s">
        <v>325</v>
      </c>
      <c r="C3733" t="s">
        <v>14</v>
      </c>
      <c r="D3733" t="s">
        <v>193</v>
      </c>
      <c r="E3733">
        <v>0</v>
      </c>
      <c r="F3733">
        <v>2012</v>
      </c>
      <c r="G3733" s="2">
        <v>9344000</v>
      </c>
      <c r="H3733" s="2">
        <v>6.9705328297683247</v>
      </c>
      <c r="I3733" s="2" t="s">
        <v>42</v>
      </c>
      <c r="J3733" s="2" t="s">
        <v>42</v>
      </c>
      <c r="K3733">
        <v>7.0000000000000001E-3</v>
      </c>
      <c r="L3733">
        <v>31.5</v>
      </c>
      <c r="M3733">
        <v>19</v>
      </c>
      <c r="N3733">
        <v>1</v>
      </c>
      <c r="O3733" s="2">
        <v>10514840</v>
      </c>
      <c r="P3733" s="2">
        <v>216368178659.44699</v>
      </c>
      <c r="Q3733" s="2">
        <v>20577.410465536992</v>
      </c>
      <c r="R3733" s="2">
        <v>4.3133907207039588</v>
      </c>
      <c r="T3733">
        <f t="shared" si="58"/>
        <v>0</v>
      </c>
      <c r="U3733" t="s">
        <v>26</v>
      </c>
    </row>
    <row r="3734" spans="1:21" x14ac:dyDescent="0.3">
      <c r="A3734" t="s">
        <v>41</v>
      </c>
      <c r="B3734" t="s">
        <v>336</v>
      </c>
      <c r="C3734" t="s">
        <v>14</v>
      </c>
      <c r="D3734" t="s">
        <v>193</v>
      </c>
      <c r="E3734">
        <v>0</v>
      </c>
      <c r="F3734">
        <v>2012</v>
      </c>
      <c r="G3734" s="2" t="s">
        <v>42</v>
      </c>
      <c r="H3734" s="2" t="s">
        <v>42</v>
      </c>
      <c r="I3734" s="2">
        <v>2910131000</v>
      </c>
      <c r="J3734" s="2">
        <v>9.4639125392596508</v>
      </c>
      <c r="K3734">
        <v>0.11799999999999999</v>
      </c>
      <c r="L3734">
        <v>19</v>
      </c>
      <c r="M3734">
        <v>19</v>
      </c>
      <c r="N3734">
        <v>0</v>
      </c>
      <c r="O3734" s="2">
        <v>5407579</v>
      </c>
      <c r="P3734" s="2">
        <v>93413992955.897202</v>
      </c>
      <c r="Q3734" s="2">
        <v>17274.642304050889</v>
      </c>
      <c r="R3734" s="2">
        <v>4.2374090634566439</v>
      </c>
      <c r="T3734">
        <f t="shared" si="58"/>
        <v>0</v>
      </c>
      <c r="U3734" t="s">
        <v>41</v>
      </c>
    </row>
    <row r="3735" spans="1:21" x14ac:dyDescent="0.3">
      <c r="A3735" t="s">
        <v>28</v>
      </c>
      <c r="B3735" t="s">
        <v>369</v>
      </c>
      <c r="C3735" t="s">
        <v>14</v>
      </c>
      <c r="D3735" t="s">
        <v>193</v>
      </c>
      <c r="E3735">
        <v>0</v>
      </c>
      <c r="F3735">
        <v>2012</v>
      </c>
      <c r="G3735" s="2">
        <v>262211000</v>
      </c>
      <c r="H3735" s="2">
        <v>8.4186509068014139</v>
      </c>
      <c r="I3735" s="2">
        <v>748021000</v>
      </c>
      <c r="J3735" s="2">
        <v>8.8739137904528285</v>
      </c>
      <c r="K3735">
        <v>7.0000000000000001E-3</v>
      </c>
      <c r="L3735">
        <v>30</v>
      </c>
      <c r="M3735">
        <v>19</v>
      </c>
      <c r="N3735">
        <v>1</v>
      </c>
      <c r="O3735" s="2">
        <v>46766400</v>
      </c>
      <c r="P3735" s="2">
        <v>1336018949805.5801</v>
      </c>
      <c r="Q3735" s="2">
        <v>28567.923761623304</v>
      </c>
      <c r="R3735" s="2">
        <v>4.4558786781973803</v>
      </c>
      <c r="T3735">
        <f t="shared" si="58"/>
        <v>0</v>
      </c>
      <c r="U3735" t="s">
        <v>28</v>
      </c>
    </row>
    <row r="3736" spans="1:21" x14ac:dyDescent="0.3">
      <c r="A3736" t="s">
        <v>29</v>
      </c>
      <c r="B3736" t="s">
        <v>380</v>
      </c>
      <c r="C3736" t="s">
        <v>14</v>
      </c>
      <c r="D3736" t="s">
        <v>193</v>
      </c>
      <c r="E3736">
        <v>0</v>
      </c>
      <c r="F3736">
        <v>2012</v>
      </c>
      <c r="G3736" s="2">
        <v>-12262000</v>
      </c>
      <c r="H3736" s="2" t="s">
        <v>42</v>
      </c>
      <c r="I3736" s="2">
        <v>-46433000</v>
      </c>
      <c r="J3736" s="2" t="s">
        <v>42</v>
      </c>
      <c r="K3736">
        <v>7.0000000000000001E-3</v>
      </c>
      <c r="L3736">
        <v>26.3</v>
      </c>
      <c r="M3736">
        <v>19</v>
      </c>
      <c r="N3736">
        <v>1</v>
      </c>
      <c r="O3736" s="2">
        <v>9519374</v>
      </c>
      <c r="P3736" s="2">
        <v>543880647757.40399</v>
      </c>
      <c r="Q3736" s="2">
        <v>57134.077068240411</v>
      </c>
      <c r="R3736" s="2">
        <v>4.7568952162723681</v>
      </c>
      <c r="T3736">
        <f t="shared" si="58"/>
        <v>0</v>
      </c>
      <c r="U3736" t="s">
        <v>29</v>
      </c>
    </row>
    <row r="3737" spans="1:21" x14ac:dyDescent="0.3">
      <c r="A3737" t="s">
        <v>31</v>
      </c>
      <c r="B3737" t="s">
        <v>402</v>
      </c>
      <c r="C3737" t="s">
        <v>14</v>
      </c>
      <c r="D3737" t="s">
        <v>193</v>
      </c>
      <c r="E3737">
        <v>0</v>
      </c>
      <c r="F3737">
        <v>2012</v>
      </c>
      <c r="G3737" s="2">
        <v>8000000</v>
      </c>
      <c r="H3737" s="2">
        <v>6.9030899869919438</v>
      </c>
      <c r="I3737" s="2">
        <v>68000000</v>
      </c>
      <c r="J3737" s="2">
        <v>7.8325089127062366</v>
      </c>
      <c r="K3737">
        <v>7.0000000000000001E-3</v>
      </c>
      <c r="L3737">
        <v>19</v>
      </c>
      <c r="M3737">
        <v>19</v>
      </c>
      <c r="N3737">
        <v>0</v>
      </c>
      <c r="O3737" s="2">
        <v>75175820</v>
      </c>
      <c r="P3737" s="2">
        <v>873981786532.07202</v>
      </c>
      <c r="Q3737" s="2">
        <v>11625.836426288028</v>
      </c>
      <c r="R3737" s="2">
        <v>4.0654242082074807</v>
      </c>
      <c r="T3737">
        <f t="shared" si="58"/>
        <v>0</v>
      </c>
      <c r="U3737" t="s">
        <v>31</v>
      </c>
    </row>
    <row r="3738" spans="1:21" x14ac:dyDescent="0.3">
      <c r="A3738" t="s">
        <v>32</v>
      </c>
      <c r="B3738" t="s">
        <v>413</v>
      </c>
      <c r="C3738" t="s">
        <v>14</v>
      </c>
      <c r="D3738" t="s">
        <v>193</v>
      </c>
      <c r="E3738">
        <v>0</v>
      </c>
      <c r="F3738">
        <v>2012</v>
      </c>
      <c r="G3738" s="2" t="s">
        <v>42</v>
      </c>
      <c r="H3738" s="2" t="s">
        <v>42</v>
      </c>
      <c r="I3738" s="2">
        <v>22082000</v>
      </c>
      <c r="J3738" s="2">
        <v>7.3440384055439329</v>
      </c>
      <c r="K3738">
        <v>7.0000000000000001E-3</v>
      </c>
      <c r="L3738">
        <v>19</v>
      </c>
      <c r="M3738">
        <v>19</v>
      </c>
      <c r="N3738">
        <v>0</v>
      </c>
      <c r="O3738" s="2">
        <v>62858800</v>
      </c>
      <c r="P3738" s="2">
        <v>2662085168498.9302</v>
      </c>
      <c r="Q3738" s="2">
        <v>42350.238447105738</v>
      </c>
      <c r="R3738" s="2">
        <v>4.6268558599080647</v>
      </c>
      <c r="T3738">
        <f t="shared" si="58"/>
        <v>0</v>
      </c>
      <c r="U3738" t="s">
        <v>32</v>
      </c>
    </row>
    <row r="3739" spans="1:21" x14ac:dyDescent="0.3">
      <c r="A3739" t="s">
        <v>33</v>
      </c>
      <c r="B3739" t="s">
        <v>424</v>
      </c>
      <c r="C3739" t="s">
        <v>14</v>
      </c>
      <c r="D3739" t="s">
        <v>193</v>
      </c>
      <c r="E3739">
        <v>0</v>
      </c>
      <c r="F3739">
        <v>2012</v>
      </c>
      <c r="G3739" s="2">
        <v>3640000000</v>
      </c>
      <c r="H3739" s="2">
        <v>9.5611013836490564</v>
      </c>
      <c r="I3739" s="2">
        <v>20256000000</v>
      </c>
      <c r="J3739" s="2">
        <v>10.306553688337262</v>
      </c>
      <c r="K3739">
        <v>7.0000000000000001E-3</v>
      </c>
      <c r="L3739">
        <v>19</v>
      </c>
      <c r="M3739">
        <v>19</v>
      </c>
      <c r="N3739">
        <v>0</v>
      </c>
      <c r="O3739" s="2">
        <v>314112100</v>
      </c>
      <c r="P3739" s="2">
        <v>16155255000000</v>
      </c>
      <c r="Q3739" s="2">
        <v>51431.495316480963</v>
      </c>
      <c r="R3739" s="2">
        <v>4.711229151158653</v>
      </c>
      <c r="T3739">
        <f t="shared" si="58"/>
        <v>0</v>
      </c>
      <c r="U3739" t="s">
        <v>33</v>
      </c>
    </row>
    <row r="3740" spans="1:21" x14ac:dyDescent="0.3">
      <c r="A3740" t="s">
        <v>34</v>
      </c>
      <c r="B3740" t="s">
        <v>105</v>
      </c>
      <c r="C3740" t="s">
        <v>14</v>
      </c>
      <c r="D3740" t="s">
        <v>193</v>
      </c>
      <c r="E3740">
        <v>0</v>
      </c>
      <c r="F3740">
        <v>2012</v>
      </c>
      <c r="G3740" s="2">
        <v>0</v>
      </c>
      <c r="H3740" s="2" t="s">
        <v>42</v>
      </c>
      <c r="I3740" s="2">
        <v>388000</v>
      </c>
      <c r="J3740" s="2">
        <v>5.5888317255942068</v>
      </c>
      <c r="K3740">
        <v>0.17299999999999999</v>
      </c>
      <c r="L3740">
        <v>26.8</v>
      </c>
      <c r="M3740">
        <v>19</v>
      </c>
      <c r="N3740">
        <v>1</v>
      </c>
      <c r="O3740" s="2">
        <v>17402630</v>
      </c>
      <c r="P3740" s="2">
        <v>267122320056.702</v>
      </c>
      <c r="Q3740" s="2">
        <v>15349.53740076655</v>
      </c>
      <c r="R3740" s="2">
        <v>4.1860952913883338</v>
      </c>
      <c r="T3740">
        <f t="shared" si="58"/>
        <v>0</v>
      </c>
      <c r="U3740" t="s">
        <v>34</v>
      </c>
    </row>
    <row r="3741" spans="1:21" x14ac:dyDescent="0.3">
      <c r="A3741" t="s">
        <v>35</v>
      </c>
      <c r="B3741" t="s">
        <v>138</v>
      </c>
      <c r="C3741" t="s">
        <v>14</v>
      </c>
      <c r="D3741" t="s">
        <v>193</v>
      </c>
      <c r="E3741">
        <v>0</v>
      </c>
      <c r="F3741">
        <v>2012</v>
      </c>
      <c r="G3741" s="2">
        <v>1697000</v>
      </c>
      <c r="H3741" s="2">
        <v>6.2296818423176754</v>
      </c>
      <c r="I3741" s="2">
        <v>7022000</v>
      </c>
      <c r="J3741" s="2">
        <v>6.8464608251293324</v>
      </c>
      <c r="K3741">
        <v>3.3000000000000002E-2</v>
      </c>
      <c r="L3741">
        <v>22</v>
      </c>
      <c r="M3741">
        <v>19</v>
      </c>
      <c r="N3741">
        <v>1</v>
      </c>
      <c r="O3741" s="2">
        <v>1329301</v>
      </c>
      <c r="P3741" s="2">
        <v>23043864510.054298</v>
      </c>
      <c r="Q3741" s="2">
        <v>17335.324738380772</v>
      </c>
      <c r="R3741" s="2">
        <v>4.2389319816004836</v>
      </c>
      <c r="T3741">
        <f t="shared" si="58"/>
        <v>0</v>
      </c>
      <c r="U3741" t="s">
        <v>35</v>
      </c>
    </row>
    <row r="3742" spans="1:21" x14ac:dyDescent="0.3">
      <c r="A3742" t="s">
        <v>36</v>
      </c>
      <c r="B3742" t="s">
        <v>347</v>
      </c>
      <c r="C3742" t="s">
        <v>14</v>
      </c>
      <c r="D3742" t="s">
        <v>193</v>
      </c>
      <c r="E3742">
        <v>0</v>
      </c>
      <c r="F3742">
        <v>2012</v>
      </c>
      <c r="G3742" s="2">
        <v>-9117000</v>
      </c>
      <c r="H3742" s="2" t="s">
        <v>42</v>
      </c>
      <c r="I3742" s="2">
        <v>94326000</v>
      </c>
      <c r="J3742" s="2">
        <v>7.9746314180837921</v>
      </c>
      <c r="K3742">
        <v>7.0000000000000001E-3</v>
      </c>
      <c r="L3742">
        <v>21</v>
      </c>
      <c r="M3742">
        <v>19</v>
      </c>
      <c r="N3742">
        <v>1</v>
      </c>
      <c r="O3742" s="2">
        <v>2056262</v>
      </c>
      <c r="P3742" s="2">
        <v>46352802765.576302</v>
      </c>
      <c r="Q3742" s="2">
        <v>22542.264928095887</v>
      </c>
      <c r="R3742" s="2">
        <v>4.352997549525373</v>
      </c>
      <c r="T3742">
        <f t="shared" si="58"/>
        <v>0</v>
      </c>
      <c r="U3742" t="s">
        <v>36</v>
      </c>
    </row>
    <row r="3743" spans="1:21" x14ac:dyDescent="0.3">
      <c r="A3743" t="s">
        <v>6</v>
      </c>
      <c r="B3743" t="s">
        <v>73</v>
      </c>
      <c r="C3743" t="s">
        <v>14</v>
      </c>
      <c r="D3743" t="s">
        <v>194</v>
      </c>
      <c r="E3743">
        <v>0</v>
      </c>
      <c r="F3743">
        <v>2013</v>
      </c>
      <c r="G3743" s="2">
        <v>1367317000</v>
      </c>
      <c r="H3743" s="2">
        <v>9.135869213463657</v>
      </c>
      <c r="I3743" s="2">
        <v>136533000</v>
      </c>
      <c r="J3743" s="2">
        <v>8.1352376329575549</v>
      </c>
      <c r="K3743">
        <v>0.106</v>
      </c>
      <c r="L3743">
        <v>25</v>
      </c>
      <c r="M3743">
        <v>19</v>
      </c>
      <c r="N3743">
        <v>1</v>
      </c>
      <c r="O3743" s="2">
        <v>8468570</v>
      </c>
      <c r="P3743" s="2">
        <v>430068712971.867</v>
      </c>
      <c r="Q3743" s="2">
        <v>50784.100854319797</v>
      </c>
      <c r="R3743" s="2">
        <v>4.7057277675596128</v>
      </c>
      <c r="T3743">
        <f t="shared" si="58"/>
        <v>0</v>
      </c>
      <c r="U3743" t="s">
        <v>6</v>
      </c>
    </row>
    <row r="3744" spans="1:21" x14ac:dyDescent="0.3">
      <c r="A3744" t="s">
        <v>18</v>
      </c>
      <c r="B3744" t="s">
        <v>249</v>
      </c>
      <c r="C3744" t="s">
        <v>14</v>
      </c>
      <c r="D3744" t="s">
        <v>194</v>
      </c>
      <c r="E3744">
        <v>0</v>
      </c>
      <c r="F3744">
        <v>2013</v>
      </c>
      <c r="G3744" s="2">
        <v>0</v>
      </c>
      <c r="H3744" s="2" t="s">
        <v>42</v>
      </c>
      <c r="I3744" s="2" t="s">
        <v>42</v>
      </c>
      <c r="J3744" s="2" t="s">
        <v>42</v>
      </c>
      <c r="K3744">
        <v>5.1999999999999998E-2</v>
      </c>
      <c r="L3744">
        <v>36.99</v>
      </c>
      <c r="M3744">
        <v>19</v>
      </c>
      <c r="N3744">
        <v>1</v>
      </c>
      <c r="O3744" s="2">
        <v>127298000</v>
      </c>
      <c r="P3744" s="2">
        <v>5155717056270.8301</v>
      </c>
      <c r="Q3744" s="2">
        <v>40501.163068318667</v>
      </c>
      <c r="R3744" s="2">
        <v>4.6074674949899812</v>
      </c>
      <c r="T3744">
        <f t="shared" si="58"/>
        <v>0</v>
      </c>
      <c r="U3744" t="s">
        <v>18</v>
      </c>
    </row>
    <row r="3745" spans="1:21" x14ac:dyDescent="0.3">
      <c r="A3745" t="s">
        <v>26</v>
      </c>
      <c r="B3745" t="s">
        <v>326</v>
      </c>
      <c r="C3745" t="s">
        <v>14</v>
      </c>
      <c r="D3745" t="s">
        <v>194</v>
      </c>
      <c r="E3745">
        <v>0</v>
      </c>
      <c r="F3745">
        <v>2013</v>
      </c>
      <c r="G3745" s="2">
        <v>677000</v>
      </c>
      <c r="H3745" s="2">
        <v>5.8305886686851442</v>
      </c>
      <c r="I3745" s="2">
        <v>33637000</v>
      </c>
      <c r="J3745" s="2">
        <v>7.526817255213138</v>
      </c>
      <c r="K3745">
        <v>7.0000000000000001E-3</v>
      </c>
      <c r="L3745">
        <v>31.5</v>
      </c>
      <c r="M3745">
        <v>19</v>
      </c>
      <c r="N3745">
        <v>1</v>
      </c>
      <c r="O3745" s="2">
        <v>10457300</v>
      </c>
      <c r="P3745" s="2">
        <v>226073492966.495</v>
      </c>
      <c r="Q3745" s="2">
        <v>21618.72500229457</v>
      </c>
      <c r="R3745" s="2">
        <v>4.334830077184546</v>
      </c>
      <c r="T3745">
        <f t="shared" si="58"/>
        <v>0</v>
      </c>
      <c r="U3745" t="s">
        <v>26</v>
      </c>
    </row>
    <row r="3746" spans="1:21" x14ac:dyDescent="0.3">
      <c r="A3746" t="s">
        <v>31</v>
      </c>
      <c r="B3746" t="s">
        <v>403</v>
      </c>
      <c r="C3746" t="s">
        <v>14</v>
      </c>
      <c r="D3746" t="s">
        <v>194</v>
      </c>
      <c r="E3746">
        <v>0</v>
      </c>
      <c r="F3746">
        <v>2013</v>
      </c>
      <c r="G3746" s="2">
        <v>3000000</v>
      </c>
      <c r="H3746" s="2">
        <v>6.4771212547196626</v>
      </c>
      <c r="I3746" s="2">
        <v>38000000</v>
      </c>
      <c r="J3746" s="2">
        <v>7.5797835966168101</v>
      </c>
      <c r="K3746">
        <v>7.0000000000000001E-3</v>
      </c>
      <c r="L3746">
        <v>19</v>
      </c>
      <c r="M3746">
        <v>19</v>
      </c>
      <c r="N3746">
        <v>0</v>
      </c>
      <c r="O3746" s="2">
        <v>76054620</v>
      </c>
      <c r="P3746" s="2">
        <v>950595270314.29602</v>
      </c>
      <c r="Q3746" s="2">
        <v>12498.849778150177</v>
      </c>
      <c r="R3746" s="2">
        <v>4.0968700483691132</v>
      </c>
      <c r="T3746">
        <f t="shared" si="58"/>
        <v>0</v>
      </c>
      <c r="U3746" t="s">
        <v>31</v>
      </c>
    </row>
    <row r="3747" spans="1:21" x14ac:dyDescent="0.3">
      <c r="A3747" t="s">
        <v>34</v>
      </c>
      <c r="B3747" t="s">
        <v>106</v>
      </c>
      <c r="C3747" t="s">
        <v>14</v>
      </c>
      <c r="D3747" t="s">
        <v>194</v>
      </c>
      <c r="E3747">
        <v>0</v>
      </c>
      <c r="F3747">
        <v>2013</v>
      </c>
      <c r="G3747" s="2">
        <v>0</v>
      </c>
      <c r="H3747" s="2" t="s">
        <v>42</v>
      </c>
      <c r="I3747" s="2">
        <v>389000</v>
      </c>
      <c r="J3747" s="2">
        <v>5.5899496013257082</v>
      </c>
      <c r="K3747">
        <v>0.17299999999999999</v>
      </c>
      <c r="L3747">
        <v>26.8</v>
      </c>
      <c r="M3747">
        <v>19</v>
      </c>
      <c r="N3747">
        <v>1</v>
      </c>
      <c r="O3747" s="2">
        <v>17556820</v>
      </c>
      <c r="P3747" s="2">
        <v>278384332694.31299</v>
      </c>
      <c r="Q3747" s="2">
        <v>15856.193359293597</v>
      </c>
      <c r="R3747" s="2">
        <v>4.2001989332033984</v>
      </c>
      <c r="T3747">
        <f t="shared" si="58"/>
        <v>0</v>
      </c>
      <c r="U3747" t="s">
        <v>34</v>
      </c>
    </row>
    <row r="3748" spans="1:21" x14ac:dyDescent="0.3">
      <c r="A3748" t="s">
        <v>38</v>
      </c>
      <c r="B3748" t="s">
        <v>227</v>
      </c>
      <c r="C3748" t="s">
        <v>14</v>
      </c>
      <c r="D3748" t="s">
        <v>194</v>
      </c>
      <c r="E3748">
        <v>0</v>
      </c>
      <c r="F3748">
        <v>2013</v>
      </c>
      <c r="G3748" s="2">
        <v>-152250000</v>
      </c>
      <c r="H3748" s="2" t="s">
        <v>42</v>
      </c>
      <c r="I3748" s="2">
        <v>2917274000</v>
      </c>
      <c r="J3748" s="2">
        <v>9.4649772214081871</v>
      </c>
      <c r="K3748">
        <v>4.2999999999999997E-2</v>
      </c>
      <c r="L3748">
        <v>12.5</v>
      </c>
      <c r="M3748">
        <v>19</v>
      </c>
      <c r="N3748">
        <v>0</v>
      </c>
      <c r="O3748" s="2">
        <v>8059456</v>
      </c>
      <c r="P3748" s="2">
        <v>292489185194.41699</v>
      </c>
      <c r="Q3748" s="2">
        <v>36291.43023976023</v>
      </c>
      <c r="R3748" s="2">
        <v>4.5598040840174727</v>
      </c>
      <c r="T3748">
        <f t="shared" si="58"/>
        <v>0</v>
      </c>
      <c r="U3748" t="s">
        <v>38</v>
      </c>
    </row>
    <row r="3749" spans="1:21" x14ac:dyDescent="0.3">
      <c r="A3749" t="s">
        <v>5</v>
      </c>
      <c r="B3749" t="s">
        <v>52</v>
      </c>
      <c r="C3749" t="s">
        <v>15</v>
      </c>
      <c r="D3749" t="s">
        <v>195</v>
      </c>
      <c r="E3749">
        <v>0</v>
      </c>
      <c r="F3749">
        <v>2003</v>
      </c>
      <c r="G3749" s="2" t="s">
        <v>42</v>
      </c>
      <c r="H3749" s="2" t="s">
        <v>42</v>
      </c>
      <c r="I3749" s="2">
        <v>0</v>
      </c>
      <c r="J3749" s="2" t="s">
        <v>42</v>
      </c>
      <c r="K3749">
        <v>0.246</v>
      </c>
      <c r="L3749">
        <v>30</v>
      </c>
      <c r="M3749">
        <v>18</v>
      </c>
      <c r="N3749">
        <v>1</v>
      </c>
      <c r="O3749" s="2">
        <v>19721000</v>
      </c>
      <c r="P3749" s="2">
        <v>466853232382.06201</v>
      </c>
      <c r="Q3749" s="2">
        <v>23672.89855393043</v>
      </c>
      <c r="R3749" s="2">
        <v>4.3742514370126413</v>
      </c>
      <c r="T3749">
        <f t="shared" si="58"/>
        <v>0</v>
      </c>
      <c r="U3749" t="s">
        <v>5</v>
      </c>
    </row>
    <row r="3750" spans="1:21" x14ac:dyDescent="0.3">
      <c r="A3750" t="s">
        <v>6</v>
      </c>
      <c r="B3750" t="s">
        <v>63</v>
      </c>
      <c r="C3750" t="s">
        <v>15</v>
      </c>
      <c r="D3750" t="s">
        <v>195</v>
      </c>
      <c r="E3750">
        <v>0</v>
      </c>
      <c r="F3750">
        <v>2003</v>
      </c>
      <c r="G3750" s="2">
        <v>0</v>
      </c>
      <c r="H3750" s="2" t="s">
        <v>42</v>
      </c>
      <c r="I3750" s="2">
        <v>0</v>
      </c>
      <c r="J3750" s="2" t="s">
        <v>42</v>
      </c>
      <c r="K3750">
        <v>0.14899999999999999</v>
      </c>
      <c r="L3750">
        <v>34</v>
      </c>
      <c r="M3750">
        <v>18</v>
      </c>
      <c r="N3750">
        <v>1</v>
      </c>
      <c r="O3750" s="2">
        <v>8118245</v>
      </c>
      <c r="P3750" s="2">
        <v>261695778781.03799</v>
      </c>
      <c r="Q3750" s="2">
        <v>32235.511342788741</v>
      </c>
      <c r="R3750" s="2">
        <v>4.5083345636921583</v>
      </c>
      <c r="T3750">
        <f t="shared" si="58"/>
        <v>0</v>
      </c>
      <c r="U3750" t="s">
        <v>6</v>
      </c>
    </row>
    <row r="3751" spans="1:21" x14ac:dyDescent="0.3">
      <c r="A3751" t="s">
        <v>7</v>
      </c>
      <c r="B3751" t="s">
        <v>74</v>
      </c>
      <c r="C3751" t="s">
        <v>15</v>
      </c>
      <c r="D3751" t="s">
        <v>195</v>
      </c>
      <c r="E3751">
        <v>0</v>
      </c>
      <c r="F3751">
        <v>2003</v>
      </c>
      <c r="G3751" s="2">
        <v>1130000</v>
      </c>
      <c r="H3751" s="2">
        <v>6.0530784434834199</v>
      </c>
      <c r="I3751" s="2" t="s">
        <v>42</v>
      </c>
      <c r="J3751" s="2" t="s">
        <v>42</v>
      </c>
      <c r="K3751">
        <v>4.5999999999999999E-2</v>
      </c>
      <c r="L3751">
        <v>33.99</v>
      </c>
      <c r="M3751">
        <v>18</v>
      </c>
      <c r="N3751">
        <v>1</v>
      </c>
      <c r="O3751" s="2">
        <v>10376130</v>
      </c>
      <c r="P3751" s="2">
        <v>319002821670.42902</v>
      </c>
      <c r="Q3751" s="2">
        <v>30743.911426555856</v>
      </c>
      <c r="R3751" s="2">
        <v>4.4877591202523677</v>
      </c>
      <c r="T3751">
        <f t="shared" si="58"/>
        <v>0</v>
      </c>
      <c r="U3751" t="s">
        <v>7</v>
      </c>
    </row>
    <row r="3752" spans="1:21" x14ac:dyDescent="0.3">
      <c r="A3752" t="s">
        <v>9</v>
      </c>
      <c r="B3752" t="s">
        <v>118</v>
      </c>
      <c r="C3752" t="s">
        <v>15</v>
      </c>
      <c r="D3752" t="s">
        <v>195</v>
      </c>
      <c r="E3752">
        <v>0</v>
      </c>
      <c r="F3752">
        <v>2003</v>
      </c>
      <c r="G3752" s="2">
        <v>13684000</v>
      </c>
      <c r="H3752" s="2">
        <v>7.1362130655130249</v>
      </c>
      <c r="I3752" s="2">
        <v>37778000</v>
      </c>
      <c r="J3752" s="2">
        <v>7.5772389622688392</v>
      </c>
      <c r="K3752">
        <v>3.7999999999999999E-2</v>
      </c>
      <c r="L3752">
        <v>30</v>
      </c>
      <c r="M3752">
        <v>18</v>
      </c>
      <c r="N3752">
        <v>1</v>
      </c>
      <c r="O3752" s="2">
        <v>5390574</v>
      </c>
      <c r="P3752" s="2">
        <v>218095997085.47699</v>
      </c>
      <c r="Q3752" s="2">
        <v>40458.770640283758</v>
      </c>
      <c r="R3752" s="2">
        <v>4.6070126823830702</v>
      </c>
      <c r="T3752">
        <f t="shared" si="58"/>
        <v>0</v>
      </c>
      <c r="U3752" t="s">
        <v>9</v>
      </c>
    </row>
    <row r="3753" spans="1:21" x14ac:dyDescent="0.3">
      <c r="A3753" t="s">
        <v>10</v>
      </c>
      <c r="B3753" t="s">
        <v>140</v>
      </c>
      <c r="C3753" t="s">
        <v>15</v>
      </c>
      <c r="D3753" t="s">
        <v>195</v>
      </c>
      <c r="E3753">
        <v>0</v>
      </c>
      <c r="F3753">
        <v>2003</v>
      </c>
      <c r="G3753" s="2">
        <v>21464000</v>
      </c>
      <c r="H3753" s="2">
        <v>7.3317106596638828</v>
      </c>
      <c r="I3753" s="2">
        <v>119985000</v>
      </c>
      <c r="J3753" s="2">
        <v>8.0791269558441794</v>
      </c>
      <c r="K3753">
        <v>0.17799999999999999</v>
      </c>
      <c r="L3753">
        <v>29</v>
      </c>
      <c r="M3753">
        <v>18</v>
      </c>
      <c r="N3753">
        <v>1</v>
      </c>
      <c r="O3753" s="2">
        <v>5211000</v>
      </c>
      <c r="P3753" s="2">
        <v>171071106094.80801</v>
      </c>
      <c r="Q3753" s="2">
        <v>32828.844002074075</v>
      </c>
      <c r="R3753" s="2">
        <v>4.5162555902419985</v>
      </c>
      <c r="T3753">
        <f t="shared" si="58"/>
        <v>0</v>
      </c>
      <c r="U3753" t="s">
        <v>10</v>
      </c>
    </row>
    <row r="3754" spans="1:21" x14ac:dyDescent="0.3">
      <c r="A3754" t="s">
        <v>11</v>
      </c>
      <c r="B3754" t="s">
        <v>151</v>
      </c>
      <c r="C3754" t="s">
        <v>15</v>
      </c>
      <c r="D3754" t="s">
        <v>195</v>
      </c>
      <c r="E3754">
        <v>0</v>
      </c>
      <c r="F3754">
        <v>2003</v>
      </c>
      <c r="G3754" s="2">
        <v>6778000</v>
      </c>
      <c r="H3754" s="2">
        <v>6.8311015645013597</v>
      </c>
      <c r="I3754" s="2">
        <v>32838000</v>
      </c>
      <c r="J3754" s="2">
        <v>7.5163766985261491</v>
      </c>
      <c r="K3754">
        <v>5.5E-2</v>
      </c>
      <c r="L3754">
        <v>35.429789999999997</v>
      </c>
      <c r="M3754">
        <v>18</v>
      </c>
      <c r="N3754">
        <v>1</v>
      </c>
      <c r="O3754" s="2">
        <v>60303630</v>
      </c>
      <c r="P3754" s="2">
        <v>1848124153498.8701</v>
      </c>
      <c r="Q3754" s="2">
        <v>30646.980181771316</v>
      </c>
      <c r="R3754" s="2">
        <v>4.486387687500268</v>
      </c>
      <c r="T3754">
        <f t="shared" si="58"/>
        <v>0</v>
      </c>
      <c r="U3754" t="s">
        <v>11</v>
      </c>
    </row>
    <row r="3755" spans="1:21" x14ac:dyDescent="0.3">
      <c r="A3755" t="s">
        <v>12</v>
      </c>
      <c r="B3755" t="s">
        <v>162</v>
      </c>
      <c r="C3755" t="s">
        <v>15</v>
      </c>
      <c r="D3755" t="s">
        <v>195</v>
      </c>
      <c r="E3755">
        <v>0</v>
      </c>
      <c r="F3755">
        <v>2003</v>
      </c>
      <c r="G3755" s="2">
        <v>-4519000</v>
      </c>
      <c r="H3755" s="2" t="s">
        <v>42</v>
      </c>
      <c r="I3755" s="2">
        <v>18945000</v>
      </c>
      <c r="J3755" s="2">
        <v>7.2774946096110122</v>
      </c>
      <c r="K3755">
        <v>0.03</v>
      </c>
      <c r="L3755">
        <v>39.637619999999998</v>
      </c>
      <c r="M3755">
        <v>18</v>
      </c>
      <c r="N3755">
        <v>1</v>
      </c>
      <c r="O3755" s="2">
        <v>82534180</v>
      </c>
      <c r="P3755" s="2">
        <v>2505733634311.5098</v>
      </c>
      <c r="Q3755" s="2">
        <v>30359.95068117851</v>
      </c>
      <c r="R3755" s="2">
        <v>4.4823010617257673</v>
      </c>
      <c r="T3755">
        <f t="shared" si="58"/>
        <v>0</v>
      </c>
      <c r="U3755" t="s">
        <v>12</v>
      </c>
    </row>
    <row r="3756" spans="1:21" x14ac:dyDescent="0.3">
      <c r="A3756" t="s">
        <v>13</v>
      </c>
      <c r="B3756" t="s">
        <v>173</v>
      </c>
      <c r="C3756" t="s">
        <v>15</v>
      </c>
      <c r="D3756" t="s">
        <v>195</v>
      </c>
      <c r="E3756">
        <v>0</v>
      </c>
      <c r="F3756">
        <v>2003</v>
      </c>
      <c r="G3756" s="2">
        <v>45000</v>
      </c>
      <c r="H3756" s="2">
        <v>4.653212513775344</v>
      </c>
      <c r="I3756" s="2">
        <v>2513000</v>
      </c>
      <c r="J3756" s="2">
        <v>6.4001924885925758</v>
      </c>
      <c r="K3756">
        <v>7.0999999999999994E-2</v>
      </c>
      <c r="L3756">
        <v>35</v>
      </c>
      <c r="M3756">
        <v>18</v>
      </c>
      <c r="N3756">
        <v>1</v>
      </c>
      <c r="O3756" s="2">
        <v>11016000</v>
      </c>
      <c r="P3756" s="2">
        <v>201924270316.02701</v>
      </c>
      <c r="Q3756" s="2">
        <v>18330.089897969046</v>
      </c>
      <c r="R3756" s="2">
        <v>4.2631645949183623</v>
      </c>
      <c r="T3756">
        <f t="shared" si="58"/>
        <v>0</v>
      </c>
      <c r="U3756" t="s">
        <v>13</v>
      </c>
    </row>
    <row r="3757" spans="1:21" x14ac:dyDescent="0.3">
      <c r="A3757" t="s">
        <v>14</v>
      </c>
      <c r="B3757" t="s">
        <v>184</v>
      </c>
      <c r="C3757" t="s">
        <v>15</v>
      </c>
      <c r="D3757" t="s">
        <v>195</v>
      </c>
      <c r="E3757">
        <v>0</v>
      </c>
      <c r="F3757">
        <v>2003</v>
      </c>
      <c r="G3757" s="2">
        <v>-62000</v>
      </c>
      <c r="H3757" s="2" t="s">
        <v>42</v>
      </c>
      <c r="I3757" s="2">
        <v>2684000</v>
      </c>
      <c r="J3757" s="2">
        <v>6.4287825114969541</v>
      </c>
      <c r="K3757">
        <v>6.0999999999999999E-2</v>
      </c>
      <c r="L3757">
        <v>18</v>
      </c>
      <c r="M3757">
        <v>18</v>
      </c>
      <c r="N3757">
        <v>0</v>
      </c>
      <c r="O3757" s="2">
        <v>10129550</v>
      </c>
      <c r="P3757" s="2">
        <v>85324771841.411804</v>
      </c>
      <c r="Q3757" s="2">
        <v>8423.3526505532627</v>
      </c>
      <c r="R3757" s="2">
        <v>3.9254849831661094</v>
      </c>
      <c r="T3757">
        <f t="shared" si="58"/>
        <v>0</v>
      </c>
      <c r="U3757" t="s">
        <v>14</v>
      </c>
    </row>
    <row r="3758" spans="1:21" x14ac:dyDescent="0.3">
      <c r="A3758" t="s">
        <v>17</v>
      </c>
      <c r="B3758" t="s">
        <v>228</v>
      </c>
      <c r="C3758" t="s">
        <v>15</v>
      </c>
      <c r="D3758" t="s">
        <v>195</v>
      </c>
      <c r="E3758">
        <v>0</v>
      </c>
      <c r="F3758">
        <v>2003</v>
      </c>
      <c r="G3758" s="2">
        <v>0</v>
      </c>
      <c r="H3758" s="2" t="s">
        <v>42</v>
      </c>
      <c r="I3758" s="2">
        <v>1247000</v>
      </c>
      <c r="J3758" s="2">
        <v>6.0958664534785427</v>
      </c>
      <c r="K3758">
        <v>5.8000000000000003E-2</v>
      </c>
      <c r="L3758">
        <v>38.25</v>
      </c>
      <c r="M3758">
        <v>18</v>
      </c>
      <c r="N3758">
        <v>1</v>
      </c>
      <c r="O3758" s="2">
        <v>57604660</v>
      </c>
      <c r="P3758" s="2">
        <v>1569649661399.55</v>
      </c>
      <c r="Q3758" s="2">
        <v>27248.65768497809</v>
      </c>
      <c r="R3758" s="2">
        <v>4.435345113057962</v>
      </c>
      <c r="T3758">
        <f t="shared" si="58"/>
        <v>0</v>
      </c>
      <c r="U3758" t="s">
        <v>17</v>
      </c>
    </row>
    <row r="3759" spans="1:21" x14ac:dyDescent="0.3">
      <c r="A3759" t="s">
        <v>46</v>
      </c>
      <c r="B3759" t="s">
        <v>349</v>
      </c>
      <c r="C3759" t="s">
        <v>15</v>
      </c>
      <c r="D3759" t="s">
        <v>195</v>
      </c>
      <c r="E3759">
        <v>0</v>
      </c>
      <c r="F3759">
        <v>2003</v>
      </c>
      <c r="G3759" s="2">
        <v>0</v>
      </c>
      <c r="H3759" s="2" t="s">
        <v>42</v>
      </c>
      <c r="I3759" s="2">
        <v>600000</v>
      </c>
      <c r="J3759" s="2">
        <v>5.7781512503836439</v>
      </c>
      <c r="K3759">
        <v>7.0000000000000001E-3</v>
      </c>
      <c r="L3759">
        <v>21</v>
      </c>
      <c r="M3759">
        <v>18</v>
      </c>
      <c r="N3759">
        <v>1</v>
      </c>
      <c r="O3759" s="2">
        <v>47859310</v>
      </c>
      <c r="P3759" s="2">
        <v>680520724062.40295</v>
      </c>
      <c r="Q3759" s="2">
        <v>14219.192129230509</v>
      </c>
      <c r="R3759" s="2">
        <v>4.1528749224286239</v>
      </c>
      <c r="T3759">
        <f t="shared" si="58"/>
        <v>0</v>
      </c>
      <c r="U3759" t="s">
        <v>46</v>
      </c>
    </row>
    <row r="3760" spans="1:21" x14ac:dyDescent="0.3">
      <c r="A3760" t="s">
        <v>20</v>
      </c>
      <c r="B3760" t="s">
        <v>250</v>
      </c>
      <c r="C3760" t="s">
        <v>15</v>
      </c>
      <c r="D3760" t="s">
        <v>195</v>
      </c>
      <c r="E3760">
        <v>0</v>
      </c>
      <c r="F3760">
        <v>2003</v>
      </c>
      <c r="G3760" s="2">
        <v>238000</v>
      </c>
      <c r="H3760" s="2">
        <v>5.3765769570565123</v>
      </c>
      <c r="I3760" s="2" t="s">
        <v>42</v>
      </c>
      <c r="J3760" s="2" t="s">
        <v>42</v>
      </c>
      <c r="K3760">
        <v>5.1999999999999998E-2</v>
      </c>
      <c r="L3760">
        <v>30.38</v>
      </c>
      <c r="M3760">
        <v>18</v>
      </c>
      <c r="N3760">
        <v>1</v>
      </c>
      <c r="O3760" s="2">
        <v>451630</v>
      </c>
      <c r="P3760" s="2">
        <v>29557325056.433399</v>
      </c>
      <c r="Q3760" s="2">
        <v>65445.885030740646</v>
      </c>
      <c r="R3760" s="2">
        <v>4.8158823450865551</v>
      </c>
      <c r="T3760">
        <f t="shared" si="58"/>
        <v>0</v>
      </c>
      <c r="U3760" t="s">
        <v>20</v>
      </c>
    </row>
    <row r="3761" spans="1:21" x14ac:dyDescent="0.3">
      <c r="A3761" t="s">
        <v>21</v>
      </c>
      <c r="B3761" t="s">
        <v>261</v>
      </c>
      <c r="C3761" t="s">
        <v>15</v>
      </c>
      <c r="D3761" t="s">
        <v>195</v>
      </c>
      <c r="E3761">
        <v>0</v>
      </c>
      <c r="F3761">
        <v>2003</v>
      </c>
      <c r="G3761" s="2">
        <v>0</v>
      </c>
      <c r="H3761" s="2" t="s">
        <v>42</v>
      </c>
      <c r="I3761" s="2" t="s">
        <v>42</v>
      </c>
      <c r="J3761" s="2" t="s">
        <v>42</v>
      </c>
      <c r="K3761">
        <v>0.245</v>
      </c>
      <c r="L3761">
        <v>34</v>
      </c>
      <c r="M3761">
        <v>18</v>
      </c>
      <c r="N3761">
        <v>1</v>
      </c>
      <c r="O3761" s="2">
        <v>104719900</v>
      </c>
      <c r="P3761" s="2">
        <v>713284231624.80298</v>
      </c>
      <c r="Q3761" s="2">
        <v>6811.3532540119213</v>
      </c>
      <c r="R3761" s="2">
        <v>3.8332334044772556</v>
      </c>
      <c r="T3761">
        <f t="shared" si="58"/>
        <v>0</v>
      </c>
      <c r="U3761" t="s">
        <v>21</v>
      </c>
    </row>
    <row r="3762" spans="1:21" x14ac:dyDescent="0.3">
      <c r="A3762" t="s">
        <v>22</v>
      </c>
      <c r="B3762" t="s">
        <v>272</v>
      </c>
      <c r="C3762" t="s">
        <v>15</v>
      </c>
      <c r="D3762" t="s">
        <v>195</v>
      </c>
      <c r="E3762">
        <v>0</v>
      </c>
      <c r="F3762">
        <v>2003</v>
      </c>
      <c r="G3762" s="2">
        <v>2259000</v>
      </c>
      <c r="H3762" s="2">
        <v>6.3539162309203627</v>
      </c>
      <c r="I3762" s="2">
        <v>18945000</v>
      </c>
      <c r="J3762" s="2">
        <v>7.2774946096110122</v>
      </c>
      <c r="K3762">
        <v>0.02</v>
      </c>
      <c r="L3762">
        <v>34.5</v>
      </c>
      <c r="M3762">
        <v>18</v>
      </c>
      <c r="N3762">
        <v>1</v>
      </c>
      <c r="O3762" s="2">
        <v>16225300</v>
      </c>
      <c r="P3762" s="2">
        <v>571863431151.24194</v>
      </c>
      <c r="Q3762" s="2">
        <v>35245.168419150461</v>
      </c>
      <c r="R3762" s="2">
        <v>4.547099590186428</v>
      </c>
      <c r="T3762">
        <f t="shared" si="58"/>
        <v>0</v>
      </c>
      <c r="U3762" t="s">
        <v>22</v>
      </c>
    </row>
    <row r="3763" spans="1:21" x14ac:dyDescent="0.3">
      <c r="A3763" t="s">
        <v>23</v>
      </c>
      <c r="B3763" t="s">
        <v>283</v>
      </c>
      <c r="C3763" t="s">
        <v>15</v>
      </c>
      <c r="D3763" t="s">
        <v>195</v>
      </c>
      <c r="E3763">
        <v>0</v>
      </c>
      <c r="F3763">
        <v>2003</v>
      </c>
      <c r="G3763" s="2">
        <v>0</v>
      </c>
      <c r="H3763" s="2" t="s">
        <v>42</v>
      </c>
      <c r="I3763" s="2">
        <v>0</v>
      </c>
      <c r="J3763" s="2" t="s">
        <v>42</v>
      </c>
      <c r="K3763">
        <v>0.24</v>
      </c>
      <c r="L3763">
        <v>33</v>
      </c>
      <c r="M3763">
        <v>18</v>
      </c>
      <c r="N3763">
        <v>1</v>
      </c>
      <c r="O3763" s="2">
        <v>4027200</v>
      </c>
      <c r="P3763" s="2">
        <v>88250885550.262604</v>
      </c>
      <c r="Q3763" s="2">
        <v>21913.708171996077</v>
      </c>
      <c r="R3763" s="2">
        <v>4.3407158737894305</v>
      </c>
      <c r="T3763">
        <f t="shared" si="58"/>
        <v>0</v>
      </c>
      <c r="U3763" t="s">
        <v>23</v>
      </c>
    </row>
    <row r="3764" spans="1:21" x14ac:dyDescent="0.3">
      <c r="A3764" t="s">
        <v>25</v>
      </c>
      <c r="B3764" t="s">
        <v>305</v>
      </c>
      <c r="C3764" t="s">
        <v>15</v>
      </c>
      <c r="D3764" t="s">
        <v>195</v>
      </c>
      <c r="E3764">
        <v>0</v>
      </c>
      <c r="F3764">
        <v>2003</v>
      </c>
      <c r="G3764" s="2">
        <v>300000</v>
      </c>
      <c r="H3764" s="2">
        <v>5.4771212547196626</v>
      </c>
      <c r="I3764" s="2">
        <v>1200000</v>
      </c>
      <c r="J3764" s="2">
        <v>6.0791812460476251</v>
      </c>
      <c r="K3764">
        <v>8.3000000000000004E-2</v>
      </c>
      <c r="L3764">
        <v>27</v>
      </c>
      <c r="M3764">
        <v>18</v>
      </c>
      <c r="N3764">
        <v>1</v>
      </c>
      <c r="O3764" s="2">
        <v>38195180</v>
      </c>
      <c r="P3764" s="2">
        <v>217518642324.505</v>
      </c>
      <c r="Q3764" s="2">
        <v>5694.9238706167898</v>
      </c>
      <c r="R3764" s="2">
        <v>3.7554879228326739</v>
      </c>
      <c r="T3764">
        <f t="shared" si="58"/>
        <v>0</v>
      </c>
      <c r="U3764" t="s">
        <v>25</v>
      </c>
    </row>
    <row r="3765" spans="1:21" x14ac:dyDescent="0.3">
      <c r="A3765" t="s">
        <v>26</v>
      </c>
      <c r="B3765" t="s">
        <v>316</v>
      </c>
      <c r="C3765" t="s">
        <v>15</v>
      </c>
      <c r="D3765" t="s">
        <v>195</v>
      </c>
      <c r="E3765">
        <v>0</v>
      </c>
      <c r="F3765">
        <v>2003</v>
      </c>
      <c r="G3765" s="2">
        <v>113000</v>
      </c>
      <c r="H3765" s="2">
        <v>5.0530784434834199</v>
      </c>
      <c r="I3765" s="2">
        <v>619000</v>
      </c>
      <c r="J3765" s="2">
        <v>5.7916906490201177</v>
      </c>
      <c r="K3765">
        <v>4.2999999999999997E-2</v>
      </c>
      <c r="L3765">
        <v>33</v>
      </c>
      <c r="M3765">
        <v>18</v>
      </c>
      <c r="N3765">
        <v>1</v>
      </c>
      <c r="O3765" s="2">
        <v>10458820</v>
      </c>
      <c r="P3765" s="2">
        <v>164964195259.59399</v>
      </c>
      <c r="Q3765" s="2">
        <v>15772.734903133814</v>
      </c>
      <c r="R3765" s="2">
        <v>4.1979070040682016</v>
      </c>
      <c r="T3765">
        <f t="shared" si="58"/>
        <v>0</v>
      </c>
      <c r="U3765" t="s">
        <v>26</v>
      </c>
    </row>
    <row r="3766" spans="1:21" x14ac:dyDescent="0.3">
      <c r="A3766" t="s">
        <v>41</v>
      </c>
      <c r="B3766" t="s">
        <v>327</v>
      </c>
      <c r="C3766" t="s">
        <v>15</v>
      </c>
      <c r="D3766" t="s">
        <v>195</v>
      </c>
      <c r="E3766">
        <v>0</v>
      </c>
      <c r="F3766">
        <v>2003</v>
      </c>
      <c r="G3766" s="2">
        <v>0</v>
      </c>
      <c r="H3766" s="2" t="s">
        <v>42</v>
      </c>
      <c r="I3766" s="2">
        <v>0</v>
      </c>
      <c r="J3766" s="2" t="s">
        <v>42</v>
      </c>
      <c r="K3766">
        <v>0.11799999999999999</v>
      </c>
      <c r="L3766">
        <v>25</v>
      </c>
      <c r="M3766">
        <v>18</v>
      </c>
      <c r="N3766">
        <v>1</v>
      </c>
      <c r="O3766" s="2">
        <v>5373374</v>
      </c>
      <c r="P3766" s="2">
        <v>46731767494.356697</v>
      </c>
      <c r="Q3766" s="2">
        <v>8696.9132419140551</v>
      </c>
      <c r="R3766" s="2">
        <v>3.9393651376903986</v>
      </c>
      <c r="T3766">
        <f t="shared" si="58"/>
        <v>0</v>
      </c>
      <c r="U3766" t="s">
        <v>41</v>
      </c>
    </row>
    <row r="3767" spans="1:21" x14ac:dyDescent="0.3">
      <c r="A3767" t="s">
        <v>28</v>
      </c>
      <c r="B3767" t="s">
        <v>360</v>
      </c>
      <c r="C3767" t="s">
        <v>15</v>
      </c>
      <c r="D3767" t="s">
        <v>195</v>
      </c>
      <c r="E3767">
        <v>0</v>
      </c>
      <c r="F3767">
        <v>2003</v>
      </c>
      <c r="G3767" s="2">
        <v>3389000</v>
      </c>
      <c r="H3767" s="2">
        <v>6.5300715688373785</v>
      </c>
      <c r="I3767" s="2" t="s">
        <v>42</v>
      </c>
      <c r="J3767" s="2" t="s">
        <v>42</v>
      </c>
      <c r="K3767">
        <v>7.0000000000000001E-3</v>
      </c>
      <c r="L3767">
        <v>35</v>
      </c>
      <c r="M3767">
        <v>18</v>
      </c>
      <c r="N3767">
        <v>1</v>
      </c>
      <c r="O3767" s="2">
        <v>42196230</v>
      </c>
      <c r="P3767" s="2">
        <v>906853273137.698</v>
      </c>
      <c r="Q3767" s="2">
        <v>21491.334015804208</v>
      </c>
      <c r="R3767" s="2">
        <v>4.3322633739707923</v>
      </c>
      <c r="T3767">
        <f t="shared" si="58"/>
        <v>0</v>
      </c>
      <c r="U3767" t="s">
        <v>28</v>
      </c>
    </row>
    <row r="3768" spans="1:21" x14ac:dyDescent="0.3">
      <c r="A3768" t="s">
        <v>29</v>
      </c>
      <c r="B3768" t="s">
        <v>371</v>
      </c>
      <c r="C3768" t="s">
        <v>15</v>
      </c>
      <c r="D3768" t="s">
        <v>195</v>
      </c>
      <c r="E3768">
        <v>0</v>
      </c>
      <c r="F3768">
        <v>2003</v>
      </c>
      <c r="G3768" s="2">
        <v>248000</v>
      </c>
      <c r="H3768" s="2">
        <v>5.394451680826216</v>
      </c>
      <c r="I3768" s="2" t="s">
        <v>42</v>
      </c>
      <c r="J3768" s="2" t="s">
        <v>42</v>
      </c>
      <c r="K3768">
        <v>7.0000000000000001E-3</v>
      </c>
      <c r="L3768">
        <v>28</v>
      </c>
      <c r="M3768">
        <v>18</v>
      </c>
      <c r="N3768">
        <v>1</v>
      </c>
      <c r="O3768" s="2">
        <v>8958229</v>
      </c>
      <c r="P3768" s="2">
        <v>331108912605.271</v>
      </c>
      <c r="Q3768" s="2">
        <v>36961.42536714243</v>
      </c>
      <c r="R3768" s="2">
        <v>4.5677487108475407</v>
      </c>
      <c r="T3768">
        <f t="shared" si="58"/>
        <v>0</v>
      </c>
      <c r="U3768" t="s">
        <v>29</v>
      </c>
    </row>
    <row r="3769" spans="1:21" x14ac:dyDescent="0.3">
      <c r="A3769" t="s">
        <v>31</v>
      </c>
      <c r="B3769" t="s">
        <v>393</v>
      </c>
      <c r="C3769" t="s">
        <v>15</v>
      </c>
      <c r="D3769" t="s">
        <v>195</v>
      </c>
      <c r="E3769">
        <v>0</v>
      </c>
      <c r="F3769">
        <v>2003</v>
      </c>
      <c r="G3769" s="2">
        <v>0</v>
      </c>
      <c r="H3769" s="2" t="s">
        <v>42</v>
      </c>
      <c r="I3769" s="2">
        <v>0</v>
      </c>
      <c r="J3769" s="2" t="s">
        <v>42</v>
      </c>
      <c r="K3769">
        <v>7.0000000000000001E-3</v>
      </c>
      <c r="L3769">
        <v>19</v>
      </c>
      <c r="M3769">
        <v>18</v>
      </c>
      <c r="N3769">
        <v>1</v>
      </c>
      <c r="O3769" s="2">
        <v>66794550</v>
      </c>
      <c r="P3769" s="2">
        <v>311823003531.21503</v>
      </c>
      <c r="Q3769" s="2">
        <v>4668.3899140156645</v>
      </c>
      <c r="R3769" s="2">
        <v>3.6691671221020186</v>
      </c>
      <c r="T3769">
        <f t="shared" si="58"/>
        <v>0</v>
      </c>
      <c r="U3769" t="s">
        <v>31</v>
      </c>
    </row>
    <row r="3770" spans="1:21" x14ac:dyDescent="0.3">
      <c r="A3770" t="s">
        <v>32</v>
      </c>
      <c r="B3770" t="s">
        <v>404</v>
      </c>
      <c r="C3770" t="s">
        <v>15</v>
      </c>
      <c r="D3770" t="s">
        <v>195</v>
      </c>
      <c r="E3770">
        <v>0</v>
      </c>
      <c r="F3770">
        <v>2003</v>
      </c>
      <c r="G3770" s="2">
        <v>253144000</v>
      </c>
      <c r="H3770" s="2">
        <v>8.4033676382297848</v>
      </c>
      <c r="I3770" s="2">
        <v>581812000</v>
      </c>
      <c r="J3770" s="2">
        <v>8.7647826744222783</v>
      </c>
      <c r="K3770">
        <v>7.0000000000000001E-3</v>
      </c>
      <c r="L3770">
        <v>19</v>
      </c>
      <c r="M3770">
        <v>18</v>
      </c>
      <c r="N3770">
        <v>1</v>
      </c>
      <c r="O3770" s="2">
        <v>58838950</v>
      </c>
      <c r="P3770" s="2">
        <v>2038395102040.8201</v>
      </c>
      <c r="Q3770" s="2">
        <v>34643.634905803388</v>
      </c>
      <c r="R3770" s="2">
        <v>4.5396234531118562</v>
      </c>
      <c r="T3770">
        <f t="shared" si="58"/>
        <v>0</v>
      </c>
      <c r="U3770" t="s">
        <v>32</v>
      </c>
    </row>
    <row r="3771" spans="1:21" x14ac:dyDescent="0.3">
      <c r="A3771" t="s">
        <v>33</v>
      </c>
      <c r="B3771" t="s">
        <v>415</v>
      </c>
      <c r="C3771" t="s">
        <v>15</v>
      </c>
      <c r="D3771" t="s">
        <v>195</v>
      </c>
      <c r="E3771">
        <v>0</v>
      </c>
      <c r="F3771">
        <v>2003</v>
      </c>
      <c r="G3771" s="2" t="s">
        <v>42</v>
      </c>
      <c r="H3771" s="2" t="s">
        <v>42</v>
      </c>
      <c r="I3771" s="2">
        <v>2232000000</v>
      </c>
      <c r="J3771" s="2">
        <v>9.3486941902655403</v>
      </c>
      <c r="K3771">
        <v>7.0000000000000001E-3</v>
      </c>
      <c r="L3771">
        <v>19</v>
      </c>
      <c r="M3771">
        <v>18</v>
      </c>
      <c r="N3771">
        <v>1</v>
      </c>
      <c r="O3771" s="2">
        <v>290107900</v>
      </c>
      <c r="P3771" s="2">
        <v>11510670000000</v>
      </c>
      <c r="Q3771" s="2">
        <v>39677.202861418111</v>
      </c>
      <c r="R3771" s="2">
        <v>4.5985410479410698</v>
      </c>
      <c r="T3771">
        <f t="shared" si="58"/>
        <v>0</v>
      </c>
      <c r="U3771" t="s">
        <v>33</v>
      </c>
    </row>
    <row r="3772" spans="1:21" x14ac:dyDescent="0.3">
      <c r="A3772" t="s">
        <v>35</v>
      </c>
      <c r="B3772" t="s">
        <v>129</v>
      </c>
      <c r="C3772" t="s">
        <v>15</v>
      </c>
      <c r="D3772" t="s">
        <v>195</v>
      </c>
      <c r="E3772">
        <v>0</v>
      </c>
      <c r="F3772">
        <v>2003</v>
      </c>
      <c r="G3772" s="2">
        <v>5336000</v>
      </c>
      <c r="H3772" s="2">
        <v>6.7272158209084925</v>
      </c>
      <c r="I3772" s="2">
        <v>6574000</v>
      </c>
      <c r="J3772" s="2">
        <v>6.8178296997456052</v>
      </c>
      <c r="K3772">
        <v>3.3000000000000002E-2</v>
      </c>
      <c r="L3772">
        <v>22</v>
      </c>
      <c r="M3772">
        <v>18</v>
      </c>
      <c r="N3772">
        <v>1</v>
      </c>
      <c r="O3772" s="2">
        <v>1361564</v>
      </c>
      <c r="P3772" s="2">
        <v>9833870709.1237602</v>
      </c>
      <c r="Q3772" s="2">
        <v>7222.4814324730678</v>
      </c>
      <c r="R3772" s="2">
        <v>3.8586864340351195</v>
      </c>
      <c r="T3772">
        <f t="shared" si="58"/>
        <v>0</v>
      </c>
      <c r="U3772" t="s">
        <v>35</v>
      </c>
    </row>
    <row r="3773" spans="1:21" x14ac:dyDescent="0.3">
      <c r="A3773" t="s">
        <v>5</v>
      </c>
      <c r="B3773" t="s">
        <v>53</v>
      </c>
      <c r="C3773" t="s">
        <v>15</v>
      </c>
      <c r="D3773" t="s">
        <v>196</v>
      </c>
      <c r="E3773">
        <v>0</v>
      </c>
      <c r="F3773">
        <v>2004</v>
      </c>
      <c r="G3773" s="2">
        <v>0</v>
      </c>
      <c r="H3773" s="2" t="s">
        <v>42</v>
      </c>
      <c r="I3773" s="2">
        <v>0</v>
      </c>
      <c r="J3773" s="2" t="s">
        <v>42</v>
      </c>
      <c r="K3773">
        <v>0.246</v>
      </c>
      <c r="L3773">
        <v>30</v>
      </c>
      <c r="M3773">
        <v>18</v>
      </c>
      <c r="N3773">
        <v>1</v>
      </c>
      <c r="O3773" s="2">
        <v>19933000</v>
      </c>
      <c r="P3773" s="2">
        <v>613329776639.63599</v>
      </c>
      <c r="Q3773" s="2">
        <v>30769.566881033261</v>
      </c>
      <c r="R3773" s="2">
        <v>4.488121383069001</v>
      </c>
      <c r="T3773">
        <f t="shared" si="58"/>
        <v>0</v>
      </c>
      <c r="U3773" t="s">
        <v>5</v>
      </c>
    </row>
    <row r="3774" spans="1:21" x14ac:dyDescent="0.3">
      <c r="A3774" t="s">
        <v>6</v>
      </c>
      <c r="B3774" t="s">
        <v>64</v>
      </c>
      <c r="C3774" t="s">
        <v>15</v>
      </c>
      <c r="D3774" t="s">
        <v>196</v>
      </c>
      <c r="E3774">
        <v>0</v>
      </c>
      <c r="F3774">
        <v>2004</v>
      </c>
      <c r="G3774" s="2">
        <v>0</v>
      </c>
      <c r="H3774" s="2" t="s">
        <v>42</v>
      </c>
      <c r="I3774" s="2">
        <v>0</v>
      </c>
      <c r="J3774" s="2" t="s">
        <v>42</v>
      </c>
      <c r="K3774">
        <v>0.14899999999999999</v>
      </c>
      <c r="L3774">
        <v>34</v>
      </c>
      <c r="M3774">
        <v>18</v>
      </c>
      <c r="N3774">
        <v>1</v>
      </c>
      <c r="O3774" s="2">
        <v>8169441</v>
      </c>
      <c r="P3774" s="2">
        <v>300904221504.84198</v>
      </c>
      <c r="Q3774" s="2">
        <v>36832.902215077134</v>
      </c>
      <c r="R3774" s="2">
        <v>4.5662359400424046</v>
      </c>
      <c r="T3774">
        <f t="shared" si="58"/>
        <v>0</v>
      </c>
      <c r="U3774" t="s">
        <v>6</v>
      </c>
    </row>
    <row r="3775" spans="1:21" x14ac:dyDescent="0.3">
      <c r="A3775" t="s">
        <v>7</v>
      </c>
      <c r="B3775" t="s">
        <v>75</v>
      </c>
      <c r="C3775" t="s">
        <v>15</v>
      </c>
      <c r="D3775" t="s">
        <v>196</v>
      </c>
      <c r="E3775">
        <v>0</v>
      </c>
      <c r="F3775">
        <v>2004</v>
      </c>
      <c r="G3775" s="2">
        <v>0</v>
      </c>
      <c r="H3775" s="2" t="s">
        <v>42</v>
      </c>
      <c r="I3775" s="2" t="s">
        <v>42</v>
      </c>
      <c r="J3775" s="2" t="s">
        <v>42</v>
      </c>
      <c r="K3775">
        <v>4.5999999999999999E-2</v>
      </c>
      <c r="L3775">
        <v>33.99</v>
      </c>
      <c r="M3775">
        <v>18</v>
      </c>
      <c r="N3775">
        <v>1</v>
      </c>
      <c r="O3775" s="2">
        <v>10421140</v>
      </c>
      <c r="P3775" s="2">
        <v>370885026074</v>
      </c>
      <c r="Q3775" s="2">
        <v>35589.678871409466</v>
      </c>
      <c r="R3775" s="2">
        <v>4.5513240693468058</v>
      </c>
      <c r="T3775">
        <f t="shared" si="58"/>
        <v>0</v>
      </c>
      <c r="U3775" t="s">
        <v>7</v>
      </c>
    </row>
    <row r="3776" spans="1:21" x14ac:dyDescent="0.3">
      <c r="A3776" t="s">
        <v>9</v>
      </c>
      <c r="B3776" t="s">
        <v>119</v>
      </c>
      <c r="C3776" t="s">
        <v>15</v>
      </c>
      <c r="D3776" t="s">
        <v>196</v>
      </c>
      <c r="E3776">
        <v>0</v>
      </c>
      <c r="F3776">
        <v>2004</v>
      </c>
      <c r="G3776" s="2">
        <v>1426949000</v>
      </c>
      <c r="H3776" s="2">
        <v>9.1544084514507489</v>
      </c>
      <c r="I3776" s="2">
        <v>1885516000</v>
      </c>
      <c r="J3776" s="2">
        <v>9.2754302220676674</v>
      </c>
      <c r="K3776">
        <v>3.7999999999999999E-2</v>
      </c>
      <c r="L3776">
        <v>30</v>
      </c>
      <c r="M3776">
        <v>18</v>
      </c>
      <c r="N3776">
        <v>1</v>
      </c>
      <c r="O3776" s="2">
        <v>5404523</v>
      </c>
      <c r="P3776" s="2">
        <v>251373036671.06201</v>
      </c>
      <c r="Q3776" s="2">
        <v>46511.604571034673</v>
      </c>
      <c r="R3776" s="2">
        <v>4.6675613221889165</v>
      </c>
      <c r="T3776">
        <f t="shared" si="58"/>
        <v>0</v>
      </c>
      <c r="U3776" t="s">
        <v>9</v>
      </c>
    </row>
    <row r="3777" spans="1:21" x14ac:dyDescent="0.3">
      <c r="A3777" t="s">
        <v>10</v>
      </c>
      <c r="B3777" t="s">
        <v>141</v>
      </c>
      <c r="C3777" t="s">
        <v>15</v>
      </c>
      <c r="D3777" t="s">
        <v>196</v>
      </c>
      <c r="E3777">
        <v>0</v>
      </c>
      <c r="F3777">
        <v>2004</v>
      </c>
      <c r="G3777" s="2">
        <v>-21121000</v>
      </c>
      <c r="H3777" s="2" t="s">
        <v>42</v>
      </c>
      <c r="I3777" s="2">
        <v>220660000</v>
      </c>
      <c r="J3777" s="2">
        <v>8.3437236138426236</v>
      </c>
      <c r="K3777">
        <v>0.17799999999999999</v>
      </c>
      <c r="L3777">
        <v>29</v>
      </c>
      <c r="M3777">
        <v>18</v>
      </c>
      <c r="N3777">
        <v>1</v>
      </c>
      <c r="O3777" s="2">
        <v>5227000</v>
      </c>
      <c r="P3777" s="2">
        <v>196768065557.487</v>
      </c>
      <c r="Q3777" s="2">
        <v>37644.550517981057</v>
      </c>
      <c r="R3777" s="2">
        <v>4.5757021159613176</v>
      </c>
      <c r="T3777">
        <f t="shared" si="58"/>
        <v>0</v>
      </c>
      <c r="U3777" t="s">
        <v>10</v>
      </c>
    </row>
    <row r="3778" spans="1:21" x14ac:dyDescent="0.3">
      <c r="A3778" t="s">
        <v>11</v>
      </c>
      <c r="B3778" t="s">
        <v>152</v>
      </c>
      <c r="C3778" t="s">
        <v>15</v>
      </c>
      <c r="D3778" t="s">
        <v>196</v>
      </c>
      <c r="E3778">
        <v>0</v>
      </c>
      <c r="F3778">
        <v>2004</v>
      </c>
      <c r="G3778" s="2">
        <v>14909000</v>
      </c>
      <c r="H3778" s="2">
        <v>7.1734485147443143</v>
      </c>
      <c r="I3778" s="2">
        <v>118503000</v>
      </c>
      <c r="J3778" s="2">
        <v>8.0737293450039598</v>
      </c>
      <c r="K3778">
        <v>5.5E-2</v>
      </c>
      <c r="L3778">
        <v>35.429789999999997</v>
      </c>
      <c r="M3778">
        <v>18</v>
      </c>
      <c r="N3778">
        <v>1</v>
      </c>
      <c r="O3778" s="2">
        <v>60734340</v>
      </c>
      <c r="P3778" s="2">
        <v>2124112242364.04</v>
      </c>
      <c r="Q3778" s="2">
        <v>34973.826049052972</v>
      </c>
      <c r="R3778" s="2">
        <v>4.5437431456377748</v>
      </c>
      <c r="T3778">
        <f t="shared" si="58"/>
        <v>0</v>
      </c>
      <c r="U3778" t="s">
        <v>11</v>
      </c>
    </row>
    <row r="3779" spans="1:21" x14ac:dyDescent="0.3">
      <c r="A3779" t="s">
        <v>12</v>
      </c>
      <c r="B3779" t="s">
        <v>163</v>
      </c>
      <c r="C3779" t="s">
        <v>15</v>
      </c>
      <c r="D3779" t="s">
        <v>196</v>
      </c>
      <c r="E3779">
        <v>0</v>
      </c>
      <c r="F3779">
        <v>2004</v>
      </c>
      <c r="G3779" s="2">
        <v>6212000</v>
      </c>
      <c r="H3779" s="2">
        <v>6.7932314470565212</v>
      </c>
      <c r="I3779" s="2" t="s">
        <v>42</v>
      </c>
      <c r="J3779" s="2" t="s">
        <v>42</v>
      </c>
      <c r="K3779">
        <v>0.03</v>
      </c>
      <c r="L3779">
        <v>38.337521000000002</v>
      </c>
      <c r="M3779">
        <v>18</v>
      </c>
      <c r="N3779">
        <v>1</v>
      </c>
      <c r="O3779" s="2">
        <v>82516260</v>
      </c>
      <c r="P3779" s="2">
        <v>2819245095604.6699</v>
      </c>
      <c r="Q3779" s="2">
        <v>34165.934030513134</v>
      </c>
      <c r="R3779" s="2">
        <v>4.5335932979916187</v>
      </c>
      <c r="T3779">
        <f t="shared" ref="T3779:T3842" si="59">IF(S3779&lt;0,1,0)</f>
        <v>0</v>
      </c>
      <c r="U3779" t="s">
        <v>12</v>
      </c>
    </row>
    <row r="3780" spans="1:21" x14ac:dyDescent="0.3">
      <c r="A3780" t="s">
        <v>13</v>
      </c>
      <c r="B3780" t="s">
        <v>174</v>
      </c>
      <c r="C3780" t="s">
        <v>15</v>
      </c>
      <c r="D3780" t="s">
        <v>196</v>
      </c>
      <c r="E3780">
        <v>0</v>
      </c>
      <c r="F3780">
        <v>2004</v>
      </c>
      <c r="G3780" s="2">
        <v>497000</v>
      </c>
      <c r="H3780" s="2">
        <v>5.6963563887333324</v>
      </c>
      <c r="I3780" s="2">
        <v>2711000</v>
      </c>
      <c r="J3780" s="2">
        <v>6.4331295175804852</v>
      </c>
      <c r="K3780">
        <v>7.0999999999999994E-2</v>
      </c>
      <c r="L3780">
        <v>35</v>
      </c>
      <c r="M3780">
        <v>18</v>
      </c>
      <c r="N3780">
        <v>1</v>
      </c>
      <c r="O3780" s="2">
        <v>11057000</v>
      </c>
      <c r="P3780" s="2">
        <v>240521260988.32901</v>
      </c>
      <c r="Q3780" s="2">
        <v>21752.849867805824</v>
      </c>
      <c r="R3780" s="2">
        <v>4.3375161624761072</v>
      </c>
      <c r="T3780">
        <f t="shared" si="59"/>
        <v>0</v>
      </c>
      <c r="U3780" t="s">
        <v>13</v>
      </c>
    </row>
    <row r="3781" spans="1:21" x14ac:dyDescent="0.3">
      <c r="A3781" t="s">
        <v>14</v>
      </c>
      <c r="B3781" t="s">
        <v>185</v>
      </c>
      <c r="C3781" t="s">
        <v>15</v>
      </c>
      <c r="D3781" t="s">
        <v>196</v>
      </c>
      <c r="E3781">
        <v>0</v>
      </c>
      <c r="F3781">
        <v>2004</v>
      </c>
      <c r="G3781" s="2">
        <v>-30000</v>
      </c>
      <c r="H3781" s="2" t="s">
        <v>42</v>
      </c>
      <c r="I3781" s="2">
        <v>2708000</v>
      </c>
      <c r="J3781" s="2">
        <v>6.4326486600131068</v>
      </c>
      <c r="K3781">
        <v>6.0999999999999999E-2</v>
      </c>
      <c r="L3781">
        <v>16</v>
      </c>
      <c r="M3781">
        <v>18</v>
      </c>
      <c r="N3781">
        <v>0</v>
      </c>
      <c r="O3781" s="2">
        <v>10107150</v>
      </c>
      <c r="P3781" s="2">
        <v>104066609517.92799</v>
      </c>
      <c r="Q3781" s="2">
        <v>10296.335714610745</v>
      </c>
      <c r="R3781" s="2">
        <v>4.0126826944077916</v>
      </c>
      <c r="T3781">
        <f t="shared" si="59"/>
        <v>0</v>
      </c>
      <c r="U3781" t="s">
        <v>14</v>
      </c>
    </row>
    <row r="3782" spans="1:21" x14ac:dyDescent="0.3">
      <c r="A3782" t="s">
        <v>17</v>
      </c>
      <c r="B3782" t="s">
        <v>229</v>
      </c>
      <c r="C3782" t="s">
        <v>15</v>
      </c>
      <c r="D3782" t="s">
        <v>196</v>
      </c>
      <c r="E3782">
        <v>0</v>
      </c>
      <c r="F3782">
        <v>2004</v>
      </c>
      <c r="G3782" s="2">
        <v>0</v>
      </c>
      <c r="H3782" s="2" t="s">
        <v>42</v>
      </c>
      <c r="I3782" s="2">
        <v>1362000</v>
      </c>
      <c r="J3782" s="2">
        <v>6.1341771075767664</v>
      </c>
      <c r="K3782">
        <v>5.8000000000000003E-2</v>
      </c>
      <c r="L3782">
        <v>37.25</v>
      </c>
      <c r="M3782">
        <v>18</v>
      </c>
      <c r="N3782">
        <v>1</v>
      </c>
      <c r="O3782" s="2">
        <v>58175310</v>
      </c>
      <c r="P3782" s="2">
        <v>1798314750434.5701</v>
      </c>
      <c r="Q3782" s="2">
        <v>30911.992569262977</v>
      </c>
      <c r="R3782" s="2">
        <v>4.4901270003381271</v>
      </c>
      <c r="T3782">
        <f t="shared" si="59"/>
        <v>0</v>
      </c>
      <c r="U3782" t="s">
        <v>17</v>
      </c>
    </row>
    <row r="3783" spans="1:21" x14ac:dyDescent="0.3">
      <c r="A3783" t="s">
        <v>46</v>
      </c>
      <c r="B3783" t="s">
        <v>350</v>
      </c>
      <c r="C3783" t="s">
        <v>15</v>
      </c>
      <c r="D3783" t="s">
        <v>196</v>
      </c>
      <c r="E3783">
        <v>0</v>
      </c>
      <c r="F3783">
        <v>2004</v>
      </c>
      <c r="G3783" s="2">
        <v>0</v>
      </c>
      <c r="H3783" s="2" t="s">
        <v>42</v>
      </c>
      <c r="I3783" s="2">
        <v>600000</v>
      </c>
      <c r="J3783" s="2">
        <v>5.7781512503836439</v>
      </c>
      <c r="K3783">
        <v>7.0000000000000001E-3</v>
      </c>
      <c r="L3783">
        <v>21</v>
      </c>
      <c r="M3783">
        <v>18</v>
      </c>
      <c r="N3783">
        <v>1</v>
      </c>
      <c r="O3783" s="2">
        <v>48039420</v>
      </c>
      <c r="P3783" s="2">
        <v>764880644710.64905</v>
      </c>
      <c r="Q3783" s="2">
        <v>15921.93754026691</v>
      </c>
      <c r="R3783" s="2">
        <v>4.2019959159045079</v>
      </c>
      <c r="T3783">
        <f t="shared" si="59"/>
        <v>0</v>
      </c>
      <c r="U3783" t="s">
        <v>46</v>
      </c>
    </row>
    <row r="3784" spans="1:21" x14ac:dyDescent="0.3">
      <c r="A3784" t="s">
        <v>20</v>
      </c>
      <c r="B3784" t="s">
        <v>251</v>
      </c>
      <c r="C3784" t="s">
        <v>15</v>
      </c>
      <c r="D3784" t="s">
        <v>196</v>
      </c>
      <c r="E3784">
        <v>0</v>
      </c>
      <c r="F3784">
        <v>2004</v>
      </c>
      <c r="G3784" s="2">
        <v>157032000</v>
      </c>
      <c r="H3784" s="2">
        <v>8.1959881620099679</v>
      </c>
      <c r="I3784" s="2" t="s">
        <v>42</v>
      </c>
      <c r="J3784" s="2" t="s">
        <v>42</v>
      </c>
      <c r="K3784">
        <v>5.1999999999999998E-2</v>
      </c>
      <c r="L3784">
        <v>30.38</v>
      </c>
      <c r="M3784">
        <v>18</v>
      </c>
      <c r="N3784">
        <v>1</v>
      </c>
      <c r="O3784" s="2">
        <v>458095</v>
      </c>
      <c r="P3784" s="2">
        <v>34685281847.529198</v>
      </c>
      <c r="Q3784" s="2">
        <v>75716.351078988417</v>
      </c>
      <c r="R3784" s="2">
        <v>4.8791896762843017</v>
      </c>
      <c r="T3784">
        <f t="shared" si="59"/>
        <v>0</v>
      </c>
      <c r="U3784" t="s">
        <v>20</v>
      </c>
    </row>
    <row r="3785" spans="1:21" x14ac:dyDescent="0.3">
      <c r="A3785" t="s">
        <v>21</v>
      </c>
      <c r="B3785" t="s">
        <v>262</v>
      </c>
      <c r="C3785" t="s">
        <v>15</v>
      </c>
      <c r="D3785" t="s">
        <v>196</v>
      </c>
      <c r="E3785">
        <v>0</v>
      </c>
      <c r="F3785">
        <v>2004</v>
      </c>
      <c r="G3785" s="2">
        <v>0</v>
      </c>
      <c r="H3785" s="2" t="s">
        <v>42</v>
      </c>
      <c r="I3785" s="2" t="s">
        <v>42</v>
      </c>
      <c r="J3785" s="2" t="s">
        <v>42</v>
      </c>
      <c r="K3785">
        <v>0.245</v>
      </c>
      <c r="L3785">
        <v>33</v>
      </c>
      <c r="M3785">
        <v>18</v>
      </c>
      <c r="N3785">
        <v>1</v>
      </c>
      <c r="O3785" s="2">
        <v>105951600</v>
      </c>
      <c r="P3785" s="2">
        <v>770267585947.19104</v>
      </c>
      <c r="Q3785" s="2">
        <v>7269.9948462051643</v>
      </c>
      <c r="R3785" s="2">
        <v>3.8615341029820844</v>
      </c>
      <c r="T3785">
        <f t="shared" si="59"/>
        <v>0</v>
      </c>
      <c r="U3785" t="s">
        <v>21</v>
      </c>
    </row>
    <row r="3786" spans="1:21" x14ac:dyDescent="0.3">
      <c r="A3786" t="s">
        <v>22</v>
      </c>
      <c r="B3786" t="s">
        <v>273</v>
      </c>
      <c r="C3786" t="s">
        <v>15</v>
      </c>
      <c r="D3786" t="s">
        <v>196</v>
      </c>
      <c r="E3786">
        <v>0</v>
      </c>
      <c r="F3786">
        <v>2004</v>
      </c>
      <c r="G3786" s="2">
        <v>0</v>
      </c>
      <c r="H3786" s="2" t="s">
        <v>42</v>
      </c>
      <c r="I3786" s="2">
        <v>0</v>
      </c>
      <c r="J3786" s="2" t="s">
        <v>42</v>
      </c>
      <c r="K3786">
        <v>0.02</v>
      </c>
      <c r="L3786">
        <v>34.5</v>
      </c>
      <c r="M3786">
        <v>18</v>
      </c>
      <c r="N3786">
        <v>1</v>
      </c>
      <c r="O3786" s="2">
        <v>16281780</v>
      </c>
      <c r="P3786" s="2">
        <v>650532654581.57397</v>
      </c>
      <c r="Q3786" s="2">
        <v>39954.63976184262</v>
      </c>
      <c r="R3786" s="2">
        <v>4.6015672193437034</v>
      </c>
      <c r="T3786">
        <f t="shared" si="59"/>
        <v>0</v>
      </c>
      <c r="U3786" t="s">
        <v>22</v>
      </c>
    </row>
    <row r="3787" spans="1:21" x14ac:dyDescent="0.3">
      <c r="A3787" t="s">
        <v>23</v>
      </c>
      <c r="B3787" t="s">
        <v>284</v>
      </c>
      <c r="C3787" t="s">
        <v>15</v>
      </c>
      <c r="D3787" t="s">
        <v>196</v>
      </c>
      <c r="E3787">
        <v>0</v>
      </c>
      <c r="F3787">
        <v>2004</v>
      </c>
      <c r="G3787" s="2">
        <v>0</v>
      </c>
      <c r="H3787" s="2" t="s">
        <v>42</v>
      </c>
      <c r="I3787" s="2">
        <v>0</v>
      </c>
      <c r="J3787" s="2" t="s">
        <v>42</v>
      </c>
      <c r="K3787">
        <v>0.24</v>
      </c>
      <c r="L3787">
        <v>33</v>
      </c>
      <c r="M3787">
        <v>18</v>
      </c>
      <c r="N3787">
        <v>1</v>
      </c>
      <c r="O3787" s="2">
        <v>4087500</v>
      </c>
      <c r="P3787" s="2">
        <v>103905882352.94099</v>
      </c>
      <c r="Q3787" s="2">
        <v>25420.399352401466</v>
      </c>
      <c r="R3787" s="2">
        <v>4.4051823690024881</v>
      </c>
      <c r="T3787">
        <f t="shared" si="59"/>
        <v>0</v>
      </c>
      <c r="U3787" t="s">
        <v>23</v>
      </c>
    </row>
    <row r="3788" spans="1:21" x14ac:dyDescent="0.3">
      <c r="A3788" t="s">
        <v>25</v>
      </c>
      <c r="B3788" t="s">
        <v>306</v>
      </c>
      <c r="C3788" t="s">
        <v>15</v>
      </c>
      <c r="D3788" t="s">
        <v>196</v>
      </c>
      <c r="E3788">
        <v>0</v>
      </c>
      <c r="F3788">
        <v>2004</v>
      </c>
      <c r="G3788" s="2">
        <v>200000</v>
      </c>
      <c r="H3788" s="2">
        <v>5.3010299956639813</v>
      </c>
      <c r="I3788" s="2">
        <v>1600000</v>
      </c>
      <c r="J3788" s="2">
        <v>6.204119982655925</v>
      </c>
      <c r="K3788">
        <v>8.3000000000000004E-2</v>
      </c>
      <c r="L3788">
        <v>19</v>
      </c>
      <c r="M3788">
        <v>18</v>
      </c>
      <c r="N3788">
        <v>1</v>
      </c>
      <c r="O3788" s="2">
        <v>38180250</v>
      </c>
      <c r="P3788" s="2">
        <v>255102252843.39499</v>
      </c>
      <c r="Q3788" s="2">
        <v>6681.5238989633381</v>
      </c>
      <c r="R3788" s="2">
        <v>3.8248755261629857</v>
      </c>
      <c r="T3788">
        <f t="shared" si="59"/>
        <v>0</v>
      </c>
      <c r="U3788" t="s">
        <v>25</v>
      </c>
    </row>
    <row r="3789" spans="1:21" x14ac:dyDescent="0.3">
      <c r="A3789" t="s">
        <v>26</v>
      </c>
      <c r="B3789" t="s">
        <v>317</v>
      </c>
      <c r="C3789" t="s">
        <v>15</v>
      </c>
      <c r="D3789" t="s">
        <v>196</v>
      </c>
      <c r="E3789">
        <v>0</v>
      </c>
      <c r="F3789">
        <v>2004</v>
      </c>
      <c r="G3789" s="2">
        <v>12000</v>
      </c>
      <c r="H3789" s="2">
        <v>4.0791812460476251</v>
      </c>
      <c r="I3789" s="2">
        <v>4509000</v>
      </c>
      <c r="J3789" s="2">
        <v>6.6540802353065702</v>
      </c>
      <c r="K3789">
        <v>4.2999999999999997E-2</v>
      </c>
      <c r="L3789">
        <v>27.5</v>
      </c>
      <c r="M3789">
        <v>18</v>
      </c>
      <c r="N3789">
        <v>1</v>
      </c>
      <c r="O3789" s="2">
        <v>10483860</v>
      </c>
      <c r="P3789" s="2">
        <v>189187437298.237</v>
      </c>
      <c r="Q3789" s="2">
        <v>18045.589820756573</v>
      </c>
      <c r="R3789" s="2">
        <v>4.2563710815583748</v>
      </c>
      <c r="T3789">
        <f t="shared" si="59"/>
        <v>0</v>
      </c>
      <c r="U3789" t="s">
        <v>26</v>
      </c>
    </row>
    <row r="3790" spans="1:21" x14ac:dyDescent="0.3">
      <c r="A3790" t="s">
        <v>41</v>
      </c>
      <c r="B3790" t="s">
        <v>328</v>
      </c>
      <c r="C3790" t="s">
        <v>15</v>
      </c>
      <c r="D3790" t="s">
        <v>196</v>
      </c>
      <c r="E3790">
        <v>0</v>
      </c>
      <c r="F3790">
        <v>2004</v>
      </c>
      <c r="G3790" s="2">
        <v>0</v>
      </c>
      <c r="H3790" s="2" t="s">
        <v>42</v>
      </c>
      <c r="I3790" s="2">
        <v>0</v>
      </c>
      <c r="J3790" s="2" t="s">
        <v>42</v>
      </c>
      <c r="K3790">
        <v>0.11799999999999999</v>
      </c>
      <c r="L3790">
        <v>19</v>
      </c>
      <c r="M3790">
        <v>18</v>
      </c>
      <c r="N3790">
        <v>1</v>
      </c>
      <c r="O3790" s="2">
        <v>5372280</v>
      </c>
      <c r="P3790" s="2">
        <v>57240535137.819702</v>
      </c>
      <c r="Q3790" s="2">
        <v>10654.793707293682</v>
      </c>
      <c r="R3790" s="2">
        <v>4.0275450455423538</v>
      </c>
      <c r="T3790">
        <f t="shared" si="59"/>
        <v>0</v>
      </c>
      <c r="U3790" t="s">
        <v>41</v>
      </c>
    </row>
    <row r="3791" spans="1:21" x14ac:dyDescent="0.3">
      <c r="A3791" t="s">
        <v>28</v>
      </c>
      <c r="B3791" t="s">
        <v>361</v>
      </c>
      <c r="C3791" t="s">
        <v>15</v>
      </c>
      <c r="D3791" t="s">
        <v>196</v>
      </c>
      <c r="E3791">
        <v>0</v>
      </c>
      <c r="F3791">
        <v>2004</v>
      </c>
      <c r="G3791" s="2">
        <v>12424000</v>
      </c>
      <c r="H3791" s="2">
        <v>7.0942614427205024</v>
      </c>
      <c r="I3791" s="2" t="s">
        <v>42</v>
      </c>
      <c r="J3791" s="2" t="s">
        <v>42</v>
      </c>
      <c r="K3791">
        <v>7.0000000000000001E-3</v>
      </c>
      <c r="L3791">
        <v>35</v>
      </c>
      <c r="M3791">
        <v>18</v>
      </c>
      <c r="N3791">
        <v>1</v>
      </c>
      <c r="O3791" s="2">
        <v>42859170</v>
      </c>
      <c r="P3791" s="2">
        <v>1069555500372.49</v>
      </c>
      <c r="Q3791" s="2">
        <v>24955.114631769349</v>
      </c>
      <c r="R3791" s="2">
        <v>4.3971595691462619</v>
      </c>
      <c r="T3791">
        <f t="shared" si="59"/>
        <v>0</v>
      </c>
      <c r="U3791" t="s">
        <v>28</v>
      </c>
    </row>
    <row r="3792" spans="1:21" x14ac:dyDescent="0.3">
      <c r="A3792" t="s">
        <v>31</v>
      </c>
      <c r="B3792" t="s">
        <v>394</v>
      </c>
      <c r="C3792" t="s">
        <v>15</v>
      </c>
      <c r="D3792" t="s">
        <v>196</v>
      </c>
      <c r="E3792">
        <v>0</v>
      </c>
      <c r="F3792">
        <v>2004</v>
      </c>
      <c r="G3792" s="2">
        <v>0</v>
      </c>
      <c r="H3792" s="2" t="s">
        <v>42</v>
      </c>
      <c r="I3792" s="2">
        <v>47000000</v>
      </c>
      <c r="J3792" s="2">
        <v>7.6720978579357171</v>
      </c>
      <c r="K3792">
        <v>7.0000000000000001E-3</v>
      </c>
      <c r="L3792">
        <v>19</v>
      </c>
      <c r="M3792">
        <v>18</v>
      </c>
      <c r="N3792">
        <v>1</v>
      </c>
      <c r="O3792" s="2">
        <v>67598740</v>
      </c>
      <c r="P3792" s="2">
        <v>404786740091.19598</v>
      </c>
      <c r="Q3792" s="2">
        <v>5988.0811401395349</v>
      </c>
      <c r="R3792" s="2">
        <v>3.7772876765200651</v>
      </c>
      <c r="T3792">
        <f t="shared" si="59"/>
        <v>0</v>
      </c>
      <c r="U3792" t="s">
        <v>31</v>
      </c>
    </row>
    <row r="3793" spans="1:21" x14ac:dyDescent="0.3">
      <c r="A3793" t="s">
        <v>32</v>
      </c>
      <c r="B3793" t="s">
        <v>405</v>
      </c>
      <c r="C3793" t="s">
        <v>15</v>
      </c>
      <c r="D3793" t="s">
        <v>196</v>
      </c>
      <c r="E3793">
        <v>0</v>
      </c>
      <c r="F3793">
        <v>2004</v>
      </c>
      <c r="G3793" s="2">
        <v>567974000</v>
      </c>
      <c r="H3793" s="2">
        <v>8.7543284555790244</v>
      </c>
      <c r="I3793" s="2">
        <v>1292107000</v>
      </c>
      <c r="J3793" s="2">
        <v>9.1112984792824623</v>
      </c>
      <c r="K3793">
        <v>7.0000000000000001E-3</v>
      </c>
      <c r="L3793">
        <v>19</v>
      </c>
      <c r="M3793">
        <v>18</v>
      </c>
      <c r="N3793">
        <v>1</v>
      </c>
      <c r="O3793" s="2">
        <v>59149120</v>
      </c>
      <c r="P3793" s="2">
        <v>2398555474185.2798</v>
      </c>
      <c r="Q3793" s="2">
        <v>40550.991700050312</v>
      </c>
      <c r="R3793" s="2">
        <v>4.6080014796222208</v>
      </c>
      <c r="T3793">
        <f t="shared" si="59"/>
        <v>0</v>
      </c>
      <c r="U3793" t="s">
        <v>32</v>
      </c>
    </row>
    <row r="3794" spans="1:21" x14ac:dyDescent="0.3">
      <c r="A3794" t="s">
        <v>33</v>
      </c>
      <c r="B3794" t="s">
        <v>416</v>
      </c>
      <c r="C3794" t="s">
        <v>15</v>
      </c>
      <c r="D3794" t="s">
        <v>196</v>
      </c>
      <c r="E3794">
        <v>0</v>
      </c>
      <c r="F3794">
        <v>2004</v>
      </c>
      <c r="G3794" s="2">
        <v>5635000000</v>
      </c>
      <c r="H3794" s="2">
        <v>9.7508939203821257</v>
      </c>
      <c r="I3794" s="2">
        <v>7868000000</v>
      </c>
      <c r="J3794" s="2">
        <v>9.8958643512472992</v>
      </c>
      <c r="K3794">
        <v>7.0000000000000001E-3</v>
      </c>
      <c r="L3794">
        <v>19</v>
      </c>
      <c r="M3794">
        <v>18</v>
      </c>
      <c r="N3794">
        <v>1</v>
      </c>
      <c r="O3794" s="2">
        <v>292805300</v>
      </c>
      <c r="P3794" s="2">
        <v>12274928000000</v>
      </c>
      <c r="Q3794" s="2">
        <v>41921.809475443239</v>
      </c>
      <c r="R3794" s="2">
        <v>4.6224400198783453</v>
      </c>
      <c r="T3794">
        <f t="shared" si="59"/>
        <v>0</v>
      </c>
      <c r="U3794" t="s">
        <v>33</v>
      </c>
    </row>
    <row r="3795" spans="1:21" x14ac:dyDescent="0.3">
      <c r="A3795" t="s">
        <v>35</v>
      </c>
      <c r="B3795" t="s">
        <v>130</v>
      </c>
      <c r="C3795" t="s">
        <v>15</v>
      </c>
      <c r="D3795" t="s">
        <v>196</v>
      </c>
      <c r="E3795">
        <v>0</v>
      </c>
      <c r="F3795">
        <v>2004</v>
      </c>
      <c r="G3795" s="2">
        <v>1420000</v>
      </c>
      <c r="H3795" s="2">
        <v>6.1522883443830567</v>
      </c>
      <c r="I3795" s="2">
        <v>7827000</v>
      </c>
      <c r="J3795" s="2">
        <v>6.8935953338198832</v>
      </c>
      <c r="K3795">
        <v>3.3000000000000002E-2</v>
      </c>
      <c r="L3795">
        <v>22</v>
      </c>
      <c r="M3795">
        <v>18</v>
      </c>
      <c r="N3795">
        <v>1</v>
      </c>
      <c r="O3795" s="2">
        <v>1356152</v>
      </c>
      <c r="P3795" s="2">
        <v>12059201242.236</v>
      </c>
      <c r="Q3795" s="2">
        <v>8892.2194873701465</v>
      </c>
      <c r="R3795" s="2">
        <v>3.9490101738849455</v>
      </c>
      <c r="T3795">
        <f t="shared" si="59"/>
        <v>0</v>
      </c>
      <c r="U3795" t="s">
        <v>35</v>
      </c>
    </row>
    <row r="3796" spans="1:21" x14ac:dyDescent="0.3">
      <c r="A3796" t="s">
        <v>5</v>
      </c>
      <c r="B3796" t="s">
        <v>54</v>
      </c>
      <c r="C3796" t="s">
        <v>15</v>
      </c>
      <c r="D3796" t="s">
        <v>197</v>
      </c>
      <c r="E3796">
        <v>0</v>
      </c>
      <c r="F3796">
        <v>2005</v>
      </c>
      <c r="G3796" s="2">
        <v>0</v>
      </c>
      <c r="H3796" s="2" t="s">
        <v>42</v>
      </c>
      <c r="I3796" s="2">
        <v>0</v>
      </c>
      <c r="J3796" s="2" t="s">
        <v>42</v>
      </c>
      <c r="K3796">
        <v>0.246</v>
      </c>
      <c r="L3796">
        <v>30</v>
      </c>
      <c r="M3796">
        <v>18</v>
      </c>
      <c r="N3796">
        <v>1</v>
      </c>
      <c r="O3796" s="2">
        <v>20177000</v>
      </c>
      <c r="P3796" s="2">
        <v>693764095624.71802</v>
      </c>
      <c r="Q3796" s="2">
        <v>34383.907202493829</v>
      </c>
      <c r="R3796" s="2">
        <v>4.5363552260469948</v>
      </c>
      <c r="T3796">
        <f t="shared" si="59"/>
        <v>0</v>
      </c>
      <c r="U3796" t="s">
        <v>5</v>
      </c>
    </row>
    <row r="3797" spans="1:21" x14ac:dyDescent="0.3">
      <c r="A3797" t="s">
        <v>6</v>
      </c>
      <c r="B3797" t="s">
        <v>65</v>
      </c>
      <c r="C3797" t="s">
        <v>15</v>
      </c>
      <c r="D3797" t="s">
        <v>197</v>
      </c>
      <c r="E3797">
        <v>0</v>
      </c>
      <c r="F3797">
        <v>2005</v>
      </c>
      <c r="G3797" s="2">
        <v>0</v>
      </c>
      <c r="H3797" s="2" t="s">
        <v>42</v>
      </c>
      <c r="I3797" s="2">
        <v>0</v>
      </c>
      <c r="J3797" s="2" t="s">
        <v>42</v>
      </c>
      <c r="K3797">
        <v>0.14899999999999999</v>
      </c>
      <c r="L3797">
        <v>25</v>
      </c>
      <c r="M3797">
        <v>18</v>
      </c>
      <c r="N3797">
        <v>1</v>
      </c>
      <c r="O3797" s="2">
        <v>8225278</v>
      </c>
      <c r="P3797" s="2">
        <v>315974418604.651</v>
      </c>
      <c r="Q3797" s="2">
        <v>38415.044282351431</v>
      </c>
      <c r="R3797" s="2">
        <v>4.5845013381506838</v>
      </c>
      <c r="T3797">
        <f t="shared" si="59"/>
        <v>0</v>
      </c>
      <c r="U3797" t="s">
        <v>6</v>
      </c>
    </row>
    <row r="3798" spans="1:21" x14ac:dyDescent="0.3">
      <c r="A3798" t="s">
        <v>7</v>
      </c>
      <c r="B3798" t="s">
        <v>76</v>
      </c>
      <c r="C3798" t="s">
        <v>15</v>
      </c>
      <c r="D3798" t="s">
        <v>197</v>
      </c>
      <c r="E3798">
        <v>0</v>
      </c>
      <c r="F3798">
        <v>2005</v>
      </c>
      <c r="G3798" s="2">
        <v>-1243000</v>
      </c>
      <c r="H3798" s="2" t="s">
        <v>42</v>
      </c>
      <c r="I3798" s="2" t="s">
        <v>42</v>
      </c>
      <c r="J3798" s="2" t="s">
        <v>42</v>
      </c>
      <c r="K3798">
        <v>4.5999999999999999E-2</v>
      </c>
      <c r="L3798">
        <v>33.99</v>
      </c>
      <c r="M3798">
        <v>18</v>
      </c>
      <c r="N3798">
        <v>1</v>
      </c>
      <c r="O3798" s="2">
        <v>10478620</v>
      </c>
      <c r="P3798" s="2">
        <v>387365750528.54102</v>
      </c>
      <c r="Q3798" s="2">
        <v>36967.248600344414</v>
      </c>
      <c r="R3798" s="2">
        <v>4.5678171280912423</v>
      </c>
      <c r="T3798">
        <f t="shared" si="59"/>
        <v>0</v>
      </c>
      <c r="U3798" t="s">
        <v>7</v>
      </c>
    </row>
    <row r="3799" spans="1:21" x14ac:dyDescent="0.3">
      <c r="A3799" t="s">
        <v>9</v>
      </c>
      <c r="B3799" t="s">
        <v>120</v>
      </c>
      <c r="C3799" t="s">
        <v>15</v>
      </c>
      <c r="D3799" t="s">
        <v>197</v>
      </c>
      <c r="E3799">
        <v>0</v>
      </c>
      <c r="F3799">
        <v>2005</v>
      </c>
      <c r="G3799" s="2">
        <v>345891000</v>
      </c>
      <c r="H3799" s="2">
        <v>8.5389392619241971</v>
      </c>
      <c r="I3799" s="2">
        <v>2098460999.9999998</v>
      </c>
      <c r="J3799" s="2">
        <v>9.3219009022383901</v>
      </c>
      <c r="K3799">
        <v>3.7999999999999999E-2</v>
      </c>
      <c r="L3799">
        <v>28</v>
      </c>
      <c r="M3799">
        <v>18</v>
      </c>
      <c r="N3799">
        <v>1</v>
      </c>
      <c r="O3799" s="2">
        <v>5419432</v>
      </c>
      <c r="P3799" s="2">
        <v>264467308109.19</v>
      </c>
      <c r="Q3799" s="2">
        <v>48799.820370324785</v>
      </c>
      <c r="R3799" s="2">
        <v>4.6884182233895899</v>
      </c>
      <c r="T3799">
        <f t="shared" si="59"/>
        <v>0</v>
      </c>
      <c r="U3799" t="s">
        <v>9</v>
      </c>
    </row>
    <row r="3800" spans="1:21" x14ac:dyDescent="0.3">
      <c r="A3800" t="s">
        <v>10</v>
      </c>
      <c r="B3800" t="s">
        <v>142</v>
      </c>
      <c r="C3800" t="s">
        <v>15</v>
      </c>
      <c r="D3800" t="s">
        <v>197</v>
      </c>
      <c r="E3800">
        <v>0</v>
      </c>
      <c r="F3800">
        <v>2005</v>
      </c>
      <c r="G3800" s="2">
        <v>1243000</v>
      </c>
      <c r="H3800" s="2">
        <v>6.0944711286416444</v>
      </c>
      <c r="I3800" s="2">
        <v>270151000</v>
      </c>
      <c r="J3800" s="2">
        <v>8.4316065794772062</v>
      </c>
      <c r="K3800">
        <v>0.17799999999999999</v>
      </c>
      <c r="L3800">
        <v>26</v>
      </c>
      <c r="M3800">
        <v>18</v>
      </c>
      <c r="N3800">
        <v>1</v>
      </c>
      <c r="O3800" s="2">
        <v>5248000</v>
      </c>
      <c r="P3800" s="2">
        <v>204436015420.96799</v>
      </c>
      <c r="Q3800" s="2">
        <v>38955.033426251524</v>
      </c>
      <c r="R3800" s="2">
        <v>4.5905635813413914</v>
      </c>
      <c r="T3800">
        <f t="shared" si="59"/>
        <v>0</v>
      </c>
      <c r="U3800" t="s">
        <v>10</v>
      </c>
    </row>
    <row r="3801" spans="1:21" x14ac:dyDescent="0.3">
      <c r="A3801" t="s">
        <v>11</v>
      </c>
      <c r="B3801" t="s">
        <v>153</v>
      </c>
      <c r="C3801" t="s">
        <v>15</v>
      </c>
      <c r="D3801" t="s">
        <v>197</v>
      </c>
      <c r="E3801">
        <v>0</v>
      </c>
      <c r="F3801">
        <v>2005</v>
      </c>
      <c r="G3801" s="2">
        <v>17400000</v>
      </c>
      <c r="H3801" s="2">
        <v>7.2405492482825995</v>
      </c>
      <c r="I3801" s="2">
        <v>99095000</v>
      </c>
      <c r="J3801" s="2">
        <v>7.9960517420010051</v>
      </c>
      <c r="K3801">
        <v>5.5E-2</v>
      </c>
      <c r="L3801">
        <v>34.950000000000003</v>
      </c>
      <c r="M3801">
        <v>18</v>
      </c>
      <c r="N3801">
        <v>1</v>
      </c>
      <c r="O3801" s="2">
        <v>61181500</v>
      </c>
      <c r="P3801" s="2">
        <v>2203678646934.46</v>
      </c>
      <c r="Q3801" s="2">
        <v>36018.709036791515</v>
      </c>
      <c r="R3801" s="2">
        <v>4.5565281430130797</v>
      </c>
      <c r="T3801">
        <f t="shared" si="59"/>
        <v>0</v>
      </c>
      <c r="U3801" t="s">
        <v>11</v>
      </c>
    </row>
    <row r="3802" spans="1:21" x14ac:dyDescent="0.3">
      <c r="A3802" t="s">
        <v>12</v>
      </c>
      <c r="B3802" t="s">
        <v>164</v>
      </c>
      <c r="C3802" t="s">
        <v>15</v>
      </c>
      <c r="D3802" t="s">
        <v>197</v>
      </c>
      <c r="E3802">
        <v>0</v>
      </c>
      <c r="F3802">
        <v>2005</v>
      </c>
      <c r="G3802" s="2">
        <v>115585000</v>
      </c>
      <c r="H3802" s="2">
        <v>8.0629014773378547</v>
      </c>
      <c r="I3802" s="2" t="s">
        <v>42</v>
      </c>
      <c r="J3802" s="2" t="s">
        <v>42</v>
      </c>
      <c r="K3802">
        <v>0.03</v>
      </c>
      <c r="L3802">
        <v>38.363332</v>
      </c>
      <c r="M3802">
        <v>18</v>
      </c>
      <c r="N3802">
        <v>1</v>
      </c>
      <c r="O3802" s="2">
        <v>82469420</v>
      </c>
      <c r="P3802" s="2">
        <v>2861410272354.1802</v>
      </c>
      <c r="Q3802" s="2">
        <v>34696.621758152054</v>
      </c>
      <c r="R3802" s="2">
        <v>4.5402871917010899</v>
      </c>
      <c r="T3802">
        <f t="shared" si="59"/>
        <v>0</v>
      </c>
      <c r="U3802" t="s">
        <v>12</v>
      </c>
    </row>
    <row r="3803" spans="1:21" x14ac:dyDescent="0.3">
      <c r="A3803" t="s">
        <v>13</v>
      </c>
      <c r="B3803" t="s">
        <v>175</v>
      </c>
      <c r="C3803" t="s">
        <v>15</v>
      </c>
      <c r="D3803" t="s">
        <v>197</v>
      </c>
      <c r="E3803">
        <v>0</v>
      </c>
      <c r="F3803">
        <v>2005</v>
      </c>
      <c r="G3803" s="2">
        <v>-25000</v>
      </c>
      <c r="H3803" s="2" t="s">
        <v>42</v>
      </c>
      <c r="I3803" s="2">
        <v>2348000</v>
      </c>
      <c r="J3803" s="2">
        <v>6.3706980925755765</v>
      </c>
      <c r="K3803">
        <v>7.0999999999999994E-2</v>
      </c>
      <c r="L3803">
        <v>32</v>
      </c>
      <c r="M3803">
        <v>18</v>
      </c>
      <c r="N3803">
        <v>1</v>
      </c>
      <c r="O3803" s="2">
        <v>11093000</v>
      </c>
      <c r="P3803" s="2">
        <v>247783001865.44</v>
      </c>
      <c r="Q3803" s="2">
        <v>22336.879281117821</v>
      </c>
      <c r="R3803" s="2">
        <v>4.3490224970847846</v>
      </c>
      <c r="T3803">
        <f t="shared" si="59"/>
        <v>0</v>
      </c>
      <c r="U3803" t="s">
        <v>13</v>
      </c>
    </row>
    <row r="3804" spans="1:21" x14ac:dyDescent="0.3">
      <c r="A3804" t="s">
        <v>14</v>
      </c>
      <c r="B3804" t="s">
        <v>186</v>
      </c>
      <c r="C3804" t="s">
        <v>15</v>
      </c>
      <c r="D3804" t="s">
        <v>197</v>
      </c>
      <c r="E3804">
        <v>0</v>
      </c>
      <c r="F3804">
        <v>2005</v>
      </c>
      <c r="G3804" s="2">
        <v>912000</v>
      </c>
      <c r="H3804" s="2">
        <v>5.9599948383284165</v>
      </c>
      <c r="I3804" s="2">
        <v>0</v>
      </c>
      <c r="J3804" s="2" t="s">
        <v>42</v>
      </c>
      <c r="K3804">
        <v>6.0999999999999999E-2</v>
      </c>
      <c r="L3804">
        <v>16</v>
      </c>
      <c r="M3804">
        <v>18</v>
      </c>
      <c r="N3804">
        <v>0</v>
      </c>
      <c r="O3804" s="2">
        <v>10087070</v>
      </c>
      <c r="P3804" s="2">
        <v>113035361316.74899</v>
      </c>
      <c r="Q3804" s="2">
        <v>11205.965787562593</v>
      </c>
      <c r="R3804" s="2">
        <v>4.049449292208342</v>
      </c>
      <c r="T3804">
        <f t="shared" si="59"/>
        <v>0</v>
      </c>
      <c r="U3804" t="s">
        <v>14</v>
      </c>
    </row>
    <row r="3805" spans="1:21" x14ac:dyDescent="0.3">
      <c r="A3805" t="s">
        <v>17</v>
      </c>
      <c r="B3805" t="s">
        <v>230</v>
      </c>
      <c r="C3805" t="s">
        <v>15</v>
      </c>
      <c r="D3805" t="s">
        <v>197</v>
      </c>
      <c r="E3805">
        <v>0</v>
      </c>
      <c r="F3805">
        <v>2005</v>
      </c>
      <c r="G3805" s="2">
        <v>0</v>
      </c>
      <c r="H3805" s="2" t="s">
        <v>42</v>
      </c>
      <c r="I3805" s="2">
        <v>1180000</v>
      </c>
      <c r="J3805" s="2">
        <v>6.071882007306125</v>
      </c>
      <c r="K3805">
        <v>5.8000000000000003E-2</v>
      </c>
      <c r="L3805">
        <v>37.25</v>
      </c>
      <c r="M3805">
        <v>18</v>
      </c>
      <c r="N3805">
        <v>1</v>
      </c>
      <c r="O3805" s="2">
        <v>58607040</v>
      </c>
      <c r="P3805" s="2">
        <v>1852661982340.5</v>
      </c>
      <c r="Q3805" s="2">
        <v>31611.594483196899</v>
      </c>
      <c r="R3805" s="2">
        <v>4.4998464021283944</v>
      </c>
      <c r="T3805">
        <f t="shared" si="59"/>
        <v>0</v>
      </c>
      <c r="U3805" t="s">
        <v>17</v>
      </c>
    </row>
    <row r="3806" spans="1:21" x14ac:dyDescent="0.3">
      <c r="A3806" t="s">
        <v>46</v>
      </c>
      <c r="B3806" t="s">
        <v>351</v>
      </c>
      <c r="C3806" t="s">
        <v>15</v>
      </c>
      <c r="D3806" t="s">
        <v>197</v>
      </c>
      <c r="E3806">
        <v>0</v>
      </c>
      <c r="F3806">
        <v>2005</v>
      </c>
      <c r="G3806" s="2">
        <v>0</v>
      </c>
      <c r="H3806" s="2" t="s">
        <v>42</v>
      </c>
      <c r="I3806" s="2">
        <v>600000</v>
      </c>
      <c r="J3806" s="2">
        <v>5.7781512503836439</v>
      </c>
      <c r="K3806">
        <v>7.0000000000000001E-3</v>
      </c>
      <c r="L3806">
        <v>21</v>
      </c>
      <c r="M3806">
        <v>18</v>
      </c>
      <c r="N3806">
        <v>1</v>
      </c>
      <c r="O3806" s="2">
        <v>48138080</v>
      </c>
      <c r="P3806" s="2">
        <v>898137194716.18799</v>
      </c>
      <c r="Q3806" s="2">
        <v>18657.520090460359</v>
      </c>
      <c r="R3806" s="2">
        <v>4.2708539179419773</v>
      </c>
      <c r="T3806">
        <f t="shared" si="59"/>
        <v>0</v>
      </c>
      <c r="U3806" t="s">
        <v>46</v>
      </c>
    </row>
    <row r="3807" spans="1:21" x14ac:dyDescent="0.3">
      <c r="A3807" t="s">
        <v>20</v>
      </c>
      <c r="B3807" t="s">
        <v>252</v>
      </c>
      <c r="C3807" t="s">
        <v>15</v>
      </c>
      <c r="D3807" t="s">
        <v>197</v>
      </c>
      <c r="E3807">
        <v>0</v>
      </c>
      <c r="F3807">
        <v>2005</v>
      </c>
      <c r="G3807" s="2">
        <v>225081000</v>
      </c>
      <c r="H3807" s="2">
        <v>8.3523388359893183</v>
      </c>
      <c r="I3807" s="2" t="s">
        <v>42</v>
      </c>
      <c r="J3807" s="2" t="s">
        <v>42</v>
      </c>
      <c r="K3807">
        <v>5.1999999999999998E-2</v>
      </c>
      <c r="L3807">
        <v>30.38</v>
      </c>
      <c r="M3807">
        <v>18</v>
      </c>
      <c r="N3807">
        <v>1</v>
      </c>
      <c r="O3807" s="2">
        <v>465158</v>
      </c>
      <c r="P3807" s="2">
        <v>37347394602.6614</v>
      </c>
      <c r="Q3807" s="2">
        <v>80289.696409954035</v>
      </c>
      <c r="R3807" s="2">
        <v>4.9046598157716588</v>
      </c>
      <c r="T3807">
        <f t="shared" si="59"/>
        <v>0</v>
      </c>
      <c r="U3807" t="s">
        <v>20</v>
      </c>
    </row>
    <row r="3808" spans="1:21" x14ac:dyDescent="0.3">
      <c r="A3808" t="s">
        <v>21</v>
      </c>
      <c r="B3808" t="s">
        <v>263</v>
      </c>
      <c r="C3808" t="s">
        <v>15</v>
      </c>
      <c r="D3808" t="s">
        <v>197</v>
      </c>
      <c r="E3808">
        <v>0</v>
      </c>
      <c r="F3808">
        <v>2005</v>
      </c>
      <c r="G3808" s="2">
        <v>-2402000</v>
      </c>
      <c r="H3808" s="2" t="s">
        <v>42</v>
      </c>
      <c r="I3808" s="2" t="s">
        <v>42</v>
      </c>
      <c r="J3808" s="2" t="s">
        <v>42</v>
      </c>
      <c r="K3808">
        <v>0.245</v>
      </c>
      <c r="L3808">
        <v>30</v>
      </c>
      <c r="M3808">
        <v>18</v>
      </c>
      <c r="N3808">
        <v>1</v>
      </c>
      <c r="O3808" s="2">
        <v>107151000</v>
      </c>
      <c r="P3808" s="2">
        <v>866345821213.26099</v>
      </c>
      <c r="Q3808" s="2">
        <v>8085.2798500551653</v>
      </c>
      <c r="R3808" s="2">
        <v>3.9076950564293527</v>
      </c>
      <c r="T3808">
        <f t="shared" si="59"/>
        <v>0</v>
      </c>
      <c r="U3808" t="s">
        <v>21</v>
      </c>
    </row>
    <row r="3809" spans="1:21" x14ac:dyDescent="0.3">
      <c r="A3809" t="s">
        <v>22</v>
      </c>
      <c r="B3809" t="s">
        <v>274</v>
      </c>
      <c r="C3809" t="s">
        <v>15</v>
      </c>
      <c r="D3809" t="s">
        <v>197</v>
      </c>
      <c r="E3809">
        <v>0</v>
      </c>
      <c r="F3809">
        <v>2005</v>
      </c>
      <c r="G3809" s="2">
        <v>8700000</v>
      </c>
      <c r="H3809" s="2">
        <v>6.9395192526186182</v>
      </c>
      <c r="I3809" s="2">
        <v>8257999.9999999991</v>
      </c>
      <c r="J3809" s="2">
        <v>6.9168748785386835</v>
      </c>
      <c r="K3809">
        <v>0.02</v>
      </c>
      <c r="L3809">
        <v>31.5</v>
      </c>
      <c r="M3809">
        <v>18</v>
      </c>
      <c r="N3809">
        <v>1</v>
      </c>
      <c r="O3809" s="2">
        <v>16319870</v>
      </c>
      <c r="P3809" s="2">
        <v>678533764457.15698</v>
      </c>
      <c r="Q3809" s="2">
        <v>41577.154993094737</v>
      </c>
      <c r="R3809" s="2">
        <v>4.6188547684713459</v>
      </c>
      <c r="T3809">
        <f t="shared" si="59"/>
        <v>0</v>
      </c>
      <c r="U3809" t="s">
        <v>22</v>
      </c>
    </row>
    <row r="3810" spans="1:21" x14ac:dyDescent="0.3">
      <c r="A3810" t="s">
        <v>23</v>
      </c>
      <c r="B3810" t="s">
        <v>285</v>
      </c>
      <c r="C3810" t="s">
        <v>15</v>
      </c>
      <c r="D3810" t="s">
        <v>197</v>
      </c>
      <c r="E3810">
        <v>0</v>
      </c>
      <c r="F3810">
        <v>2005</v>
      </c>
      <c r="G3810" s="2">
        <v>0</v>
      </c>
      <c r="H3810" s="2" t="s">
        <v>42</v>
      </c>
      <c r="I3810" s="2" t="s">
        <v>42</v>
      </c>
      <c r="J3810" s="2" t="s">
        <v>42</v>
      </c>
      <c r="K3810">
        <v>0.24</v>
      </c>
      <c r="L3810">
        <v>33</v>
      </c>
      <c r="M3810">
        <v>18</v>
      </c>
      <c r="N3810">
        <v>1</v>
      </c>
      <c r="O3810" s="2">
        <v>4133900</v>
      </c>
      <c r="P3810" s="2">
        <v>114719425473.492</v>
      </c>
      <c r="Q3810" s="2">
        <v>27750.895153122234</v>
      </c>
      <c r="R3810" s="2">
        <v>4.443276996604328</v>
      </c>
      <c r="T3810">
        <f t="shared" si="59"/>
        <v>0</v>
      </c>
      <c r="U3810" t="s">
        <v>23</v>
      </c>
    </row>
    <row r="3811" spans="1:21" x14ac:dyDescent="0.3">
      <c r="A3811" t="s">
        <v>24</v>
      </c>
      <c r="B3811" t="s">
        <v>296</v>
      </c>
      <c r="C3811" t="s">
        <v>15</v>
      </c>
      <c r="D3811" t="s">
        <v>197</v>
      </c>
      <c r="E3811">
        <v>0</v>
      </c>
      <c r="F3811">
        <v>2005</v>
      </c>
      <c r="G3811" s="2" t="s">
        <v>42</v>
      </c>
      <c r="H3811" s="2" t="s">
        <v>42</v>
      </c>
      <c r="I3811" s="2">
        <v>103685000</v>
      </c>
      <c r="J3811" s="2">
        <v>8.01571593200695</v>
      </c>
      <c r="K3811">
        <v>9.4E-2</v>
      </c>
      <c r="L3811">
        <v>28</v>
      </c>
      <c r="M3811">
        <v>18</v>
      </c>
      <c r="N3811">
        <v>1</v>
      </c>
      <c r="O3811" s="2">
        <v>4623291</v>
      </c>
      <c r="P3811" s="2">
        <v>308722079937.91199</v>
      </c>
      <c r="Q3811" s="2">
        <v>66775.394397175522</v>
      </c>
      <c r="R3811" s="2">
        <v>4.824616461785304</v>
      </c>
      <c r="T3811">
        <f t="shared" si="59"/>
        <v>0</v>
      </c>
      <c r="U3811" t="s">
        <v>24</v>
      </c>
    </row>
    <row r="3812" spans="1:21" x14ac:dyDescent="0.3">
      <c r="A3812" t="s">
        <v>25</v>
      </c>
      <c r="B3812" t="s">
        <v>307</v>
      </c>
      <c r="C3812" t="s">
        <v>15</v>
      </c>
      <c r="D3812" t="s">
        <v>197</v>
      </c>
      <c r="E3812">
        <v>0</v>
      </c>
      <c r="F3812">
        <v>2005</v>
      </c>
      <c r="G3812" s="2">
        <v>3600000</v>
      </c>
      <c r="H3812" s="2">
        <v>6.5563025007672868</v>
      </c>
      <c r="I3812" s="2">
        <v>5000000</v>
      </c>
      <c r="J3812" s="2">
        <v>6.6989700043360187</v>
      </c>
      <c r="K3812">
        <v>8.3000000000000004E-2</v>
      </c>
      <c r="L3812">
        <v>19</v>
      </c>
      <c r="M3812">
        <v>18</v>
      </c>
      <c r="N3812">
        <v>1</v>
      </c>
      <c r="O3812" s="2">
        <v>38161310</v>
      </c>
      <c r="P3812" s="2">
        <v>306134635593.74402</v>
      </c>
      <c r="Q3812" s="2">
        <v>8022.1207184382301</v>
      </c>
      <c r="R3812" s="2">
        <v>3.9042891930429251</v>
      </c>
      <c r="T3812">
        <f t="shared" si="59"/>
        <v>0</v>
      </c>
      <c r="U3812" t="s">
        <v>25</v>
      </c>
    </row>
    <row r="3813" spans="1:21" x14ac:dyDescent="0.3">
      <c r="A3813" t="s">
        <v>26</v>
      </c>
      <c r="B3813" t="s">
        <v>318</v>
      </c>
      <c r="C3813" t="s">
        <v>15</v>
      </c>
      <c r="D3813" t="s">
        <v>197</v>
      </c>
      <c r="E3813">
        <v>0</v>
      </c>
      <c r="F3813">
        <v>2005</v>
      </c>
      <c r="G3813" s="2">
        <v>224000</v>
      </c>
      <c r="H3813" s="2">
        <v>5.3502480183341632</v>
      </c>
      <c r="I3813" s="2">
        <v>1014999.9999999999</v>
      </c>
      <c r="J3813" s="2">
        <v>6.0064660422492313</v>
      </c>
      <c r="K3813">
        <v>4.2999999999999997E-2</v>
      </c>
      <c r="L3813">
        <v>27.5</v>
      </c>
      <c r="M3813">
        <v>18</v>
      </c>
      <c r="N3813">
        <v>1</v>
      </c>
      <c r="O3813" s="2">
        <v>10503330</v>
      </c>
      <c r="P3813" s="2">
        <v>197304513120.259</v>
      </c>
      <c r="Q3813" s="2">
        <v>18784.948499214916</v>
      </c>
      <c r="R3813" s="2">
        <v>4.2738100087399715</v>
      </c>
      <c r="T3813">
        <f t="shared" si="59"/>
        <v>0</v>
      </c>
      <c r="U3813" t="s">
        <v>26</v>
      </c>
    </row>
    <row r="3814" spans="1:21" x14ac:dyDescent="0.3">
      <c r="A3814" t="s">
        <v>41</v>
      </c>
      <c r="B3814" t="s">
        <v>329</v>
      </c>
      <c r="C3814" t="s">
        <v>15</v>
      </c>
      <c r="D3814" t="s">
        <v>197</v>
      </c>
      <c r="E3814">
        <v>0</v>
      </c>
      <c r="F3814">
        <v>2005</v>
      </c>
      <c r="G3814" s="2">
        <v>0</v>
      </c>
      <c r="H3814" s="2" t="s">
        <v>42</v>
      </c>
      <c r="I3814" s="2">
        <v>0</v>
      </c>
      <c r="J3814" s="2" t="s">
        <v>42</v>
      </c>
      <c r="K3814">
        <v>0.11799999999999999</v>
      </c>
      <c r="L3814">
        <v>19</v>
      </c>
      <c r="M3814">
        <v>18</v>
      </c>
      <c r="N3814">
        <v>1</v>
      </c>
      <c r="O3814" s="2">
        <v>5372806</v>
      </c>
      <c r="P3814" s="2">
        <v>62697540106.951897</v>
      </c>
      <c r="Q3814" s="2">
        <v>11669.421919747689</v>
      </c>
      <c r="R3814" s="2">
        <v>4.0670493424822158</v>
      </c>
      <c r="T3814">
        <f t="shared" si="59"/>
        <v>0</v>
      </c>
      <c r="U3814" t="s">
        <v>41</v>
      </c>
    </row>
    <row r="3815" spans="1:21" x14ac:dyDescent="0.3">
      <c r="A3815" t="s">
        <v>28</v>
      </c>
      <c r="B3815" t="s">
        <v>362</v>
      </c>
      <c r="C3815" t="s">
        <v>15</v>
      </c>
      <c r="D3815" t="s">
        <v>197</v>
      </c>
      <c r="E3815">
        <v>0</v>
      </c>
      <c r="F3815">
        <v>2005</v>
      </c>
      <c r="G3815" s="2">
        <v>36043000</v>
      </c>
      <c r="H3815" s="2">
        <v>7.5568209318414912</v>
      </c>
      <c r="I3815" s="2" t="s">
        <v>42</v>
      </c>
      <c r="J3815" s="2" t="s">
        <v>42</v>
      </c>
      <c r="K3815">
        <v>7.0000000000000001E-3</v>
      </c>
      <c r="L3815">
        <v>35</v>
      </c>
      <c r="M3815">
        <v>18</v>
      </c>
      <c r="N3815">
        <v>1</v>
      </c>
      <c r="O3815" s="2">
        <v>43662610</v>
      </c>
      <c r="P3815" s="2">
        <v>1157276458151.97</v>
      </c>
      <c r="Q3815" s="2">
        <v>26504.976641386533</v>
      </c>
      <c r="R3815" s="2">
        <v>4.4233274258225324</v>
      </c>
      <c r="T3815">
        <f t="shared" si="59"/>
        <v>0</v>
      </c>
      <c r="U3815" t="s">
        <v>28</v>
      </c>
    </row>
    <row r="3816" spans="1:21" x14ac:dyDescent="0.3">
      <c r="A3816" t="s">
        <v>29</v>
      </c>
      <c r="B3816" t="s">
        <v>373</v>
      </c>
      <c r="C3816" t="s">
        <v>15</v>
      </c>
      <c r="D3816" t="s">
        <v>197</v>
      </c>
      <c r="E3816">
        <v>0</v>
      </c>
      <c r="F3816">
        <v>2005</v>
      </c>
      <c r="G3816" s="2">
        <v>74675000</v>
      </c>
      <c r="H3816" s="2">
        <v>7.873175231276166</v>
      </c>
      <c r="I3816" s="2">
        <v>213690000</v>
      </c>
      <c r="J3816" s="2">
        <v>8.3297841990642318</v>
      </c>
      <c r="K3816">
        <v>7.0000000000000001E-3</v>
      </c>
      <c r="L3816">
        <v>28</v>
      </c>
      <c r="M3816">
        <v>18</v>
      </c>
      <c r="N3816">
        <v>1</v>
      </c>
      <c r="O3816" s="2">
        <v>9029572</v>
      </c>
      <c r="P3816" s="2">
        <v>389042298376.84497</v>
      </c>
      <c r="Q3816" s="2">
        <v>43085.353145956971</v>
      </c>
      <c r="R3816" s="2">
        <v>4.6343296569592498</v>
      </c>
      <c r="T3816">
        <f t="shared" si="59"/>
        <v>0</v>
      </c>
      <c r="U3816" t="s">
        <v>29</v>
      </c>
    </row>
    <row r="3817" spans="1:21" x14ac:dyDescent="0.3">
      <c r="A3817" t="s">
        <v>31</v>
      </c>
      <c r="B3817" t="s">
        <v>395</v>
      </c>
      <c r="C3817" t="s">
        <v>15</v>
      </c>
      <c r="D3817" t="s">
        <v>197</v>
      </c>
      <c r="E3817">
        <v>0</v>
      </c>
      <c r="F3817">
        <v>2005</v>
      </c>
      <c r="G3817" s="2">
        <v>0</v>
      </c>
      <c r="H3817" s="2" t="s">
        <v>42</v>
      </c>
      <c r="I3817" s="2">
        <v>78000000</v>
      </c>
      <c r="J3817" s="2">
        <v>7.8920946026904808</v>
      </c>
      <c r="K3817">
        <v>7.0000000000000001E-3</v>
      </c>
      <c r="L3817">
        <v>19</v>
      </c>
      <c r="M3817">
        <v>18</v>
      </c>
      <c r="N3817">
        <v>1</v>
      </c>
      <c r="O3817" s="2">
        <v>68435380</v>
      </c>
      <c r="P3817" s="2">
        <v>501416301726.70398</v>
      </c>
      <c r="Q3817" s="2">
        <v>7326.8578581240281</v>
      </c>
      <c r="R3817" s="2">
        <v>3.8649177662583756</v>
      </c>
      <c r="T3817">
        <f t="shared" si="59"/>
        <v>0</v>
      </c>
      <c r="U3817" t="s">
        <v>31</v>
      </c>
    </row>
    <row r="3818" spans="1:21" x14ac:dyDescent="0.3">
      <c r="A3818" t="s">
        <v>32</v>
      </c>
      <c r="B3818" t="s">
        <v>406</v>
      </c>
      <c r="C3818" t="s">
        <v>15</v>
      </c>
      <c r="D3818" t="s">
        <v>197</v>
      </c>
      <c r="E3818">
        <v>0</v>
      </c>
      <c r="F3818">
        <v>2005</v>
      </c>
      <c r="G3818" s="2">
        <v>1196146000</v>
      </c>
      <c r="H3818" s="2">
        <v>9.0777841922983065</v>
      </c>
      <c r="I3818" s="2">
        <v>3609101000</v>
      </c>
      <c r="J3818" s="2">
        <v>9.5573990358774363</v>
      </c>
      <c r="K3818">
        <v>7.0000000000000001E-3</v>
      </c>
      <c r="L3818">
        <v>19</v>
      </c>
      <c r="M3818">
        <v>18</v>
      </c>
      <c r="N3818">
        <v>1</v>
      </c>
      <c r="O3818" s="2">
        <v>59591040</v>
      </c>
      <c r="P3818" s="2">
        <v>2520701818181.8198</v>
      </c>
      <c r="Q3818" s="2">
        <v>42300.013864195353</v>
      </c>
      <c r="R3818" s="2">
        <v>4.6263405097188377</v>
      </c>
      <c r="T3818">
        <f t="shared" si="59"/>
        <v>0</v>
      </c>
      <c r="U3818" t="s">
        <v>32</v>
      </c>
    </row>
    <row r="3819" spans="1:21" x14ac:dyDescent="0.3">
      <c r="A3819" t="s">
        <v>33</v>
      </c>
      <c r="B3819" t="s">
        <v>417</v>
      </c>
      <c r="C3819" t="s">
        <v>15</v>
      </c>
      <c r="D3819" t="s">
        <v>197</v>
      </c>
      <c r="E3819">
        <v>0</v>
      </c>
      <c r="F3819">
        <v>2005</v>
      </c>
      <c r="G3819" s="2">
        <v>191000000</v>
      </c>
      <c r="H3819" s="2">
        <v>8.2810333672477281</v>
      </c>
      <c r="I3819" s="2">
        <v>8110000000</v>
      </c>
      <c r="J3819" s="2">
        <v>9.9090208542111569</v>
      </c>
      <c r="K3819">
        <v>7.0000000000000001E-3</v>
      </c>
      <c r="L3819">
        <v>19</v>
      </c>
      <c r="M3819">
        <v>18</v>
      </c>
      <c r="N3819">
        <v>1</v>
      </c>
      <c r="O3819" s="2">
        <v>295516600</v>
      </c>
      <c r="P3819" s="2">
        <v>13093726000000</v>
      </c>
      <c r="Q3819" s="2">
        <v>44307.920434926498</v>
      </c>
      <c r="R3819" s="2">
        <v>4.6464813671647622</v>
      </c>
      <c r="T3819">
        <f t="shared" si="59"/>
        <v>0</v>
      </c>
      <c r="U3819" t="s">
        <v>33</v>
      </c>
    </row>
    <row r="3820" spans="1:21" x14ac:dyDescent="0.3">
      <c r="A3820" t="s">
        <v>35</v>
      </c>
      <c r="B3820" t="s">
        <v>131</v>
      </c>
      <c r="C3820" t="s">
        <v>15</v>
      </c>
      <c r="D3820" t="s">
        <v>197</v>
      </c>
      <c r="E3820">
        <v>0</v>
      </c>
      <c r="F3820">
        <v>2005</v>
      </c>
      <c r="G3820" s="2">
        <v>-1324000</v>
      </c>
      <c r="H3820" s="2" t="s">
        <v>42</v>
      </c>
      <c r="I3820" s="2">
        <v>10436000</v>
      </c>
      <c r="J3820" s="2">
        <v>7.0185340704281831</v>
      </c>
      <c r="K3820">
        <v>3.3000000000000002E-2</v>
      </c>
      <c r="L3820">
        <v>22</v>
      </c>
      <c r="M3820">
        <v>18</v>
      </c>
      <c r="N3820">
        <v>1</v>
      </c>
      <c r="O3820" s="2">
        <v>1351231</v>
      </c>
      <c r="P3820" s="2">
        <v>14006088297.475401</v>
      </c>
      <c r="Q3820" s="2">
        <v>10365.428485192688</v>
      </c>
      <c r="R3820" s="2">
        <v>4.0155872596289583</v>
      </c>
      <c r="T3820">
        <f t="shared" si="59"/>
        <v>0</v>
      </c>
      <c r="U3820" t="s">
        <v>35</v>
      </c>
    </row>
    <row r="3821" spans="1:21" x14ac:dyDescent="0.3">
      <c r="A3821" t="s">
        <v>5</v>
      </c>
      <c r="B3821" t="s">
        <v>55</v>
      </c>
      <c r="C3821" t="s">
        <v>15</v>
      </c>
      <c r="D3821" t="s">
        <v>198</v>
      </c>
      <c r="E3821">
        <v>0</v>
      </c>
      <c r="F3821">
        <v>2006</v>
      </c>
      <c r="G3821" s="2">
        <v>0</v>
      </c>
      <c r="H3821" s="2" t="s">
        <v>42</v>
      </c>
      <c r="I3821" s="2">
        <v>0</v>
      </c>
      <c r="J3821" s="2" t="s">
        <v>42</v>
      </c>
      <c r="K3821">
        <v>0.23699999999999999</v>
      </c>
      <c r="L3821">
        <v>30</v>
      </c>
      <c r="M3821">
        <v>18</v>
      </c>
      <c r="N3821">
        <v>1</v>
      </c>
      <c r="O3821" s="2">
        <v>20451000</v>
      </c>
      <c r="P3821" s="2">
        <v>747572626534.89099</v>
      </c>
      <c r="Q3821" s="2">
        <v>36554.331159106696</v>
      </c>
      <c r="R3821" s="2">
        <v>4.5629388419521648</v>
      </c>
      <c r="T3821">
        <f t="shared" si="59"/>
        <v>0</v>
      </c>
      <c r="U3821" t="s">
        <v>5</v>
      </c>
    </row>
    <row r="3822" spans="1:21" x14ac:dyDescent="0.3">
      <c r="A3822" t="s">
        <v>7</v>
      </c>
      <c r="B3822" t="s">
        <v>77</v>
      </c>
      <c r="C3822" t="s">
        <v>15</v>
      </c>
      <c r="D3822" t="s">
        <v>198</v>
      </c>
      <c r="E3822">
        <v>0</v>
      </c>
      <c r="F3822">
        <v>2006</v>
      </c>
      <c r="G3822" s="2">
        <v>0</v>
      </c>
      <c r="H3822" s="2" t="s">
        <v>42</v>
      </c>
      <c r="I3822" s="2" t="s">
        <v>42</v>
      </c>
      <c r="J3822" s="2" t="s">
        <v>42</v>
      </c>
      <c r="K3822">
        <v>4.2000000000000003E-2</v>
      </c>
      <c r="L3822">
        <v>35.97</v>
      </c>
      <c r="M3822">
        <v>18</v>
      </c>
      <c r="N3822">
        <v>1</v>
      </c>
      <c r="O3822" s="2">
        <v>10547960</v>
      </c>
      <c r="P3822" s="2">
        <v>409813197842.17798</v>
      </c>
      <c r="Q3822" s="2">
        <v>38852.365560940503</v>
      </c>
      <c r="R3822" s="2">
        <v>4.5894174663489506</v>
      </c>
      <c r="T3822">
        <f t="shared" si="59"/>
        <v>0</v>
      </c>
      <c r="U3822" t="s">
        <v>7</v>
      </c>
    </row>
    <row r="3823" spans="1:21" x14ac:dyDescent="0.3">
      <c r="A3823" t="s">
        <v>8</v>
      </c>
      <c r="B3823" t="s">
        <v>110</v>
      </c>
      <c r="C3823" t="s">
        <v>15</v>
      </c>
      <c r="D3823" t="s">
        <v>198</v>
      </c>
      <c r="E3823">
        <v>0</v>
      </c>
      <c r="F3823">
        <v>2006</v>
      </c>
      <c r="G3823" s="2">
        <v>301000</v>
      </c>
      <c r="H3823" s="2">
        <v>5.4785664955938431</v>
      </c>
      <c r="I3823" s="2">
        <v>48000</v>
      </c>
      <c r="J3823" s="2">
        <v>4.6812412373755876</v>
      </c>
      <c r="K3823">
        <v>2.3E-2</v>
      </c>
      <c r="L3823">
        <v>24</v>
      </c>
      <c r="M3823">
        <v>18</v>
      </c>
      <c r="N3823">
        <v>1</v>
      </c>
      <c r="O3823" s="2">
        <v>10266650</v>
      </c>
      <c r="P3823" s="2">
        <v>155463807112.88901</v>
      </c>
      <c r="Q3823" s="2">
        <v>15142.603197039834</v>
      </c>
      <c r="R3823" s="2">
        <v>4.1802005420680279</v>
      </c>
      <c r="T3823">
        <f t="shared" si="59"/>
        <v>0</v>
      </c>
      <c r="U3823" t="s">
        <v>8</v>
      </c>
    </row>
    <row r="3824" spans="1:21" x14ac:dyDescent="0.3">
      <c r="A3824" t="s">
        <v>9</v>
      </c>
      <c r="B3824" t="s">
        <v>121</v>
      </c>
      <c r="C3824" t="s">
        <v>15</v>
      </c>
      <c r="D3824" t="s">
        <v>198</v>
      </c>
      <c r="E3824">
        <v>0</v>
      </c>
      <c r="F3824">
        <v>2006</v>
      </c>
      <c r="G3824" s="2">
        <v>457850000</v>
      </c>
      <c r="H3824" s="2">
        <v>8.6607232185228007</v>
      </c>
      <c r="I3824" s="2">
        <v>2718580000</v>
      </c>
      <c r="J3824" s="2">
        <v>9.434342117564821</v>
      </c>
      <c r="K3824">
        <v>3.7999999999999999E-2</v>
      </c>
      <c r="L3824">
        <v>28</v>
      </c>
      <c r="M3824">
        <v>18</v>
      </c>
      <c r="N3824">
        <v>1</v>
      </c>
      <c r="O3824" s="2">
        <v>5437272</v>
      </c>
      <c r="P3824" s="2">
        <v>282884912894.33002</v>
      </c>
      <c r="Q3824" s="2">
        <v>52026.99311241557</v>
      </c>
      <c r="R3824" s="2">
        <v>4.7162287266759471</v>
      </c>
      <c r="T3824">
        <f t="shared" si="59"/>
        <v>0</v>
      </c>
      <c r="U3824" t="s">
        <v>9</v>
      </c>
    </row>
    <row r="3825" spans="1:21" x14ac:dyDescent="0.3">
      <c r="A3825" t="s">
        <v>10</v>
      </c>
      <c r="B3825" t="s">
        <v>143</v>
      </c>
      <c r="C3825" t="s">
        <v>15</v>
      </c>
      <c r="D3825" t="s">
        <v>198</v>
      </c>
      <c r="E3825">
        <v>0</v>
      </c>
      <c r="F3825">
        <v>2006</v>
      </c>
      <c r="G3825" s="2">
        <v>138070000</v>
      </c>
      <c r="H3825" s="2">
        <v>8.1400993248507945</v>
      </c>
      <c r="I3825" s="2">
        <v>468852000</v>
      </c>
      <c r="J3825" s="2">
        <v>8.6710357729346583</v>
      </c>
      <c r="K3825">
        <v>5.5E-2</v>
      </c>
      <c r="L3825">
        <v>26</v>
      </c>
      <c r="M3825">
        <v>18</v>
      </c>
      <c r="N3825">
        <v>1</v>
      </c>
      <c r="O3825" s="2">
        <v>5267000</v>
      </c>
      <c r="P3825" s="2">
        <v>216552502822.73199</v>
      </c>
      <c r="Q3825" s="2">
        <v>41114.961614340609</v>
      </c>
      <c r="R3825" s="2">
        <v>4.6139998891303167</v>
      </c>
      <c r="T3825">
        <f t="shared" si="59"/>
        <v>0</v>
      </c>
      <c r="U3825" t="s">
        <v>10</v>
      </c>
    </row>
    <row r="3826" spans="1:21" x14ac:dyDescent="0.3">
      <c r="A3826" t="s">
        <v>11</v>
      </c>
      <c r="B3826" t="s">
        <v>154</v>
      </c>
      <c r="C3826" t="s">
        <v>15</v>
      </c>
      <c r="D3826" t="s">
        <v>198</v>
      </c>
      <c r="E3826">
        <v>0</v>
      </c>
      <c r="F3826">
        <v>2006</v>
      </c>
      <c r="G3826" s="2">
        <v>55228000</v>
      </c>
      <c r="H3826" s="2">
        <v>7.742159316178757</v>
      </c>
      <c r="I3826" s="2">
        <v>77703000</v>
      </c>
      <c r="J3826" s="2">
        <v>7.8904377866039281</v>
      </c>
      <c r="K3826">
        <v>4.4999999999999998E-2</v>
      </c>
      <c r="L3826">
        <v>34.43</v>
      </c>
      <c r="M3826">
        <v>18</v>
      </c>
      <c r="N3826">
        <v>1</v>
      </c>
      <c r="O3826" s="2">
        <v>61597480</v>
      </c>
      <c r="P3826" s="2">
        <v>2325011918203.4902</v>
      </c>
      <c r="Q3826" s="2">
        <v>37745.244094457928</v>
      </c>
      <c r="R3826" s="2">
        <v>4.5768622382525646</v>
      </c>
      <c r="T3826">
        <f t="shared" si="59"/>
        <v>0</v>
      </c>
      <c r="U3826" t="s">
        <v>11</v>
      </c>
    </row>
    <row r="3827" spans="1:21" x14ac:dyDescent="0.3">
      <c r="A3827" t="s">
        <v>12</v>
      </c>
      <c r="B3827" t="s">
        <v>165</v>
      </c>
      <c r="C3827" t="s">
        <v>15</v>
      </c>
      <c r="D3827" t="s">
        <v>198</v>
      </c>
      <c r="E3827">
        <v>0</v>
      </c>
      <c r="F3827">
        <v>2006</v>
      </c>
      <c r="G3827" s="2">
        <v>100414000</v>
      </c>
      <c r="H3827" s="2">
        <v>8.0017942675786529</v>
      </c>
      <c r="I3827" s="2">
        <v>246279000</v>
      </c>
      <c r="J3827" s="2">
        <v>8.391427381498282</v>
      </c>
      <c r="K3827">
        <v>0.03</v>
      </c>
      <c r="L3827">
        <v>38.414889000000002</v>
      </c>
      <c r="M3827">
        <v>18</v>
      </c>
      <c r="N3827">
        <v>1</v>
      </c>
      <c r="O3827" s="2">
        <v>82376450</v>
      </c>
      <c r="P3827" s="2">
        <v>3002446368084.3101</v>
      </c>
      <c r="Q3827" s="2">
        <v>36447.87276077459</v>
      </c>
      <c r="R3827" s="2">
        <v>4.5616721862831717</v>
      </c>
      <c r="T3827">
        <f t="shared" si="59"/>
        <v>0</v>
      </c>
      <c r="U3827" t="s">
        <v>12</v>
      </c>
    </row>
    <row r="3828" spans="1:21" x14ac:dyDescent="0.3">
      <c r="A3828" t="s">
        <v>13</v>
      </c>
      <c r="B3828" t="s">
        <v>176</v>
      </c>
      <c r="C3828" t="s">
        <v>15</v>
      </c>
      <c r="D3828" t="s">
        <v>198</v>
      </c>
      <c r="E3828">
        <v>0</v>
      </c>
      <c r="F3828">
        <v>2006</v>
      </c>
      <c r="G3828" s="2">
        <v>326000</v>
      </c>
      <c r="H3828" s="2">
        <v>5.5132176000679394</v>
      </c>
      <c r="I3828" s="2">
        <v>2621000</v>
      </c>
      <c r="J3828" s="2">
        <v>6.4184670209466006</v>
      </c>
      <c r="K3828">
        <v>5.0999999999999997E-2</v>
      </c>
      <c r="L3828">
        <v>29</v>
      </c>
      <c r="M3828">
        <v>18</v>
      </c>
      <c r="N3828">
        <v>1</v>
      </c>
      <c r="O3828" s="2">
        <v>11131000</v>
      </c>
      <c r="P3828" s="2">
        <v>273317737046.79501</v>
      </c>
      <c r="Q3828" s="2">
        <v>24554.643522306622</v>
      </c>
      <c r="R3828" s="2">
        <v>4.3901336335432104</v>
      </c>
      <c r="T3828">
        <f t="shared" si="59"/>
        <v>0</v>
      </c>
      <c r="U3828" t="s">
        <v>13</v>
      </c>
    </row>
    <row r="3829" spans="1:21" x14ac:dyDescent="0.3">
      <c r="A3829" t="s">
        <v>14</v>
      </c>
      <c r="B3829" t="s">
        <v>187</v>
      </c>
      <c r="C3829" t="s">
        <v>15</v>
      </c>
      <c r="D3829" t="s">
        <v>198</v>
      </c>
      <c r="E3829">
        <v>0</v>
      </c>
      <c r="F3829">
        <v>2006</v>
      </c>
      <c r="G3829" s="2">
        <v>-1126000</v>
      </c>
      <c r="H3829" s="2" t="s">
        <v>42</v>
      </c>
      <c r="I3829" s="2">
        <v>2454000</v>
      </c>
      <c r="J3829" s="2">
        <v>6.3898745583909857</v>
      </c>
      <c r="K3829">
        <v>6.0999999999999999E-2</v>
      </c>
      <c r="L3829">
        <v>17.329999999999998</v>
      </c>
      <c r="M3829">
        <v>18</v>
      </c>
      <c r="N3829">
        <v>0</v>
      </c>
      <c r="O3829" s="2">
        <v>10071370</v>
      </c>
      <c r="P3829" s="2">
        <v>115295199391.606</v>
      </c>
      <c r="Q3829" s="2">
        <v>11447.81687015828</v>
      </c>
      <c r="R3829" s="2">
        <v>4.0587226734320252</v>
      </c>
      <c r="T3829">
        <f t="shared" si="59"/>
        <v>0</v>
      </c>
      <c r="U3829" t="s">
        <v>14</v>
      </c>
    </row>
    <row r="3830" spans="1:21" x14ac:dyDescent="0.3">
      <c r="A3830" t="s">
        <v>17</v>
      </c>
      <c r="B3830" t="s">
        <v>231</v>
      </c>
      <c r="C3830" t="s">
        <v>15</v>
      </c>
      <c r="D3830" t="s">
        <v>198</v>
      </c>
      <c r="E3830">
        <v>0</v>
      </c>
      <c r="F3830">
        <v>2006</v>
      </c>
      <c r="G3830" s="2">
        <v>0</v>
      </c>
      <c r="H3830" s="2" t="s">
        <v>42</v>
      </c>
      <c r="I3830" s="2">
        <v>1317000</v>
      </c>
      <c r="J3830" s="2">
        <v>6.1195857749617835</v>
      </c>
      <c r="K3830">
        <v>5.3999999999999999E-2</v>
      </c>
      <c r="L3830">
        <v>37.25</v>
      </c>
      <c r="M3830">
        <v>18</v>
      </c>
      <c r="N3830">
        <v>1</v>
      </c>
      <c r="O3830" s="2">
        <v>58941500</v>
      </c>
      <c r="P3830" s="2">
        <v>1942633797516</v>
      </c>
      <c r="Q3830" s="2">
        <v>32958.675933187995</v>
      </c>
      <c r="R3830" s="2">
        <v>4.5179697562271244</v>
      </c>
      <c r="T3830">
        <f t="shared" si="59"/>
        <v>0</v>
      </c>
      <c r="U3830" t="s">
        <v>17</v>
      </c>
    </row>
    <row r="3831" spans="1:21" x14ac:dyDescent="0.3">
      <c r="A3831" t="s">
        <v>46</v>
      </c>
      <c r="B3831" t="s">
        <v>352</v>
      </c>
      <c r="C3831" t="s">
        <v>15</v>
      </c>
      <c r="D3831" t="s">
        <v>198</v>
      </c>
      <c r="E3831">
        <v>0</v>
      </c>
      <c r="F3831">
        <v>2006</v>
      </c>
      <c r="G3831" s="2">
        <v>1100000</v>
      </c>
      <c r="H3831" s="2">
        <v>6.0413926851582254</v>
      </c>
      <c r="I3831" s="2">
        <v>1600000</v>
      </c>
      <c r="J3831" s="2">
        <v>6.204119982655925</v>
      </c>
      <c r="K3831">
        <v>7.0000000000000001E-3</v>
      </c>
      <c r="L3831">
        <v>21</v>
      </c>
      <c r="M3831">
        <v>18</v>
      </c>
      <c r="N3831">
        <v>1</v>
      </c>
      <c r="O3831" s="2">
        <v>48371940</v>
      </c>
      <c r="P3831" s="2">
        <v>1011797457138.5</v>
      </c>
      <c r="Q3831" s="2">
        <v>20917.032832226701</v>
      </c>
      <c r="R3831" s="2">
        <v>4.3205000780927092</v>
      </c>
      <c r="T3831">
        <f t="shared" si="59"/>
        <v>0</v>
      </c>
      <c r="U3831" t="s">
        <v>46</v>
      </c>
    </row>
    <row r="3832" spans="1:21" x14ac:dyDescent="0.3">
      <c r="A3832" t="s">
        <v>20</v>
      </c>
      <c r="B3832" t="s">
        <v>253</v>
      </c>
      <c r="C3832" t="s">
        <v>15</v>
      </c>
      <c r="D3832" t="s">
        <v>198</v>
      </c>
      <c r="E3832">
        <v>0</v>
      </c>
      <c r="F3832">
        <v>2006</v>
      </c>
      <c r="G3832" s="2">
        <v>416593000</v>
      </c>
      <c r="H3832" s="2">
        <v>8.6197119682355527</v>
      </c>
      <c r="I3832" s="2" t="s">
        <v>42</v>
      </c>
      <c r="J3832" s="2" t="s">
        <v>42</v>
      </c>
      <c r="K3832">
        <v>5.1999999999999998E-2</v>
      </c>
      <c r="L3832">
        <v>29.63</v>
      </c>
      <c r="M3832">
        <v>18</v>
      </c>
      <c r="N3832">
        <v>1</v>
      </c>
      <c r="O3832" s="2">
        <v>472636</v>
      </c>
      <c r="P3832" s="2">
        <v>42414308116.923897</v>
      </c>
      <c r="Q3832" s="2">
        <v>89739.901566795364</v>
      </c>
      <c r="R3832" s="2">
        <v>4.9529855888317664</v>
      </c>
      <c r="T3832">
        <f t="shared" si="59"/>
        <v>0</v>
      </c>
      <c r="U3832" t="s">
        <v>20</v>
      </c>
    </row>
    <row r="3833" spans="1:21" x14ac:dyDescent="0.3">
      <c r="A3833" t="s">
        <v>21</v>
      </c>
      <c r="B3833" t="s">
        <v>264</v>
      </c>
      <c r="C3833" t="s">
        <v>15</v>
      </c>
      <c r="D3833" t="s">
        <v>198</v>
      </c>
      <c r="E3833">
        <v>0</v>
      </c>
      <c r="F3833">
        <v>2006</v>
      </c>
      <c r="G3833" s="2">
        <v>81000</v>
      </c>
      <c r="H3833" s="2">
        <v>4.9084850188786495</v>
      </c>
      <c r="I3833" s="2" t="s">
        <v>42</v>
      </c>
      <c r="J3833" s="2" t="s">
        <v>42</v>
      </c>
      <c r="K3833">
        <v>0.21099999999999999</v>
      </c>
      <c r="L3833">
        <v>29</v>
      </c>
      <c r="M3833">
        <v>18</v>
      </c>
      <c r="N3833">
        <v>1</v>
      </c>
      <c r="O3833" s="2">
        <v>108408800</v>
      </c>
      <c r="P3833" s="2">
        <v>965281191371.84399</v>
      </c>
      <c r="Q3833" s="2">
        <v>8904.0851976208942</v>
      </c>
      <c r="R3833" s="2">
        <v>3.9495893068387371</v>
      </c>
      <c r="T3833">
        <f t="shared" si="59"/>
        <v>0</v>
      </c>
      <c r="U3833" t="s">
        <v>21</v>
      </c>
    </row>
    <row r="3834" spans="1:21" x14ac:dyDescent="0.3">
      <c r="A3834" t="s">
        <v>22</v>
      </c>
      <c r="B3834" t="s">
        <v>275</v>
      </c>
      <c r="C3834" t="s">
        <v>15</v>
      </c>
      <c r="D3834" t="s">
        <v>198</v>
      </c>
      <c r="E3834">
        <v>0</v>
      </c>
      <c r="F3834">
        <v>2006</v>
      </c>
      <c r="G3834" s="2">
        <v>0</v>
      </c>
      <c r="H3834" s="2" t="s">
        <v>42</v>
      </c>
      <c r="I3834" s="2">
        <v>92190000</v>
      </c>
      <c r="J3834" s="2">
        <v>7.9646838149760404</v>
      </c>
      <c r="K3834">
        <v>0.02</v>
      </c>
      <c r="L3834">
        <v>29.6</v>
      </c>
      <c r="M3834">
        <v>18</v>
      </c>
      <c r="N3834">
        <v>1</v>
      </c>
      <c r="O3834" s="2">
        <v>16346100</v>
      </c>
      <c r="P3834" s="2">
        <v>726649102998.36902</v>
      </c>
      <c r="Q3834" s="2">
        <v>44453.973914167233</v>
      </c>
      <c r="R3834" s="2">
        <v>4.6479105903197739</v>
      </c>
      <c r="T3834">
        <f t="shared" si="59"/>
        <v>0</v>
      </c>
      <c r="U3834" t="s">
        <v>22</v>
      </c>
    </row>
    <row r="3835" spans="1:21" x14ac:dyDescent="0.3">
      <c r="A3835" t="s">
        <v>23</v>
      </c>
      <c r="B3835" t="s">
        <v>286</v>
      </c>
      <c r="C3835" t="s">
        <v>15</v>
      </c>
      <c r="D3835" t="s">
        <v>198</v>
      </c>
      <c r="E3835">
        <v>0</v>
      </c>
      <c r="F3835">
        <v>2006</v>
      </c>
      <c r="G3835" s="2">
        <v>0</v>
      </c>
      <c r="H3835" s="2" t="s">
        <v>42</v>
      </c>
      <c r="I3835" s="2">
        <v>0</v>
      </c>
      <c r="J3835" s="2" t="s">
        <v>42</v>
      </c>
      <c r="K3835">
        <v>0.24</v>
      </c>
      <c r="L3835">
        <v>33</v>
      </c>
      <c r="M3835">
        <v>18</v>
      </c>
      <c r="N3835">
        <v>1</v>
      </c>
      <c r="O3835" s="2">
        <v>4184600</v>
      </c>
      <c r="P3835" s="2">
        <v>111606899682.25101</v>
      </c>
      <c r="Q3835" s="2">
        <v>26670.864522833963</v>
      </c>
      <c r="R3835" s="2">
        <v>4.426037093358083</v>
      </c>
      <c r="T3835">
        <f t="shared" si="59"/>
        <v>0</v>
      </c>
      <c r="U3835" t="s">
        <v>23</v>
      </c>
    </row>
    <row r="3836" spans="1:21" x14ac:dyDescent="0.3">
      <c r="A3836" t="s">
        <v>24</v>
      </c>
      <c r="B3836" t="s">
        <v>297</v>
      </c>
      <c r="C3836" t="s">
        <v>15</v>
      </c>
      <c r="D3836" t="s">
        <v>198</v>
      </c>
      <c r="E3836">
        <v>0</v>
      </c>
      <c r="F3836">
        <v>2006</v>
      </c>
      <c r="G3836" s="2" t="s">
        <v>42</v>
      </c>
      <c r="H3836" s="2" t="s">
        <v>42</v>
      </c>
      <c r="I3836" s="2">
        <v>245299000</v>
      </c>
      <c r="J3836" s="2">
        <v>8.3896957777401528</v>
      </c>
      <c r="K3836">
        <v>9.4E-2</v>
      </c>
      <c r="L3836">
        <v>28</v>
      </c>
      <c r="M3836">
        <v>18</v>
      </c>
      <c r="N3836">
        <v>1</v>
      </c>
      <c r="O3836" s="2">
        <v>4660676</v>
      </c>
      <c r="P3836" s="2">
        <v>345424664369.35699</v>
      </c>
      <c r="Q3836" s="2">
        <v>74114.713052217528</v>
      </c>
      <c r="R3836" s="2">
        <v>4.8699044315030182</v>
      </c>
      <c r="T3836">
        <f t="shared" si="59"/>
        <v>0</v>
      </c>
      <c r="U3836" t="s">
        <v>24</v>
      </c>
    </row>
    <row r="3837" spans="1:21" x14ac:dyDescent="0.3">
      <c r="A3837" t="s">
        <v>25</v>
      </c>
      <c r="B3837" t="s">
        <v>308</v>
      </c>
      <c r="C3837" t="s">
        <v>15</v>
      </c>
      <c r="D3837" t="s">
        <v>198</v>
      </c>
      <c r="E3837">
        <v>0</v>
      </c>
      <c r="F3837">
        <v>2006</v>
      </c>
      <c r="G3837" s="2">
        <v>-300000</v>
      </c>
      <c r="H3837" s="2" t="s">
        <v>42</v>
      </c>
      <c r="I3837" s="2">
        <v>5100000</v>
      </c>
      <c r="J3837" s="2">
        <v>6.7075701760979367</v>
      </c>
      <c r="K3837">
        <v>7.5999999999999998E-2</v>
      </c>
      <c r="L3837">
        <v>19</v>
      </c>
      <c r="M3837">
        <v>18</v>
      </c>
      <c r="N3837">
        <v>1</v>
      </c>
      <c r="O3837" s="2">
        <v>38132280</v>
      </c>
      <c r="P3837" s="2">
        <v>344826430298.14697</v>
      </c>
      <c r="Q3837" s="2">
        <v>9042.9009306064836</v>
      </c>
      <c r="R3837" s="2">
        <v>3.9563077729592293</v>
      </c>
      <c r="T3837">
        <f t="shared" si="59"/>
        <v>0</v>
      </c>
      <c r="U3837" t="s">
        <v>25</v>
      </c>
    </row>
    <row r="3838" spans="1:21" x14ac:dyDescent="0.3">
      <c r="A3838" t="s">
        <v>26</v>
      </c>
      <c r="B3838" t="s">
        <v>319</v>
      </c>
      <c r="C3838" t="s">
        <v>15</v>
      </c>
      <c r="D3838" t="s">
        <v>198</v>
      </c>
      <c r="E3838">
        <v>0</v>
      </c>
      <c r="F3838">
        <v>2006</v>
      </c>
      <c r="G3838" s="2">
        <v>0</v>
      </c>
      <c r="H3838" s="2" t="s">
        <v>42</v>
      </c>
      <c r="I3838" s="2" t="s">
        <v>42</v>
      </c>
      <c r="J3838" s="2" t="s">
        <v>42</v>
      </c>
      <c r="K3838">
        <v>7.0000000000000001E-3</v>
      </c>
      <c r="L3838">
        <v>27.5</v>
      </c>
      <c r="M3838">
        <v>18</v>
      </c>
      <c r="N3838">
        <v>1</v>
      </c>
      <c r="O3838" s="2">
        <v>10522290</v>
      </c>
      <c r="P3838" s="2">
        <v>208566948939.90701</v>
      </c>
      <c r="Q3838" s="2">
        <v>19821.440859347826</v>
      </c>
      <c r="R3838" s="2">
        <v>4.2971352210130132</v>
      </c>
      <c r="T3838">
        <f t="shared" si="59"/>
        <v>0</v>
      </c>
      <c r="U3838" t="s">
        <v>26</v>
      </c>
    </row>
    <row r="3839" spans="1:21" x14ac:dyDescent="0.3">
      <c r="A3839" t="s">
        <v>41</v>
      </c>
      <c r="B3839" t="s">
        <v>330</v>
      </c>
      <c r="C3839" t="s">
        <v>15</v>
      </c>
      <c r="D3839" t="s">
        <v>198</v>
      </c>
      <c r="E3839">
        <v>0</v>
      </c>
      <c r="F3839">
        <v>2006</v>
      </c>
      <c r="G3839" s="2">
        <v>0</v>
      </c>
      <c r="H3839" s="2" t="s">
        <v>42</v>
      </c>
      <c r="I3839" s="2">
        <v>0</v>
      </c>
      <c r="J3839" s="2" t="s">
        <v>42</v>
      </c>
      <c r="K3839">
        <v>0.11799999999999999</v>
      </c>
      <c r="L3839">
        <v>19</v>
      </c>
      <c r="M3839">
        <v>18</v>
      </c>
      <c r="N3839">
        <v>1</v>
      </c>
      <c r="O3839" s="2">
        <v>5373054</v>
      </c>
      <c r="P3839" s="2">
        <v>70596729394.053406</v>
      </c>
      <c r="Q3839" s="2">
        <v>13139.032176868761</v>
      </c>
      <c r="R3839" s="2">
        <v>4.1185633762035643</v>
      </c>
      <c r="T3839">
        <f t="shared" si="59"/>
        <v>0</v>
      </c>
      <c r="U3839" t="s">
        <v>41</v>
      </c>
    </row>
    <row r="3840" spans="1:21" x14ac:dyDescent="0.3">
      <c r="A3840" t="s">
        <v>29</v>
      </c>
      <c r="B3840" t="s">
        <v>374</v>
      </c>
      <c r="C3840" t="s">
        <v>15</v>
      </c>
      <c r="D3840" t="s">
        <v>198</v>
      </c>
      <c r="E3840">
        <v>0</v>
      </c>
      <c r="F3840">
        <v>2006</v>
      </c>
      <c r="G3840" s="2">
        <v>-193273000</v>
      </c>
      <c r="H3840" s="2" t="s">
        <v>42</v>
      </c>
      <c r="I3840" s="2" t="s">
        <v>42</v>
      </c>
      <c r="J3840" s="2" t="s">
        <v>42</v>
      </c>
      <c r="K3840">
        <v>7.0000000000000001E-3</v>
      </c>
      <c r="L3840">
        <v>28</v>
      </c>
      <c r="M3840">
        <v>18</v>
      </c>
      <c r="N3840">
        <v>1</v>
      </c>
      <c r="O3840" s="2">
        <v>9080504</v>
      </c>
      <c r="P3840" s="2">
        <v>420032121655.68799</v>
      </c>
      <c r="Q3840" s="2">
        <v>46256.476695091813</v>
      </c>
      <c r="R3840" s="2">
        <v>4.6651725499617687</v>
      </c>
      <c r="T3840">
        <f t="shared" si="59"/>
        <v>0</v>
      </c>
      <c r="U3840" t="s">
        <v>29</v>
      </c>
    </row>
    <row r="3841" spans="1:21" x14ac:dyDescent="0.3">
      <c r="A3841" t="s">
        <v>31</v>
      </c>
      <c r="B3841" t="s">
        <v>396</v>
      </c>
      <c r="C3841" t="s">
        <v>15</v>
      </c>
      <c r="D3841" t="s">
        <v>198</v>
      </c>
      <c r="E3841">
        <v>0</v>
      </c>
      <c r="F3841">
        <v>2006</v>
      </c>
      <c r="G3841" s="2">
        <v>0</v>
      </c>
      <c r="H3841" s="2" t="s">
        <v>42</v>
      </c>
      <c r="I3841" s="2">
        <v>75000000</v>
      </c>
      <c r="J3841" s="2">
        <v>7.8750612633917001</v>
      </c>
      <c r="K3841">
        <v>7.0000000000000001E-3</v>
      </c>
      <c r="L3841">
        <v>19</v>
      </c>
      <c r="M3841">
        <v>18</v>
      </c>
      <c r="N3841">
        <v>1</v>
      </c>
      <c r="O3841" s="2">
        <v>69295260</v>
      </c>
      <c r="P3841" s="2">
        <v>552486912845.64197</v>
      </c>
      <c r="Q3841" s="2">
        <v>7972.9394600098476</v>
      </c>
      <c r="R3841" s="2">
        <v>3.9016184664283027</v>
      </c>
      <c r="T3841">
        <f t="shared" si="59"/>
        <v>0</v>
      </c>
      <c r="U3841" t="s">
        <v>31</v>
      </c>
    </row>
    <row r="3842" spans="1:21" x14ac:dyDescent="0.3">
      <c r="A3842" t="s">
        <v>32</v>
      </c>
      <c r="B3842" t="s">
        <v>407</v>
      </c>
      <c r="C3842" t="s">
        <v>15</v>
      </c>
      <c r="D3842" t="s">
        <v>198</v>
      </c>
      <c r="E3842">
        <v>0</v>
      </c>
      <c r="F3842">
        <v>2006</v>
      </c>
      <c r="G3842" s="2">
        <v>660655000</v>
      </c>
      <c r="H3842" s="2">
        <v>8.8199747261858619</v>
      </c>
      <c r="I3842" s="2">
        <v>4136044000</v>
      </c>
      <c r="J3842" s="2">
        <v>9.6165851502153732</v>
      </c>
      <c r="K3842">
        <v>7.0000000000000001E-3</v>
      </c>
      <c r="L3842">
        <v>19</v>
      </c>
      <c r="M3842">
        <v>18</v>
      </c>
      <c r="N3842">
        <v>1</v>
      </c>
      <c r="O3842" s="2">
        <v>60002570</v>
      </c>
      <c r="P3842" s="2">
        <v>2692612695492.1802</v>
      </c>
      <c r="Q3842" s="2">
        <v>44874.956114249442</v>
      </c>
      <c r="R3842" s="2">
        <v>4.6520040368655149</v>
      </c>
      <c r="T3842">
        <f t="shared" si="59"/>
        <v>0</v>
      </c>
      <c r="U3842" t="s">
        <v>32</v>
      </c>
    </row>
    <row r="3843" spans="1:21" x14ac:dyDescent="0.3">
      <c r="A3843" t="s">
        <v>34</v>
      </c>
      <c r="B3843" t="s">
        <v>99</v>
      </c>
      <c r="C3843" t="s">
        <v>15</v>
      </c>
      <c r="D3843" t="s">
        <v>198</v>
      </c>
      <c r="E3843">
        <v>0</v>
      </c>
      <c r="F3843">
        <v>2006</v>
      </c>
      <c r="G3843" s="2">
        <v>0</v>
      </c>
      <c r="H3843" s="2" t="s">
        <v>42</v>
      </c>
      <c r="I3843" s="2">
        <v>0</v>
      </c>
      <c r="J3843" s="2" t="s">
        <v>42</v>
      </c>
      <c r="K3843">
        <v>0.17299999999999999</v>
      </c>
      <c r="L3843">
        <v>26.8</v>
      </c>
      <c r="M3843">
        <v>18</v>
      </c>
      <c r="N3843">
        <v>1</v>
      </c>
      <c r="O3843" s="2">
        <v>16432670</v>
      </c>
      <c r="P3843" s="2">
        <v>154788024805.80801</v>
      </c>
      <c r="Q3843" s="2">
        <v>9419.5298028748839</v>
      </c>
      <c r="R3843" s="2">
        <v>3.9740292245430457</v>
      </c>
      <c r="T3843">
        <f t="shared" ref="T3843:T3906" si="60">IF(S3843&lt;0,1,0)</f>
        <v>0</v>
      </c>
      <c r="U3843" t="s">
        <v>34</v>
      </c>
    </row>
    <row r="3844" spans="1:21" x14ac:dyDescent="0.3">
      <c r="A3844" t="s">
        <v>35</v>
      </c>
      <c r="B3844" t="s">
        <v>132</v>
      </c>
      <c r="C3844" t="s">
        <v>15</v>
      </c>
      <c r="D3844" t="s">
        <v>198</v>
      </c>
      <c r="E3844">
        <v>0</v>
      </c>
      <c r="F3844">
        <v>2006</v>
      </c>
      <c r="G3844" s="2">
        <v>5923000</v>
      </c>
      <c r="H3844" s="2">
        <v>6.7725417326409438</v>
      </c>
      <c r="I3844" s="2">
        <v>17026000</v>
      </c>
      <c r="J3844" s="2">
        <v>7.2311126290563523</v>
      </c>
      <c r="K3844">
        <v>3.3000000000000002E-2</v>
      </c>
      <c r="L3844">
        <v>22</v>
      </c>
      <c r="M3844">
        <v>18</v>
      </c>
      <c r="N3844">
        <v>1</v>
      </c>
      <c r="O3844" s="2">
        <v>1346034</v>
      </c>
      <c r="P3844" s="2">
        <v>16963625015.681801</v>
      </c>
      <c r="Q3844" s="2">
        <v>12602.67200953453</v>
      </c>
      <c r="R3844" s="2">
        <v>4.1004626336866119</v>
      </c>
      <c r="T3844">
        <f t="shared" si="60"/>
        <v>0</v>
      </c>
      <c r="U3844" t="s">
        <v>35</v>
      </c>
    </row>
    <row r="3845" spans="1:21" x14ac:dyDescent="0.3">
      <c r="A3845" t="s">
        <v>36</v>
      </c>
      <c r="B3845" t="s">
        <v>341</v>
      </c>
      <c r="C3845" t="s">
        <v>15</v>
      </c>
      <c r="D3845" t="s">
        <v>198</v>
      </c>
      <c r="E3845">
        <v>0</v>
      </c>
      <c r="F3845">
        <v>2006</v>
      </c>
      <c r="G3845" s="2">
        <v>15000</v>
      </c>
      <c r="H3845" s="2">
        <v>4.1760912590556813</v>
      </c>
      <c r="I3845" s="2">
        <v>0</v>
      </c>
      <c r="J3845" s="2" t="s">
        <v>42</v>
      </c>
      <c r="K3845">
        <v>1.4999999999999999E-2</v>
      </c>
      <c r="L3845">
        <v>21</v>
      </c>
      <c r="M3845">
        <v>18</v>
      </c>
      <c r="N3845">
        <v>1</v>
      </c>
      <c r="O3845" s="2">
        <v>2008516</v>
      </c>
      <c r="P3845" s="2">
        <v>39587732028.603699</v>
      </c>
      <c r="Q3845" s="2">
        <v>19709.941085161234</v>
      </c>
      <c r="R3845" s="2">
        <v>4.2946853261349673</v>
      </c>
      <c r="T3845">
        <f t="shared" si="60"/>
        <v>0</v>
      </c>
      <c r="U3845" t="s">
        <v>36</v>
      </c>
    </row>
    <row r="3846" spans="1:21" x14ac:dyDescent="0.3">
      <c r="A3846" t="s">
        <v>5</v>
      </c>
      <c r="B3846" t="s">
        <v>56</v>
      </c>
      <c r="C3846" t="s">
        <v>15</v>
      </c>
      <c r="D3846" t="s">
        <v>199</v>
      </c>
      <c r="E3846">
        <v>0</v>
      </c>
      <c r="F3846">
        <v>2007</v>
      </c>
      <c r="G3846" s="2">
        <v>0</v>
      </c>
      <c r="H3846" s="2" t="s">
        <v>42</v>
      </c>
      <c r="I3846" s="2">
        <v>0</v>
      </c>
      <c r="J3846" s="2" t="s">
        <v>42</v>
      </c>
      <c r="K3846">
        <v>0.23699999999999999</v>
      </c>
      <c r="L3846">
        <v>30</v>
      </c>
      <c r="M3846">
        <v>18</v>
      </c>
      <c r="N3846">
        <v>1</v>
      </c>
      <c r="O3846" s="2">
        <v>20828000</v>
      </c>
      <c r="P3846" s="2">
        <v>853764622752.60999</v>
      </c>
      <c r="Q3846" s="2">
        <v>40991.195638208657</v>
      </c>
      <c r="R3846" s="2">
        <v>4.6126905860770133</v>
      </c>
      <c r="T3846">
        <f t="shared" si="60"/>
        <v>0</v>
      </c>
      <c r="U3846" t="s">
        <v>5</v>
      </c>
    </row>
    <row r="3847" spans="1:21" x14ac:dyDescent="0.3">
      <c r="A3847" t="s">
        <v>6</v>
      </c>
      <c r="B3847" t="s">
        <v>67</v>
      </c>
      <c r="C3847" t="s">
        <v>15</v>
      </c>
      <c r="D3847" t="s">
        <v>199</v>
      </c>
      <c r="E3847">
        <v>0</v>
      </c>
      <c r="F3847">
        <v>2007</v>
      </c>
      <c r="G3847" s="2">
        <v>-6845000</v>
      </c>
      <c r="H3847" s="2" t="s">
        <v>42</v>
      </c>
      <c r="I3847" s="2">
        <v>0</v>
      </c>
      <c r="J3847" s="2" t="s">
        <v>42</v>
      </c>
      <c r="K3847">
        <v>0.14899999999999999</v>
      </c>
      <c r="L3847">
        <v>25</v>
      </c>
      <c r="M3847">
        <v>18</v>
      </c>
      <c r="N3847">
        <v>1</v>
      </c>
      <c r="O3847" s="2">
        <v>8295189</v>
      </c>
      <c r="P3847" s="2">
        <v>388691445387.35303</v>
      </c>
      <c r="Q3847" s="2">
        <v>46857.455012459999</v>
      </c>
      <c r="R3847" s="2">
        <v>4.670778696893036</v>
      </c>
      <c r="T3847">
        <f t="shared" si="60"/>
        <v>0</v>
      </c>
      <c r="U3847" t="s">
        <v>6</v>
      </c>
    </row>
    <row r="3848" spans="1:21" x14ac:dyDescent="0.3">
      <c r="A3848" t="s">
        <v>7</v>
      </c>
      <c r="B3848" t="s">
        <v>78</v>
      </c>
      <c r="C3848" t="s">
        <v>15</v>
      </c>
      <c r="D3848" t="s">
        <v>199</v>
      </c>
      <c r="E3848">
        <v>0</v>
      </c>
      <c r="F3848">
        <v>2007</v>
      </c>
      <c r="G3848" s="2">
        <v>-12320000</v>
      </c>
      <c r="H3848" s="2" t="s">
        <v>42</v>
      </c>
      <c r="I3848" s="2" t="s">
        <v>42</v>
      </c>
      <c r="J3848" s="2" t="s">
        <v>42</v>
      </c>
      <c r="K3848">
        <v>4.2000000000000003E-2</v>
      </c>
      <c r="L3848">
        <v>33.99</v>
      </c>
      <c r="M3848">
        <v>18</v>
      </c>
      <c r="N3848">
        <v>1</v>
      </c>
      <c r="O3848" s="2">
        <v>10625700</v>
      </c>
      <c r="P3848" s="2">
        <v>471821105940.323</v>
      </c>
      <c r="Q3848" s="2">
        <v>44403.766899152339</v>
      </c>
      <c r="R3848" s="2">
        <v>4.6474198141263967</v>
      </c>
      <c r="T3848">
        <f t="shared" si="60"/>
        <v>0</v>
      </c>
      <c r="U3848" t="s">
        <v>7</v>
      </c>
    </row>
    <row r="3849" spans="1:21" x14ac:dyDescent="0.3">
      <c r="A3849" t="s">
        <v>8</v>
      </c>
      <c r="B3849" t="s">
        <v>111</v>
      </c>
      <c r="C3849" t="s">
        <v>15</v>
      </c>
      <c r="D3849" t="s">
        <v>199</v>
      </c>
      <c r="E3849">
        <v>0</v>
      </c>
      <c r="F3849">
        <v>2007</v>
      </c>
      <c r="G3849" s="2">
        <v>4091000</v>
      </c>
      <c r="H3849" s="2">
        <v>6.6118294794983736</v>
      </c>
      <c r="I3849" s="2">
        <v>6899000</v>
      </c>
      <c r="J3849" s="2">
        <v>6.838786144946595</v>
      </c>
      <c r="K3849">
        <v>2.3E-2</v>
      </c>
      <c r="L3849">
        <v>24</v>
      </c>
      <c r="M3849">
        <v>18</v>
      </c>
      <c r="N3849">
        <v>1</v>
      </c>
      <c r="O3849" s="2">
        <v>10322690</v>
      </c>
      <c r="P3849" s="2">
        <v>189227050759.595</v>
      </c>
      <c r="Q3849" s="2">
        <v>18331.176346436347</v>
      </c>
      <c r="R3849" s="2">
        <v>4.2631903353590346</v>
      </c>
      <c r="T3849">
        <f t="shared" si="60"/>
        <v>0</v>
      </c>
      <c r="U3849" t="s">
        <v>8</v>
      </c>
    </row>
    <row r="3850" spans="1:21" x14ac:dyDescent="0.3">
      <c r="A3850" t="s">
        <v>9</v>
      </c>
      <c r="B3850" t="s">
        <v>122</v>
      </c>
      <c r="C3850" t="s">
        <v>15</v>
      </c>
      <c r="D3850" t="s">
        <v>199</v>
      </c>
      <c r="E3850">
        <v>0</v>
      </c>
      <c r="F3850">
        <v>2007</v>
      </c>
      <c r="G3850" s="2">
        <v>857647000</v>
      </c>
      <c r="H3850" s="2">
        <v>8.9333085728166797</v>
      </c>
      <c r="I3850" s="2">
        <v>3243558000</v>
      </c>
      <c r="J3850" s="2">
        <v>9.5110216682149851</v>
      </c>
      <c r="K3850">
        <v>3.7999999999999999E-2</v>
      </c>
      <c r="L3850">
        <v>25</v>
      </c>
      <c r="M3850">
        <v>18</v>
      </c>
      <c r="N3850">
        <v>1</v>
      </c>
      <c r="O3850" s="2">
        <v>5461438</v>
      </c>
      <c r="P3850" s="2">
        <v>319423370134.284</v>
      </c>
      <c r="Q3850" s="2">
        <v>58487.045011640526</v>
      </c>
      <c r="R3850" s="2">
        <v>4.7670596797056453</v>
      </c>
      <c r="T3850">
        <f t="shared" si="60"/>
        <v>0</v>
      </c>
      <c r="U3850" t="s">
        <v>9</v>
      </c>
    </row>
    <row r="3851" spans="1:21" x14ac:dyDescent="0.3">
      <c r="A3851" t="s">
        <v>10</v>
      </c>
      <c r="B3851" t="s">
        <v>144</v>
      </c>
      <c r="C3851" t="s">
        <v>15</v>
      </c>
      <c r="D3851" t="s">
        <v>199</v>
      </c>
      <c r="E3851">
        <v>0</v>
      </c>
      <c r="F3851">
        <v>2007</v>
      </c>
      <c r="G3851" s="2">
        <v>514716000</v>
      </c>
      <c r="H3851" s="2">
        <v>8.7115676685488062</v>
      </c>
      <c r="I3851" s="2">
        <v>1233619000</v>
      </c>
      <c r="J3851" s="2">
        <v>9.0911810496916505</v>
      </c>
      <c r="K3851">
        <v>5.5E-2</v>
      </c>
      <c r="L3851">
        <v>26</v>
      </c>
      <c r="M3851">
        <v>18</v>
      </c>
      <c r="N3851">
        <v>1</v>
      </c>
      <c r="O3851" s="2">
        <v>5290000</v>
      </c>
      <c r="P3851" s="2">
        <v>255384615384.61499</v>
      </c>
      <c r="Q3851" s="2">
        <v>48276.864912025521</v>
      </c>
      <c r="R3851" s="2">
        <v>4.6837390593620132</v>
      </c>
      <c r="T3851">
        <f t="shared" si="60"/>
        <v>0</v>
      </c>
      <c r="U3851" t="s">
        <v>10</v>
      </c>
    </row>
    <row r="3852" spans="1:21" x14ac:dyDescent="0.3">
      <c r="A3852" t="s">
        <v>12</v>
      </c>
      <c r="B3852" t="s">
        <v>166</v>
      </c>
      <c r="C3852" t="s">
        <v>15</v>
      </c>
      <c r="D3852" t="s">
        <v>199</v>
      </c>
      <c r="E3852">
        <v>0</v>
      </c>
      <c r="F3852">
        <v>2007</v>
      </c>
      <c r="G3852" s="2">
        <v>-6845000</v>
      </c>
      <c r="H3852" s="2" t="s">
        <v>42</v>
      </c>
      <c r="I3852" s="2">
        <v>284115000</v>
      </c>
      <c r="J3852" s="2">
        <v>8.4534941631325076</v>
      </c>
      <c r="K3852">
        <v>0.03</v>
      </c>
      <c r="L3852">
        <v>38.363332</v>
      </c>
      <c r="M3852">
        <v>18</v>
      </c>
      <c r="N3852">
        <v>1</v>
      </c>
      <c r="O3852" s="2">
        <v>82266370</v>
      </c>
      <c r="P3852" s="2">
        <v>3439953462907.2002</v>
      </c>
      <c r="Q3852" s="2">
        <v>41814.8201130936</v>
      </c>
      <c r="R3852" s="2">
        <v>4.6213302327946373</v>
      </c>
      <c r="T3852">
        <f t="shared" si="60"/>
        <v>0</v>
      </c>
      <c r="U3852" t="s">
        <v>12</v>
      </c>
    </row>
    <row r="3853" spans="1:21" x14ac:dyDescent="0.3">
      <c r="A3853" t="s">
        <v>13</v>
      </c>
      <c r="B3853" t="s">
        <v>177</v>
      </c>
      <c r="C3853" t="s">
        <v>15</v>
      </c>
      <c r="D3853" t="s">
        <v>199</v>
      </c>
      <c r="E3853">
        <v>0</v>
      </c>
      <c r="F3853">
        <v>2007</v>
      </c>
      <c r="G3853" s="2">
        <v>329000</v>
      </c>
      <c r="H3853" s="2">
        <v>5.517195897949974</v>
      </c>
      <c r="I3853" s="2">
        <v>2929000</v>
      </c>
      <c r="J3853" s="2">
        <v>6.4667193716815987</v>
      </c>
      <c r="K3853">
        <v>5.0999999999999997E-2</v>
      </c>
      <c r="L3853">
        <v>25</v>
      </c>
      <c r="M3853">
        <v>18</v>
      </c>
      <c r="N3853">
        <v>1</v>
      </c>
      <c r="O3853" s="2">
        <v>11163000</v>
      </c>
      <c r="P3853" s="2">
        <v>318497936901.177</v>
      </c>
      <c r="Q3853" s="2">
        <v>28531.571880424348</v>
      </c>
      <c r="R3853" s="2">
        <v>4.4553256987580019</v>
      </c>
      <c r="T3853">
        <f t="shared" si="60"/>
        <v>0</v>
      </c>
      <c r="U3853" t="s">
        <v>13</v>
      </c>
    </row>
    <row r="3854" spans="1:21" x14ac:dyDescent="0.3">
      <c r="A3854" t="s">
        <v>14</v>
      </c>
      <c r="B3854" t="s">
        <v>188</v>
      </c>
      <c r="C3854" t="s">
        <v>15</v>
      </c>
      <c r="D3854" t="s">
        <v>199</v>
      </c>
      <c r="E3854">
        <v>0</v>
      </c>
      <c r="F3854">
        <v>2007</v>
      </c>
      <c r="G3854" s="2">
        <v>3369000</v>
      </c>
      <c r="H3854" s="2">
        <v>6.52750101098112</v>
      </c>
      <c r="I3854" s="2">
        <v>4212000</v>
      </c>
      <c r="J3854" s="2">
        <v>6.624488362513449</v>
      </c>
      <c r="K3854">
        <v>6.0999999999999999E-2</v>
      </c>
      <c r="L3854">
        <v>20</v>
      </c>
      <c r="M3854">
        <v>18</v>
      </c>
      <c r="N3854">
        <v>1</v>
      </c>
      <c r="O3854" s="2">
        <v>10055780</v>
      </c>
      <c r="P3854" s="2">
        <v>139850794387.28101</v>
      </c>
      <c r="Q3854" s="2">
        <v>13907.503384847421</v>
      </c>
      <c r="R3854" s="2">
        <v>4.1432491743126949</v>
      </c>
      <c r="T3854">
        <f t="shared" si="60"/>
        <v>0</v>
      </c>
      <c r="U3854" t="s">
        <v>14</v>
      </c>
    </row>
    <row r="3855" spans="1:21" x14ac:dyDescent="0.3">
      <c r="A3855" t="s">
        <v>17</v>
      </c>
      <c r="B3855" t="s">
        <v>232</v>
      </c>
      <c r="C3855" t="s">
        <v>15</v>
      </c>
      <c r="D3855" t="s">
        <v>199</v>
      </c>
      <c r="E3855">
        <v>0</v>
      </c>
      <c r="F3855">
        <v>2007</v>
      </c>
      <c r="G3855" s="2">
        <v>1369000</v>
      </c>
      <c r="H3855" s="2">
        <v>6.13640344813399</v>
      </c>
      <c r="I3855" s="2">
        <v>662000</v>
      </c>
      <c r="J3855" s="2">
        <v>5.8208579894397001</v>
      </c>
      <c r="K3855">
        <v>5.3999999999999999E-2</v>
      </c>
      <c r="L3855">
        <v>37.25</v>
      </c>
      <c r="M3855">
        <v>18</v>
      </c>
      <c r="N3855">
        <v>1</v>
      </c>
      <c r="O3855" s="2">
        <v>59375290</v>
      </c>
      <c r="P3855" s="2">
        <v>2203053380782.9199</v>
      </c>
      <c r="Q3855" s="2">
        <v>37103.875716361472</v>
      </c>
      <c r="R3855" s="2">
        <v>4.5694192765777411</v>
      </c>
      <c r="T3855">
        <f t="shared" si="60"/>
        <v>0</v>
      </c>
      <c r="U3855" t="s">
        <v>17</v>
      </c>
    </row>
    <row r="3856" spans="1:21" x14ac:dyDescent="0.3">
      <c r="A3856" t="s">
        <v>46</v>
      </c>
      <c r="B3856" t="s">
        <v>353</v>
      </c>
      <c r="C3856" t="s">
        <v>15</v>
      </c>
      <c r="D3856" t="s">
        <v>199</v>
      </c>
      <c r="E3856">
        <v>0</v>
      </c>
      <c r="F3856">
        <v>2007</v>
      </c>
      <c r="G3856" s="2">
        <v>0</v>
      </c>
      <c r="H3856" s="2" t="s">
        <v>42</v>
      </c>
      <c r="I3856" s="2">
        <v>1600000</v>
      </c>
      <c r="J3856" s="2">
        <v>6.204119982655925</v>
      </c>
      <c r="K3856">
        <v>7.0000000000000001E-3</v>
      </c>
      <c r="L3856">
        <v>21</v>
      </c>
      <c r="M3856">
        <v>18</v>
      </c>
      <c r="N3856">
        <v>1</v>
      </c>
      <c r="O3856" s="2">
        <v>48597650</v>
      </c>
      <c r="P3856" s="2">
        <v>1122679154632.4099</v>
      </c>
      <c r="Q3856" s="2">
        <v>23101.511176618827</v>
      </c>
      <c r="R3856" s="2">
        <v>4.3636403900306986</v>
      </c>
      <c r="T3856">
        <f t="shared" si="60"/>
        <v>0</v>
      </c>
      <c r="U3856" t="s">
        <v>46</v>
      </c>
    </row>
    <row r="3857" spans="1:21" x14ac:dyDescent="0.3">
      <c r="A3857" t="s">
        <v>20</v>
      </c>
      <c r="B3857" t="s">
        <v>254</v>
      </c>
      <c r="C3857" t="s">
        <v>15</v>
      </c>
      <c r="D3857" t="s">
        <v>199</v>
      </c>
      <c r="E3857">
        <v>0</v>
      </c>
      <c r="F3857">
        <v>2007</v>
      </c>
      <c r="G3857" s="2">
        <v>217933000</v>
      </c>
      <c r="H3857" s="2">
        <v>8.3383229972622015</v>
      </c>
      <c r="I3857" s="2" t="s">
        <v>42</v>
      </c>
      <c r="J3857" s="2" t="s">
        <v>42</v>
      </c>
      <c r="K3857">
        <v>5.1999999999999998E-2</v>
      </c>
      <c r="L3857">
        <v>29.63</v>
      </c>
      <c r="M3857">
        <v>18</v>
      </c>
      <c r="N3857">
        <v>1</v>
      </c>
      <c r="O3857" s="2">
        <v>479993</v>
      </c>
      <c r="P3857" s="2">
        <v>50888134410.073898</v>
      </c>
      <c r="Q3857" s="2">
        <v>106018.49279067382</v>
      </c>
      <c r="R3857" s="2">
        <v>5.0253816257973476</v>
      </c>
      <c r="T3857">
        <f t="shared" si="60"/>
        <v>0</v>
      </c>
      <c r="U3857" t="s">
        <v>20</v>
      </c>
    </row>
    <row r="3858" spans="1:21" x14ac:dyDescent="0.3">
      <c r="A3858" t="s">
        <v>21</v>
      </c>
      <c r="B3858" t="s">
        <v>265</v>
      </c>
      <c r="C3858" t="s">
        <v>15</v>
      </c>
      <c r="D3858" t="s">
        <v>199</v>
      </c>
      <c r="E3858">
        <v>0</v>
      </c>
      <c r="F3858">
        <v>2007</v>
      </c>
      <c r="G3858" s="2">
        <v>0</v>
      </c>
      <c r="H3858" s="2" t="s">
        <v>42</v>
      </c>
      <c r="I3858" s="2" t="s">
        <v>42</v>
      </c>
      <c r="J3858" s="2" t="s">
        <v>42</v>
      </c>
      <c r="K3858">
        <v>0.21099999999999999</v>
      </c>
      <c r="L3858">
        <v>28</v>
      </c>
      <c r="M3858">
        <v>18</v>
      </c>
      <c r="N3858">
        <v>1</v>
      </c>
      <c r="O3858" s="2">
        <v>109787400</v>
      </c>
      <c r="P3858" s="2">
        <v>1043471321169.09</v>
      </c>
      <c r="Q3858" s="2">
        <v>9504.4724728802212</v>
      </c>
      <c r="R3858" s="2">
        <v>3.9779280172061973</v>
      </c>
      <c r="T3858">
        <f t="shared" si="60"/>
        <v>0</v>
      </c>
      <c r="U3858" t="s">
        <v>21</v>
      </c>
    </row>
    <row r="3859" spans="1:21" x14ac:dyDescent="0.3">
      <c r="A3859" t="s">
        <v>22</v>
      </c>
      <c r="B3859" t="s">
        <v>276</v>
      </c>
      <c r="C3859" t="s">
        <v>15</v>
      </c>
      <c r="D3859" t="s">
        <v>199</v>
      </c>
      <c r="E3859">
        <v>0</v>
      </c>
      <c r="F3859">
        <v>2007</v>
      </c>
      <c r="G3859" s="2">
        <v>-161533000</v>
      </c>
      <c r="H3859" s="2" t="s">
        <v>42</v>
      </c>
      <c r="I3859" s="2">
        <v>184012000</v>
      </c>
      <c r="J3859" s="2">
        <v>8.2648461456391509</v>
      </c>
      <c r="K3859">
        <v>0.02</v>
      </c>
      <c r="L3859">
        <v>25.5</v>
      </c>
      <c r="M3859">
        <v>18</v>
      </c>
      <c r="N3859">
        <v>1</v>
      </c>
      <c r="O3859" s="2">
        <v>16381700</v>
      </c>
      <c r="P3859" s="2">
        <v>839419655078.01794</v>
      </c>
      <c r="Q3859" s="2">
        <v>51241.303105173327</v>
      </c>
      <c r="R3859" s="2">
        <v>4.7096201656509082</v>
      </c>
      <c r="T3859">
        <f t="shared" si="60"/>
        <v>0</v>
      </c>
      <c r="U3859" t="s">
        <v>22</v>
      </c>
    </row>
    <row r="3860" spans="1:21" x14ac:dyDescent="0.3">
      <c r="A3860" t="s">
        <v>23</v>
      </c>
      <c r="B3860" t="s">
        <v>287</v>
      </c>
      <c r="C3860" t="s">
        <v>15</v>
      </c>
      <c r="D3860" t="s">
        <v>199</v>
      </c>
      <c r="E3860">
        <v>0</v>
      </c>
      <c r="F3860">
        <v>2007</v>
      </c>
      <c r="G3860" s="2">
        <v>0</v>
      </c>
      <c r="H3860" s="2" t="s">
        <v>42</v>
      </c>
      <c r="I3860" s="2">
        <v>0</v>
      </c>
      <c r="J3860" s="2" t="s">
        <v>42</v>
      </c>
      <c r="K3860">
        <v>0.24</v>
      </c>
      <c r="L3860">
        <v>33</v>
      </c>
      <c r="M3860">
        <v>18</v>
      </c>
      <c r="N3860">
        <v>1</v>
      </c>
      <c r="O3860" s="2">
        <v>4223800</v>
      </c>
      <c r="P3860" s="2">
        <v>137314617476.299</v>
      </c>
      <c r="Q3860" s="2">
        <v>32509.734711941615</v>
      </c>
      <c r="R3860" s="2">
        <v>4.5120134255524187</v>
      </c>
      <c r="T3860">
        <f t="shared" si="60"/>
        <v>0</v>
      </c>
      <c r="U3860" t="s">
        <v>23</v>
      </c>
    </row>
    <row r="3861" spans="1:21" x14ac:dyDescent="0.3">
      <c r="A3861" t="s">
        <v>24</v>
      </c>
      <c r="B3861" t="s">
        <v>298</v>
      </c>
      <c r="C3861" t="s">
        <v>15</v>
      </c>
      <c r="D3861" t="s">
        <v>199</v>
      </c>
      <c r="E3861">
        <v>0</v>
      </c>
      <c r="F3861">
        <v>2007</v>
      </c>
      <c r="G3861" s="2">
        <v>16387000</v>
      </c>
      <c r="H3861" s="2">
        <v>7.2144994537108813</v>
      </c>
      <c r="I3861" s="2">
        <v>395933000</v>
      </c>
      <c r="J3861" s="2">
        <v>8.5976217005918869</v>
      </c>
      <c r="K3861">
        <v>9.4E-2</v>
      </c>
      <c r="L3861">
        <v>28</v>
      </c>
      <c r="M3861">
        <v>18</v>
      </c>
      <c r="N3861">
        <v>1</v>
      </c>
      <c r="O3861" s="2">
        <v>4709152</v>
      </c>
      <c r="P3861" s="2">
        <v>401082621082.62097</v>
      </c>
      <c r="Q3861" s="2">
        <v>85170.880252457544</v>
      </c>
      <c r="R3861" s="2">
        <v>4.930291135760366</v>
      </c>
      <c r="T3861">
        <f t="shared" si="60"/>
        <v>0</v>
      </c>
      <c r="U3861" t="s">
        <v>24</v>
      </c>
    </row>
    <row r="3862" spans="1:21" x14ac:dyDescent="0.3">
      <c r="A3862" t="s">
        <v>25</v>
      </c>
      <c r="B3862" t="s">
        <v>309</v>
      </c>
      <c r="C3862" t="s">
        <v>15</v>
      </c>
      <c r="D3862" t="s">
        <v>199</v>
      </c>
      <c r="E3862">
        <v>0</v>
      </c>
      <c r="F3862">
        <v>2007</v>
      </c>
      <c r="G3862" s="2">
        <v>600000</v>
      </c>
      <c r="H3862" s="2">
        <v>5.7781512503836439</v>
      </c>
      <c r="I3862" s="2">
        <v>6500000</v>
      </c>
      <c r="J3862" s="2">
        <v>6.8129133566428557</v>
      </c>
      <c r="K3862">
        <v>7.5999999999999998E-2</v>
      </c>
      <c r="L3862">
        <v>19</v>
      </c>
      <c r="M3862">
        <v>18</v>
      </c>
      <c r="N3862">
        <v>1</v>
      </c>
      <c r="O3862" s="2">
        <v>38115970</v>
      </c>
      <c r="P3862" s="2">
        <v>429249647594.60699</v>
      </c>
      <c r="Q3862" s="2">
        <v>11261.674505321706</v>
      </c>
      <c r="R3862" s="2">
        <v>4.0516029708308192</v>
      </c>
      <c r="T3862">
        <f t="shared" si="60"/>
        <v>0</v>
      </c>
      <c r="U3862" t="s">
        <v>25</v>
      </c>
    </row>
    <row r="3863" spans="1:21" x14ac:dyDescent="0.3">
      <c r="A3863" t="s">
        <v>26</v>
      </c>
      <c r="B3863" t="s">
        <v>320</v>
      </c>
      <c r="C3863" t="s">
        <v>15</v>
      </c>
      <c r="D3863" t="s">
        <v>199</v>
      </c>
      <c r="E3863">
        <v>0</v>
      </c>
      <c r="F3863">
        <v>2007</v>
      </c>
      <c r="G3863" s="2">
        <v>684000</v>
      </c>
      <c r="H3863" s="2">
        <v>5.8350561017201166</v>
      </c>
      <c r="I3863" s="2">
        <v>2915000</v>
      </c>
      <c r="J3863" s="2">
        <v>6.4646385590950333</v>
      </c>
      <c r="K3863">
        <v>7.0000000000000001E-3</v>
      </c>
      <c r="L3863">
        <v>26.5</v>
      </c>
      <c r="M3863">
        <v>18</v>
      </c>
      <c r="N3863">
        <v>1</v>
      </c>
      <c r="O3863" s="2">
        <v>10542960</v>
      </c>
      <c r="P3863" s="2">
        <v>240169336162.05899</v>
      </c>
      <c r="Q3863" s="2">
        <v>22780.067093307665</v>
      </c>
      <c r="R3863" s="2">
        <v>4.357554998856795</v>
      </c>
      <c r="T3863">
        <f t="shared" si="60"/>
        <v>0</v>
      </c>
      <c r="U3863" t="s">
        <v>26</v>
      </c>
    </row>
    <row r="3864" spans="1:21" x14ac:dyDescent="0.3">
      <c r="A3864" t="s">
        <v>41</v>
      </c>
      <c r="B3864" t="s">
        <v>331</v>
      </c>
      <c r="C3864" t="s">
        <v>15</v>
      </c>
      <c r="D3864" t="s">
        <v>199</v>
      </c>
      <c r="E3864">
        <v>0</v>
      </c>
      <c r="F3864">
        <v>2007</v>
      </c>
      <c r="G3864" s="2">
        <v>3335000</v>
      </c>
      <c r="H3864" s="2">
        <v>6.5230958382525674</v>
      </c>
      <c r="I3864" s="2">
        <v>3439000</v>
      </c>
      <c r="J3864" s="2">
        <v>6.5364321758220134</v>
      </c>
      <c r="K3864">
        <v>0.11799999999999999</v>
      </c>
      <c r="L3864">
        <v>19</v>
      </c>
      <c r="M3864">
        <v>18</v>
      </c>
      <c r="N3864">
        <v>1</v>
      </c>
      <c r="O3864" s="2">
        <v>5374622</v>
      </c>
      <c r="P3864" s="2">
        <v>86304245825.348999</v>
      </c>
      <c r="Q3864" s="2">
        <v>16057.733143902771</v>
      </c>
      <c r="R3864" s="2">
        <v>4.2056842362988061</v>
      </c>
      <c r="T3864">
        <f t="shared" si="60"/>
        <v>0</v>
      </c>
      <c r="U3864" t="s">
        <v>41</v>
      </c>
    </row>
    <row r="3865" spans="1:21" x14ac:dyDescent="0.3">
      <c r="A3865" t="s">
        <v>31</v>
      </c>
      <c r="B3865" t="s">
        <v>397</v>
      </c>
      <c r="C3865" t="s">
        <v>15</v>
      </c>
      <c r="D3865" t="s">
        <v>199</v>
      </c>
      <c r="E3865">
        <v>0</v>
      </c>
      <c r="F3865">
        <v>2007</v>
      </c>
      <c r="G3865" s="2">
        <v>0</v>
      </c>
      <c r="H3865" s="2" t="s">
        <v>42</v>
      </c>
      <c r="I3865" s="2">
        <v>111000000</v>
      </c>
      <c r="J3865" s="2">
        <v>8.0453229787866576</v>
      </c>
      <c r="K3865">
        <v>7.0000000000000001E-3</v>
      </c>
      <c r="L3865">
        <v>19</v>
      </c>
      <c r="M3865">
        <v>18</v>
      </c>
      <c r="N3865">
        <v>1</v>
      </c>
      <c r="O3865" s="2">
        <v>70158110</v>
      </c>
      <c r="P3865" s="2">
        <v>675770112825.23596</v>
      </c>
      <c r="Q3865" s="2">
        <v>9632.10258693166</v>
      </c>
      <c r="R3865" s="2">
        <v>3.983721099401818</v>
      </c>
      <c r="T3865">
        <f t="shared" si="60"/>
        <v>0</v>
      </c>
      <c r="U3865" t="s">
        <v>31</v>
      </c>
    </row>
    <row r="3866" spans="1:21" x14ac:dyDescent="0.3">
      <c r="A3866" t="s">
        <v>32</v>
      </c>
      <c r="B3866" t="s">
        <v>408</v>
      </c>
      <c r="C3866" t="s">
        <v>15</v>
      </c>
      <c r="D3866" t="s">
        <v>199</v>
      </c>
      <c r="E3866">
        <v>0</v>
      </c>
      <c r="F3866">
        <v>2007</v>
      </c>
      <c r="G3866" s="2">
        <v>388233000</v>
      </c>
      <c r="H3866" s="2">
        <v>8.5890924478704385</v>
      </c>
      <c r="I3866" s="2">
        <v>3574076000</v>
      </c>
      <c r="J3866" s="2">
        <v>9.5531637832087117</v>
      </c>
      <c r="K3866">
        <v>7.0000000000000001E-3</v>
      </c>
      <c r="L3866">
        <v>19</v>
      </c>
      <c r="M3866">
        <v>18</v>
      </c>
      <c r="N3866">
        <v>1</v>
      </c>
      <c r="O3866" s="2">
        <v>60481820</v>
      </c>
      <c r="P3866" s="2">
        <v>3074359743897.5601</v>
      </c>
      <c r="Q3866" s="2">
        <v>50831.13808244461</v>
      </c>
      <c r="R3866" s="2">
        <v>4.7061298334365702</v>
      </c>
      <c r="T3866">
        <f t="shared" si="60"/>
        <v>0</v>
      </c>
      <c r="U3866" t="s">
        <v>32</v>
      </c>
    </row>
    <row r="3867" spans="1:21" x14ac:dyDescent="0.3">
      <c r="A3867" t="s">
        <v>33</v>
      </c>
      <c r="B3867" t="s">
        <v>419</v>
      </c>
      <c r="C3867" t="s">
        <v>15</v>
      </c>
      <c r="D3867" t="s">
        <v>199</v>
      </c>
      <c r="E3867">
        <v>0</v>
      </c>
      <c r="F3867">
        <v>2007</v>
      </c>
      <c r="G3867" s="2">
        <v>-2085000000</v>
      </c>
      <c r="H3867" s="2" t="s">
        <v>42</v>
      </c>
      <c r="I3867" s="2">
        <v>8685000000</v>
      </c>
      <c r="J3867" s="2">
        <v>9.9387698227831169</v>
      </c>
      <c r="K3867">
        <v>7.0000000000000001E-3</v>
      </c>
      <c r="L3867">
        <v>19</v>
      </c>
      <c r="M3867">
        <v>18</v>
      </c>
      <c r="N3867">
        <v>1</v>
      </c>
      <c r="O3867" s="2">
        <v>301231200</v>
      </c>
      <c r="P3867" s="2">
        <v>14477635000000</v>
      </c>
      <c r="Q3867" s="2">
        <v>48061.538778187649</v>
      </c>
      <c r="R3867" s="2">
        <v>4.6817976714237179</v>
      </c>
      <c r="T3867">
        <f t="shared" si="60"/>
        <v>0</v>
      </c>
      <c r="U3867" t="s">
        <v>33</v>
      </c>
    </row>
    <row r="3868" spans="1:21" x14ac:dyDescent="0.3">
      <c r="A3868" t="s">
        <v>34</v>
      </c>
      <c r="B3868" t="s">
        <v>100</v>
      </c>
      <c r="C3868" t="s">
        <v>15</v>
      </c>
      <c r="D3868" t="s">
        <v>199</v>
      </c>
      <c r="E3868">
        <v>0</v>
      </c>
      <c r="F3868">
        <v>2007</v>
      </c>
      <c r="G3868" s="2">
        <v>0</v>
      </c>
      <c r="H3868" s="2" t="s">
        <v>42</v>
      </c>
      <c r="I3868" s="2">
        <v>0</v>
      </c>
      <c r="J3868" s="2" t="s">
        <v>42</v>
      </c>
      <c r="K3868">
        <v>0.17299999999999999</v>
      </c>
      <c r="L3868">
        <v>26.8</v>
      </c>
      <c r="M3868">
        <v>18</v>
      </c>
      <c r="N3868">
        <v>1</v>
      </c>
      <c r="O3868" s="2">
        <v>16598070</v>
      </c>
      <c r="P3868" s="2">
        <v>173605968179.255</v>
      </c>
      <c r="Q3868" s="2">
        <v>10459.406917747365</v>
      </c>
      <c r="R3868" s="2">
        <v>4.0195070593255107</v>
      </c>
      <c r="T3868">
        <f t="shared" si="60"/>
        <v>0</v>
      </c>
      <c r="U3868" t="s">
        <v>34</v>
      </c>
    </row>
    <row r="3869" spans="1:21" x14ac:dyDescent="0.3">
      <c r="A3869" t="s">
        <v>35</v>
      </c>
      <c r="B3869" t="s">
        <v>133</v>
      </c>
      <c r="C3869" t="s">
        <v>15</v>
      </c>
      <c r="D3869" t="s">
        <v>199</v>
      </c>
      <c r="E3869">
        <v>0</v>
      </c>
      <c r="F3869">
        <v>2007</v>
      </c>
      <c r="G3869" s="2">
        <v>3160000</v>
      </c>
      <c r="H3869" s="2">
        <v>6.4996870826184034</v>
      </c>
      <c r="I3869" s="2">
        <v>20874000</v>
      </c>
      <c r="J3869" s="2">
        <v>7.3196056791312323</v>
      </c>
      <c r="K3869">
        <v>3.3000000000000002E-2</v>
      </c>
      <c r="L3869">
        <v>22</v>
      </c>
      <c r="M3869">
        <v>18</v>
      </c>
      <c r="N3869">
        <v>1</v>
      </c>
      <c r="O3869" s="2">
        <v>1342330</v>
      </c>
      <c r="P3869" s="2">
        <v>22237061730.0849</v>
      </c>
      <c r="Q3869" s="2">
        <v>16566.017097200314</v>
      </c>
      <c r="R3869" s="2">
        <v>4.2192181052431117</v>
      </c>
      <c r="T3869">
        <f t="shared" si="60"/>
        <v>0</v>
      </c>
      <c r="U3869" t="s">
        <v>35</v>
      </c>
    </row>
    <row r="3870" spans="1:21" x14ac:dyDescent="0.3">
      <c r="A3870" t="s">
        <v>36</v>
      </c>
      <c r="B3870" t="s">
        <v>342</v>
      </c>
      <c r="C3870" t="s">
        <v>15</v>
      </c>
      <c r="D3870" t="s">
        <v>199</v>
      </c>
      <c r="E3870">
        <v>0</v>
      </c>
      <c r="F3870">
        <v>2007</v>
      </c>
      <c r="G3870" s="2">
        <v>0</v>
      </c>
      <c r="H3870" s="2" t="s">
        <v>42</v>
      </c>
      <c r="I3870" s="2">
        <v>0</v>
      </c>
      <c r="J3870" s="2" t="s">
        <v>42</v>
      </c>
      <c r="K3870">
        <v>1.4999999999999999E-2</v>
      </c>
      <c r="L3870">
        <v>21</v>
      </c>
      <c r="M3870">
        <v>18</v>
      </c>
      <c r="N3870">
        <v>1</v>
      </c>
      <c r="O3870" s="2">
        <v>2019406</v>
      </c>
      <c r="P3870" s="2">
        <v>48114688201.478203</v>
      </c>
      <c r="Q3870" s="2">
        <v>23826.158881115636</v>
      </c>
      <c r="R3870" s="2">
        <v>4.3770540334838621</v>
      </c>
      <c r="T3870">
        <f t="shared" si="60"/>
        <v>0</v>
      </c>
      <c r="U3870" t="s">
        <v>36</v>
      </c>
    </row>
    <row r="3871" spans="1:21" x14ac:dyDescent="0.3">
      <c r="A3871" t="s">
        <v>5</v>
      </c>
      <c r="B3871" t="s">
        <v>57</v>
      </c>
      <c r="C3871" t="s">
        <v>15</v>
      </c>
      <c r="D3871" t="s">
        <v>200</v>
      </c>
      <c r="E3871">
        <v>0</v>
      </c>
      <c r="F3871">
        <v>2008</v>
      </c>
      <c r="G3871" s="2">
        <v>0</v>
      </c>
      <c r="H3871" s="2" t="s">
        <v>42</v>
      </c>
      <c r="I3871" s="2">
        <v>0</v>
      </c>
      <c r="J3871" s="2" t="s">
        <v>42</v>
      </c>
      <c r="K3871">
        <v>0.23699999999999999</v>
      </c>
      <c r="L3871">
        <v>30</v>
      </c>
      <c r="M3871">
        <v>15</v>
      </c>
      <c r="N3871">
        <v>1</v>
      </c>
      <c r="O3871" s="2">
        <v>21249000</v>
      </c>
      <c r="P3871" s="2">
        <v>1055334825425.25</v>
      </c>
      <c r="Q3871" s="2">
        <v>49665.152497776369</v>
      </c>
      <c r="R3871" s="2">
        <v>4.6960517733190974</v>
      </c>
      <c r="T3871">
        <f t="shared" si="60"/>
        <v>0</v>
      </c>
      <c r="U3871" t="s">
        <v>5</v>
      </c>
    </row>
    <row r="3872" spans="1:21" x14ac:dyDescent="0.3">
      <c r="A3872" t="s">
        <v>6</v>
      </c>
      <c r="B3872" t="s">
        <v>68</v>
      </c>
      <c r="C3872" t="s">
        <v>15</v>
      </c>
      <c r="D3872" t="s">
        <v>200</v>
      </c>
      <c r="E3872">
        <v>0</v>
      </c>
      <c r="F3872">
        <v>2008</v>
      </c>
      <c r="G3872" s="2">
        <v>-4386000</v>
      </c>
      <c r="H3872" s="2" t="s">
        <v>42</v>
      </c>
      <c r="I3872" s="2">
        <v>0</v>
      </c>
      <c r="J3872" s="2" t="s">
        <v>42</v>
      </c>
      <c r="K3872">
        <v>0.14899999999999999</v>
      </c>
      <c r="L3872">
        <v>25</v>
      </c>
      <c r="M3872">
        <v>15</v>
      </c>
      <c r="N3872">
        <v>1</v>
      </c>
      <c r="O3872" s="2">
        <v>8321541</v>
      </c>
      <c r="P3872" s="2">
        <v>430294287388.31097</v>
      </c>
      <c r="Q3872" s="2">
        <v>51708.486131151789</v>
      </c>
      <c r="R3872" s="2">
        <v>4.7135618231228467</v>
      </c>
      <c r="T3872">
        <f t="shared" si="60"/>
        <v>0</v>
      </c>
      <c r="U3872" t="s">
        <v>6</v>
      </c>
    </row>
    <row r="3873" spans="1:21" x14ac:dyDescent="0.3">
      <c r="A3873" t="s">
        <v>7</v>
      </c>
      <c r="B3873" t="s">
        <v>79</v>
      </c>
      <c r="C3873" t="s">
        <v>15</v>
      </c>
      <c r="D3873" t="s">
        <v>200</v>
      </c>
      <c r="E3873">
        <v>0</v>
      </c>
      <c r="F3873">
        <v>2008</v>
      </c>
      <c r="G3873" s="2">
        <v>-2924000</v>
      </c>
      <c r="H3873" s="2" t="s">
        <v>42</v>
      </c>
      <c r="I3873" s="2">
        <v>0</v>
      </c>
      <c r="J3873" s="2" t="s">
        <v>42</v>
      </c>
      <c r="K3873">
        <v>4.2000000000000003E-2</v>
      </c>
      <c r="L3873">
        <v>33.99</v>
      </c>
      <c r="M3873">
        <v>15</v>
      </c>
      <c r="N3873">
        <v>1</v>
      </c>
      <c r="O3873" s="2">
        <v>10709970</v>
      </c>
      <c r="P3873" s="2">
        <v>518625897172.98999</v>
      </c>
      <c r="Q3873" s="2">
        <v>48424.589160659649</v>
      </c>
      <c r="R3873" s="2">
        <v>4.6850659448064222</v>
      </c>
      <c r="T3873">
        <f t="shared" si="60"/>
        <v>0</v>
      </c>
      <c r="U3873" t="s">
        <v>7</v>
      </c>
    </row>
    <row r="3874" spans="1:21" x14ac:dyDescent="0.3">
      <c r="A3874" t="s">
        <v>8</v>
      </c>
      <c r="B3874" t="s">
        <v>112</v>
      </c>
      <c r="C3874" t="s">
        <v>15</v>
      </c>
      <c r="D3874" t="s">
        <v>200</v>
      </c>
      <c r="E3874">
        <v>0</v>
      </c>
      <c r="F3874">
        <v>2008</v>
      </c>
      <c r="G3874" s="2">
        <v>2786000</v>
      </c>
      <c r="H3874" s="2">
        <v>6.4449811120879446</v>
      </c>
      <c r="I3874" s="2">
        <v>5034000</v>
      </c>
      <c r="J3874" s="2">
        <v>6.7019132112123438</v>
      </c>
      <c r="K3874">
        <v>2.3E-2</v>
      </c>
      <c r="L3874">
        <v>21</v>
      </c>
      <c r="M3874">
        <v>15</v>
      </c>
      <c r="N3874">
        <v>1</v>
      </c>
      <c r="O3874" s="2">
        <v>10429690</v>
      </c>
      <c r="P3874" s="2">
        <v>235718586901.129</v>
      </c>
      <c r="Q3874" s="2">
        <v>22600.728008323258</v>
      </c>
      <c r="R3874" s="2">
        <v>4.354122428744982</v>
      </c>
      <c r="T3874">
        <f t="shared" si="60"/>
        <v>0</v>
      </c>
      <c r="U3874" t="s">
        <v>8</v>
      </c>
    </row>
    <row r="3875" spans="1:21" x14ac:dyDescent="0.3">
      <c r="A3875" t="s">
        <v>9</v>
      </c>
      <c r="B3875" t="s">
        <v>123</v>
      </c>
      <c r="C3875" t="s">
        <v>15</v>
      </c>
      <c r="D3875" t="s">
        <v>200</v>
      </c>
      <c r="E3875">
        <v>0</v>
      </c>
      <c r="F3875">
        <v>2008</v>
      </c>
      <c r="G3875" s="2">
        <v>-173171000</v>
      </c>
      <c r="H3875" s="2" t="s">
        <v>42</v>
      </c>
      <c r="I3875" s="2">
        <v>2864867000</v>
      </c>
      <c r="J3875" s="2">
        <v>9.4571044648699569</v>
      </c>
      <c r="K3875">
        <v>3.7999999999999999E-2</v>
      </c>
      <c r="L3875">
        <v>25</v>
      </c>
      <c r="M3875">
        <v>15</v>
      </c>
      <c r="N3875">
        <v>1</v>
      </c>
      <c r="O3875" s="2">
        <v>5493621</v>
      </c>
      <c r="P3875" s="2">
        <v>353361056079.716</v>
      </c>
      <c r="Q3875" s="2">
        <v>64322.066644152554</v>
      </c>
      <c r="R3875" s="2">
        <v>4.8083599896852434</v>
      </c>
      <c r="T3875">
        <f t="shared" si="60"/>
        <v>0</v>
      </c>
      <c r="U3875" t="s">
        <v>9</v>
      </c>
    </row>
    <row r="3876" spans="1:21" x14ac:dyDescent="0.3">
      <c r="A3876" t="s">
        <v>12</v>
      </c>
      <c r="B3876" t="s">
        <v>167</v>
      </c>
      <c r="C3876" t="s">
        <v>15</v>
      </c>
      <c r="D3876" t="s">
        <v>200</v>
      </c>
      <c r="E3876">
        <v>0</v>
      </c>
      <c r="F3876">
        <v>2008</v>
      </c>
      <c r="G3876" s="2">
        <v>-11696000</v>
      </c>
      <c r="H3876" s="2" t="s">
        <v>42</v>
      </c>
      <c r="I3876" s="2">
        <v>295040000</v>
      </c>
      <c r="J3876" s="2">
        <v>8.4698808993735355</v>
      </c>
      <c r="K3876">
        <v>0.03</v>
      </c>
      <c r="L3876">
        <v>29.405000000000001</v>
      </c>
      <c r="M3876">
        <v>15</v>
      </c>
      <c r="N3876">
        <v>1</v>
      </c>
      <c r="O3876" s="2">
        <v>82110100</v>
      </c>
      <c r="P3876" s="2">
        <v>3752365607148.0898</v>
      </c>
      <c r="Q3876" s="2">
        <v>45699.196653616178</v>
      </c>
      <c r="R3876" s="2">
        <v>4.6599085656722989</v>
      </c>
      <c r="T3876">
        <f t="shared" si="60"/>
        <v>0</v>
      </c>
      <c r="U3876" t="s">
        <v>12</v>
      </c>
    </row>
    <row r="3877" spans="1:21" x14ac:dyDescent="0.3">
      <c r="A3877" t="s">
        <v>13</v>
      </c>
      <c r="B3877" t="s">
        <v>178</v>
      </c>
      <c r="C3877" t="s">
        <v>15</v>
      </c>
      <c r="D3877" t="s">
        <v>200</v>
      </c>
      <c r="E3877">
        <v>0</v>
      </c>
      <c r="F3877">
        <v>2008</v>
      </c>
      <c r="G3877" s="2">
        <v>351000</v>
      </c>
      <c r="H3877" s="2">
        <v>5.5453071164658239</v>
      </c>
      <c r="I3877" s="2">
        <v>2769000</v>
      </c>
      <c r="J3877" s="2">
        <v>6.4423229557455741</v>
      </c>
      <c r="K3877">
        <v>5.0999999999999997E-2</v>
      </c>
      <c r="L3877">
        <v>25</v>
      </c>
      <c r="M3877">
        <v>15</v>
      </c>
      <c r="N3877">
        <v>1</v>
      </c>
      <c r="O3877" s="2">
        <v>11186000</v>
      </c>
      <c r="P3877" s="2">
        <v>354460802548.70398</v>
      </c>
      <c r="Q3877" s="2">
        <v>31687.895811613085</v>
      </c>
      <c r="R3877" s="2">
        <v>4.5008934014577138</v>
      </c>
      <c r="T3877">
        <f t="shared" si="60"/>
        <v>0</v>
      </c>
      <c r="U3877" t="s">
        <v>13</v>
      </c>
    </row>
    <row r="3878" spans="1:21" x14ac:dyDescent="0.3">
      <c r="A3878" t="s">
        <v>14</v>
      </c>
      <c r="B3878" t="s">
        <v>189</v>
      </c>
      <c r="C3878" t="s">
        <v>15</v>
      </c>
      <c r="D3878" t="s">
        <v>200</v>
      </c>
      <c r="E3878">
        <v>0</v>
      </c>
      <c r="F3878">
        <v>2008</v>
      </c>
      <c r="G3878" s="2">
        <v>1916000</v>
      </c>
      <c r="H3878" s="2">
        <v>6.2823955047425253</v>
      </c>
      <c r="I3878" s="2">
        <v>4865000</v>
      </c>
      <c r="J3878" s="2">
        <v>6.6870828446043706</v>
      </c>
      <c r="K3878">
        <v>6.0999999999999999E-2</v>
      </c>
      <c r="L3878">
        <v>20</v>
      </c>
      <c r="M3878">
        <v>15</v>
      </c>
      <c r="N3878">
        <v>1</v>
      </c>
      <c r="O3878" s="2">
        <v>10038190</v>
      </c>
      <c r="P3878" s="2">
        <v>157998423131.73901</v>
      </c>
      <c r="Q3878" s="2">
        <v>15739.732275613334</v>
      </c>
      <c r="R3878" s="2">
        <v>4.1969973409701451</v>
      </c>
      <c r="T3878">
        <f t="shared" si="60"/>
        <v>0</v>
      </c>
      <c r="U3878" t="s">
        <v>14</v>
      </c>
    </row>
    <row r="3879" spans="1:21" x14ac:dyDescent="0.3">
      <c r="A3879" t="s">
        <v>16</v>
      </c>
      <c r="B3879" t="s">
        <v>211</v>
      </c>
      <c r="C3879" t="s">
        <v>15</v>
      </c>
      <c r="D3879" t="s">
        <v>200</v>
      </c>
      <c r="E3879">
        <v>0</v>
      </c>
      <c r="F3879">
        <v>2008</v>
      </c>
      <c r="G3879" s="2">
        <v>0</v>
      </c>
      <c r="H3879" s="2" t="s">
        <v>42</v>
      </c>
      <c r="I3879" s="2" t="s">
        <v>42</v>
      </c>
      <c r="J3879" s="2" t="s">
        <v>42</v>
      </c>
      <c r="K3879">
        <v>0.05</v>
      </c>
      <c r="L3879">
        <v>12.5</v>
      </c>
      <c r="M3879">
        <v>15</v>
      </c>
      <c r="N3879">
        <v>0</v>
      </c>
      <c r="O3879" s="2">
        <v>4485100</v>
      </c>
      <c r="P3879" s="2">
        <v>275020018163.17603</v>
      </c>
      <c r="Q3879" s="2">
        <v>61318.592263979852</v>
      </c>
      <c r="R3879" s="2">
        <v>4.7875921758789568</v>
      </c>
      <c r="T3879">
        <f t="shared" si="60"/>
        <v>0</v>
      </c>
      <c r="U3879" t="s">
        <v>16</v>
      </c>
    </row>
    <row r="3880" spans="1:21" x14ac:dyDescent="0.3">
      <c r="A3880" t="s">
        <v>17</v>
      </c>
      <c r="B3880" t="s">
        <v>233</v>
      </c>
      <c r="C3880" t="s">
        <v>15</v>
      </c>
      <c r="D3880" t="s">
        <v>200</v>
      </c>
      <c r="E3880">
        <v>0</v>
      </c>
      <c r="F3880">
        <v>2008</v>
      </c>
      <c r="G3880" s="2">
        <v>1038000</v>
      </c>
      <c r="H3880" s="2">
        <v>6.0161973535124389</v>
      </c>
      <c r="I3880" s="2">
        <v>1489000</v>
      </c>
      <c r="J3880" s="2">
        <v>6.1728946977521764</v>
      </c>
      <c r="K3880">
        <v>5.3999999999999999E-2</v>
      </c>
      <c r="L3880">
        <v>31.4</v>
      </c>
      <c r="M3880">
        <v>15</v>
      </c>
      <c r="N3880">
        <v>1</v>
      </c>
      <c r="O3880" s="2">
        <v>59832180</v>
      </c>
      <c r="P3880" s="2">
        <v>2390729163615.0601</v>
      </c>
      <c r="Q3880" s="2">
        <v>39957.246478651788</v>
      </c>
      <c r="R3880" s="2">
        <v>4.6015955526187584</v>
      </c>
      <c r="T3880">
        <f t="shared" si="60"/>
        <v>0</v>
      </c>
      <c r="U3880" t="s">
        <v>17</v>
      </c>
    </row>
    <row r="3881" spans="1:21" x14ac:dyDescent="0.3">
      <c r="A3881" t="s">
        <v>18</v>
      </c>
      <c r="B3881" t="s">
        <v>244</v>
      </c>
      <c r="C3881" t="s">
        <v>15</v>
      </c>
      <c r="D3881" t="s">
        <v>200</v>
      </c>
      <c r="E3881">
        <v>0</v>
      </c>
      <c r="F3881">
        <v>2008</v>
      </c>
      <c r="G3881" s="2">
        <v>-967000</v>
      </c>
      <c r="H3881" s="2" t="s">
        <v>42</v>
      </c>
      <c r="I3881" s="2" t="s">
        <v>42</v>
      </c>
      <c r="J3881" s="2" t="s">
        <v>42</v>
      </c>
      <c r="K3881">
        <v>5.7000000000000002E-2</v>
      </c>
      <c r="L3881">
        <v>39.54</v>
      </c>
      <c r="M3881">
        <v>15</v>
      </c>
      <c r="N3881">
        <v>1</v>
      </c>
      <c r="O3881" s="2">
        <v>127692000</v>
      </c>
      <c r="P3881" s="2">
        <v>5037908465114.4805</v>
      </c>
      <c r="Q3881" s="2">
        <v>39453.595096908815</v>
      </c>
      <c r="R3881" s="2">
        <v>4.5960865832009858</v>
      </c>
      <c r="T3881">
        <f t="shared" si="60"/>
        <v>0</v>
      </c>
      <c r="U3881" t="s">
        <v>18</v>
      </c>
    </row>
    <row r="3882" spans="1:21" x14ac:dyDescent="0.3">
      <c r="A3882" t="s">
        <v>46</v>
      </c>
      <c r="B3882" t="s">
        <v>354</v>
      </c>
      <c r="C3882" t="s">
        <v>15</v>
      </c>
      <c r="D3882" t="s">
        <v>200</v>
      </c>
      <c r="E3882">
        <v>0</v>
      </c>
      <c r="F3882">
        <v>2008</v>
      </c>
      <c r="G3882" s="2">
        <v>329000</v>
      </c>
      <c r="H3882" s="2">
        <v>5.517195897949974</v>
      </c>
      <c r="I3882" s="2">
        <v>1800000</v>
      </c>
      <c r="J3882" s="2">
        <v>6.2552725051033065</v>
      </c>
      <c r="K3882">
        <v>7.0000000000000001E-3</v>
      </c>
      <c r="L3882">
        <v>21</v>
      </c>
      <c r="M3882">
        <v>15</v>
      </c>
      <c r="N3882">
        <v>1</v>
      </c>
      <c r="O3882" s="2">
        <v>48948700</v>
      </c>
      <c r="P3882" s="2">
        <v>1002219052967.54</v>
      </c>
      <c r="Q3882" s="2">
        <v>20474.886012652838</v>
      </c>
      <c r="R3882" s="2">
        <v>4.3112214926442425</v>
      </c>
      <c r="T3882">
        <f t="shared" si="60"/>
        <v>0</v>
      </c>
      <c r="U3882" t="s">
        <v>46</v>
      </c>
    </row>
    <row r="3883" spans="1:21" x14ac:dyDescent="0.3">
      <c r="A3883" t="s">
        <v>20</v>
      </c>
      <c r="B3883" t="s">
        <v>255</v>
      </c>
      <c r="C3883" t="s">
        <v>15</v>
      </c>
      <c r="D3883" t="s">
        <v>200</v>
      </c>
      <c r="E3883">
        <v>0</v>
      </c>
      <c r="F3883">
        <v>2008</v>
      </c>
      <c r="G3883" s="2">
        <v>152339000</v>
      </c>
      <c r="H3883" s="2">
        <v>8.1828111004243134</v>
      </c>
      <c r="I3883" s="2" t="s">
        <v>42</v>
      </c>
      <c r="J3883" s="2" t="s">
        <v>42</v>
      </c>
      <c r="K3883">
        <v>5.1999999999999998E-2</v>
      </c>
      <c r="L3883">
        <v>29.63</v>
      </c>
      <c r="M3883">
        <v>15</v>
      </c>
      <c r="N3883">
        <v>1</v>
      </c>
      <c r="O3883" s="2">
        <v>488649</v>
      </c>
      <c r="P3883" s="2">
        <v>55849686538.743202</v>
      </c>
      <c r="Q3883" s="2">
        <v>114294.07721850081</v>
      </c>
      <c r="R3883" s="2">
        <v>5.0580237256011547</v>
      </c>
      <c r="T3883">
        <f t="shared" si="60"/>
        <v>0</v>
      </c>
      <c r="U3883" t="s">
        <v>20</v>
      </c>
    </row>
    <row r="3884" spans="1:21" x14ac:dyDescent="0.3">
      <c r="A3884" t="s">
        <v>21</v>
      </c>
      <c r="B3884" t="s">
        <v>266</v>
      </c>
      <c r="C3884" t="s">
        <v>15</v>
      </c>
      <c r="D3884" t="s">
        <v>200</v>
      </c>
      <c r="E3884">
        <v>0</v>
      </c>
      <c r="F3884">
        <v>2008</v>
      </c>
      <c r="G3884" s="2">
        <v>0</v>
      </c>
      <c r="H3884" s="2" t="s">
        <v>42</v>
      </c>
      <c r="I3884" s="2" t="s">
        <v>42</v>
      </c>
      <c r="J3884" s="2" t="s">
        <v>42</v>
      </c>
      <c r="K3884">
        <v>0.21099999999999999</v>
      </c>
      <c r="L3884">
        <v>28</v>
      </c>
      <c r="M3884">
        <v>15</v>
      </c>
      <c r="N3884">
        <v>1</v>
      </c>
      <c r="O3884" s="2">
        <v>111299000</v>
      </c>
      <c r="P3884" s="2">
        <v>1101275278668.79</v>
      </c>
      <c r="Q3884" s="2">
        <v>9894.745493389788</v>
      </c>
      <c r="R3884" s="2">
        <v>3.9954046280282247</v>
      </c>
      <c r="T3884">
        <f t="shared" si="60"/>
        <v>0</v>
      </c>
      <c r="U3884" t="s">
        <v>21</v>
      </c>
    </row>
    <row r="3885" spans="1:21" x14ac:dyDescent="0.3">
      <c r="A3885" t="s">
        <v>22</v>
      </c>
      <c r="B3885" t="s">
        <v>277</v>
      </c>
      <c r="C3885" t="s">
        <v>15</v>
      </c>
      <c r="D3885" t="s">
        <v>200</v>
      </c>
      <c r="E3885">
        <v>0</v>
      </c>
      <c r="F3885">
        <v>2008</v>
      </c>
      <c r="G3885" s="2">
        <v>283626000</v>
      </c>
      <c r="H3885" s="2">
        <v>8.4527460401180825</v>
      </c>
      <c r="I3885" s="2">
        <v>563638000</v>
      </c>
      <c r="J3885" s="2">
        <v>8.7510002651931469</v>
      </c>
      <c r="K3885">
        <v>0.02</v>
      </c>
      <c r="L3885">
        <v>25.5</v>
      </c>
      <c r="M3885">
        <v>15</v>
      </c>
      <c r="N3885">
        <v>1</v>
      </c>
      <c r="O3885" s="2">
        <v>16445590</v>
      </c>
      <c r="P3885" s="2">
        <v>936228211513.10999</v>
      </c>
      <c r="Q3885" s="2">
        <v>56928.830860620386</v>
      </c>
      <c r="R3885" s="2">
        <v>4.755332264858537</v>
      </c>
      <c r="T3885">
        <f t="shared" si="60"/>
        <v>0</v>
      </c>
      <c r="U3885" t="s">
        <v>22</v>
      </c>
    </row>
    <row r="3886" spans="1:21" x14ac:dyDescent="0.3">
      <c r="A3886" t="s">
        <v>23</v>
      </c>
      <c r="B3886" t="s">
        <v>288</v>
      </c>
      <c r="C3886" t="s">
        <v>15</v>
      </c>
      <c r="D3886" t="s">
        <v>200</v>
      </c>
      <c r="E3886">
        <v>0</v>
      </c>
      <c r="F3886">
        <v>2008</v>
      </c>
      <c r="G3886" s="2">
        <v>0</v>
      </c>
      <c r="H3886" s="2" t="s">
        <v>42</v>
      </c>
      <c r="I3886" s="2">
        <v>0</v>
      </c>
      <c r="J3886" s="2" t="s">
        <v>42</v>
      </c>
      <c r="K3886">
        <v>0.24</v>
      </c>
      <c r="L3886">
        <v>30</v>
      </c>
      <c r="M3886">
        <v>15</v>
      </c>
      <c r="N3886">
        <v>1</v>
      </c>
      <c r="O3886" s="2">
        <v>4259800</v>
      </c>
      <c r="P3886" s="2">
        <v>133279679482.674</v>
      </c>
      <c r="Q3886" s="2">
        <v>31287.778647512558</v>
      </c>
      <c r="R3886" s="2">
        <v>4.4953747304401137</v>
      </c>
      <c r="T3886">
        <f t="shared" si="60"/>
        <v>0</v>
      </c>
      <c r="U3886" t="s">
        <v>23</v>
      </c>
    </row>
    <row r="3887" spans="1:21" x14ac:dyDescent="0.3">
      <c r="A3887" t="s">
        <v>24</v>
      </c>
      <c r="B3887" t="s">
        <v>299</v>
      </c>
      <c r="C3887" t="s">
        <v>15</v>
      </c>
      <c r="D3887" t="s">
        <v>200</v>
      </c>
      <c r="E3887">
        <v>0</v>
      </c>
      <c r="F3887">
        <v>2008</v>
      </c>
      <c r="G3887" s="2">
        <v>-11332000</v>
      </c>
      <c r="H3887" s="2" t="s">
        <v>42</v>
      </c>
      <c r="I3887" s="2">
        <v>154046000</v>
      </c>
      <c r="J3887" s="2">
        <v>8.1876504257916718</v>
      </c>
      <c r="K3887">
        <v>9.4E-2</v>
      </c>
      <c r="L3887">
        <v>28</v>
      </c>
      <c r="M3887">
        <v>15</v>
      </c>
      <c r="N3887">
        <v>1</v>
      </c>
      <c r="O3887" s="2">
        <v>4768211</v>
      </c>
      <c r="P3887" s="2">
        <v>462554432624.11401</v>
      </c>
      <c r="Q3887" s="2">
        <v>97007.962236594394</v>
      </c>
      <c r="R3887" s="2">
        <v>4.9868073818281147</v>
      </c>
      <c r="T3887">
        <f t="shared" si="60"/>
        <v>0</v>
      </c>
      <c r="U3887" t="s">
        <v>24</v>
      </c>
    </row>
    <row r="3888" spans="1:21" x14ac:dyDescent="0.3">
      <c r="A3888" t="s">
        <v>25</v>
      </c>
      <c r="B3888" t="s">
        <v>310</v>
      </c>
      <c r="C3888" t="s">
        <v>15</v>
      </c>
      <c r="D3888" t="s">
        <v>200</v>
      </c>
      <c r="E3888">
        <v>0</v>
      </c>
      <c r="F3888">
        <v>2008</v>
      </c>
      <c r="G3888" s="2">
        <v>635400000</v>
      </c>
      <c r="H3888" s="2">
        <v>8.8030472104911279</v>
      </c>
      <c r="I3888" s="2">
        <v>524100000</v>
      </c>
      <c r="J3888" s="2">
        <v>8.7194141597025929</v>
      </c>
      <c r="K3888">
        <v>7.5999999999999998E-2</v>
      </c>
      <c r="L3888">
        <v>19</v>
      </c>
      <c r="M3888">
        <v>15</v>
      </c>
      <c r="N3888">
        <v>1</v>
      </c>
      <c r="O3888" s="2">
        <v>38115910</v>
      </c>
      <c r="P3888" s="2">
        <v>533815789473.68402</v>
      </c>
      <c r="Q3888" s="2">
        <v>14005.064800333614</v>
      </c>
      <c r="R3888" s="2">
        <v>4.1462851226106547</v>
      </c>
      <c r="T3888">
        <f t="shared" si="60"/>
        <v>0</v>
      </c>
      <c r="U3888" t="s">
        <v>25</v>
      </c>
    </row>
    <row r="3889" spans="1:21" x14ac:dyDescent="0.3">
      <c r="A3889" t="s">
        <v>26</v>
      </c>
      <c r="B3889" t="s">
        <v>321</v>
      </c>
      <c r="C3889" t="s">
        <v>15</v>
      </c>
      <c r="D3889" t="s">
        <v>200</v>
      </c>
      <c r="E3889">
        <v>0</v>
      </c>
      <c r="F3889">
        <v>2008</v>
      </c>
      <c r="G3889" s="2">
        <v>29000</v>
      </c>
      <c r="H3889" s="2">
        <v>4.4623979978989565</v>
      </c>
      <c r="I3889" s="2">
        <v>3326000</v>
      </c>
      <c r="J3889" s="2">
        <v>6.5219222448835001</v>
      </c>
      <c r="K3889">
        <v>7.0000000000000001E-3</v>
      </c>
      <c r="L3889">
        <v>26.5</v>
      </c>
      <c r="M3889">
        <v>15</v>
      </c>
      <c r="N3889">
        <v>1</v>
      </c>
      <c r="O3889" s="2">
        <v>10558180</v>
      </c>
      <c r="P3889" s="2">
        <v>262007590449.685</v>
      </c>
      <c r="Q3889" s="2">
        <v>24815.601784558039</v>
      </c>
      <c r="R3889" s="2">
        <v>4.3947248114109927</v>
      </c>
      <c r="T3889">
        <f t="shared" si="60"/>
        <v>0</v>
      </c>
      <c r="U3889" t="s">
        <v>26</v>
      </c>
    </row>
    <row r="3890" spans="1:21" x14ac:dyDescent="0.3">
      <c r="A3890" t="s">
        <v>41</v>
      </c>
      <c r="B3890" t="s">
        <v>332</v>
      </c>
      <c r="C3890" t="s">
        <v>15</v>
      </c>
      <c r="D3890" t="s">
        <v>200</v>
      </c>
      <c r="E3890">
        <v>0</v>
      </c>
      <c r="F3890">
        <v>2008</v>
      </c>
      <c r="G3890" s="2">
        <v>3182000</v>
      </c>
      <c r="H3890" s="2">
        <v>6.5027001753105624</v>
      </c>
      <c r="I3890" s="2">
        <v>5563000</v>
      </c>
      <c r="J3890" s="2">
        <v>6.7453090599408281</v>
      </c>
      <c r="K3890">
        <v>0.11799999999999999</v>
      </c>
      <c r="L3890">
        <v>19</v>
      </c>
      <c r="M3890">
        <v>15</v>
      </c>
      <c r="N3890">
        <v>1</v>
      </c>
      <c r="O3890" s="2">
        <v>5379232</v>
      </c>
      <c r="P3890" s="2">
        <v>100324627215.468</v>
      </c>
      <c r="Q3890" s="2">
        <v>18650.362582515125</v>
      </c>
      <c r="R3890" s="2">
        <v>4.2706872793648074</v>
      </c>
      <c r="T3890">
        <f t="shared" si="60"/>
        <v>0</v>
      </c>
      <c r="U3890" t="s">
        <v>41</v>
      </c>
    </row>
    <row r="3891" spans="1:21" x14ac:dyDescent="0.3">
      <c r="A3891" t="s">
        <v>31</v>
      </c>
      <c r="B3891" t="s">
        <v>398</v>
      </c>
      <c r="C3891" t="s">
        <v>15</v>
      </c>
      <c r="D3891" t="s">
        <v>200</v>
      </c>
      <c r="E3891">
        <v>0</v>
      </c>
      <c r="F3891">
        <v>2008</v>
      </c>
      <c r="G3891" s="2">
        <v>0</v>
      </c>
      <c r="H3891" s="2" t="s">
        <v>42</v>
      </c>
      <c r="I3891" s="2">
        <v>50000000</v>
      </c>
      <c r="J3891" s="2">
        <v>7.6989700043360187</v>
      </c>
      <c r="K3891">
        <v>7.0000000000000001E-3</v>
      </c>
      <c r="L3891">
        <v>19</v>
      </c>
      <c r="M3891">
        <v>15</v>
      </c>
      <c r="N3891">
        <v>1</v>
      </c>
      <c r="O3891" s="2">
        <v>71051680</v>
      </c>
      <c r="P3891" s="2">
        <v>764335657318.479</v>
      </c>
      <c r="Q3891" s="2">
        <v>10757.460728845243</v>
      </c>
      <c r="R3891" s="2">
        <v>4.0317097693233181</v>
      </c>
      <c r="T3891">
        <f t="shared" si="60"/>
        <v>0</v>
      </c>
      <c r="U3891" t="s">
        <v>31</v>
      </c>
    </row>
    <row r="3892" spans="1:21" x14ac:dyDescent="0.3">
      <c r="A3892" t="s">
        <v>32</v>
      </c>
      <c r="B3892" t="s">
        <v>409</v>
      </c>
      <c r="C3892" t="s">
        <v>15</v>
      </c>
      <c r="D3892" t="s">
        <v>200</v>
      </c>
      <c r="E3892">
        <v>0</v>
      </c>
      <c r="F3892">
        <v>2008</v>
      </c>
      <c r="G3892" s="2">
        <v>-2307270000</v>
      </c>
      <c r="H3892" s="2" t="s">
        <v>42</v>
      </c>
      <c r="I3892" s="2">
        <v>1781432000</v>
      </c>
      <c r="J3892" s="2">
        <v>9.2507692493149296</v>
      </c>
      <c r="K3892">
        <v>7.0000000000000001E-3</v>
      </c>
      <c r="L3892">
        <v>19</v>
      </c>
      <c r="M3892">
        <v>15</v>
      </c>
      <c r="N3892">
        <v>1</v>
      </c>
      <c r="O3892" s="2">
        <v>60982380</v>
      </c>
      <c r="P3892" s="2">
        <v>2890564338235.29</v>
      </c>
      <c r="Q3892" s="2">
        <v>47399.992231121352</v>
      </c>
      <c r="R3892" s="2">
        <v>4.6757782704930424</v>
      </c>
      <c r="T3892">
        <f t="shared" si="60"/>
        <v>0</v>
      </c>
      <c r="U3892" t="s">
        <v>32</v>
      </c>
    </row>
    <row r="3893" spans="1:21" x14ac:dyDescent="0.3">
      <c r="A3893" t="s">
        <v>33</v>
      </c>
      <c r="B3893" t="s">
        <v>420</v>
      </c>
      <c r="C3893" t="s">
        <v>15</v>
      </c>
      <c r="D3893" t="s">
        <v>200</v>
      </c>
      <c r="E3893">
        <v>0</v>
      </c>
      <c r="F3893">
        <v>2008</v>
      </c>
      <c r="G3893" s="2">
        <v>-798000000</v>
      </c>
      <c r="H3893" s="2" t="s">
        <v>42</v>
      </c>
      <c r="I3893" s="2">
        <v>7878000000</v>
      </c>
      <c r="J3893" s="2">
        <v>9.8964159764731221</v>
      </c>
      <c r="K3893">
        <v>7.0000000000000001E-3</v>
      </c>
      <c r="L3893">
        <v>19</v>
      </c>
      <c r="M3893">
        <v>15</v>
      </c>
      <c r="N3893">
        <v>1</v>
      </c>
      <c r="O3893" s="2">
        <v>304094000</v>
      </c>
      <c r="P3893" s="2">
        <v>14718582000000</v>
      </c>
      <c r="Q3893" s="2">
        <v>48401.421928745716</v>
      </c>
      <c r="R3893" s="2">
        <v>4.6848581204612909</v>
      </c>
      <c r="T3893">
        <f t="shared" si="60"/>
        <v>0</v>
      </c>
      <c r="U3893" t="s">
        <v>33</v>
      </c>
    </row>
    <row r="3894" spans="1:21" x14ac:dyDescent="0.3">
      <c r="A3894" t="s">
        <v>34</v>
      </c>
      <c r="B3894" t="s">
        <v>101</v>
      </c>
      <c r="C3894" t="s">
        <v>15</v>
      </c>
      <c r="D3894" t="s">
        <v>200</v>
      </c>
      <c r="E3894">
        <v>0</v>
      </c>
      <c r="F3894">
        <v>2008</v>
      </c>
      <c r="G3894" s="2">
        <v>0</v>
      </c>
      <c r="H3894" s="2" t="s">
        <v>42</v>
      </c>
      <c r="I3894" s="2">
        <v>0</v>
      </c>
      <c r="J3894" s="2" t="s">
        <v>42</v>
      </c>
      <c r="K3894">
        <v>0.17299999999999999</v>
      </c>
      <c r="L3894">
        <v>26.8</v>
      </c>
      <c r="M3894">
        <v>15</v>
      </c>
      <c r="N3894">
        <v>1</v>
      </c>
      <c r="O3894" s="2">
        <v>16763470</v>
      </c>
      <c r="P3894" s="2">
        <v>179638496278.57401</v>
      </c>
      <c r="Q3894" s="2">
        <v>10716.068706453616</v>
      </c>
      <c r="R3894" s="2">
        <v>4.0300354894395323</v>
      </c>
      <c r="T3894">
        <f t="shared" si="60"/>
        <v>0</v>
      </c>
      <c r="U3894" t="s">
        <v>34</v>
      </c>
    </row>
    <row r="3895" spans="1:21" x14ac:dyDescent="0.3">
      <c r="A3895" t="s">
        <v>35</v>
      </c>
      <c r="B3895" t="s">
        <v>134</v>
      </c>
      <c r="C3895" t="s">
        <v>15</v>
      </c>
      <c r="D3895" t="s">
        <v>200</v>
      </c>
      <c r="E3895">
        <v>0</v>
      </c>
      <c r="F3895">
        <v>2008</v>
      </c>
      <c r="G3895" s="2">
        <v>4281000</v>
      </c>
      <c r="H3895" s="2">
        <v>6.6315452278343097</v>
      </c>
      <c r="I3895" s="2">
        <v>23301000</v>
      </c>
      <c r="J3895" s="2">
        <v>7.3673745598741966</v>
      </c>
      <c r="K3895">
        <v>3.3000000000000002E-2</v>
      </c>
      <c r="L3895">
        <v>22</v>
      </c>
      <c r="M3895">
        <v>15</v>
      </c>
      <c r="N3895">
        <v>1</v>
      </c>
      <c r="O3895" s="2">
        <v>1340264</v>
      </c>
      <c r="P3895" s="2">
        <v>24194039255.895699</v>
      </c>
      <c r="Q3895" s="2">
        <v>18051.696722358953</v>
      </c>
      <c r="R3895" s="2">
        <v>4.2565180285423025</v>
      </c>
      <c r="T3895">
        <f t="shared" si="60"/>
        <v>0</v>
      </c>
      <c r="U3895" t="s">
        <v>35</v>
      </c>
    </row>
    <row r="3896" spans="1:21" x14ac:dyDescent="0.3">
      <c r="A3896" t="s">
        <v>36</v>
      </c>
      <c r="B3896" t="s">
        <v>343</v>
      </c>
      <c r="C3896" t="s">
        <v>15</v>
      </c>
      <c r="D3896" t="s">
        <v>200</v>
      </c>
      <c r="E3896">
        <v>0</v>
      </c>
      <c r="F3896">
        <v>2008</v>
      </c>
      <c r="G3896" s="2">
        <v>0</v>
      </c>
      <c r="H3896" s="2" t="s">
        <v>42</v>
      </c>
      <c r="I3896" s="2">
        <v>0</v>
      </c>
      <c r="J3896" s="2" t="s">
        <v>42</v>
      </c>
      <c r="K3896">
        <v>1.4999999999999999E-2</v>
      </c>
      <c r="L3896">
        <v>21</v>
      </c>
      <c r="M3896">
        <v>15</v>
      </c>
      <c r="N3896">
        <v>1</v>
      </c>
      <c r="O3896" s="2">
        <v>2022629</v>
      </c>
      <c r="P3896" s="2">
        <v>55589849128.460503</v>
      </c>
      <c r="Q3896" s="2">
        <v>27483.957329030931</v>
      </c>
      <c r="R3896" s="2">
        <v>4.4390792655936275</v>
      </c>
      <c r="T3896">
        <f t="shared" si="60"/>
        <v>0</v>
      </c>
      <c r="U3896" t="s">
        <v>36</v>
      </c>
    </row>
    <row r="3897" spans="1:21" x14ac:dyDescent="0.3">
      <c r="A3897" t="s">
        <v>5</v>
      </c>
      <c r="B3897" t="s">
        <v>58</v>
      </c>
      <c r="C3897" t="s">
        <v>15</v>
      </c>
      <c r="D3897" t="s">
        <v>201</v>
      </c>
      <c r="E3897">
        <v>0</v>
      </c>
      <c r="F3897">
        <v>2009</v>
      </c>
      <c r="G3897" s="2">
        <v>0</v>
      </c>
      <c r="H3897" s="2" t="s">
        <v>42</v>
      </c>
      <c r="I3897" s="2">
        <v>0</v>
      </c>
      <c r="J3897" s="2" t="s">
        <v>42</v>
      </c>
      <c r="K3897">
        <v>0.23699999999999999</v>
      </c>
      <c r="L3897">
        <v>30</v>
      </c>
      <c r="M3897">
        <v>15</v>
      </c>
      <c r="N3897">
        <v>1</v>
      </c>
      <c r="O3897" s="2">
        <v>21692000</v>
      </c>
      <c r="P3897" s="2">
        <v>927168310999.85303</v>
      </c>
      <c r="Q3897" s="2">
        <v>42742.407846203809</v>
      </c>
      <c r="R3897" s="2">
        <v>4.6308589840158012</v>
      </c>
      <c r="T3897">
        <f t="shared" si="60"/>
        <v>0</v>
      </c>
      <c r="U3897" t="s">
        <v>5</v>
      </c>
    </row>
    <row r="3898" spans="1:21" x14ac:dyDescent="0.3">
      <c r="A3898" t="s">
        <v>6</v>
      </c>
      <c r="B3898" t="s">
        <v>69</v>
      </c>
      <c r="C3898" t="s">
        <v>15</v>
      </c>
      <c r="D3898" t="s">
        <v>201</v>
      </c>
      <c r="E3898">
        <v>0</v>
      </c>
      <c r="F3898">
        <v>2009</v>
      </c>
      <c r="G3898" s="2">
        <v>11114000</v>
      </c>
      <c r="H3898" s="2">
        <v>7.04587039244936</v>
      </c>
      <c r="I3898" s="2">
        <v>0</v>
      </c>
      <c r="J3898" s="2" t="s">
        <v>42</v>
      </c>
      <c r="K3898">
        <v>0.14899999999999999</v>
      </c>
      <c r="L3898">
        <v>25</v>
      </c>
      <c r="M3898">
        <v>15</v>
      </c>
      <c r="N3898">
        <v>1</v>
      </c>
      <c r="O3898" s="2">
        <v>8341483</v>
      </c>
      <c r="P3898" s="2">
        <v>400172297860.51703</v>
      </c>
      <c r="Q3898" s="2">
        <v>47973.759325591986</v>
      </c>
      <c r="R3898" s="2">
        <v>4.6810037520366592</v>
      </c>
      <c r="T3898">
        <f t="shared" si="60"/>
        <v>0</v>
      </c>
      <c r="U3898" t="s">
        <v>6</v>
      </c>
    </row>
    <row r="3899" spans="1:21" x14ac:dyDescent="0.3">
      <c r="A3899" t="s">
        <v>7</v>
      </c>
      <c r="B3899" t="s">
        <v>80</v>
      </c>
      <c r="C3899" t="s">
        <v>15</v>
      </c>
      <c r="D3899" t="s">
        <v>201</v>
      </c>
      <c r="E3899">
        <v>0</v>
      </c>
      <c r="F3899">
        <v>2009</v>
      </c>
      <c r="G3899" s="2">
        <v>0</v>
      </c>
      <c r="H3899" s="2" t="s">
        <v>42</v>
      </c>
      <c r="I3899" s="2">
        <v>0</v>
      </c>
      <c r="J3899" s="2" t="s">
        <v>42</v>
      </c>
      <c r="K3899">
        <v>4.2000000000000003E-2</v>
      </c>
      <c r="L3899">
        <v>33.99</v>
      </c>
      <c r="M3899">
        <v>15</v>
      </c>
      <c r="N3899">
        <v>1</v>
      </c>
      <c r="O3899" s="2">
        <v>10796490</v>
      </c>
      <c r="P3899" s="2">
        <v>484552792442.34497</v>
      </c>
      <c r="Q3899" s="2">
        <v>44880.585490501537</v>
      </c>
      <c r="R3899" s="2">
        <v>4.652058513881693</v>
      </c>
      <c r="T3899">
        <f t="shared" si="60"/>
        <v>0</v>
      </c>
      <c r="U3899" t="s">
        <v>7</v>
      </c>
    </row>
    <row r="3900" spans="1:21" x14ac:dyDescent="0.3">
      <c r="A3900" t="s">
        <v>8</v>
      </c>
      <c r="B3900" t="s">
        <v>113</v>
      </c>
      <c r="C3900" t="s">
        <v>15</v>
      </c>
      <c r="D3900" t="s">
        <v>201</v>
      </c>
      <c r="E3900">
        <v>0</v>
      </c>
      <c r="F3900">
        <v>2009</v>
      </c>
      <c r="G3900" s="2">
        <v>1579000</v>
      </c>
      <c r="H3900" s="2">
        <v>6.1983821300082944</v>
      </c>
      <c r="I3900" s="2">
        <v>12585000</v>
      </c>
      <c r="J3900" s="2">
        <v>7.0998532198843813</v>
      </c>
      <c r="K3900">
        <v>2.3E-2</v>
      </c>
      <c r="L3900">
        <v>20</v>
      </c>
      <c r="M3900">
        <v>15</v>
      </c>
      <c r="N3900">
        <v>1</v>
      </c>
      <c r="O3900" s="2">
        <v>10491490</v>
      </c>
      <c r="P3900" s="2">
        <v>206179982164.40201</v>
      </c>
      <c r="Q3900" s="2">
        <v>19652.116349956203</v>
      </c>
      <c r="R3900" s="2">
        <v>4.2934093267020659</v>
      </c>
      <c r="T3900">
        <f t="shared" si="60"/>
        <v>0</v>
      </c>
      <c r="U3900" t="s">
        <v>8</v>
      </c>
    </row>
    <row r="3901" spans="1:21" x14ac:dyDescent="0.3">
      <c r="A3901" t="s">
        <v>9</v>
      </c>
      <c r="B3901" t="s">
        <v>124</v>
      </c>
      <c r="C3901" t="s">
        <v>15</v>
      </c>
      <c r="D3901" t="s">
        <v>201</v>
      </c>
      <c r="E3901">
        <v>0</v>
      </c>
      <c r="F3901">
        <v>2009</v>
      </c>
      <c r="G3901" s="2">
        <v>161025000</v>
      </c>
      <c r="H3901" s="2">
        <v>8.2068933078279489</v>
      </c>
      <c r="I3901" s="2">
        <v>2000039000</v>
      </c>
      <c r="J3901" s="2">
        <v>9.3010384643238098</v>
      </c>
      <c r="K3901">
        <v>3.7999999999999999E-2</v>
      </c>
      <c r="L3901">
        <v>25</v>
      </c>
      <c r="M3901">
        <v>15</v>
      </c>
      <c r="N3901">
        <v>1</v>
      </c>
      <c r="O3901" s="2">
        <v>5523095</v>
      </c>
      <c r="P3901" s="2">
        <v>321241396034.24799</v>
      </c>
      <c r="Q3901" s="2">
        <v>58163.293594306815</v>
      </c>
      <c r="R3901" s="2">
        <v>4.7646489912026526</v>
      </c>
      <c r="T3901">
        <f t="shared" si="60"/>
        <v>0</v>
      </c>
      <c r="U3901" t="s">
        <v>9</v>
      </c>
    </row>
    <row r="3902" spans="1:21" x14ac:dyDescent="0.3">
      <c r="A3902" t="s">
        <v>12</v>
      </c>
      <c r="B3902" t="s">
        <v>168</v>
      </c>
      <c r="C3902" t="s">
        <v>15</v>
      </c>
      <c r="D3902" t="s">
        <v>201</v>
      </c>
      <c r="E3902">
        <v>0</v>
      </c>
      <c r="F3902">
        <v>2009</v>
      </c>
      <c r="G3902" s="2">
        <v>-13893000</v>
      </c>
      <c r="H3902" s="2" t="s">
        <v>42</v>
      </c>
      <c r="I3902" s="2">
        <v>282380000</v>
      </c>
      <c r="J3902" s="2">
        <v>8.450833933891003</v>
      </c>
      <c r="K3902">
        <v>0.03</v>
      </c>
      <c r="L3902">
        <v>29.37</v>
      </c>
      <c r="M3902">
        <v>15</v>
      </c>
      <c r="N3902">
        <v>1</v>
      </c>
      <c r="O3902" s="2">
        <v>81902300</v>
      </c>
      <c r="P3902" s="2">
        <v>3418005001389.27</v>
      </c>
      <c r="Q3902" s="2">
        <v>41732.71081995585</v>
      </c>
      <c r="R3902" s="2">
        <v>4.6204765959724527</v>
      </c>
      <c r="T3902">
        <f t="shared" si="60"/>
        <v>0</v>
      </c>
      <c r="U3902" t="s">
        <v>12</v>
      </c>
    </row>
    <row r="3903" spans="1:21" x14ac:dyDescent="0.3">
      <c r="A3903" t="s">
        <v>13</v>
      </c>
      <c r="B3903" t="s">
        <v>179</v>
      </c>
      <c r="C3903" t="s">
        <v>15</v>
      </c>
      <c r="D3903" t="s">
        <v>201</v>
      </c>
      <c r="E3903">
        <v>0</v>
      </c>
      <c r="F3903">
        <v>2009</v>
      </c>
      <c r="G3903" s="2">
        <v>167000</v>
      </c>
      <c r="H3903" s="2">
        <v>5.2227164711475833</v>
      </c>
      <c r="I3903" s="2">
        <v>2003000</v>
      </c>
      <c r="J3903" s="2">
        <v>6.3016809492935764</v>
      </c>
      <c r="K3903">
        <v>5.0999999999999997E-2</v>
      </c>
      <c r="L3903">
        <v>25</v>
      </c>
      <c r="M3903">
        <v>15</v>
      </c>
      <c r="N3903">
        <v>1</v>
      </c>
      <c r="O3903" s="2">
        <v>11185000</v>
      </c>
      <c r="P3903" s="2">
        <v>330000252153.37598</v>
      </c>
      <c r="Q3903" s="2">
        <v>29503.822275670627</v>
      </c>
      <c r="R3903" s="2">
        <v>4.4698782832900203</v>
      </c>
      <c r="T3903">
        <f t="shared" si="60"/>
        <v>0</v>
      </c>
      <c r="U3903" t="s">
        <v>13</v>
      </c>
    </row>
    <row r="3904" spans="1:21" x14ac:dyDescent="0.3">
      <c r="A3904" t="s">
        <v>14</v>
      </c>
      <c r="B3904" t="s">
        <v>190</v>
      </c>
      <c r="C3904" t="s">
        <v>15</v>
      </c>
      <c r="D3904" t="s">
        <v>201</v>
      </c>
      <c r="E3904">
        <v>0</v>
      </c>
      <c r="F3904">
        <v>2009</v>
      </c>
      <c r="G3904" s="2">
        <v>-2320000</v>
      </c>
      <c r="H3904" s="2" t="s">
        <v>42</v>
      </c>
      <c r="I3904" s="2">
        <v>4010000</v>
      </c>
      <c r="J3904" s="2">
        <v>6.6031443726201822</v>
      </c>
      <c r="K3904">
        <v>6.0999999999999999E-2</v>
      </c>
      <c r="L3904">
        <v>20</v>
      </c>
      <c r="M3904">
        <v>15</v>
      </c>
      <c r="N3904">
        <v>1</v>
      </c>
      <c r="O3904" s="2">
        <v>10022650</v>
      </c>
      <c r="P3904" s="2">
        <v>130593960612.172</v>
      </c>
      <c r="Q3904" s="2">
        <v>13029.883375371983</v>
      </c>
      <c r="R3904" s="2">
        <v>4.1149405285553264</v>
      </c>
      <c r="T3904">
        <f t="shared" si="60"/>
        <v>0</v>
      </c>
      <c r="U3904" t="s">
        <v>14</v>
      </c>
    </row>
    <row r="3905" spans="1:21" x14ac:dyDescent="0.3">
      <c r="A3905" t="s">
        <v>16</v>
      </c>
      <c r="B3905" t="s">
        <v>212</v>
      </c>
      <c r="C3905" t="s">
        <v>15</v>
      </c>
      <c r="D3905" t="s">
        <v>201</v>
      </c>
      <c r="E3905">
        <v>0</v>
      </c>
      <c r="F3905">
        <v>2009</v>
      </c>
      <c r="G3905" s="2">
        <v>0</v>
      </c>
      <c r="H3905" s="2" t="s">
        <v>42</v>
      </c>
      <c r="I3905" s="2" t="s">
        <v>42</v>
      </c>
      <c r="J3905" s="2" t="s">
        <v>42</v>
      </c>
      <c r="K3905">
        <v>0.05</v>
      </c>
      <c r="L3905">
        <v>12.5</v>
      </c>
      <c r="M3905">
        <v>15</v>
      </c>
      <c r="N3905">
        <v>0</v>
      </c>
      <c r="O3905" s="2">
        <v>4533400</v>
      </c>
      <c r="P3905" s="2">
        <v>236311338427.341</v>
      </c>
      <c r="Q3905" s="2">
        <v>52126.734554052367</v>
      </c>
      <c r="R3905" s="2">
        <v>4.7170605196790794</v>
      </c>
      <c r="T3905">
        <f t="shared" si="60"/>
        <v>0</v>
      </c>
      <c r="U3905" t="s">
        <v>16</v>
      </c>
    </row>
    <row r="3906" spans="1:21" x14ac:dyDescent="0.3">
      <c r="A3906" t="s">
        <v>17</v>
      </c>
      <c r="B3906" t="s">
        <v>234</v>
      </c>
      <c r="C3906" t="s">
        <v>15</v>
      </c>
      <c r="D3906" t="s">
        <v>201</v>
      </c>
      <c r="E3906">
        <v>0</v>
      </c>
      <c r="F3906">
        <v>2009</v>
      </c>
      <c r="G3906" s="2">
        <v>-792000</v>
      </c>
      <c r="H3906" s="2" t="s">
        <v>42</v>
      </c>
      <c r="I3906" s="2">
        <v>706000</v>
      </c>
      <c r="J3906" s="2">
        <v>5.8488047010518036</v>
      </c>
      <c r="K3906">
        <v>5.3999999999999999E-2</v>
      </c>
      <c r="L3906">
        <v>31.4</v>
      </c>
      <c r="M3906">
        <v>15</v>
      </c>
      <c r="N3906">
        <v>1</v>
      </c>
      <c r="O3906" s="2">
        <v>60192700</v>
      </c>
      <c r="P3906" s="2">
        <v>2185160183384.27</v>
      </c>
      <c r="Q3906" s="2">
        <v>36302.744076678238</v>
      </c>
      <c r="R3906" s="2">
        <v>4.5599394540255673</v>
      </c>
      <c r="T3906">
        <f t="shared" si="60"/>
        <v>0</v>
      </c>
      <c r="U3906" t="s">
        <v>17</v>
      </c>
    </row>
    <row r="3907" spans="1:21" x14ac:dyDescent="0.3">
      <c r="A3907" t="s">
        <v>18</v>
      </c>
      <c r="B3907" t="s">
        <v>245</v>
      </c>
      <c r="C3907" t="s">
        <v>15</v>
      </c>
      <c r="D3907" t="s">
        <v>201</v>
      </c>
      <c r="E3907">
        <v>0</v>
      </c>
      <c r="F3907">
        <v>2009</v>
      </c>
      <c r="G3907" s="2">
        <v>-8550000</v>
      </c>
      <c r="H3907" s="2" t="s">
        <v>42</v>
      </c>
      <c r="I3907" s="2" t="s">
        <v>42</v>
      </c>
      <c r="J3907" s="2" t="s">
        <v>42</v>
      </c>
      <c r="K3907">
        <v>5.7000000000000002E-2</v>
      </c>
      <c r="L3907">
        <v>39.54</v>
      </c>
      <c r="M3907">
        <v>15</v>
      </c>
      <c r="N3907">
        <v>1</v>
      </c>
      <c r="O3907" s="2">
        <v>127510000</v>
      </c>
      <c r="P3907" s="2">
        <v>5231382674593.7002</v>
      </c>
      <c r="Q3907" s="2">
        <v>41027.234527438632</v>
      </c>
      <c r="R3907" s="2">
        <v>4.6130722439971219</v>
      </c>
      <c r="T3907">
        <f t="shared" ref="T3907:T3970" si="61">IF(S3907&lt;0,1,0)</f>
        <v>0</v>
      </c>
      <c r="U3907" t="s">
        <v>18</v>
      </c>
    </row>
    <row r="3908" spans="1:21" x14ac:dyDescent="0.3">
      <c r="A3908" t="s">
        <v>46</v>
      </c>
      <c r="B3908" t="s">
        <v>355</v>
      </c>
      <c r="C3908" t="s">
        <v>15</v>
      </c>
      <c r="D3908" t="s">
        <v>201</v>
      </c>
      <c r="E3908">
        <v>0</v>
      </c>
      <c r="F3908">
        <v>2009</v>
      </c>
      <c r="G3908" s="2">
        <v>66000</v>
      </c>
      <c r="H3908" s="2">
        <v>4.8195439355418683</v>
      </c>
      <c r="I3908" s="2">
        <v>1800000</v>
      </c>
      <c r="J3908" s="2">
        <v>6.2552725051033065</v>
      </c>
      <c r="K3908">
        <v>7.0000000000000001E-3</v>
      </c>
      <c r="L3908">
        <v>21</v>
      </c>
      <c r="M3908">
        <v>15</v>
      </c>
      <c r="N3908">
        <v>1</v>
      </c>
      <c r="O3908" s="2">
        <v>49182040</v>
      </c>
      <c r="P3908" s="2">
        <v>901934953364.71106</v>
      </c>
      <c r="Q3908" s="2">
        <v>18338.705620277466</v>
      </c>
      <c r="R3908" s="2">
        <v>4.2633686791088641</v>
      </c>
      <c r="T3908">
        <f t="shared" si="61"/>
        <v>0</v>
      </c>
      <c r="U3908" t="s">
        <v>46</v>
      </c>
    </row>
    <row r="3909" spans="1:21" x14ac:dyDescent="0.3">
      <c r="A3909" t="s">
        <v>20</v>
      </c>
      <c r="B3909" t="s">
        <v>256</v>
      </c>
      <c r="C3909" t="s">
        <v>15</v>
      </c>
      <c r="D3909" t="s">
        <v>201</v>
      </c>
      <c r="E3909">
        <v>0</v>
      </c>
      <c r="F3909">
        <v>2009</v>
      </c>
      <c r="G3909" s="2">
        <v>1612809000</v>
      </c>
      <c r="H3909" s="2">
        <v>9.2075829382769836</v>
      </c>
      <c r="I3909" s="2" t="s">
        <v>42</v>
      </c>
      <c r="J3909" s="2" t="s">
        <v>42</v>
      </c>
      <c r="K3909">
        <v>5.1999999999999998E-2</v>
      </c>
      <c r="L3909">
        <v>28.59</v>
      </c>
      <c r="M3909">
        <v>15</v>
      </c>
      <c r="N3909">
        <v>1</v>
      </c>
      <c r="O3909" s="2">
        <v>497783</v>
      </c>
      <c r="P3909" s="2">
        <v>51370543206.446198</v>
      </c>
      <c r="Q3909" s="2">
        <v>103198.66931262457</v>
      </c>
      <c r="R3909" s="2">
        <v>5.0136740973502025</v>
      </c>
      <c r="T3909">
        <f t="shared" si="61"/>
        <v>0</v>
      </c>
      <c r="U3909" t="s">
        <v>20</v>
      </c>
    </row>
    <row r="3910" spans="1:21" x14ac:dyDescent="0.3">
      <c r="A3910" t="s">
        <v>21</v>
      </c>
      <c r="B3910" t="s">
        <v>267</v>
      </c>
      <c r="C3910" t="s">
        <v>15</v>
      </c>
      <c r="D3910" t="s">
        <v>201</v>
      </c>
      <c r="E3910">
        <v>0</v>
      </c>
      <c r="F3910">
        <v>2009</v>
      </c>
      <c r="G3910" s="2">
        <v>0</v>
      </c>
      <c r="H3910" s="2" t="s">
        <v>42</v>
      </c>
      <c r="I3910" s="2">
        <v>3080000</v>
      </c>
      <c r="J3910" s="2">
        <v>6.4885507165004439</v>
      </c>
      <c r="K3910">
        <v>0.21099999999999999</v>
      </c>
      <c r="L3910">
        <v>28</v>
      </c>
      <c r="M3910">
        <v>15</v>
      </c>
      <c r="N3910">
        <v>1</v>
      </c>
      <c r="O3910" s="2">
        <v>112852600</v>
      </c>
      <c r="P3910" s="2">
        <v>894948748436.74805</v>
      </c>
      <c r="Q3910" s="2">
        <v>7930.2448365101736</v>
      </c>
      <c r="R3910" s="2">
        <v>3.8992865958300751</v>
      </c>
      <c r="T3910">
        <f t="shared" si="61"/>
        <v>0</v>
      </c>
      <c r="U3910" t="s">
        <v>21</v>
      </c>
    </row>
    <row r="3911" spans="1:21" x14ac:dyDescent="0.3">
      <c r="A3911" t="s">
        <v>22</v>
      </c>
      <c r="B3911" t="s">
        <v>278</v>
      </c>
      <c r="C3911" t="s">
        <v>15</v>
      </c>
      <c r="D3911" t="s">
        <v>201</v>
      </c>
      <c r="E3911">
        <v>0</v>
      </c>
      <c r="F3911">
        <v>2009</v>
      </c>
      <c r="G3911" s="2">
        <v>-2779000</v>
      </c>
      <c r="H3911" s="2" t="s">
        <v>42</v>
      </c>
      <c r="I3911" s="2">
        <v>648322000</v>
      </c>
      <c r="J3911" s="2">
        <v>8.8117907590955618</v>
      </c>
      <c r="K3911">
        <v>0.02</v>
      </c>
      <c r="L3911">
        <v>25.5</v>
      </c>
      <c r="M3911">
        <v>15</v>
      </c>
      <c r="N3911">
        <v>1</v>
      </c>
      <c r="O3911" s="2">
        <v>16530390</v>
      </c>
      <c r="P3911" s="2">
        <v>857932759099.75</v>
      </c>
      <c r="Q3911" s="2">
        <v>51900.333815460493</v>
      </c>
      <c r="R3911" s="2">
        <v>4.7151701511769017</v>
      </c>
      <c r="T3911">
        <f t="shared" si="61"/>
        <v>0</v>
      </c>
      <c r="U3911" t="s">
        <v>22</v>
      </c>
    </row>
    <row r="3912" spans="1:21" x14ac:dyDescent="0.3">
      <c r="A3912" t="s">
        <v>23</v>
      </c>
      <c r="B3912" t="s">
        <v>289</v>
      </c>
      <c r="C3912" t="s">
        <v>15</v>
      </c>
      <c r="D3912" t="s">
        <v>201</v>
      </c>
      <c r="E3912">
        <v>0</v>
      </c>
      <c r="F3912">
        <v>2009</v>
      </c>
      <c r="G3912" s="2">
        <v>0</v>
      </c>
      <c r="H3912" s="2" t="s">
        <v>42</v>
      </c>
      <c r="I3912" s="2">
        <v>0</v>
      </c>
      <c r="J3912" s="2" t="s">
        <v>42</v>
      </c>
      <c r="K3912">
        <v>0.24</v>
      </c>
      <c r="L3912">
        <v>30</v>
      </c>
      <c r="M3912">
        <v>15</v>
      </c>
      <c r="N3912">
        <v>1</v>
      </c>
      <c r="O3912" s="2">
        <v>4302600</v>
      </c>
      <c r="P3912" s="2">
        <v>121337372727.841</v>
      </c>
      <c r="Q3912" s="2">
        <v>28200.941925310512</v>
      </c>
      <c r="R3912" s="2">
        <v>4.4502636142106029</v>
      </c>
      <c r="T3912">
        <f t="shared" si="61"/>
        <v>0</v>
      </c>
      <c r="U3912" t="s">
        <v>23</v>
      </c>
    </row>
    <row r="3913" spans="1:21" x14ac:dyDescent="0.3">
      <c r="A3913" t="s">
        <v>24</v>
      </c>
      <c r="B3913" t="s">
        <v>300</v>
      </c>
      <c r="C3913" t="s">
        <v>15</v>
      </c>
      <c r="D3913" t="s">
        <v>201</v>
      </c>
      <c r="E3913">
        <v>0</v>
      </c>
      <c r="F3913">
        <v>2009</v>
      </c>
      <c r="G3913" s="2">
        <v>1115881000</v>
      </c>
      <c r="H3913" s="2">
        <v>9.0476178829537659</v>
      </c>
      <c r="I3913" s="2">
        <v>255696000</v>
      </c>
      <c r="J3913" s="2">
        <v>8.4077239341604173</v>
      </c>
      <c r="K3913">
        <v>9.4E-2</v>
      </c>
      <c r="L3913">
        <v>28</v>
      </c>
      <c r="M3913">
        <v>15</v>
      </c>
      <c r="N3913">
        <v>1</v>
      </c>
      <c r="O3913" s="2">
        <v>4828725</v>
      </c>
      <c r="P3913" s="2">
        <v>386622457579.95001</v>
      </c>
      <c r="Q3913" s="2">
        <v>80067.193219731926</v>
      </c>
      <c r="R3913" s="2">
        <v>4.9034546044463765</v>
      </c>
      <c r="T3913">
        <f t="shared" si="61"/>
        <v>0</v>
      </c>
      <c r="U3913" t="s">
        <v>24</v>
      </c>
    </row>
    <row r="3914" spans="1:21" x14ac:dyDescent="0.3">
      <c r="A3914" t="s">
        <v>25</v>
      </c>
      <c r="B3914" t="s">
        <v>311</v>
      </c>
      <c r="C3914" t="s">
        <v>15</v>
      </c>
      <c r="D3914" t="s">
        <v>201</v>
      </c>
      <c r="E3914">
        <v>0</v>
      </c>
      <c r="F3914">
        <v>2009</v>
      </c>
      <c r="G3914" s="2">
        <v>133100000</v>
      </c>
      <c r="H3914" s="2">
        <v>8.1241780554746743</v>
      </c>
      <c r="I3914" s="2">
        <v>688300000</v>
      </c>
      <c r="J3914" s="2">
        <v>8.8377777695537336</v>
      </c>
      <c r="K3914">
        <v>7.5999999999999998E-2</v>
      </c>
      <c r="L3914">
        <v>19</v>
      </c>
      <c r="M3914">
        <v>15</v>
      </c>
      <c r="N3914">
        <v>1</v>
      </c>
      <c r="O3914" s="2">
        <v>38153390</v>
      </c>
      <c r="P3914" s="2">
        <v>440346575957.89697</v>
      </c>
      <c r="Q3914" s="2">
        <v>11541.479694409774</v>
      </c>
      <c r="R3914" s="2">
        <v>4.0622614918284672</v>
      </c>
      <c r="T3914">
        <f t="shared" si="61"/>
        <v>0</v>
      </c>
      <c r="U3914" t="s">
        <v>25</v>
      </c>
    </row>
    <row r="3915" spans="1:21" x14ac:dyDescent="0.3">
      <c r="A3915" t="s">
        <v>26</v>
      </c>
      <c r="B3915" t="s">
        <v>322</v>
      </c>
      <c r="C3915" t="s">
        <v>15</v>
      </c>
      <c r="D3915" t="s">
        <v>201</v>
      </c>
      <c r="E3915">
        <v>0</v>
      </c>
      <c r="F3915">
        <v>2009</v>
      </c>
      <c r="G3915" s="2">
        <v>417000</v>
      </c>
      <c r="H3915" s="2">
        <v>5.6201360549737576</v>
      </c>
      <c r="I3915" s="2">
        <v>3876000</v>
      </c>
      <c r="J3915" s="2">
        <v>6.5883837683787281</v>
      </c>
      <c r="K3915">
        <v>7.0000000000000001E-3</v>
      </c>
      <c r="L3915">
        <v>26.5</v>
      </c>
      <c r="M3915">
        <v>15</v>
      </c>
      <c r="N3915">
        <v>1</v>
      </c>
      <c r="O3915" s="2">
        <v>10568250</v>
      </c>
      <c r="P3915" s="2">
        <v>243745748819.116</v>
      </c>
      <c r="Q3915" s="2">
        <v>23063.965066980436</v>
      </c>
      <c r="R3915" s="2">
        <v>4.3629339715918611</v>
      </c>
      <c r="T3915">
        <f t="shared" si="61"/>
        <v>0</v>
      </c>
      <c r="U3915" t="s">
        <v>26</v>
      </c>
    </row>
    <row r="3916" spans="1:21" x14ac:dyDescent="0.3">
      <c r="A3916" t="s">
        <v>41</v>
      </c>
      <c r="B3916" t="s">
        <v>333</v>
      </c>
      <c r="C3916" t="s">
        <v>15</v>
      </c>
      <c r="D3916" t="s">
        <v>201</v>
      </c>
      <c r="E3916">
        <v>0</v>
      </c>
      <c r="F3916">
        <v>2009</v>
      </c>
      <c r="G3916" s="2">
        <v>6946000</v>
      </c>
      <c r="H3916" s="2">
        <v>6.8417347789747431</v>
      </c>
      <c r="I3916" s="2">
        <v>5763000</v>
      </c>
      <c r="J3916" s="2">
        <v>6.7606486195813558</v>
      </c>
      <c r="K3916">
        <v>0.11799999999999999</v>
      </c>
      <c r="L3916">
        <v>19</v>
      </c>
      <c r="M3916">
        <v>15</v>
      </c>
      <c r="N3916">
        <v>1</v>
      </c>
      <c r="O3916" s="2">
        <v>5386405</v>
      </c>
      <c r="P3916" s="2">
        <v>88945625173.659302</v>
      </c>
      <c r="Q3916" s="2">
        <v>16512.98503800945</v>
      </c>
      <c r="R3916" s="2">
        <v>4.217825587396983</v>
      </c>
      <c r="T3916">
        <f t="shared" si="61"/>
        <v>0</v>
      </c>
      <c r="U3916" t="s">
        <v>41</v>
      </c>
    </row>
    <row r="3917" spans="1:21" x14ac:dyDescent="0.3">
      <c r="A3917" t="s">
        <v>29</v>
      </c>
      <c r="B3917" t="s">
        <v>377</v>
      </c>
      <c r="C3917" t="s">
        <v>15</v>
      </c>
      <c r="D3917" t="s">
        <v>201</v>
      </c>
      <c r="E3917">
        <v>0</v>
      </c>
      <c r="F3917">
        <v>2009</v>
      </c>
      <c r="G3917" s="2">
        <v>523000</v>
      </c>
      <c r="H3917" s="2">
        <v>5.7185016888672742</v>
      </c>
      <c r="I3917" s="2" t="s">
        <v>42</v>
      </c>
      <c r="J3917" s="2" t="s">
        <v>42</v>
      </c>
      <c r="K3917">
        <v>7.0000000000000001E-3</v>
      </c>
      <c r="L3917">
        <v>26.3</v>
      </c>
      <c r="M3917">
        <v>15</v>
      </c>
      <c r="N3917">
        <v>1</v>
      </c>
      <c r="O3917" s="2">
        <v>9298514</v>
      </c>
      <c r="P3917" s="2">
        <v>429657033107.737</v>
      </c>
      <c r="Q3917" s="2">
        <v>46207.064172591126</v>
      </c>
      <c r="R3917" s="2">
        <v>4.6647083759165087</v>
      </c>
      <c r="T3917">
        <f t="shared" si="61"/>
        <v>0</v>
      </c>
      <c r="U3917" t="s">
        <v>29</v>
      </c>
    </row>
    <row r="3918" spans="1:21" x14ac:dyDescent="0.3">
      <c r="A3918" t="s">
        <v>31</v>
      </c>
      <c r="B3918" t="s">
        <v>399</v>
      </c>
      <c r="C3918" t="s">
        <v>15</v>
      </c>
      <c r="D3918" t="s">
        <v>201</v>
      </c>
      <c r="E3918">
        <v>0</v>
      </c>
      <c r="F3918">
        <v>2009</v>
      </c>
      <c r="G3918" s="2">
        <v>0</v>
      </c>
      <c r="H3918" s="2" t="s">
        <v>42</v>
      </c>
      <c r="I3918" s="2">
        <v>69000000</v>
      </c>
      <c r="J3918" s="2">
        <v>7.8388490907372557</v>
      </c>
      <c r="K3918">
        <v>7.0000000000000001E-3</v>
      </c>
      <c r="L3918">
        <v>19</v>
      </c>
      <c r="M3918">
        <v>15</v>
      </c>
      <c r="N3918">
        <v>1</v>
      </c>
      <c r="O3918" s="2">
        <v>72039210</v>
      </c>
      <c r="P3918" s="2">
        <v>644639902580.64502</v>
      </c>
      <c r="Q3918" s="2">
        <v>8948.4587987659088</v>
      </c>
      <c r="R3918" s="2">
        <v>3.9517482428211337</v>
      </c>
      <c r="T3918">
        <f t="shared" si="61"/>
        <v>0</v>
      </c>
      <c r="U3918" t="s">
        <v>31</v>
      </c>
    </row>
    <row r="3919" spans="1:21" x14ac:dyDescent="0.3">
      <c r="A3919" t="s">
        <v>32</v>
      </c>
      <c r="B3919" t="s">
        <v>410</v>
      </c>
      <c r="C3919" t="s">
        <v>15</v>
      </c>
      <c r="D3919" t="s">
        <v>201</v>
      </c>
      <c r="E3919">
        <v>0</v>
      </c>
      <c r="F3919">
        <v>2009</v>
      </c>
      <c r="G3919" s="2">
        <v>388274000</v>
      </c>
      <c r="H3919" s="2">
        <v>8.5891383098492078</v>
      </c>
      <c r="I3919" s="2">
        <v>1252025000</v>
      </c>
      <c r="J3919" s="2">
        <v>9.0976130008022462</v>
      </c>
      <c r="K3919">
        <v>7.0000000000000001E-3</v>
      </c>
      <c r="L3919">
        <v>19</v>
      </c>
      <c r="M3919">
        <v>15</v>
      </c>
      <c r="N3919">
        <v>1</v>
      </c>
      <c r="O3919" s="2">
        <v>61423720</v>
      </c>
      <c r="P3919" s="2">
        <v>2382825985355.9702</v>
      </c>
      <c r="Q3919" s="2">
        <v>38793.254224198245</v>
      </c>
      <c r="R3919" s="2">
        <v>4.5887562125037062</v>
      </c>
      <c r="T3919">
        <f t="shared" si="61"/>
        <v>0</v>
      </c>
      <c r="U3919" t="s">
        <v>32</v>
      </c>
    </row>
    <row r="3920" spans="1:21" x14ac:dyDescent="0.3">
      <c r="A3920" t="s">
        <v>33</v>
      </c>
      <c r="B3920" t="s">
        <v>421</v>
      </c>
      <c r="C3920" t="s">
        <v>15</v>
      </c>
      <c r="D3920" t="s">
        <v>201</v>
      </c>
      <c r="E3920">
        <v>0</v>
      </c>
      <c r="F3920">
        <v>2009</v>
      </c>
      <c r="G3920" s="2">
        <v>-5576000000</v>
      </c>
      <c r="H3920" s="2" t="s">
        <v>42</v>
      </c>
      <c r="I3920" s="2">
        <v>1420000000</v>
      </c>
      <c r="J3920" s="2">
        <v>9.1522883443830558</v>
      </c>
      <c r="K3920">
        <v>7.0000000000000001E-3</v>
      </c>
      <c r="L3920">
        <v>19</v>
      </c>
      <c r="M3920">
        <v>15</v>
      </c>
      <c r="N3920">
        <v>1</v>
      </c>
      <c r="O3920" s="2">
        <v>306771500</v>
      </c>
      <c r="P3920" s="2">
        <v>14418739000000</v>
      </c>
      <c r="Q3920" s="2">
        <v>47001.559792875152</v>
      </c>
      <c r="R3920" s="2">
        <v>4.6721122706633391</v>
      </c>
      <c r="T3920">
        <f t="shared" si="61"/>
        <v>0</v>
      </c>
      <c r="U3920" t="s">
        <v>33</v>
      </c>
    </row>
    <row r="3921" spans="1:21" x14ac:dyDescent="0.3">
      <c r="A3921" t="s">
        <v>34</v>
      </c>
      <c r="B3921" t="s">
        <v>102</v>
      </c>
      <c r="C3921" t="s">
        <v>15</v>
      </c>
      <c r="D3921" t="s">
        <v>201</v>
      </c>
      <c r="E3921">
        <v>0</v>
      </c>
      <c r="F3921">
        <v>2009</v>
      </c>
      <c r="G3921" s="2">
        <v>0</v>
      </c>
      <c r="H3921" s="2" t="s">
        <v>42</v>
      </c>
      <c r="I3921" s="2">
        <v>0</v>
      </c>
      <c r="J3921" s="2" t="s">
        <v>42</v>
      </c>
      <c r="K3921">
        <v>0.17299999999999999</v>
      </c>
      <c r="L3921">
        <v>26.8</v>
      </c>
      <c r="M3921">
        <v>15</v>
      </c>
      <c r="N3921">
        <v>1</v>
      </c>
      <c r="O3921" s="2">
        <v>16928870</v>
      </c>
      <c r="P3921" s="2">
        <v>172389498444.621</v>
      </c>
      <c r="Q3921" s="2">
        <v>10183.166297846283</v>
      </c>
      <c r="R3921" s="2">
        <v>4.0078828361418628</v>
      </c>
      <c r="T3921">
        <f t="shared" si="61"/>
        <v>0</v>
      </c>
      <c r="U3921" t="s">
        <v>34</v>
      </c>
    </row>
    <row r="3922" spans="1:21" x14ac:dyDescent="0.3">
      <c r="A3922" t="s">
        <v>35</v>
      </c>
      <c r="B3922" t="s">
        <v>135</v>
      </c>
      <c r="C3922" t="s">
        <v>15</v>
      </c>
      <c r="D3922" t="s">
        <v>201</v>
      </c>
      <c r="E3922">
        <v>0</v>
      </c>
      <c r="F3922">
        <v>2009</v>
      </c>
      <c r="G3922" s="2">
        <v>-1823000</v>
      </c>
      <c r="H3922" s="2" t="s">
        <v>42</v>
      </c>
      <c r="I3922" s="2">
        <v>19639000</v>
      </c>
      <c r="J3922" s="2">
        <v>7.2931193701342991</v>
      </c>
      <c r="K3922">
        <v>3.3000000000000002E-2</v>
      </c>
      <c r="L3922">
        <v>22</v>
      </c>
      <c r="M3922">
        <v>15</v>
      </c>
      <c r="N3922">
        <v>1</v>
      </c>
      <c r="O3922" s="2">
        <v>1338497</v>
      </c>
      <c r="P3922" s="2">
        <v>19652492636.843601</v>
      </c>
      <c r="Q3922" s="2">
        <v>14682.507795567417</v>
      </c>
      <c r="R3922" s="2">
        <v>4.1668002401004545</v>
      </c>
      <c r="T3922">
        <f t="shared" si="61"/>
        <v>0</v>
      </c>
      <c r="U3922" t="s">
        <v>35</v>
      </c>
    </row>
    <row r="3923" spans="1:21" x14ac:dyDescent="0.3">
      <c r="A3923" t="s">
        <v>36</v>
      </c>
      <c r="B3923" t="s">
        <v>344</v>
      </c>
      <c r="C3923" t="s">
        <v>15</v>
      </c>
      <c r="D3923" t="s">
        <v>201</v>
      </c>
      <c r="E3923">
        <v>0</v>
      </c>
      <c r="F3923">
        <v>2009</v>
      </c>
      <c r="G3923" s="2">
        <v>0</v>
      </c>
      <c r="H3923" s="2" t="s">
        <v>42</v>
      </c>
      <c r="I3923" s="2">
        <v>0</v>
      </c>
      <c r="J3923" s="2" t="s">
        <v>42</v>
      </c>
      <c r="K3923">
        <v>1.4999999999999999E-2</v>
      </c>
      <c r="L3923">
        <v>21</v>
      </c>
      <c r="M3923">
        <v>15</v>
      </c>
      <c r="N3923">
        <v>1</v>
      </c>
      <c r="O3923" s="2">
        <v>2042335</v>
      </c>
      <c r="P3923" s="2">
        <v>50244793831.619904</v>
      </c>
      <c r="Q3923" s="2">
        <v>24601.64166584811</v>
      </c>
      <c r="R3923" s="2">
        <v>4.3909640885111161</v>
      </c>
      <c r="T3923">
        <f t="shared" si="61"/>
        <v>0</v>
      </c>
      <c r="U3923" t="s">
        <v>36</v>
      </c>
    </row>
    <row r="3924" spans="1:21" x14ac:dyDescent="0.3">
      <c r="A3924" t="s">
        <v>5</v>
      </c>
      <c r="B3924" t="s">
        <v>59</v>
      </c>
      <c r="C3924" t="s">
        <v>15</v>
      </c>
      <c r="D3924" t="s">
        <v>202</v>
      </c>
      <c r="E3924">
        <v>0</v>
      </c>
      <c r="F3924">
        <v>2010</v>
      </c>
      <c r="G3924" s="2">
        <v>0</v>
      </c>
      <c r="H3924" s="2" t="s">
        <v>42</v>
      </c>
      <c r="I3924" s="2">
        <v>0</v>
      </c>
      <c r="J3924" s="2" t="s">
        <v>42</v>
      </c>
      <c r="K3924">
        <v>0.128</v>
      </c>
      <c r="L3924">
        <v>30</v>
      </c>
      <c r="M3924">
        <v>18</v>
      </c>
      <c r="N3924">
        <v>1</v>
      </c>
      <c r="O3924" s="2">
        <v>22032000</v>
      </c>
      <c r="P3924" s="2">
        <v>1142876772659.21</v>
      </c>
      <c r="Q3924" s="2">
        <v>51873.49185998593</v>
      </c>
      <c r="R3924" s="2">
        <v>4.7149454834761553</v>
      </c>
      <c r="T3924">
        <f t="shared" si="61"/>
        <v>0</v>
      </c>
      <c r="U3924" t="s">
        <v>5</v>
      </c>
    </row>
    <row r="3925" spans="1:21" x14ac:dyDescent="0.3">
      <c r="A3925" t="s">
        <v>6</v>
      </c>
      <c r="B3925" t="s">
        <v>70</v>
      </c>
      <c r="C3925" t="s">
        <v>15</v>
      </c>
      <c r="D3925" t="s">
        <v>202</v>
      </c>
      <c r="E3925">
        <v>0</v>
      </c>
      <c r="F3925">
        <v>2010</v>
      </c>
      <c r="G3925" s="2">
        <v>0</v>
      </c>
      <c r="H3925" s="2" t="s">
        <v>42</v>
      </c>
      <c r="I3925" s="2">
        <v>0</v>
      </c>
      <c r="J3925" s="2" t="s">
        <v>42</v>
      </c>
      <c r="K3925">
        <v>0.106</v>
      </c>
      <c r="L3925">
        <v>25</v>
      </c>
      <c r="M3925">
        <v>18</v>
      </c>
      <c r="N3925">
        <v>1</v>
      </c>
      <c r="O3925" s="2">
        <v>8361069</v>
      </c>
      <c r="P3925" s="2">
        <v>391892746544.69</v>
      </c>
      <c r="Q3925" s="2">
        <v>46871.129342993103</v>
      </c>
      <c r="R3925" s="2">
        <v>4.6709054178155212</v>
      </c>
      <c r="T3925">
        <f t="shared" si="61"/>
        <v>0</v>
      </c>
      <c r="U3925" t="s">
        <v>6</v>
      </c>
    </row>
    <row r="3926" spans="1:21" x14ac:dyDescent="0.3">
      <c r="A3926" t="s">
        <v>7</v>
      </c>
      <c r="B3926" t="s">
        <v>81</v>
      </c>
      <c r="C3926" t="s">
        <v>15</v>
      </c>
      <c r="D3926" t="s">
        <v>202</v>
      </c>
      <c r="E3926">
        <v>0</v>
      </c>
      <c r="F3926">
        <v>2010</v>
      </c>
      <c r="G3926" s="2">
        <v>0</v>
      </c>
      <c r="H3926" s="2" t="s">
        <v>42</v>
      </c>
      <c r="I3926" s="2" t="s">
        <v>42</v>
      </c>
      <c r="J3926" s="2" t="s">
        <v>42</v>
      </c>
      <c r="K3926">
        <v>0.04</v>
      </c>
      <c r="L3926">
        <v>33.99</v>
      </c>
      <c r="M3926">
        <v>18</v>
      </c>
      <c r="N3926">
        <v>1</v>
      </c>
      <c r="O3926" s="2">
        <v>10920270</v>
      </c>
      <c r="P3926" s="2">
        <v>483548031197.10797</v>
      </c>
      <c r="Q3926" s="2">
        <v>44279.860406117063</v>
      </c>
      <c r="R3926" s="2">
        <v>4.646206243079571</v>
      </c>
      <c r="T3926">
        <f t="shared" si="61"/>
        <v>0</v>
      </c>
      <c r="U3926" t="s">
        <v>7</v>
      </c>
    </row>
    <row r="3927" spans="1:21" x14ac:dyDescent="0.3">
      <c r="A3927" t="s">
        <v>8</v>
      </c>
      <c r="B3927" t="s">
        <v>114</v>
      </c>
      <c r="C3927" t="s">
        <v>15</v>
      </c>
      <c r="D3927" t="s">
        <v>202</v>
      </c>
      <c r="E3927">
        <v>0</v>
      </c>
      <c r="F3927">
        <v>2010</v>
      </c>
      <c r="G3927" s="2">
        <v>0</v>
      </c>
      <c r="H3927" s="2" t="s">
        <v>42</v>
      </c>
      <c r="I3927" s="2">
        <v>16689000</v>
      </c>
      <c r="J3927" s="2">
        <v>7.2224303146604907</v>
      </c>
      <c r="K3927">
        <v>1.2E-2</v>
      </c>
      <c r="L3927">
        <v>19</v>
      </c>
      <c r="M3927">
        <v>18</v>
      </c>
      <c r="N3927">
        <v>1</v>
      </c>
      <c r="O3927" s="2">
        <v>10517250</v>
      </c>
      <c r="P3927" s="2">
        <v>207477857918.91901</v>
      </c>
      <c r="Q3927" s="2">
        <v>19727.386714104829</v>
      </c>
      <c r="R3927" s="2">
        <v>4.2950695580949168</v>
      </c>
      <c r="T3927">
        <f t="shared" si="61"/>
        <v>0</v>
      </c>
      <c r="U3927" t="s">
        <v>8</v>
      </c>
    </row>
    <row r="3928" spans="1:21" x14ac:dyDescent="0.3">
      <c r="A3928" t="s">
        <v>9</v>
      </c>
      <c r="B3928" t="s">
        <v>125</v>
      </c>
      <c r="C3928" t="s">
        <v>15</v>
      </c>
      <c r="D3928" t="s">
        <v>202</v>
      </c>
      <c r="E3928">
        <v>0</v>
      </c>
      <c r="F3928">
        <v>2010</v>
      </c>
      <c r="G3928" s="2">
        <v>125229000</v>
      </c>
      <c r="H3928" s="2">
        <v>8.0977049125930023</v>
      </c>
      <c r="I3928" s="2">
        <v>1843657000</v>
      </c>
      <c r="J3928" s="2">
        <v>9.2656801266616355</v>
      </c>
      <c r="K3928">
        <v>3.3000000000000002E-2</v>
      </c>
      <c r="L3928">
        <v>25</v>
      </c>
      <c r="M3928">
        <v>18</v>
      </c>
      <c r="N3928">
        <v>1</v>
      </c>
      <c r="O3928" s="2">
        <v>5547683</v>
      </c>
      <c r="P3928" s="2">
        <v>321995350346.50098</v>
      </c>
      <c r="Q3928" s="2">
        <v>58041.411224560048</v>
      </c>
      <c r="R3928" s="2">
        <v>4.7637379633726624</v>
      </c>
      <c r="T3928">
        <f t="shared" si="61"/>
        <v>0</v>
      </c>
      <c r="U3928" t="s">
        <v>9</v>
      </c>
    </row>
    <row r="3929" spans="1:21" x14ac:dyDescent="0.3">
      <c r="A3929" t="s">
        <v>12</v>
      </c>
      <c r="B3929" t="s">
        <v>169</v>
      </c>
      <c r="C3929" t="s">
        <v>15</v>
      </c>
      <c r="D3929" t="s">
        <v>202</v>
      </c>
      <c r="E3929">
        <v>0</v>
      </c>
      <c r="F3929">
        <v>2010</v>
      </c>
      <c r="G3929" s="2">
        <v>33113000</v>
      </c>
      <c r="H3929" s="2">
        <v>7.5199985291188476</v>
      </c>
      <c r="I3929" s="2">
        <v>259220000.00000003</v>
      </c>
      <c r="J3929" s="2">
        <v>8.4136685062824732</v>
      </c>
      <c r="K3929">
        <v>2.3E-2</v>
      </c>
      <c r="L3929">
        <v>29.475000000000001</v>
      </c>
      <c r="M3929">
        <v>18</v>
      </c>
      <c r="N3929">
        <v>1</v>
      </c>
      <c r="O3929" s="2">
        <v>81776930</v>
      </c>
      <c r="P3929" s="2">
        <v>3417094562648.9502</v>
      </c>
      <c r="Q3929" s="2">
        <v>41785.556912554071</v>
      </c>
      <c r="R3929" s="2">
        <v>4.6210261947630311</v>
      </c>
      <c r="T3929">
        <f t="shared" si="61"/>
        <v>0</v>
      </c>
      <c r="U3929" t="s">
        <v>12</v>
      </c>
    </row>
    <row r="3930" spans="1:21" x14ac:dyDescent="0.3">
      <c r="A3930" t="s">
        <v>13</v>
      </c>
      <c r="B3930" t="s">
        <v>180</v>
      </c>
      <c r="C3930" t="s">
        <v>15</v>
      </c>
      <c r="D3930" t="s">
        <v>202</v>
      </c>
      <c r="E3930">
        <v>0</v>
      </c>
      <c r="F3930">
        <v>2010</v>
      </c>
      <c r="G3930" s="2">
        <v>159000</v>
      </c>
      <c r="H3930" s="2">
        <v>5.2013971243204518</v>
      </c>
      <c r="I3930" s="2">
        <v>1871000</v>
      </c>
      <c r="J3930" s="2">
        <v>6.2720737875000099</v>
      </c>
      <c r="K3930">
        <v>3.2000000000000001E-2</v>
      </c>
      <c r="L3930">
        <v>24</v>
      </c>
      <c r="M3930">
        <v>18</v>
      </c>
      <c r="N3930">
        <v>1</v>
      </c>
      <c r="O3930" s="2">
        <v>11153000</v>
      </c>
      <c r="P3930" s="2">
        <v>299361576558.21698</v>
      </c>
      <c r="Q3930" s="2">
        <v>26841.350000736751</v>
      </c>
      <c r="R3930" s="2">
        <v>4.428804355130568</v>
      </c>
      <c r="T3930">
        <f t="shared" si="61"/>
        <v>0</v>
      </c>
      <c r="U3930" t="s">
        <v>13</v>
      </c>
    </row>
    <row r="3931" spans="1:21" x14ac:dyDescent="0.3">
      <c r="A3931" t="s">
        <v>14</v>
      </c>
      <c r="B3931" t="s">
        <v>191</v>
      </c>
      <c r="C3931" t="s">
        <v>15</v>
      </c>
      <c r="D3931" t="s">
        <v>202</v>
      </c>
      <c r="E3931">
        <v>0</v>
      </c>
      <c r="F3931">
        <v>2010</v>
      </c>
      <c r="G3931" s="2">
        <v>-1954000</v>
      </c>
      <c r="H3931" s="2" t="s">
        <v>42</v>
      </c>
      <c r="I3931" s="2">
        <v>2113000</v>
      </c>
      <c r="J3931" s="2">
        <v>6.3248994970523134</v>
      </c>
      <c r="K3931">
        <v>2.9000000000000001E-2</v>
      </c>
      <c r="L3931">
        <v>19</v>
      </c>
      <c r="M3931">
        <v>18</v>
      </c>
      <c r="N3931">
        <v>1</v>
      </c>
      <c r="O3931" s="2">
        <v>10000020</v>
      </c>
      <c r="P3931" s="2">
        <v>130922638689.071</v>
      </c>
      <c r="Q3931" s="2">
        <v>13092.237684431731</v>
      </c>
      <c r="R3931" s="2">
        <v>4.1170138811532384</v>
      </c>
      <c r="T3931">
        <f t="shared" si="61"/>
        <v>0</v>
      </c>
      <c r="U3931" t="s">
        <v>14</v>
      </c>
    </row>
    <row r="3932" spans="1:21" x14ac:dyDescent="0.3">
      <c r="A3932" t="s">
        <v>16</v>
      </c>
      <c r="B3932" t="s">
        <v>213</v>
      </c>
      <c r="C3932" t="s">
        <v>15</v>
      </c>
      <c r="D3932" t="s">
        <v>202</v>
      </c>
      <c r="E3932">
        <v>0</v>
      </c>
      <c r="F3932">
        <v>2010</v>
      </c>
      <c r="G3932" s="2" t="s">
        <v>42</v>
      </c>
      <c r="H3932" s="2" t="s">
        <v>42</v>
      </c>
      <c r="I3932" s="2">
        <v>78835000</v>
      </c>
      <c r="J3932" s="2">
        <v>7.8967190719586311</v>
      </c>
      <c r="K3932">
        <v>4.2999999999999997E-2</v>
      </c>
      <c r="L3932">
        <v>12.5</v>
      </c>
      <c r="M3932">
        <v>18</v>
      </c>
      <c r="N3932">
        <v>0</v>
      </c>
      <c r="O3932" s="2">
        <v>4554800</v>
      </c>
      <c r="P3932" s="2">
        <v>221951354761.53201</v>
      </c>
      <c r="Q3932" s="2">
        <v>48729.110995330644</v>
      </c>
      <c r="R3932" s="2">
        <v>4.6877884882673166</v>
      </c>
      <c r="T3932">
        <f t="shared" si="61"/>
        <v>0</v>
      </c>
      <c r="U3932" t="s">
        <v>16</v>
      </c>
    </row>
    <row r="3933" spans="1:21" x14ac:dyDescent="0.3">
      <c r="A3933" t="s">
        <v>17</v>
      </c>
      <c r="B3933" t="s">
        <v>235</v>
      </c>
      <c r="C3933" t="s">
        <v>15</v>
      </c>
      <c r="D3933" t="s">
        <v>202</v>
      </c>
      <c r="E3933">
        <v>0</v>
      </c>
      <c r="F3933">
        <v>2010</v>
      </c>
      <c r="G3933" s="2">
        <v>29987000</v>
      </c>
      <c r="H3933" s="2">
        <v>7.4769330196569612</v>
      </c>
      <c r="I3933" s="2">
        <v>103648000</v>
      </c>
      <c r="J3933" s="2">
        <v>8.0155609263300835</v>
      </c>
      <c r="K3933">
        <v>5.1999999999999998E-2</v>
      </c>
      <c r="L3933">
        <v>31.4</v>
      </c>
      <c r="M3933">
        <v>18</v>
      </c>
      <c r="N3933">
        <v>1</v>
      </c>
      <c r="O3933" s="2">
        <v>60483380</v>
      </c>
      <c r="P3933" s="2">
        <v>2125058244242.9199</v>
      </c>
      <c r="Q3933" s="2">
        <v>35134.581503925874</v>
      </c>
      <c r="R3933" s="2">
        <v>4.5457347849226721</v>
      </c>
      <c r="T3933">
        <f t="shared" si="61"/>
        <v>0</v>
      </c>
      <c r="U3933" t="s">
        <v>17</v>
      </c>
    </row>
    <row r="3934" spans="1:21" x14ac:dyDescent="0.3">
      <c r="A3934" t="s">
        <v>18</v>
      </c>
      <c r="B3934" t="s">
        <v>246</v>
      </c>
      <c r="C3934" t="s">
        <v>15</v>
      </c>
      <c r="D3934" t="s">
        <v>202</v>
      </c>
      <c r="E3934">
        <v>0</v>
      </c>
      <c r="F3934">
        <v>2010</v>
      </c>
      <c r="G3934" s="2">
        <v>-14813000</v>
      </c>
      <c r="H3934" s="2" t="s">
        <v>42</v>
      </c>
      <c r="I3934" s="2" t="s">
        <v>42</v>
      </c>
      <c r="J3934" s="2" t="s">
        <v>42</v>
      </c>
      <c r="K3934">
        <v>5.1999999999999998E-2</v>
      </c>
      <c r="L3934">
        <v>39.54</v>
      </c>
      <c r="M3934">
        <v>18</v>
      </c>
      <c r="N3934">
        <v>1</v>
      </c>
      <c r="O3934" s="2">
        <v>128057000</v>
      </c>
      <c r="P3934" s="2">
        <v>5700098114744.4102</v>
      </c>
      <c r="Q3934" s="2">
        <v>44512.194684745155</v>
      </c>
      <c r="R3934" s="2">
        <v>4.6484790078070466</v>
      </c>
      <c r="T3934">
        <f t="shared" si="61"/>
        <v>0</v>
      </c>
      <c r="U3934" t="s">
        <v>18</v>
      </c>
    </row>
    <row r="3935" spans="1:21" x14ac:dyDescent="0.3">
      <c r="A3935" t="s">
        <v>46</v>
      </c>
      <c r="B3935" t="s">
        <v>356</v>
      </c>
      <c r="C3935" t="s">
        <v>15</v>
      </c>
      <c r="D3935" t="s">
        <v>202</v>
      </c>
      <c r="E3935">
        <v>0</v>
      </c>
      <c r="F3935">
        <v>2010</v>
      </c>
      <c r="G3935" s="2">
        <v>133000</v>
      </c>
      <c r="H3935" s="2">
        <v>5.1238516409670858</v>
      </c>
      <c r="I3935" s="2">
        <v>3839000</v>
      </c>
      <c r="J3935" s="2">
        <v>6.584218112117405</v>
      </c>
      <c r="K3935">
        <v>7.0000000000000001E-3</v>
      </c>
      <c r="L3935">
        <v>21</v>
      </c>
      <c r="M3935">
        <v>18</v>
      </c>
      <c r="N3935">
        <v>1</v>
      </c>
      <c r="O3935" s="2">
        <v>49410370</v>
      </c>
      <c r="P3935" s="2">
        <v>1094499338702.72</v>
      </c>
      <c r="Q3935" s="2">
        <v>22151.207098888754</v>
      </c>
      <c r="R3935" s="2">
        <v>4.3453973974711637</v>
      </c>
      <c r="T3935">
        <f t="shared" si="61"/>
        <v>0</v>
      </c>
      <c r="U3935" t="s">
        <v>46</v>
      </c>
    </row>
    <row r="3936" spans="1:21" x14ac:dyDescent="0.3">
      <c r="A3936" t="s">
        <v>20</v>
      </c>
      <c r="B3936" t="s">
        <v>257</v>
      </c>
      <c r="C3936" t="s">
        <v>15</v>
      </c>
      <c r="D3936" t="s">
        <v>202</v>
      </c>
      <c r="E3936">
        <v>0</v>
      </c>
      <c r="F3936">
        <v>2010</v>
      </c>
      <c r="G3936" s="2">
        <v>106623000</v>
      </c>
      <c r="H3936" s="2">
        <v>8.0278508978955312</v>
      </c>
      <c r="I3936" s="2">
        <v>0</v>
      </c>
      <c r="J3936" s="2" t="s">
        <v>42</v>
      </c>
      <c r="K3936">
        <v>5.1999999999999998E-2</v>
      </c>
      <c r="L3936">
        <v>28.59</v>
      </c>
      <c r="M3936">
        <v>18</v>
      </c>
      <c r="N3936">
        <v>1</v>
      </c>
      <c r="O3936" s="2">
        <v>506953</v>
      </c>
      <c r="P3936" s="2">
        <v>53212476812.2957</v>
      </c>
      <c r="Q3936" s="2">
        <v>104965.30607826702</v>
      </c>
      <c r="R3936" s="2">
        <v>5.0210457765120182</v>
      </c>
      <c r="T3936">
        <f t="shared" si="61"/>
        <v>0</v>
      </c>
      <c r="U3936" t="s">
        <v>20</v>
      </c>
    </row>
    <row r="3937" spans="1:21" x14ac:dyDescent="0.3">
      <c r="A3937" t="s">
        <v>21</v>
      </c>
      <c r="B3937" t="s">
        <v>268</v>
      </c>
      <c r="C3937" t="s">
        <v>15</v>
      </c>
      <c r="D3937" t="s">
        <v>202</v>
      </c>
      <c r="E3937">
        <v>0</v>
      </c>
      <c r="F3937">
        <v>2010</v>
      </c>
      <c r="G3937" s="2">
        <v>0</v>
      </c>
      <c r="H3937" s="2" t="s">
        <v>42</v>
      </c>
      <c r="I3937" s="2">
        <v>3490000</v>
      </c>
      <c r="J3937" s="2">
        <v>6.5428254269591797</v>
      </c>
      <c r="K3937">
        <v>0.21099999999999999</v>
      </c>
      <c r="L3937">
        <v>30</v>
      </c>
      <c r="M3937">
        <v>18</v>
      </c>
      <c r="N3937">
        <v>1</v>
      </c>
      <c r="O3937" s="2">
        <v>114255600</v>
      </c>
      <c r="P3937" s="2">
        <v>1051128603513.77</v>
      </c>
      <c r="Q3937" s="2">
        <v>9199.7994278947372</v>
      </c>
      <c r="R3937" s="2">
        <v>3.9637783590511986</v>
      </c>
      <c r="T3937">
        <f t="shared" si="61"/>
        <v>0</v>
      </c>
      <c r="U3937" t="s">
        <v>21</v>
      </c>
    </row>
    <row r="3938" spans="1:21" x14ac:dyDescent="0.3">
      <c r="A3938" t="s">
        <v>23</v>
      </c>
      <c r="B3938" t="s">
        <v>290</v>
      </c>
      <c r="C3938" t="s">
        <v>15</v>
      </c>
      <c r="D3938" t="s">
        <v>202</v>
      </c>
      <c r="E3938">
        <v>0</v>
      </c>
      <c r="F3938">
        <v>2010</v>
      </c>
      <c r="G3938" s="2">
        <v>0</v>
      </c>
      <c r="H3938" s="2" t="s">
        <v>42</v>
      </c>
      <c r="I3938" s="2">
        <v>0</v>
      </c>
      <c r="J3938" s="2" t="s">
        <v>42</v>
      </c>
      <c r="K3938">
        <v>0.24</v>
      </c>
      <c r="L3938">
        <v>30</v>
      </c>
      <c r="M3938">
        <v>18</v>
      </c>
      <c r="N3938">
        <v>1</v>
      </c>
      <c r="O3938" s="2">
        <v>4350700</v>
      </c>
      <c r="P3938" s="2">
        <v>146580949348.89301</v>
      </c>
      <c r="Q3938" s="2">
        <v>33691.3483689735</v>
      </c>
      <c r="R3938" s="2">
        <v>4.5275183923253355</v>
      </c>
      <c r="T3938">
        <f t="shared" si="61"/>
        <v>0</v>
      </c>
      <c r="U3938" t="s">
        <v>23</v>
      </c>
    </row>
    <row r="3939" spans="1:21" x14ac:dyDescent="0.3">
      <c r="A3939" t="s">
        <v>24</v>
      </c>
      <c r="B3939" t="s">
        <v>301</v>
      </c>
      <c r="C3939" t="s">
        <v>15</v>
      </c>
      <c r="D3939" t="s">
        <v>202</v>
      </c>
      <c r="E3939">
        <v>0</v>
      </c>
      <c r="F3939">
        <v>2010</v>
      </c>
      <c r="G3939" s="2">
        <v>14559000</v>
      </c>
      <c r="H3939" s="2">
        <v>7.1631315460349478</v>
      </c>
      <c r="I3939" s="2" t="s">
        <v>42</v>
      </c>
      <c r="J3939" s="2" t="s">
        <v>42</v>
      </c>
      <c r="K3939">
        <v>8.5000000000000006E-2</v>
      </c>
      <c r="L3939">
        <v>28</v>
      </c>
      <c r="M3939">
        <v>18</v>
      </c>
      <c r="N3939">
        <v>1</v>
      </c>
      <c r="O3939" s="2">
        <v>4889252</v>
      </c>
      <c r="P3939" s="2">
        <v>429130952709.224</v>
      </c>
      <c r="Q3939" s="2">
        <v>87770.266844340193</v>
      </c>
      <c r="R3939" s="2">
        <v>4.9433474187262876</v>
      </c>
      <c r="T3939">
        <f t="shared" si="61"/>
        <v>0</v>
      </c>
      <c r="U3939" t="s">
        <v>24</v>
      </c>
    </row>
    <row r="3940" spans="1:21" x14ac:dyDescent="0.3">
      <c r="A3940" t="s">
        <v>25</v>
      </c>
      <c r="B3940" t="s">
        <v>312</v>
      </c>
      <c r="C3940" t="s">
        <v>15</v>
      </c>
      <c r="D3940" t="s">
        <v>202</v>
      </c>
      <c r="E3940">
        <v>0</v>
      </c>
      <c r="F3940">
        <v>2010</v>
      </c>
      <c r="G3940" s="2">
        <v>-45700000</v>
      </c>
      <c r="H3940" s="2" t="s">
        <v>42</v>
      </c>
      <c r="I3940" s="2">
        <v>696600000</v>
      </c>
      <c r="J3940" s="2">
        <v>8.842983470122217</v>
      </c>
      <c r="K3940">
        <v>7.1999999999999995E-2</v>
      </c>
      <c r="L3940">
        <v>19</v>
      </c>
      <c r="M3940">
        <v>18</v>
      </c>
      <c r="N3940">
        <v>1</v>
      </c>
      <c r="O3940" s="2">
        <v>38516690</v>
      </c>
      <c r="P3940" s="2">
        <v>479257883741.75201</v>
      </c>
      <c r="Q3940" s="2">
        <v>12442.862658804586</v>
      </c>
      <c r="R3940" s="2">
        <v>4.094920307517115</v>
      </c>
      <c r="T3940">
        <f t="shared" si="61"/>
        <v>0</v>
      </c>
      <c r="U3940" t="s">
        <v>25</v>
      </c>
    </row>
    <row r="3941" spans="1:21" x14ac:dyDescent="0.3">
      <c r="A3941" t="s">
        <v>26</v>
      </c>
      <c r="B3941" t="s">
        <v>323</v>
      </c>
      <c r="C3941" t="s">
        <v>15</v>
      </c>
      <c r="D3941" t="s">
        <v>202</v>
      </c>
      <c r="E3941">
        <v>0</v>
      </c>
      <c r="F3941">
        <v>2010</v>
      </c>
      <c r="G3941" s="2">
        <v>106000</v>
      </c>
      <c r="H3941" s="2">
        <v>5.0253058652647704</v>
      </c>
      <c r="I3941" s="2">
        <v>3701000</v>
      </c>
      <c r="J3941" s="2">
        <v>6.5683190850951121</v>
      </c>
      <c r="K3941">
        <v>7.0000000000000001E-3</v>
      </c>
      <c r="L3941">
        <v>26.5</v>
      </c>
      <c r="M3941">
        <v>18</v>
      </c>
      <c r="N3941">
        <v>1</v>
      </c>
      <c r="O3941" s="2">
        <v>10573100</v>
      </c>
      <c r="P3941" s="2">
        <v>238303443425.20999</v>
      </c>
      <c r="Q3941" s="2">
        <v>22538.654077348176</v>
      </c>
      <c r="R3941" s="2">
        <v>4.3529279780706354</v>
      </c>
      <c r="T3941">
        <f t="shared" si="61"/>
        <v>0</v>
      </c>
      <c r="U3941" t="s">
        <v>26</v>
      </c>
    </row>
    <row r="3942" spans="1:21" x14ac:dyDescent="0.3">
      <c r="A3942" t="s">
        <v>41</v>
      </c>
      <c r="B3942" t="s">
        <v>334</v>
      </c>
      <c r="C3942" t="s">
        <v>15</v>
      </c>
      <c r="D3942" t="s">
        <v>202</v>
      </c>
      <c r="E3942">
        <v>0</v>
      </c>
      <c r="F3942">
        <v>2010</v>
      </c>
      <c r="G3942" s="2">
        <v>9272000</v>
      </c>
      <c r="H3942" s="2">
        <v>6.9671734229555398</v>
      </c>
      <c r="I3942" s="2">
        <v>14698000</v>
      </c>
      <c r="J3942" s="2">
        <v>7.1672582430436282</v>
      </c>
      <c r="K3942">
        <v>0.11799999999999999</v>
      </c>
      <c r="L3942">
        <v>19</v>
      </c>
      <c r="M3942">
        <v>18</v>
      </c>
      <c r="N3942">
        <v>1</v>
      </c>
      <c r="O3942" s="2">
        <v>5391428</v>
      </c>
      <c r="P3942" s="2">
        <v>89501012915.7314</v>
      </c>
      <c r="Q3942" s="2">
        <v>16600.61358803853</v>
      </c>
      <c r="R3942" s="2">
        <v>4.2201241406288794</v>
      </c>
      <c r="T3942">
        <f t="shared" si="61"/>
        <v>0</v>
      </c>
      <c r="U3942" t="s">
        <v>41</v>
      </c>
    </row>
    <row r="3943" spans="1:21" x14ac:dyDescent="0.3">
      <c r="A3943" t="s">
        <v>28</v>
      </c>
      <c r="B3943" t="s">
        <v>367</v>
      </c>
      <c r="C3943" t="s">
        <v>15</v>
      </c>
      <c r="D3943" t="s">
        <v>202</v>
      </c>
      <c r="E3943">
        <v>0</v>
      </c>
      <c r="F3943">
        <v>2010</v>
      </c>
      <c r="G3943" s="2" t="s">
        <v>42</v>
      </c>
      <c r="H3943" s="2" t="s">
        <v>42</v>
      </c>
      <c r="I3943" s="2">
        <v>491716000</v>
      </c>
      <c r="J3943" s="2">
        <v>8.6917143400751051</v>
      </c>
      <c r="K3943">
        <v>7.0000000000000001E-3</v>
      </c>
      <c r="L3943">
        <v>30</v>
      </c>
      <c r="M3943">
        <v>18</v>
      </c>
      <c r="N3943">
        <v>1</v>
      </c>
      <c r="O3943" s="2">
        <v>46562480</v>
      </c>
      <c r="P3943" s="2">
        <v>1431616749640.29</v>
      </c>
      <c r="Q3943" s="2">
        <v>30746.144742296587</v>
      </c>
      <c r="R3943" s="2">
        <v>4.4877906673597669</v>
      </c>
      <c r="T3943">
        <f t="shared" si="61"/>
        <v>0</v>
      </c>
      <c r="U3943" t="s">
        <v>28</v>
      </c>
    </row>
    <row r="3944" spans="1:21" x14ac:dyDescent="0.3">
      <c r="A3944" t="s">
        <v>29</v>
      </c>
      <c r="B3944" t="s">
        <v>378</v>
      </c>
      <c r="C3944" t="s">
        <v>15</v>
      </c>
      <c r="D3944" t="s">
        <v>202</v>
      </c>
      <c r="E3944">
        <v>0</v>
      </c>
      <c r="F3944">
        <v>2010</v>
      </c>
      <c r="G3944" s="2">
        <v>-74444000</v>
      </c>
      <c r="H3944" s="2" t="s">
        <v>42</v>
      </c>
      <c r="I3944" s="2" t="s">
        <v>42</v>
      </c>
      <c r="J3944" s="2" t="s">
        <v>42</v>
      </c>
      <c r="K3944">
        <v>7.0000000000000001E-3</v>
      </c>
      <c r="L3944">
        <v>26.3</v>
      </c>
      <c r="M3944">
        <v>18</v>
      </c>
      <c r="N3944">
        <v>1</v>
      </c>
      <c r="O3944" s="2">
        <v>9378126</v>
      </c>
      <c r="P3944" s="2">
        <v>488377689564.92102</v>
      </c>
      <c r="Q3944" s="2">
        <v>52076.25591348645</v>
      </c>
      <c r="R3944" s="2">
        <v>4.7166397525462314</v>
      </c>
      <c r="T3944">
        <f t="shared" si="61"/>
        <v>0</v>
      </c>
      <c r="U3944" t="s">
        <v>29</v>
      </c>
    </row>
    <row r="3945" spans="1:21" x14ac:dyDescent="0.3">
      <c r="A3945" t="s">
        <v>31</v>
      </c>
      <c r="B3945" t="s">
        <v>400</v>
      </c>
      <c r="C3945" t="s">
        <v>15</v>
      </c>
      <c r="D3945" t="s">
        <v>202</v>
      </c>
      <c r="E3945">
        <v>0</v>
      </c>
      <c r="F3945">
        <v>2010</v>
      </c>
      <c r="G3945" s="2">
        <v>0</v>
      </c>
      <c r="H3945" s="2" t="s">
        <v>42</v>
      </c>
      <c r="I3945" s="2">
        <v>76000000</v>
      </c>
      <c r="J3945" s="2">
        <v>7.8808135922807914</v>
      </c>
      <c r="K3945">
        <v>7.0000000000000001E-3</v>
      </c>
      <c r="L3945">
        <v>19</v>
      </c>
      <c r="M3945">
        <v>18</v>
      </c>
      <c r="N3945">
        <v>1</v>
      </c>
      <c r="O3945" s="2">
        <v>73142150</v>
      </c>
      <c r="P3945" s="2">
        <v>771876791231.83801</v>
      </c>
      <c r="Q3945" s="2">
        <v>10553.105032212452</v>
      </c>
      <c r="R3945" s="2">
        <v>4.0233802605770963</v>
      </c>
      <c r="T3945">
        <f t="shared" si="61"/>
        <v>0</v>
      </c>
      <c r="U3945" t="s">
        <v>31</v>
      </c>
    </row>
    <row r="3946" spans="1:21" x14ac:dyDescent="0.3">
      <c r="A3946" t="s">
        <v>32</v>
      </c>
      <c r="B3946" t="s">
        <v>411</v>
      </c>
      <c r="C3946" t="s">
        <v>15</v>
      </c>
      <c r="D3946" t="s">
        <v>202</v>
      </c>
      <c r="E3946">
        <v>0</v>
      </c>
      <c r="F3946">
        <v>2010</v>
      </c>
      <c r="G3946" s="2">
        <v>671918000</v>
      </c>
      <c r="H3946" s="2">
        <v>8.8273162755531445</v>
      </c>
      <c r="I3946" s="2">
        <v>1169380000</v>
      </c>
      <c r="J3946" s="2">
        <v>9.0679556617913999</v>
      </c>
      <c r="K3946">
        <v>7.0000000000000001E-3</v>
      </c>
      <c r="L3946">
        <v>19</v>
      </c>
      <c r="M3946">
        <v>18</v>
      </c>
      <c r="N3946">
        <v>1</v>
      </c>
      <c r="O3946" s="2">
        <v>61914640</v>
      </c>
      <c r="P3946" s="2">
        <v>2441173394729.6201</v>
      </c>
      <c r="Q3946" s="2">
        <v>39428.047950042514</v>
      </c>
      <c r="R3946" s="2">
        <v>4.5958052760458168</v>
      </c>
      <c r="T3946">
        <f t="shared" si="61"/>
        <v>0</v>
      </c>
      <c r="U3946" t="s">
        <v>32</v>
      </c>
    </row>
    <row r="3947" spans="1:21" x14ac:dyDescent="0.3">
      <c r="A3947" t="s">
        <v>34</v>
      </c>
      <c r="B3947" t="s">
        <v>103</v>
      </c>
      <c r="C3947" t="s">
        <v>15</v>
      </c>
      <c r="D3947" t="s">
        <v>202</v>
      </c>
      <c r="E3947">
        <v>0</v>
      </c>
      <c r="F3947">
        <v>2010</v>
      </c>
      <c r="G3947" s="2">
        <v>0</v>
      </c>
      <c r="H3947" s="2" t="s">
        <v>42</v>
      </c>
      <c r="I3947" s="2">
        <v>0</v>
      </c>
      <c r="J3947" s="2" t="s">
        <v>42</v>
      </c>
      <c r="K3947">
        <v>0.17299999999999999</v>
      </c>
      <c r="L3947">
        <v>26.8</v>
      </c>
      <c r="M3947">
        <v>18</v>
      </c>
      <c r="N3947">
        <v>1</v>
      </c>
      <c r="O3947" s="2">
        <v>17094280</v>
      </c>
      <c r="P3947" s="2">
        <v>218537551220.07101</v>
      </c>
      <c r="Q3947" s="2">
        <v>12784.250124607237</v>
      </c>
      <c r="R3947" s="2">
        <v>4.1066752590501769</v>
      </c>
      <c r="T3947">
        <f t="shared" si="61"/>
        <v>0</v>
      </c>
      <c r="U3947" t="s">
        <v>34</v>
      </c>
    </row>
    <row r="3948" spans="1:21" x14ac:dyDescent="0.3">
      <c r="A3948" t="s">
        <v>35</v>
      </c>
      <c r="B3948" t="s">
        <v>136</v>
      </c>
      <c r="C3948" t="s">
        <v>15</v>
      </c>
      <c r="D3948" t="s">
        <v>202</v>
      </c>
      <c r="E3948">
        <v>0</v>
      </c>
      <c r="F3948">
        <v>2010</v>
      </c>
      <c r="G3948" s="2">
        <v>966000</v>
      </c>
      <c r="H3948" s="2">
        <v>5.984977126415493</v>
      </c>
      <c r="I3948" s="2">
        <v>24670000</v>
      </c>
      <c r="J3948" s="2">
        <v>7.3921691494897361</v>
      </c>
      <c r="K3948">
        <v>3.3000000000000002E-2</v>
      </c>
      <c r="L3948">
        <v>22</v>
      </c>
      <c r="M3948">
        <v>18</v>
      </c>
      <c r="N3948">
        <v>1</v>
      </c>
      <c r="O3948" s="2">
        <v>1336886</v>
      </c>
      <c r="P3948" s="2">
        <v>19490936349.175301</v>
      </c>
      <c r="Q3948" s="2">
        <v>14579.35556896796</v>
      </c>
      <c r="R3948" s="2">
        <v>4.163738327889603</v>
      </c>
      <c r="T3948">
        <f t="shared" si="61"/>
        <v>0</v>
      </c>
      <c r="U3948" t="s">
        <v>35</v>
      </c>
    </row>
    <row r="3949" spans="1:21" x14ac:dyDescent="0.3">
      <c r="A3949" t="s">
        <v>36</v>
      </c>
      <c r="B3949" t="s">
        <v>345</v>
      </c>
      <c r="C3949" t="s">
        <v>15</v>
      </c>
      <c r="D3949" t="s">
        <v>202</v>
      </c>
      <c r="E3949">
        <v>0</v>
      </c>
      <c r="F3949">
        <v>2010</v>
      </c>
      <c r="G3949" s="2">
        <v>0</v>
      </c>
      <c r="H3949" s="2" t="s">
        <v>42</v>
      </c>
      <c r="I3949" s="2">
        <v>0</v>
      </c>
      <c r="J3949" s="2" t="s">
        <v>42</v>
      </c>
      <c r="K3949">
        <v>7.0000000000000001E-3</v>
      </c>
      <c r="L3949">
        <v>21</v>
      </c>
      <c r="M3949">
        <v>18</v>
      </c>
      <c r="N3949">
        <v>1</v>
      </c>
      <c r="O3949" s="2">
        <v>2049261</v>
      </c>
      <c r="P3949" s="2">
        <v>48013606745.480301</v>
      </c>
      <c r="Q3949" s="2">
        <v>23429.717710667552</v>
      </c>
      <c r="R3949" s="2">
        <v>4.3697670560985449</v>
      </c>
      <c r="T3949">
        <f t="shared" si="61"/>
        <v>0</v>
      </c>
      <c r="U3949" t="s">
        <v>36</v>
      </c>
    </row>
    <row r="3950" spans="1:21" x14ac:dyDescent="0.3">
      <c r="A3950" t="s">
        <v>38</v>
      </c>
      <c r="B3950" t="s">
        <v>224</v>
      </c>
      <c r="C3950" t="s">
        <v>15</v>
      </c>
      <c r="D3950" t="s">
        <v>202</v>
      </c>
      <c r="E3950">
        <v>0</v>
      </c>
      <c r="F3950">
        <v>2010</v>
      </c>
      <c r="G3950" s="2">
        <v>0</v>
      </c>
      <c r="H3950" s="2" t="s">
        <v>42</v>
      </c>
      <c r="I3950" s="2">
        <v>0</v>
      </c>
      <c r="J3950" s="2" t="s">
        <v>42</v>
      </c>
      <c r="K3950">
        <v>4.2999999999999997E-2</v>
      </c>
      <c r="L3950">
        <v>12.5</v>
      </c>
      <c r="M3950">
        <v>18</v>
      </c>
      <c r="N3950">
        <v>0</v>
      </c>
      <c r="O3950" s="2">
        <v>7623600</v>
      </c>
      <c r="P3950" s="2">
        <v>233609522091.46799</v>
      </c>
      <c r="Q3950" s="2">
        <v>30642.940617486227</v>
      </c>
      <c r="R3950" s="2">
        <v>4.4863304395724528</v>
      </c>
      <c r="T3950">
        <f t="shared" si="61"/>
        <v>0</v>
      </c>
      <c r="U3950" t="s">
        <v>38</v>
      </c>
    </row>
    <row r="3951" spans="1:21" x14ac:dyDescent="0.3">
      <c r="A3951" t="s">
        <v>5</v>
      </c>
      <c r="B3951" t="s">
        <v>60</v>
      </c>
      <c r="C3951" t="s">
        <v>15</v>
      </c>
      <c r="D3951" t="s">
        <v>203</v>
      </c>
      <c r="E3951">
        <v>0</v>
      </c>
      <c r="F3951">
        <v>2011</v>
      </c>
      <c r="G3951" s="2">
        <v>0</v>
      </c>
      <c r="H3951" s="2" t="s">
        <v>42</v>
      </c>
      <c r="I3951" s="2">
        <v>0</v>
      </c>
      <c r="J3951" s="2" t="s">
        <v>42</v>
      </c>
      <c r="K3951">
        <v>0.128</v>
      </c>
      <c r="L3951">
        <v>30</v>
      </c>
      <c r="M3951">
        <v>20</v>
      </c>
      <c r="N3951">
        <v>1</v>
      </c>
      <c r="O3951" s="2">
        <v>22340000</v>
      </c>
      <c r="P3951" s="2">
        <v>1390557034407.97</v>
      </c>
      <c r="Q3951" s="2">
        <v>62245.167162397942</v>
      </c>
      <c r="R3951" s="2">
        <v>4.7941056375961955</v>
      </c>
      <c r="T3951">
        <f t="shared" si="61"/>
        <v>0</v>
      </c>
      <c r="U3951" t="s">
        <v>5</v>
      </c>
    </row>
    <row r="3952" spans="1:21" x14ac:dyDescent="0.3">
      <c r="A3952" t="s">
        <v>6</v>
      </c>
      <c r="B3952" t="s">
        <v>71</v>
      </c>
      <c r="C3952" t="s">
        <v>15</v>
      </c>
      <c r="D3952" t="s">
        <v>203</v>
      </c>
      <c r="E3952">
        <v>0</v>
      </c>
      <c r="F3952">
        <v>2011</v>
      </c>
      <c r="G3952" s="2">
        <v>0</v>
      </c>
      <c r="H3952" s="2" t="s">
        <v>42</v>
      </c>
      <c r="I3952" s="2" t="s">
        <v>42</v>
      </c>
      <c r="J3952" s="2" t="s">
        <v>42</v>
      </c>
      <c r="K3952">
        <v>0.106</v>
      </c>
      <c r="L3952">
        <v>25</v>
      </c>
      <c r="M3952">
        <v>20</v>
      </c>
      <c r="N3952">
        <v>1</v>
      </c>
      <c r="O3952" s="2">
        <v>8388534</v>
      </c>
      <c r="P3952" s="2">
        <v>431120310088.82001</v>
      </c>
      <c r="Q3952" s="2">
        <v>51393.999248118918</v>
      </c>
      <c r="R3952" s="2">
        <v>4.7109124138286074</v>
      </c>
      <c r="T3952">
        <f t="shared" si="61"/>
        <v>0</v>
      </c>
      <c r="U3952" t="s">
        <v>6</v>
      </c>
    </row>
    <row r="3953" spans="1:21" x14ac:dyDescent="0.3">
      <c r="A3953" t="s">
        <v>7</v>
      </c>
      <c r="B3953" t="s">
        <v>82</v>
      </c>
      <c r="C3953" t="s">
        <v>15</v>
      </c>
      <c r="D3953" t="s">
        <v>203</v>
      </c>
      <c r="E3953">
        <v>0</v>
      </c>
      <c r="F3953">
        <v>2011</v>
      </c>
      <c r="G3953" s="2">
        <v>1393000</v>
      </c>
      <c r="H3953" s="2">
        <v>6.1439511164239633</v>
      </c>
      <c r="I3953" s="2" t="s">
        <v>42</v>
      </c>
      <c r="J3953" s="2" t="s">
        <v>42</v>
      </c>
      <c r="K3953">
        <v>0.04</v>
      </c>
      <c r="L3953">
        <v>33.99</v>
      </c>
      <c r="M3953">
        <v>20</v>
      </c>
      <c r="N3953">
        <v>1</v>
      </c>
      <c r="O3953" s="2">
        <v>11047740</v>
      </c>
      <c r="P3953" s="2">
        <v>527008453886.92902</v>
      </c>
      <c r="Q3953" s="2">
        <v>47702.829165687195</v>
      </c>
      <c r="R3953" s="2">
        <v>4.6785441369983936</v>
      </c>
      <c r="T3953">
        <f t="shared" si="61"/>
        <v>0</v>
      </c>
      <c r="U3953" t="s">
        <v>7</v>
      </c>
    </row>
    <row r="3954" spans="1:21" x14ac:dyDescent="0.3">
      <c r="A3954" t="s">
        <v>8</v>
      </c>
      <c r="B3954" t="s">
        <v>115</v>
      </c>
      <c r="C3954" t="s">
        <v>15</v>
      </c>
      <c r="D3954" t="s">
        <v>203</v>
      </c>
      <c r="E3954">
        <v>0</v>
      </c>
      <c r="F3954">
        <v>2011</v>
      </c>
      <c r="G3954" s="2">
        <v>25237000</v>
      </c>
      <c r="H3954" s="2">
        <v>7.4020377277162517</v>
      </c>
      <c r="I3954" s="2">
        <v>37107000</v>
      </c>
      <c r="J3954" s="2">
        <v>7.5694558442406832</v>
      </c>
      <c r="K3954">
        <v>0.01</v>
      </c>
      <c r="L3954">
        <v>19</v>
      </c>
      <c r="M3954">
        <v>20</v>
      </c>
      <c r="N3954">
        <v>0</v>
      </c>
      <c r="O3954" s="2">
        <v>10496670</v>
      </c>
      <c r="P3954" s="2">
        <v>227948349666.354</v>
      </c>
      <c r="Q3954" s="2">
        <v>21716.253789664152</v>
      </c>
      <c r="R3954" s="2">
        <v>4.3367849084490437</v>
      </c>
      <c r="T3954">
        <f t="shared" si="61"/>
        <v>0</v>
      </c>
      <c r="U3954" t="s">
        <v>8</v>
      </c>
    </row>
    <row r="3955" spans="1:21" x14ac:dyDescent="0.3">
      <c r="A3955" t="s">
        <v>9</v>
      </c>
      <c r="B3955" t="s">
        <v>126</v>
      </c>
      <c r="C3955" t="s">
        <v>15</v>
      </c>
      <c r="D3955" t="s">
        <v>203</v>
      </c>
      <c r="E3955">
        <v>0</v>
      </c>
      <c r="F3955">
        <v>2011</v>
      </c>
      <c r="G3955" s="2">
        <v>-400784000</v>
      </c>
      <c r="H3955" s="2" t="s">
        <v>42</v>
      </c>
      <c r="I3955" s="2">
        <v>219495000</v>
      </c>
      <c r="J3955" s="2">
        <v>8.3414246316526643</v>
      </c>
      <c r="K3955">
        <v>3.3000000000000002E-2</v>
      </c>
      <c r="L3955">
        <v>25</v>
      </c>
      <c r="M3955">
        <v>20</v>
      </c>
      <c r="N3955">
        <v>1</v>
      </c>
      <c r="O3955" s="2">
        <v>5570572</v>
      </c>
      <c r="P3955" s="2">
        <v>344003209695.60602</v>
      </c>
      <c r="Q3955" s="2">
        <v>61753.660072180384</v>
      </c>
      <c r="R3955" s="2">
        <v>4.7906627028555082</v>
      </c>
      <c r="T3955">
        <f t="shared" si="61"/>
        <v>0</v>
      </c>
      <c r="U3955" t="s">
        <v>9</v>
      </c>
    </row>
    <row r="3956" spans="1:21" x14ac:dyDescent="0.3">
      <c r="A3956" t="s">
        <v>10</v>
      </c>
      <c r="B3956" t="s">
        <v>148</v>
      </c>
      <c r="C3956" t="s">
        <v>15</v>
      </c>
      <c r="D3956" t="s">
        <v>203</v>
      </c>
      <c r="E3956">
        <v>0</v>
      </c>
      <c r="F3956">
        <v>2011</v>
      </c>
      <c r="G3956" s="2">
        <v>42117000</v>
      </c>
      <c r="H3956" s="2">
        <v>7.6244574287563998</v>
      </c>
      <c r="I3956" s="2">
        <v>377370000</v>
      </c>
      <c r="J3956" s="2">
        <v>8.5767673718428927</v>
      </c>
      <c r="K3956">
        <v>1.9E-2</v>
      </c>
      <c r="L3956">
        <v>26</v>
      </c>
      <c r="M3956">
        <v>20</v>
      </c>
      <c r="N3956">
        <v>1</v>
      </c>
      <c r="O3956" s="2">
        <v>5386000</v>
      </c>
      <c r="P3956" s="2">
        <v>273674236772.815</v>
      </c>
      <c r="Q3956" s="2">
        <v>50812.149419386369</v>
      </c>
      <c r="R3956" s="2">
        <v>4.7059675665149951</v>
      </c>
      <c r="T3956">
        <f t="shared" si="61"/>
        <v>0</v>
      </c>
      <c r="U3956" t="s">
        <v>10</v>
      </c>
    </row>
    <row r="3957" spans="1:21" x14ac:dyDescent="0.3">
      <c r="A3957" t="s">
        <v>12</v>
      </c>
      <c r="B3957" t="s">
        <v>170</v>
      </c>
      <c r="C3957" t="s">
        <v>15</v>
      </c>
      <c r="D3957" t="s">
        <v>203</v>
      </c>
      <c r="E3957">
        <v>0</v>
      </c>
      <c r="F3957">
        <v>2011</v>
      </c>
      <c r="G3957" s="2">
        <v>-2786000</v>
      </c>
      <c r="H3957" s="2" t="s">
        <v>42</v>
      </c>
      <c r="I3957" s="2">
        <v>273316000</v>
      </c>
      <c r="J3957" s="2">
        <v>8.4366650561650971</v>
      </c>
      <c r="K3957">
        <v>2.3E-2</v>
      </c>
      <c r="L3957">
        <v>29.545000000000002</v>
      </c>
      <c r="M3957">
        <v>20</v>
      </c>
      <c r="N3957">
        <v>1</v>
      </c>
      <c r="O3957" s="2">
        <v>81039750</v>
      </c>
      <c r="P3957" s="2">
        <v>3757698281117.5498</v>
      </c>
      <c r="Q3957" s="2">
        <v>46368.58185171536</v>
      </c>
      <c r="R3957" s="2">
        <v>4.6662238135280498</v>
      </c>
      <c r="T3957">
        <f t="shared" si="61"/>
        <v>0</v>
      </c>
      <c r="U3957" t="s">
        <v>12</v>
      </c>
    </row>
    <row r="3958" spans="1:21" x14ac:dyDescent="0.3">
      <c r="A3958" t="s">
        <v>13</v>
      </c>
      <c r="B3958" t="s">
        <v>181</v>
      </c>
      <c r="C3958" t="s">
        <v>15</v>
      </c>
      <c r="D3958" t="s">
        <v>203</v>
      </c>
      <c r="E3958">
        <v>0</v>
      </c>
      <c r="F3958">
        <v>2011</v>
      </c>
      <c r="G3958" s="2">
        <v>167000</v>
      </c>
      <c r="H3958" s="2">
        <v>5.2227164711475833</v>
      </c>
      <c r="I3958" s="2">
        <v>1813000</v>
      </c>
      <c r="J3958" s="2">
        <v>6.2583978040955088</v>
      </c>
      <c r="K3958">
        <v>3.2000000000000001E-2</v>
      </c>
      <c r="L3958">
        <v>20</v>
      </c>
      <c r="M3958">
        <v>20</v>
      </c>
      <c r="N3958">
        <v>0</v>
      </c>
      <c r="O3958" s="2">
        <v>11124000</v>
      </c>
      <c r="P3958" s="2">
        <v>287797822093.17798</v>
      </c>
      <c r="Q3958" s="2">
        <v>25871.792708843761</v>
      </c>
      <c r="R3958" s="2">
        <v>4.4128265229022317</v>
      </c>
      <c r="T3958">
        <f t="shared" si="61"/>
        <v>0</v>
      </c>
      <c r="U3958" t="s">
        <v>13</v>
      </c>
    </row>
    <row r="3959" spans="1:21" x14ac:dyDescent="0.3">
      <c r="A3959" t="s">
        <v>14</v>
      </c>
      <c r="B3959" t="s">
        <v>192</v>
      </c>
      <c r="C3959" t="s">
        <v>15</v>
      </c>
      <c r="D3959" t="s">
        <v>203</v>
      </c>
      <c r="E3959">
        <v>0</v>
      </c>
      <c r="F3959">
        <v>2011</v>
      </c>
      <c r="G3959" s="2">
        <v>-1675000</v>
      </c>
      <c r="H3959" s="2" t="s">
        <v>42</v>
      </c>
      <c r="I3959" s="2">
        <v>312000</v>
      </c>
      <c r="J3959" s="2">
        <v>5.4941545940184424</v>
      </c>
      <c r="K3959">
        <v>2.9000000000000001E-2</v>
      </c>
      <c r="L3959">
        <v>19</v>
      </c>
      <c r="M3959">
        <v>20</v>
      </c>
      <c r="N3959">
        <v>0</v>
      </c>
      <c r="O3959" s="2">
        <v>9958823</v>
      </c>
      <c r="P3959" s="2">
        <v>140782064609.18701</v>
      </c>
      <c r="Q3959" s="2">
        <v>14136.41598100368</v>
      </c>
      <c r="R3959" s="2">
        <v>4.1503393163230147</v>
      </c>
      <c r="T3959">
        <f t="shared" si="61"/>
        <v>0</v>
      </c>
      <c r="U3959" t="s">
        <v>14</v>
      </c>
    </row>
    <row r="3960" spans="1:21" x14ac:dyDescent="0.3">
      <c r="A3960" t="s">
        <v>17</v>
      </c>
      <c r="B3960" t="s">
        <v>236</v>
      </c>
      <c r="C3960" t="s">
        <v>15</v>
      </c>
      <c r="D3960" t="s">
        <v>203</v>
      </c>
      <c r="E3960">
        <v>0</v>
      </c>
      <c r="F3960">
        <v>2011</v>
      </c>
      <c r="G3960" s="2">
        <v>14136000</v>
      </c>
      <c r="H3960" s="2">
        <v>7.1503265364987074</v>
      </c>
      <c r="I3960" s="2">
        <v>110946000</v>
      </c>
      <c r="J3960" s="2">
        <v>8.0451116489813401</v>
      </c>
      <c r="K3960">
        <v>5.1999999999999998E-2</v>
      </c>
      <c r="L3960">
        <v>31.4</v>
      </c>
      <c r="M3960">
        <v>20</v>
      </c>
      <c r="N3960">
        <v>1</v>
      </c>
      <c r="O3960" s="2">
        <v>60626440</v>
      </c>
      <c r="P3960" s="2">
        <v>2276292404600.52</v>
      </c>
      <c r="Q3960" s="2">
        <v>37546.199390901398</v>
      </c>
      <c r="R3960" s="2">
        <v>4.5745659821631799</v>
      </c>
      <c r="T3960">
        <f t="shared" si="61"/>
        <v>0</v>
      </c>
      <c r="U3960" t="s">
        <v>17</v>
      </c>
    </row>
    <row r="3961" spans="1:21" x14ac:dyDescent="0.3">
      <c r="A3961" t="s">
        <v>18</v>
      </c>
      <c r="B3961" t="s">
        <v>247</v>
      </c>
      <c r="C3961" t="s">
        <v>15</v>
      </c>
      <c r="D3961" t="s">
        <v>203</v>
      </c>
      <c r="E3961">
        <v>0</v>
      </c>
      <c r="F3961">
        <v>2011</v>
      </c>
      <c r="G3961" s="2">
        <v>-3757000</v>
      </c>
      <c r="H3961" s="2" t="s">
        <v>42</v>
      </c>
      <c r="I3961" s="2" t="s">
        <v>42</v>
      </c>
      <c r="J3961" s="2" t="s">
        <v>42</v>
      </c>
      <c r="K3961">
        <v>5.1999999999999998E-2</v>
      </c>
      <c r="L3961">
        <v>39.54</v>
      </c>
      <c r="M3961">
        <v>20</v>
      </c>
      <c r="N3961">
        <v>1</v>
      </c>
      <c r="O3961" s="2">
        <v>127799000</v>
      </c>
      <c r="P3961" s="2">
        <v>6157459594823.7197</v>
      </c>
      <c r="Q3961" s="2">
        <v>48180.812015929077</v>
      </c>
      <c r="R3961" s="2">
        <v>4.6828741151115869</v>
      </c>
      <c r="T3961">
        <f t="shared" si="61"/>
        <v>0</v>
      </c>
      <c r="U3961" t="s">
        <v>18</v>
      </c>
    </row>
    <row r="3962" spans="1:21" x14ac:dyDescent="0.3">
      <c r="A3962" t="s">
        <v>46</v>
      </c>
      <c r="B3962" t="s">
        <v>357</v>
      </c>
      <c r="C3962" t="s">
        <v>15</v>
      </c>
      <c r="D3962" t="s">
        <v>203</v>
      </c>
      <c r="E3962">
        <v>0</v>
      </c>
      <c r="F3962">
        <v>2011</v>
      </c>
      <c r="G3962" s="2">
        <v>158000</v>
      </c>
      <c r="H3962" s="2">
        <v>5.1986570869544222</v>
      </c>
      <c r="I3962" s="2">
        <v>3900000</v>
      </c>
      <c r="J3962" s="2">
        <v>6.5910646070264995</v>
      </c>
      <c r="K3962">
        <v>7.0000000000000001E-3</v>
      </c>
      <c r="L3962">
        <v>21</v>
      </c>
      <c r="M3962">
        <v>20</v>
      </c>
      <c r="N3962">
        <v>1</v>
      </c>
      <c r="O3962" s="2">
        <v>49779440</v>
      </c>
      <c r="P3962" s="2">
        <v>1202463682633.8501</v>
      </c>
      <c r="Q3962" s="2">
        <v>24155.829849308269</v>
      </c>
      <c r="R3962" s="2">
        <v>4.3830219618301873</v>
      </c>
      <c r="T3962">
        <f t="shared" si="61"/>
        <v>0</v>
      </c>
      <c r="U3962" t="s">
        <v>46</v>
      </c>
    </row>
    <row r="3963" spans="1:21" x14ac:dyDescent="0.3">
      <c r="A3963" t="s">
        <v>20</v>
      </c>
      <c r="B3963" t="s">
        <v>258</v>
      </c>
      <c r="C3963" t="s">
        <v>15</v>
      </c>
      <c r="D3963" t="s">
        <v>203</v>
      </c>
      <c r="E3963">
        <v>0</v>
      </c>
      <c r="F3963">
        <v>2011</v>
      </c>
      <c r="G3963" s="2">
        <v>-4318000</v>
      </c>
      <c r="H3963" s="2" t="s">
        <v>42</v>
      </c>
      <c r="I3963" s="2">
        <v>0</v>
      </c>
      <c r="J3963" s="2" t="s">
        <v>42</v>
      </c>
      <c r="K3963">
        <v>5.1999999999999998E-2</v>
      </c>
      <c r="L3963">
        <v>28.8</v>
      </c>
      <c r="M3963">
        <v>20</v>
      </c>
      <c r="N3963">
        <v>1</v>
      </c>
      <c r="O3963" s="2">
        <v>518346</v>
      </c>
      <c r="P3963" s="2">
        <v>60004630234.413498</v>
      </c>
      <c r="Q3963" s="2">
        <v>115761.73103373712</v>
      </c>
      <c r="R3963" s="2">
        <v>5.0635650123471523</v>
      </c>
      <c r="T3963">
        <f t="shared" si="61"/>
        <v>0</v>
      </c>
      <c r="U3963" t="s">
        <v>20</v>
      </c>
    </row>
    <row r="3964" spans="1:21" x14ac:dyDescent="0.3">
      <c r="A3964" t="s">
        <v>21</v>
      </c>
      <c r="B3964" t="s">
        <v>269</v>
      </c>
      <c r="C3964" t="s">
        <v>15</v>
      </c>
      <c r="D3964" t="s">
        <v>203</v>
      </c>
      <c r="E3964">
        <v>0</v>
      </c>
      <c r="F3964">
        <v>2011</v>
      </c>
      <c r="G3964" s="2">
        <v>56000</v>
      </c>
      <c r="H3964" s="2">
        <v>4.7481880270062007</v>
      </c>
      <c r="I3964" s="2">
        <v>2582000</v>
      </c>
      <c r="J3964" s="2">
        <v>6.4119562379304016</v>
      </c>
      <c r="K3964">
        <v>0.21099999999999999</v>
      </c>
      <c r="L3964">
        <v>30</v>
      </c>
      <c r="M3964">
        <v>20</v>
      </c>
      <c r="N3964">
        <v>1</v>
      </c>
      <c r="O3964" s="2">
        <v>115682900</v>
      </c>
      <c r="P3964" s="2">
        <v>1171187519660.6399</v>
      </c>
      <c r="Q3964" s="2">
        <v>10124.119637912258</v>
      </c>
      <c r="R3964" s="2">
        <v>4.0053572686255015</v>
      </c>
      <c r="T3964">
        <f t="shared" si="61"/>
        <v>0</v>
      </c>
      <c r="U3964" t="s">
        <v>21</v>
      </c>
    </row>
    <row r="3965" spans="1:21" x14ac:dyDescent="0.3">
      <c r="A3965" t="s">
        <v>23</v>
      </c>
      <c r="B3965" t="s">
        <v>291</v>
      </c>
      <c r="C3965" t="s">
        <v>15</v>
      </c>
      <c r="D3965" t="s">
        <v>203</v>
      </c>
      <c r="E3965">
        <v>0</v>
      </c>
      <c r="F3965">
        <v>2011</v>
      </c>
      <c r="G3965" s="2">
        <v>0</v>
      </c>
      <c r="H3965" s="2" t="s">
        <v>42</v>
      </c>
      <c r="I3965" s="2">
        <v>0</v>
      </c>
      <c r="J3965" s="2" t="s">
        <v>42</v>
      </c>
      <c r="K3965">
        <v>0.24</v>
      </c>
      <c r="L3965">
        <v>28</v>
      </c>
      <c r="M3965">
        <v>20</v>
      </c>
      <c r="N3965">
        <v>1</v>
      </c>
      <c r="O3965" s="2">
        <v>4384000</v>
      </c>
      <c r="P3965" s="2">
        <v>168461998741.29501</v>
      </c>
      <c r="Q3965" s="2">
        <v>38426.550807777145</v>
      </c>
      <c r="R3965" s="2">
        <v>4.5846314036582969</v>
      </c>
      <c r="T3965">
        <f t="shared" si="61"/>
        <v>0</v>
      </c>
      <c r="U3965" t="s">
        <v>23</v>
      </c>
    </row>
    <row r="3966" spans="1:21" x14ac:dyDescent="0.3">
      <c r="A3966" t="s">
        <v>25</v>
      </c>
      <c r="B3966" t="s">
        <v>313</v>
      </c>
      <c r="C3966" t="s">
        <v>15</v>
      </c>
      <c r="D3966" t="s">
        <v>203</v>
      </c>
      <c r="E3966">
        <v>0</v>
      </c>
      <c r="F3966">
        <v>2011</v>
      </c>
      <c r="G3966" s="2">
        <v>81900000</v>
      </c>
      <c r="H3966" s="2">
        <v>7.9132839017604182</v>
      </c>
      <c r="I3966" s="2">
        <v>669500000</v>
      </c>
      <c r="J3966" s="2">
        <v>8.8257505813480286</v>
      </c>
      <c r="K3966">
        <v>7.1999999999999995E-2</v>
      </c>
      <c r="L3966">
        <v>19</v>
      </c>
      <c r="M3966">
        <v>20</v>
      </c>
      <c r="N3966">
        <v>0</v>
      </c>
      <c r="O3966" s="2">
        <v>38525670</v>
      </c>
      <c r="P3966" s="2">
        <v>528725113045.82599</v>
      </c>
      <c r="Q3966" s="2">
        <v>13723.969318270805</v>
      </c>
      <c r="R3966" s="2">
        <v>4.137479738463079</v>
      </c>
      <c r="T3966">
        <f t="shared" si="61"/>
        <v>0</v>
      </c>
      <c r="U3966" t="s">
        <v>25</v>
      </c>
    </row>
    <row r="3967" spans="1:21" x14ac:dyDescent="0.3">
      <c r="A3967" t="s">
        <v>26</v>
      </c>
      <c r="B3967" t="s">
        <v>324</v>
      </c>
      <c r="C3967" t="s">
        <v>15</v>
      </c>
      <c r="D3967" t="s">
        <v>203</v>
      </c>
      <c r="E3967">
        <v>0</v>
      </c>
      <c r="F3967">
        <v>2011</v>
      </c>
      <c r="G3967" s="2">
        <v>0</v>
      </c>
      <c r="H3967" s="2" t="s">
        <v>42</v>
      </c>
      <c r="I3967" s="2">
        <v>3588000</v>
      </c>
      <c r="J3967" s="2">
        <v>6.5548524343720542</v>
      </c>
      <c r="K3967">
        <v>7.0000000000000001E-3</v>
      </c>
      <c r="L3967">
        <v>28.5</v>
      </c>
      <c r="M3967">
        <v>20</v>
      </c>
      <c r="N3967">
        <v>1</v>
      </c>
      <c r="O3967" s="2">
        <v>10557560</v>
      </c>
      <c r="P3967" s="2">
        <v>244895101712.45099</v>
      </c>
      <c r="Q3967" s="2">
        <v>23196.18375007587</v>
      </c>
      <c r="R3967" s="2">
        <v>4.3654165403817444</v>
      </c>
      <c r="T3967">
        <f t="shared" si="61"/>
        <v>0</v>
      </c>
      <c r="U3967" t="s">
        <v>26</v>
      </c>
    </row>
    <row r="3968" spans="1:21" x14ac:dyDescent="0.3">
      <c r="A3968" t="s">
        <v>41</v>
      </c>
      <c r="B3968" t="s">
        <v>335</v>
      </c>
      <c r="C3968" t="s">
        <v>15</v>
      </c>
      <c r="D3968" t="s">
        <v>203</v>
      </c>
      <c r="E3968">
        <v>0</v>
      </c>
      <c r="F3968">
        <v>2011</v>
      </c>
      <c r="G3968" s="2">
        <v>5571000</v>
      </c>
      <c r="H3968" s="2">
        <v>6.7459331584594429</v>
      </c>
      <c r="I3968" s="2">
        <v>11658000</v>
      </c>
      <c r="J3968" s="2">
        <v>7.0666240509834264</v>
      </c>
      <c r="K3968">
        <v>0.11799999999999999</v>
      </c>
      <c r="L3968">
        <v>19</v>
      </c>
      <c r="M3968">
        <v>20</v>
      </c>
      <c r="N3968">
        <v>0</v>
      </c>
      <c r="O3968" s="2">
        <v>5398384</v>
      </c>
      <c r="P3968" s="2">
        <v>98181259740.091904</v>
      </c>
      <c r="Q3968" s="2">
        <v>18187.157441947795</v>
      </c>
      <c r="R3968" s="2">
        <v>4.259764826400203</v>
      </c>
      <c r="T3968">
        <f t="shared" si="61"/>
        <v>0</v>
      </c>
      <c r="U3968" t="s">
        <v>41</v>
      </c>
    </row>
    <row r="3969" spans="1:21" x14ac:dyDescent="0.3">
      <c r="A3969" t="s">
        <v>29</v>
      </c>
      <c r="B3969" t="s">
        <v>379</v>
      </c>
      <c r="C3969" t="s">
        <v>15</v>
      </c>
      <c r="D3969" t="s">
        <v>203</v>
      </c>
      <c r="E3969">
        <v>0</v>
      </c>
      <c r="F3969">
        <v>2011</v>
      </c>
      <c r="G3969" s="2">
        <v>2314000</v>
      </c>
      <c r="H3969" s="2">
        <v>6.3643633546157306</v>
      </c>
      <c r="I3969" s="2" t="s">
        <v>42</v>
      </c>
      <c r="J3969" s="2" t="s">
        <v>42</v>
      </c>
      <c r="K3969">
        <v>7.0000000000000001E-3</v>
      </c>
      <c r="L3969">
        <v>26.3</v>
      </c>
      <c r="M3969">
        <v>20</v>
      </c>
      <c r="N3969">
        <v>1</v>
      </c>
      <c r="O3969" s="2">
        <v>9449212</v>
      </c>
      <c r="P3969" s="2">
        <v>563109663291.177</v>
      </c>
      <c r="Q3969" s="2">
        <v>59593.293418665708</v>
      </c>
      <c r="R3969" s="2">
        <v>4.7751973873383511</v>
      </c>
      <c r="T3969">
        <f t="shared" si="61"/>
        <v>0</v>
      </c>
      <c r="U3969" t="s">
        <v>29</v>
      </c>
    </row>
    <row r="3970" spans="1:21" x14ac:dyDescent="0.3">
      <c r="A3970" t="s">
        <v>31</v>
      </c>
      <c r="B3970" t="s">
        <v>401</v>
      </c>
      <c r="C3970" t="s">
        <v>15</v>
      </c>
      <c r="D3970" t="s">
        <v>203</v>
      </c>
      <c r="E3970">
        <v>0</v>
      </c>
      <c r="F3970">
        <v>2011</v>
      </c>
      <c r="G3970" s="2">
        <v>-8000000</v>
      </c>
      <c r="H3970" s="2" t="s">
        <v>42</v>
      </c>
      <c r="I3970" s="2">
        <v>33000000</v>
      </c>
      <c r="J3970" s="2">
        <v>7.5185139398778871</v>
      </c>
      <c r="K3970">
        <v>7.0000000000000001E-3</v>
      </c>
      <c r="L3970">
        <v>19</v>
      </c>
      <c r="M3970">
        <v>20</v>
      </c>
      <c r="N3970">
        <v>0</v>
      </c>
      <c r="O3970" s="2">
        <v>74223630</v>
      </c>
      <c r="P3970" s="2">
        <v>832546270783.82996</v>
      </c>
      <c r="Q3970" s="2">
        <v>11216.728025614349</v>
      </c>
      <c r="R3970" s="2">
        <v>4.0498661895710475</v>
      </c>
      <c r="T3970">
        <f t="shared" si="61"/>
        <v>0</v>
      </c>
      <c r="U3970" t="s">
        <v>31</v>
      </c>
    </row>
    <row r="3971" spans="1:21" x14ac:dyDescent="0.3">
      <c r="A3971" t="s">
        <v>32</v>
      </c>
      <c r="B3971" t="s">
        <v>412</v>
      </c>
      <c r="C3971" t="s">
        <v>15</v>
      </c>
      <c r="D3971" t="s">
        <v>203</v>
      </c>
      <c r="E3971">
        <v>0</v>
      </c>
      <c r="F3971">
        <v>2011</v>
      </c>
      <c r="G3971" s="2" t="s">
        <v>42</v>
      </c>
      <c r="H3971" s="2" t="s">
        <v>42</v>
      </c>
      <c r="I3971" s="2">
        <v>958204000</v>
      </c>
      <c r="J3971" s="2">
        <v>8.9814579794779839</v>
      </c>
      <c r="K3971">
        <v>7.0000000000000001E-3</v>
      </c>
      <c r="L3971">
        <v>19</v>
      </c>
      <c r="M3971">
        <v>20</v>
      </c>
      <c r="N3971">
        <v>0</v>
      </c>
      <c r="O3971" s="2">
        <v>62435200</v>
      </c>
      <c r="P3971" s="2">
        <v>2619700404733.3701</v>
      </c>
      <c r="Q3971" s="2">
        <v>41958.709265500394</v>
      </c>
      <c r="R3971" s="2">
        <v>4.6228221199530584</v>
      </c>
      <c r="T3971">
        <f t="shared" ref="T3971:T4034" si="62">IF(S3971&lt;0,1,0)</f>
        <v>0</v>
      </c>
      <c r="U3971" t="s">
        <v>32</v>
      </c>
    </row>
    <row r="3972" spans="1:21" x14ac:dyDescent="0.3">
      <c r="A3972" t="s">
        <v>33</v>
      </c>
      <c r="B3972" t="s">
        <v>423</v>
      </c>
      <c r="C3972" t="s">
        <v>15</v>
      </c>
      <c r="D3972" t="s">
        <v>203</v>
      </c>
      <c r="E3972">
        <v>0</v>
      </c>
      <c r="F3972">
        <v>2011</v>
      </c>
      <c r="G3972" s="2" t="s">
        <v>42</v>
      </c>
      <c r="H3972" s="2" t="s">
        <v>42</v>
      </c>
      <c r="I3972" s="2">
        <v>1387000000</v>
      </c>
      <c r="J3972" s="2">
        <v>9.1420764610732856</v>
      </c>
      <c r="K3972">
        <v>7.0000000000000001E-3</v>
      </c>
      <c r="L3972">
        <v>19</v>
      </c>
      <c r="M3972">
        <v>20</v>
      </c>
      <c r="N3972">
        <v>0</v>
      </c>
      <c r="O3972" s="2">
        <v>311721600</v>
      </c>
      <c r="P3972" s="2">
        <v>15517926000000</v>
      </c>
      <c r="Q3972" s="2">
        <v>49781.362600474269</v>
      </c>
      <c r="R3972" s="2">
        <v>4.697066779813114</v>
      </c>
      <c r="T3972">
        <f t="shared" si="62"/>
        <v>0</v>
      </c>
      <c r="U3972" t="s">
        <v>33</v>
      </c>
    </row>
    <row r="3973" spans="1:21" x14ac:dyDescent="0.3">
      <c r="A3973" t="s">
        <v>34</v>
      </c>
      <c r="B3973" t="s">
        <v>104</v>
      </c>
      <c r="C3973" t="s">
        <v>15</v>
      </c>
      <c r="D3973" t="s">
        <v>203</v>
      </c>
      <c r="E3973">
        <v>0</v>
      </c>
      <c r="F3973">
        <v>2011</v>
      </c>
      <c r="G3973" s="2">
        <v>0</v>
      </c>
      <c r="H3973" s="2" t="s">
        <v>42</v>
      </c>
      <c r="I3973" s="2">
        <v>0</v>
      </c>
      <c r="J3973" s="2" t="s">
        <v>42</v>
      </c>
      <c r="K3973">
        <v>0.17299999999999999</v>
      </c>
      <c r="L3973">
        <v>26.8</v>
      </c>
      <c r="M3973">
        <v>20</v>
      </c>
      <c r="N3973">
        <v>1</v>
      </c>
      <c r="O3973" s="2">
        <v>17248450</v>
      </c>
      <c r="P3973" s="2">
        <v>252251992029.44199</v>
      </c>
      <c r="Q3973" s="2">
        <v>14624.617981873269</v>
      </c>
      <c r="R3973" s="2">
        <v>4.1650845304443855</v>
      </c>
      <c r="T3973">
        <f t="shared" si="62"/>
        <v>0</v>
      </c>
      <c r="U3973" t="s">
        <v>34</v>
      </c>
    </row>
    <row r="3974" spans="1:21" x14ac:dyDescent="0.3">
      <c r="A3974" t="s">
        <v>35</v>
      </c>
      <c r="B3974" t="s">
        <v>137</v>
      </c>
      <c r="C3974" t="s">
        <v>15</v>
      </c>
      <c r="D3974" t="s">
        <v>203</v>
      </c>
      <c r="E3974">
        <v>0</v>
      </c>
      <c r="F3974">
        <v>2011</v>
      </c>
      <c r="G3974" s="2">
        <v>9975000</v>
      </c>
      <c r="H3974" s="2">
        <v>6.9989129043587859</v>
      </c>
      <c r="I3974" s="2">
        <v>33905000</v>
      </c>
      <c r="J3974" s="2">
        <v>7.5302637487130282</v>
      </c>
      <c r="K3974">
        <v>3.3000000000000002E-2</v>
      </c>
      <c r="L3974">
        <v>22</v>
      </c>
      <c r="M3974">
        <v>20</v>
      </c>
      <c r="N3974">
        <v>1</v>
      </c>
      <c r="O3974" s="2">
        <v>1334947</v>
      </c>
      <c r="P3974" s="2">
        <v>23170239900.7654</v>
      </c>
      <c r="Q3974" s="2">
        <v>17356.674010852417</v>
      </c>
      <c r="R3974" s="2">
        <v>4.2394665067205013</v>
      </c>
      <c r="T3974">
        <f t="shared" si="62"/>
        <v>0</v>
      </c>
      <c r="U3974" t="s">
        <v>35</v>
      </c>
    </row>
    <row r="3975" spans="1:21" x14ac:dyDescent="0.3">
      <c r="A3975" t="s">
        <v>36</v>
      </c>
      <c r="B3975" t="s">
        <v>346</v>
      </c>
      <c r="C3975" t="s">
        <v>15</v>
      </c>
      <c r="D3975" t="s">
        <v>203</v>
      </c>
      <c r="E3975">
        <v>0</v>
      </c>
      <c r="F3975">
        <v>2011</v>
      </c>
      <c r="G3975" s="2">
        <v>0</v>
      </c>
      <c r="H3975" s="2" t="s">
        <v>42</v>
      </c>
      <c r="I3975" s="2">
        <v>0</v>
      </c>
      <c r="J3975" s="2" t="s">
        <v>42</v>
      </c>
      <c r="K3975">
        <v>7.0000000000000001E-3</v>
      </c>
      <c r="L3975">
        <v>21</v>
      </c>
      <c r="M3975">
        <v>20</v>
      </c>
      <c r="N3975">
        <v>1</v>
      </c>
      <c r="O3975" s="2">
        <v>2052496</v>
      </c>
      <c r="P3975" s="2">
        <v>51290792018.107399</v>
      </c>
      <c r="Q3975" s="2">
        <v>24989.472339097079</v>
      </c>
      <c r="R3975" s="2">
        <v>4.3977570859528674</v>
      </c>
      <c r="T3975">
        <f t="shared" si="62"/>
        <v>0</v>
      </c>
      <c r="U3975" t="s">
        <v>36</v>
      </c>
    </row>
    <row r="3976" spans="1:21" x14ac:dyDescent="0.3">
      <c r="A3976" t="s">
        <v>38</v>
      </c>
      <c r="B3976" t="s">
        <v>225</v>
      </c>
      <c r="C3976" t="s">
        <v>15</v>
      </c>
      <c r="D3976" t="s">
        <v>203</v>
      </c>
      <c r="E3976">
        <v>0</v>
      </c>
      <c r="F3976">
        <v>2011</v>
      </c>
      <c r="G3976" s="2">
        <v>0</v>
      </c>
      <c r="H3976" s="2" t="s">
        <v>42</v>
      </c>
      <c r="I3976" s="2">
        <v>0</v>
      </c>
      <c r="J3976" s="2" t="s">
        <v>42</v>
      </c>
      <c r="K3976">
        <v>4.2999999999999997E-2</v>
      </c>
      <c r="L3976">
        <v>12.5</v>
      </c>
      <c r="M3976">
        <v>20</v>
      </c>
      <c r="N3976">
        <v>0</v>
      </c>
      <c r="O3976" s="2">
        <v>7765800</v>
      </c>
      <c r="P3976" s="2">
        <v>261628548084.17899</v>
      </c>
      <c r="Q3976" s="2">
        <v>33689.83853359332</v>
      </c>
      <c r="R3976" s="2">
        <v>4.5274989295285382</v>
      </c>
      <c r="T3976">
        <f t="shared" si="62"/>
        <v>0</v>
      </c>
      <c r="U3976" t="s">
        <v>38</v>
      </c>
    </row>
    <row r="3977" spans="1:21" x14ac:dyDescent="0.3">
      <c r="A3977" t="s">
        <v>5</v>
      </c>
      <c r="B3977" t="s">
        <v>61</v>
      </c>
      <c r="C3977" t="s">
        <v>15</v>
      </c>
      <c r="D3977" t="s">
        <v>204</v>
      </c>
      <c r="E3977">
        <v>0</v>
      </c>
      <c r="F3977">
        <v>2012</v>
      </c>
      <c r="G3977" s="2">
        <v>0</v>
      </c>
      <c r="H3977" s="2" t="s">
        <v>42</v>
      </c>
      <c r="I3977" s="2">
        <v>0</v>
      </c>
      <c r="J3977" s="2" t="s">
        <v>42</v>
      </c>
      <c r="K3977">
        <v>0.128</v>
      </c>
      <c r="L3977">
        <v>30</v>
      </c>
      <c r="M3977">
        <v>20</v>
      </c>
      <c r="N3977">
        <v>1</v>
      </c>
      <c r="O3977" s="2">
        <v>22728000</v>
      </c>
      <c r="P3977" s="2">
        <v>1538194473087.23</v>
      </c>
      <c r="Q3977" s="2">
        <v>67678.391107322692</v>
      </c>
      <c r="R3977" s="2">
        <v>4.8304500258359759</v>
      </c>
      <c r="T3977">
        <f t="shared" si="62"/>
        <v>0</v>
      </c>
      <c r="U3977" t="s">
        <v>5</v>
      </c>
    </row>
    <row r="3978" spans="1:21" x14ac:dyDescent="0.3">
      <c r="A3978" t="s">
        <v>6</v>
      </c>
      <c r="B3978" t="s">
        <v>72</v>
      </c>
      <c r="C3978" t="s">
        <v>15</v>
      </c>
      <c r="D3978" t="s">
        <v>204</v>
      </c>
      <c r="E3978">
        <v>0</v>
      </c>
      <c r="F3978">
        <v>2012</v>
      </c>
      <c r="G3978" s="2">
        <v>0</v>
      </c>
      <c r="H3978" s="2" t="s">
        <v>42</v>
      </c>
      <c r="I3978" s="2">
        <v>15831000</v>
      </c>
      <c r="J3978" s="2">
        <v>7.1995083488967859</v>
      </c>
      <c r="K3978">
        <v>0.106</v>
      </c>
      <c r="L3978">
        <v>25</v>
      </c>
      <c r="M3978">
        <v>20</v>
      </c>
      <c r="N3978">
        <v>1</v>
      </c>
      <c r="O3978" s="2">
        <v>8426311</v>
      </c>
      <c r="P3978" s="2">
        <v>409425234155.263</v>
      </c>
      <c r="Q3978" s="2">
        <v>48588.906124549998</v>
      </c>
      <c r="R3978" s="2">
        <v>4.686537121960324</v>
      </c>
      <c r="T3978">
        <f t="shared" si="62"/>
        <v>0</v>
      </c>
      <c r="U3978" t="s">
        <v>6</v>
      </c>
    </row>
    <row r="3979" spans="1:21" x14ac:dyDescent="0.3">
      <c r="A3979" t="s">
        <v>7</v>
      </c>
      <c r="B3979" t="s">
        <v>83</v>
      </c>
      <c r="C3979" t="s">
        <v>15</v>
      </c>
      <c r="D3979" t="s">
        <v>204</v>
      </c>
      <c r="E3979">
        <v>0</v>
      </c>
      <c r="F3979">
        <v>2012</v>
      </c>
      <c r="G3979" s="2">
        <v>0</v>
      </c>
      <c r="H3979" s="2" t="s">
        <v>42</v>
      </c>
      <c r="I3979" s="2">
        <v>1319000</v>
      </c>
      <c r="J3979" s="2">
        <v>6.1202447955463652</v>
      </c>
      <c r="K3979">
        <v>0.04</v>
      </c>
      <c r="L3979">
        <v>33.99</v>
      </c>
      <c r="M3979">
        <v>20</v>
      </c>
      <c r="N3979">
        <v>1</v>
      </c>
      <c r="O3979" s="2">
        <v>11128250</v>
      </c>
      <c r="P3979" s="2">
        <v>497884216568.867</v>
      </c>
      <c r="Q3979" s="2">
        <v>44740.567166343943</v>
      </c>
      <c r="R3979" s="2">
        <v>4.6507014852512736</v>
      </c>
      <c r="T3979">
        <f t="shared" si="62"/>
        <v>0</v>
      </c>
      <c r="U3979" t="s">
        <v>7</v>
      </c>
    </row>
    <row r="3980" spans="1:21" x14ac:dyDescent="0.3">
      <c r="A3980" t="s">
        <v>8</v>
      </c>
      <c r="B3980" t="s">
        <v>116</v>
      </c>
      <c r="C3980" t="s">
        <v>15</v>
      </c>
      <c r="D3980" t="s">
        <v>204</v>
      </c>
      <c r="E3980">
        <v>0</v>
      </c>
      <c r="F3980">
        <v>2012</v>
      </c>
      <c r="G3980" s="2">
        <v>-5116000</v>
      </c>
      <c r="H3980" s="2" t="s">
        <v>42</v>
      </c>
      <c r="I3980" s="2">
        <v>40644000</v>
      </c>
      <c r="J3980" s="2">
        <v>7.6089964426922547</v>
      </c>
      <c r="K3980">
        <v>0.01</v>
      </c>
      <c r="L3980">
        <v>19</v>
      </c>
      <c r="M3980">
        <v>20</v>
      </c>
      <c r="N3980">
        <v>0</v>
      </c>
      <c r="O3980" s="2">
        <v>10509290</v>
      </c>
      <c r="P3980" s="2">
        <v>207376427020.815</v>
      </c>
      <c r="Q3980" s="2">
        <v>19732.67718569142</v>
      </c>
      <c r="R3980" s="2">
        <v>4.2951860111567433</v>
      </c>
      <c r="T3980">
        <f t="shared" si="62"/>
        <v>0</v>
      </c>
      <c r="U3980" t="s">
        <v>8</v>
      </c>
    </row>
    <row r="3981" spans="1:21" x14ac:dyDescent="0.3">
      <c r="A3981" t="s">
        <v>9</v>
      </c>
      <c r="B3981" t="s">
        <v>127</v>
      </c>
      <c r="C3981" t="s">
        <v>15</v>
      </c>
      <c r="D3981" t="s">
        <v>204</v>
      </c>
      <c r="E3981">
        <v>0</v>
      </c>
      <c r="F3981">
        <v>2012</v>
      </c>
      <c r="G3981" s="2">
        <v>3455000</v>
      </c>
      <c r="H3981" s="2">
        <v>6.5384480517102173</v>
      </c>
      <c r="I3981" s="2">
        <v>206220000</v>
      </c>
      <c r="J3981" s="2">
        <v>8.3143307825208694</v>
      </c>
      <c r="K3981">
        <v>3.3000000000000002E-2</v>
      </c>
      <c r="L3981">
        <v>25</v>
      </c>
      <c r="M3981">
        <v>20</v>
      </c>
      <c r="N3981">
        <v>1</v>
      </c>
      <c r="O3981" s="2">
        <v>5591572</v>
      </c>
      <c r="P3981" s="2">
        <v>327148899962.146</v>
      </c>
      <c r="Q3981" s="2">
        <v>58507.500209627273</v>
      </c>
      <c r="R3981" s="2">
        <v>4.7672115428491031</v>
      </c>
      <c r="T3981">
        <f t="shared" si="62"/>
        <v>0</v>
      </c>
      <c r="U3981" t="s">
        <v>9</v>
      </c>
    </row>
    <row r="3982" spans="1:21" x14ac:dyDescent="0.3">
      <c r="A3982" t="s">
        <v>10</v>
      </c>
      <c r="B3982" t="s">
        <v>149</v>
      </c>
      <c r="C3982" t="s">
        <v>15</v>
      </c>
      <c r="D3982" t="s">
        <v>204</v>
      </c>
      <c r="E3982">
        <v>0</v>
      </c>
      <c r="F3982">
        <v>2012</v>
      </c>
      <c r="G3982" s="2">
        <v>-128201000</v>
      </c>
      <c r="H3982" s="2" t="s">
        <v>42</v>
      </c>
      <c r="I3982" s="2">
        <v>153061000</v>
      </c>
      <c r="J3982" s="2">
        <v>8.1848645463974794</v>
      </c>
      <c r="K3982">
        <v>1.9E-2</v>
      </c>
      <c r="L3982">
        <v>24.5</v>
      </c>
      <c r="M3982">
        <v>20</v>
      </c>
      <c r="N3982">
        <v>1</v>
      </c>
      <c r="O3982" s="2">
        <v>5413000</v>
      </c>
      <c r="P3982" s="2">
        <v>256706466091.08899</v>
      </c>
      <c r="Q3982" s="2">
        <v>47424.06541494347</v>
      </c>
      <c r="R3982" s="2">
        <v>4.6759987810128401</v>
      </c>
      <c r="T3982">
        <f t="shared" si="62"/>
        <v>0</v>
      </c>
      <c r="U3982" t="s">
        <v>10</v>
      </c>
    </row>
    <row r="3983" spans="1:21" x14ac:dyDescent="0.3">
      <c r="A3983" t="s">
        <v>12</v>
      </c>
      <c r="B3983" t="s">
        <v>171</v>
      </c>
      <c r="C3983" t="s">
        <v>15</v>
      </c>
      <c r="D3983" t="s">
        <v>204</v>
      </c>
      <c r="E3983">
        <v>0</v>
      </c>
      <c r="F3983">
        <v>2012</v>
      </c>
      <c r="G3983" s="2">
        <v>-35990000</v>
      </c>
      <c r="H3983" s="2" t="s">
        <v>42</v>
      </c>
      <c r="I3983" s="2">
        <v>258575000</v>
      </c>
      <c r="J3983" s="2">
        <v>8.4125865333560697</v>
      </c>
      <c r="K3983">
        <v>2.3E-2</v>
      </c>
      <c r="L3983">
        <v>29.58</v>
      </c>
      <c r="M3983">
        <v>20</v>
      </c>
      <c r="N3983">
        <v>1</v>
      </c>
      <c r="O3983" s="2">
        <v>80425820</v>
      </c>
      <c r="P3983" s="2">
        <v>3543983909148.0098</v>
      </c>
      <c r="Q3983" s="2">
        <v>44065.250551974597</v>
      </c>
      <c r="R3983" s="2">
        <v>4.6440962438336211</v>
      </c>
      <c r="T3983">
        <f t="shared" si="62"/>
        <v>0</v>
      </c>
      <c r="U3983" t="s">
        <v>12</v>
      </c>
    </row>
    <row r="3984" spans="1:21" x14ac:dyDescent="0.3">
      <c r="A3984" t="s">
        <v>13</v>
      </c>
      <c r="B3984" t="s">
        <v>182</v>
      </c>
      <c r="C3984" t="s">
        <v>15</v>
      </c>
      <c r="D3984" t="s">
        <v>204</v>
      </c>
      <c r="E3984">
        <v>0</v>
      </c>
      <c r="F3984">
        <v>2012</v>
      </c>
      <c r="G3984" s="2">
        <v>64000</v>
      </c>
      <c r="H3984" s="2">
        <v>4.8061799739838875</v>
      </c>
      <c r="I3984" s="2">
        <v>1412000</v>
      </c>
      <c r="J3984" s="2">
        <v>6.1498346967157849</v>
      </c>
      <c r="K3984">
        <v>3.2000000000000001E-2</v>
      </c>
      <c r="L3984">
        <v>20</v>
      </c>
      <c r="M3984">
        <v>20</v>
      </c>
      <c r="N3984">
        <v>0</v>
      </c>
      <c r="O3984" s="2">
        <v>11090000</v>
      </c>
      <c r="P3984" s="2">
        <v>245670666639.047</v>
      </c>
      <c r="Q3984" s="2">
        <v>22152.449651852749</v>
      </c>
      <c r="R3984" s="2">
        <v>4.3454217581644095</v>
      </c>
      <c r="T3984">
        <f t="shared" si="62"/>
        <v>0</v>
      </c>
      <c r="U3984" t="s">
        <v>13</v>
      </c>
    </row>
    <row r="3985" spans="1:21" x14ac:dyDescent="0.3">
      <c r="A3985" t="s">
        <v>14</v>
      </c>
      <c r="B3985" t="s">
        <v>193</v>
      </c>
      <c r="C3985" t="s">
        <v>15</v>
      </c>
      <c r="D3985" t="s">
        <v>204</v>
      </c>
      <c r="E3985">
        <v>0</v>
      </c>
      <c r="F3985">
        <v>2012</v>
      </c>
      <c r="G3985" s="2">
        <v>-276000</v>
      </c>
      <c r="H3985" s="2" t="s">
        <v>42</v>
      </c>
      <c r="I3985" s="2">
        <v>354000</v>
      </c>
      <c r="J3985" s="2">
        <v>5.5490032620257876</v>
      </c>
      <c r="K3985">
        <v>2.9000000000000001E-2</v>
      </c>
      <c r="L3985">
        <v>19</v>
      </c>
      <c r="M3985">
        <v>20</v>
      </c>
      <c r="N3985">
        <v>0</v>
      </c>
      <c r="O3985" s="2">
        <v>9920361</v>
      </c>
      <c r="P3985" s="2">
        <v>127856647107.82001</v>
      </c>
      <c r="Q3985" s="2">
        <v>12888.305890059848</v>
      </c>
      <c r="R3985" s="2">
        <v>4.1101958350452836</v>
      </c>
      <c r="T3985">
        <f t="shared" si="62"/>
        <v>0</v>
      </c>
      <c r="U3985" t="s">
        <v>14</v>
      </c>
    </row>
    <row r="3986" spans="1:21" x14ac:dyDescent="0.3">
      <c r="A3986" t="s">
        <v>16</v>
      </c>
      <c r="B3986" t="s">
        <v>215</v>
      </c>
      <c r="C3986" t="s">
        <v>15</v>
      </c>
      <c r="D3986" t="s">
        <v>204</v>
      </c>
      <c r="E3986">
        <v>0</v>
      </c>
      <c r="F3986">
        <v>2012</v>
      </c>
      <c r="G3986" s="2">
        <v>0</v>
      </c>
      <c r="H3986" s="2" t="s">
        <v>42</v>
      </c>
      <c r="I3986" s="2" t="s">
        <v>42</v>
      </c>
      <c r="J3986" s="2" t="s">
        <v>42</v>
      </c>
      <c r="K3986">
        <v>4.2999999999999997E-2</v>
      </c>
      <c r="L3986">
        <v>12.5</v>
      </c>
      <c r="M3986">
        <v>20</v>
      </c>
      <c r="N3986">
        <v>0</v>
      </c>
      <c r="O3986" s="2">
        <v>4585400</v>
      </c>
      <c r="P3986" s="2">
        <v>225571853194.34799</v>
      </c>
      <c r="Q3986" s="2">
        <v>49193.495266355822</v>
      </c>
      <c r="R3986" s="2">
        <v>4.6919076808834363</v>
      </c>
      <c r="T3986">
        <f t="shared" si="62"/>
        <v>0</v>
      </c>
      <c r="U3986" t="s">
        <v>16</v>
      </c>
    </row>
    <row r="3987" spans="1:21" x14ac:dyDescent="0.3">
      <c r="A3987" t="s">
        <v>17</v>
      </c>
      <c r="B3987" t="s">
        <v>237</v>
      </c>
      <c r="C3987" t="s">
        <v>15</v>
      </c>
      <c r="D3987" t="s">
        <v>204</v>
      </c>
      <c r="E3987">
        <v>0</v>
      </c>
      <c r="F3987">
        <v>2012</v>
      </c>
      <c r="G3987" s="2">
        <v>-68715000</v>
      </c>
      <c r="H3987" s="2" t="s">
        <v>42</v>
      </c>
      <c r="I3987" s="2">
        <v>43681000</v>
      </c>
      <c r="J3987" s="2">
        <v>7.6402925722221084</v>
      </c>
      <c r="K3987">
        <v>5.1999999999999998E-2</v>
      </c>
      <c r="L3987">
        <v>31.292750000000002</v>
      </c>
      <c r="M3987">
        <v>20</v>
      </c>
      <c r="N3987">
        <v>1</v>
      </c>
      <c r="O3987" s="2">
        <v>60916200</v>
      </c>
      <c r="P3987" s="2">
        <v>2072823157059.76</v>
      </c>
      <c r="Q3987" s="2">
        <v>34027.453404180829</v>
      </c>
      <c r="R3987" s="2">
        <v>4.5318294479528163</v>
      </c>
      <c r="T3987">
        <f t="shared" si="62"/>
        <v>0</v>
      </c>
      <c r="U3987" t="s">
        <v>17</v>
      </c>
    </row>
    <row r="3988" spans="1:21" x14ac:dyDescent="0.3">
      <c r="A3988" t="s">
        <v>18</v>
      </c>
      <c r="B3988" t="s">
        <v>248</v>
      </c>
      <c r="C3988" t="s">
        <v>15</v>
      </c>
      <c r="D3988" t="s">
        <v>204</v>
      </c>
      <c r="E3988">
        <v>0</v>
      </c>
      <c r="F3988">
        <v>2012</v>
      </c>
      <c r="G3988" s="2">
        <v>-1253000</v>
      </c>
      <c r="H3988" s="2" t="s">
        <v>42</v>
      </c>
      <c r="I3988" s="2" t="s">
        <v>42</v>
      </c>
      <c r="J3988" s="2" t="s">
        <v>42</v>
      </c>
      <c r="K3988">
        <v>5.1999999999999998E-2</v>
      </c>
      <c r="L3988">
        <v>39.54</v>
      </c>
      <c r="M3988">
        <v>20</v>
      </c>
      <c r="N3988">
        <v>1</v>
      </c>
      <c r="O3988" s="2">
        <v>127515000</v>
      </c>
      <c r="P3988" s="2">
        <v>6203213121334.1201</v>
      </c>
      <c r="Q3988" s="2">
        <v>48646.928763942436</v>
      </c>
      <c r="R3988" s="2">
        <v>4.6870554270714679</v>
      </c>
      <c r="T3988">
        <f t="shared" si="62"/>
        <v>0</v>
      </c>
      <c r="U3988" t="s">
        <v>18</v>
      </c>
    </row>
    <row r="3989" spans="1:21" x14ac:dyDescent="0.3">
      <c r="A3989" t="s">
        <v>46</v>
      </c>
      <c r="B3989" t="s">
        <v>358</v>
      </c>
      <c r="C3989" t="s">
        <v>15</v>
      </c>
      <c r="D3989" t="s">
        <v>204</v>
      </c>
      <c r="E3989">
        <v>0</v>
      </c>
      <c r="F3989">
        <v>2012</v>
      </c>
      <c r="G3989" s="2">
        <v>663000</v>
      </c>
      <c r="H3989" s="2">
        <v>5.8215135284047728</v>
      </c>
      <c r="I3989" s="2">
        <v>16341999.999999998</v>
      </c>
      <c r="J3989" s="2">
        <v>7.2133052061627936</v>
      </c>
      <c r="K3989">
        <v>7.0000000000000001E-3</v>
      </c>
      <c r="L3989">
        <v>21</v>
      </c>
      <c r="M3989">
        <v>20</v>
      </c>
      <c r="N3989">
        <v>1</v>
      </c>
      <c r="O3989" s="2">
        <v>50004440</v>
      </c>
      <c r="P3989" s="2">
        <v>1222807284485.3101</v>
      </c>
      <c r="Q3989" s="2">
        <v>24453.9741767993</v>
      </c>
      <c r="R3989" s="2">
        <v>4.3883494492591328</v>
      </c>
      <c r="T3989">
        <f t="shared" si="62"/>
        <v>0</v>
      </c>
      <c r="U3989" t="s">
        <v>46</v>
      </c>
    </row>
    <row r="3990" spans="1:21" x14ac:dyDescent="0.3">
      <c r="A3990" t="s">
        <v>20</v>
      </c>
      <c r="B3990" t="s">
        <v>259</v>
      </c>
      <c r="C3990" t="s">
        <v>15</v>
      </c>
      <c r="D3990" t="s">
        <v>204</v>
      </c>
      <c r="E3990">
        <v>0</v>
      </c>
      <c r="F3990">
        <v>2012</v>
      </c>
      <c r="G3990" s="2">
        <v>28663000</v>
      </c>
      <c r="H3990" s="2">
        <v>7.4573216436768339</v>
      </c>
      <c r="I3990" s="2">
        <v>0</v>
      </c>
      <c r="J3990" s="2" t="s">
        <v>42</v>
      </c>
      <c r="K3990">
        <v>5.1999999999999998E-2</v>
      </c>
      <c r="L3990">
        <v>28.8</v>
      </c>
      <c r="M3990">
        <v>20</v>
      </c>
      <c r="N3990">
        <v>1</v>
      </c>
      <c r="O3990" s="2">
        <v>530946</v>
      </c>
      <c r="P3990" s="2">
        <v>56677961787.071701</v>
      </c>
      <c r="Q3990" s="2">
        <v>106749.01362298934</v>
      </c>
      <c r="R3990" s="2">
        <v>5.0283638707689873</v>
      </c>
      <c r="T3990">
        <f t="shared" si="62"/>
        <v>0</v>
      </c>
      <c r="U3990" t="s">
        <v>20</v>
      </c>
    </row>
    <row r="3991" spans="1:21" x14ac:dyDescent="0.3">
      <c r="A3991" t="s">
        <v>21</v>
      </c>
      <c r="B3991" t="s">
        <v>270</v>
      </c>
      <c r="C3991" t="s">
        <v>15</v>
      </c>
      <c r="D3991" t="s">
        <v>204</v>
      </c>
      <c r="E3991">
        <v>0</v>
      </c>
      <c r="F3991">
        <v>2012</v>
      </c>
      <c r="G3991" s="2">
        <v>256000</v>
      </c>
      <c r="H3991" s="2">
        <v>5.4082399653118491</v>
      </c>
      <c r="I3991" s="2">
        <v>2620000</v>
      </c>
      <c r="J3991" s="2">
        <v>6.4183012913197457</v>
      </c>
      <c r="K3991">
        <v>0.21099999999999999</v>
      </c>
      <c r="L3991">
        <v>30</v>
      </c>
      <c r="M3991">
        <v>20</v>
      </c>
      <c r="N3991">
        <v>1</v>
      </c>
      <c r="O3991" s="2">
        <v>117053800</v>
      </c>
      <c r="P3991" s="2">
        <v>1186598324461.8201</v>
      </c>
      <c r="Q3991" s="2">
        <v>10137.2046397624</v>
      </c>
      <c r="R3991" s="2">
        <v>4.0059182136862859</v>
      </c>
      <c r="T3991">
        <f t="shared" si="62"/>
        <v>0</v>
      </c>
      <c r="U3991" t="s">
        <v>21</v>
      </c>
    </row>
    <row r="3992" spans="1:21" x14ac:dyDescent="0.3">
      <c r="A3992" t="s">
        <v>23</v>
      </c>
      <c r="B3992" t="s">
        <v>292</v>
      </c>
      <c r="C3992" t="s">
        <v>15</v>
      </c>
      <c r="D3992" t="s">
        <v>204</v>
      </c>
      <c r="E3992">
        <v>0</v>
      </c>
      <c r="F3992">
        <v>2012</v>
      </c>
      <c r="G3992" s="2">
        <v>0</v>
      </c>
      <c r="H3992" s="2" t="s">
        <v>42</v>
      </c>
      <c r="I3992" s="2">
        <v>0</v>
      </c>
      <c r="J3992" s="2" t="s">
        <v>42</v>
      </c>
      <c r="K3992">
        <v>0.24</v>
      </c>
      <c r="L3992">
        <v>28</v>
      </c>
      <c r="M3992">
        <v>20</v>
      </c>
      <c r="N3992">
        <v>1</v>
      </c>
      <c r="O3992" s="2">
        <v>4408100</v>
      </c>
      <c r="P3992" s="2">
        <v>176192886551.397</v>
      </c>
      <c r="Q3992" s="2">
        <v>39970.256244503755</v>
      </c>
      <c r="R3992" s="2">
        <v>4.6017369324787012</v>
      </c>
      <c r="T3992">
        <f t="shared" si="62"/>
        <v>0</v>
      </c>
      <c r="U3992" t="s">
        <v>23</v>
      </c>
    </row>
    <row r="3993" spans="1:21" x14ac:dyDescent="0.3">
      <c r="A3993" t="s">
        <v>25</v>
      </c>
      <c r="B3993" t="s">
        <v>314</v>
      </c>
      <c r="C3993" t="s">
        <v>15</v>
      </c>
      <c r="D3993" t="s">
        <v>204</v>
      </c>
      <c r="E3993">
        <v>0</v>
      </c>
      <c r="F3993">
        <v>2012</v>
      </c>
      <c r="G3993" s="2">
        <v>57600000</v>
      </c>
      <c r="H3993" s="2">
        <v>7.7604224834232118</v>
      </c>
      <c r="I3993" s="2">
        <v>788000000</v>
      </c>
      <c r="J3993" s="2">
        <v>8.896526217489555</v>
      </c>
      <c r="K3993">
        <v>7.1999999999999995E-2</v>
      </c>
      <c r="L3993">
        <v>19</v>
      </c>
      <c r="M3993">
        <v>20</v>
      </c>
      <c r="N3993">
        <v>0</v>
      </c>
      <c r="O3993" s="2">
        <v>38533790</v>
      </c>
      <c r="P3993" s="2">
        <v>500284003684.37201</v>
      </c>
      <c r="Q3993" s="2">
        <v>12982.995020328184</v>
      </c>
      <c r="R3993" s="2">
        <v>4.1133748905198111</v>
      </c>
      <c r="T3993">
        <f t="shared" si="62"/>
        <v>0</v>
      </c>
      <c r="U3993" t="s">
        <v>25</v>
      </c>
    </row>
    <row r="3994" spans="1:21" x14ac:dyDescent="0.3">
      <c r="A3994" t="s">
        <v>26</v>
      </c>
      <c r="B3994" t="s">
        <v>325</v>
      </c>
      <c r="C3994" t="s">
        <v>15</v>
      </c>
      <c r="D3994" t="s">
        <v>204</v>
      </c>
      <c r="E3994">
        <v>0</v>
      </c>
      <c r="F3994">
        <v>2012</v>
      </c>
      <c r="G3994" s="2">
        <v>-8368000</v>
      </c>
      <c r="H3994" s="2" t="s">
        <v>42</v>
      </c>
      <c r="I3994" s="2" t="s">
        <v>42</v>
      </c>
      <c r="J3994" s="2" t="s">
        <v>42</v>
      </c>
      <c r="K3994">
        <v>7.0000000000000001E-3</v>
      </c>
      <c r="L3994">
        <v>31.5</v>
      </c>
      <c r="M3994">
        <v>20</v>
      </c>
      <c r="N3994">
        <v>1</v>
      </c>
      <c r="O3994" s="2">
        <v>10514840</v>
      </c>
      <c r="P3994" s="2">
        <v>216368178659.44699</v>
      </c>
      <c r="Q3994" s="2">
        <v>20577.410465536992</v>
      </c>
      <c r="R3994" s="2">
        <v>4.3133907207039588</v>
      </c>
      <c r="T3994">
        <f t="shared" si="62"/>
        <v>0</v>
      </c>
      <c r="U3994" t="s">
        <v>26</v>
      </c>
    </row>
    <row r="3995" spans="1:21" x14ac:dyDescent="0.3">
      <c r="A3995" t="s">
        <v>41</v>
      </c>
      <c r="B3995" t="s">
        <v>336</v>
      </c>
      <c r="C3995" t="s">
        <v>15</v>
      </c>
      <c r="D3995" t="s">
        <v>204</v>
      </c>
      <c r="E3995">
        <v>0</v>
      </c>
      <c r="F3995">
        <v>2012</v>
      </c>
      <c r="G3995" s="2">
        <v>-2496000</v>
      </c>
      <c r="H3995" s="2" t="s">
        <v>42</v>
      </c>
      <c r="I3995" s="2">
        <v>14522000</v>
      </c>
      <c r="J3995" s="2">
        <v>7.1620264324211771</v>
      </c>
      <c r="K3995">
        <v>0.11799999999999999</v>
      </c>
      <c r="L3995">
        <v>19</v>
      </c>
      <c r="M3995">
        <v>20</v>
      </c>
      <c r="N3995">
        <v>0</v>
      </c>
      <c r="O3995" s="2">
        <v>5407579</v>
      </c>
      <c r="P3995" s="2">
        <v>93413992955.897202</v>
      </c>
      <c r="Q3995" s="2">
        <v>17274.642304050889</v>
      </c>
      <c r="R3995" s="2">
        <v>4.2374090634566439</v>
      </c>
      <c r="T3995">
        <f t="shared" si="62"/>
        <v>0</v>
      </c>
      <c r="U3995" t="s">
        <v>41</v>
      </c>
    </row>
    <row r="3996" spans="1:21" x14ac:dyDescent="0.3">
      <c r="A3996" t="s">
        <v>29</v>
      </c>
      <c r="B3996" t="s">
        <v>380</v>
      </c>
      <c r="C3996" t="s">
        <v>15</v>
      </c>
      <c r="D3996" t="s">
        <v>204</v>
      </c>
      <c r="E3996">
        <v>0</v>
      </c>
      <c r="F3996">
        <v>2012</v>
      </c>
      <c r="G3996" s="2">
        <v>2068000</v>
      </c>
      <c r="H3996" s="2">
        <v>6.3155505344219049</v>
      </c>
      <c r="I3996" s="2">
        <v>183579000</v>
      </c>
      <c r="J3996" s="2">
        <v>8.263822999818716</v>
      </c>
      <c r="K3996">
        <v>7.0000000000000001E-3</v>
      </c>
      <c r="L3996">
        <v>26.3</v>
      </c>
      <c r="M3996">
        <v>20</v>
      </c>
      <c r="N3996">
        <v>1</v>
      </c>
      <c r="O3996" s="2">
        <v>9519374</v>
      </c>
      <c r="P3996" s="2">
        <v>543880647757.40399</v>
      </c>
      <c r="Q3996" s="2">
        <v>57134.077068240411</v>
      </c>
      <c r="R3996" s="2">
        <v>4.7568952162723681</v>
      </c>
      <c r="T3996">
        <f t="shared" si="62"/>
        <v>0</v>
      </c>
      <c r="U3996" t="s">
        <v>29</v>
      </c>
    </row>
    <row r="3997" spans="1:21" x14ac:dyDescent="0.3">
      <c r="A3997" t="s">
        <v>31</v>
      </c>
      <c r="B3997" t="s">
        <v>402</v>
      </c>
      <c r="C3997" t="s">
        <v>15</v>
      </c>
      <c r="D3997" t="s">
        <v>204</v>
      </c>
      <c r="E3997">
        <v>0</v>
      </c>
      <c r="F3997">
        <v>2012</v>
      </c>
      <c r="G3997" s="2">
        <v>-8000000</v>
      </c>
      <c r="H3997" s="2" t="s">
        <v>42</v>
      </c>
      <c r="I3997" s="2">
        <v>57000000</v>
      </c>
      <c r="J3997" s="2">
        <v>7.7558748556724915</v>
      </c>
      <c r="K3997">
        <v>7.0000000000000001E-3</v>
      </c>
      <c r="L3997">
        <v>19</v>
      </c>
      <c r="M3997">
        <v>20</v>
      </c>
      <c r="N3997">
        <v>0</v>
      </c>
      <c r="O3997" s="2">
        <v>75175820</v>
      </c>
      <c r="P3997" s="2">
        <v>873981786532.07202</v>
      </c>
      <c r="Q3997" s="2">
        <v>11625.836426288028</v>
      </c>
      <c r="R3997" s="2">
        <v>4.0654242082074807</v>
      </c>
      <c r="T3997">
        <f t="shared" si="62"/>
        <v>0</v>
      </c>
      <c r="U3997" t="s">
        <v>31</v>
      </c>
    </row>
    <row r="3998" spans="1:21" x14ac:dyDescent="0.3">
      <c r="A3998" t="s">
        <v>32</v>
      </c>
      <c r="B3998" t="s">
        <v>413</v>
      </c>
      <c r="C3998" t="s">
        <v>15</v>
      </c>
      <c r="D3998" t="s">
        <v>204</v>
      </c>
      <c r="E3998">
        <v>0</v>
      </c>
      <c r="F3998">
        <v>2012</v>
      </c>
      <c r="G3998" s="2" t="s">
        <v>42</v>
      </c>
      <c r="H3998" s="2" t="s">
        <v>42</v>
      </c>
      <c r="I3998" s="2">
        <v>829653000</v>
      </c>
      <c r="J3998" s="2">
        <v>8.9188964879233161</v>
      </c>
      <c r="K3998">
        <v>7.0000000000000001E-3</v>
      </c>
      <c r="L3998">
        <v>19</v>
      </c>
      <c r="M3998">
        <v>20</v>
      </c>
      <c r="N3998">
        <v>0</v>
      </c>
      <c r="O3998" s="2">
        <v>62858800</v>
      </c>
      <c r="P3998" s="2">
        <v>2662085168498.9302</v>
      </c>
      <c r="Q3998" s="2">
        <v>42350.238447105738</v>
      </c>
      <c r="R3998" s="2">
        <v>4.6268558599080647</v>
      </c>
      <c r="T3998">
        <f t="shared" si="62"/>
        <v>0</v>
      </c>
      <c r="U3998" t="s">
        <v>32</v>
      </c>
    </row>
    <row r="3999" spans="1:21" x14ac:dyDescent="0.3">
      <c r="A3999" t="s">
        <v>34</v>
      </c>
      <c r="B3999" t="s">
        <v>105</v>
      </c>
      <c r="C3999" t="s">
        <v>15</v>
      </c>
      <c r="D3999" t="s">
        <v>204</v>
      </c>
      <c r="E3999">
        <v>0</v>
      </c>
      <c r="F3999">
        <v>2012</v>
      </c>
      <c r="G3999" s="2">
        <v>0</v>
      </c>
      <c r="H3999" s="2" t="s">
        <v>42</v>
      </c>
      <c r="I3999" s="2">
        <v>0</v>
      </c>
      <c r="J3999" s="2" t="s">
        <v>42</v>
      </c>
      <c r="K3999">
        <v>0.17299999999999999</v>
      </c>
      <c r="L3999">
        <v>26.8</v>
      </c>
      <c r="M3999">
        <v>20</v>
      </c>
      <c r="N3999">
        <v>1</v>
      </c>
      <c r="O3999" s="2">
        <v>17402630</v>
      </c>
      <c r="P3999" s="2">
        <v>267122320056.702</v>
      </c>
      <c r="Q3999" s="2">
        <v>15349.53740076655</v>
      </c>
      <c r="R3999" s="2">
        <v>4.1860952913883338</v>
      </c>
      <c r="T3999">
        <f t="shared" si="62"/>
        <v>0</v>
      </c>
      <c r="U3999" t="s">
        <v>34</v>
      </c>
    </row>
    <row r="4000" spans="1:21" x14ac:dyDescent="0.3">
      <c r="A4000" t="s">
        <v>35</v>
      </c>
      <c r="B4000" t="s">
        <v>138</v>
      </c>
      <c r="C4000" t="s">
        <v>15</v>
      </c>
      <c r="D4000" t="s">
        <v>204</v>
      </c>
      <c r="E4000">
        <v>0</v>
      </c>
      <c r="F4000">
        <v>2012</v>
      </c>
      <c r="G4000" s="2">
        <v>10415000</v>
      </c>
      <c r="H4000" s="2">
        <v>7.0176592742837647</v>
      </c>
      <c r="I4000" s="2">
        <v>49356000</v>
      </c>
      <c r="J4000" s="2">
        <v>7.6933399555567998</v>
      </c>
      <c r="K4000">
        <v>3.3000000000000002E-2</v>
      </c>
      <c r="L4000">
        <v>22</v>
      </c>
      <c r="M4000">
        <v>20</v>
      </c>
      <c r="N4000">
        <v>1</v>
      </c>
      <c r="O4000" s="2">
        <v>1329301</v>
      </c>
      <c r="P4000" s="2">
        <v>23043864510.054298</v>
      </c>
      <c r="Q4000" s="2">
        <v>17335.324738380772</v>
      </c>
      <c r="R4000" s="2">
        <v>4.2389319816004836</v>
      </c>
      <c r="T4000">
        <f t="shared" si="62"/>
        <v>0</v>
      </c>
      <c r="U4000" t="s">
        <v>35</v>
      </c>
    </row>
    <row r="4001" spans="1:21" x14ac:dyDescent="0.3">
      <c r="A4001" t="s">
        <v>36</v>
      </c>
      <c r="B4001" t="s">
        <v>347</v>
      </c>
      <c r="C4001" t="s">
        <v>15</v>
      </c>
      <c r="D4001" t="s">
        <v>204</v>
      </c>
      <c r="E4001">
        <v>0</v>
      </c>
      <c r="F4001">
        <v>2012</v>
      </c>
      <c r="G4001" s="2">
        <v>0</v>
      </c>
      <c r="H4001" s="2" t="s">
        <v>42</v>
      </c>
      <c r="I4001" s="2">
        <v>0</v>
      </c>
      <c r="J4001" s="2" t="s">
        <v>42</v>
      </c>
      <c r="K4001">
        <v>7.0000000000000001E-3</v>
      </c>
      <c r="L4001">
        <v>21</v>
      </c>
      <c r="M4001">
        <v>20</v>
      </c>
      <c r="N4001">
        <v>1</v>
      </c>
      <c r="O4001" s="2">
        <v>2056262</v>
      </c>
      <c r="P4001" s="2">
        <v>46352802765.576302</v>
      </c>
      <c r="Q4001" s="2">
        <v>22542.264928095887</v>
      </c>
      <c r="R4001" s="2">
        <v>4.352997549525373</v>
      </c>
      <c r="T4001">
        <f t="shared" si="62"/>
        <v>0</v>
      </c>
      <c r="U4001" t="s">
        <v>36</v>
      </c>
    </row>
    <row r="4002" spans="1:21" x14ac:dyDescent="0.3">
      <c r="A4002" t="s">
        <v>38</v>
      </c>
      <c r="B4002" t="s">
        <v>226</v>
      </c>
      <c r="C4002" t="s">
        <v>15</v>
      </c>
      <c r="D4002" t="s">
        <v>204</v>
      </c>
      <c r="E4002">
        <v>0</v>
      </c>
      <c r="F4002">
        <v>2012</v>
      </c>
      <c r="G4002" s="2">
        <v>0</v>
      </c>
      <c r="H4002" s="2" t="s">
        <v>42</v>
      </c>
      <c r="I4002" s="2" t="s">
        <v>42</v>
      </c>
      <c r="J4002" s="2" t="s">
        <v>42</v>
      </c>
      <c r="K4002">
        <v>4.2999999999999997E-2</v>
      </c>
      <c r="L4002">
        <v>12.5</v>
      </c>
      <c r="M4002">
        <v>20</v>
      </c>
      <c r="N4002">
        <v>0</v>
      </c>
      <c r="O4002" s="2">
        <v>7910500</v>
      </c>
      <c r="P4002" s="2">
        <v>257296579579.34601</v>
      </c>
      <c r="Q4002" s="2">
        <v>32525.956586732318</v>
      </c>
      <c r="R4002" s="2">
        <v>4.5122300780001172</v>
      </c>
      <c r="T4002">
        <f t="shared" si="62"/>
        <v>0</v>
      </c>
      <c r="U4002" t="s">
        <v>38</v>
      </c>
    </row>
    <row r="4003" spans="1:21" x14ac:dyDescent="0.3">
      <c r="A4003" t="s">
        <v>6</v>
      </c>
      <c r="B4003" t="s">
        <v>73</v>
      </c>
      <c r="C4003" t="s">
        <v>15</v>
      </c>
      <c r="D4003" t="s">
        <v>205</v>
      </c>
      <c r="E4003">
        <v>0</v>
      </c>
      <c r="F4003">
        <v>2013</v>
      </c>
      <c r="G4003" s="2">
        <v>-17257000</v>
      </c>
      <c r="H4003" s="2" t="s">
        <v>42</v>
      </c>
      <c r="I4003" s="2">
        <v>1379000</v>
      </c>
      <c r="J4003" s="2">
        <v>6.1395642661758494</v>
      </c>
      <c r="K4003">
        <v>0.106</v>
      </c>
      <c r="L4003">
        <v>25</v>
      </c>
      <c r="M4003">
        <v>20</v>
      </c>
      <c r="N4003">
        <v>1</v>
      </c>
      <c r="O4003" s="2">
        <v>8468570</v>
      </c>
      <c r="P4003" s="2">
        <v>430068712971.867</v>
      </c>
      <c r="Q4003" s="2">
        <v>50784.100854319797</v>
      </c>
      <c r="R4003" s="2">
        <v>4.7057277675596128</v>
      </c>
      <c r="T4003">
        <f t="shared" si="62"/>
        <v>0</v>
      </c>
      <c r="U4003" t="s">
        <v>6</v>
      </c>
    </row>
    <row r="4004" spans="1:21" x14ac:dyDescent="0.3">
      <c r="A4004" t="s">
        <v>18</v>
      </c>
      <c r="B4004" t="s">
        <v>249</v>
      </c>
      <c r="C4004" t="s">
        <v>15</v>
      </c>
      <c r="D4004" t="s">
        <v>205</v>
      </c>
      <c r="E4004">
        <v>0</v>
      </c>
      <c r="F4004">
        <v>2013</v>
      </c>
      <c r="G4004" s="2">
        <v>0</v>
      </c>
      <c r="H4004" s="2" t="s">
        <v>42</v>
      </c>
      <c r="I4004" s="2" t="s">
        <v>42</v>
      </c>
      <c r="J4004" s="2" t="s">
        <v>42</v>
      </c>
      <c r="K4004">
        <v>5.1999999999999998E-2</v>
      </c>
      <c r="L4004">
        <v>36.99</v>
      </c>
      <c r="M4004">
        <v>20</v>
      </c>
      <c r="N4004">
        <v>1</v>
      </c>
      <c r="O4004" s="2">
        <v>127298000</v>
      </c>
      <c r="P4004" s="2">
        <v>5155717056270.8301</v>
      </c>
      <c r="Q4004" s="2">
        <v>40501.163068318667</v>
      </c>
      <c r="R4004" s="2">
        <v>4.6074674949899812</v>
      </c>
      <c r="T4004">
        <f t="shared" si="62"/>
        <v>0</v>
      </c>
      <c r="U4004" t="s">
        <v>18</v>
      </c>
    </row>
    <row r="4005" spans="1:21" x14ac:dyDescent="0.3">
      <c r="A4005" t="s">
        <v>26</v>
      </c>
      <c r="B4005" t="s">
        <v>326</v>
      </c>
      <c r="C4005" t="s">
        <v>15</v>
      </c>
      <c r="D4005" t="s">
        <v>205</v>
      </c>
      <c r="E4005">
        <v>0</v>
      </c>
      <c r="F4005">
        <v>2013</v>
      </c>
      <c r="G4005" s="2">
        <v>-199000</v>
      </c>
      <c r="H4005" s="2" t="s">
        <v>42</v>
      </c>
      <c r="I4005" s="2">
        <v>5365000</v>
      </c>
      <c r="J4005" s="2">
        <v>6.7295697263019703</v>
      </c>
      <c r="K4005">
        <v>7.0000000000000001E-3</v>
      </c>
      <c r="L4005">
        <v>31.5</v>
      </c>
      <c r="M4005">
        <v>20</v>
      </c>
      <c r="N4005">
        <v>1</v>
      </c>
      <c r="O4005" s="2">
        <v>10457300</v>
      </c>
      <c r="P4005" s="2">
        <v>226073492966.495</v>
      </c>
      <c r="Q4005" s="2">
        <v>21618.72500229457</v>
      </c>
      <c r="R4005" s="2">
        <v>4.334830077184546</v>
      </c>
      <c r="T4005">
        <f t="shared" si="62"/>
        <v>0</v>
      </c>
      <c r="U4005" t="s">
        <v>26</v>
      </c>
    </row>
    <row r="4006" spans="1:21" x14ac:dyDescent="0.3">
      <c r="A4006" t="s">
        <v>31</v>
      </c>
      <c r="B4006" t="s">
        <v>403</v>
      </c>
      <c r="C4006" t="s">
        <v>15</v>
      </c>
      <c r="D4006" t="s">
        <v>205</v>
      </c>
      <c r="E4006">
        <v>0</v>
      </c>
      <c r="F4006">
        <v>2013</v>
      </c>
      <c r="G4006" s="2">
        <v>0</v>
      </c>
      <c r="H4006" s="2" t="s">
        <v>42</v>
      </c>
      <c r="I4006" s="2">
        <v>36000000</v>
      </c>
      <c r="J4006" s="2">
        <v>7.5563025007672868</v>
      </c>
      <c r="K4006">
        <v>7.0000000000000001E-3</v>
      </c>
      <c r="L4006">
        <v>19</v>
      </c>
      <c r="M4006">
        <v>20</v>
      </c>
      <c r="N4006">
        <v>0</v>
      </c>
      <c r="O4006" s="2">
        <v>76054620</v>
      </c>
      <c r="P4006" s="2">
        <v>950595270314.29602</v>
      </c>
      <c r="Q4006" s="2">
        <v>12498.849778150177</v>
      </c>
      <c r="R4006" s="2">
        <v>4.0968700483691132</v>
      </c>
      <c r="T4006">
        <f t="shared" si="62"/>
        <v>0</v>
      </c>
      <c r="U4006" t="s">
        <v>31</v>
      </c>
    </row>
    <row r="4007" spans="1:21" x14ac:dyDescent="0.3">
      <c r="A4007" t="s">
        <v>34</v>
      </c>
      <c r="B4007" t="s">
        <v>106</v>
      </c>
      <c r="C4007" t="s">
        <v>15</v>
      </c>
      <c r="D4007" t="s">
        <v>205</v>
      </c>
      <c r="E4007">
        <v>0</v>
      </c>
      <c r="F4007">
        <v>2013</v>
      </c>
      <c r="G4007" s="2">
        <v>0</v>
      </c>
      <c r="H4007" s="2" t="s">
        <v>42</v>
      </c>
      <c r="I4007" s="2">
        <v>0</v>
      </c>
      <c r="J4007" s="2" t="s">
        <v>42</v>
      </c>
      <c r="K4007">
        <v>0.17299999999999999</v>
      </c>
      <c r="L4007">
        <v>26.8</v>
      </c>
      <c r="M4007">
        <v>20</v>
      </c>
      <c r="N4007">
        <v>1</v>
      </c>
      <c r="O4007" s="2">
        <v>17556820</v>
      </c>
      <c r="P4007" s="2">
        <v>278384332694.31299</v>
      </c>
      <c r="Q4007" s="2">
        <v>15856.193359293597</v>
      </c>
      <c r="R4007" s="2">
        <v>4.2001989332033984</v>
      </c>
      <c r="T4007">
        <f t="shared" si="62"/>
        <v>0</v>
      </c>
      <c r="U4007" t="s">
        <v>34</v>
      </c>
    </row>
    <row r="4008" spans="1:21" x14ac:dyDescent="0.3">
      <c r="A4008" t="s">
        <v>38</v>
      </c>
      <c r="B4008" t="s">
        <v>227</v>
      </c>
      <c r="C4008" t="s">
        <v>15</v>
      </c>
      <c r="D4008" t="s">
        <v>205</v>
      </c>
      <c r="E4008">
        <v>0</v>
      </c>
      <c r="F4008">
        <v>2013</v>
      </c>
      <c r="G4008" s="2">
        <v>0</v>
      </c>
      <c r="H4008" s="2" t="s">
        <v>42</v>
      </c>
      <c r="I4008" s="2" t="s">
        <v>42</v>
      </c>
      <c r="J4008" s="2" t="s">
        <v>42</v>
      </c>
      <c r="K4008">
        <v>4.2999999999999997E-2</v>
      </c>
      <c r="L4008">
        <v>12.5</v>
      </c>
      <c r="M4008">
        <v>20</v>
      </c>
      <c r="N4008">
        <v>0</v>
      </c>
      <c r="O4008" s="2">
        <v>8059456</v>
      </c>
      <c r="P4008" s="2">
        <v>292489185194.41699</v>
      </c>
      <c r="Q4008" s="2">
        <v>36291.43023976023</v>
      </c>
      <c r="R4008" s="2">
        <v>4.5598040840174727</v>
      </c>
      <c r="T4008">
        <f t="shared" si="62"/>
        <v>0</v>
      </c>
      <c r="U4008" t="s">
        <v>38</v>
      </c>
    </row>
    <row r="4009" spans="1:21" x14ac:dyDescent="0.3">
      <c r="A4009" t="s">
        <v>5</v>
      </c>
      <c r="B4009" t="s">
        <v>52</v>
      </c>
      <c r="C4009" t="s">
        <v>16</v>
      </c>
      <c r="D4009" t="s">
        <v>206</v>
      </c>
      <c r="E4009">
        <v>0</v>
      </c>
      <c r="F4009">
        <v>2003</v>
      </c>
      <c r="G4009" s="2">
        <v>38274000</v>
      </c>
      <c r="H4009" s="2">
        <v>7.5829038525341037</v>
      </c>
      <c r="I4009" s="2">
        <v>471000000</v>
      </c>
      <c r="J4009" s="2">
        <v>8.6730209071288957</v>
      </c>
      <c r="K4009">
        <v>0.246</v>
      </c>
      <c r="L4009">
        <v>30</v>
      </c>
      <c r="M4009">
        <v>12.5</v>
      </c>
      <c r="N4009">
        <v>1</v>
      </c>
      <c r="O4009" s="2">
        <v>19721000</v>
      </c>
      <c r="P4009" s="2">
        <v>466853232382.06201</v>
      </c>
      <c r="Q4009" s="2">
        <v>23672.89855393043</v>
      </c>
      <c r="R4009" s="2">
        <v>4.3742514370126413</v>
      </c>
      <c r="T4009">
        <f t="shared" si="62"/>
        <v>0</v>
      </c>
      <c r="U4009" t="s">
        <v>5</v>
      </c>
    </row>
    <row r="4010" spans="1:21" x14ac:dyDescent="0.3">
      <c r="A4010" t="s">
        <v>6</v>
      </c>
      <c r="B4010" t="s">
        <v>63</v>
      </c>
      <c r="C4010" t="s">
        <v>16</v>
      </c>
      <c r="D4010" t="s">
        <v>206</v>
      </c>
      <c r="E4010">
        <v>0</v>
      </c>
      <c r="F4010">
        <v>2003</v>
      </c>
      <c r="G4010" s="2">
        <v>1130000</v>
      </c>
      <c r="H4010" s="2">
        <v>6.0530784434834199</v>
      </c>
      <c r="I4010" s="2" t="s">
        <v>42</v>
      </c>
      <c r="J4010" s="2" t="s">
        <v>42</v>
      </c>
      <c r="K4010">
        <v>0.14899999999999999</v>
      </c>
      <c r="L4010">
        <v>34</v>
      </c>
      <c r="M4010">
        <v>12.5</v>
      </c>
      <c r="N4010">
        <v>1</v>
      </c>
      <c r="O4010" s="2">
        <v>8118245</v>
      </c>
      <c r="P4010" s="2">
        <v>261695778781.03799</v>
      </c>
      <c r="Q4010" s="2">
        <v>32235.511342788741</v>
      </c>
      <c r="R4010" s="2">
        <v>4.5083345636921583</v>
      </c>
      <c r="T4010">
        <f t="shared" si="62"/>
        <v>0</v>
      </c>
      <c r="U4010" t="s">
        <v>6</v>
      </c>
    </row>
    <row r="4011" spans="1:21" x14ac:dyDescent="0.3">
      <c r="A4011" t="s">
        <v>7</v>
      </c>
      <c r="B4011" t="s">
        <v>74</v>
      </c>
      <c r="C4011" t="s">
        <v>16</v>
      </c>
      <c r="D4011" t="s">
        <v>206</v>
      </c>
      <c r="E4011">
        <v>0</v>
      </c>
      <c r="F4011">
        <v>2003</v>
      </c>
      <c r="G4011" s="2">
        <v>127655000</v>
      </c>
      <c r="H4011" s="2">
        <v>8.1060378299501608</v>
      </c>
      <c r="I4011" s="2" t="s">
        <v>42</v>
      </c>
      <c r="J4011" s="2" t="s">
        <v>42</v>
      </c>
      <c r="K4011">
        <v>4.5999999999999999E-2</v>
      </c>
      <c r="L4011">
        <v>33.99</v>
      </c>
      <c r="M4011">
        <v>12.5</v>
      </c>
      <c r="N4011">
        <v>1</v>
      </c>
      <c r="O4011" s="2">
        <v>10376130</v>
      </c>
      <c r="P4011" s="2">
        <v>319002821670.42902</v>
      </c>
      <c r="Q4011" s="2">
        <v>30743.911426555856</v>
      </c>
      <c r="R4011" s="2">
        <v>4.4877591202523677</v>
      </c>
      <c r="T4011">
        <f t="shared" si="62"/>
        <v>0</v>
      </c>
      <c r="U4011" t="s">
        <v>7</v>
      </c>
    </row>
    <row r="4012" spans="1:21" x14ac:dyDescent="0.3">
      <c r="A4012" t="s">
        <v>8</v>
      </c>
      <c r="B4012" t="s">
        <v>107</v>
      </c>
      <c r="C4012" t="s">
        <v>16</v>
      </c>
      <c r="D4012" t="s">
        <v>206</v>
      </c>
      <c r="E4012">
        <v>0</v>
      </c>
      <c r="F4012">
        <v>2003</v>
      </c>
      <c r="G4012" s="2">
        <v>29135000</v>
      </c>
      <c r="H4012" s="2">
        <v>7.4644150224261692</v>
      </c>
      <c r="I4012" s="2">
        <v>93919000</v>
      </c>
      <c r="J4012" s="2">
        <v>7.9727534597894643</v>
      </c>
      <c r="K4012">
        <v>2.3E-2</v>
      </c>
      <c r="L4012">
        <v>31</v>
      </c>
      <c r="M4012">
        <v>12.5</v>
      </c>
      <c r="N4012">
        <v>1</v>
      </c>
      <c r="O4012" s="2">
        <v>10201650</v>
      </c>
      <c r="P4012" s="2">
        <v>99627140274.380493</v>
      </c>
      <c r="Q4012" s="2">
        <v>9765.7869339156405</v>
      </c>
      <c r="R4012" s="2">
        <v>3.9897072447858952</v>
      </c>
      <c r="T4012">
        <f t="shared" si="62"/>
        <v>0</v>
      </c>
      <c r="U4012" t="s">
        <v>8</v>
      </c>
    </row>
    <row r="4013" spans="1:21" x14ac:dyDescent="0.3">
      <c r="A4013" t="s">
        <v>9</v>
      </c>
      <c r="B4013" t="s">
        <v>118</v>
      </c>
      <c r="C4013" t="s">
        <v>16</v>
      </c>
      <c r="D4013" t="s">
        <v>206</v>
      </c>
      <c r="E4013">
        <v>0</v>
      </c>
      <c r="F4013">
        <v>2003</v>
      </c>
      <c r="G4013" s="2">
        <v>-37859000</v>
      </c>
      <c r="H4013" s="2" t="s">
        <v>42</v>
      </c>
      <c r="I4013" s="2">
        <v>195436000</v>
      </c>
      <c r="J4013" s="2">
        <v>8.2910045653258742</v>
      </c>
      <c r="K4013">
        <v>3.7999999999999999E-2</v>
      </c>
      <c r="L4013">
        <v>30</v>
      </c>
      <c r="M4013">
        <v>12.5</v>
      </c>
      <c r="N4013">
        <v>1</v>
      </c>
      <c r="O4013" s="2">
        <v>5390574</v>
      </c>
      <c r="P4013" s="2">
        <v>218095997085.47699</v>
      </c>
      <c r="Q4013" s="2">
        <v>40458.770640283758</v>
      </c>
      <c r="R4013" s="2">
        <v>4.6070126823830702</v>
      </c>
      <c r="T4013">
        <f t="shared" si="62"/>
        <v>0</v>
      </c>
      <c r="U4013" t="s">
        <v>9</v>
      </c>
    </row>
    <row r="4014" spans="1:21" x14ac:dyDescent="0.3">
      <c r="A4014" t="s">
        <v>10</v>
      </c>
      <c r="B4014" t="s">
        <v>140</v>
      </c>
      <c r="C4014" t="s">
        <v>16</v>
      </c>
      <c r="D4014" t="s">
        <v>206</v>
      </c>
      <c r="E4014">
        <v>0</v>
      </c>
      <c r="F4014">
        <v>2003</v>
      </c>
      <c r="G4014" s="2">
        <v>260958000.00000003</v>
      </c>
      <c r="H4014" s="2">
        <v>8.4165706152462771</v>
      </c>
      <c r="I4014" s="2">
        <v>555720000</v>
      </c>
      <c r="J4014" s="2">
        <v>8.7448560270415179</v>
      </c>
      <c r="K4014">
        <v>0.17799999999999999</v>
      </c>
      <c r="L4014">
        <v>29</v>
      </c>
      <c r="M4014">
        <v>12.5</v>
      </c>
      <c r="N4014">
        <v>1</v>
      </c>
      <c r="O4014" s="2">
        <v>5211000</v>
      </c>
      <c r="P4014" s="2">
        <v>171071106094.80801</v>
      </c>
      <c r="Q4014" s="2">
        <v>32828.844002074075</v>
      </c>
      <c r="R4014" s="2">
        <v>4.5162555902419985</v>
      </c>
      <c r="T4014">
        <f t="shared" si="62"/>
        <v>0</v>
      </c>
      <c r="U4014" t="s">
        <v>10</v>
      </c>
    </row>
    <row r="4015" spans="1:21" x14ac:dyDescent="0.3">
      <c r="A4015" t="s">
        <v>11</v>
      </c>
      <c r="B4015" t="s">
        <v>151</v>
      </c>
      <c r="C4015" t="s">
        <v>16</v>
      </c>
      <c r="D4015" t="s">
        <v>206</v>
      </c>
      <c r="E4015">
        <v>0</v>
      </c>
      <c r="F4015">
        <v>2003</v>
      </c>
      <c r="G4015" s="2">
        <v>-223678000</v>
      </c>
      <c r="H4015" s="2" t="s">
        <v>42</v>
      </c>
      <c r="I4015" s="2">
        <v>4160322000</v>
      </c>
      <c r="J4015" s="2">
        <v>9.6191269453890662</v>
      </c>
      <c r="K4015">
        <v>5.5E-2</v>
      </c>
      <c r="L4015">
        <v>35.429789999999997</v>
      </c>
      <c r="M4015">
        <v>12.5</v>
      </c>
      <c r="N4015">
        <v>1</v>
      </c>
      <c r="O4015" s="2">
        <v>60303630</v>
      </c>
      <c r="P4015" s="2">
        <v>1848124153498.8701</v>
      </c>
      <c r="Q4015" s="2">
        <v>30646.980181771316</v>
      </c>
      <c r="R4015" s="2">
        <v>4.486387687500268</v>
      </c>
      <c r="T4015">
        <f t="shared" si="62"/>
        <v>0</v>
      </c>
      <c r="U4015" t="s">
        <v>11</v>
      </c>
    </row>
    <row r="4016" spans="1:21" x14ac:dyDescent="0.3">
      <c r="A4016" t="s">
        <v>12</v>
      </c>
      <c r="B4016" t="s">
        <v>162</v>
      </c>
      <c r="C4016" t="s">
        <v>16</v>
      </c>
      <c r="D4016" t="s">
        <v>206</v>
      </c>
      <c r="E4016">
        <v>0</v>
      </c>
      <c r="F4016">
        <v>2003</v>
      </c>
      <c r="G4016" s="2">
        <v>207863000</v>
      </c>
      <c r="H4016" s="2">
        <v>8.3177771909866287</v>
      </c>
      <c r="I4016" s="2">
        <v>4702149000</v>
      </c>
      <c r="J4016" s="2">
        <v>9.6722963867737235</v>
      </c>
      <c r="K4016">
        <v>0.03</v>
      </c>
      <c r="L4016">
        <v>39.637619999999998</v>
      </c>
      <c r="M4016">
        <v>12.5</v>
      </c>
      <c r="N4016">
        <v>1</v>
      </c>
      <c r="O4016" s="2">
        <v>82534180</v>
      </c>
      <c r="P4016" s="2">
        <v>2505733634311.5098</v>
      </c>
      <c r="Q4016" s="2">
        <v>30359.95068117851</v>
      </c>
      <c r="R4016" s="2">
        <v>4.4823010617257673</v>
      </c>
      <c r="T4016">
        <f t="shared" si="62"/>
        <v>0</v>
      </c>
      <c r="U4016" t="s">
        <v>12</v>
      </c>
    </row>
    <row r="4017" spans="1:21" x14ac:dyDescent="0.3">
      <c r="A4017" t="s">
        <v>13</v>
      </c>
      <c r="B4017" t="s">
        <v>173</v>
      </c>
      <c r="C4017" t="s">
        <v>16</v>
      </c>
      <c r="D4017" t="s">
        <v>206</v>
      </c>
      <c r="E4017">
        <v>0</v>
      </c>
      <c r="F4017">
        <v>2003</v>
      </c>
      <c r="G4017" s="2">
        <v>328000</v>
      </c>
      <c r="H4017" s="2">
        <v>5.5158738437116792</v>
      </c>
      <c r="I4017" s="2">
        <v>208294000</v>
      </c>
      <c r="J4017" s="2">
        <v>8.3186767600849461</v>
      </c>
      <c r="K4017">
        <v>7.0999999999999994E-2</v>
      </c>
      <c r="L4017">
        <v>35</v>
      </c>
      <c r="M4017">
        <v>12.5</v>
      </c>
      <c r="N4017">
        <v>1</v>
      </c>
      <c r="O4017" s="2">
        <v>11016000</v>
      </c>
      <c r="P4017" s="2">
        <v>201924270316.02701</v>
      </c>
      <c r="Q4017" s="2">
        <v>18330.089897969046</v>
      </c>
      <c r="R4017" s="2">
        <v>4.2631645949183623</v>
      </c>
      <c r="T4017">
        <f t="shared" si="62"/>
        <v>0</v>
      </c>
      <c r="U4017" t="s">
        <v>13</v>
      </c>
    </row>
    <row r="4018" spans="1:21" x14ac:dyDescent="0.3">
      <c r="A4018" t="s">
        <v>14</v>
      </c>
      <c r="B4018" t="s">
        <v>184</v>
      </c>
      <c r="C4018" t="s">
        <v>16</v>
      </c>
      <c r="D4018" t="s">
        <v>206</v>
      </c>
      <c r="E4018">
        <v>0</v>
      </c>
      <c r="F4018">
        <v>2003</v>
      </c>
      <c r="G4018" s="2">
        <v>-17151000</v>
      </c>
      <c r="H4018" s="2" t="s">
        <v>42</v>
      </c>
      <c r="I4018" s="2">
        <v>6234000</v>
      </c>
      <c r="J4018" s="2">
        <v>6.7947667979408211</v>
      </c>
      <c r="K4018">
        <v>6.0999999999999999E-2</v>
      </c>
      <c r="L4018">
        <v>18</v>
      </c>
      <c r="M4018">
        <v>12.5</v>
      </c>
      <c r="N4018">
        <v>1</v>
      </c>
      <c r="O4018" s="2">
        <v>10129550</v>
      </c>
      <c r="P4018" s="2">
        <v>85324771841.411804</v>
      </c>
      <c r="Q4018" s="2">
        <v>8423.3526505532627</v>
      </c>
      <c r="R4018" s="2">
        <v>3.9254849831661094</v>
      </c>
      <c r="T4018">
        <f t="shared" si="62"/>
        <v>0</v>
      </c>
      <c r="U4018" t="s">
        <v>14</v>
      </c>
    </row>
    <row r="4019" spans="1:21" x14ac:dyDescent="0.3">
      <c r="A4019" t="s">
        <v>17</v>
      </c>
      <c r="B4019" t="s">
        <v>228</v>
      </c>
      <c r="C4019" t="s">
        <v>16</v>
      </c>
      <c r="D4019" t="s">
        <v>206</v>
      </c>
      <c r="E4019">
        <v>0</v>
      </c>
      <c r="F4019">
        <v>2003</v>
      </c>
      <c r="G4019" s="2">
        <v>637144000</v>
      </c>
      <c r="H4019" s="2">
        <v>8.804237597700741</v>
      </c>
      <c r="I4019" s="2">
        <v>1233702000</v>
      </c>
      <c r="J4019" s="2">
        <v>9.0912102687855683</v>
      </c>
      <c r="K4019">
        <v>5.8000000000000003E-2</v>
      </c>
      <c r="L4019">
        <v>38.25</v>
      </c>
      <c r="M4019">
        <v>12.5</v>
      </c>
      <c r="N4019">
        <v>1</v>
      </c>
      <c r="O4019" s="2">
        <v>57604660</v>
      </c>
      <c r="P4019" s="2">
        <v>1569649661399.55</v>
      </c>
      <c r="Q4019" s="2">
        <v>27248.65768497809</v>
      </c>
      <c r="R4019" s="2">
        <v>4.435345113057962</v>
      </c>
      <c r="T4019">
        <f t="shared" si="62"/>
        <v>0</v>
      </c>
      <c r="U4019" t="s">
        <v>17</v>
      </c>
    </row>
    <row r="4020" spans="1:21" x14ac:dyDescent="0.3">
      <c r="A4020" t="s">
        <v>18</v>
      </c>
      <c r="B4020" t="s">
        <v>239</v>
      </c>
      <c r="C4020" t="s">
        <v>16</v>
      </c>
      <c r="D4020" t="s">
        <v>206</v>
      </c>
      <c r="E4020">
        <v>0</v>
      </c>
      <c r="F4020">
        <v>2003</v>
      </c>
      <c r="G4020" s="2">
        <v>878068000</v>
      </c>
      <c r="H4020" s="2">
        <v>8.9435281501671717</v>
      </c>
      <c r="I4020" s="2" t="s">
        <v>42</v>
      </c>
      <c r="J4020" s="2" t="s">
        <v>42</v>
      </c>
      <c r="K4020">
        <v>6.4000000000000001E-2</v>
      </c>
      <c r="L4020">
        <v>40.869999999999997</v>
      </c>
      <c r="M4020">
        <v>12.5</v>
      </c>
      <c r="N4020">
        <v>1</v>
      </c>
      <c r="O4020" s="2">
        <v>127619000</v>
      </c>
      <c r="P4020" s="2">
        <v>4445658071221.8604</v>
      </c>
      <c r="Q4020" s="2">
        <v>34835.393407109135</v>
      </c>
      <c r="R4020" s="2">
        <v>4.5420207195231468</v>
      </c>
      <c r="T4020">
        <f t="shared" si="62"/>
        <v>0</v>
      </c>
      <c r="U4020" t="s">
        <v>18</v>
      </c>
    </row>
    <row r="4021" spans="1:21" x14ac:dyDescent="0.3">
      <c r="A4021" t="s">
        <v>46</v>
      </c>
      <c r="B4021" t="s">
        <v>349</v>
      </c>
      <c r="C4021" t="s">
        <v>16</v>
      </c>
      <c r="D4021" t="s">
        <v>206</v>
      </c>
      <c r="E4021">
        <v>0</v>
      </c>
      <c r="F4021">
        <v>2003</v>
      </c>
      <c r="G4021" s="2">
        <v>14000000</v>
      </c>
      <c r="H4021" s="2">
        <v>7.1461280356782382</v>
      </c>
      <c r="I4021" s="2">
        <v>320500000</v>
      </c>
      <c r="J4021" s="2">
        <v>8.5058280338548364</v>
      </c>
      <c r="K4021">
        <v>7.0000000000000001E-3</v>
      </c>
      <c r="L4021">
        <v>21</v>
      </c>
      <c r="M4021">
        <v>12.5</v>
      </c>
      <c r="N4021">
        <v>1</v>
      </c>
      <c r="O4021" s="2">
        <v>47859310</v>
      </c>
      <c r="P4021" s="2">
        <v>680520724062.40295</v>
      </c>
      <c r="Q4021" s="2">
        <v>14219.192129230509</v>
      </c>
      <c r="R4021" s="2">
        <v>4.1528749224286239</v>
      </c>
      <c r="T4021">
        <f t="shared" si="62"/>
        <v>0</v>
      </c>
      <c r="U4021" t="s">
        <v>46</v>
      </c>
    </row>
    <row r="4022" spans="1:21" x14ac:dyDescent="0.3">
      <c r="A4022" t="s">
        <v>20</v>
      </c>
      <c r="B4022" t="s">
        <v>250</v>
      </c>
      <c r="C4022" t="s">
        <v>16</v>
      </c>
      <c r="D4022" t="s">
        <v>206</v>
      </c>
      <c r="E4022">
        <v>0</v>
      </c>
      <c r="F4022">
        <v>2003</v>
      </c>
      <c r="G4022" s="2">
        <v>8304843000.000001</v>
      </c>
      <c r="H4022" s="2">
        <v>9.9193314266876964</v>
      </c>
      <c r="I4022" s="2" t="s">
        <v>42</v>
      </c>
      <c r="J4022" s="2" t="s">
        <v>42</v>
      </c>
      <c r="K4022">
        <v>5.1999999999999998E-2</v>
      </c>
      <c r="L4022">
        <v>30.38</v>
      </c>
      <c r="M4022">
        <v>12.5</v>
      </c>
      <c r="N4022">
        <v>1</v>
      </c>
      <c r="O4022" s="2">
        <v>451630</v>
      </c>
      <c r="P4022" s="2">
        <v>29557325056.433399</v>
      </c>
      <c r="Q4022" s="2">
        <v>65445.885030740646</v>
      </c>
      <c r="R4022" s="2">
        <v>4.8158823450865551</v>
      </c>
      <c r="T4022">
        <f t="shared" si="62"/>
        <v>0</v>
      </c>
      <c r="U4022" t="s">
        <v>20</v>
      </c>
    </row>
    <row r="4023" spans="1:21" x14ac:dyDescent="0.3">
      <c r="A4023" t="s">
        <v>21</v>
      </c>
      <c r="B4023" t="s">
        <v>261</v>
      </c>
      <c r="C4023" t="s">
        <v>16</v>
      </c>
      <c r="D4023" t="s">
        <v>206</v>
      </c>
      <c r="E4023">
        <v>0</v>
      </c>
      <c r="F4023">
        <v>2003</v>
      </c>
      <c r="G4023" s="2">
        <v>-3270000</v>
      </c>
      <c r="H4023" s="2" t="s">
        <v>42</v>
      </c>
      <c r="I4023" s="2" t="s">
        <v>42</v>
      </c>
      <c r="J4023" s="2" t="s">
        <v>42</v>
      </c>
      <c r="K4023">
        <v>0.245</v>
      </c>
      <c r="L4023">
        <v>34</v>
      </c>
      <c r="M4023">
        <v>12.5</v>
      </c>
      <c r="N4023">
        <v>1</v>
      </c>
      <c r="O4023" s="2">
        <v>104719900</v>
      </c>
      <c r="P4023" s="2">
        <v>713284231624.80298</v>
      </c>
      <c r="Q4023" s="2">
        <v>6811.3532540119213</v>
      </c>
      <c r="R4023" s="2">
        <v>3.8332334044772556</v>
      </c>
      <c r="T4023">
        <f t="shared" si="62"/>
        <v>0</v>
      </c>
      <c r="U4023" t="s">
        <v>21</v>
      </c>
    </row>
    <row r="4024" spans="1:21" x14ac:dyDescent="0.3">
      <c r="A4024" t="s">
        <v>22</v>
      </c>
      <c r="B4024" t="s">
        <v>272</v>
      </c>
      <c r="C4024" t="s">
        <v>16</v>
      </c>
      <c r="D4024" t="s">
        <v>206</v>
      </c>
      <c r="E4024">
        <v>0</v>
      </c>
      <c r="F4024">
        <v>2003</v>
      </c>
      <c r="G4024" s="2">
        <v>773836000</v>
      </c>
      <c r="H4024" s="2">
        <v>8.8886489298795013</v>
      </c>
      <c r="I4024" s="2">
        <v>13819746000</v>
      </c>
      <c r="J4024" s="2">
        <v>10.14050006099678</v>
      </c>
      <c r="K4024">
        <v>0.02</v>
      </c>
      <c r="L4024">
        <v>34.5</v>
      </c>
      <c r="M4024">
        <v>12.5</v>
      </c>
      <c r="N4024">
        <v>1</v>
      </c>
      <c r="O4024" s="2">
        <v>16225300</v>
      </c>
      <c r="P4024" s="2">
        <v>571863431151.24194</v>
      </c>
      <c r="Q4024" s="2">
        <v>35245.168419150461</v>
      </c>
      <c r="R4024" s="2">
        <v>4.547099590186428</v>
      </c>
      <c r="T4024">
        <f t="shared" si="62"/>
        <v>0</v>
      </c>
      <c r="U4024" t="s">
        <v>22</v>
      </c>
    </row>
    <row r="4025" spans="1:21" x14ac:dyDescent="0.3">
      <c r="A4025" t="s">
        <v>23</v>
      </c>
      <c r="B4025" t="s">
        <v>283</v>
      </c>
      <c r="C4025" t="s">
        <v>16</v>
      </c>
      <c r="D4025" t="s">
        <v>206</v>
      </c>
      <c r="E4025">
        <v>0</v>
      </c>
      <c r="F4025">
        <v>2003</v>
      </c>
      <c r="G4025" s="2">
        <v>44793000</v>
      </c>
      <c r="H4025" s="2">
        <v>7.6512101501833483</v>
      </c>
      <c r="I4025" s="2" t="s">
        <v>42</v>
      </c>
      <c r="J4025" s="2" t="s">
        <v>42</v>
      </c>
      <c r="K4025">
        <v>0.24</v>
      </c>
      <c r="L4025">
        <v>33</v>
      </c>
      <c r="M4025">
        <v>12.5</v>
      </c>
      <c r="N4025">
        <v>1</v>
      </c>
      <c r="O4025" s="2">
        <v>4027200</v>
      </c>
      <c r="P4025" s="2">
        <v>88250885550.262604</v>
      </c>
      <c r="Q4025" s="2">
        <v>21913.708171996077</v>
      </c>
      <c r="R4025" s="2">
        <v>4.3407158737894305</v>
      </c>
      <c r="T4025">
        <f t="shared" si="62"/>
        <v>0</v>
      </c>
      <c r="U4025" t="s">
        <v>23</v>
      </c>
    </row>
    <row r="4026" spans="1:21" x14ac:dyDescent="0.3">
      <c r="A4026" t="s">
        <v>25</v>
      </c>
      <c r="B4026" t="s">
        <v>305</v>
      </c>
      <c r="C4026" t="s">
        <v>16</v>
      </c>
      <c r="D4026" t="s">
        <v>206</v>
      </c>
      <c r="E4026">
        <v>0</v>
      </c>
      <c r="F4026">
        <v>2003</v>
      </c>
      <c r="G4026" s="2">
        <v>199000000</v>
      </c>
      <c r="H4026" s="2">
        <v>8.2988530764097064</v>
      </c>
      <c r="I4026" s="2">
        <v>1042300000</v>
      </c>
      <c r="J4026" s="2">
        <v>9.0179927377664324</v>
      </c>
      <c r="K4026">
        <v>8.3000000000000004E-2</v>
      </c>
      <c r="L4026">
        <v>27</v>
      </c>
      <c r="M4026">
        <v>12.5</v>
      </c>
      <c r="N4026">
        <v>1</v>
      </c>
      <c r="O4026" s="2">
        <v>38195180</v>
      </c>
      <c r="P4026" s="2">
        <v>217518642324.505</v>
      </c>
      <c r="Q4026" s="2">
        <v>5694.9238706167898</v>
      </c>
      <c r="R4026" s="2">
        <v>3.7554879228326739</v>
      </c>
      <c r="T4026">
        <f t="shared" si="62"/>
        <v>0</v>
      </c>
      <c r="U4026" t="s">
        <v>25</v>
      </c>
    </row>
    <row r="4027" spans="1:21" x14ac:dyDescent="0.3">
      <c r="A4027" t="s">
        <v>26</v>
      </c>
      <c r="B4027" t="s">
        <v>316</v>
      </c>
      <c r="C4027" t="s">
        <v>16</v>
      </c>
      <c r="D4027" t="s">
        <v>206</v>
      </c>
      <c r="E4027">
        <v>0</v>
      </c>
      <c r="F4027">
        <v>2003</v>
      </c>
      <c r="G4027" s="2">
        <v>50892000</v>
      </c>
      <c r="H4027" s="2">
        <v>7.7066495185073345</v>
      </c>
      <c r="I4027" s="2">
        <v>866544000</v>
      </c>
      <c r="J4027" s="2">
        <v>8.9377906195277816</v>
      </c>
      <c r="K4027">
        <v>4.2999999999999997E-2</v>
      </c>
      <c r="L4027">
        <v>33</v>
      </c>
      <c r="M4027">
        <v>12.5</v>
      </c>
      <c r="N4027">
        <v>1</v>
      </c>
      <c r="O4027" s="2">
        <v>10458820</v>
      </c>
      <c r="P4027" s="2">
        <v>164964195259.59399</v>
      </c>
      <c r="Q4027" s="2">
        <v>15772.734903133814</v>
      </c>
      <c r="R4027" s="2">
        <v>4.1979070040682016</v>
      </c>
      <c r="T4027">
        <f t="shared" si="62"/>
        <v>0</v>
      </c>
      <c r="U4027" t="s">
        <v>26</v>
      </c>
    </row>
    <row r="4028" spans="1:21" x14ac:dyDescent="0.3">
      <c r="A4028" t="s">
        <v>41</v>
      </c>
      <c r="B4028" t="s">
        <v>327</v>
      </c>
      <c r="C4028" t="s">
        <v>16</v>
      </c>
      <c r="D4028" t="s">
        <v>206</v>
      </c>
      <c r="E4028">
        <v>0</v>
      </c>
      <c r="F4028">
        <v>2003</v>
      </c>
      <c r="G4028" s="2">
        <v>-1008999.9999999999</v>
      </c>
      <c r="H4028" s="2" t="s">
        <v>42</v>
      </c>
      <c r="I4028" s="2">
        <v>1810000</v>
      </c>
      <c r="J4028" s="2">
        <v>6.2576785748691846</v>
      </c>
      <c r="K4028">
        <v>0.11799999999999999</v>
      </c>
      <c r="L4028">
        <v>25</v>
      </c>
      <c r="M4028">
        <v>12.5</v>
      </c>
      <c r="N4028">
        <v>1</v>
      </c>
      <c r="O4028" s="2">
        <v>5373374</v>
      </c>
      <c r="P4028" s="2">
        <v>46731767494.356697</v>
      </c>
      <c r="Q4028" s="2">
        <v>8696.9132419140551</v>
      </c>
      <c r="R4028" s="2">
        <v>3.9393651376903986</v>
      </c>
      <c r="T4028">
        <f t="shared" si="62"/>
        <v>0</v>
      </c>
      <c r="U4028" t="s">
        <v>41</v>
      </c>
    </row>
    <row r="4029" spans="1:21" x14ac:dyDescent="0.3">
      <c r="A4029" t="s">
        <v>28</v>
      </c>
      <c r="B4029" t="s">
        <v>360</v>
      </c>
      <c r="C4029" t="s">
        <v>16</v>
      </c>
      <c r="D4029" t="s">
        <v>206</v>
      </c>
      <c r="E4029">
        <v>0</v>
      </c>
      <c r="F4029">
        <v>2003</v>
      </c>
      <c r="G4029" s="2">
        <v>1561229000</v>
      </c>
      <c r="H4029" s="2">
        <v>9.1934666097517947</v>
      </c>
      <c r="I4029" s="2" t="s">
        <v>42</v>
      </c>
      <c r="J4029" s="2" t="s">
        <v>42</v>
      </c>
      <c r="K4029">
        <v>7.0000000000000001E-3</v>
      </c>
      <c r="L4029">
        <v>35</v>
      </c>
      <c r="M4029">
        <v>12.5</v>
      </c>
      <c r="N4029">
        <v>1</v>
      </c>
      <c r="O4029" s="2">
        <v>42196230</v>
      </c>
      <c r="P4029" s="2">
        <v>906853273137.698</v>
      </c>
      <c r="Q4029" s="2">
        <v>21491.334015804208</v>
      </c>
      <c r="R4029" s="2">
        <v>4.3322633739707923</v>
      </c>
      <c r="T4029">
        <f t="shared" si="62"/>
        <v>0</v>
      </c>
      <c r="U4029" t="s">
        <v>28</v>
      </c>
    </row>
    <row r="4030" spans="1:21" x14ac:dyDescent="0.3">
      <c r="A4030" t="s">
        <v>29</v>
      </c>
      <c r="B4030" t="s">
        <v>371</v>
      </c>
      <c r="C4030" t="s">
        <v>16</v>
      </c>
      <c r="D4030" t="s">
        <v>206</v>
      </c>
      <c r="E4030">
        <v>0</v>
      </c>
      <c r="F4030">
        <v>2003</v>
      </c>
      <c r="G4030" s="2" t="s">
        <v>42</v>
      </c>
      <c r="H4030" s="2" t="s">
        <v>42</v>
      </c>
      <c r="I4030" s="2">
        <v>-1280833000</v>
      </c>
      <c r="J4030" s="2" t="s">
        <v>42</v>
      </c>
      <c r="K4030">
        <v>7.0000000000000001E-3</v>
      </c>
      <c r="L4030">
        <v>28</v>
      </c>
      <c r="M4030">
        <v>12.5</v>
      </c>
      <c r="N4030">
        <v>1</v>
      </c>
      <c r="O4030" s="2">
        <v>8958229</v>
      </c>
      <c r="P4030" s="2">
        <v>331108912605.271</v>
      </c>
      <c r="Q4030" s="2">
        <v>36961.42536714243</v>
      </c>
      <c r="R4030" s="2">
        <v>4.5677487108475407</v>
      </c>
      <c r="T4030">
        <f t="shared" si="62"/>
        <v>0</v>
      </c>
      <c r="U4030" t="s">
        <v>29</v>
      </c>
    </row>
    <row r="4031" spans="1:21" x14ac:dyDescent="0.3">
      <c r="A4031" t="s">
        <v>31</v>
      </c>
      <c r="B4031" t="s">
        <v>393</v>
      </c>
      <c r="C4031" t="s">
        <v>16</v>
      </c>
      <c r="D4031" t="s">
        <v>206</v>
      </c>
      <c r="E4031">
        <v>0</v>
      </c>
      <c r="F4031">
        <v>2003</v>
      </c>
      <c r="G4031" s="2">
        <v>9000000</v>
      </c>
      <c r="H4031" s="2">
        <v>6.9542425094393252</v>
      </c>
      <c r="I4031" s="2">
        <v>40000000</v>
      </c>
      <c r="J4031" s="2">
        <v>7.6020599913279625</v>
      </c>
      <c r="K4031">
        <v>7.0000000000000001E-3</v>
      </c>
      <c r="L4031">
        <v>19</v>
      </c>
      <c r="M4031">
        <v>12.5</v>
      </c>
      <c r="N4031">
        <v>1</v>
      </c>
      <c r="O4031" s="2">
        <v>66794550</v>
      </c>
      <c r="P4031" s="2">
        <v>311823003531.21503</v>
      </c>
      <c r="Q4031" s="2">
        <v>4668.3899140156645</v>
      </c>
      <c r="R4031" s="2">
        <v>3.6691671221020186</v>
      </c>
      <c r="T4031">
        <f t="shared" si="62"/>
        <v>0</v>
      </c>
      <c r="U4031" t="s">
        <v>31</v>
      </c>
    </row>
    <row r="4032" spans="1:21" x14ac:dyDescent="0.3">
      <c r="A4032" t="s">
        <v>32</v>
      </c>
      <c r="B4032" t="s">
        <v>404</v>
      </c>
      <c r="C4032" t="s">
        <v>16</v>
      </c>
      <c r="D4032" t="s">
        <v>206</v>
      </c>
      <c r="E4032">
        <v>0</v>
      </c>
      <c r="F4032">
        <v>2003</v>
      </c>
      <c r="G4032" s="2">
        <v>336436000</v>
      </c>
      <c r="H4032" s="2">
        <v>8.5269024608620114</v>
      </c>
      <c r="I4032" s="2">
        <v>8511235000.000001</v>
      </c>
      <c r="J4032" s="2">
        <v>9.9299925817967125</v>
      </c>
      <c r="K4032">
        <v>7.0000000000000001E-3</v>
      </c>
      <c r="L4032">
        <v>19</v>
      </c>
      <c r="M4032">
        <v>12.5</v>
      </c>
      <c r="N4032">
        <v>1</v>
      </c>
      <c r="O4032" s="2">
        <v>58838950</v>
      </c>
      <c r="P4032" s="2">
        <v>2038395102040.8201</v>
      </c>
      <c r="Q4032" s="2">
        <v>34643.634905803388</v>
      </c>
      <c r="R4032" s="2">
        <v>4.5396234531118562</v>
      </c>
      <c r="T4032">
        <f t="shared" si="62"/>
        <v>0</v>
      </c>
      <c r="U4032" t="s">
        <v>32</v>
      </c>
    </row>
    <row r="4033" spans="1:21" x14ac:dyDescent="0.3">
      <c r="A4033" t="s">
        <v>33</v>
      </c>
      <c r="B4033" t="s">
        <v>415</v>
      </c>
      <c r="C4033" t="s">
        <v>16</v>
      </c>
      <c r="D4033" t="s">
        <v>206</v>
      </c>
      <c r="E4033">
        <v>0</v>
      </c>
      <c r="F4033">
        <v>2003</v>
      </c>
      <c r="G4033" s="2">
        <v>-4754000000</v>
      </c>
      <c r="H4033" s="2" t="s">
        <v>42</v>
      </c>
      <c r="I4033" s="2">
        <v>23346000000</v>
      </c>
      <c r="J4033" s="2">
        <v>10.368212481187387</v>
      </c>
      <c r="K4033">
        <v>7.0000000000000001E-3</v>
      </c>
      <c r="L4033">
        <v>19</v>
      </c>
      <c r="M4033">
        <v>12.5</v>
      </c>
      <c r="N4033">
        <v>1</v>
      </c>
      <c r="O4033" s="2">
        <v>290107900</v>
      </c>
      <c r="P4033" s="2">
        <v>11510670000000</v>
      </c>
      <c r="Q4033" s="2">
        <v>39677.202861418111</v>
      </c>
      <c r="R4033" s="2">
        <v>4.5985410479410698</v>
      </c>
      <c r="T4033">
        <f t="shared" si="62"/>
        <v>0</v>
      </c>
      <c r="U4033" t="s">
        <v>33</v>
      </c>
    </row>
    <row r="4034" spans="1:21" x14ac:dyDescent="0.3">
      <c r="A4034" t="s">
        <v>35</v>
      </c>
      <c r="B4034" t="s">
        <v>129</v>
      </c>
      <c r="C4034" t="s">
        <v>16</v>
      </c>
      <c r="D4034" t="s">
        <v>206</v>
      </c>
      <c r="E4034">
        <v>0</v>
      </c>
      <c r="F4034">
        <v>2003</v>
      </c>
      <c r="G4034" s="2">
        <v>-1500000</v>
      </c>
      <c r="H4034" s="2" t="s">
        <v>42</v>
      </c>
      <c r="I4034" s="2">
        <v>12199000</v>
      </c>
      <c r="J4034" s="2">
        <v>7.0863242313073851</v>
      </c>
      <c r="K4034">
        <v>3.3000000000000002E-2</v>
      </c>
      <c r="L4034">
        <v>22</v>
      </c>
      <c r="M4034">
        <v>12.5</v>
      </c>
      <c r="N4034">
        <v>1</v>
      </c>
      <c r="O4034" s="2">
        <v>1361564</v>
      </c>
      <c r="P4034" s="2">
        <v>9833870709.1237602</v>
      </c>
      <c r="Q4034" s="2">
        <v>7222.4814324730678</v>
      </c>
      <c r="R4034" s="2">
        <v>3.8586864340351195</v>
      </c>
      <c r="T4034">
        <f t="shared" si="62"/>
        <v>0</v>
      </c>
      <c r="U4034" t="s">
        <v>35</v>
      </c>
    </row>
    <row r="4035" spans="1:21" x14ac:dyDescent="0.3">
      <c r="A4035" t="s">
        <v>5</v>
      </c>
      <c r="B4035" t="s">
        <v>53</v>
      </c>
      <c r="C4035" t="s">
        <v>16</v>
      </c>
      <c r="D4035" t="s">
        <v>207</v>
      </c>
      <c r="E4035">
        <v>0</v>
      </c>
      <c r="F4035">
        <v>2004</v>
      </c>
      <c r="G4035" s="2">
        <v>272199000</v>
      </c>
      <c r="H4035" s="2">
        <v>8.4348865253666556</v>
      </c>
      <c r="I4035" s="2">
        <v>464284000</v>
      </c>
      <c r="J4035" s="2">
        <v>8.6667837174128017</v>
      </c>
      <c r="K4035">
        <v>0.246</v>
      </c>
      <c r="L4035">
        <v>30</v>
      </c>
      <c r="M4035">
        <v>12.5</v>
      </c>
      <c r="N4035">
        <v>1</v>
      </c>
      <c r="O4035" s="2">
        <v>19933000</v>
      </c>
      <c r="P4035" s="2">
        <v>613329776639.63599</v>
      </c>
      <c r="Q4035" s="2">
        <v>30769.566881033261</v>
      </c>
      <c r="R4035" s="2">
        <v>4.488121383069001</v>
      </c>
      <c r="T4035">
        <f t="shared" ref="T4035:T4098" si="63">IF(S4035&lt;0,1,0)</f>
        <v>0</v>
      </c>
      <c r="U4035" t="s">
        <v>5</v>
      </c>
    </row>
    <row r="4036" spans="1:21" x14ac:dyDescent="0.3">
      <c r="A4036" t="s">
        <v>6</v>
      </c>
      <c r="B4036" t="s">
        <v>64</v>
      </c>
      <c r="C4036" t="s">
        <v>16</v>
      </c>
      <c r="D4036" t="s">
        <v>207</v>
      </c>
      <c r="E4036">
        <v>0</v>
      </c>
      <c r="F4036">
        <v>2004</v>
      </c>
      <c r="G4036" s="2">
        <v>2485000</v>
      </c>
      <c r="H4036" s="2">
        <v>6.3953263930693511</v>
      </c>
      <c r="I4036" s="2" t="s">
        <v>42</v>
      </c>
      <c r="J4036" s="2" t="s">
        <v>42</v>
      </c>
      <c r="K4036">
        <v>0.14899999999999999</v>
      </c>
      <c r="L4036">
        <v>34</v>
      </c>
      <c r="M4036">
        <v>12.5</v>
      </c>
      <c r="N4036">
        <v>1</v>
      </c>
      <c r="O4036" s="2">
        <v>8169441</v>
      </c>
      <c r="P4036" s="2">
        <v>300904221504.84198</v>
      </c>
      <c r="Q4036" s="2">
        <v>36832.902215077134</v>
      </c>
      <c r="R4036" s="2">
        <v>4.5662359400424046</v>
      </c>
      <c r="T4036">
        <f t="shared" si="63"/>
        <v>0</v>
      </c>
      <c r="U4036" t="s">
        <v>6</v>
      </c>
    </row>
    <row r="4037" spans="1:21" x14ac:dyDescent="0.3">
      <c r="A4037" t="s">
        <v>7</v>
      </c>
      <c r="B4037" t="s">
        <v>75</v>
      </c>
      <c r="C4037" t="s">
        <v>16</v>
      </c>
      <c r="D4037" t="s">
        <v>207</v>
      </c>
      <c r="E4037">
        <v>0</v>
      </c>
      <c r="F4037">
        <v>2004</v>
      </c>
      <c r="G4037" s="2">
        <v>-8697000</v>
      </c>
      <c r="H4037" s="2" t="s">
        <v>42</v>
      </c>
      <c r="I4037" s="2" t="s">
        <v>42</v>
      </c>
      <c r="J4037" s="2" t="s">
        <v>42</v>
      </c>
      <c r="K4037">
        <v>4.5999999999999999E-2</v>
      </c>
      <c r="L4037">
        <v>33.99</v>
      </c>
      <c r="M4037">
        <v>12.5</v>
      </c>
      <c r="N4037">
        <v>1</v>
      </c>
      <c r="O4037" s="2">
        <v>10421140</v>
      </c>
      <c r="P4037" s="2">
        <v>370885026074</v>
      </c>
      <c r="Q4037" s="2">
        <v>35589.678871409466</v>
      </c>
      <c r="R4037" s="2">
        <v>4.5513240693468058</v>
      </c>
      <c r="T4037">
        <f t="shared" si="63"/>
        <v>0</v>
      </c>
      <c r="U4037" t="s">
        <v>7</v>
      </c>
    </row>
    <row r="4038" spans="1:21" x14ac:dyDescent="0.3">
      <c r="A4038" t="s">
        <v>8</v>
      </c>
      <c r="B4038" t="s">
        <v>108</v>
      </c>
      <c r="C4038" t="s">
        <v>16</v>
      </c>
      <c r="D4038" t="s">
        <v>207</v>
      </c>
      <c r="E4038">
        <v>0</v>
      </c>
      <c r="F4038">
        <v>2004</v>
      </c>
      <c r="G4038" s="2">
        <v>76875000</v>
      </c>
      <c r="H4038" s="2">
        <v>7.885785128783473</v>
      </c>
      <c r="I4038" s="2">
        <v>117618000</v>
      </c>
      <c r="J4038" s="2">
        <v>8.0704737902985588</v>
      </c>
      <c r="K4038">
        <v>2.3E-2</v>
      </c>
      <c r="L4038">
        <v>28</v>
      </c>
      <c r="M4038">
        <v>12.5</v>
      </c>
      <c r="N4038">
        <v>1</v>
      </c>
      <c r="O4038" s="2">
        <v>10206920</v>
      </c>
      <c r="P4038" s="2">
        <v>119162172468.26801</v>
      </c>
      <c r="Q4038" s="2">
        <v>11674.645482502852</v>
      </c>
      <c r="R4038" s="2">
        <v>4.067243701458243</v>
      </c>
      <c r="T4038">
        <f t="shared" si="63"/>
        <v>0</v>
      </c>
      <c r="U4038" t="s">
        <v>8</v>
      </c>
    </row>
    <row r="4039" spans="1:21" x14ac:dyDescent="0.3">
      <c r="A4039" t="s">
        <v>9</v>
      </c>
      <c r="B4039" t="s">
        <v>119</v>
      </c>
      <c r="C4039" t="s">
        <v>16</v>
      </c>
      <c r="D4039" t="s">
        <v>207</v>
      </c>
      <c r="E4039">
        <v>0</v>
      </c>
      <c r="F4039">
        <v>2004</v>
      </c>
      <c r="G4039" s="2">
        <v>593727000</v>
      </c>
      <c r="H4039" s="2">
        <v>8.7735867991103031</v>
      </c>
      <c r="I4039" s="2">
        <v>2113592000</v>
      </c>
      <c r="J4039" s="2">
        <v>9.3250211564577956</v>
      </c>
      <c r="K4039">
        <v>3.7999999999999999E-2</v>
      </c>
      <c r="L4039">
        <v>30</v>
      </c>
      <c r="M4039">
        <v>12.5</v>
      </c>
      <c r="N4039">
        <v>1</v>
      </c>
      <c r="O4039" s="2">
        <v>5404523</v>
      </c>
      <c r="P4039" s="2">
        <v>251373036671.06201</v>
      </c>
      <c r="Q4039" s="2">
        <v>46511.604571034673</v>
      </c>
      <c r="R4039" s="2">
        <v>4.6675613221889165</v>
      </c>
      <c r="T4039">
        <f t="shared" si="63"/>
        <v>0</v>
      </c>
      <c r="U4039" t="s">
        <v>9</v>
      </c>
    </row>
    <row r="4040" spans="1:21" x14ac:dyDescent="0.3">
      <c r="A4040" t="s">
        <v>10</v>
      </c>
      <c r="B4040" t="s">
        <v>141</v>
      </c>
      <c r="C4040" t="s">
        <v>16</v>
      </c>
      <c r="D4040" t="s">
        <v>207</v>
      </c>
      <c r="E4040">
        <v>0</v>
      </c>
      <c r="F4040">
        <v>2004</v>
      </c>
      <c r="G4040" s="2">
        <v>23605000</v>
      </c>
      <c r="H4040" s="2">
        <v>7.3730040047672736</v>
      </c>
      <c r="I4040" s="2">
        <v>882641000</v>
      </c>
      <c r="J4040" s="2">
        <v>8.9457840972106446</v>
      </c>
      <c r="K4040">
        <v>0.17799999999999999</v>
      </c>
      <c r="L4040">
        <v>29</v>
      </c>
      <c r="M4040">
        <v>12.5</v>
      </c>
      <c r="N4040">
        <v>1</v>
      </c>
      <c r="O4040" s="2">
        <v>5227000</v>
      </c>
      <c r="P4040" s="2">
        <v>196768065557.487</v>
      </c>
      <c r="Q4040" s="2">
        <v>37644.550517981057</v>
      </c>
      <c r="R4040" s="2">
        <v>4.5757021159613176</v>
      </c>
      <c r="T4040">
        <f t="shared" si="63"/>
        <v>0</v>
      </c>
      <c r="U4040" t="s">
        <v>10</v>
      </c>
    </row>
    <row r="4041" spans="1:21" x14ac:dyDescent="0.3">
      <c r="A4041" t="s">
        <v>11</v>
      </c>
      <c r="B4041" t="s">
        <v>152</v>
      </c>
      <c r="C4041" t="s">
        <v>16</v>
      </c>
      <c r="D4041" t="s">
        <v>207</v>
      </c>
      <c r="E4041">
        <v>0</v>
      </c>
      <c r="F4041">
        <v>2004</v>
      </c>
      <c r="G4041" s="2">
        <v>515592000</v>
      </c>
      <c r="H4041" s="2">
        <v>8.7123061701576852</v>
      </c>
      <c r="I4041" s="2">
        <v>7646829000</v>
      </c>
      <c r="J4041" s="2">
        <v>9.8834813785128794</v>
      </c>
      <c r="K4041">
        <v>5.5E-2</v>
      </c>
      <c r="L4041">
        <v>35.429789999999997</v>
      </c>
      <c r="M4041">
        <v>12.5</v>
      </c>
      <c r="N4041">
        <v>1</v>
      </c>
      <c r="O4041" s="2">
        <v>60734340</v>
      </c>
      <c r="P4041" s="2">
        <v>2124112242364.04</v>
      </c>
      <c r="Q4041" s="2">
        <v>34973.826049052972</v>
      </c>
      <c r="R4041" s="2">
        <v>4.5437431456377748</v>
      </c>
      <c r="T4041">
        <f t="shared" si="63"/>
        <v>0</v>
      </c>
      <c r="U4041" t="s">
        <v>11</v>
      </c>
    </row>
    <row r="4042" spans="1:21" x14ac:dyDescent="0.3">
      <c r="A4042" t="s">
        <v>12</v>
      </c>
      <c r="B4042" t="s">
        <v>163</v>
      </c>
      <c r="C4042" t="s">
        <v>16</v>
      </c>
      <c r="D4042" t="s">
        <v>207</v>
      </c>
      <c r="E4042">
        <v>0</v>
      </c>
      <c r="F4042">
        <v>2004</v>
      </c>
      <c r="G4042" s="2">
        <v>518077000</v>
      </c>
      <c r="H4042" s="2">
        <v>8.7143943122353829</v>
      </c>
      <c r="I4042" s="2">
        <v>4148957000.0000005</v>
      </c>
      <c r="J4042" s="2">
        <v>9.6179389338023409</v>
      </c>
      <c r="K4042">
        <v>0.03</v>
      </c>
      <c r="L4042">
        <v>38.337521000000002</v>
      </c>
      <c r="M4042">
        <v>12.5</v>
      </c>
      <c r="N4042">
        <v>1</v>
      </c>
      <c r="O4042" s="2">
        <v>82516260</v>
      </c>
      <c r="P4042" s="2">
        <v>2819245095604.6699</v>
      </c>
      <c r="Q4042" s="2">
        <v>34165.934030513134</v>
      </c>
      <c r="R4042" s="2">
        <v>4.5335932979916187</v>
      </c>
      <c r="T4042">
        <f t="shared" si="63"/>
        <v>0</v>
      </c>
      <c r="U4042" t="s">
        <v>12</v>
      </c>
    </row>
    <row r="4043" spans="1:21" x14ac:dyDescent="0.3">
      <c r="A4043" t="s">
        <v>13</v>
      </c>
      <c r="B4043" t="s">
        <v>174</v>
      </c>
      <c r="C4043" t="s">
        <v>16</v>
      </c>
      <c r="D4043" t="s">
        <v>207</v>
      </c>
      <c r="E4043">
        <v>0</v>
      </c>
      <c r="F4043">
        <v>2004</v>
      </c>
      <c r="G4043" s="2">
        <v>4038000.0000000005</v>
      </c>
      <c r="H4043" s="2">
        <v>6.6061663146076208</v>
      </c>
      <c r="I4043" s="2">
        <v>250926000</v>
      </c>
      <c r="J4043" s="2">
        <v>8.3995456635924501</v>
      </c>
      <c r="K4043">
        <v>7.0999999999999994E-2</v>
      </c>
      <c r="L4043">
        <v>35</v>
      </c>
      <c r="M4043">
        <v>12.5</v>
      </c>
      <c r="N4043">
        <v>1</v>
      </c>
      <c r="O4043" s="2">
        <v>11057000</v>
      </c>
      <c r="P4043" s="2">
        <v>240521260988.32901</v>
      </c>
      <c r="Q4043" s="2">
        <v>21752.849867805824</v>
      </c>
      <c r="R4043" s="2">
        <v>4.3375161624761072</v>
      </c>
      <c r="T4043">
        <f t="shared" si="63"/>
        <v>0</v>
      </c>
      <c r="U4043" t="s">
        <v>13</v>
      </c>
    </row>
    <row r="4044" spans="1:21" x14ac:dyDescent="0.3">
      <c r="A4044" t="s">
        <v>14</v>
      </c>
      <c r="B4044" t="s">
        <v>185</v>
      </c>
      <c r="C4044" t="s">
        <v>16</v>
      </c>
      <c r="D4044" t="s">
        <v>207</v>
      </c>
      <c r="E4044">
        <v>0</v>
      </c>
      <c r="F4044">
        <v>2004</v>
      </c>
      <c r="G4044" s="2">
        <v>154558000</v>
      </c>
      <c r="H4044" s="2">
        <v>8.1890914892824451</v>
      </c>
      <c r="I4044" s="2">
        <v>140304000</v>
      </c>
      <c r="J4044" s="2">
        <v>8.1470700527330244</v>
      </c>
      <c r="K4044">
        <v>6.0999999999999999E-2</v>
      </c>
      <c r="L4044">
        <v>16</v>
      </c>
      <c r="M4044">
        <v>12.5</v>
      </c>
      <c r="N4044">
        <v>1</v>
      </c>
      <c r="O4044" s="2">
        <v>10107150</v>
      </c>
      <c r="P4044" s="2">
        <v>104066609517.92799</v>
      </c>
      <c r="Q4044" s="2">
        <v>10296.335714610745</v>
      </c>
      <c r="R4044" s="2">
        <v>4.0126826944077916</v>
      </c>
      <c r="T4044">
        <f t="shared" si="63"/>
        <v>0</v>
      </c>
      <c r="U4044" t="s">
        <v>14</v>
      </c>
    </row>
    <row r="4045" spans="1:21" x14ac:dyDescent="0.3">
      <c r="A4045" t="s">
        <v>17</v>
      </c>
      <c r="B4045" t="s">
        <v>229</v>
      </c>
      <c r="C4045" t="s">
        <v>16</v>
      </c>
      <c r="D4045" t="s">
        <v>207</v>
      </c>
      <c r="E4045">
        <v>0</v>
      </c>
      <c r="F4045">
        <v>2004</v>
      </c>
      <c r="G4045" s="2">
        <v>-38514000</v>
      </c>
      <c r="H4045" s="2" t="s">
        <v>42</v>
      </c>
      <c r="I4045" s="2">
        <v>1469706000</v>
      </c>
      <c r="J4045" s="2">
        <v>9.1672304671647478</v>
      </c>
      <c r="K4045">
        <v>5.8000000000000003E-2</v>
      </c>
      <c r="L4045">
        <v>37.25</v>
      </c>
      <c r="M4045">
        <v>12.5</v>
      </c>
      <c r="N4045">
        <v>1</v>
      </c>
      <c r="O4045" s="2">
        <v>58175310</v>
      </c>
      <c r="P4045" s="2">
        <v>1798314750434.5701</v>
      </c>
      <c r="Q4045" s="2">
        <v>30911.992569262977</v>
      </c>
      <c r="R4045" s="2">
        <v>4.4901270003381271</v>
      </c>
      <c r="T4045">
        <f t="shared" si="63"/>
        <v>0</v>
      </c>
      <c r="U4045" t="s">
        <v>17</v>
      </c>
    </row>
    <row r="4046" spans="1:21" x14ac:dyDescent="0.3">
      <c r="A4046" t="s">
        <v>18</v>
      </c>
      <c r="B4046" t="s">
        <v>240</v>
      </c>
      <c r="C4046" t="s">
        <v>16</v>
      </c>
      <c r="D4046" t="s">
        <v>207</v>
      </c>
      <c r="E4046">
        <v>0</v>
      </c>
      <c r="F4046">
        <v>2004</v>
      </c>
      <c r="G4046" s="2">
        <v>110036000</v>
      </c>
      <c r="H4046" s="2">
        <v>8.0415347946447451</v>
      </c>
      <c r="I4046" s="2" t="s">
        <v>42</v>
      </c>
      <c r="J4046" s="2" t="s">
        <v>42</v>
      </c>
      <c r="K4046">
        <v>6.4000000000000001E-2</v>
      </c>
      <c r="L4046">
        <v>39.54</v>
      </c>
      <c r="M4046">
        <v>12.5</v>
      </c>
      <c r="N4046">
        <v>1</v>
      </c>
      <c r="O4046" s="2">
        <v>127687000</v>
      </c>
      <c r="P4046" s="2">
        <v>4815148854362.1104</v>
      </c>
      <c r="Q4046" s="2">
        <v>37710.564539554616</v>
      </c>
      <c r="R4046" s="2">
        <v>4.5764630339855241</v>
      </c>
      <c r="T4046">
        <f t="shared" si="63"/>
        <v>0</v>
      </c>
      <c r="U4046" t="s">
        <v>18</v>
      </c>
    </row>
    <row r="4047" spans="1:21" x14ac:dyDescent="0.3">
      <c r="A4047" t="s">
        <v>46</v>
      </c>
      <c r="B4047" t="s">
        <v>350</v>
      </c>
      <c r="C4047" t="s">
        <v>16</v>
      </c>
      <c r="D4047" t="s">
        <v>207</v>
      </c>
      <c r="E4047">
        <v>0</v>
      </c>
      <c r="F4047">
        <v>2004</v>
      </c>
      <c r="G4047" s="2">
        <v>26300000</v>
      </c>
      <c r="H4047" s="2">
        <v>7.419955748489758</v>
      </c>
      <c r="I4047" s="2">
        <v>346700000</v>
      </c>
      <c r="J4047" s="2">
        <v>8.5399538416563967</v>
      </c>
      <c r="K4047">
        <v>7.0000000000000001E-3</v>
      </c>
      <c r="L4047">
        <v>21</v>
      </c>
      <c r="M4047">
        <v>12.5</v>
      </c>
      <c r="N4047">
        <v>1</v>
      </c>
      <c r="O4047" s="2">
        <v>48039420</v>
      </c>
      <c r="P4047" s="2">
        <v>764880644710.64905</v>
      </c>
      <c r="Q4047" s="2">
        <v>15921.93754026691</v>
      </c>
      <c r="R4047" s="2">
        <v>4.2019959159045079</v>
      </c>
      <c r="T4047">
        <f t="shared" si="63"/>
        <v>0</v>
      </c>
      <c r="U4047" t="s">
        <v>46</v>
      </c>
    </row>
    <row r="4048" spans="1:21" x14ac:dyDescent="0.3">
      <c r="A4048" t="s">
        <v>20</v>
      </c>
      <c r="B4048" t="s">
        <v>251</v>
      </c>
      <c r="C4048" t="s">
        <v>16</v>
      </c>
      <c r="D4048" t="s">
        <v>207</v>
      </c>
      <c r="E4048">
        <v>0</v>
      </c>
      <c r="F4048">
        <v>2004</v>
      </c>
      <c r="G4048" s="2">
        <v>3633760000</v>
      </c>
      <c r="H4048" s="2">
        <v>9.5603562399456923</v>
      </c>
      <c r="I4048" s="2" t="s">
        <v>42</v>
      </c>
      <c r="J4048" s="2" t="s">
        <v>42</v>
      </c>
      <c r="K4048">
        <v>5.1999999999999998E-2</v>
      </c>
      <c r="L4048">
        <v>30.38</v>
      </c>
      <c r="M4048">
        <v>12.5</v>
      </c>
      <c r="N4048">
        <v>1</v>
      </c>
      <c r="O4048" s="2">
        <v>458095</v>
      </c>
      <c r="P4048" s="2">
        <v>34685281847.529198</v>
      </c>
      <c r="Q4048" s="2">
        <v>75716.351078988417</v>
      </c>
      <c r="R4048" s="2">
        <v>4.8791896762843017</v>
      </c>
      <c r="T4048">
        <f t="shared" si="63"/>
        <v>0</v>
      </c>
      <c r="U4048" t="s">
        <v>20</v>
      </c>
    </row>
    <row r="4049" spans="1:21" x14ac:dyDescent="0.3">
      <c r="A4049" t="s">
        <v>21</v>
      </c>
      <c r="B4049" t="s">
        <v>262</v>
      </c>
      <c r="C4049" t="s">
        <v>16</v>
      </c>
      <c r="D4049" t="s">
        <v>207</v>
      </c>
      <c r="E4049">
        <v>0</v>
      </c>
      <c r="F4049">
        <v>2004</v>
      </c>
      <c r="G4049" s="2">
        <v>-1149000</v>
      </c>
      <c r="H4049" s="2" t="s">
        <v>42</v>
      </c>
      <c r="I4049" s="2" t="s">
        <v>42</v>
      </c>
      <c r="J4049" s="2" t="s">
        <v>42</v>
      </c>
      <c r="K4049">
        <v>0.245</v>
      </c>
      <c r="L4049">
        <v>33</v>
      </c>
      <c r="M4049">
        <v>12.5</v>
      </c>
      <c r="N4049">
        <v>1</v>
      </c>
      <c r="O4049" s="2">
        <v>105951600</v>
      </c>
      <c r="P4049" s="2">
        <v>770267585947.19104</v>
      </c>
      <c r="Q4049" s="2">
        <v>7269.9948462051643</v>
      </c>
      <c r="R4049" s="2">
        <v>3.8615341029820844</v>
      </c>
      <c r="T4049">
        <f t="shared" si="63"/>
        <v>0</v>
      </c>
      <c r="U4049" t="s">
        <v>21</v>
      </c>
    </row>
    <row r="4050" spans="1:21" x14ac:dyDescent="0.3">
      <c r="A4050" t="s">
        <v>22</v>
      </c>
      <c r="B4050" t="s">
        <v>273</v>
      </c>
      <c r="C4050" t="s">
        <v>16</v>
      </c>
      <c r="D4050" t="s">
        <v>207</v>
      </c>
      <c r="E4050">
        <v>0</v>
      </c>
      <c r="F4050">
        <v>2004</v>
      </c>
      <c r="G4050" s="2">
        <v>500683000</v>
      </c>
      <c r="H4050" s="2">
        <v>8.6995628457797149</v>
      </c>
      <c r="I4050" s="2">
        <v>15405351000</v>
      </c>
      <c r="J4050" s="2">
        <v>10.187671597857539</v>
      </c>
      <c r="K4050">
        <v>0.02</v>
      </c>
      <c r="L4050">
        <v>34.5</v>
      </c>
      <c r="M4050">
        <v>12.5</v>
      </c>
      <c r="N4050">
        <v>1</v>
      </c>
      <c r="O4050" s="2">
        <v>16281780</v>
      </c>
      <c r="P4050" s="2">
        <v>650532654581.57397</v>
      </c>
      <c r="Q4050" s="2">
        <v>39954.63976184262</v>
      </c>
      <c r="R4050" s="2">
        <v>4.6015672193437034</v>
      </c>
      <c r="T4050">
        <f t="shared" si="63"/>
        <v>0</v>
      </c>
      <c r="U4050" t="s">
        <v>22</v>
      </c>
    </row>
    <row r="4051" spans="1:21" x14ac:dyDescent="0.3">
      <c r="A4051" t="s">
        <v>23</v>
      </c>
      <c r="B4051" t="s">
        <v>284</v>
      </c>
      <c r="C4051" t="s">
        <v>16</v>
      </c>
      <c r="D4051" t="s">
        <v>207</v>
      </c>
      <c r="E4051">
        <v>0</v>
      </c>
      <c r="F4051">
        <v>2004</v>
      </c>
      <c r="G4051" s="2">
        <v>47051000</v>
      </c>
      <c r="H4051" s="2">
        <v>7.6725688581536415</v>
      </c>
      <c r="I4051" s="2">
        <v>441816000</v>
      </c>
      <c r="J4051" s="2">
        <v>8.6452414394346651</v>
      </c>
      <c r="K4051">
        <v>0.24</v>
      </c>
      <c r="L4051">
        <v>33</v>
      </c>
      <c r="M4051">
        <v>12.5</v>
      </c>
      <c r="N4051">
        <v>1</v>
      </c>
      <c r="O4051" s="2">
        <v>4087500</v>
      </c>
      <c r="P4051" s="2">
        <v>103905882352.94099</v>
      </c>
      <c r="Q4051" s="2">
        <v>25420.399352401466</v>
      </c>
      <c r="R4051" s="2">
        <v>4.4051823690024881</v>
      </c>
      <c r="T4051">
        <f t="shared" si="63"/>
        <v>0</v>
      </c>
      <c r="U4051" t="s">
        <v>23</v>
      </c>
    </row>
    <row r="4052" spans="1:21" x14ac:dyDescent="0.3">
      <c r="A4052" t="s">
        <v>25</v>
      </c>
      <c r="B4052" t="s">
        <v>306</v>
      </c>
      <c r="C4052" t="s">
        <v>16</v>
      </c>
      <c r="D4052" t="s">
        <v>207</v>
      </c>
      <c r="E4052">
        <v>0</v>
      </c>
      <c r="F4052">
        <v>2004</v>
      </c>
      <c r="G4052" s="2">
        <v>174400000</v>
      </c>
      <c r="H4052" s="2">
        <v>8.2415464805965488</v>
      </c>
      <c r="I4052" s="2">
        <v>1554900000</v>
      </c>
      <c r="J4052" s="2">
        <v>9.191702463559194</v>
      </c>
      <c r="K4052">
        <v>8.3000000000000004E-2</v>
      </c>
      <c r="L4052">
        <v>19</v>
      </c>
      <c r="M4052">
        <v>12.5</v>
      </c>
      <c r="N4052">
        <v>1</v>
      </c>
      <c r="O4052" s="2">
        <v>38180250</v>
      </c>
      <c r="P4052" s="2">
        <v>255102252843.39499</v>
      </c>
      <c r="Q4052" s="2">
        <v>6681.5238989633381</v>
      </c>
      <c r="R4052" s="2">
        <v>3.8248755261629857</v>
      </c>
      <c r="T4052">
        <f t="shared" si="63"/>
        <v>0</v>
      </c>
      <c r="U4052" t="s">
        <v>25</v>
      </c>
    </row>
    <row r="4053" spans="1:21" x14ac:dyDescent="0.3">
      <c r="A4053" t="s">
        <v>26</v>
      </c>
      <c r="B4053" t="s">
        <v>317</v>
      </c>
      <c r="C4053" t="s">
        <v>16</v>
      </c>
      <c r="D4053" t="s">
        <v>207</v>
      </c>
      <c r="E4053">
        <v>0</v>
      </c>
      <c r="F4053">
        <v>2004</v>
      </c>
      <c r="G4053" s="2">
        <v>-66741000</v>
      </c>
      <c r="H4053" s="2" t="s">
        <v>42</v>
      </c>
      <c r="I4053" s="2">
        <v>812724000</v>
      </c>
      <c r="J4053" s="2">
        <v>8.909943084797332</v>
      </c>
      <c r="K4053">
        <v>4.2999999999999997E-2</v>
      </c>
      <c r="L4053">
        <v>27.5</v>
      </c>
      <c r="M4053">
        <v>12.5</v>
      </c>
      <c r="N4053">
        <v>1</v>
      </c>
      <c r="O4053" s="2">
        <v>10483860</v>
      </c>
      <c r="P4053" s="2">
        <v>189187437298.237</v>
      </c>
      <c r="Q4053" s="2">
        <v>18045.589820756573</v>
      </c>
      <c r="R4053" s="2">
        <v>4.2563710815583748</v>
      </c>
      <c r="T4053">
        <f t="shared" si="63"/>
        <v>0</v>
      </c>
      <c r="U4053" t="s">
        <v>26</v>
      </c>
    </row>
    <row r="4054" spans="1:21" x14ac:dyDescent="0.3">
      <c r="A4054" t="s">
        <v>41</v>
      </c>
      <c r="B4054" t="s">
        <v>328</v>
      </c>
      <c r="C4054" t="s">
        <v>16</v>
      </c>
      <c r="D4054" t="s">
        <v>207</v>
      </c>
      <c r="E4054">
        <v>0</v>
      </c>
      <c r="F4054">
        <v>2004</v>
      </c>
      <c r="G4054" s="2">
        <v>499000</v>
      </c>
      <c r="H4054" s="2">
        <v>5.6981005456233902</v>
      </c>
      <c r="I4054" s="2">
        <v>1309000</v>
      </c>
      <c r="J4054" s="2">
        <v>6.1169396465507555</v>
      </c>
      <c r="K4054">
        <v>0.11799999999999999</v>
      </c>
      <c r="L4054">
        <v>19</v>
      </c>
      <c r="M4054">
        <v>12.5</v>
      </c>
      <c r="N4054">
        <v>1</v>
      </c>
      <c r="O4054" s="2">
        <v>5372280</v>
      </c>
      <c r="P4054" s="2">
        <v>57240535137.819702</v>
      </c>
      <c r="Q4054" s="2">
        <v>10654.793707293682</v>
      </c>
      <c r="R4054" s="2">
        <v>4.0275450455423538</v>
      </c>
      <c r="T4054">
        <f t="shared" si="63"/>
        <v>0</v>
      </c>
      <c r="U4054" t="s">
        <v>41</v>
      </c>
    </row>
    <row r="4055" spans="1:21" x14ac:dyDescent="0.3">
      <c r="A4055" t="s">
        <v>28</v>
      </c>
      <c r="B4055" t="s">
        <v>361</v>
      </c>
      <c r="C4055" t="s">
        <v>16</v>
      </c>
      <c r="D4055" t="s">
        <v>207</v>
      </c>
      <c r="E4055">
        <v>0</v>
      </c>
      <c r="F4055">
        <v>2004</v>
      </c>
      <c r="G4055" s="2">
        <v>104361000</v>
      </c>
      <c r="H4055" s="2">
        <v>8.0185382319115206</v>
      </c>
      <c r="I4055" s="2" t="s">
        <v>42</v>
      </c>
      <c r="J4055" s="2" t="s">
        <v>42</v>
      </c>
      <c r="K4055">
        <v>7.0000000000000001E-3</v>
      </c>
      <c r="L4055">
        <v>35</v>
      </c>
      <c r="M4055">
        <v>12.5</v>
      </c>
      <c r="N4055">
        <v>1</v>
      </c>
      <c r="O4055" s="2">
        <v>42859170</v>
      </c>
      <c r="P4055" s="2">
        <v>1069555500372.49</v>
      </c>
      <c r="Q4055" s="2">
        <v>24955.114631769349</v>
      </c>
      <c r="R4055" s="2">
        <v>4.3971595691462619</v>
      </c>
      <c r="T4055">
        <f t="shared" si="63"/>
        <v>0</v>
      </c>
      <c r="U4055" t="s">
        <v>28</v>
      </c>
    </row>
    <row r="4056" spans="1:21" x14ac:dyDescent="0.3">
      <c r="A4056" t="s">
        <v>29</v>
      </c>
      <c r="B4056" t="s">
        <v>372</v>
      </c>
      <c r="C4056" t="s">
        <v>16</v>
      </c>
      <c r="D4056" t="s">
        <v>207</v>
      </c>
      <c r="E4056">
        <v>0</v>
      </c>
      <c r="F4056">
        <v>2004</v>
      </c>
      <c r="G4056" s="2" t="s">
        <v>42</v>
      </c>
      <c r="H4056" s="2" t="s">
        <v>42</v>
      </c>
      <c r="I4056" s="2">
        <v>830432000</v>
      </c>
      <c r="J4056" s="2">
        <v>8.9193040760001132</v>
      </c>
      <c r="K4056">
        <v>7.0000000000000001E-3</v>
      </c>
      <c r="L4056">
        <v>28</v>
      </c>
      <c r="M4056">
        <v>12.5</v>
      </c>
      <c r="N4056">
        <v>1</v>
      </c>
      <c r="O4056" s="2">
        <v>8993531</v>
      </c>
      <c r="P4056" s="2">
        <v>381705425301.74597</v>
      </c>
      <c r="Q4056" s="2">
        <v>42442.220447313295</v>
      </c>
      <c r="R4056" s="2">
        <v>4.6277980967841978</v>
      </c>
      <c r="T4056">
        <f t="shared" si="63"/>
        <v>0</v>
      </c>
      <c r="U4056" t="s">
        <v>29</v>
      </c>
    </row>
    <row r="4057" spans="1:21" x14ac:dyDescent="0.3">
      <c r="A4057" t="s">
        <v>31</v>
      </c>
      <c r="B4057" t="s">
        <v>394</v>
      </c>
      <c r="C4057" t="s">
        <v>16</v>
      </c>
      <c r="D4057" t="s">
        <v>207</v>
      </c>
      <c r="E4057">
        <v>0</v>
      </c>
      <c r="F4057">
        <v>2004</v>
      </c>
      <c r="G4057" s="2">
        <v>15000000</v>
      </c>
      <c r="H4057" s="2">
        <v>7.1760912590556813</v>
      </c>
      <c r="I4057" s="2">
        <v>85000000</v>
      </c>
      <c r="J4057" s="2">
        <v>7.9294189257142929</v>
      </c>
      <c r="K4057">
        <v>7.0000000000000001E-3</v>
      </c>
      <c r="L4057">
        <v>19</v>
      </c>
      <c r="M4057">
        <v>12.5</v>
      </c>
      <c r="N4057">
        <v>1</v>
      </c>
      <c r="O4057" s="2">
        <v>67598740</v>
      </c>
      <c r="P4057" s="2">
        <v>404786740091.19598</v>
      </c>
      <c r="Q4057" s="2">
        <v>5988.0811401395349</v>
      </c>
      <c r="R4057" s="2">
        <v>3.7772876765200651</v>
      </c>
      <c r="T4057">
        <f t="shared" si="63"/>
        <v>0</v>
      </c>
      <c r="U4057" t="s">
        <v>31</v>
      </c>
    </row>
    <row r="4058" spans="1:21" x14ac:dyDescent="0.3">
      <c r="A4058" t="s">
        <v>32</v>
      </c>
      <c r="B4058" t="s">
        <v>405</v>
      </c>
      <c r="C4058" t="s">
        <v>16</v>
      </c>
      <c r="D4058" t="s">
        <v>207</v>
      </c>
      <c r="E4058">
        <v>0</v>
      </c>
      <c r="F4058">
        <v>2004</v>
      </c>
      <c r="G4058" s="2">
        <v>1714914000</v>
      </c>
      <c r="H4058" s="2">
        <v>9.2342423458004035</v>
      </c>
      <c r="I4058" s="2">
        <v>9697559000</v>
      </c>
      <c r="J4058" s="2">
        <v>9.9866624305300462</v>
      </c>
      <c r="K4058">
        <v>7.0000000000000001E-3</v>
      </c>
      <c r="L4058">
        <v>19</v>
      </c>
      <c r="M4058">
        <v>12.5</v>
      </c>
      <c r="N4058">
        <v>1</v>
      </c>
      <c r="O4058" s="2">
        <v>59149120</v>
      </c>
      <c r="P4058" s="2">
        <v>2398555474185.2798</v>
      </c>
      <c r="Q4058" s="2">
        <v>40550.991700050312</v>
      </c>
      <c r="R4058" s="2">
        <v>4.6080014796222208</v>
      </c>
      <c r="T4058">
        <f t="shared" si="63"/>
        <v>0</v>
      </c>
      <c r="U4058" t="s">
        <v>32</v>
      </c>
    </row>
    <row r="4059" spans="1:21" x14ac:dyDescent="0.3">
      <c r="A4059" t="s">
        <v>33</v>
      </c>
      <c r="B4059" t="s">
        <v>416</v>
      </c>
      <c r="C4059" t="s">
        <v>16</v>
      </c>
      <c r="D4059" t="s">
        <v>207</v>
      </c>
      <c r="E4059">
        <v>0</v>
      </c>
      <c r="F4059">
        <v>2004</v>
      </c>
      <c r="G4059" s="2">
        <v>-5241000000</v>
      </c>
      <c r="H4059" s="2" t="s">
        <v>42</v>
      </c>
      <c r="I4059" s="2">
        <v>16446000000</v>
      </c>
      <c r="J4059" s="2">
        <v>10.216060285923142</v>
      </c>
      <c r="K4059">
        <v>7.0000000000000001E-3</v>
      </c>
      <c r="L4059">
        <v>19</v>
      </c>
      <c r="M4059">
        <v>12.5</v>
      </c>
      <c r="N4059">
        <v>1</v>
      </c>
      <c r="O4059" s="2">
        <v>292805300</v>
      </c>
      <c r="P4059" s="2">
        <v>12274928000000</v>
      </c>
      <c r="Q4059" s="2">
        <v>41921.809475443239</v>
      </c>
      <c r="R4059" s="2">
        <v>4.6224400198783453</v>
      </c>
      <c r="T4059">
        <f t="shared" si="63"/>
        <v>0</v>
      </c>
      <c r="U4059" t="s">
        <v>33</v>
      </c>
    </row>
    <row r="4060" spans="1:21" x14ac:dyDescent="0.3">
      <c r="A4060" t="s">
        <v>35</v>
      </c>
      <c r="B4060" t="s">
        <v>130</v>
      </c>
      <c r="C4060" t="s">
        <v>16</v>
      </c>
      <c r="D4060" t="s">
        <v>207</v>
      </c>
      <c r="E4060">
        <v>0</v>
      </c>
      <c r="F4060">
        <v>2004</v>
      </c>
      <c r="G4060" s="2">
        <v>43533000</v>
      </c>
      <c r="H4060" s="2">
        <v>7.6388185968277797</v>
      </c>
      <c r="I4060" s="2">
        <v>56484000</v>
      </c>
      <c r="J4060" s="2">
        <v>7.7519254443542236</v>
      </c>
      <c r="K4060">
        <v>3.3000000000000002E-2</v>
      </c>
      <c r="L4060">
        <v>22</v>
      </c>
      <c r="M4060">
        <v>12.5</v>
      </c>
      <c r="N4060">
        <v>1</v>
      </c>
      <c r="O4060" s="2">
        <v>1356152</v>
      </c>
      <c r="P4060" s="2">
        <v>12059201242.236</v>
      </c>
      <c r="Q4060" s="2">
        <v>8892.2194873701465</v>
      </c>
      <c r="R4060" s="2">
        <v>3.9490101738849455</v>
      </c>
      <c r="T4060">
        <f t="shared" si="63"/>
        <v>0</v>
      </c>
      <c r="U4060" t="s">
        <v>35</v>
      </c>
    </row>
    <row r="4061" spans="1:21" x14ac:dyDescent="0.3">
      <c r="A4061" t="s">
        <v>5</v>
      </c>
      <c r="B4061" t="s">
        <v>54</v>
      </c>
      <c r="C4061" t="s">
        <v>16</v>
      </c>
      <c r="D4061" t="s">
        <v>208</v>
      </c>
      <c r="E4061">
        <v>0</v>
      </c>
      <c r="F4061">
        <v>2005</v>
      </c>
      <c r="G4061" s="2">
        <v>438757000</v>
      </c>
      <c r="H4061" s="2">
        <v>8.6422240583334187</v>
      </c>
      <c r="I4061" s="2">
        <v>816208000</v>
      </c>
      <c r="J4061" s="2">
        <v>8.9118008471621089</v>
      </c>
      <c r="K4061">
        <v>0.246</v>
      </c>
      <c r="L4061">
        <v>30</v>
      </c>
      <c r="M4061">
        <v>12.5</v>
      </c>
      <c r="N4061">
        <v>1</v>
      </c>
      <c r="O4061" s="2">
        <v>20177000</v>
      </c>
      <c r="P4061" s="2">
        <v>693764095624.71802</v>
      </c>
      <c r="Q4061" s="2">
        <v>34383.907202493829</v>
      </c>
      <c r="R4061" s="2">
        <v>4.5363552260469948</v>
      </c>
      <c r="T4061">
        <f t="shared" si="63"/>
        <v>0</v>
      </c>
      <c r="U4061" t="s">
        <v>5</v>
      </c>
    </row>
    <row r="4062" spans="1:21" x14ac:dyDescent="0.3">
      <c r="A4062" t="s">
        <v>6</v>
      </c>
      <c r="B4062" t="s">
        <v>65</v>
      </c>
      <c r="C4062" t="s">
        <v>16</v>
      </c>
      <c r="D4062" t="s">
        <v>208</v>
      </c>
      <c r="E4062">
        <v>0</v>
      </c>
      <c r="F4062">
        <v>2005</v>
      </c>
      <c r="G4062" s="2">
        <v>-3729000</v>
      </c>
      <c r="H4062" s="2" t="s">
        <v>42</v>
      </c>
      <c r="I4062" s="2" t="s">
        <v>42</v>
      </c>
      <c r="J4062" s="2" t="s">
        <v>42</v>
      </c>
      <c r="K4062">
        <v>0.14899999999999999</v>
      </c>
      <c r="L4062">
        <v>25</v>
      </c>
      <c r="M4062">
        <v>12.5</v>
      </c>
      <c r="N4062">
        <v>1</v>
      </c>
      <c r="O4062" s="2">
        <v>8225278</v>
      </c>
      <c r="P4062" s="2">
        <v>315974418604.651</v>
      </c>
      <c r="Q4062" s="2">
        <v>38415.044282351431</v>
      </c>
      <c r="R4062" s="2">
        <v>4.5845013381506838</v>
      </c>
      <c r="T4062">
        <f t="shared" si="63"/>
        <v>0</v>
      </c>
      <c r="U4062" t="s">
        <v>6</v>
      </c>
    </row>
    <row r="4063" spans="1:21" x14ac:dyDescent="0.3">
      <c r="A4063" t="s">
        <v>7</v>
      </c>
      <c r="B4063" t="s">
        <v>76</v>
      </c>
      <c r="C4063" t="s">
        <v>16</v>
      </c>
      <c r="D4063" t="s">
        <v>208</v>
      </c>
      <c r="E4063">
        <v>0</v>
      </c>
      <c r="F4063">
        <v>2005</v>
      </c>
      <c r="G4063" s="2">
        <v>-69600000</v>
      </c>
      <c r="H4063" s="2" t="s">
        <v>42</v>
      </c>
      <c r="I4063" s="2" t="s">
        <v>42</v>
      </c>
      <c r="J4063" s="2" t="s">
        <v>42</v>
      </c>
      <c r="K4063">
        <v>4.5999999999999999E-2</v>
      </c>
      <c r="L4063">
        <v>33.99</v>
      </c>
      <c r="M4063">
        <v>12.5</v>
      </c>
      <c r="N4063">
        <v>1</v>
      </c>
      <c r="O4063" s="2">
        <v>10478620</v>
      </c>
      <c r="P4063" s="2">
        <v>387365750528.54102</v>
      </c>
      <c r="Q4063" s="2">
        <v>36967.248600344414</v>
      </c>
      <c r="R4063" s="2">
        <v>4.5678171280912423</v>
      </c>
      <c r="T4063">
        <f t="shared" si="63"/>
        <v>0</v>
      </c>
      <c r="U4063" t="s">
        <v>7</v>
      </c>
    </row>
    <row r="4064" spans="1:21" x14ac:dyDescent="0.3">
      <c r="A4064" t="s">
        <v>8</v>
      </c>
      <c r="B4064" t="s">
        <v>109</v>
      </c>
      <c r="C4064" t="s">
        <v>16</v>
      </c>
      <c r="D4064" t="s">
        <v>208</v>
      </c>
      <c r="E4064">
        <v>0</v>
      </c>
      <c r="F4064">
        <v>2005</v>
      </c>
      <c r="G4064" s="2">
        <v>28257000</v>
      </c>
      <c r="H4064" s="2">
        <v>7.4511260516170772</v>
      </c>
      <c r="I4064" s="2">
        <v>145814000</v>
      </c>
      <c r="J4064" s="2">
        <v>8.1637992237820427</v>
      </c>
      <c r="K4064">
        <v>2.3E-2</v>
      </c>
      <c r="L4064">
        <v>26</v>
      </c>
      <c r="M4064">
        <v>12.5</v>
      </c>
      <c r="N4064">
        <v>1</v>
      </c>
      <c r="O4064" s="2">
        <v>10234090</v>
      </c>
      <c r="P4064" s="2">
        <v>136280689891.224</v>
      </c>
      <c r="Q4064" s="2">
        <v>13316.346630841042</v>
      </c>
      <c r="R4064" s="2">
        <v>4.1243850915238456</v>
      </c>
      <c r="T4064">
        <f t="shared" si="63"/>
        <v>0</v>
      </c>
      <c r="U4064" t="s">
        <v>8</v>
      </c>
    </row>
    <row r="4065" spans="1:21" x14ac:dyDescent="0.3">
      <c r="A4065" t="s">
        <v>9</v>
      </c>
      <c r="B4065" t="s">
        <v>120</v>
      </c>
      <c r="C4065" t="s">
        <v>16</v>
      </c>
      <c r="D4065" t="s">
        <v>208</v>
      </c>
      <c r="E4065">
        <v>0</v>
      </c>
      <c r="F4065">
        <v>2005</v>
      </c>
      <c r="G4065" s="2">
        <v>263505000</v>
      </c>
      <c r="H4065" s="2">
        <v>8.4207888603523884</v>
      </c>
      <c r="I4065" s="2">
        <v>2071110000.0000002</v>
      </c>
      <c r="J4065" s="2">
        <v>9.3162031655879733</v>
      </c>
      <c r="K4065">
        <v>3.7999999999999999E-2</v>
      </c>
      <c r="L4065">
        <v>28</v>
      </c>
      <c r="M4065">
        <v>12.5</v>
      </c>
      <c r="N4065">
        <v>1</v>
      </c>
      <c r="O4065" s="2">
        <v>5419432</v>
      </c>
      <c r="P4065" s="2">
        <v>264467308109.19</v>
      </c>
      <c r="Q4065" s="2">
        <v>48799.820370324785</v>
      </c>
      <c r="R4065" s="2">
        <v>4.6884182233895899</v>
      </c>
      <c r="T4065">
        <f t="shared" si="63"/>
        <v>0</v>
      </c>
      <c r="U4065" t="s">
        <v>9</v>
      </c>
    </row>
    <row r="4066" spans="1:21" x14ac:dyDescent="0.3">
      <c r="A4066" t="s">
        <v>10</v>
      </c>
      <c r="B4066" t="s">
        <v>142</v>
      </c>
      <c r="C4066" t="s">
        <v>16</v>
      </c>
      <c r="D4066" t="s">
        <v>208</v>
      </c>
      <c r="E4066">
        <v>0</v>
      </c>
      <c r="F4066">
        <v>2005</v>
      </c>
      <c r="G4066" s="2">
        <v>-437484000</v>
      </c>
      <c r="H4066" s="2" t="s">
        <v>42</v>
      </c>
      <c r="I4066" s="2">
        <v>314980000</v>
      </c>
      <c r="J4066" s="2">
        <v>8.4982829786613703</v>
      </c>
      <c r="K4066">
        <v>0.17799999999999999</v>
      </c>
      <c r="L4066">
        <v>26</v>
      </c>
      <c r="M4066">
        <v>12.5</v>
      </c>
      <c r="N4066">
        <v>1</v>
      </c>
      <c r="O4066" s="2">
        <v>5248000</v>
      </c>
      <c r="P4066" s="2">
        <v>204436015420.96799</v>
      </c>
      <c r="Q4066" s="2">
        <v>38955.033426251524</v>
      </c>
      <c r="R4066" s="2">
        <v>4.5905635813413914</v>
      </c>
      <c r="T4066">
        <f t="shared" si="63"/>
        <v>0</v>
      </c>
      <c r="U4066" t="s">
        <v>10</v>
      </c>
    </row>
    <row r="4067" spans="1:21" x14ac:dyDescent="0.3">
      <c r="A4067" t="s">
        <v>11</v>
      </c>
      <c r="B4067" t="s">
        <v>153</v>
      </c>
      <c r="C4067" t="s">
        <v>16</v>
      </c>
      <c r="D4067" t="s">
        <v>208</v>
      </c>
      <c r="E4067">
        <v>0</v>
      </c>
      <c r="F4067">
        <v>2005</v>
      </c>
      <c r="G4067" s="2">
        <v>6108625000</v>
      </c>
      <c r="H4067" s="2">
        <v>9.7859434652155741</v>
      </c>
      <c r="I4067" s="2">
        <v>15557886000</v>
      </c>
      <c r="J4067" s="2">
        <v>10.191950584883273</v>
      </c>
      <c r="K4067">
        <v>5.5E-2</v>
      </c>
      <c r="L4067">
        <v>34.950000000000003</v>
      </c>
      <c r="M4067">
        <v>12.5</v>
      </c>
      <c r="N4067">
        <v>1</v>
      </c>
      <c r="O4067" s="2">
        <v>61181500</v>
      </c>
      <c r="P4067" s="2">
        <v>2203678646934.46</v>
      </c>
      <c r="Q4067" s="2">
        <v>36018.709036791515</v>
      </c>
      <c r="R4067" s="2">
        <v>4.5565281430130797</v>
      </c>
      <c r="T4067">
        <f t="shared" si="63"/>
        <v>0</v>
      </c>
      <c r="U4067" t="s">
        <v>11</v>
      </c>
    </row>
    <row r="4068" spans="1:21" x14ac:dyDescent="0.3">
      <c r="A4068" t="s">
        <v>12</v>
      </c>
      <c r="B4068" t="s">
        <v>164</v>
      </c>
      <c r="C4068" t="s">
        <v>16</v>
      </c>
      <c r="D4068" t="s">
        <v>208</v>
      </c>
      <c r="E4068">
        <v>0</v>
      </c>
      <c r="F4068">
        <v>2005</v>
      </c>
      <c r="G4068" s="2">
        <v>7857320000</v>
      </c>
      <c r="H4068" s="2">
        <v>9.8952744407361148</v>
      </c>
      <c r="I4068" s="2">
        <v>5528075000</v>
      </c>
      <c r="J4068" s="2">
        <v>9.7425739265269939</v>
      </c>
      <c r="K4068">
        <v>0.03</v>
      </c>
      <c r="L4068">
        <v>38.363332</v>
      </c>
      <c r="M4068">
        <v>12.5</v>
      </c>
      <c r="N4068">
        <v>1</v>
      </c>
      <c r="O4068" s="2">
        <v>82469420</v>
      </c>
      <c r="P4068" s="2">
        <v>2861410272354.1802</v>
      </c>
      <c r="Q4068" s="2">
        <v>34696.621758152054</v>
      </c>
      <c r="R4068" s="2">
        <v>4.5402871917010899</v>
      </c>
      <c r="T4068">
        <f t="shared" si="63"/>
        <v>0</v>
      </c>
      <c r="U4068" t="s">
        <v>12</v>
      </c>
    </row>
    <row r="4069" spans="1:21" x14ac:dyDescent="0.3">
      <c r="A4069" t="s">
        <v>13</v>
      </c>
      <c r="B4069" t="s">
        <v>175</v>
      </c>
      <c r="C4069" t="s">
        <v>16</v>
      </c>
      <c r="D4069" t="s">
        <v>208</v>
      </c>
      <c r="E4069">
        <v>0</v>
      </c>
      <c r="F4069">
        <v>2005</v>
      </c>
      <c r="G4069" s="2">
        <v>24161000</v>
      </c>
      <c r="H4069" s="2">
        <v>7.3831149053420688</v>
      </c>
      <c r="I4069" s="2">
        <v>168473000</v>
      </c>
      <c r="J4069" s="2">
        <v>8.2265303094175675</v>
      </c>
      <c r="K4069">
        <v>7.0999999999999994E-2</v>
      </c>
      <c r="L4069">
        <v>32</v>
      </c>
      <c r="M4069">
        <v>12.5</v>
      </c>
      <c r="N4069">
        <v>1</v>
      </c>
      <c r="O4069" s="2">
        <v>11093000</v>
      </c>
      <c r="P4069" s="2">
        <v>247783001865.44</v>
      </c>
      <c r="Q4069" s="2">
        <v>22336.879281117821</v>
      </c>
      <c r="R4069" s="2">
        <v>4.3490224970847846</v>
      </c>
      <c r="T4069">
        <f t="shared" si="63"/>
        <v>0</v>
      </c>
      <c r="U4069" t="s">
        <v>13</v>
      </c>
    </row>
    <row r="4070" spans="1:21" x14ac:dyDescent="0.3">
      <c r="A4070" t="s">
        <v>14</v>
      </c>
      <c r="B4070" t="s">
        <v>186</v>
      </c>
      <c r="C4070" t="s">
        <v>16</v>
      </c>
      <c r="D4070" t="s">
        <v>208</v>
      </c>
      <c r="E4070">
        <v>0</v>
      </c>
      <c r="F4070">
        <v>2005</v>
      </c>
      <c r="G4070" s="2">
        <v>-113739000</v>
      </c>
      <c r="H4070" s="2" t="s">
        <v>42</v>
      </c>
      <c r="I4070" s="2">
        <v>22862000</v>
      </c>
      <c r="J4070" s="2">
        <v>7.3591142204149058</v>
      </c>
      <c r="K4070">
        <v>6.0999999999999999E-2</v>
      </c>
      <c r="L4070">
        <v>16</v>
      </c>
      <c r="M4070">
        <v>12.5</v>
      </c>
      <c r="N4070">
        <v>1</v>
      </c>
      <c r="O4070" s="2">
        <v>10087070</v>
      </c>
      <c r="P4070" s="2">
        <v>113035361316.74899</v>
      </c>
      <c r="Q4070" s="2">
        <v>11205.965787562593</v>
      </c>
      <c r="R4070" s="2">
        <v>4.049449292208342</v>
      </c>
      <c r="T4070">
        <f t="shared" si="63"/>
        <v>0</v>
      </c>
      <c r="U4070" t="s">
        <v>14</v>
      </c>
    </row>
    <row r="4071" spans="1:21" x14ac:dyDescent="0.3">
      <c r="A4071" t="s">
        <v>15</v>
      </c>
      <c r="B4071" t="s">
        <v>197</v>
      </c>
      <c r="C4071" t="s">
        <v>16</v>
      </c>
      <c r="D4071" t="s">
        <v>208</v>
      </c>
      <c r="E4071">
        <v>0</v>
      </c>
      <c r="F4071">
        <v>2005</v>
      </c>
      <c r="G4071" s="2">
        <v>0</v>
      </c>
      <c r="H4071" s="2" t="s">
        <v>42</v>
      </c>
      <c r="I4071" s="2">
        <v>0</v>
      </c>
      <c r="J4071" s="2" t="s">
        <v>42</v>
      </c>
      <c r="K4071">
        <v>0.16700000000000001</v>
      </c>
      <c r="L4071">
        <v>18</v>
      </c>
      <c r="M4071">
        <v>12.5</v>
      </c>
      <c r="N4071">
        <v>1</v>
      </c>
      <c r="O4071" s="2">
        <v>295864</v>
      </c>
      <c r="P4071" s="2">
        <v>16691213479.471001</v>
      </c>
      <c r="Q4071" s="2">
        <v>56415.155204658222</v>
      </c>
      <c r="R4071" s="2">
        <v>4.7513957872743919</v>
      </c>
      <c r="T4071">
        <f t="shared" si="63"/>
        <v>0</v>
      </c>
      <c r="U4071" t="s">
        <v>15</v>
      </c>
    </row>
    <row r="4072" spans="1:21" x14ac:dyDescent="0.3">
      <c r="A4072" t="s">
        <v>17</v>
      </c>
      <c r="B4072" t="s">
        <v>230</v>
      </c>
      <c r="C4072" t="s">
        <v>16</v>
      </c>
      <c r="D4072" t="s">
        <v>208</v>
      </c>
      <c r="E4072">
        <v>0</v>
      </c>
      <c r="F4072">
        <v>2005</v>
      </c>
      <c r="G4072" s="2">
        <v>-1000497000</v>
      </c>
      <c r="H4072" s="2" t="s">
        <v>42</v>
      </c>
      <c r="I4072" s="2">
        <v>554459000</v>
      </c>
      <c r="J4072" s="2">
        <v>8.7438694373524726</v>
      </c>
      <c r="K4072">
        <v>5.8000000000000003E-2</v>
      </c>
      <c r="L4072">
        <v>37.25</v>
      </c>
      <c r="M4072">
        <v>12.5</v>
      </c>
      <c r="N4072">
        <v>1</v>
      </c>
      <c r="O4072" s="2">
        <v>58607040</v>
      </c>
      <c r="P4072" s="2">
        <v>1852661982340.5</v>
      </c>
      <c r="Q4072" s="2">
        <v>31611.594483196899</v>
      </c>
      <c r="R4072" s="2">
        <v>4.4998464021283944</v>
      </c>
      <c r="T4072">
        <f t="shared" si="63"/>
        <v>0</v>
      </c>
      <c r="U4072" t="s">
        <v>17</v>
      </c>
    </row>
    <row r="4073" spans="1:21" x14ac:dyDescent="0.3">
      <c r="A4073" t="s">
        <v>18</v>
      </c>
      <c r="B4073" t="s">
        <v>241</v>
      </c>
      <c r="C4073" t="s">
        <v>16</v>
      </c>
      <c r="D4073" t="s">
        <v>208</v>
      </c>
      <c r="E4073">
        <v>0</v>
      </c>
      <c r="F4073">
        <v>2005</v>
      </c>
      <c r="G4073" s="2">
        <v>-120802000</v>
      </c>
      <c r="H4073" s="2" t="s">
        <v>42</v>
      </c>
      <c r="I4073" s="2" t="s">
        <v>42</v>
      </c>
      <c r="J4073" s="2" t="s">
        <v>42</v>
      </c>
      <c r="K4073">
        <v>6.4000000000000001E-2</v>
      </c>
      <c r="L4073">
        <v>39.54</v>
      </c>
      <c r="M4073">
        <v>12.5</v>
      </c>
      <c r="N4073">
        <v>1</v>
      </c>
      <c r="O4073" s="2">
        <v>127768000</v>
      </c>
      <c r="P4073" s="2">
        <v>4755410630912.1396</v>
      </c>
      <c r="Q4073" s="2">
        <v>37219.105182143729</v>
      </c>
      <c r="R4073" s="2">
        <v>4.5707659276574892</v>
      </c>
      <c r="T4073">
        <f t="shared" si="63"/>
        <v>0</v>
      </c>
      <c r="U4073" t="s">
        <v>18</v>
      </c>
    </row>
    <row r="4074" spans="1:21" x14ac:dyDescent="0.3">
      <c r="A4074" t="s">
        <v>46</v>
      </c>
      <c r="B4074" t="s">
        <v>351</v>
      </c>
      <c r="C4074" t="s">
        <v>16</v>
      </c>
      <c r="D4074" t="s">
        <v>208</v>
      </c>
      <c r="E4074">
        <v>0</v>
      </c>
      <c r="F4074">
        <v>2005</v>
      </c>
      <c r="G4074" s="2">
        <v>36700000</v>
      </c>
      <c r="H4074" s="2">
        <v>7.5646660642520898</v>
      </c>
      <c r="I4074" s="2">
        <v>383400000</v>
      </c>
      <c r="J4074" s="2">
        <v>8.5836521085420436</v>
      </c>
      <c r="K4074">
        <v>7.0000000000000001E-3</v>
      </c>
      <c r="L4074">
        <v>21</v>
      </c>
      <c r="M4074">
        <v>12.5</v>
      </c>
      <c r="N4074">
        <v>1</v>
      </c>
      <c r="O4074" s="2">
        <v>48138080</v>
      </c>
      <c r="P4074" s="2">
        <v>898137194716.18799</v>
      </c>
      <c r="Q4074" s="2">
        <v>18657.520090460359</v>
      </c>
      <c r="R4074" s="2">
        <v>4.2708539179419773</v>
      </c>
      <c r="T4074">
        <f t="shared" si="63"/>
        <v>0</v>
      </c>
      <c r="U4074" t="s">
        <v>46</v>
      </c>
    </row>
    <row r="4075" spans="1:21" x14ac:dyDescent="0.3">
      <c r="A4075" t="s">
        <v>20</v>
      </c>
      <c r="B4075" t="s">
        <v>252</v>
      </c>
      <c r="C4075" t="s">
        <v>16</v>
      </c>
      <c r="D4075" t="s">
        <v>208</v>
      </c>
      <c r="E4075">
        <v>0</v>
      </c>
      <c r="F4075">
        <v>2005</v>
      </c>
      <c r="G4075" s="2">
        <v>15515039000</v>
      </c>
      <c r="H4075" s="2">
        <v>10.190752871603298</v>
      </c>
      <c r="I4075" s="2" t="s">
        <v>42</v>
      </c>
      <c r="J4075" s="2" t="s">
        <v>42</v>
      </c>
      <c r="K4075">
        <v>5.1999999999999998E-2</v>
      </c>
      <c r="L4075">
        <v>30.38</v>
      </c>
      <c r="M4075">
        <v>12.5</v>
      </c>
      <c r="N4075">
        <v>1</v>
      </c>
      <c r="O4075" s="2">
        <v>465158</v>
      </c>
      <c r="P4075" s="2">
        <v>37347394602.6614</v>
      </c>
      <c r="Q4075" s="2">
        <v>80289.696409954035</v>
      </c>
      <c r="R4075" s="2">
        <v>4.9046598157716588</v>
      </c>
      <c r="T4075">
        <f t="shared" si="63"/>
        <v>0</v>
      </c>
      <c r="U4075" t="s">
        <v>20</v>
      </c>
    </row>
    <row r="4076" spans="1:21" x14ac:dyDescent="0.3">
      <c r="A4076" t="s">
        <v>21</v>
      </c>
      <c r="B4076" t="s">
        <v>263</v>
      </c>
      <c r="C4076" t="s">
        <v>16</v>
      </c>
      <c r="D4076" t="s">
        <v>208</v>
      </c>
      <c r="E4076">
        <v>0</v>
      </c>
      <c r="F4076">
        <v>2005</v>
      </c>
      <c r="G4076" s="2">
        <v>25648000</v>
      </c>
      <c r="H4076" s="2">
        <v>7.4090535050100694</v>
      </c>
      <c r="I4076" s="2" t="s">
        <v>42</v>
      </c>
      <c r="J4076" s="2" t="s">
        <v>42</v>
      </c>
      <c r="K4076">
        <v>0.245</v>
      </c>
      <c r="L4076">
        <v>30</v>
      </c>
      <c r="M4076">
        <v>12.5</v>
      </c>
      <c r="N4076">
        <v>1</v>
      </c>
      <c r="O4076" s="2">
        <v>107151000</v>
      </c>
      <c r="P4076" s="2">
        <v>866345821213.26099</v>
      </c>
      <c r="Q4076" s="2">
        <v>8085.2798500551653</v>
      </c>
      <c r="R4076" s="2">
        <v>3.9076950564293527</v>
      </c>
      <c r="T4076">
        <f t="shared" si="63"/>
        <v>0</v>
      </c>
      <c r="U4076" t="s">
        <v>21</v>
      </c>
    </row>
    <row r="4077" spans="1:21" x14ac:dyDescent="0.3">
      <c r="A4077" t="s">
        <v>22</v>
      </c>
      <c r="B4077" t="s">
        <v>274</v>
      </c>
      <c r="C4077" t="s">
        <v>16</v>
      </c>
      <c r="D4077" t="s">
        <v>208</v>
      </c>
      <c r="E4077">
        <v>0</v>
      </c>
      <c r="F4077">
        <v>2005</v>
      </c>
      <c r="G4077" s="2">
        <v>3384290000</v>
      </c>
      <c r="H4077" s="2">
        <v>9.5294675706800653</v>
      </c>
      <c r="I4077" s="2">
        <v>17000659000</v>
      </c>
      <c r="J4077" s="2">
        <v>10.230465756349831</v>
      </c>
      <c r="K4077">
        <v>0.02</v>
      </c>
      <c r="L4077">
        <v>31.5</v>
      </c>
      <c r="M4077">
        <v>12.5</v>
      </c>
      <c r="N4077">
        <v>1</v>
      </c>
      <c r="O4077" s="2">
        <v>16319870</v>
      </c>
      <c r="P4077" s="2">
        <v>678533764457.15698</v>
      </c>
      <c r="Q4077" s="2">
        <v>41577.154993094737</v>
      </c>
      <c r="R4077" s="2">
        <v>4.6188547684713459</v>
      </c>
      <c r="T4077">
        <f t="shared" si="63"/>
        <v>0</v>
      </c>
      <c r="U4077" t="s">
        <v>22</v>
      </c>
    </row>
    <row r="4078" spans="1:21" x14ac:dyDescent="0.3">
      <c r="A4078" t="s">
        <v>25</v>
      </c>
      <c r="B4078" t="s">
        <v>307</v>
      </c>
      <c r="C4078" t="s">
        <v>16</v>
      </c>
      <c r="D4078" t="s">
        <v>208</v>
      </c>
      <c r="E4078">
        <v>0</v>
      </c>
      <c r="F4078">
        <v>2005</v>
      </c>
      <c r="G4078" s="2">
        <v>145500000</v>
      </c>
      <c r="H4078" s="2">
        <v>8.1628629933219266</v>
      </c>
      <c r="I4078" s="2">
        <v>1560900000</v>
      </c>
      <c r="J4078" s="2">
        <v>9.1933750806156986</v>
      </c>
      <c r="K4078">
        <v>8.3000000000000004E-2</v>
      </c>
      <c r="L4078">
        <v>19</v>
      </c>
      <c r="M4078">
        <v>12.5</v>
      </c>
      <c r="N4078">
        <v>1</v>
      </c>
      <c r="O4078" s="2">
        <v>38161310</v>
      </c>
      <c r="P4078" s="2">
        <v>306134635593.74402</v>
      </c>
      <c r="Q4078" s="2">
        <v>8022.1207184382301</v>
      </c>
      <c r="R4078" s="2">
        <v>3.9042891930429251</v>
      </c>
      <c r="T4078">
        <f t="shared" si="63"/>
        <v>0</v>
      </c>
      <c r="U4078" t="s">
        <v>25</v>
      </c>
    </row>
    <row r="4079" spans="1:21" x14ac:dyDescent="0.3">
      <c r="A4079" t="s">
        <v>26</v>
      </c>
      <c r="B4079" t="s">
        <v>318</v>
      </c>
      <c r="C4079" t="s">
        <v>16</v>
      </c>
      <c r="D4079" t="s">
        <v>208</v>
      </c>
      <c r="E4079">
        <v>0</v>
      </c>
      <c r="F4079">
        <v>2005</v>
      </c>
      <c r="G4079" s="2">
        <v>-113261000</v>
      </c>
      <c r="H4079" s="2" t="s">
        <v>42</v>
      </c>
      <c r="I4079" s="2">
        <v>590593000</v>
      </c>
      <c r="J4079" s="2">
        <v>8.7712882951868156</v>
      </c>
      <c r="K4079">
        <v>4.2999999999999997E-2</v>
      </c>
      <c r="L4079">
        <v>27.5</v>
      </c>
      <c r="M4079">
        <v>12.5</v>
      </c>
      <c r="N4079">
        <v>1</v>
      </c>
      <c r="O4079" s="2">
        <v>10503330</v>
      </c>
      <c r="P4079" s="2">
        <v>197304513120.259</v>
      </c>
      <c r="Q4079" s="2">
        <v>18784.948499214916</v>
      </c>
      <c r="R4079" s="2">
        <v>4.2738100087399715</v>
      </c>
      <c r="T4079">
        <f t="shared" si="63"/>
        <v>0</v>
      </c>
      <c r="U4079" t="s">
        <v>26</v>
      </c>
    </row>
    <row r="4080" spans="1:21" x14ac:dyDescent="0.3">
      <c r="A4080" t="s">
        <v>41</v>
      </c>
      <c r="B4080" t="s">
        <v>329</v>
      </c>
      <c r="C4080" t="s">
        <v>16</v>
      </c>
      <c r="D4080" t="s">
        <v>208</v>
      </c>
      <c r="E4080">
        <v>0</v>
      </c>
      <c r="F4080">
        <v>2005</v>
      </c>
      <c r="G4080" s="2">
        <v>-1093000</v>
      </c>
      <c r="H4080" s="2" t="s">
        <v>42</v>
      </c>
      <c r="I4080" s="2">
        <v>6370000</v>
      </c>
      <c r="J4080" s="2">
        <v>6.8041394323353508</v>
      </c>
      <c r="K4080">
        <v>0.11799999999999999</v>
      </c>
      <c r="L4080">
        <v>19</v>
      </c>
      <c r="M4080">
        <v>12.5</v>
      </c>
      <c r="N4080">
        <v>1</v>
      </c>
      <c r="O4080" s="2">
        <v>5372806</v>
      </c>
      <c r="P4080" s="2">
        <v>62697540106.951897</v>
      </c>
      <c r="Q4080" s="2">
        <v>11669.421919747689</v>
      </c>
      <c r="R4080" s="2">
        <v>4.0670493424822158</v>
      </c>
      <c r="T4080">
        <f t="shared" si="63"/>
        <v>0</v>
      </c>
      <c r="U4080" t="s">
        <v>41</v>
      </c>
    </row>
    <row r="4081" spans="1:21" x14ac:dyDescent="0.3">
      <c r="A4081" t="s">
        <v>28</v>
      </c>
      <c r="B4081" t="s">
        <v>362</v>
      </c>
      <c r="C4081" t="s">
        <v>16</v>
      </c>
      <c r="D4081" t="s">
        <v>208</v>
      </c>
      <c r="E4081">
        <v>0</v>
      </c>
      <c r="F4081">
        <v>2005</v>
      </c>
      <c r="G4081" s="2">
        <v>2243351000</v>
      </c>
      <c r="H4081" s="2">
        <v>9.350897229640557</v>
      </c>
      <c r="I4081" s="2">
        <v>6687720000</v>
      </c>
      <c r="J4081" s="2">
        <v>9.8252780818650951</v>
      </c>
      <c r="K4081">
        <v>7.0000000000000001E-3</v>
      </c>
      <c r="L4081">
        <v>35</v>
      </c>
      <c r="M4081">
        <v>12.5</v>
      </c>
      <c r="N4081">
        <v>1</v>
      </c>
      <c r="O4081" s="2">
        <v>43662610</v>
      </c>
      <c r="P4081" s="2">
        <v>1157276458151.97</v>
      </c>
      <c r="Q4081" s="2">
        <v>26504.976641386533</v>
      </c>
      <c r="R4081" s="2">
        <v>4.4233274258225324</v>
      </c>
      <c r="T4081">
        <f t="shared" si="63"/>
        <v>0</v>
      </c>
      <c r="U4081" t="s">
        <v>28</v>
      </c>
    </row>
    <row r="4082" spans="1:21" x14ac:dyDescent="0.3">
      <c r="A4082" t="s">
        <v>29</v>
      </c>
      <c r="B4082" t="s">
        <v>373</v>
      </c>
      <c r="C4082" t="s">
        <v>16</v>
      </c>
      <c r="D4082" t="s">
        <v>208</v>
      </c>
      <c r="E4082">
        <v>0</v>
      </c>
      <c r="F4082">
        <v>2005</v>
      </c>
      <c r="G4082" s="2" t="s">
        <v>42</v>
      </c>
      <c r="H4082" s="2" t="s">
        <v>42</v>
      </c>
      <c r="I4082" s="2">
        <v>529700000.00000006</v>
      </c>
      <c r="J4082" s="2">
        <v>8.7240299729355986</v>
      </c>
      <c r="K4082">
        <v>7.0000000000000001E-3</v>
      </c>
      <c r="L4082">
        <v>28</v>
      </c>
      <c r="M4082">
        <v>12.5</v>
      </c>
      <c r="N4082">
        <v>1</v>
      </c>
      <c r="O4082" s="2">
        <v>9029572</v>
      </c>
      <c r="P4082" s="2">
        <v>389042298376.84497</v>
      </c>
      <c r="Q4082" s="2">
        <v>43085.353145956971</v>
      </c>
      <c r="R4082" s="2">
        <v>4.6343296569592498</v>
      </c>
      <c r="T4082">
        <f t="shared" si="63"/>
        <v>0</v>
      </c>
      <c r="U4082" t="s">
        <v>29</v>
      </c>
    </row>
    <row r="4083" spans="1:21" x14ac:dyDescent="0.3">
      <c r="A4083" t="s">
        <v>31</v>
      </c>
      <c r="B4083" t="s">
        <v>395</v>
      </c>
      <c r="C4083" t="s">
        <v>16</v>
      </c>
      <c r="D4083" t="s">
        <v>208</v>
      </c>
      <c r="E4083">
        <v>0</v>
      </c>
      <c r="F4083">
        <v>2005</v>
      </c>
      <c r="G4083" s="2">
        <v>76000000</v>
      </c>
      <c r="H4083" s="2">
        <v>7.8808135922807914</v>
      </c>
      <c r="I4083" s="2">
        <v>29000000</v>
      </c>
      <c r="J4083" s="2">
        <v>7.4623979978989565</v>
      </c>
      <c r="K4083">
        <v>7.0000000000000001E-3</v>
      </c>
      <c r="L4083">
        <v>19</v>
      </c>
      <c r="M4083">
        <v>12.5</v>
      </c>
      <c r="N4083">
        <v>1</v>
      </c>
      <c r="O4083" s="2">
        <v>68435380</v>
      </c>
      <c r="P4083" s="2">
        <v>501416301726.70398</v>
      </c>
      <c r="Q4083" s="2">
        <v>7326.8578581240281</v>
      </c>
      <c r="R4083" s="2">
        <v>3.8649177662583756</v>
      </c>
      <c r="T4083">
        <f t="shared" si="63"/>
        <v>0</v>
      </c>
      <c r="U4083" t="s">
        <v>31</v>
      </c>
    </row>
    <row r="4084" spans="1:21" x14ac:dyDescent="0.3">
      <c r="A4084" t="s">
        <v>32</v>
      </c>
      <c r="B4084" t="s">
        <v>406</v>
      </c>
      <c r="C4084" t="s">
        <v>16</v>
      </c>
      <c r="D4084" t="s">
        <v>208</v>
      </c>
      <c r="E4084">
        <v>0</v>
      </c>
      <c r="F4084">
        <v>2005</v>
      </c>
      <c r="G4084" s="2">
        <v>1314306000</v>
      </c>
      <c r="H4084" s="2">
        <v>9.1186964905204846</v>
      </c>
      <c r="I4084" s="2">
        <v>12304694000</v>
      </c>
      <c r="J4084" s="2">
        <v>10.090070817895473</v>
      </c>
      <c r="K4084">
        <v>7.0000000000000001E-3</v>
      </c>
      <c r="L4084">
        <v>19</v>
      </c>
      <c r="M4084">
        <v>12.5</v>
      </c>
      <c r="N4084">
        <v>1</v>
      </c>
      <c r="O4084" s="2">
        <v>59591040</v>
      </c>
      <c r="P4084" s="2">
        <v>2520701818181.8198</v>
      </c>
      <c r="Q4084" s="2">
        <v>42300.013864195353</v>
      </c>
      <c r="R4084" s="2">
        <v>4.6263405097188377</v>
      </c>
      <c r="T4084">
        <f t="shared" si="63"/>
        <v>0</v>
      </c>
      <c r="U4084" t="s">
        <v>32</v>
      </c>
    </row>
    <row r="4085" spans="1:21" x14ac:dyDescent="0.3">
      <c r="A4085" t="s">
        <v>33</v>
      </c>
      <c r="B4085" t="s">
        <v>417</v>
      </c>
      <c r="C4085" t="s">
        <v>16</v>
      </c>
      <c r="D4085" t="s">
        <v>208</v>
      </c>
      <c r="E4085">
        <v>0</v>
      </c>
      <c r="F4085">
        <v>2005</v>
      </c>
      <c r="G4085" s="2">
        <v>1876000000</v>
      </c>
      <c r="H4085" s="2">
        <v>9.2732328340430463</v>
      </c>
      <c r="I4085" s="2">
        <v>17465000000</v>
      </c>
      <c r="J4085" s="2">
        <v>10.242168589973666</v>
      </c>
      <c r="K4085">
        <v>7.0000000000000001E-3</v>
      </c>
      <c r="L4085">
        <v>19</v>
      </c>
      <c r="M4085">
        <v>12.5</v>
      </c>
      <c r="N4085">
        <v>1</v>
      </c>
      <c r="O4085" s="2">
        <v>295516600</v>
      </c>
      <c r="P4085" s="2">
        <v>13093726000000</v>
      </c>
      <c r="Q4085" s="2">
        <v>44307.920434926498</v>
      </c>
      <c r="R4085" s="2">
        <v>4.6464813671647622</v>
      </c>
      <c r="T4085">
        <f t="shared" si="63"/>
        <v>0</v>
      </c>
      <c r="U4085" t="s">
        <v>33</v>
      </c>
    </row>
    <row r="4086" spans="1:21" x14ac:dyDescent="0.3">
      <c r="A4086" t="s">
        <v>35</v>
      </c>
      <c r="B4086" t="s">
        <v>131</v>
      </c>
      <c r="C4086" t="s">
        <v>16</v>
      </c>
      <c r="D4086" t="s">
        <v>208</v>
      </c>
      <c r="E4086">
        <v>0</v>
      </c>
      <c r="F4086">
        <v>2005</v>
      </c>
      <c r="G4086" s="2">
        <v>27602000</v>
      </c>
      <c r="H4086" s="2">
        <v>7.440940551539664</v>
      </c>
      <c r="I4086" s="2">
        <v>146900000</v>
      </c>
      <c r="J4086" s="2">
        <v>8.1670217957902569</v>
      </c>
      <c r="K4086">
        <v>3.3000000000000002E-2</v>
      </c>
      <c r="L4086">
        <v>22</v>
      </c>
      <c r="M4086">
        <v>12.5</v>
      </c>
      <c r="N4086">
        <v>1</v>
      </c>
      <c r="O4086" s="2">
        <v>1351231</v>
      </c>
      <c r="P4086" s="2">
        <v>14006088297.475401</v>
      </c>
      <c r="Q4086" s="2">
        <v>10365.428485192688</v>
      </c>
      <c r="R4086" s="2">
        <v>4.0155872596289583</v>
      </c>
      <c r="T4086">
        <f t="shared" si="63"/>
        <v>0</v>
      </c>
      <c r="U4086" t="s">
        <v>35</v>
      </c>
    </row>
    <row r="4087" spans="1:21" x14ac:dyDescent="0.3">
      <c r="A4087" t="s">
        <v>5</v>
      </c>
      <c r="B4087" t="s">
        <v>55</v>
      </c>
      <c r="C4087" t="s">
        <v>16</v>
      </c>
      <c r="D4087" t="s">
        <v>209</v>
      </c>
      <c r="E4087">
        <v>0</v>
      </c>
      <c r="F4087">
        <v>2006</v>
      </c>
      <c r="G4087" s="2">
        <v>-405151000</v>
      </c>
      <c r="H4087" s="2" t="s">
        <v>42</v>
      </c>
      <c r="I4087" s="2">
        <v>439005000</v>
      </c>
      <c r="J4087" s="2">
        <v>8.6424694666203532</v>
      </c>
      <c r="K4087">
        <v>0.23699999999999999</v>
      </c>
      <c r="L4087">
        <v>30</v>
      </c>
      <c r="M4087">
        <v>12.5</v>
      </c>
      <c r="N4087">
        <v>1</v>
      </c>
      <c r="O4087" s="2">
        <v>20451000</v>
      </c>
      <c r="P4087" s="2">
        <v>747572626534.89099</v>
      </c>
      <c r="Q4087" s="2">
        <v>36554.331159106696</v>
      </c>
      <c r="R4087" s="2">
        <v>4.5629388419521648</v>
      </c>
      <c r="T4087">
        <f t="shared" si="63"/>
        <v>0</v>
      </c>
      <c r="U4087" t="s">
        <v>5</v>
      </c>
    </row>
    <row r="4088" spans="1:21" x14ac:dyDescent="0.3">
      <c r="A4088" t="s">
        <v>6</v>
      </c>
      <c r="B4088" t="s">
        <v>66</v>
      </c>
      <c r="C4088" t="s">
        <v>16</v>
      </c>
      <c r="D4088" t="s">
        <v>209</v>
      </c>
      <c r="E4088">
        <v>0</v>
      </c>
      <c r="F4088">
        <v>2006</v>
      </c>
      <c r="G4088" s="2">
        <v>139325000</v>
      </c>
      <c r="H4088" s="2">
        <v>8.1440290517282374</v>
      </c>
      <c r="I4088" s="2" t="s">
        <v>42</v>
      </c>
      <c r="J4088" s="2" t="s">
        <v>42</v>
      </c>
      <c r="K4088">
        <v>0.14899999999999999</v>
      </c>
      <c r="L4088">
        <v>25</v>
      </c>
      <c r="M4088">
        <v>12.5</v>
      </c>
      <c r="N4088">
        <v>1</v>
      </c>
      <c r="O4088" s="2">
        <v>8267948</v>
      </c>
      <c r="P4088" s="2">
        <v>335998557270.104</v>
      </c>
      <c r="Q4088" s="2">
        <v>40638.687769940501</v>
      </c>
      <c r="R4088" s="2">
        <v>4.6089396760604417</v>
      </c>
      <c r="T4088">
        <f t="shared" si="63"/>
        <v>0</v>
      </c>
      <c r="U4088" t="s">
        <v>6</v>
      </c>
    </row>
    <row r="4089" spans="1:21" x14ac:dyDescent="0.3">
      <c r="A4089" t="s">
        <v>7</v>
      </c>
      <c r="B4089" t="s">
        <v>77</v>
      </c>
      <c r="C4089" t="s">
        <v>16</v>
      </c>
      <c r="D4089" t="s">
        <v>209</v>
      </c>
      <c r="E4089">
        <v>0</v>
      </c>
      <c r="F4089">
        <v>2006</v>
      </c>
      <c r="G4089" s="2">
        <v>164428000</v>
      </c>
      <c r="H4089" s="2">
        <v>8.2159757743358242</v>
      </c>
      <c r="I4089" s="2" t="s">
        <v>42</v>
      </c>
      <c r="J4089" s="2" t="s">
        <v>42</v>
      </c>
      <c r="K4089">
        <v>4.2000000000000003E-2</v>
      </c>
      <c r="L4089">
        <v>35.97</v>
      </c>
      <c r="M4089">
        <v>12.5</v>
      </c>
      <c r="N4089">
        <v>1</v>
      </c>
      <c r="O4089" s="2">
        <v>10547960</v>
      </c>
      <c r="P4089" s="2">
        <v>409813197842.17798</v>
      </c>
      <c r="Q4089" s="2">
        <v>38852.365560940503</v>
      </c>
      <c r="R4089" s="2">
        <v>4.5894174663489506</v>
      </c>
      <c r="T4089">
        <f t="shared" si="63"/>
        <v>0</v>
      </c>
      <c r="U4089" t="s">
        <v>7</v>
      </c>
    </row>
    <row r="4090" spans="1:21" x14ac:dyDescent="0.3">
      <c r="A4090" t="s">
        <v>8</v>
      </c>
      <c r="B4090" t="s">
        <v>110</v>
      </c>
      <c r="C4090" t="s">
        <v>16</v>
      </c>
      <c r="D4090" t="s">
        <v>209</v>
      </c>
      <c r="E4090">
        <v>0</v>
      </c>
      <c r="F4090">
        <v>2006</v>
      </c>
      <c r="G4090" s="2">
        <v>-691000</v>
      </c>
      <c r="H4090" s="2" t="s">
        <v>42</v>
      </c>
      <c r="I4090" s="2">
        <v>158675000</v>
      </c>
      <c r="J4090" s="2">
        <v>8.2005085069859938</v>
      </c>
      <c r="K4090">
        <v>2.3E-2</v>
      </c>
      <c r="L4090">
        <v>24</v>
      </c>
      <c r="M4090">
        <v>12.5</v>
      </c>
      <c r="N4090">
        <v>1</v>
      </c>
      <c r="O4090" s="2">
        <v>10266650</v>
      </c>
      <c r="P4090" s="2">
        <v>155463807112.88901</v>
      </c>
      <c r="Q4090" s="2">
        <v>15142.603197039834</v>
      </c>
      <c r="R4090" s="2">
        <v>4.1802005420680279</v>
      </c>
      <c r="T4090">
        <f t="shared" si="63"/>
        <v>0</v>
      </c>
      <c r="U4090" t="s">
        <v>8</v>
      </c>
    </row>
    <row r="4091" spans="1:21" x14ac:dyDescent="0.3">
      <c r="A4091" t="s">
        <v>9</v>
      </c>
      <c r="B4091" t="s">
        <v>121</v>
      </c>
      <c r="C4091" t="s">
        <v>16</v>
      </c>
      <c r="D4091" t="s">
        <v>209</v>
      </c>
      <c r="E4091">
        <v>0</v>
      </c>
      <c r="F4091">
        <v>2006</v>
      </c>
      <c r="G4091" s="2">
        <v>-528520999.99999994</v>
      </c>
      <c r="H4091" s="2" t="s">
        <v>42</v>
      </c>
      <c r="I4091" s="2">
        <v>2051739000</v>
      </c>
      <c r="J4091" s="2">
        <v>9.3121221137160433</v>
      </c>
      <c r="K4091">
        <v>3.7999999999999999E-2</v>
      </c>
      <c r="L4091">
        <v>28</v>
      </c>
      <c r="M4091">
        <v>12.5</v>
      </c>
      <c r="N4091">
        <v>1</v>
      </c>
      <c r="O4091" s="2">
        <v>5437272</v>
      </c>
      <c r="P4091" s="2">
        <v>282884912894.33002</v>
      </c>
      <c r="Q4091" s="2">
        <v>52026.99311241557</v>
      </c>
      <c r="R4091" s="2">
        <v>4.7162287266759471</v>
      </c>
      <c r="T4091">
        <f t="shared" si="63"/>
        <v>0</v>
      </c>
      <c r="U4091" t="s">
        <v>9</v>
      </c>
    </row>
    <row r="4092" spans="1:21" x14ac:dyDescent="0.3">
      <c r="A4092" t="s">
        <v>10</v>
      </c>
      <c r="B4092" t="s">
        <v>143</v>
      </c>
      <c r="C4092" t="s">
        <v>16</v>
      </c>
      <c r="D4092" t="s">
        <v>209</v>
      </c>
      <c r="E4092">
        <v>0</v>
      </c>
      <c r="F4092">
        <v>2006</v>
      </c>
      <c r="G4092" s="2">
        <v>390360000</v>
      </c>
      <c r="H4092" s="2">
        <v>8.5914653093294788</v>
      </c>
      <c r="I4092" s="2">
        <v>699327000</v>
      </c>
      <c r="J4092" s="2">
        <v>8.8446802960432525</v>
      </c>
      <c r="K4092">
        <v>5.5E-2</v>
      </c>
      <c r="L4092">
        <v>26</v>
      </c>
      <c r="M4092">
        <v>12.5</v>
      </c>
      <c r="N4092">
        <v>1</v>
      </c>
      <c r="O4092" s="2">
        <v>5267000</v>
      </c>
      <c r="P4092" s="2">
        <v>216552502822.73199</v>
      </c>
      <c r="Q4092" s="2">
        <v>41114.961614340609</v>
      </c>
      <c r="R4092" s="2">
        <v>4.6139998891303167</v>
      </c>
      <c r="T4092">
        <f t="shared" si="63"/>
        <v>0</v>
      </c>
      <c r="U4092" t="s">
        <v>10</v>
      </c>
    </row>
    <row r="4093" spans="1:21" x14ac:dyDescent="0.3">
      <c r="A4093" t="s">
        <v>11</v>
      </c>
      <c r="B4093" t="s">
        <v>154</v>
      </c>
      <c r="C4093" t="s">
        <v>16</v>
      </c>
      <c r="D4093" t="s">
        <v>209</v>
      </c>
      <c r="E4093">
        <v>0</v>
      </c>
      <c r="F4093">
        <v>2006</v>
      </c>
      <c r="G4093" s="2">
        <v>1769800000</v>
      </c>
      <c r="H4093" s="2">
        <v>9.2479241907663088</v>
      </c>
      <c r="I4093" s="2">
        <v>18202268000</v>
      </c>
      <c r="J4093" s="2">
        <v>10.260125504387176</v>
      </c>
      <c r="K4093">
        <v>4.4999999999999998E-2</v>
      </c>
      <c r="L4093">
        <v>34.43</v>
      </c>
      <c r="M4093">
        <v>12.5</v>
      </c>
      <c r="N4093">
        <v>1</v>
      </c>
      <c r="O4093" s="2">
        <v>61597480</v>
      </c>
      <c r="P4093" s="2">
        <v>2325011918203.4902</v>
      </c>
      <c r="Q4093" s="2">
        <v>37745.244094457928</v>
      </c>
      <c r="R4093" s="2">
        <v>4.5768622382525646</v>
      </c>
      <c r="T4093">
        <f t="shared" si="63"/>
        <v>0</v>
      </c>
      <c r="U4093" t="s">
        <v>11</v>
      </c>
    </row>
    <row r="4094" spans="1:21" x14ac:dyDescent="0.3">
      <c r="A4094" t="s">
        <v>12</v>
      </c>
      <c r="B4094" t="s">
        <v>165</v>
      </c>
      <c r="C4094" t="s">
        <v>16</v>
      </c>
      <c r="D4094" t="s">
        <v>209</v>
      </c>
      <c r="E4094">
        <v>0</v>
      </c>
      <c r="F4094">
        <v>2006</v>
      </c>
      <c r="G4094" s="2">
        <v>5644534000</v>
      </c>
      <c r="H4094" s="2">
        <v>9.7516280933677351</v>
      </c>
      <c r="I4094" s="2">
        <v>6612661000</v>
      </c>
      <c r="J4094" s="2">
        <v>9.8203762590410317</v>
      </c>
      <c r="K4094">
        <v>0.03</v>
      </c>
      <c r="L4094">
        <v>38.414889000000002</v>
      </c>
      <c r="M4094">
        <v>12.5</v>
      </c>
      <c r="N4094">
        <v>1</v>
      </c>
      <c r="O4094" s="2">
        <v>82376450</v>
      </c>
      <c r="P4094" s="2">
        <v>3002446368084.3101</v>
      </c>
      <c r="Q4094" s="2">
        <v>36447.87276077459</v>
      </c>
      <c r="R4094" s="2">
        <v>4.5616721862831717</v>
      </c>
      <c r="T4094">
        <f t="shared" si="63"/>
        <v>0</v>
      </c>
      <c r="U4094" t="s">
        <v>12</v>
      </c>
    </row>
    <row r="4095" spans="1:21" x14ac:dyDescent="0.3">
      <c r="A4095" t="s">
        <v>13</v>
      </c>
      <c r="B4095" t="s">
        <v>176</v>
      </c>
      <c r="C4095" t="s">
        <v>16</v>
      </c>
      <c r="D4095" t="s">
        <v>209</v>
      </c>
      <c r="E4095">
        <v>0</v>
      </c>
      <c r="F4095">
        <v>2006</v>
      </c>
      <c r="G4095" s="2">
        <v>16593000</v>
      </c>
      <c r="H4095" s="2">
        <v>7.2199249131888283</v>
      </c>
      <c r="I4095" s="2">
        <v>228882000</v>
      </c>
      <c r="J4095" s="2">
        <v>8.3596116397341547</v>
      </c>
      <c r="K4095">
        <v>5.0999999999999997E-2</v>
      </c>
      <c r="L4095">
        <v>29</v>
      </c>
      <c r="M4095">
        <v>12.5</v>
      </c>
      <c r="N4095">
        <v>1</v>
      </c>
      <c r="O4095" s="2">
        <v>11131000</v>
      </c>
      <c r="P4095" s="2">
        <v>273317737046.79501</v>
      </c>
      <c r="Q4095" s="2">
        <v>24554.643522306622</v>
      </c>
      <c r="R4095" s="2">
        <v>4.3901336335432104</v>
      </c>
      <c r="T4095">
        <f t="shared" si="63"/>
        <v>0</v>
      </c>
      <c r="U4095" t="s">
        <v>13</v>
      </c>
    </row>
    <row r="4096" spans="1:21" x14ac:dyDescent="0.3">
      <c r="A4096" t="s">
        <v>14</v>
      </c>
      <c r="B4096" t="s">
        <v>187</v>
      </c>
      <c r="C4096" t="s">
        <v>16</v>
      </c>
      <c r="D4096" t="s">
        <v>209</v>
      </c>
      <c r="E4096">
        <v>0</v>
      </c>
      <c r="F4096">
        <v>2006</v>
      </c>
      <c r="G4096" s="2">
        <v>243759000</v>
      </c>
      <c r="H4096" s="2">
        <v>8.3869606595631048</v>
      </c>
      <c r="I4096" s="2">
        <v>53227000</v>
      </c>
      <c r="J4096" s="2">
        <v>7.7261319889951894</v>
      </c>
      <c r="K4096">
        <v>6.0999999999999999E-2</v>
      </c>
      <c r="L4096">
        <v>17.329999999999998</v>
      </c>
      <c r="M4096">
        <v>12.5</v>
      </c>
      <c r="N4096">
        <v>1</v>
      </c>
      <c r="O4096" s="2">
        <v>10071370</v>
      </c>
      <c r="P4096" s="2">
        <v>115295199391.606</v>
      </c>
      <c r="Q4096" s="2">
        <v>11447.81687015828</v>
      </c>
      <c r="R4096" s="2">
        <v>4.0587226734320252</v>
      </c>
      <c r="T4096">
        <f t="shared" si="63"/>
        <v>0</v>
      </c>
      <c r="U4096" t="s">
        <v>14</v>
      </c>
    </row>
    <row r="4097" spans="1:21" x14ac:dyDescent="0.3">
      <c r="A4097" t="s">
        <v>15</v>
      </c>
      <c r="B4097" t="s">
        <v>198</v>
      </c>
      <c r="C4097" t="s">
        <v>16</v>
      </c>
      <c r="D4097" t="s">
        <v>209</v>
      </c>
      <c r="E4097">
        <v>0</v>
      </c>
      <c r="F4097">
        <v>2006</v>
      </c>
      <c r="G4097" s="2">
        <v>0</v>
      </c>
      <c r="H4097" s="2" t="s">
        <v>42</v>
      </c>
      <c r="I4097" s="2">
        <v>0</v>
      </c>
      <c r="J4097" s="2" t="s">
        <v>42</v>
      </c>
      <c r="K4097">
        <v>0.16700000000000001</v>
      </c>
      <c r="L4097">
        <v>18</v>
      </c>
      <c r="M4097">
        <v>12.5</v>
      </c>
      <c r="N4097">
        <v>1</v>
      </c>
      <c r="O4097" s="2">
        <v>304334</v>
      </c>
      <c r="P4097" s="2">
        <v>17043245939.014</v>
      </c>
      <c r="Q4097" s="2">
        <v>56001.780737656656</v>
      </c>
      <c r="R4097" s="2">
        <v>4.7482018368676684</v>
      </c>
      <c r="T4097">
        <f t="shared" si="63"/>
        <v>0</v>
      </c>
      <c r="U4097" t="s">
        <v>15</v>
      </c>
    </row>
    <row r="4098" spans="1:21" x14ac:dyDescent="0.3">
      <c r="A4098" t="s">
        <v>17</v>
      </c>
      <c r="B4098" t="s">
        <v>231</v>
      </c>
      <c r="C4098" t="s">
        <v>16</v>
      </c>
      <c r="D4098" t="s">
        <v>209</v>
      </c>
      <c r="E4098">
        <v>0</v>
      </c>
      <c r="F4098">
        <v>2006</v>
      </c>
      <c r="G4098" s="2">
        <v>1295343000</v>
      </c>
      <c r="H4098" s="2">
        <v>9.1123847825356048</v>
      </c>
      <c r="I4098" s="2">
        <v>1971550000</v>
      </c>
      <c r="J4098" s="2">
        <v>9.2948077955856263</v>
      </c>
      <c r="K4098">
        <v>5.3999999999999999E-2</v>
      </c>
      <c r="L4098">
        <v>37.25</v>
      </c>
      <c r="M4098">
        <v>12.5</v>
      </c>
      <c r="N4098">
        <v>1</v>
      </c>
      <c r="O4098" s="2">
        <v>58941500</v>
      </c>
      <c r="P4098" s="2">
        <v>1942633797516</v>
      </c>
      <c r="Q4098" s="2">
        <v>32958.675933187995</v>
      </c>
      <c r="R4098" s="2">
        <v>4.5179697562271244</v>
      </c>
      <c r="T4098">
        <f t="shared" si="63"/>
        <v>0</v>
      </c>
      <c r="U4098" t="s">
        <v>17</v>
      </c>
    </row>
    <row r="4099" spans="1:21" x14ac:dyDescent="0.3">
      <c r="A4099" t="s">
        <v>18</v>
      </c>
      <c r="B4099" t="s">
        <v>242</v>
      </c>
      <c r="C4099" t="s">
        <v>16</v>
      </c>
      <c r="D4099" t="s">
        <v>209</v>
      </c>
      <c r="E4099">
        <v>0</v>
      </c>
      <c r="F4099">
        <v>2006</v>
      </c>
      <c r="G4099" s="2">
        <v>128062000.00000001</v>
      </c>
      <c r="H4099" s="2">
        <v>8.1074202801070872</v>
      </c>
      <c r="I4099" s="2" t="s">
        <v>42</v>
      </c>
      <c r="J4099" s="2" t="s">
        <v>42</v>
      </c>
      <c r="K4099">
        <v>5.7000000000000002E-2</v>
      </c>
      <c r="L4099">
        <v>39.54</v>
      </c>
      <c r="M4099">
        <v>12.5</v>
      </c>
      <c r="N4099">
        <v>1</v>
      </c>
      <c r="O4099" s="2">
        <v>127770000</v>
      </c>
      <c r="P4099" s="2">
        <v>4530377224970.4004</v>
      </c>
      <c r="Q4099" s="2">
        <v>35457.284377947879</v>
      </c>
      <c r="R4099" s="2">
        <v>4.549705470553266</v>
      </c>
      <c r="T4099">
        <f t="shared" ref="T4099:T4162" si="64">IF(S4099&lt;0,1,0)</f>
        <v>0</v>
      </c>
      <c r="U4099" t="s">
        <v>18</v>
      </c>
    </row>
    <row r="4100" spans="1:21" x14ac:dyDescent="0.3">
      <c r="A4100" t="s">
        <v>46</v>
      </c>
      <c r="B4100" t="s">
        <v>352</v>
      </c>
      <c r="C4100" t="s">
        <v>16</v>
      </c>
      <c r="D4100" t="s">
        <v>209</v>
      </c>
      <c r="E4100">
        <v>0</v>
      </c>
      <c r="F4100">
        <v>2006</v>
      </c>
      <c r="G4100" s="2">
        <v>546400000</v>
      </c>
      <c r="H4100" s="2">
        <v>8.7375106906734761</v>
      </c>
      <c r="I4100" s="2">
        <v>929800000</v>
      </c>
      <c r="J4100" s="2">
        <v>8.9683895418470687</v>
      </c>
      <c r="K4100">
        <v>7.0000000000000001E-3</v>
      </c>
      <c r="L4100">
        <v>21</v>
      </c>
      <c r="M4100">
        <v>12.5</v>
      </c>
      <c r="N4100">
        <v>1</v>
      </c>
      <c r="O4100" s="2">
        <v>48371940</v>
      </c>
      <c r="P4100" s="2">
        <v>1011797457138.5</v>
      </c>
      <c r="Q4100" s="2">
        <v>20917.032832226701</v>
      </c>
      <c r="R4100" s="2">
        <v>4.3205000780927092</v>
      </c>
      <c r="T4100">
        <f t="shared" si="64"/>
        <v>0</v>
      </c>
      <c r="U4100" t="s">
        <v>46</v>
      </c>
    </row>
    <row r="4101" spans="1:21" x14ac:dyDescent="0.3">
      <c r="A4101" t="s">
        <v>20</v>
      </c>
      <c r="B4101" t="s">
        <v>253</v>
      </c>
      <c r="C4101" t="s">
        <v>16</v>
      </c>
      <c r="D4101" t="s">
        <v>209</v>
      </c>
      <c r="E4101">
        <v>0</v>
      </c>
      <c r="F4101">
        <v>2006</v>
      </c>
      <c r="G4101" s="2">
        <v>3206602000</v>
      </c>
      <c r="H4101" s="2">
        <v>9.5060450591082706</v>
      </c>
      <c r="I4101" s="2" t="s">
        <v>42</v>
      </c>
      <c r="J4101" s="2" t="s">
        <v>42</v>
      </c>
      <c r="K4101">
        <v>5.1999999999999998E-2</v>
      </c>
      <c r="L4101">
        <v>29.63</v>
      </c>
      <c r="M4101">
        <v>12.5</v>
      </c>
      <c r="N4101">
        <v>1</v>
      </c>
      <c r="O4101" s="2">
        <v>472636</v>
      </c>
      <c r="P4101" s="2">
        <v>42414308116.923897</v>
      </c>
      <c r="Q4101" s="2">
        <v>89739.901566795364</v>
      </c>
      <c r="R4101" s="2">
        <v>4.9529855888317664</v>
      </c>
      <c r="T4101">
        <f t="shared" si="64"/>
        <v>0</v>
      </c>
      <c r="U4101" t="s">
        <v>20</v>
      </c>
    </row>
    <row r="4102" spans="1:21" x14ac:dyDescent="0.3">
      <c r="A4102" t="s">
        <v>21</v>
      </c>
      <c r="B4102" t="s">
        <v>264</v>
      </c>
      <c r="C4102" t="s">
        <v>16</v>
      </c>
      <c r="D4102" t="s">
        <v>209</v>
      </c>
      <c r="E4102">
        <v>0</v>
      </c>
      <c r="F4102">
        <v>2006</v>
      </c>
      <c r="G4102" s="2">
        <v>-11068000</v>
      </c>
      <c r="H4102" s="2" t="s">
        <v>42</v>
      </c>
      <c r="I4102" s="2" t="s">
        <v>42</v>
      </c>
      <c r="J4102" s="2" t="s">
        <v>42</v>
      </c>
      <c r="K4102">
        <v>0.21099999999999999</v>
      </c>
      <c r="L4102">
        <v>29</v>
      </c>
      <c r="M4102">
        <v>12.5</v>
      </c>
      <c r="N4102">
        <v>1</v>
      </c>
      <c r="O4102" s="2">
        <v>108408800</v>
      </c>
      <c r="P4102" s="2">
        <v>965281191371.84399</v>
      </c>
      <c r="Q4102" s="2">
        <v>8904.0851976208942</v>
      </c>
      <c r="R4102" s="2">
        <v>3.9495893068387371</v>
      </c>
      <c r="T4102">
        <f t="shared" si="64"/>
        <v>0</v>
      </c>
      <c r="U4102" t="s">
        <v>21</v>
      </c>
    </row>
    <row r="4103" spans="1:21" x14ac:dyDescent="0.3">
      <c r="A4103" t="s">
        <v>22</v>
      </c>
      <c r="B4103" t="s">
        <v>275</v>
      </c>
      <c r="C4103" t="s">
        <v>16</v>
      </c>
      <c r="D4103" t="s">
        <v>209</v>
      </c>
      <c r="E4103">
        <v>0</v>
      </c>
      <c r="F4103">
        <v>2006</v>
      </c>
      <c r="G4103" s="2">
        <v>2202837000</v>
      </c>
      <c r="H4103" s="2">
        <v>9.3429823625073016</v>
      </c>
      <c r="I4103" s="2">
        <v>22462765000</v>
      </c>
      <c r="J4103" s="2">
        <v>10.351463213649978</v>
      </c>
      <c r="K4103">
        <v>0.02</v>
      </c>
      <c r="L4103">
        <v>29.6</v>
      </c>
      <c r="M4103">
        <v>12.5</v>
      </c>
      <c r="N4103">
        <v>1</v>
      </c>
      <c r="O4103" s="2">
        <v>16346100</v>
      </c>
      <c r="P4103" s="2">
        <v>726649102998.36902</v>
      </c>
      <c r="Q4103" s="2">
        <v>44453.973914167233</v>
      </c>
      <c r="R4103" s="2">
        <v>4.6479105903197739</v>
      </c>
      <c r="T4103">
        <f t="shared" si="64"/>
        <v>0</v>
      </c>
      <c r="U4103" t="s">
        <v>22</v>
      </c>
    </row>
    <row r="4104" spans="1:21" x14ac:dyDescent="0.3">
      <c r="A4104" t="s">
        <v>23</v>
      </c>
      <c r="B4104" t="s">
        <v>286</v>
      </c>
      <c r="C4104" t="s">
        <v>16</v>
      </c>
      <c r="D4104" t="s">
        <v>209</v>
      </c>
      <c r="E4104">
        <v>0</v>
      </c>
      <c r="F4104">
        <v>2006</v>
      </c>
      <c r="G4104" s="2" t="s">
        <v>42</v>
      </c>
      <c r="H4104" s="2" t="s">
        <v>42</v>
      </c>
      <c r="I4104" s="2">
        <v>513188999.99999994</v>
      </c>
      <c r="J4104" s="2">
        <v>8.710277338874949</v>
      </c>
      <c r="K4104">
        <v>0.24</v>
      </c>
      <c r="L4104">
        <v>33</v>
      </c>
      <c r="M4104">
        <v>12.5</v>
      </c>
      <c r="N4104">
        <v>1</v>
      </c>
      <c r="O4104" s="2">
        <v>4184600</v>
      </c>
      <c r="P4104" s="2">
        <v>111606899682.25101</v>
      </c>
      <c r="Q4104" s="2">
        <v>26670.864522833963</v>
      </c>
      <c r="R4104" s="2">
        <v>4.426037093358083</v>
      </c>
      <c r="T4104">
        <f t="shared" si="64"/>
        <v>0</v>
      </c>
      <c r="U4104" t="s">
        <v>23</v>
      </c>
    </row>
    <row r="4105" spans="1:21" x14ac:dyDescent="0.3">
      <c r="A4105" t="s">
        <v>25</v>
      </c>
      <c r="B4105" t="s">
        <v>308</v>
      </c>
      <c r="C4105" t="s">
        <v>16</v>
      </c>
      <c r="D4105" t="s">
        <v>209</v>
      </c>
      <c r="E4105">
        <v>0</v>
      </c>
      <c r="F4105">
        <v>2006</v>
      </c>
      <c r="G4105" s="2">
        <v>420600000</v>
      </c>
      <c r="H4105" s="2">
        <v>8.6238692683503029</v>
      </c>
      <c r="I4105" s="2">
        <v>2293500000</v>
      </c>
      <c r="J4105" s="2">
        <v>9.3604987444680017</v>
      </c>
      <c r="K4105">
        <v>7.5999999999999998E-2</v>
      </c>
      <c r="L4105">
        <v>19</v>
      </c>
      <c r="M4105">
        <v>12.5</v>
      </c>
      <c r="N4105">
        <v>1</v>
      </c>
      <c r="O4105" s="2">
        <v>38132280</v>
      </c>
      <c r="P4105" s="2">
        <v>344826430298.14697</v>
      </c>
      <c r="Q4105" s="2">
        <v>9042.9009306064836</v>
      </c>
      <c r="R4105" s="2">
        <v>3.9563077729592293</v>
      </c>
      <c r="T4105">
        <f t="shared" si="64"/>
        <v>0</v>
      </c>
      <c r="U4105" t="s">
        <v>25</v>
      </c>
    </row>
    <row r="4106" spans="1:21" x14ac:dyDescent="0.3">
      <c r="A4106" t="s">
        <v>26</v>
      </c>
      <c r="B4106" t="s">
        <v>319</v>
      </c>
      <c r="C4106" t="s">
        <v>16</v>
      </c>
      <c r="D4106" t="s">
        <v>209</v>
      </c>
      <c r="E4106">
        <v>0</v>
      </c>
      <c r="F4106">
        <v>2006</v>
      </c>
      <c r="G4106" s="2">
        <v>295808000</v>
      </c>
      <c r="H4106" s="2">
        <v>8.4710099151269773</v>
      </c>
      <c r="I4106" s="2" t="s">
        <v>42</v>
      </c>
      <c r="J4106" s="2" t="s">
        <v>42</v>
      </c>
      <c r="K4106">
        <v>7.0000000000000001E-3</v>
      </c>
      <c r="L4106">
        <v>27.5</v>
      </c>
      <c r="M4106">
        <v>12.5</v>
      </c>
      <c r="N4106">
        <v>1</v>
      </c>
      <c r="O4106" s="2">
        <v>10522290</v>
      </c>
      <c r="P4106" s="2">
        <v>208566948939.90701</v>
      </c>
      <c r="Q4106" s="2">
        <v>19821.440859347826</v>
      </c>
      <c r="R4106" s="2">
        <v>4.2971352210130132</v>
      </c>
      <c r="T4106">
        <f t="shared" si="64"/>
        <v>0</v>
      </c>
      <c r="U4106" t="s">
        <v>26</v>
      </c>
    </row>
    <row r="4107" spans="1:21" x14ac:dyDescent="0.3">
      <c r="A4107" t="s">
        <v>41</v>
      </c>
      <c r="B4107" t="s">
        <v>330</v>
      </c>
      <c r="C4107" t="s">
        <v>16</v>
      </c>
      <c r="D4107" t="s">
        <v>209</v>
      </c>
      <c r="E4107">
        <v>0</v>
      </c>
      <c r="F4107">
        <v>2006</v>
      </c>
      <c r="G4107" s="2">
        <v>-1526000</v>
      </c>
      <c r="H4107" s="2" t="s">
        <v>42</v>
      </c>
      <c r="I4107" s="2">
        <v>17949000</v>
      </c>
      <c r="J4107" s="2">
        <v>7.2540402575617087</v>
      </c>
      <c r="K4107">
        <v>0.11799999999999999</v>
      </c>
      <c r="L4107">
        <v>19</v>
      </c>
      <c r="M4107">
        <v>12.5</v>
      </c>
      <c r="N4107">
        <v>1</v>
      </c>
      <c r="O4107" s="2">
        <v>5373054</v>
      </c>
      <c r="P4107" s="2">
        <v>70596729394.053406</v>
      </c>
      <c r="Q4107" s="2">
        <v>13139.032176868761</v>
      </c>
      <c r="R4107" s="2">
        <v>4.1185633762035643</v>
      </c>
      <c r="T4107">
        <f t="shared" si="64"/>
        <v>0</v>
      </c>
      <c r="U4107" t="s">
        <v>41</v>
      </c>
    </row>
    <row r="4108" spans="1:21" x14ac:dyDescent="0.3">
      <c r="A4108" t="s">
        <v>28</v>
      </c>
      <c r="B4108" t="s">
        <v>363</v>
      </c>
      <c r="C4108" t="s">
        <v>16</v>
      </c>
      <c r="D4108" t="s">
        <v>209</v>
      </c>
      <c r="E4108">
        <v>0</v>
      </c>
      <c r="F4108">
        <v>2006</v>
      </c>
      <c r="G4108" s="2">
        <v>861052000</v>
      </c>
      <c r="H4108" s="2">
        <v>8.9350293798289488</v>
      </c>
      <c r="I4108" s="2">
        <v>9037259000</v>
      </c>
      <c r="J4108" s="2">
        <v>9.9560367289619851</v>
      </c>
      <c r="K4108">
        <v>7.0000000000000001E-3</v>
      </c>
      <c r="L4108">
        <v>35</v>
      </c>
      <c r="M4108">
        <v>12.5</v>
      </c>
      <c r="N4108">
        <v>1</v>
      </c>
      <c r="O4108" s="2">
        <v>44360520</v>
      </c>
      <c r="P4108" s="2">
        <v>1264551499184.54</v>
      </c>
      <c r="Q4108" s="2">
        <v>28506.237059090832</v>
      </c>
      <c r="R4108" s="2">
        <v>4.454939892429417</v>
      </c>
      <c r="T4108">
        <f t="shared" si="64"/>
        <v>0</v>
      </c>
      <c r="U4108" t="s">
        <v>28</v>
      </c>
    </row>
    <row r="4109" spans="1:21" x14ac:dyDescent="0.3">
      <c r="A4109" t="s">
        <v>29</v>
      </c>
      <c r="B4109" t="s">
        <v>374</v>
      </c>
      <c r="C4109" t="s">
        <v>16</v>
      </c>
      <c r="D4109" t="s">
        <v>209</v>
      </c>
      <c r="E4109">
        <v>0</v>
      </c>
      <c r="F4109">
        <v>2006</v>
      </c>
      <c r="G4109" s="2" t="s">
        <v>42</v>
      </c>
      <c r="H4109" s="2" t="s">
        <v>42</v>
      </c>
      <c r="I4109" s="2">
        <v>-4609948000</v>
      </c>
      <c r="J4109" s="2" t="s">
        <v>42</v>
      </c>
      <c r="K4109">
        <v>7.0000000000000001E-3</v>
      </c>
      <c r="L4109">
        <v>28</v>
      </c>
      <c r="M4109">
        <v>12.5</v>
      </c>
      <c r="N4109">
        <v>1</v>
      </c>
      <c r="O4109" s="2">
        <v>9080504</v>
      </c>
      <c r="P4109" s="2">
        <v>420032121655.68799</v>
      </c>
      <c r="Q4109" s="2">
        <v>46256.476695091813</v>
      </c>
      <c r="R4109" s="2">
        <v>4.6651725499617687</v>
      </c>
      <c r="T4109">
        <f t="shared" si="64"/>
        <v>0</v>
      </c>
      <c r="U4109" t="s">
        <v>29</v>
      </c>
    </row>
    <row r="4110" spans="1:21" x14ac:dyDescent="0.3">
      <c r="A4110" t="s">
        <v>31</v>
      </c>
      <c r="B4110" t="s">
        <v>396</v>
      </c>
      <c r="C4110" t="s">
        <v>16</v>
      </c>
      <c r="D4110" t="s">
        <v>209</v>
      </c>
      <c r="E4110">
        <v>0</v>
      </c>
      <c r="F4110">
        <v>2006</v>
      </c>
      <c r="G4110" s="2">
        <v>48000000</v>
      </c>
      <c r="H4110" s="2">
        <v>7.6812412373755876</v>
      </c>
      <c r="I4110" s="2">
        <v>53000000</v>
      </c>
      <c r="J4110" s="2">
        <v>7.7242758696007892</v>
      </c>
      <c r="K4110">
        <v>7.0000000000000001E-3</v>
      </c>
      <c r="L4110">
        <v>19</v>
      </c>
      <c r="M4110">
        <v>12.5</v>
      </c>
      <c r="N4110">
        <v>1</v>
      </c>
      <c r="O4110" s="2">
        <v>69295260</v>
      </c>
      <c r="P4110" s="2">
        <v>552486912845.64197</v>
      </c>
      <c r="Q4110" s="2">
        <v>7972.9394600098476</v>
      </c>
      <c r="R4110" s="2">
        <v>3.9016184664283027</v>
      </c>
      <c r="T4110">
        <f t="shared" si="64"/>
        <v>0</v>
      </c>
      <c r="U4110" t="s">
        <v>31</v>
      </c>
    </row>
    <row r="4111" spans="1:21" x14ac:dyDescent="0.3">
      <c r="A4111" t="s">
        <v>32</v>
      </c>
      <c r="B4111" t="s">
        <v>407</v>
      </c>
      <c r="C4111" t="s">
        <v>16</v>
      </c>
      <c r="D4111" t="s">
        <v>209</v>
      </c>
      <c r="E4111">
        <v>0</v>
      </c>
      <c r="F4111">
        <v>2006</v>
      </c>
      <c r="G4111" s="2">
        <v>1501656000</v>
      </c>
      <c r="H4111" s="2">
        <v>9.176570455695801</v>
      </c>
      <c r="I4111" s="2">
        <v>16069129000</v>
      </c>
      <c r="J4111" s="2">
        <v>10.205992337202343</v>
      </c>
      <c r="K4111">
        <v>7.0000000000000001E-3</v>
      </c>
      <c r="L4111">
        <v>19</v>
      </c>
      <c r="M4111">
        <v>12.5</v>
      </c>
      <c r="N4111">
        <v>1</v>
      </c>
      <c r="O4111" s="2">
        <v>60002570</v>
      </c>
      <c r="P4111" s="2">
        <v>2692612695492.1802</v>
      </c>
      <c r="Q4111" s="2">
        <v>44874.956114249442</v>
      </c>
      <c r="R4111" s="2">
        <v>4.6520040368655149</v>
      </c>
      <c r="T4111">
        <f t="shared" si="64"/>
        <v>0</v>
      </c>
      <c r="U4111" t="s">
        <v>32</v>
      </c>
    </row>
    <row r="4112" spans="1:21" x14ac:dyDescent="0.3">
      <c r="A4112" t="s">
        <v>33</v>
      </c>
      <c r="B4112" t="s">
        <v>418</v>
      </c>
      <c r="C4112" t="s">
        <v>16</v>
      </c>
      <c r="D4112" t="s">
        <v>209</v>
      </c>
      <c r="E4112">
        <v>0</v>
      </c>
      <c r="F4112">
        <v>2006</v>
      </c>
      <c r="G4112" s="2">
        <v>6538000000</v>
      </c>
      <c r="H4112" s="2">
        <v>9.8154449162443509</v>
      </c>
      <c r="I4112" s="2">
        <v>25517000000</v>
      </c>
      <c r="J4112" s="2">
        <v>10.406829613621545</v>
      </c>
      <c r="K4112">
        <v>7.0000000000000001E-3</v>
      </c>
      <c r="L4112">
        <v>19</v>
      </c>
      <c r="M4112">
        <v>12.5</v>
      </c>
      <c r="N4112">
        <v>1</v>
      </c>
      <c r="O4112" s="2">
        <v>298379900</v>
      </c>
      <c r="P4112" s="2">
        <v>13855888000000</v>
      </c>
      <c r="Q4112" s="2">
        <v>46437.068984874648</v>
      </c>
      <c r="R4112" s="2">
        <v>4.6668648001305613</v>
      </c>
      <c r="T4112">
        <f t="shared" si="64"/>
        <v>0</v>
      </c>
      <c r="U4112" t="s">
        <v>33</v>
      </c>
    </row>
    <row r="4113" spans="1:21" x14ac:dyDescent="0.3">
      <c r="A4113" t="s">
        <v>34</v>
      </c>
      <c r="B4113" t="s">
        <v>99</v>
      </c>
      <c r="C4113" t="s">
        <v>16</v>
      </c>
      <c r="D4113" t="s">
        <v>209</v>
      </c>
      <c r="E4113">
        <v>0</v>
      </c>
      <c r="F4113">
        <v>2006</v>
      </c>
      <c r="G4113" s="2">
        <v>-20000000</v>
      </c>
      <c r="H4113" s="2" t="s">
        <v>42</v>
      </c>
      <c r="I4113" s="2">
        <v>36000000</v>
      </c>
      <c r="J4113" s="2">
        <v>7.5563025007672868</v>
      </c>
      <c r="K4113">
        <v>0.17299999999999999</v>
      </c>
      <c r="L4113">
        <v>26.8</v>
      </c>
      <c r="M4113">
        <v>12.5</v>
      </c>
      <c r="N4113">
        <v>1</v>
      </c>
      <c r="O4113" s="2">
        <v>16432670</v>
      </c>
      <c r="P4113" s="2">
        <v>154788024805.80801</v>
      </c>
      <c r="Q4113" s="2">
        <v>9419.5298028748839</v>
      </c>
      <c r="R4113" s="2">
        <v>3.9740292245430457</v>
      </c>
      <c r="T4113">
        <f t="shared" si="64"/>
        <v>0</v>
      </c>
      <c r="U4113" t="s">
        <v>34</v>
      </c>
    </row>
    <row r="4114" spans="1:21" x14ac:dyDescent="0.3">
      <c r="A4114" t="s">
        <v>35</v>
      </c>
      <c r="B4114" t="s">
        <v>132</v>
      </c>
      <c r="C4114" t="s">
        <v>16</v>
      </c>
      <c r="D4114" t="s">
        <v>209</v>
      </c>
      <c r="E4114">
        <v>0</v>
      </c>
      <c r="F4114">
        <v>2006</v>
      </c>
      <c r="G4114" s="2">
        <v>-7441000</v>
      </c>
      <c r="H4114" s="2" t="s">
        <v>42</v>
      </c>
      <c r="I4114" s="2">
        <v>91242000</v>
      </c>
      <c r="J4114" s="2">
        <v>7.9601947963267081</v>
      </c>
      <c r="K4114">
        <v>3.3000000000000002E-2</v>
      </c>
      <c r="L4114">
        <v>22</v>
      </c>
      <c r="M4114">
        <v>12.5</v>
      </c>
      <c r="N4114">
        <v>1</v>
      </c>
      <c r="O4114" s="2">
        <v>1346034</v>
      </c>
      <c r="P4114" s="2">
        <v>16963625015.681801</v>
      </c>
      <c r="Q4114" s="2">
        <v>12602.67200953453</v>
      </c>
      <c r="R4114" s="2">
        <v>4.1004626336866119</v>
      </c>
      <c r="T4114">
        <f t="shared" si="64"/>
        <v>0</v>
      </c>
      <c r="U4114" t="s">
        <v>35</v>
      </c>
    </row>
    <row r="4115" spans="1:21" x14ac:dyDescent="0.3">
      <c r="A4115" t="s">
        <v>36</v>
      </c>
      <c r="B4115" t="s">
        <v>341</v>
      </c>
      <c r="C4115" t="s">
        <v>16</v>
      </c>
      <c r="D4115" t="s">
        <v>209</v>
      </c>
      <c r="E4115">
        <v>0</v>
      </c>
      <c r="F4115">
        <v>2006</v>
      </c>
      <c r="G4115" s="2">
        <v>-909000</v>
      </c>
      <c r="H4115" s="2" t="s">
        <v>42</v>
      </c>
      <c r="I4115" s="2">
        <v>-1293000</v>
      </c>
      <c r="J4115" s="2" t="s">
        <v>42</v>
      </c>
      <c r="K4115">
        <v>1.4999999999999999E-2</v>
      </c>
      <c r="L4115">
        <v>21</v>
      </c>
      <c r="M4115">
        <v>12.5</v>
      </c>
      <c r="N4115">
        <v>1</v>
      </c>
      <c r="O4115" s="2">
        <v>2008516</v>
      </c>
      <c r="P4115" s="2">
        <v>39587732028.603699</v>
      </c>
      <c r="Q4115" s="2">
        <v>19709.941085161234</v>
      </c>
      <c r="R4115" s="2">
        <v>4.2946853261349673</v>
      </c>
      <c r="T4115">
        <f t="shared" si="64"/>
        <v>0</v>
      </c>
      <c r="U4115" t="s">
        <v>36</v>
      </c>
    </row>
    <row r="4116" spans="1:21" x14ac:dyDescent="0.3">
      <c r="A4116" t="s">
        <v>5</v>
      </c>
      <c r="B4116" t="s">
        <v>56</v>
      </c>
      <c r="C4116" t="s">
        <v>16</v>
      </c>
      <c r="D4116" t="s">
        <v>210</v>
      </c>
      <c r="E4116">
        <v>0</v>
      </c>
      <c r="F4116">
        <v>2007</v>
      </c>
      <c r="G4116" s="2">
        <v>-133032000.00000001</v>
      </c>
      <c r="H4116" s="2" t="s">
        <v>42</v>
      </c>
      <c r="I4116" s="2" t="s">
        <v>42</v>
      </c>
      <c r="J4116" s="2" t="s">
        <v>42</v>
      </c>
      <c r="K4116">
        <v>0.23699999999999999</v>
      </c>
      <c r="L4116">
        <v>30</v>
      </c>
      <c r="M4116">
        <v>12.5</v>
      </c>
      <c r="N4116">
        <v>1</v>
      </c>
      <c r="O4116" s="2">
        <v>20828000</v>
      </c>
      <c r="P4116" s="2">
        <v>853764622752.60999</v>
      </c>
      <c r="Q4116" s="2">
        <v>40991.195638208657</v>
      </c>
      <c r="R4116" s="2">
        <v>4.6126905860770133</v>
      </c>
      <c r="T4116">
        <f t="shared" si="64"/>
        <v>0</v>
      </c>
      <c r="U4116" t="s">
        <v>5</v>
      </c>
    </row>
    <row r="4117" spans="1:21" x14ac:dyDescent="0.3">
      <c r="A4117" t="s">
        <v>6</v>
      </c>
      <c r="B4117" t="s">
        <v>67</v>
      </c>
      <c r="C4117" t="s">
        <v>16</v>
      </c>
      <c r="D4117" t="s">
        <v>210</v>
      </c>
      <c r="E4117">
        <v>0</v>
      </c>
      <c r="F4117">
        <v>2007</v>
      </c>
      <c r="G4117" s="2">
        <v>1923340000</v>
      </c>
      <c r="H4117" s="2">
        <v>9.2840560637869505</v>
      </c>
      <c r="I4117" s="2">
        <v>231597000</v>
      </c>
      <c r="J4117" s="2">
        <v>8.3647329294427735</v>
      </c>
      <c r="K4117">
        <v>0.14899999999999999</v>
      </c>
      <c r="L4117">
        <v>25</v>
      </c>
      <c r="M4117">
        <v>12.5</v>
      </c>
      <c r="N4117">
        <v>1</v>
      </c>
      <c r="O4117" s="2">
        <v>8295189</v>
      </c>
      <c r="P4117" s="2">
        <v>388691445387.35303</v>
      </c>
      <c r="Q4117" s="2">
        <v>46857.455012459999</v>
      </c>
      <c r="R4117" s="2">
        <v>4.670778696893036</v>
      </c>
      <c r="T4117">
        <f t="shared" si="64"/>
        <v>0</v>
      </c>
      <c r="U4117" t="s">
        <v>6</v>
      </c>
    </row>
    <row r="4118" spans="1:21" x14ac:dyDescent="0.3">
      <c r="A4118" t="s">
        <v>7</v>
      </c>
      <c r="B4118" t="s">
        <v>78</v>
      </c>
      <c r="C4118" t="s">
        <v>16</v>
      </c>
      <c r="D4118" t="s">
        <v>210</v>
      </c>
      <c r="E4118">
        <v>0</v>
      </c>
      <c r="F4118">
        <v>2007</v>
      </c>
      <c r="G4118" s="2">
        <v>3032170000</v>
      </c>
      <c r="H4118" s="2">
        <v>9.4817535465616736</v>
      </c>
      <c r="I4118" s="2" t="s">
        <v>42</v>
      </c>
      <c r="J4118" s="2" t="s">
        <v>42</v>
      </c>
      <c r="K4118">
        <v>4.2000000000000003E-2</v>
      </c>
      <c r="L4118">
        <v>33.99</v>
      </c>
      <c r="M4118">
        <v>12.5</v>
      </c>
      <c r="N4118">
        <v>1</v>
      </c>
      <c r="O4118" s="2">
        <v>10625700</v>
      </c>
      <c r="P4118" s="2">
        <v>471821105940.323</v>
      </c>
      <c r="Q4118" s="2">
        <v>44403.766899152339</v>
      </c>
      <c r="R4118" s="2">
        <v>4.6474198141263967</v>
      </c>
      <c r="T4118">
        <f t="shared" si="64"/>
        <v>0</v>
      </c>
      <c r="U4118" t="s">
        <v>7</v>
      </c>
    </row>
    <row r="4119" spans="1:21" x14ac:dyDescent="0.3">
      <c r="A4119" t="s">
        <v>8</v>
      </c>
      <c r="B4119" t="s">
        <v>111</v>
      </c>
      <c r="C4119" t="s">
        <v>16</v>
      </c>
      <c r="D4119" t="s">
        <v>210</v>
      </c>
      <c r="E4119">
        <v>0</v>
      </c>
      <c r="F4119">
        <v>2007</v>
      </c>
      <c r="G4119" s="2">
        <v>77576000</v>
      </c>
      <c r="H4119" s="2">
        <v>7.8897273826020973</v>
      </c>
      <c r="I4119" s="2">
        <v>305564000</v>
      </c>
      <c r="J4119" s="2">
        <v>8.4851021865453173</v>
      </c>
      <c r="K4119">
        <v>2.3E-2</v>
      </c>
      <c r="L4119">
        <v>24</v>
      </c>
      <c r="M4119">
        <v>12.5</v>
      </c>
      <c r="N4119">
        <v>1</v>
      </c>
      <c r="O4119" s="2">
        <v>10322690</v>
      </c>
      <c r="P4119" s="2">
        <v>189227050759.595</v>
      </c>
      <c r="Q4119" s="2">
        <v>18331.176346436347</v>
      </c>
      <c r="R4119" s="2">
        <v>4.2631903353590346</v>
      </c>
      <c r="T4119">
        <f t="shared" si="64"/>
        <v>0</v>
      </c>
      <c r="U4119" t="s">
        <v>8</v>
      </c>
    </row>
    <row r="4120" spans="1:21" x14ac:dyDescent="0.3">
      <c r="A4120" t="s">
        <v>9</v>
      </c>
      <c r="B4120" t="s">
        <v>122</v>
      </c>
      <c r="C4120" t="s">
        <v>16</v>
      </c>
      <c r="D4120" t="s">
        <v>210</v>
      </c>
      <c r="E4120">
        <v>0</v>
      </c>
      <c r="F4120">
        <v>2007</v>
      </c>
      <c r="G4120" s="2">
        <v>-230580000</v>
      </c>
      <c r="H4120" s="2" t="s">
        <v>42</v>
      </c>
      <c r="I4120" s="2">
        <v>1971513000</v>
      </c>
      <c r="J4120" s="2">
        <v>9.294799645121973</v>
      </c>
      <c r="K4120">
        <v>3.7999999999999999E-2</v>
      </c>
      <c r="L4120">
        <v>25</v>
      </c>
      <c r="M4120">
        <v>12.5</v>
      </c>
      <c r="N4120">
        <v>1</v>
      </c>
      <c r="O4120" s="2">
        <v>5461438</v>
      </c>
      <c r="P4120" s="2">
        <v>319423370134.284</v>
      </c>
      <c r="Q4120" s="2">
        <v>58487.045011640526</v>
      </c>
      <c r="R4120" s="2">
        <v>4.7670596797056453</v>
      </c>
      <c r="T4120">
        <f t="shared" si="64"/>
        <v>0</v>
      </c>
      <c r="U4120" t="s">
        <v>9</v>
      </c>
    </row>
    <row r="4121" spans="1:21" x14ac:dyDescent="0.3">
      <c r="A4121" t="s">
        <v>10</v>
      </c>
      <c r="B4121" t="s">
        <v>144</v>
      </c>
      <c r="C4121" t="s">
        <v>16</v>
      </c>
      <c r="D4121" t="s">
        <v>210</v>
      </c>
      <c r="E4121">
        <v>0</v>
      </c>
      <c r="F4121">
        <v>2007</v>
      </c>
      <c r="G4121" s="2">
        <v>-344969000</v>
      </c>
      <c r="H4121" s="2" t="s">
        <v>42</v>
      </c>
      <c r="I4121" s="2">
        <v>393051000</v>
      </c>
      <c r="J4121" s="2">
        <v>8.5944489055447679</v>
      </c>
      <c r="K4121">
        <v>5.5E-2</v>
      </c>
      <c r="L4121">
        <v>26</v>
      </c>
      <c r="M4121">
        <v>12.5</v>
      </c>
      <c r="N4121">
        <v>1</v>
      </c>
      <c r="O4121" s="2">
        <v>5290000</v>
      </c>
      <c r="P4121" s="2">
        <v>255384615384.61499</v>
      </c>
      <c r="Q4121" s="2">
        <v>48276.864912025521</v>
      </c>
      <c r="R4121" s="2">
        <v>4.6837390593620132</v>
      </c>
      <c r="T4121">
        <f t="shared" si="64"/>
        <v>0</v>
      </c>
      <c r="U4121" t="s">
        <v>10</v>
      </c>
    </row>
    <row r="4122" spans="1:21" x14ac:dyDescent="0.3">
      <c r="A4122" t="s">
        <v>11</v>
      </c>
      <c r="B4122" t="s">
        <v>155</v>
      </c>
      <c r="C4122" t="s">
        <v>16</v>
      </c>
      <c r="D4122" t="s">
        <v>210</v>
      </c>
      <c r="E4122">
        <v>0</v>
      </c>
      <c r="F4122">
        <v>2007</v>
      </c>
      <c r="G4122" s="2">
        <v>739220000</v>
      </c>
      <c r="H4122" s="2">
        <v>8.8687737084449179</v>
      </c>
      <c r="I4122" s="2">
        <v>21396963000</v>
      </c>
      <c r="J4122" s="2">
        <v>10.330352135688418</v>
      </c>
      <c r="K4122">
        <v>4.4999999999999998E-2</v>
      </c>
      <c r="L4122">
        <v>34.42989</v>
      </c>
      <c r="M4122">
        <v>12.5</v>
      </c>
      <c r="N4122">
        <v>1</v>
      </c>
      <c r="O4122" s="2">
        <v>61965050</v>
      </c>
      <c r="P4122" s="2">
        <v>2663112510265.54</v>
      </c>
      <c r="Q4122" s="2">
        <v>42977.654504685139</v>
      </c>
      <c r="R4122" s="2">
        <v>4.6332427102836711</v>
      </c>
      <c r="T4122">
        <f t="shared" si="64"/>
        <v>0</v>
      </c>
      <c r="U4122" t="s">
        <v>11</v>
      </c>
    </row>
    <row r="4123" spans="1:21" x14ac:dyDescent="0.3">
      <c r="A4123" t="s">
        <v>12</v>
      </c>
      <c r="B4123" t="s">
        <v>166</v>
      </c>
      <c r="C4123" t="s">
        <v>16</v>
      </c>
      <c r="D4123" t="s">
        <v>210</v>
      </c>
      <c r="E4123">
        <v>0</v>
      </c>
      <c r="F4123">
        <v>2007</v>
      </c>
      <c r="G4123" s="2">
        <v>836413000</v>
      </c>
      <c r="H4123" s="2">
        <v>8.9224207742465307</v>
      </c>
      <c r="I4123" s="2">
        <v>6421297000</v>
      </c>
      <c r="J4123" s="2">
        <v>9.8076227575162669</v>
      </c>
      <c r="K4123">
        <v>0.03</v>
      </c>
      <c r="L4123">
        <v>38.363332</v>
      </c>
      <c r="M4123">
        <v>12.5</v>
      </c>
      <c r="N4123">
        <v>1</v>
      </c>
      <c r="O4123" s="2">
        <v>82266370</v>
      </c>
      <c r="P4123" s="2">
        <v>3439953462907.2002</v>
      </c>
      <c r="Q4123" s="2">
        <v>41814.8201130936</v>
      </c>
      <c r="R4123" s="2">
        <v>4.6213302327946373</v>
      </c>
      <c r="T4123">
        <f t="shared" si="64"/>
        <v>0</v>
      </c>
      <c r="U4123" t="s">
        <v>12</v>
      </c>
    </row>
    <row r="4124" spans="1:21" x14ac:dyDescent="0.3">
      <c r="A4124" t="s">
        <v>13</v>
      </c>
      <c r="B4124" t="s">
        <v>177</v>
      </c>
      <c r="C4124" t="s">
        <v>16</v>
      </c>
      <c r="D4124" t="s">
        <v>210</v>
      </c>
      <c r="E4124">
        <v>0</v>
      </c>
      <c r="F4124">
        <v>2007</v>
      </c>
      <c r="G4124" s="2">
        <v>20027000</v>
      </c>
      <c r="H4124" s="2">
        <v>7.3016158978195191</v>
      </c>
      <c r="I4124" s="2">
        <v>294523000</v>
      </c>
      <c r="J4124" s="2">
        <v>8.4691192155341568</v>
      </c>
      <c r="K4124">
        <v>5.0999999999999997E-2</v>
      </c>
      <c r="L4124">
        <v>25</v>
      </c>
      <c r="M4124">
        <v>12.5</v>
      </c>
      <c r="N4124">
        <v>1</v>
      </c>
      <c r="O4124" s="2">
        <v>11163000</v>
      </c>
      <c r="P4124" s="2">
        <v>318497936901.177</v>
      </c>
      <c r="Q4124" s="2">
        <v>28531.571880424348</v>
      </c>
      <c r="R4124" s="2">
        <v>4.4553256987580019</v>
      </c>
      <c r="T4124">
        <f t="shared" si="64"/>
        <v>0</v>
      </c>
      <c r="U4124" t="s">
        <v>13</v>
      </c>
    </row>
    <row r="4125" spans="1:21" x14ac:dyDescent="0.3">
      <c r="A4125" t="s">
        <v>14</v>
      </c>
      <c r="B4125" t="s">
        <v>188</v>
      </c>
      <c r="C4125" t="s">
        <v>16</v>
      </c>
      <c r="D4125" t="s">
        <v>210</v>
      </c>
      <c r="E4125">
        <v>0</v>
      </c>
      <c r="F4125">
        <v>2007</v>
      </c>
      <c r="G4125" s="2">
        <v>114882000</v>
      </c>
      <c r="H4125" s="2">
        <v>8.060251987669492</v>
      </c>
      <c r="I4125" s="2">
        <v>153702000</v>
      </c>
      <c r="J4125" s="2">
        <v>8.1866795186598793</v>
      </c>
      <c r="K4125">
        <v>6.0999999999999999E-2</v>
      </c>
      <c r="L4125">
        <v>20</v>
      </c>
      <c r="M4125">
        <v>12.5</v>
      </c>
      <c r="N4125">
        <v>1</v>
      </c>
      <c r="O4125" s="2">
        <v>10055780</v>
      </c>
      <c r="P4125" s="2">
        <v>139850794387.28101</v>
      </c>
      <c r="Q4125" s="2">
        <v>13907.503384847421</v>
      </c>
      <c r="R4125" s="2">
        <v>4.1432491743126949</v>
      </c>
      <c r="T4125">
        <f t="shared" si="64"/>
        <v>0</v>
      </c>
      <c r="U4125" t="s">
        <v>14</v>
      </c>
    </row>
    <row r="4126" spans="1:21" x14ac:dyDescent="0.3">
      <c r="A4126" t="s">
        <v>15</v>
      </c>
      <c r="B4126" t="s">
        <v>199</v>
      </c>
      <c r="C4126" t="s">
        <v>16</v>
      </c>
      <c r="D4126" t="s">
        <v>210</v>
      </c>
      <c r="E4126">
        <v>0</v>
      </c>
      <c r="F4126">
        <v>2007</v>
      </c>
      <c r="G4126" s="2">
        <v>0</v>
      </c>
      <c r="H4126" s="2" t="s">
        <v>42</v>
      </c>
      <c r="I4126" s="2">
        <v>0</v>
      </c>
      <c r="J4126" s="2" t="s">
        <v>42</v>
      </c>
      <c r="K4126">
        <v>0.16700000000000001</v>
      </c>
      <c r="L4126">
        <v>18</v>
      </c>
      <c r="M4126">
        <v>12.5</v>
      </c>
      <c r="N4126">
        <v>1</v>
      </c>
      <c r="O4126" s="2">
        <v>311396</v>
      </c>
      <c r="P4126" s="2">
        <v>21295012098.977402</v>
      </c>
      <c r="Q4126" s="2">
        <v>68385.631475604707</v>
      </c>
      <c r="R4126" s="2">
        <v>4.834964861568448</v>
      </c>
      <c r="T4126">
        <f t="shared" si="64"/>
        <v>0</v>
      </c>
      <c r="U4126" t="s">
        <v>15</v>
      </c>
    </row>
    <row r="4127" spans="1:21" x14ac:dyDescent="0.3">
      <c r="A4127" t="s">
        <v>17</v>
      </c>
      <c r="B4127" t="s">
        <v>232</v>
      </c>
      <c r="C4127" t="s">
        <v>16</v>
      </c>
      <c r="D4127" t="s">
        <v>210</v>
      </c>
      <c r="E4127">
        <v>0</v>
      </c>
      <c r="F4127">
        <v>2007</v>
      </c>
      <c r="G4127" s="2">
        <v>3540041000</v>
      </c>
      <c r="H4127" s="2">
        <v>9.5490082919609982</v>
      </c>
      <c r="I4127" s="2">
        <v>3783295000</v>
      </c>
      <c r="J4127" s="2">
        <v>9.5778702064466206</v>
      </c>
      <c r="K4127">
        <v>5.3999999999999999E-2</v>
      </c>
      <c r="L4127">
        <v>37.25</v>
      </c>
      <c r="M4127">
        <v>12.5</v>
      </c>
      <c r="N4127">
        <v>1</v>
      </c>
      <c r="O4127" s="2">
        <v>59375290</v>
      </c>
      <c r="P4127" s="2">
        <v>2203053380782.9199</v>
      </c>
      <c r="Q4127" s="2">
        <v>37103.875716361472</v>
      </c>
      <c r="R4127" s="2">
        <v>4.5694192765777411</v>
      </c>
      <c r="T4127">
        <f t="shared" si="64"/>
        <v>0</v>
      </c>
      <c r="U4127" t="s">
        <v>17</v>
      </c>
    </row>
    <row r="4128" spans="1:21" x14ac:dyDescent="0.3">
      <c r="A4128" t="s">
        <v>18</v>
      </c>
      <c r="B4128" t="s">
        <v>243</v>
      </c>
      <c r="C4128" t="s">
        <v>16</v>
      </c>
      <c r="D4128" t="s">
        <v>210</v>
      </c>
      <c r="E4128">
        <v>0</v>
      </c>
      <c r="F4128">
        <v>2007</v>
      </c>
      <c r="G4128" s="2">
        <v>-188521000</v>
      </c>
      <c r="H4128" s="2" t="s">
        <v>42</v>
      </c>
      <c r="I4128" s="2" t="s">
        <v>42</v>
      </c>
      <c r="J4128" s="2" t="s">
        <v>42</v>
      </c>
      <c r="K4128">
        <v>5.7000000000000002E-2</v>
      </c>
      <c r="L4128">
        <v>39.54</v>
      </c>
      <c r="M4128">
        <v>12.5</v>
      </c>
      <c r="N4128">
        <v>1</v>
      </c>
      <c r="O4128" s="2">
        <v>127771000</v>
      </c>
      <c r="P4128" s="2">
        <v>4515264514430.5703</v>
      </c>
      <c r="Q4128" s="2">
        <v>35338.727210639117</v>
      </c>
      <c r="R4128" s="2">
        <v>4.5482509035366094</v>
      </c>
      <c r="T4128">
        <f t="shared" si="64"/>
        <v>0</v>
      </c>
      <c r="U4128" t="s">
        <v>18</v>
      </c>
    </row>
    <row r="4129" spans="1:21" x14ac:dyDescent="0.3">
      <c r="A4129" t="s">
        <v>46</v>
      </c>
      <c r="B4129" t="s">
        <v>353</v>
      </c>
      <c r="C4129" t="s">
        <v>16</v>
      </c>
      <c r="D4129" t="s">
        <v>210</v>
      </c>
      <c r="E4129">
        <v>0</v>
      </c>
      <c r="F4129">
        <v>2007</v>
      </c>
      <c r="G4129" s="2">
        <v>117000000</v>
      </c>
      <c r="H4129" s="2">
        <v>8.0681858617461621</v>
      </c>
      <c r="I4129" s="2">
        <v>1046700000</v>
      </c>
      <c r="J4129" s="2">
        <v>9.0198222241677737</v>
      </c>
      <c r="K4129">
        <v>7.0000000000000001E-3</v>
      </c>
      <c r="L4129">
        <v>21</v>
      </c>
      <c r="M4129">
        <v>12.5</v>
      </c>
      <c r="N4129">
        <v>1</v>
      </c>
      <c r="O4129" s="2">
        <v>48597650</v>
      </c>
      <c r="P4129" s="2">
        <v>1122679154632.4099</v>
      </c>
      <c r="Q4129" s="2">
        <v>23101.511176618827</v>
      </c>
      <c r="R4129" s="2">
        <v>4.3636403900306986</v>
      </c>
      <c r="T4129">
        <f t="shared" si="64"/>
        <v>0</v>
      </c>
      <c r="U4129" t="s">
        <v>46</v>
      </c>
    </row>
    <row r="4130" spans="1:21" x14ac:dyDescent="0.3">
      <c r="A4130" t="s">
        <v>20</v>
      </c>
      <c r="B4130" t="s">
        <v>254</v>
      </c>
      <c r="C4130" t="s">
        <v>16</v>
      </c>
      <c r="D4130" t="s">
        <v>210</v>
      </c>
      <c r="E4130">
        <v>0</v>
      </c>
      <c r="F4130">
        <v>2007</v>
      </c>
      <c r="G4130" s="2">
        <v>4036687000</v>
      </c>
      <c r="H4130" s="2">
        <v>9.6060250760284003</v>
      </c>
      <c r="I4130" s="2" t="s">
        <v>42</v>
      </c>
      <c r="J4130" s="2" t="s">
        <v>42</v>
      </c>
      <c r="K4130">
        <v>5.1999999999999998E-2</v>
      </c>
      <c r="L4130">
        <v>29.63</v>
      </c>
      <c r="M4130">
        <v>12.5</v>
      </c>
      <c r="N4130">
        <v>1</v>
      </c>
      <c r="O4130" s="2">
        <v>479993</v>
      </c>
      <c r="P4130" s="2">
        <v>50888134410.073898</v>
      </c>
      <c r="Q4130" s="2">
        <v>106018.49279067382</v>
      </c>
      <c r="R4130" s="2">
        <v>5.0253816257973476</v>
      </c>
      <c r="T4130">
        <f t="shared" si="64"/>
        <v>0</v>
      </c>
      <c r="U4130" t="s">
        <v>20</v>
      </c>
    </row>
    <row r="4131" spans="1:21" x14ac:dyDescent="0.3">
      <c r="A4131" t="s">
        <v>21</v>
      </c>
      <c r="B4131" t="s">
        <v>265</v>
      </c>
      <c r="C4131" t="s">
        <v>16</v>
      </c>
      <c r="D4131" t="s">
        <v>210</v>
      </c>
      <c r="E4131">
        <v>0</v>
      </c>
      <c r="F4131">
        <v>2007</v>
      </c>
      <c r="G4131" s="2">
        <v>81599000</v>
      </c>
      <c r="H4131" s="2">
        <v>7.9116848364849517</v>
      </c>
      <c r="I4131" s="2" t="s">
        <v>42</v>
      </c>
      <c r="J4131" s="2" t="s">
        <v>42</v>
      </c>
      <c r="K4131">
        <v>0.21099999999999999</v>
      </c>
      <c r="L4131">
        <v>28</v>
      </c>
      <c r="M4131">
        <v>12.5</v>
      </c>
      <c r="N4131">
        <v>1</v>
      </c>
      <c r="O4131" s="2">
        <v>109787400</v>
      </c>
      <c r="P4131" s="2">
        <v>1043471321169.09</v>
      </c>
      <c r="Q4131" s="2">
        <v>9504.4724728802212</v>
      </c>
      <c r="R4131" s="2">
        <v>3.9779280172061973</v>
      </c>
      <c r="T4131">
        <f t="shared" si="64"/>
        <v>0</v>
      </c>
      <c r="U4131" t="s">
        <v>21</v>
      </c>
    </row>
    <row r="4132" spans="1:21" x14ac:dyDescent="0.3">
      <c r="A4132" t="s">
        <v>22</v>
      </c>
      <c r="B4132" t="s">
        <v>276</v>
      </c>
      <c r="C4132" t="s">
        <v>16</v>
      </c>
      <c r="D4132" t="s">
        <v>210</v>
      </c>
      <c r="E4132">
        <v>0</v>
      </c>
      <c r="F4132">
        <v>2007</v>
      </c>
      <c r="G4132" s="2">
        <v>2765229000</v>
      </c>
      <c r="H4132" s="2">
        <v>9.4417311028443951</v>
      </c>
      <c r="I4132" s="2">
        <v>28508675000</v>
      </c>
      <c r="J4132" s="2">
        <v>10.454977033038652</v>
      </c>
      <c r="K4132">
        <v>0.02</v>
      </c>
      <c r="L4132">
        <v>25.5</v>
      </c>
      <c r="M4132">
        <v>12.5</v>
      </c>
      <c r="N4132">
        <v>1</v>
      </c>
      <c r="O4132" s="2">
        <v>16381700</v>
      </c>
      <c r="P4132" s="2">
        <v>839419655078.01794</v>
      </c>
      <c r="Q4132" s="2">
        <v>51241.303105173327</v>
      </c>
      <c r="R4132" s="2">
        <v>4.7096201656509082</v>
      </c>
      <c r="T4132">
        <f t="shared" si="64"/>
        <v>0</v>
      </c>
      <c r="U4132" t="s">
        <v>22</v>
      </c>
    </row>
    <row r="4133" spans="1:21" x14ac:dyDescent="0.3">
      <c r="A4133" t="s">
        <v>23</v>
      </c>
      <c r="B4133" t="s">
        <v>287</v>
      </c>
      <c r="C4133" t="s">
        <v>16</v>
      </c>
      <c r="D4133" t="s">
        <v>210</v>
      </c>
      <c r="E4133">
        <v>0</v>
      </c>
      <c r="F4133">
        <v>2007</v>
      </c>
      <c r="G4133" s="2">
        <v>-316679000</v>
      </c>
      <c r="H4133" s="2" t="s">
        <v>42</v>
      </c>
      <c r="I4133" s="2">
        <v>227556000</v>
      </c>
      <c r="J4133" s="2">
        <v>8.3570882910950495</v>
      </c>
      <c r="K4133">
        <v>0.24</v>
      </c>
      <c r="L4133">
        <v>33</v>
      </c>
      <c r="M4133">
        <v>12.5</v>
      </c>
      <c r="N4133">
        <v>1</v>
      </c>
      <c r="O4133" s="2">
        <v>4223800</v>
      </c>
      <c r="P4133" s="2">
        <v>137314617476.299</v>
      </c>
      <c r="Q4133" s="2">
        <v>32509.734711941615</v>
      </c>
      <c r="R4133" s="2">
        <v>4.5120134255524187</v>
      </c>
      <c r="T4133">
        <f t="shared" si="64"/>
        <v>0</v>
      </c>
      <c r="U4133" t="s">
        <v>23</v>
      </c>
    </row>
    <row r="4134" spans="1:21" x14ac:dyDescent="0.3">
      <c r="A4134" t="s">
        <v>25</v>
      </c>
      <c r="B4134" t="s">
        <v>309</v>
      </c>
      <c r="C4134" t="s">
        <v>16</v>
      </c>
      <c r="D4134" t="s">
        <v>210</v>
      </c>
      <c r="E4134">
        <v>0</v>
      </c>
      <c r="F4134">
        <v>2007</v>
      </c>
      <c r="G4134" s="2">
        <v>653700000</v>
      </c>
      <c r="H4134" s="2">
        <v>8.8153784849659189</v>
      </c>
      <c r="I4134" s="2">
        <v>3283500000</v>
      </c>
      <c r="J4134" s="2">
        <v>9.5163370206236131</v>
      </c>
      <c r="K4134">
        <v>7.5999999999999998E-2</v>
      </c>
      <c r="L4134">
        <v>19</v>
      </c>
      <c r="M4134">
        <v>12.5</v>
      </c>
      <c r="N4134">
        <v>1</v>
      </c>
      <c r="O4134" s="2">
        <v>38115970</v>
      </c>
      <c r="P4134" s="2">
        <v>429249647594.60699</v>
      </c>
      <c r="Q4134" s="2">
        <v>11261.674505321706</v>
      </c>
      <c r="R4134" s="2">
        <v>4.0516029708308192</v>
      </c>
      <c r="T4134">
        <f t="shared" si="64"/>
        <v>0</v>
      </c>
      <c r="U4134" t="s">
        <v>25</v>
      </c>
    </row>
    <row r="4135" spans="1:21" x14ac:dyDescent="0.3">
      <c r="A4135" t="s">
        <v>26</v>
      </c>
      <c r="B4135" t="s">
        <v>320</v>
      </c>
      <c r="C4135" t="s">
        <v>16</v>
      </c>
      <c r="D4135" t="s">
        <v>210</v>
      </c>
      <c r="E4135">
        <v>0</v>
      </c>
      <c r="F4135">
        <v>2007</v>
      </c>
      <c r="G4135" s="2">
        <v>227132000</v>
      </c>
      <c r="H4135" s="2">
        <v>8.3562783250801065</v>
      </c>
      <c r="I4135" s="2">
        <v>1524241000</v>
      </c>
      <c r="J4135" s="2">
        <v>9.1830536393758493</v>
      </c>
      <c r="K4135">
        <v>7.0000000000000001E-3</v>
      </c>
      <c r="L4135">
        <v>26.5</v>
      </c>
      <c r="M4135">
        <v>12.5</v>
      </c>
      <c r="N4135">
        <v>1</v>
      </c>
      <c r="O4135" s="2">
        <v>10542960</v>
      </c>
      <c r="P4135" s="2">
        <v>240169336162.05899</v>
      </c>
      <c r="Q4135" s="2">
        <v>22780.067093307665</v>
      </c>
      <c r="R4135" s="2">
        <v>4.357554998856795</v>
      </c>
      <c r="T4135">
        <f t="shared" si="64"/>
        <v>0</v>
      </c>
      <c r="U4135" t="s">
        <v>26</v>
      </c>
    </row>
    <row r="4136" spans="1:21" x14ac:dyDescent="0.3">
      <c r="A4136" t="s">
        <v>41</v>
      </c>
      <c r="B4136" t="s">
        <v>331</v>
      </c>
      <c r="C4136" t="s">
        <v>16</v>
      </c>
      <c r="D4136" t="s">
        <v>210</v>
      </c>
      <c r="E4136">
        <v>0</v>
      </c>
      <c r="F4136">
        <v>2007</v>
      </c>
      <c r="G4136" s="2">
        <v>69749000</v>
      </c>
      <c r="H4136" s="2">
        <v>7.8435379854568161</v>
      </c>
      <c r="I4136" s="2">
        <v>204702000</v>
      </c>
      <c r="J4136" s="2">
        <v>8.311122085870716</v>
      </c>
      <c r="K4136">
        <v>0.11799999999999999</v>
      </c>
      <c r="L4136">
        <v>19</v>
      </c>
      <c r="M4136">
        <v>12.5</v>
      </c>
      <c r="N4136">
        <v>1</v>
      </c>
      <c r="O4136" s="2">
        <v>5374622</v>
      </c>
      <c r="P4136" s="2">
        <v>86304245825.348999</v>
      </c>
      <c r="Q4136" s="2">
        <v>16057.733143902771</v>
      </c>
      <c r="R4136" s="2">
        <v>4.2056842362988061</v>
      </c>
      <c r="T4136">
        <f t="shared" si="64"/>
        <v>0</v>
      </c>
      <c r="U4136" t="s">
        <v>41</v>
      </c>
    </row>
    <row r="4137" spans="1:21" x14ac:dyDescent="0.3">
      <c r="A4137" t="s">
        <v>28</v>
      </c>
      <c r="B4137" t="s">
        <v>364</v>
      </c>
      <c r="C4137" t="s">
        <v>16</v>
      </c>
      <c r="D4137" t="s">
        <v>210</v>
      </c>
      <c r="E4137">
        <v>0</v>
      </c>
      <c r="F4137">
        <v>2007</v>
      </c>
      <c r="G4137" s="2">
        <v>740589000</v>
      </c>
      <c r="H4137" s="2">
        <v>8.8695772571668687</v>
      </c>
      <c r="I4137" s="2">
        <v>10946530000</v>
      </c>
      <c r="J4137" s="2">
        <v>10.039276471625149</v>
      </c>
      <c r="K4137">
        <v>7.0000000000000001E-3</v>
      </c>
      <c r="L4137">
        <v>32.5</v>
      </c>
      <c r="M4137">
        <v>12.5</v>
      </c>
      <c r="N4137">
        <v>1</v>
      </c>
      <c r="O4137" s="2">
        <v>45236000</v>
      </c>
      <c r="P4137" s="2">
        <v>1479341637010.6799</v>
      </c>
      <c r="Q4137" s="2">
        <v>32702.750840274999</v>
      </c>
      <c r="R4137" s="2">
        <v>4.5145842855197573</v>
      </c>
      <c r="T4137">
        <f t="shared" si="64"/>
        <v>0</v>
      </c>
      <c r="U4137" t="s">
        <v>28</v>
      </c>
    </row>
    <row r="4138" spans="1:21" x14ac:dyDescent="0.3">
      <c r="A4138" t="s">
        <v>29</v>
      </c>
      <c r="B4138" t="s">
        <v>375</v>
      </c>
      <c r="C4138" t="s">
        <v>16</v>
      </c>
      <c r="D4138" t="s">
        <v>210</v>
      </c>
      <c r="E4138">
        <v>0</v>
      </c>
      <c r="F4138">
        <v>2007</v>
      </c>
      <c r="G4138" s="2">
        <v>1746156000</v>
      </c>
      <c r="H4138" s="2">
        <v>9.2420830405795904</v>
      </c>
      <c r="I4138" s="2" t="s">
        <v>42</v>
      </c>
      <c r="J4138" s="2" t="s">
        <v>42</v>
      </c>
      <c r="K4138">
        <v>7.0000000000000001E-3</v>
      </c>
      <c r="L4138">
        <v>28</v>
      </c>
      <c r="M4138">
        <v>12.5</v>
      </c>
      <c r="N4138">
        <v>1</v>
      </c>
      <c r="O4138" s="2">
        <v>9148092</v>
      </c>
      <c r="P4138" s="2">
        <v>487816328342.30902</v>
      </c>
      <c r="Q4138" s="2">
        <v>53324.379372475596</v>
      </c>
      <c r="R4138" s="2">
        <v>4.7269258095189786</v>
      </c>
      <c r="T4138">
        <f t="shared" si="64"/>
        <v>0</v>
      </c>
      <c r="U4138" t="s">
        <v>29</v>
      </c>
    </row>
    <row r="4139" spans="1:21" x14ac:dyDescent="0.3">
      <c r="A4139" t="s">
        <v>31</v>
      </c>
      <c r="B4139" t="s">
        <v>397</v>
      </c>
      <c r="C4139" t="s">
        <v>16</v>
      </c>
      <c r="D4139" t="s">
        <v>210</v>
      </c>
      <c r="E4139">
        <v>0</v>
      </c>
      <c r="F4139">
        <v>2007</v>
      </c>
      <c r="G4139" s="2">
        <v>69000000</v>
      </c>
      <c r="H4139" s="2">
        <v>7.8388490907372557</v>
      </c>
      <c r="I4139" s="2">
        <v>63000000</v>
      </c>
      <c r="J4139" s="2">
        <v>7.7993405494535821</v>
      </c>
      <c r="K4139">
        <v>7.0000000000000001E-3</v>
      </c>
      <c r="L4139">
        <v>19</v>
      </c>
      <c r="M4139">
        <v>12.5</v>
      </c>
      <c r="N4139">
        <v>1</v>
      </c>
      <c r="O4139" s="2">
        <v>70158110</v>
      </c>
      <c r="P4139" s="2">
        <v>675770112825.23596</v>
      </c>
      <c r="Q4139" s="2">
        <v>9632.10258693166</v>
      </c>
      <c r="R4139" s="2">
        <v>3.983721099401818</v>
      </c>
      <c r="T4139">
        <f t="shared" si="64"/>
        <v>0</v>
      </c>
      <c r="U4139" t="s">
        <v>31</v>
      </c>
    </row>
    <row r="4140" spans="1:21" x14ac:dyDescent="0.3">
      <c r="A4140" t="s">
        <v>32</v>
      </c>
      <c r="B4140" t="s">
        <v>408</v>
      </c>
      <c r="C4140" t="s">
        <v>16</v>
      </c>
      <c r="D4140" t="s">
        <v>210</v>
      </c>
      <c r="E4140">
        <v>0</v>
      </c>
      <c r="F4140">
        <v>2007</v>
      </c>
      <c r="G4140" s="2">
        <v>370222000</v>
      </c>
      <c r="H4140" s="2">
        <v>8.5684622226143858</v>
      </c>
      <c r="I4140" s="2">
        <v>15969148000</v>
      </c>
      <c r="J4140" s="2">
        <v>10.203281745896204</v>
      </c>
      <c r="K4140">
        <v>7.0000000000000001E-3</v>
      </c>
      <c r="L4140">
        <v>19</v>
      </c>
      <c r="M4140">
        <v>12.5</v>
      </c>
      <c r="N4140">
        <v>1</v>
      </c>
      <c r="O4140" s="2">
        <v>60481820</v>
      </c>
      <c r="P4140" s="2">
        <v>3074359743897.5601</v>
      </c>
      <c r="Q4140" s="2">
        <v>50831.13808244461</v>
      </c>
      <c r="R4140" s="2">
        <v>4.7061298334365702</v>
      </c>
      <c r="T4140">
        <f t="shared" si="64"/>
        <v>0</v>
      </c>
      <c r="U4140" t="s">
        <v>32</v>
      </c>
    </row>
    <row r="4141" spans="1:21" x14ac:dyDescent="0.3">
      <c r="A4141" t="s">
        <v>33</v>
      </c>
      <c r="B4141" t="s">
        <v>419</v>
      </c>
      <c r="C4141" t="s">
        <v>16</v>
      </c>
      <c r="D4141" t="s">
        <v>210</v>
      </c>
      <c r="E4141">
        <v>0</v>
      </c>
      <c r="F4141">
        <v>2007</v>
      </c>
      <c r="G4141" s="2">
        <v>4974000000</v>
      </c>
      <c r="H4141" s="2">
        <v>9.6967057809339163</v>
      </c>
      <c r="I4141" s="2">
        <v>26089000000</v>
      </c>
      <c r="J4141" s="2">
        <v>10.416457432768096</v>
      </c>
      <c r="K4141">
        <v>7.0000000000000001E-3</v>
      </c>
      <c r="L4141">
        <v>19</v>
      </c>
      <c r="M4141">
        <v>12.5</v>
      </c>
      <c r="N4141">
        <v>1</v>
      </c>
      <c r="O4141" s="2">
        <v>301231200</v>
      </c>
      <c r="P4141" s="2">
        <v>14477635000000</v>
      </c>
      <c r="Q4141" s="2">
        <v>48061.538778187649</v>
      </c>
      <c r="R4141" s="2">
        <v>4.6817976714237179</v>
      </c>
      <c r="T4141">
        <f t="shared" si="64"/>
        <v>0</v>
      </c>
      <c r="U4141" t="s">
        <v>33</v>
      </c>
    </row>
    <row r="4142" spans="1:21" x14ac:dyDescent="0.3">
      <c r="A4142" t="s">
        <v>34</v>
      </c>
      <c r="B4142" t="s">
        <v>100</v>
      </c>
      <c r="C4142" t="s">
        <v>16</v>
      </c>
      <c r="D4142" t="s">
        <v>210</v>
      </c>
      <c r="E4142">
        <v>0</v>
      </c>
      <c r="F4142">
        <v>2007</v>
      </c>
      <c r="G4142" s="2">
        <v>-4000000</v>
      </c>
      <c r="H4142" s="2" t="s">
        <v>42</v>
      </c>
      <c r="I4142" s="2">
        <v>42000000</v>
      </c>
      <c r="J4142" s="2">
        <v>7.6232492903979008</v>
      </c>
      <c r="K4142">
        <v>0.17299999999999999</v>
      </c>
      <c r="L4142">
        <v>26.8</v>
      </c>
      <c r="M4142">
        <v>12.5</v>
      </c>
      <c r="N4142">
        <v>1</v>
      </c>
      <c r="O4142" s="2">
        <v>16598070</v>
      </c>
      <c r="P4142" s="2">
        <v>173605968179.255</v>
      </c>
      <c r="Q4142" s="2">
        <v>10459.406917747365</v>
      </c>
      <c r="R4142" s="2">
        <v>4.0195070593255107</v>
      </c>
      <c r="T4142">
        <f t="shared" si="64"/>
        <v>0</v>
      </c>
      <c r="U4142" t="s">
        <v>34</v>
      </c>
    </row>
    <row r="4143" spans="1:21" x14ac:dyDescent="0.3">
      <c r="A4143" t="s">
        <v>35</v>
      </c>
      <c r="B4143" t="s">
        <v>133</v>
      </c>
      <c r="C4143" t="s">
        <v>16</v>
      </c>
      <c r="D4143" t="s">
        <v>210</v>
      </c>
      <c r="E4143">
        <v>0</v>
      </c>
      <c r="F4143">
        <v>2007</v>
      </c>
      <c r="G4143" s="2">
        <v>111823000</v>
      </c>
      <c r="H4143" s="2">
        <v>8.0485311393800725</v>
      </c>
      <c r="I4143" s="2">
        <v>195434000</v>
      </c>
      <c r="J4143" s="2">
        <v>8.2910001209379001</v>
      </c>
      <c r="K4143">
        <v>3.3000000000000002E-2</v>
      </c>
      <c r="L4143">
        <v>22</v>
      </c>
      <c r="M4143">
        <v>12.5</v>
      </c>
      <c r="N4143">
        <v>1</v>
      </c>
      <c r="O4143" s="2">
        <v>1342330</v>
      </c>
      <c r="P4143" s="2">
        <v>22237061730.0849</v>
      </c>
      <c r="Q4143" s="2">
        <v>16566.017097200314</v>
      </c>
      <c r="R4143" s="2">
        <v>4.2192181052431117</v>
      </c>
      <c r="T4143">
        <f t="shared" si="64"/>
        <v>0</v>
      </c>
      <c r="U4143" t="s">
        <v>35</v>
      </c>
    </row>
    <row r="4144" spans="1:21" x14ac:dyDescent="0.3">
      <c r="A4144" t="s">
        <v>36</v>
      </c>
      <c r="B4144" t="s">
        <v>342</v>
      </c>
      <c r="C4144" t="s">
        <v>16</v>
      </c>
      <c r="D4144" t="s">
        <v>210</v>
      </c>
      <c r="E4144">
        <v>0</v>
      </c>
      <c r="F4144">
        <v>2007</v>
      </c>
      <c r="G4144" s="2">
        <v>6387000</v>
      </c>
      <c r="H4144" s="2">
        <v>6.8052969161579853</v>
      </c>
      <c r="I4144" s="2">
        <v>-234000</v>
      </c>
      <c r="J4144" s="2" t="s">
        <v>42</v>
      </c>
      <c r="K4144">
        <v>1.4999999999999999E-2</v>
      </c>
      <c r="L4144">
        <v>21</v>
      </c>
      <c r="M4144">
        <v>12.5</v>
      </c>
      <c r="N4144">
        <v>1</v>
      </c>
      <c r="O4144" s="2">
        <v>2019406</v>
      </c>
      <c r="P4144" s="2">
        <v>48114688201.478203</v>
      </c>
      <c r="Q4144" s="2">
        <v>23826.158881115636</v>
      </c>
      <c r="R4144" s="2">
        <v>4.3770540334838621</v>
      </c>
      <c r="T4144">
        <f t="shared" si="64"/>
        <v>0</v>
      </c>
      <c r="U4144" t="s">
        <v>36</v>
      </c>
    </row>
    <row r="4145" spans="1:21" x14ac:dyDescent="0.3">
      <c r="A4145" t="s">
        <v>6</v>
      </c>
      <c r="B4145" t="s">
        <v>68</v>
      </c>
      <c r="C4145" t="s">
        <v>16</v>
      </c>
      <c r="D4145" t="s">
        <v>211</v>
      </c>
      <c r="E4145">
        <v>0</v>
      </c>
      <c r="F4145">
        <v>2008</v>
      </c>
      <c r="G4145" s="2">
        <v>-1831871000</v>
      </c>
      <c r="H4145" s="2" t="s">
        <v>42</v>
      </c>
      <c r="I4145" s="2">
        <v>457714000</v>
      </c>
      <c r="J4145" s="2">
        <v>8.6605941963026769</v>
      </c>
      <c r="K4145">
        <v>0.14899999999999999</v>
      </c>
      <c r="L4145">
        <v>25</v>
      </c>
      <c r="M4145">
        <v>12.5</v>
      </c>
      <c r="N4145">
        <v>1</v>
      </c>
      <c r="O4145" s="2">
        <v>8321541</v>
      </c>
      <c r="P4145" s="2">
        <v>430294287388.31097</v>
      </c>
      <c r="Q4145" s="2">
        <v>51708.486131151789</v>
      </c>
      <c r="R4145" s="2">
        <v>4.7135618231228467</v>
      </c>
      <c r="T4145">
        <f t="shared" si="64"/>
        <v>0</v>
      </c>
      <c r="U4145" t="s">
        <v>6</v>
      </c>
    </row>
    <row r="4146" spans="1:21" x14ac:dyDescent="0.3">
      <c r="A4146" t="s">
        <v>7</v>
      </c>
      <c r="B4146" t="s">
        <v>79</v>
      </c>
      <c r="C4146" t="s">
        <v>16</v>
      </c>
      <c r="D4146" t="s">
        <v>211</v>
      </c>
      <c r="E4146">
        <v>0</v>
      </c>
      <c r="F4146">
        <v>2008</v>
      </c>
      <c r="G4146" s="2">
        <v>4517544000</v>
      </c>
      <c r="H4146" s="2">
        <v>9.6549023911973624</v>
      </c>
      <c r="I4146" s="2">
        <v>9999360000</v>
      </c>
      <c r="J4146" s="2">
        <v>9.9999722042636847</v>
      </c>
      <c r="K4146">
        <v>4.2000000000000003E-2</v>
      </c>
      <c r="L4146">
        <v>33.99</v>
      </c>
      <c r="M4146">
        <v>12.5</v>
      </c>
      <c r="N4146">
        <v>1</v>
      </c>
      <c r="O4146" s="2">
        <v>10709970</v>
      </c>
      <c r="P4146" s="2">
        <v>518625897172.98999</v>
      </c>
      <c r="Q4146" s="2">
        <v>48424.589160659649</v>
      </c>
      <c r="R4146" s="2">
        <v>4.6850659448064222</v>
      </c>
      <c r="T4146">
        <f t="shared" si="64"/>
        <v>0</v>
      </c>
      <c r="U4146" t="s">
        <v>7</v>
      </c>
    </row>
    <row r="4147" spans="1:21" x14ac:dyDescent="0.3">
      <c r="A4147" t="s">
        <v>8</v>
      </c>
      <c r="B4147" t="s">
        <v>112</v>
      </c>
      <c r="C4147" t="s">
        <v>16</v>
      </c>
      <c r="D4147" t="s">
        <v>211</v>
      </c>
      <c r="E4147">
        <v>0</v>
      </c>
      <c r="F4147">
        <v>2008</v>
      </c>
      <c r="G4147" s="2">
        <v>631672000</v>
      </c>
      <c r="H4147" s="2">
        <v>8.8004916264352868</v>
      </c>
      <c r="I4147" s="2">
        <v>829439000</v>
      </c>
      <c r="J4147" s="2">
        <v>8.9187844519185102</v>
      </c>
      <c r="K4147">
        <v>2.3E-2</v>
      </c>
      <c r="L4147">
        <v>21</v>
      </c>
      <c r="M4147">
        <v>12.5</v>
      </c>
      <c r="N4147">
        <v>1</v>
      </c>
      <c r="O4147" s="2">
        <v>10429690</v>
      </c>
      <c r="P4147" s="2">
        <v>235718586901.129</v>
      </c>
      <c r="Q4147" s="2">
        <v>22600.728008323258</v>
      </c>
      <c r="R4147" s="2">
        <v>4.354122428744982</v>
      </c>
      <c r="T4147">
        <f t="shared" si="64"/>
        <v>0</v>
      </c>
      <c r="U4147" t="s">
        <v>8</v>
      </c>
    </row>
    <row r="4148" spans="1:21" x14ac:dyDescent="0.3">
      <c r="A4148" t="s">
        <v>9</v>
      </c>
      <c r="B4148" t="s">
        <v>123</v>
      </c>
      <c r="C4148" t="s">
        <v>16</v>
      </c>
      <c r="D4148" t="s">
        <v>211</v>
      </c>
      <c r="E4148">
        <v>0</v>
      </c>
      <c r="F4148">
        <v>2008</v>
      </c>
      <c r="G4148" s="2">
        <v>-1167092000</v>
      </c>
      <c r="H4148" s="2" t="s">
        <v>42</v>
      </c>
      <c r="I4148" s="2">
        <v>695310000</v>
      </c>
      <c r="J4148" s="2">
        <v>8.8421784754859871</v>
      </c>
      <c r="K4148">
        <v>3.7999999999999999E-2</v>
      </c>
      <c r="L4148">
        <v>25</v>
      </c>
      <c r="M4148">
        <v>12.5</v>
      </c>
      <c r="N4148">
        <v>1</v>
      </c>
      <c r="O4148" s="2">
        <v>5493621</v>
      </c>
      <c r="P4148" s="2">
        <v>353361056079.716</v>
      </c>
      <c r="Q4148" s="2">
        <v>64322.066644152554</v>
      </c>
      <c r="R4148" s="2">
        <v>4.8083599896852434</v>
      </c>
      <c r="T4148">
        <f t="shared" si="64"/>
        <v>0</v>
      </c>
      <c r="U4148" t="s">
        <v>9</v>
      </c>
    </row>
    <row r="4149" spans="1:21" x14ac:dyDescent="0.3">
      <c r="A4149" t="s">
        <v>10</v>
      </c>
      <c r="B4149" t="s">
        <v>145</v>
      </c>
      <c r="C4149" t="s">
        <v>16</v>
      </c>
      <c r="D4149" t="s">
        <v>211</v>
      </c>
      <c r="E4149">
        <v>0</v>
      </c>
      <c r="F4149">
        <v>2008</v>
      </c>
      <c r="G4149" s="2">
        <v>-99854000</v>
      </c>
      <c r="H4149" s="2" t="s">
        <v>42</v>
      </c>
      <c r="I4149" s="2">
        <v>235823000</v>
      </c>
      <c r="J4149" s="2">
        <v>8.3725861599022497</v>
      </c>
      <c r="K4149">
        <v>5.5E-2</v>
      </c>
      <c r="L4149">
        <v>26</v>
      </c>
      <c r="M4149">
        <v>12.5</v>
      </c>
      <c r="N4149">
        <v>1</v>
      </c>
      <c r="O4149" s="2">
        <v>5313000</v>
      </c>
      <c r="P4149" s="2">
        <v>283742493042.33197</v>
      </c>
      <c r="Q4149" s="2">
        <v>53405.325247945038</v>
      </c>
      <c r="R4149" s="2">
        <v>4.7275845643410683</v>
      </c>
      <c r="T4149">
        <f t="shared" si="64"/>
        <v>0</v>
      </c>
      <c r="U4149" t="s">
        <v>10</v>
      </c>
    </row>
    <row r="4150" spans="1:21" x14ac:dyDescent="0.3">
      <c r="A4150" t="s">
        <v>11</v>
      </c>
      <c r="B4150" t="s">
        <v>156</v>
      </c>
      <c r="C4150" t="s">
        <v>16</v>
      </c>
      <c r="D4150" t="s">
        <v>211</v>
      </c>
      <c r="E4150">
        <v>0</v>
      </c>
      <c r="F4150">
        <v>2008</v>
      </c>
      <c r="G4150" s="2">
        <v>3464912000</v>
      </c>
      <c r="H4150" s="2">
        <v>9.5396922091066365</v>
      </c>
      <c r="I4150" s="2">
        <v>22770985000</v>
      </c>
      <c r="J4150" s="2">
        <v>10.357381817212083</v>
      </c>
      <c r="K4150">
        <v>4.4999999999999998E-2</v>
      </c>
      <c r="L4150">
        <v>34.42989</v>
      </c>
      <c r="M4150">
        <v>12.5</v>
      </c>
      <c r="N4150">
        <v>1</v>
      </c>
      <c r="O4150" s="2">
        <v>62300290</v>
      </c>
      <c r="P4150" s="2">
        <v>2923465651091.2598</v>
      </c>
      <c r="Q4150" s="2">
        <v>46925.393944253869</v>
      </c>
      <c r="R4150" s="2">
        <v>4.6714079272624298</v>
      </c>
      <c r="T4150">
        <f t="shared" si="64"/>
        <v>0</v>
      </c>
      <c r="U4150" t="s">
        <v>11</v>
      </c>
    </row>
    <row r="4151" spans="1:21" x14ac:dyDescent="0.3">
      <c r="A4151" t="s">
        <v>12</v>
      </c>
      <c r="B4151" t="s">
        <v>167</v>
      </c>
      <c r="C4151" t="s">
        <v>16</v>
      </c>
      <c r="D4151" t="s">
        <v>211</v>
      </c>
      <c r="E4151">
        <v>0</v>
      </c>
      <c r="F4151">
        <v>2008</v>
      </c>
      <c r="G4151" s="2">
        <v>-1536550000</v>
      </c>
      <c r="H4151" s="2" t="s">
        <v>42</v>
      </c>
      <c r="I4151" s="2">
        <v>4349060000</v>
      </c>
      <c r="J4151" s="2">
        <v>9.6383953992701112</v>
      </c>
      <c r="K4151">
        <v>0.03</v>
      </c>
      <c r="L4151">
        <v>29.405000000000001</v>
      </c>
      <c r="M4151">
        <v>12.5</v>
      </c>
      <c r="N4151">
        <v>1</v>
      </c>
      <c r="O4151" s="2">
        <v>82110100</v>
      </c>
      <c r="P4151" s="2">
        <v>3752365607148.0898</v>
      </c>
      <c r="Q4151" s="2">
        <v>45699.196653616178</v>
      </c>
      <c r="R4151" s="2">
        <v>4.6599085656722989</v>
      </c>
      <c r="T4151">
        <f t="shared" si="64"/>
        <v>0</v>
      </c>
      <c r="U4151" t="s">
        <v>12</v>
      </c>
    </row>
    <row r="4152" spans="1:21" x14ac:dyDescent="0.3">
      <c r="A4152" t="s">
        <v>13</v>
      </c>
      <c r="B4152" t="s">
        <v>178</v>
      </c>
      <c r="C4152" t="s">
        <v>16</v>
      </c>
      <c r="D4152" t="s">
        <v>211</v>
      </c>
      <c r="E4152">
        <v>0</v>
      </c>
      <c r="F4152">
        <v>2008</v>
      </c>
      <c r="G4152" s="2">
        <v>61184000</v>
      </c>
      <c r="H4152" s="2">
        <v>7.7866378662599871</v>
      </c>
      <c r="I4152" s="2">
        <v>266636000.00000003</v>
      </c>
      <c r="J4152" s="2">
        <v>8.4259187855348703</v>
      </c>
      <c r="K4152">
        <v>5.0999999999999997E-2</v>
      </c>
      <c r="L4152">
        <v>25</v>
      </c>
      <c r="M4152">
        <v>12.5</v>
      </c>
      <c r="N4152">
        <v>1</v>
      </c>
      <c r="O4152" s="2">
        <v>11186000</v>
      </c>
      <c r="P4152" s="2">
        <v>354460802548.70398</v>
      </c>
      <c r="Q4152" s="2">
        <v>31687.895811613085</v>
      </c>
      <c r="R4152" s="2">
        <v>4.5008934014577138</v>
      </c>
      <c r="T4152">
        <f t="shared" si="64"/>
        <v>0</v>
      </c>
      <c r="U4152" t="s">
        <v>13</v>
      </c>
    </row>
    <row r="4153" spans="1:21" x14ac:dyDescent="0.3">
      <c r="A4153" t="s">
        <v>14</v>
      </c>
      <c r="B4153" t="s">
        <v>189</v>
      </c>
      <c r="C4153" t="s">
        <v>16</v>
      </c>
      <c r="D4153" t="s">
        <v>211</v>
      </c>
      <c r="E4153">
        <v>0</v>
      </c>
      <c r="F4153">
        <v>2008</v>
      </c>
      <c r="G4153" s="2">
        <v>271882000</v>
      </c>
      <c r="H4153" s="2">
        <v>8.434380455989702</v>
      </c>
      <c r="I4153" s="2">
        <v>-17665000</v>
      </c>
      <c r="J4153" s="2" t="s">
        <v>42</v>
      </c>
      <c r="K4153">
        <v>6.0999999999999999E-2</v>
      </c>
      <c r="L4153">
        <v>20</v>
      </c>
      <c r="M4153">
        <v>12.5</v>
      </c>
      <c r="N4153">
        <v>1</v>
      </c>
      <c r="O4153" s="2">
        <v>10038190</v>
      </c>
      <c r="P4153" s="2">
        <v>157998423131.73901</v>
      </c>
      <c r="Q4153" s="2">
        <v>15739.732275613334</v>
      </c>
      <c r="R4153" s="2">
        <v>4.1969973409701451</v>
      </c>
      <c r="T4153">
        <f t="shared" si="64"/>
        <v>0</v>
      </c>
      <c r="U4153" t="s">
        <v>14</v>
      </c>
    </row>
    <row r="4154" spans="1:21" x14ac:dyDescent="0.3">
      <c r="A4154" t="s">
        <v>15</v>
      </c>
      <c r="B4154" t="s">
        <v>200</v>
      </c>
      <c r="C4154" t="s">
        <v>16</v>
      </c>
      <c r="D4154" t="s">
        <v>211</v>
      </c>
      <c r="E4154">
        <v>0</v>
      </c>
      <c r="F4154">
        <v>2008</v>
      </c>
      <c r="G4154" s="2">
        <v>43000</v>
      </c>
      <c r="H4154" s="2">
        <v>4.6334684555795862</v>
      </c>
      <c r="I4154" s="2">
        <v>591000</v>
      </c>
      <c r="J4154" s="2">
        <v>5.7715874808812551</v>
      </c>
      <c r="K4154">
        <v>0.16700000000000001</v>
      </c>
      <c r="L4154">
        <v>15</v>
      </c>
      <c r="M4154">
        <v>12.5</v>
      </c>
      <c r="N4154">
        <v>1</v>
      </c>
      <c r="O4154" s="2">
        <v>319355</v>
      </c>
      <c r="P4154" s="2">
        <v>17640375722.444801</v>
      </c>
      <c r="Q4154" s="2">
        <v>55237.512243255318</v>
      </c>
      <c r="R4154" s="2">
        <v>4.742234110830637</v>
      </c>
      <c r="T4154">
        <f t="shared" si="64"/>
        <v>0</v>
      </c>
      <c r="U4154" t="s">
        <v>15</v>
      </c>
    </row>
    <row r="4155" spans="1:21" x14ac:dyDescent="0.3">
      <c r="A4155" t="s">
        <v>17</v>
      </c>
      <c r="B4155" t="s">
        <v>233</v>
      </c>
      <c r="C4155" t="s">
        <v>16</v>
      </c>
      <c r="D4155" t="s">
        <v>211</v>
      </c>
      <c r="E4155">
        <v>0</v>
      </c>
      <c r="F4155">
        <v>2008</v>
      </c>
      <c r="G4155" s="2">
        <v>856301000</v>
      </c>
      <c r="H4155" s="2">
        <v>8.9326264511971036</v>
      </c>
      <c r="I4155" s="2">
        <v>4357675000</v>
      </c>
      <c r="J4155" s="2">
        <v>9.6392548369772655</v>
      </c>
      <c r="K4155">
        <v>5.3999999999999999E-2</v>
      </c>
      <c r="L4155">
        <v>31.4</v>
      </c>
      <c r="M4155">
        <v>12.5</v>
      </c>
      <c r="N4155">
        <v>1</v>
      </c>
      <c r="O4155" s="2">
        <v>59832180</v>
      </c>
      <c r="P4155" s="2">
        <v>2390729163615.0601</v>
      </c>
      <c r="Q4155" s="2">
        <v>39957.246478651788</v>
      </c>
      <c r="R4155" s="2">
        <v>4.6015955526187584</v>
      </c>
      <c r="T4155">
        <f t="shared" si="64"/>
        <v>0</v>
      </c>
      <c r="U4155" t="s">
        <v>17</v>
      </c>
    </row>
    <row r="4156" spans="1:21" x14ac:dyDescent="0.3">
      <c r="A4156" t="s">
        <v>18</v>
      </c>
      <c r="B4156" t="s">
        <v>244</v>
      </c>
      <c r="C4156" t="s">
        <v>16</v>
      </c>
      <c r="D4156" t="s">
        <v>211</v>
      </c>
      <c r="E4156">
        <v>0</v>
      </c>
      <c r="F4156">
        <v>2008</v>
      </c>
      <c r="G4156" s="2">
        <v>1544637000</v>
      </c>
      <c r="H4156" s="2">
        <v>9.1888264336509824</v>
      </c>
      <c r="I4156" s="2" t="s">
        <v>42</v>
      </c>
      <c r="J4156" s="2" t="s">
        <v>42</v>
      </c>
      <c r="K4156">
        <v>5.7000000000000002E-2</v>
      </c>
      <c r="L4156">
        <v>39.54</v>
      </c>
      <c r="M4156">
        <v>12.5</v>
      </c>
      <c r="N4156">
        <v>1</v>
      </c>
      <c r="O4156" s="2">
        <v>127692000</v>
      </c>
      <c r="P4156" s="2">
        <v>5037908465114.4805</v>
      </c>
      <c r="Q4156" s="2">
        <v>39453.595096908815</v>
      </c>
      <c r="R4156" s="2">
        <v>4.5960865832009858</v>
      </c>
      <c r="T4156">
        <f t="shared" si="64"/>
        <v>0</v>
      </c>
      <c r="U4156" t="s">
        <v>18</v>
      </c>
    </row>
    <row r="4157" spans="1:21" x14ac:dyDescent="0.3">
      <c r="A4157" t="s">
        <v>46</v>
      </c>
      <c r="B4157" t="s">
        <v>354</v>
      </c>
      <c r="C4157" t="s">
        <v>16</v>
      </c>
      <c r="D4157" t="s">
        <v>211</v>
      </c>
      <c r="E4157">
        <v>0</v>
      </c>
      <c r="F4157">
        <v>2008</v>
      </c>
      <c r="G4157" s="2">
        <v>169904000</v>
      </c>
      <c r="H4157" s="2">
        <v>8.2302036034569124</v>
      </c>
      <c r="I4157" s="2">
        <v>1135300000</v>
      </c>
      <c r="J4157" s="2">
        <v>9.0551106378541473</v>
      </c>
      <c r="K4157">
        <v>7.0000000000000001E-3</v>
      </c>
      <c r="L4157">
        <v>21</v>
      </c>
      <c r="M4157">
        <v>12.5</v>
      </c>
      <c r="N4157">
        <v>1</v>
      </c>
      <c r="O4157" s="2">
        <v>48948700</v>
      </c>
      <c r="P4157" s="2">
        <v>1002219052967.54</v>
      </c>
      <c r="Q4157" s="2">
        <v>20474.886012652838</v>
      </c>
      <c r="R4157" s="2">
        <v>4.3112214926442425</v>
      </c>
      <c r="T4157">
        <f t="shared" si="64"/>
        <v>0</v>
      </c>
      <c r="U4157" t="s">
        <v>46</v>
      </c>
    </row>
    <row r="4158" spans="1:21" x14ac:dyDescent="0.3">
      <c r="A4158" t="s">
        <v>20</v>
      </c>
      <c r="B4158" t="s">
        <v>255</v>
      </c>
      <c r="C4158" t="s">
        <v>16</v>
      </c>
      <c r="D4158" t="s">
        <v>211</v>
      </c>
      <c r="E4158">
        <v>0</v>
      </c>
      <c r="F4158">
        <v>2008</v>
      </c>
      <c r="G4158" s="2">
        <v>7421199000</v>
      </c>
      <c r="H4158" s="2">
        <v>9.8704740773837116</v>
      </c>
      <c r="I4158" s="2" t="s">
        <v>42</v>
      </c>
      <c r="J4158" s="2" t="s">
        <v>42</v>
      </c>
      <c r="K4158">
        <v>5.1999999999999998E-2</v>
      </c>
      <c r="L4158">
        <v>29.63</v>
      </c>
      <c r="M4158">
        <v>12.5</v>
      </c>
      <c r="N4158">
        <v>1</v>
      </c>
      <c r="O4158" s="2">
        <v>488649</v>
      </c>
      <c r="P4158" s="2">
        <v>55849686538.743202</v>
      </c>
      <c r="Q4158" s="2">
        <v>114294.07721850081</v>
      </c>
      <c r="R4158" s="2">
        <v>5.0580237256011547</v>
      </c>
      <c r="T4158">
        <f t="shared" si="64"/>
        <v>0</v>
      </c>
      <c r="U4158" t="s">
        <v>20</v>
      </c>
    </row>
    <row r="4159" spans="1:21" x14ac:dyDescent="0.3">
      <c r="A4159" t="s">
        <v>21</v>
      </c>
      <c r="B4159" t="s">
        <v>266</v>
      </c>
      <c r="C4159" t="s">
        <v>16</v>
      </c>
      <c r="D4159" t="s">
        <v>211</v>
      </c>
      <c r="E4159">
        <v>0</v>
      </c>
      <c r="F4159">
        <v>2008</v>
      </c>
      <c r="G4159" s="2">
        <v>96366000</v>
      </c>
      <c r="H4159" s="2">
        <v>7.9839238324820636</v>
      </c>
      <c r="I4159" s="2" t="s">
        <v>42</v>
      </c>
      <c r="J4159" s="2" t="s">
        <v>42</v>
      </c>
      <c r="K4159">
        <v>0.21099999999999999</v>
      </c>
      <c r="L4159">
        <v>28</v>
      </c>
      <c r="M4159">
        <v>12.5</v>
      </c>
      <c r="N4159">
        <v>1</v>
      </c>
      <c r="O4159" s="2">
        <v>111299000</v>
      </c>
      <c r="P4159" s="2">
        <v>1101275278668.79</v>
      </c>
      <c r="Q4159" s="2">
        <v>9894.745493389788</v>
      </c>
      <c r="R4159" s="2">
        <v>3.9954046280282247</v>
      </c>
      <c r="T4159">
        <f t="shared" si="64"/>
        <v>0</v>
      </c>
      <c r="U4159" t="s">
        <v>21</v>
      </c>
    </row>
    <row r="4160" spans="1:21" x14ac:dyDescent="0.3">
      <c r="A4160" t="s">
        <v>22</v>
      </c>
      <c r="B4160" t="s">
        <v>277</v>
      </c>
      <c r="C4160" t="s">
        <v>16</v>
      </c>
      <c r="D4160" t="s">
        <v>211</v>
      </c>
      <c r="E4160">
        <v>0</v>
      </c>
      <c r="F4160">
        <v>2008</v>
      </c>
      <c r="G4160" s="2">
        <v>124269000</v>
      </c>
      <c r="H4160" s="2">
        <v>8.0943628035567894</v>
      </c>
      <c r="I4160" s="2">
        <v>29474800000</v>
      </c>
      <c r="J4160" s="2">
        <v>10.469450866890416</v>
      </c>
      <c r="K4160">
        <v>0.02</v>
      </c>
      <c r="L4160">
        <v>25.5</v>
      </c>
      <c r="M4160">
        <v>12.5</v>
      </c>
      <c r="N4160">
        <v>1</v>
      </c>
      <c r="O4160" s="2">
        <v>16445590</v>
      </c>
      <c r="P4160" s="2">
        <v>936228211513.10999</v>
      </c>
      <c r="Q4160" s="2">
        <v>56928.830860620386</v>
      </c>
      <c r="R4160" s="2">
        <v>4.755332264858537</v>
      </c>
      <c r="T4160">
        <f t="shared" si="64"/>
        <v>0</v>
      </c>
      <c r="U4160" t="s">
        <v>22</v>
      </c>
    </row>
    <row r="4161" spans="1:21" x14ac:dyDescent="0.3">
      <c r="A4161" t="s">
        <v>23</v>
      </c>
      <c r="B4161" t="s">
        <v>288</v>
      </c>
      <c r="C4161" t="s">
        <v>16</v>
      </c>
      <c r="D4161" t="s">
        <v>211</v>
      </c>
      <c r="E4161">
        <v>0</v>
      </c>
      <c r="F4161">
        <v>2008</v>
      </c>
      <c r="G4161" s="2">
        <v>75041000</v>
      </c>
      <c r="H4161" s="2">
        <v>7.8752986128388676</v>
      </c>
      <c r="I4161" s="2">
        <v>186014000</v>
      </c>
      <c r="J4161" s="2">
        <v>8.2695456318197245</v>
      </c>
      <c r="K4161">
        <v>0.24</v>
      </c>
      <c r="L4161">
        <v>30</v>
      </c>
      <c r="M4161">
        <v>12.5</v>
      </c>
      <c r="N4161">
        <v>1</v>
      </c>
      <c r="O4161" s="2">
        <v>4259800</v>
      </c>
      <c r="P4161" s="2">
        <v>133279679482.674</v>
      </c>
      <c r="Q4161" s="2">
        <v>31287.778647512558</v>
      </c>
      <c r="R4161" s="2">
        <v>4.4953747304401137</v>
      </c>
      <c r="T4161">
        <f t="shared" si="64"/>
        <v>0</v>
      </c>
      <c r="U4161" t="s">
        <v>23</v>
      </c>
    </row>
    <row r="4162" spans="1:21" x14ac:dyDescent="0.3">
      <c r="A4162" t="s">
        <v>24</v>
      </c>
      <c r="B4162" t="s">
        <v>299</v>
      </c>
      <c r="C4162" t="s">
        <v>16</v>
      </c>
      <c r="D4162" t="s">
        <v>211</v>
      </c>
      <c r="E4162">
        <v>0</v>
      </c>
      <c r="F4162">
        <v>2008</v>
      </c>
      <c r="G4162" s="2">
        <v>190340000</v>
      </c>
      <c r="H4162" s="2">
        <v>8.2795300649754395</v>
      </c>
      <c r="I4162" s="2">
        <v>841681000</v>
      </c>
      <c r="J4162" s="2">
        <v>8.9251475235780724</v>
      </c>
      <c r="K4162">
        <v>9.4E-2</v>
      </c>
      <c r="L4162">
        <v>28</v>
      </c>
      <c r="M4162">
        <v>12.5</v>
      </c>
      <c r="N4162">
        <v>1</v>
      </c>
      <c r="O4162" s="2">
        <v>4768211</v>
      </c>
      <c r="P4162" s="2">
        <v>462554432624.11401</v>
      </c>
      <c r="Q4162" s="2">
        <v>97007.962236594394</v>
      </c>
      <c r="R4162" s="2">
        <v>4.9868073818281147</v>
      </c>
      <c r="T4162">
        <f t="shared" si="64"/>
        <v>0</v>
      </c>
      <c r="U4162" t="s">
        <v>24</v>
      </c>
    </row>
    <row r="4163" spans="1:21" x14ac:dyDescent="0.3">
      <c r="A4163" t="s">
        <v>25</v>
      </c>
      <c r="B4163" t="s">
        <v>310</v>
      </c>
      <c r="C4163" t="s">
        <v>16</v>
      </c>
      <c r="D4163" t="s">
        <v>211</v>
      </c>
      <c r="E4163">
        <v>0</v>
      </c>
      <c r="F4163">
        <v>2008</v>
      </c>
      <c r="G4163" s="2">
        <v>298200000</v>
      </c>
      <c r="H4163" s="2">
        <v>8.4745076391169754</v>
      </c>
      <c r="I4163" s="2">
        <v>3025500000</v>
      </c>
      <c r="J4163" s="2">
        <v>9.4807971572684462</v>
      </c>
      <c r="K4163">
        <v>7.5999999999999998E-2</v>
      </c>
      <c r="L4163">
        <v>19</v>
      </c>
      <c r="M4163">
        <v>12.5</v>
      </c>
      <c r="N4163">
        <v>1</v>
      </c>
      <c r="O4163" s="2">
        <v>38115910</v>
      </c>
      <c r="P4163" s="2">
        <v>533815789473.68402</v>
      </c>
      <c r="Q4163" s="2">
        <v>14005.064800333614</v>
      </c>
      <c r="R4163" s="2">
        <v>4.1462851226106547</v>
      </c>
      <c r="T4163">
        <f t="shared" ref="T4163:T4226" si="65">IF(S4163&lt;0,1,0)</f>
        <v>0</v>
      </c>
      <c r="U4163" t="s">
        <v>25</v>
      </c>
    </row>
    <row r="4164" spans="1:21" x14ac:dyDescent="0.3">
      <c r="A4164" t="s">
        <v>26</v>
      </c>
      <c r="B4164" t="s">
        <v>321</v>
      </c>
      <c r="C4164" t="s">
        <v>16</v>
      </c>
      <c r="D4164" t="s">
        <v>211</v>
      </c>
      <c r="E4164">
        <v>0</v>
      </c>
      <c r="F4164">
        <v>2008</v>
      </c>
      <c r="G4164" s="2">
        <v>14839000</v>
      </c>
      <c r="H4164" s="2">
        <v>7.1714046348301297</v>
      </c>
      <c r="I4164" s="2">
        <v>1038027000</v>
      </c>
      <c r="J4164" s="2">
        <v>9.0162086500427936</v>
      </c>
      <c r="K4164">
        <v>7.0000000000000001E-3</v>
      </c>
      <c r="L4164">
        <v>26.5</v>
      </c>
      <c r="M4164">
        <v>12.5</v>
      </c>
      <c r="N4164">
        <v>1</v>
      </c>
      <c r="O4164" s="2">
        <v>10558180</v>
      </c>
      <c r="P4164" s="2">
        <v>262007590449.685</v>
      </c>
      <c r="Q4164" s="2">
        <v>24815.601784558039</v>
      </c>
      <c r="R4164" s="2">
        <v>4.3947248114109927</v>
      </c>
      <c r="T4164">
        <f t="shared" si="65"/>
        <v>0</v>
      </c>
      <c r="U4164" t="s">
        <v>26</v>
      </c>
    </row>
    <row r="4165" spans="1:21" x14ac:dyDescent="0.3">
      <c r="A4165" t="s">
        <v>41</v>
      </c>
      <c r="B4165" t="s">
        <v>332</v>
      </c>
      <c r="C4165" t="s">
        <v>16</v>
      </c>
      <c r="D4165" t="s">
        <v>211</v>
      </c>
      <c r="E4165">
        <v>0</v>
      </c>
      <c r="F4165">
        <v>2008</v>
      </c>
      <c r="G4165" s="2">
        <v>-21853000</v>
      </c>
      <c r="H4165" s="2" t="s">
        <v>42</v>
      </c>
      <c r="I4165" s="2">
        <v>425526000</v>
      </c>
      <c r="J4165" s="2">
        <v>8.6289261009930094</v>
      </c>
      <c r="K4165">
        <v>0.11799999999999999</v>
      </c>
      <c r="L4165">
        <v>19</v>
      </c>
      <c r="M4165">
        <v>12.5</v>
      </c>
      <c r="N4165">
        <v>1</v>
      </c>
      <c r="O4165" s="2">
        <v>5379232</v>
      </c>
      <c r="P4165" s="2">
        <v>100324627215.468</v>
      </c>
      <c r="Q4165" s="2">
        <v>18650.362582515125</v>
      </c>
      <c r="R4165" s="2">
        <v>4.2706872793648074</v>
      </c>
      <c r="T4165">
        <f t="shared" si="65"/>
        <v>0</v>
      </c>
      <c r="U4165" t="s">
        <v>41</v>
      </c>
    </row>
    <row r="4166" spans="1:21" x14ac:dyDescent="0.3">
      <c r="A4166" t="s">
        <v>28</v>
      </c>
      <c r="B4166" t="s">
        <v>365</v>
      </c>
      <c r="C4166" t="s">
        <v>16</v>
      </c>
      <c r="D4166" t="s">
        <v>211</v>
      </c>
      <c r="E4166">
        <v>0</v>
      </c>
      <c r="F4166">
        <v>2008</v>
      </c>
      <c r="G4166" s="2">
        <v>-605263000</v>
      </c>
      <c r="H4166" s="2" t="s">
        <v>42</v>
      </c>
      <c r="I4166" s="2">
        <v>9236709000</v>
      </c>
      <c r="J4166" s="2">
        <v>9.9655172615090795</v>
      </c>
      <c r="K4166">
        <v>7.0000000000000001E-3</v>
      </c>
      <c r="L4166">
        <v>30</v>
      </c>
      <c r="M4166">
        <v>12.5</v>
      </c>
      <c r="N4166">
        <v>1</v>
      </c>
      <c r="O4166" s="2">
        <v>45983170</v>
      </c>
      <c r="P4166" s="2">
        <v>1635015380108.3899</v>
      </c>
      <c r="Q4166" s="2">
        <v>35556.821769973445</v>
      </c>
      <c r="R4166" s="2">
        <v>4.5509229348221041</v>
      </c>
      <c r="T4166">
        <f t="shared" si="65"/>
        <v>0</v>
      </c>
      <c r="U4166" t="s">
        <v>28</v>
      </c>
    </row>
    <row r="4167" spans="1:21" x14ac:dyDescent="0.3">
      <c r="A4167" t="s">
        <v>29</v>
      </c>
      <c r="B4167" t="s">
        <v>376</v>
      </c>
      <c r="C4167" t="s">
        <v>16</v>
      </c>
      <c r="D4167" t="s">
        <v>211</v>
      </c>
      <c r="E4167">
        <v>0</v>
      </c>
      <c r="F4167">
        <v>2008</v>
      </c>
      <c r="G4167" s="2">
        <v>-70032000</v>
      </c>
      <c r="H4167" s="2" t="s">
        <v>42</v>
      </c>
      <c r="I4167" s="2" t="s">
        <v>42</v>
      </c>
      <c r="J4167" s="2" t="s">
        <v>42</v>
      </c>
      <c r="K4167">
        <v>7.0000000000000001E-3</v>
      </c>
      <c r="L4167">
        <v>28</v>
      </c>
      <c r="M4167">
        <v>12.5</v>
      </c>
      <c r="N4167">
        <v>1</v>
      </c>
      <c r="O4167" s="2">
        <v>9219637</v>
      </c>
      <c r="P4167" s="2">
        <v>513965650650.11902</v>
      </c>
      <c r="Q4167" s="2">
        <v>55746.842381117502</v>
      </c>
      <c r="R4167" s="2">
        <v>4.7462202730602234</v>
      </c>
      <c r="T4167">
        <f t="shared" si="65"/>
        <v>0</v>
      </c>
      <c r="U4167" t="s">
        <v>29</v>
      </c>
    </row>
    <row r="4168" spans="1:21" x14ac:dyDescent="0.3">
      <c r="A4168" t="s">
        <v>31</v>
      </c>
      <c r="B4168" t="s">
        <v>398</v>
      </c>
      <c r="C4168" t="s">
        <v>16</v>
      </c>
      <c r="D4168" t="s">
        <v>211</v>
      </c>
      <c r="E4168">
        <v>0</v>
      </c>
      <c r="F4168">
        <v>2008</v>
      </c>
      <c r="G4168" s="2">
        <v>52000000</v>
      </c>
      <c r="H4168" s="2">
        <v>7.7160033436347994</v>
      </c>
      <c r="I4168" s="2">
        <v>38000000</v>
      </c>
      <c r="J4168" s="2">
        <v>7.5797835966168101</v>
      </c>
      <c r="K4168">
        <v>7.0000000000000001E-3</v>
      </c>
      <c r="L4168">
        <v>19</v>
      </c>
      <c r="M4168">
        <v>12.5</v>
      </c>
      <c r="N4168">
        <v>1</v>
      </c>
      <c r="O4168" s="2">
        <v>71051680</v>
      </c>
      <c r="P4168" s="2">
        <v>764335657318.479</v>
      </c>
      <c r="Q4168" s="2">
        <v>10757.460728845243</v>
      </c>
      <c r="R4168" s="2">
        <v>4.0317097693233181</v>
      </c>
      <c r="T4168">
        <f t="shared" si="65"/>
        <v>0</v>
      </c>
      <c r="U4168" t="s">
        <v>31</v>
      </c>
    </row>
    <row r="4169" spans="1:21" x14ac:dyDescent="0.3">
      <c r="A4169" t="s">
        <v>32</v>
      </c>
      <c r="B4169" t="s">
        <v>409</v>
      </c>
      <c r="C4169" t="s">
        <v>16</v>
      </c>
      <c r="D4169" t="s">
        <v>211</v>
      </c>
      <c r="E4169">
        <v>0</v>
      </c>
      <c r="F4169">
        <v>2008</v>
      </c>
      <c r="G4169" s="2">
        <v>1485076000</v>
      </c>
      <c r="H4169" s="2">
        <v>9.1717486796034304</v>
      </c>
      <c r="I4169" s="2">
        <v>14875395000</v>
      </c>
      <c r="J4169" s="2">
        <v>10.172468506773207</v>
      </c>
      <c r="K4169">
        <v>7.0000000000000001E-3</v>
      </c>
      <c r="L4169">
        <v>19</v>
      </c>
      <c r="M4169">
        <v>12.5</v>
      </c>
      <c r="N4169">
        <v>1</v>
      </c>
      <c r="O4169" s="2">
        <v>60982380</v>
      </c>
      <c r="P4169" s="2">
        <v>2890564338235.29</v>
      </c>
      <c r="Q4169" s="2">
        <v>47399.992231121352</v>
      </c>
      <c r="R4169" s="2">
        <v>4.6757782704930424</v>
      </c>
      <c r="T4169">
        <f t="shared" si="65"/>
        <v>0</v>
      </c>
      <c r="U4169" t="s">
        <v>32</v>
      </c>
    </row>
    <row r="4170" spans="1:21" x14ac:dyDescent="0.3">
      <c r="A4170" t="s">
        <v>33</v>
      </c>
      <c r="B4170" t="s">
        <v>420</v>
      </c>
      <c r="C4170" t="s">
        <v>16</v>
      </c>
      <c r="D4170" t="s">
        <v>211</v>
      </c>
      <c r="E4170">
        <v>0</v>
      </c>
      <c r="F4170">
        <v>2008</v>
      </c>
      <c r="G4170" s="2">
        <v>-341000000</v>
      </c>
      <c r="H4170" s="2" t="s">
        <v>42</v>
      </c>
      <c r="I4170" s="2">
        <v>21270000000</v>
      </c>
      <c r="J4170" s="2">
        <v>10.32776748990273</v>
      </c>
      <c r="K4170">
        <v>7.0000000000000001E-3</v>
      </c>
      <c r="L4170">
        <v>19</v>
      </c>
      <c r="M4170">
        <v>12.5</v>
      </c>
      <c r="N4170">
        <v>1</v>
      </c>
      <c r="O4170" s="2">
        <v>304094000</v>
      </c>
      <c r="P4170" s="2">
        <v>14718582000000</v>
      </c>
      <c r="Q4170" s="2">
        <v>48401.421928745716</v>
      </c>
      <c r="R4170" s="2">
        <v>4.6848581204612909</v>
      </c>
      <c r="T4170">
        <f t="shared" si="65"/>
        <v>0</v>
      </c>
      <c r="U4170" t="s">
        <v>33</v>
      </c>
    </row>
    <row r="4171" spans="1:21" x14ac:dyDescent="0.3">
      <c r="A4171" t="s">
        <v>34</v>
      </c>
      <c r="B4171" t="s">
        <v>101</v>
      </c>
      <c r="C4171" t="s">
        <v>16</v>
      </c>
      <c r="D4171" t="s">
        <v>211</v>
      </c>
      <c r="E4171">
        <v>0</v>
      </c>
      <c r="F4171">
        <v>2008</v>
      </c>
      <c r="G4171" s="2">
        <v>33000000</v>
      </c>
      <c r="H4171" s="2">
        <v>7.5185139398778871</v>
      </c>
      <c r="I4171" s="2">
        <v>41000000</v>
      </c>
      <c r="J4171" s="2">
        <v>7.6127838567197355</v>
      </c>
      <c r="K4171">
        <v>0.17299999999999999</v>
      </c>
      <c r="L4171">
        <v>26.8</v>
      </c>
      <c r="M4171">
        <v>12.5</v>
      </c>
      <c r="N4171">
        <v>1</v>
      </c>
      <c r="O4171" s="2">
        <v>16763470</v>
      </c>
      <c r="P4171" s="2">
        <v>179638496278.57401</v>
      </c>
      <c r="Q4171" s="2">
        <v>10716.068706453616</v>
      </c>
      <c r="R4171" s="2">
        <v>4.0300354894395323</v>
      </c>
      <c r="T4171">
        <f t="shared" si="65"/>
        <v>0</v>
      </c>
      <c r="U4171" t="s">
        <v>34</v>
      </c>
    </row>
    <row r="4172" spans="1:21" x14ac:dyDescent="0.3">
      <c r="A4172" t="s">
        <v>35</v>
      </c>
      <c r="B4172" t="s">
        <v>134</v>
      </c>
      <c r="C4172" t="s">
        <v>16</v>
      </c>
      <c r="D4172" t="s">
        <v>211</v>
      </c>
      <c r="E4172">
        <v>0</v>
      </c>
      <c r="F4172">
        <v>2008</v>
      </c>
      <c r="G4172" s="2">
        <v>9532000</v>
      </c>
      <c r="H4172" s="2">
        <v>6.9791840336744189</v>
      </c>
      <c r="I4172" s="2">
        <v>201909000</v>
      </c>
      <c r="J4172" s="2">
        <v>8.3051556778501414</v>
      </c>
      <c r="K4172">
        <v>3.3000000000000002E-2</v>
      </c>
      <c r="L4172">
        <v>22</v>
      </c>
      <c r="M4172">
        <v>12.5</v>
      </c>
      <c r="N4172">
        <v>1</v>
      </c>
      <c r="O4172" s="2">
        <v>1340264</v>
      </c>
      <c r="P4172" s="2">
        <v>24194039255.895699</v>
      </c>
      <c r="Q4172" s="2">
        <v>18051.696722358953</v>
      </c>
      <c r="R4172" s="2">
        <v>4.2565180285423025</v>
      </c>
      <c r="T4172">
        <f t="shared" si="65"/>
        <v>0</v>
      </c>
      <c r="U4172" t="s">
        <v>35</v>
      </c>
    </row>
    <row r="4173" spans="1:21" x14ac:dyDescent="0.3">
      <c r="A4173" t="s">
        <v>36</v>
      </c>
      <c r="B4173" t="s">
        <v>343</v>
      </c>
      <c r="C4173" t="s">
        <v>16</v>
      </c>
      <c r="D4173" t="s">
        <v>211</v>
      </c>
      <c r="E4173">
        <v>0</v>
      </c>
      <c r="F4173">
        <v>2008</v>
      </c>
      <c r="G4173" s="2">
        <v>4019999.9999999995</v>
      </c>
      <c r="H4173" s="2">
        <v>6.6042260530844699</v>
      </c>
      <c r="I4173" s="2">
        <v>3292000</v>
      </c>
      <c r="J4173" s="2">
        <v>6.5174598265402324</v>
      </c>
      <c r="K4173">
        <v>1.4999999999999999E-2</v>
      </c>
      <c r="L4173">
        <v>21</v>
      </c>
      <c r="M4173">
        <v>12.5</v>
      </c>
      <c r="N4173">
        <v>1</v>
      </c>
      <c r="O4173" s="2">
        <v>2022629</v>
      </c>
      <c r="P4173" s="2">
        <v>55589849128.460503</v>
      </c>
      <c r="Q4173" s="2">
        <v>27483.957329030931</v>
      </c>
      <c r="R4173" s="2">
        <v>4.4390792655936275</v>
      </c>
      <c r="T4173">
        <f t="shared" si="65"/>
        <v>0</v>
      </c>
      <c r="U4173" t="s">
        <v>36</v>
      </c>
    </row>
    <row r="4174" spans="1:21" x14ac:dyDescent="0.3">
      <c r="A4174" t="s">
        <v>5</v>
      </c>
      <c r="B4174" t="s">
        <v>58</v>
      </c>
      <c r="C4174" t="s">
        <v>16</v>
      </c>
      <c r="D4174" t="s">
        <v>212</v>
      </c>
      <c r="E4174">
        <v>0</v>
      </c>
      <c r="F4174">
        <v>2009</v>
      </c>
      <c r="G4174" s="2" t="s">
        <v>42</v>
      </c>
      <c r="H4174" s="2" t="s">
        <v>42</v>
      </c>
      <c r="I4174" s="2">
        <v>801938000</v>
      </c>
      <c r="J4174" s="2">
        <v>8.9041407930987244</v>
      </c>
      <c r="K4174">
        <v>0.23699999999999999</v>
      </c>
      <c r="L4174">
        <v>30</v>
      </c>
      <c r="M4174">
        <v>12.5</v>
      </c>
      <c r="N4174">
        <v>1</v>
      </c>
      <c r="O4174" s="2">
        <v>21692000</v>
      </c>
      <c r="P4174" s="2">
        <v>927168310999.85303</v>
      </c>
      <c r="Q4174" s="2">
        <v>42742.407846203809</v>
      </c>
      <c r="R4174" s="2">
        <v>4.6308589840158012</v>
      </c>
      <c r="T4174">
        <f t="shared" si="65"/>
        <v>0</v>
      </c>
      <c r="U4174" t="s">
        <v>5</v>
      </c>
    </row>
    <row r="4175" spans="1:21" x14ac:dyDescent="0.3">
      <c r="A4175" t="s">
        <v>6</v>
      </c>
      <c r="B4175" t="s">
        <v>69</v>
      </c>
      <c r="C4175" t="s">
        <v>16</v>
      </c>
      <c r="D4175" t="s">
        <v>212</v>
      </c>
      <c r="E4175">
        <v>0</v>
      </c>
      <c r="F4175">
        <v>2009</v>
      </c>
      <c r="G4175" s="2">
        <v>-336205000</v>
      </c>
      <c r="H4175" s="2" t="s">
        <v>42</v>
      </c>
      <c r="I4175" s="2">
        <v>201700000</v>
      </c>
      <c r="J4175" s="2">
        <v>8.3047058982127648</v>
      </c>
      <c r="K4175">
        <v>0.14899999999999999</v>
      </c>
      <c r="L4175">
        <v>25</v>
      </c>
      <c r="M4175">
        <v>12.5</v>
      </c>
      <c r="N4175">
        <v>1</v>
      </c>
      <c r="O4175" s="2">
        <v>8341483</v>
      </c>
      <c r="P4175" s="2">
        <v>400172297860.51703</v>
      </c>
      <c r="Q4175" s="2">
        <v>47973.759325591986</v>
      </c>
      <c r="R4175" s="2">
        <v>4.6810037520366592</v>
      </c>
      <c r="T4175">
        <f t="shared" si="65"/>
        <v>0</v>
      </c>
      <c r="U4175" t="s">
        <v>6</v>
      </c>
    </row>
    <row r="4176" spans="1:21" x14ac:dyDescent="0.3">
      <c r="A4176" t="s">
        <v>7</v>
      </c>
      <c r="B4176" t="s">
        <v>80</v>
      </c>
      <c r="C4176" t="s">
        <v>16</v>
      </c>
      <c r="D4176" t="s">
        <v>212</v>
      </c>
      <c r="E4176">
        <v>0</v>
      </c>
      <c r="F4176">
        <v>2009</v>
      </c>
      <c r="G4176" s="2">
        <v>1929703000</v>
      </c>
      <c r="H4176" s="2">
        <v>9.2854904720198608</v>
      </c>
      <c r="I4176" s="2">
        <v>7409595000</v>
      </c>
      <c r="J4176" s="2">
        <v>9.8697944705876903</v>
      </c>
      <c r="K4176">
        <v>4.2000000000000003E-2</v>
      </c>
      <c r="L4176">
        <v>33.99</v>
      </c>
      <c r="M4176">
        <v>12.5</v>
      </c>
      <c r="N4176">
        <v>1</v>
      </c>
      <c r="O4176" s="2">
        <v>10796490</v>
      </c>
      <c r="P4176" s="2">
        <v>484552792442.34497</v>
      </c>
      <c r="Q4176" s="2">
        <v>44880.585490501537</v>
      </c>
      <c r="R4176" s="2">
        <v>4.652058513881693</v>
      </c>
      <c r="T4176">
        <f t="shared" si="65"/>
        <v>0</v>
      </c>
      <c r="U4176" t="s">
        <v>7</v>
      </c>
    </row>
    <row r="4177" spans="1:21" x14ac:dyDescent="0.3">
      <c r="A4177" t="s">
        <v>8</v>
      </c>
      <c r="B4177" t="s">
        <v>113</v>
      </c>
      <c r="C4177" t="s">
        <v>16</v>
      </c>
      <c r="D4177" t="s">
        <v>212</v>
      </c>
      <c r="E4177">
        <v>0</v>
      </c>
      <c r="F4177">
        <v>2009</v>
      </c>
      <c r="G4177" s="2">
        <v>-584629000</v>
      </c>
      <c r="H4177" s="2" t="s">
        <v>42</v>
      </c>
      <c r="I4177" s="2">
        <v>312985000</v>
      </c>
      <c r="J4177" s="2">
        <v>8.4955235242131266</v>
      </c>
      <c r="K4177">
        <v>2.3E-2</v>
      </c>
      <c r="L4177">
        <v>20</v>
      </c>
      <c r="M4177">
        <v>12.5</v>
      </c>
      <c r="N4177">
        <v>1</v>
      </c>
      <c r="O4177" s="2">
        <v>10491490</v>
      </c>
      <c r="P4177" s="2">
        <v>206179982164.40201</v>
      </c>
      <c r="Q4177" s="2">
        <v>19652.116349956203</v>
      </c>
      <c r="R4177" s="2">
        <v>4.2934093267020659</v>
      </c>
      <c r="T4177">
        <f t="shared" si="65"/>
        <v>0</v>
      </c>
      <c r="U4177" t="s">
        <v>8</v>
      </c>
    </row>
    <row r="4178" spans="1:21" x14ac:dyDescent="0.3">
      <c r="A4178" t="s">
        <v>9</v>
      </c>
      <c r="B4178" t="s">
        <v>124</v>
      </c>
      <c r="C4178" t="s">
        <v>16</v>
      </c>
      <c r="D4178" t="s">
        <v>212</v>
      </c>
      <c r="E4178">
        <v>0</v>
      </c>
      <c r="F4178">
        <v>2009</v>
      </c>
      <c r="G4178" s="2">
        <v>194798000</v>
      </c>
      <c r="H4178" s="2">
        <v>8.2895844936441225</v>
      </c>
      <c r="I4178" s="2">
        <v>900875000</v>
      </c>
      <c r="J4178" s="2">
        <v>8.9546645350674989</v>
      </c>
      <c r="K4178">
        <v>3.7999999999999999E-2</v>
      </c>
      <c r="L4178">
        <v>25</v>
      </c>
      <c r="M4178">
        <v>12.5</v>
      </c>
      <c r="N4178">
        <v>1</v>
      </c>
      <c r="O4178" s="2">
        <v>5523095</v>
      </c>
      <c r="P4178" s="2">
        <v>321241396034.24799</v>
      </c>
      <c r="Q4178" s="2">
        <v>58163.293594306815</v>
      </c>
      <c r="R4178" s="2">
        <v>4.7646489912026526</v>
      </c>
      <c r="T4178">
        <f t="shared" si="65"/>
        <v>0</v>
      </c>
      <c r="U4178" t="s">
        <v>9</v>
      </c>
    </row>
    <row r="4179" spans="1:21" x14ac:dyDescent="0.3">
      <c r="A4179" t="s">
        <v>10</v>
      </c>
      <c r="B4179" t="s">
        <v>146</v>
      </c>
      <c r="C4179" t="s">
        <v>16</v>
      </c>
      <c r="D4179" t="s">
        <v>212</v>
      </c>
      <c r="E4179">
        <v>0</v>
      </c>
      <c r="F4179">
        <v>2009</v>
      </c>
      <c r="G4179" s="2">
        <v>-30022000</v>
      </c>
      <c r="H4179" s="2" t="s">
        <v>42</v>
      </c>
      <c r="I4179" s="2">
        <v>305633000</v>
      </c>
      <c r="J4179" s="2">
        <v>8.4852002443544325</v>
      </c>
      <c r="K4179">
        <v>5.5E-2</v>
      </c>
      <c r="L4179">
        <v>26</v>
      </c>
      <c r="M4179">
        <v>12.5</v>
      </c>
      <c r="N4179">
        <v>1</v>
      </c>
      <c r="O4179" s="2">
        <v>5338000</v>
      </c>
      <c r="P4179" s="2">
        <v>251499027507.64099</v>
      </c>
      <c r="Q4179" s="2">
        <v>47114.842170783253</v>
      </c>
      <c r="R4179" s="2">
        <v>4.673157740620848</v>
      </c>
      <c r="T4179">
        <f t="shared" si="65"/>
        <v>0</v>
      </c>
      <c r="U4179" t="s">
        <v>10</v>
      </c>
    </row>
    <row r="4180" spans="1:21" x14ac:dyDescent="0.3">
      <c r="A4180" t="s">
        <v>11</v>
      </c>
      <c r="B4180" t="s">
        <v>157</v>
      </c>
      <c r="C4180" t="s">
        <v>16</v>
      </c>
      <c r="D4180" t="s">
        <v>212</v>
      </c>
      <c r="E4180">
        <v>0</v>
      </c>
      <c r="F4180">
        <v>2009</v>
      </c>
      <c r="G4180" s="2">
        <v>-3085579000</v>
      </c>
      <c r="H4180" s="2" t="s">
        <v>42</v>
      </c>
      <c r="I4180" s="2">
        <v>20432214000</v>
      </c>
      <c r="J4180" s="2">
        <v>10.310315428594576</v>
      </c>
      <c r="K4180">
        <v>4.4999999999999998E-2</v>
      </c>
      <c r="L4180">
        <v>34.42989</v>
      </c>
      <c r="M4180">
        <v>12.5</v>
      </c>
      <c r="N4180">
        <v>1</v>
      </c>
      <c r="O4180" s="2">
        <v>62615470</v>
      </c>
      <c r="P4180" s="2">
        <v>2693827452070.02</v>
      </c>
      <c r="Q4180" s="2">
        <v>43021.755679068126</v>
      </c>
      <c r="R4180" s="2">
        <v>4.633688129579407</v>
      </c>
      <c r="T4180">
        <f t="shared" si="65"/>
        <v>0</v>
      </c>
      <c r="U4180" t="s">
        <v>11</v>
      </c>
    </row>
    <row r="4181" spans="1:21" x14ac:dyDescent="0.3">
      <c r="A4181" t="s">
        <v>12</v>
      </c>
      <c r="B4181" t="s">
        <v>168</v>
      </c>
      <c r="C4181" t="s">
        <v>16</v>
      </c>
      <c r="D4181" t="s">
        <v>212</v>
      </c>
      <c r="E4181">
        <v>0</v>
      </c>
      <c r="F4181">
        <v>2009</v>
      </c>
      <c r="G4181" s="2">
        <v>1218394000</v>
      </c>
      <c r="H4181" s="2">
        <v>9.0857877516433945</v>
      </c>
      <c r="I4181" s="2">
        <v>5755655000</v>
      </c>
      <c r="J4181" s="2">
        <v>9.7600947539777891</v>
      </c>
      <c r="K4181">
        <v>0.03</v>
      </c>
      <c r="L4181">
        <v>29.37</v>
      </c>
      <c r="M4181">
        <v>12.5</v>
      </c>
      <c r="N4181">
        <v>1</v>
      </c>
      <c r="O4181" s="2">
        <v>81902300</v>
      </c>
      <c r="P4181" s="2">
        <v>3418005001389.27</v>
      </c>
      <c r="Q4181" s="2">
        <v>41732.71081995585</v>
      </c>
      <c r="R4181" s="2">
        <v>4.6204765959724527</v>
      </c>
      <c r="T4181">
        <f t="shared" si="65"/>
        <v>0</v>
      </c>
      <c r="U4181" t="s">
        <v>12</v>
      </c>
    </row>
    <row r="4182" spans="1:21" x14ac:dyDescent="0.3">
      <c r="A4182" t="s">
        <v>13</v>
      </c>
      <c r="B4182" t="s">
        <v>179</v>
      </c>
      <c r="C4182" t="s">
        <v>16</v>
      </c>
      <c r="D4182" t="s">
        <v>212</v>
      </c>
      <c r="E4182">
        <v>0</v>
      </c>
      <c r="F4182">
        <v>2009</v>
      </c>
      <c r="G4182" s="2">
        <v>60489000</v>
      </c>
      <c r="H4182" s="2">
        <v>7.7816764048401046</v>
      </c>
      <c r="I4182" s="2">
        <v>315459000</v>
      </c>
      <c r="J4182" s="2">
        <v>8.4989429222779993</v>
      </c>
      <c r="K4182">
        <v>5.0999999999999997E-2</v>
      </c>
      <c r="L4182">
        <v>25</v>
      </c>
      <c r="M4182">
        <v>12.5</v>
      </c>
      <c r="N4182">
        <v>1</v>
      </c>
      <c r="O4182" s="2">
        <v>11185000</v>
      </c>
      <c r="P4182" s="2">
        <v>330000252153.37598</v>
      </c>
      <c r="Q4182" s="2">
        <v>29503.822275670627</v>
      </c>
      <c r="R4182" s="2">
        <v>4.4698782832900203</v>
      </c>
      <c r="T4182">
        <f t="shared" si="65"/>
        <v>0</v>
      </c>
      <c r="U4182" t="s">
        <v>13</v>
      </c>
    </row>
    <row r="4183" spans="1:21" x14ac:dyDescent="0.3">
      <c r="A4183" t="s">
        <v>14</v>
      </c>
      <c r="B4183" t="s">
        <v>190</v>
      </c>
      <c r="C4183" t="s">
        <v>16</v>
      </c>
      <c r="D4183" t="s">
        <v>212</v>
      </c>
      <c r="E4183">
        <v>0</v>
      </c>
      <c r="F4183">
        <v>2009</v>
      </c>
      <c r="G4183" s="2">
        <v>498263000</v>
      </c>
      <c r="H4183" s="2">
        <v>8.697458638540839</v>
      </c>
      <c r="I4183" s="2">
        <v>859443000</v>
      </c>
      <c r="J4183" s="2">
        <v>8.9342170786887554</v>
      </c>
      <c r="K4183">
        <v>6.0999999999999999E-2</v>
      </c>
      <c r="L4183">
        <v>20</v>
      </c>
      <c r="M4183">
        <v>12.5</v>
      </c>
      <c r="N4183">
        <v>1</v>
      </c>
      <c r="O4183" s="2">
        <v>10022650</v>
      </c>
      <c r="P4183" s="2">
        <v>130593960612.172</v>
      </c>
      <c r="Q4183" s="2">
        <v>13029.883375371983</v>
      </c>
      <c r="R4183" s="2">
        <v>4.1149405285553264</v>
      </c>
      <c r="T4183">
        <f t="shared" si="65"/>
        <v>0</v>
      </c>
      <c r="U4183" t="s">
        <v>14</v>
      </c>
    </row>
    <row r="4184" spans="1:21" x14ac:dyDescent="0.3">
      <c r="A4184" t="s">
        <v>15</v>
      </c>
      <c r="B4184" t="s">
        <v>201</v>
      </c>
      <c r="C4184" t="s">
        <v>16</v>
      </c>
      <c r="D4184" t="s">
        <v>212</v>
      </c>
      <c r="E4184">
        <v>0</v>
      </c>
      <c r="F4184">
        <v>2009</v>
      </c>
      <c r="G4184" s="2">
        <v>8000</v>
      </c>
      <c r="H4184" s="2">
        <v>3.9030899869919438</v>
      </c>
      <c r="I4184" s="2">
        <v>587000</v>
      </c>
      <c r="J4184" s="2">
        <v>5.7686381012476149</v>
      </c>
      <c r="K4184">
        <v>0.16700000000000001</v>
      </c>
      <c r="L4184">
        <v>15</v>
      </c>
      <c r="M4184">
        <v>12.5</v>
      </c>
      <c r="N4184">
        <v>1</v>
      </c>
      <c r="O4184" s="2">
        <v>319246</v>
      </c>
      <c r="P4184" s="2">
        <v>12887072301.1621</v>
      </c>
      <c r="Q4184" s="2">
        <v>40367.216194289358</v>
      </c>
      <c r="R4184" s="2">
        <v>4.6060288006081063</v>
      </c>
      <c r="T4184">
        <f t="shared" si="65"/>
        <v>0</v>
      </c>
      <c r="U4184" t="s">
        <v>15</v>
      </c>
    </row>
    <row r="4185" spans="1:21" x14ac:dyDescent="0.3">
      <c r="A4185" t="s">
        <v>17</v>
      </c>
      <c r="B4185" t="s">
        <v>234</v>
      </c>
      <c r="C4185" t="s">
        <v>16</v>
      </c>
      <c r="D4185" t="s">
        <v>212</v>
      </c>
      <c r="E4185">
        <v>0</v>
      </c>
      <c r="F4185">
        <v>2009</v>
      </c>
      <c r="G4185" s="2">
        <v>-2103862000</v>
      </c>
      <c r="H4185" s="2" t="s">
        <v>42</v>
      </c>
      <c r="I4185" s="2">
        <v>2882740000</v>
      </c>
      <c r="J4185" s="2">
        <v>9.4598054742795625</v>
      </c>
      <c r="K4185">
        <v>5.3999999999999999E-2</v>
      </c>
      <c r="L4185">
        <v>31.4</v>
      </c>
      <c r="M4185">
        <v>12.5</v>
      </c>
      <c r="N4185">
        <v>1</v>
      </c>
      <c r="O4185" s="2">
        <v>60192700</v>
      </c>
      <c r="P4185" s="2">
        <v>2185160183384.27</v>
      </c>
      <c r="Q4185" s="2">
        <v>36302.744076678238</v>
      </c>
      <c r="R4185" s="2">
        <v>4.5599394540255673</v>
      </c>
      <c r="T4185">
        <f t="shared" si="65"/>
        <v>0</v>
      </c>
      <c r="U4185" t="s">
        <v>17</v>
      </c>
    </row>
    <row r="4186" spans="1:21" x14ac:dyDescent="0.3">
      <c r="A4186" t="s">
        <v>18</v>
      </c>
      <c r="B4186" t="s">
        <v>245</v>
      </c>
      <c r="C4186" t="s">
        <v>16</v>
      </c>
      <c r="D4186" t="s">
        <v>212</v>
      </c>
      <c r="E4186">
        <v>0</v>
      </c>
      <c r="F4186">
        <v>2009</v>
      </c>
      <c r="G4186" s="2">
        <v>-252218000</v>
      </c>
      <c r="H4186" s="2" t="s">
        <v>42</v>
      </c>
      <c r="I4186" s="2" t="s">
        <v>42</v>
      </c>
      <c r="J4186" s="2" t="s">
        <v>42</v>
      </c>
      <c r="K4186">
        <v>5.7000000000000002E-2</v>
      </c>
      <c r="L4186">
        <v>39.54</v>
      </c>
      <c r="M4186">
        <v>12.5</v>
      </c>
      <c r="N4186">
        <v>1</v>
      </c>
      <c r="O4186" s="2">
        <v>127510000</v>
      </c>
      <c r="P4186" s="2">
        <v>5231382674593.7002</v>
      </c>
      <c r="Q4186" s="2">
        <v>41027.234527438632</v>
      </c>
      <c r="R4186" s="2">
        <v>4.6130722439971219</v>
      </c>
      <c r="T4186">
        <f t="shared" si="65"/>
        <v>0</v>
      </c>
      <c r="U4186" t="s">
        <v>18</v>
      </c>
    </row>
    <row r="4187" spans="1:21" x14ac:dyDescent="0.3">
      <c r="A4187" t="s">
        <v>46</v>
      </c>
      <c r="B4187" t="s">
        <v>355</v>
      </c>
      <c r="C4187" t="s">
        <v>16</v>
      </c>
      <c r="D4187" t="s">
        <v>212</v>
      </c>
      <c r="E4187">
        <v>0</v>
      </c>
      <c r="F4187">
        <v>2009</v>
      </c>
      <c r="G4187" s="2">
        <v>-7824000</v>
      </c>
      <c r="H4187" s="2" t="s">
        <v>42</v>
      </c>
      <c r="I4187" s="2">
        <v>591100000</v>
      </c>
      <c r="J4187" s="2">
        <v>8.7716609593488872</v>
      </c>
      <c r="K4187">
        <v>7.0000000000000001E-3</v>
      </c>
      <c r="L4187">
        <v>21</v>
      </c>
      <c r="M4187">
        <v>12.5</v>
      </c>
      <c r="N4187">
        <v>1</v>
      </c>
      <c r="O4187" s="2">
        <v>49182040</v>
      </c>
      <c r="P4187" s="2">
        <v>901934953364.71106</v>
      </c>
      <c r="Q4187" s="2">
        <v>18338.705620277466</v>
      </c>
      <c r="R4187" s="2">
        <v>4.2633686791088641</v>
      </c>
      <c r="T4187">
        <f t="shared" si="65"/>
        <v>0</v>
      </c>
      <c r="U4187" t="s">
        <v>46</v>
      </c>
    </row>
    <row r="4188" spans="1:21" x14ac:dyDescent="0.3">
      <c r="A4188" t="s">
        <v>20</v>
      </c>
      <c r="B4188" t="s">
        <v>256</v>
      </c>
      <c r="C4188" t="s">
        <v>16</v>
      </c>
      <c r="D4188" t="s">
        <v>212</v>
      </c>
      <c r="E4188">
        <v>0</v>
      </c>
      <c r="F4188">
        <v>2009</v>
      </c>
      <c r="G4188" s="2">
        <v>4207140999.9999995</v>
      </c>
      <c r="H4188" s="2">
        <v>9.6239870673998826</v>
      </c>
      <c r="I4188" s="2" t="s">
        <v>42</v>
      </c>
      <c r="J4188" s="2" t="s">
        <v>42</v>
      </c>
      <c r="K4188">
        <v>5.1999999999999998E-2</v>
      </c>
      <c r="L4188">
        <v>28.59</v>
      </c>
      <c r="M4188">
        <v>12.5</v>
      </c>
      <c r="N4188">
        <v>1</v>
      </c>
      <c r="O4188" s="2">
        <v>497783</v>
      </c>
      <c r="P4188" s="2">
        <v>51370543206.446198</v>
      </c>
      <c r="Q4188" s="2">
        <v>103198.66931262457</v>
      </c>
      <c r="R4188" s="2">
        <v>5.0136740973502025</v>
      </c>
      <c r="T4188">
        <f t="shared" si="65"/>
        <v>0</v>
      </c>
      <c r="U4188" t="s">
        <v>20</v>
      </c>
    </row>
    <row r="4189" spans="1:21" x14ac:dyDescent="0.3">
      <c r="A4189" t="s">
        <v>21</v>
      </c>
      <c r="B4189" t="s">
        <v>267</v>
      </c>
      <c r="C4189" t="s">
        <v>16</v>
      </c>
      <c r="D4189" t="s">
        <v>212</v>
      </c>
      <c r="E4189">
        <v>0</v>
      </c>
      <c r="F4189">
        <v>2009</v>
      </c>
      <c r="G4189" s="2">
        <v>113028000</v>
      </c>
      <c r="H4189" s="2">
        <v>8.0531860429450397</v>
      </c>
      <c r="I4189" s="2">
        <v>266640000</v>
      </c>
      <c r="J4189" s="2">
        <v>8.425925300652473</v>
      </c>
      <c r="K4189">
        <v>0.21099999999999999</v>
      </c>
      <c r="L4189">
        <v>28</v>
      </c>
      <c r="M4189">
        <v>12.5</v>
      </c>
      <c r="N4189">
        <v>1</v>
      </c>
      <c r="O4189" s="2">
        <v>112852600</v>
      </c>
      <c r="P4189" s="2">
        <v>894948748436.74805</v>
      </c>
      <c r="Q4189" s="2">
        <v>7930.2448365101736</v>
      </c>
      <c r="R4189" s="2">
        <v>3.8992865958300751</v>
      </c>
      <c r="T4189">
        <f t="shared" si="65"/>
        <v>0</v>
      </c>
      <c r="U4189" t="s">
        <v>21</v>
      </c>
    </row>
    <row r="4190" spans="1:21" x14ac:dyDescent="0.3">
      <c r="A4190" t="s">
        <v>22</v>
      </c>
      <c r="B4190" t="s">
        <v>278</v>
      </c>
      <c r="C4190" t="s">
        <v>16</v>
      </c>
      <c r="D4190" t="s">
        <v>212</v>
      </c>
      <c r="E4190">
        <v>0</v>
      </c>
      <c r="F4190">
        <v>2009</v>
      </c>
      <c r="G4190" s="2">
        <v>941928000</v>
      </c>
      <c r="H4190" s="2">
        <v>8.9740177070415399</v>
      </c>
      <c r="I4190" s="2">
        <v>31455122000</v>
      </c>
      <c r="J4190" s="2">
        <v>10.497691373953517</v>
      </c>
      <c r="K4190">
        <v>0.02</v>
      </c>
      <c r="L4190">
        <v>25.5</v>
      </c>
      <c r="M4190">
        <v>12.5</v>
      </c>
      <c r="N4190">
        <v>1</v>
      </c>
      <c r="O4190" s="2">
        <v>16530390</v>
      </c>
      <c r="P4190" s="2">
        <v>857932759099.75</v>
      </c>
      <c r="Q4190" s="2">
        <v>51900.333815460493</v>
      </c>
      <c r="R4190" s="2">
        <v>4.7151701511769017</v>
      </c>
      <c r="T4190">
        <f t="shared" si="65"/>
        <v>0</v>
      </c>
      <c r="U4190" t="s">
        <v>22</v>
      </c>
    </row>
    <row r="4191" spans="1:21" x14ac:dyDescent="0.3">
      <c r="A4191" t="s">
        <v>23</v>
      </c>
      <c r="B4191" t="s">
        <v>289</v>
      </c>
      <c r="C4191" t="s">
        <v>16</v>
      </c>
      <c r="D4191" t="s">
        <v>212</v>
      </c>
      <c r="E4191">
        <v>0</v>
      </c>
      <c r="F4191">
        <v>2009</v>
      </c>
      <c r="G4191" s="2">
        <v>6387000</v>
      </c>
      <c r="H4191" s="2">
        <v>6.8052969161579853</v>
      </c>
      <c r="I4191" s="2" t="s">
        <v>42</v>
      </c>
      <c r="J4191" s="2" t="s">
        <v>42</v>
      </c>
      <c r="K4191">
        <v>0.24</v>
      </c>
      <c r="L4191">
        <v>30</v>
      </c>
      <c r="M4191">
        <v>12.5</v>
      </c>
      <c r="N4191">
        <v>1</v>
      </c>
      <c r="O4191" s="2">
        <v>4302600</v>
      </c>
      <c r="P4191" s="2">
        <v>121337372727.841</v>
      </c>
      <c r="Q4191" s="2">
        <v>28200.941925310512</v>
      </c>
      <c r="R4191" s="2">
        <v>4.4502636142106029</v>
      </c>
      <c r="T4191">
        <f t="shared" si="65"/>
        <v>0</v>
      </c>
      <c r="U4191" t="s">
        <v>23</v>
      </c>
    </row>
    <row r="4192" spans="1:21" x14ac:dyDescent="0.3">
      <c r="A4192" t="s">
        <v>24</v>
      </c>
      <c r="B4192" t="s">
        <v>300</v>
      </c>
      <c r="C4192" t="s">
        <v>16</v>
      </c>
      <c r="D4192" t="s">
        <v>212</v>
      </c>
      <c r="E4192">
        <v>0</v>
      </c>
      <c r="F4192">
        <v>2009</v>
      </c>
      <c r="G4192" s="2">
        <v>-95070000</v>
      </c>
      <c r="H4192" s="2" t="s">
        <v>42</v>
      </c>
      <c r="I4192" s="2">
        <v>1045273999.9999999</v>
      </c>
      <c r="J4192" s="2">
        <v>9.019230147949699</v>
      </c>
      <c r="K4192">
        <v>9.4E-2</v>
      </c>
      <c r="L4192">
        <v>28</v>
      </c>
      <c r="M4192">
        <v>12.5</v>
      </c>
      <c r="N4192">
        <v>1</v>
      </c>
      <c r="O4192" s="2">
        <v>4828725</v>
      </c>
      <c r="P4192" s="2">
        <v>386622457579.95001</v>
      </c>
      <c r="Q4192" s="2">
        <v>80067.193219731926</v>
      </c>
      <c r="R4192" s="2">
        <v>4.9034546044463765</v>
      </c>
      <c r="T4192">
        <f t="shared" si="65"/>
        <v>0</v>
      </c>
      <c r="U4192" t="s">
        <v>24</v>
      </c>
    </row>
    <row r="4193" spans="1:21" x14ac:dyDescent="0.3">
      <c r="A4193" t="s">
        <v>25</v>
      </c>
      <c r="B4193" t="s">
        <v>311</v>
      </c>
      <c r="C4193" t="s">
        <v>16</v>
      </c>
      <c r="D4193" t="s">
        <v>212</v>
      </c>
      <c r="E4193">
        <v>0</v>
      </c>
      <c r="F4193">
        <v>2009</v>
      </c>
      <c r="G4193" s="2">
        <v>317300000</v>
      </c>
      <c r="H4193" s="2">
        <v>8.5014700721004122</v>
      </c>
      <c r="I4193" s="2">
        <v>3481100000</v>
      </c>
      <c r="J4193" s="2">
        <v>9.5417164992464816</v>
      </c>
      <c r="K4193">
        <v>7.5999999999999998E-2</v>
      </c>
      <c r="L4193">
        <v>19</v>
      </c>
      <c r="M4193">
        <v>12.5</v>
      </c>
      <c r="N4193">
        <v>1</v>
      </c>
      <c r="O4193" s="2">
        <v>38153390</v>
      </c>
      <c r="P4193" s="2">
        <v>440346575957.89697</v>
      </c>
      <c r="Q4193" s="2">
        <v>11541.479694409774</v>
      </c>
      <c r="R4193" s="2">
        <v>4.0622614918284672</v>
      </c>
      <c r="T4193">
        <f t="shared" si="65"/>
        <v>0</v>
      </c>
      <c r="U4193" t="s">
        <v>25</v>
      </c>
    </row>
    <row r="4194" spans="1:21" x14ac:dyDescent="0.3">
      <c r="A4194" t="s">
        <v>26</v>
      </c>
      <c r="B4194" t="s">
        <v>322</v>
      </c>
      <c r="C4194" t="s">
        <v>16</v>
      </c>
      <c r="D4194" t="s">
        <v>212</v>
      </c>
      <c r="E4194">
        <v>0</v>
      </c>
      <c r="F4194">
        <v>2009</v>
      </c>
      <c r="G4194" s="2">
        <v>287983000</v>
      </c>
      <c r="H4194" s="2">
        <v>8.4593668515644325</v>
      </c>
      <c r="I4194" s="2">
        <v>1881372000</v>
      </c>
      <c r="J4194" s="2">
        <v>9.2744746762383041</v>
      </c>
      <c r="K4194">
        <v>7.0000000000000001E-3</v>
      </c>
      <c r="L4194">
        <v>26.5</v>
      </c>
      <c r="M4194">
        <v>12.5</v>
      </c>
      <c r="N4194">
        <v>1</v>
      </c>
      <c r="O4194" s="2">
        <v>10568250</v>
      </c>
      <c r="P4194" s="2">
        <v>243745748819.116</v>
      </c>
      <c r="Q4194" s="2">
        <v>23063.965066980436</v>
      </c>
      <c r="R4194" s="2">
        <v>4.3629339715918611</v>
      </c>
      <c r="T4194">
        <f t="shared" si="65"/>
        <v>0</v>
      </c>
      <c r="U4194" t="s">
        <v>26</v>
      </c>
    </row>
    <row r="4195" spans="1:21" x14ac:dyDescent="0.3">
      <c r="A4195" t="s">
        <v>41</v>
      </c>
      <c r="B4195" t="s">
        <v>333</v>
      </c>
      <c r="C4195" t="s">
        <v>16</v>
      </c>
      <c r="D4195" t="s">
        <v>212</v>
      </c>
      <c r="E4195">
        <v>0</v>
      </c>
      <c r="F4195">
        <v>2009</v>
      </c>
      <c r="G4195" s="2">
        <v>-104196000</v>
      </c>
      <c r="H4195" s="2" t="s">
        <v>42</v>
      </c>
      <c r="I4195" s="2">
        <v>321279000</v>
      </c>
      <c r="J4195" s="2">
        <v>8.5068823393635995</v>
      </c>
      <c r="K4195">
        <v>0.11799999999999999</v>
      </c>
      <c r="L4195">
        <v>19</v>
      </c>
      <c r="M4195">
        <v>12.5</v>
      </c>
      <c r="N4195">
        <v>1</v>
      </c>
      <c r="O4195" s="2">
        <v>5386405</v>
      </c>
      <c r="P4195" s="2">
        <v>88945625173.659302</v>
      </c>
      <c r="Q4195" s="2">
        <v>16512.98503800945</v>
      </c>
      <c r="R4195" s="2">
        <v>4.217825587396983</v>
      </c>
      <c r="T4195">
        <f t="shared" si="65"/>
        <v>0</v>
      </c>
      <c r="U4195" t="s">
        <v>41</v>
      </c>
    </row>
    <row r="4196" spans="1:21" x14ac:dyDescent="0.3">
      <c r="A4196" t="s">
        <v>28</v>
      </c>
      <c r="B4196" t="s">
        <v>366</v>
      </c>
      <c r="C4196" t="s">
        <v>16</v>
      </c>
      <c r="D4196" t="s">
        <v>212</v>
      </c>
      <c r="E4196">
        <v>0</v>
      </c>
      <c r="F4196">
        <v>2009</v>
      </c>
      <c r="G4196" s="2">
        <v>-537649000</v>
      </c>
      <c r="H4196" s="2" t="s">
        <v>42</v>
      </c>
      <c r="I4196" s="2">
        <v>9625414000</v>
      </c>
      <c r="J4196" s="2">
        <v>9.9834194180817111</v>
      </c>
      <c r="K4196">
        <v>7.0000000000000001E-3</v>
      </c>
      <c r="L4196">
        <v>30</v>
      </c>
      <c r="M4196">
        <v>12.5</v>
      </c>
      <c r="N4196">
        <v>1</v>
      </c>
      <c r="O4196" s="2">
        <v>46367550</v>
      </c>
      <c r="P4196" s="2">
        <v>1499099749930.54</v>
      </c>
      <c r="Q4196" s="2">
        <v>32330.794918656258</v>
      </c>
      <c r="R4196" s="2">
        <v>4.5096163827600826</v>
      </c>
      <c r="T4196">
        <f t="shared" si="65"/>
        <v>0</v>
      </c>
      <c r="U4196" t="s">
        <v>28</v>
      </c>
    </row>
    <row r="4197" spans="1:21" x14ac:dyDescent="0.3">
      <c r="A4197" t="s">
        <v>29</v>
      </c>
      <c r="B4197" t="s">
        <v>377</v>
      </c>
      <c r="C4197" t="s">
        <v>16</v>
      </c>
      <c r="D4197" t="s">
        <v>212</v>
      </c>
      <c r="E4197">
        <v>0</v>
      </c>
      <c r="F4197">
        <v>2009</v>
      </c>
      <c r="G4197" s="2">
        <v>3148308000</v>
      </c>
      <c r="H4197" s="2">
        <v>9.498077212936451</v>
      </c>
      <c r="I4197" s="2">
        <v>321747000</v>
      </c>
      <c r="J4197" s="2">
        <v>8.5075145061917468</v>
      </c>
      <c r="K4197">
        <v>7.0000000000000001E-3</v>
      </c>
      <c r="L4197">
        <v>26.3</v>
      </c>
      <c r="M4197">
        <v>12.5</v>
      </c>
      <c r="N4197">
        <v>1</v>
      </c>
      <c r="O4197" s="2">
        <v>9298514</v>
      </c>
      <c r="P4197" s="2">
        <v>429657033107.737</v>
      </c>
      <c r="Q4197" s="2">
        <v>46207.064172591126</v>
      </c>
      <c r="R4197" s="2">
        <v>4.6647083759165087</v>
      </c>
      <c r="T4197">
        <f t="shared" si="65"/>
        <v>0</v>
      </c>
      <c r="U4197" t="s">
        <v>29</v>
      </c>
    </row>
    <row r="4198" spans="1:21" x14ac:dyDescent="0.3">
      <c r="A4198" t="s">
        <v>31</v>
      </c>
      <c r="B4198" t="s">
        <v>399</v>
      </c>
      <c r="C4198" t="s">
        <v>16</v>
      </c>
      <c r="D4198" t="s">
        <v>212</v>
      </c>
      <c r="E4198">
        <v>0</v>
      </c>
      <c r="F4198">
        <v>2009</v>
      </c>
      <c r="G4198" s="2">
        <v>37000000</v>
      </c>
      <c r="H4198" s="2">
        <v>7.568201724066995</v>
      </c>
      <c r="I4198" s="2">
        <v>10000000</v>
      </c>
      <c r="J4198" s="2">
        <v>7</v>
      </c>
      <c r="K4198">
        <v>7.0000000000000001E-3</v>
      </c>
      <c r="L4198">
        <v>19</v>
      </c>
      <c r="M4198">
        <v>12.5</v>
      </c>
      <c r="N4198">
        <v>1</v>
      </c>
      <c r="O4198" s="2">
        <v>72039210</v>
      </c>
      <c r="P4198" s="2">
        <v>644639902580.64502</v>
      </c>
      <c r="Q4198" s="2">
        <v>8948.4587987659088</v>
      </c>
      <c r="R4198" s="2">
        <v>3.9517482428211337</v>
      </c>
      <c r="T4198">
        <f t="shared" si="65"/>
        <v>0</v>
      </c>
      <c r="U4198" t="s">
        <v>31</v>
      </c>
    </row>
    <row r="4199" spans="1:21" x14ac:dyDescent="0.3">
      <c r="A4199" t="s">
        <v>32</v>
      </c>
      <c r="B4199" t="s">
        <v>410</v>
      </c>
      <c r="C4199" t="s">
        <v>16</v>
      </c>
      <c r="D4199" t="s">
        <v>212</v>
      </c>
      <c r="E4199">
        <v>0</v>
      </c>
      <c r="F4199">
        <v>2009</v>
      </c>
      <c r="G4199" s="2">
        <v>143459000</v>
      </c>
      <c r="H4199" s="2">
        <v>8.1567277992026419</v>
      </c>
      <c r="I4199" s="2">
        <v>17632005000</v>
      </c>
      <c r="J4199" s="2">
        <v>10.246301700326869</v>
      </c>
      <c r="K4199">
        <v>7.0000000000000001E-3</v>
      </c>
      <c r="L4199">
        <v>19</v>
      </c>
      <c r="M4199">
        <v>12.5</v>
      </c>
      <c r="N4199">
        <v>1</v>
      </c>
      <c r="O4199" s="2">
        <v>61423720</v>
      </c>
      <c r="P4199" s="2">
        <v>2382825985355.9702</v>
      </c>
      <c r="Q4199" s="2">
        <v>38793.254224198245</v>
      </c>
      <c r="R4199" s="2">
        <v>4.5887562125037062</v>
      </c>
      <c r="T4199">
        <f t="shared" si="65"/>
        <v>0</v>
      </c>
      <c r="U4199" t="s">
        <v>32</v>
      </c>
    </row>
    <row r="4200" spans="1:21" x14ac:dyDescent="0.3">
      <c r="A4200" t="s">
        <v>33</v>
      </c>
      <c r="B4200" t="s">
        <v>421</v>
      </c>
      <c r="C4200" t="s">
        <v>16</v>
      </c>
      <c r="D4200" t="s">
        <v>212</v>
      </c>
      <c r="E4200">
        <v>0</v>
      </c>
      <c r="F4200">
        <v>2009</v>
      </c>
      <c r="G4200" s="2">
        <v>-1348000000</v>
      </c>
      <c r="H4200" s="2" t="s">
        <v>42</v>
      </c>
      <c r="I4200" s="2">
        <v>21044000000</v>
      </c>
      <c r="J4200" s="2">
        <v>10.323128293125121</v>
      </c>
      <c r="K4200">
        <v>7.0000000000000001E-3</v>
      </c>
      <c r="L4200">
        <v>19</v>
      </c>
      <c r="M4200">
        <v>12.5</v>
      </c>
      <c r="N4200">
        <v>1</v>
      </c>
      <c r="O4200" s="2">
        <v>306771500</v>
      </c>
      <c r="P4200" s="2">
        <v>14418739000000</v>
      </c>
      <c r="Q4200" s="2">
        <v>47001.559792875152</v>
      </c>
      <c r="R4200" s="2">
        <v>4.6721122706633391</v>
      </c>
      <c r="T4200">
        <f t="shared" si="65"/>
        <v>0</v>
      </c>
      <c r="U4200" t="s">
        <v>33</v>
      </c>
    </row>
    <row r="4201" spans="1:21" x14ac:dyDescent="0.3">
      <c r="A4201" t="s">
        <v>34</v>
      </c>
      <c r="B4201" t="s">
        <v>102</v>
      </c>
      <c r="C4201" t="s">
        <v>16</v>
      </c>
      <c r="D4201" t="s">
        <v>212</v>
      </c>
      <c r="E4201">
        <v>0</v>
      </c>
      <c r="F4201">
        <v>2009</v>
      </c>
      <c r="G4201" s="2">
        <v>120984000</v>
      </c>
      <c r="H4201" s="2">
        <v>8.0827279391497573</v>
      </c>
      <c r="I4201" s="2">
        <v>-109677000</v>
      </c>
      <c r="J4201" s="2" t="s">
        <v>42</v>
      </c>
      <c r="K4201">
        <v>0.17299999999999999</v>
      </c>
      <c r="L4201">
        <v>26.8</v>
      </c>
      <c r="M4201">
        <v>12.5</v>
      </c>
      <c r="N4201">
        <v>1</v>
      </c>
      <c r="O4201" s="2">
        <v>16928870</v>
      </c>
      <c r="P4201" s="2">
        <v>172389498444.621</v>
      </c>
      <c r="Q4201" s="2">
        <v>10183.166297846283</v>
      </c>
      <c r="R4201" s="2">
        <v>4.0078828361418628</v>
      </c>
      <c r="T4201">
        <f t="shared" si="65"/>
        <v>0</v>
      </c>
      <c r="U4201" t="s">
        <v>34</v>
      </c>
    </row>
    <row r="4202" spans="1:21" x14ac:dyDescent="0.3">
      <c r="A4202" t="s">
        <v>35</v>
      </c>
      <c r="B4202" t="s">
        <v>135</v>
      </c>
      <c r="C4202" t="s">
        <v>16</v>
      </c>
      <c r="D4202" t="s">
        <v>212</v>
      </c>
      <c r="E4202">
        <v>0</v>
      </c>
      <c r="F4202">
        <v>2009</v>
      </c>
      <c r="G4202" s="2">
        <v>-47743000</v>
      </c>
      <c r="H4202" s="2" t="s">
        <v>42</v>
      </c>
      <c r="I4202" s="2">
        <v>155237000</v>
      </c>
      <c r="J4202" s="2">
        <v>8.190995241282387</v>
      </c>
      <c r="K4202">
        <v>3.3000000000000002E-2</v>
      </c>
      <c r="L4202">
        <v>22</v>
      </c>
      <c r="M4202">
        <v>12.5</v>
      </c>
      <c r="N4202">
        <v>1</v>
      </c>
      <c r="O4202" s="2">
        <v>1338497</v>
      </c>
      <c r="P4202" s="2">
        <v>19652492636.843601</v>
      </c>
      <c r="Q4202" s="2">
        <v>14682.507795567417</v>
      </c>
      <c r="R4202" s="2">
        <v>4.1668002401004545</v>
      </c>
      <c r="T4202">
        <f t="shared" si="65"/>
        <v>0</v>
      </c>
      <c r="U4202" t="s">
        <v>35</v>
      </c>
    </row>
    <row r="4203" spans="1:21" x14ac:dyDescent="0.3">
      <c r="A4203" t="s">
        <v>36</v>
      </c>
      <c r="B4203" t="s">
        <v>344</v>
      </c>
      <c r="C4203" t="s">
        <v>16</v>
      </c>
      <c r="D4203" t="s">
        <v>212</v>
      </c>
      <c r="E4203">
        <v>0</v>
      </c>
      <c r="F4203">
        <v>2009</v>
      </c>
      <c r="G4203" s="2">
        <v>5249000</v>
      </c>
      <c r="H4203" s="2">
        <v>6.7200765727681402</v>
      </c>
      <c r="I4203" s="2">
        <v>-1403000</v>
      </c>
      <c r="J4203" s="2" t="s">
        <v>42</v>
      </c>
      <c r="K4203">
        <v>1.4999999999999999E-2</v>
      </c>
      <c r="L4203">
        <v>21</v>
      </c>
      <c r="M4203">
        <v>12.5</v>
      </c>
      <c r="N4203">
        <v>1</v>
      </c>
      <c r="O4203" s="2">
        <v>2042335</v>
      </c>
      <c r="P4203" s="2">
        <v>50244793831.619904</v>
      </c>
      <c r="Q4203" s="2">
        <v>24601.64166584811</v>
      </c>
      <c r="R4203" s="2">
        <v>4.3909640885111161</v>
      </c>
      <c r="T4203">
        <f t="shared" si="65"/>
        <v>0</v>
      </c>
      <c r="U4203" t="s">
        <v>36</v>
      </c>
    </row>
    <row r="4204" spans="1:21" x14ac:dyDescent="0.3">
      <c r="A4204" t="s">
        <v>5</v>
      </c>
      <c r="B4204" t="s">
        <v>59</v>
      </c>
      <c r="C4204" t="s">
        <v>16</v>
      </c>
      <c r="D4204" t="s">
        <v>213</v>
      </c>
      <c r="E4204">
        <v>0</v>
      </c>
      <c r="F4204">
        <v>2010</v>
      </c>
      <c r="G4204" s="2">
        <v>-164190000</v>
      </c>
      <c r="H4204" s="2" t="s">
        <v>42</v>
      </c>
      <c r="I4204" s="2">
        <v>353694000</v>
      </c>
      <c r="J4204" s="2">
        <v>8.5486276925854803</v>
      </c>
      <c r="K4204">
        <v>0.128</v>
      </c>
      <c r="L4204">
        <v>30</v>
      </c>
      <c r="M4204">
        <v>12.5</v>
      </c>
      <c r="N4204">
        <v>1</v>
      </c>
      <c r="O4204" s="2">
        <v>22032000</v>
      </c>
      <c r="P4204" s="2">
        <v>1142876772659.21</v>
      </c>
      <c r="Q4204" s="2">
        <v>51873.49185998593</v>
      </c>
      <c r="R4204" s="2">
        <v>4.7149454834761553</v>
      </c>
      <c r="T4204">
        <f t="shared" si="65"/>
        <v>0</v>
      </c>
      <c r="U4204" t="s">
        <v>5</v>
      </c>
    </row>
    <row r="4205" spans="1:21" x14ac:dyDescent="0.3">
      <c r="A4205" t="s">
        <v>6</v>
      </c>
      <c r="B4205" t="s">
        <v>70</v>
      </c>
      <c r="C4205" t="s">
        <v>16</v>
      </c>
      <c r="D4205" t="s">
        <v>213</v>
      </c>
      <c r="E4205">
        <v>0</v>
      </c>
      <c r="F4205">
        <v>2010</v>
      </c>
      <c r="G4205" s="2">
        <v>-56954000</v>
      </c>
      <c r="H4205" s="2" t="s">
        <v>42</v>
      </c>
      <c r="I4205" s="2">
        <v>228487000</v>
      </c>
      <c r="J4205" s="2">
        <v>8.3588614954830049</v>
      </c>
      <c r="K4205">
        <v>0.106</v>
      </c>
      <c r="L4205">
        <v>25</v>
      </c>
      <c r="M4205">
        <v>12.5</v>
      </c>
      <c r="N4205">
        <v>1</v>
      </c>
      <c r="O4205" s="2">
        <v>8361069</v>
      </c>
      <c r="P4205" s="2">
        <v>391892746544.69</v>
      </c>
      <c r="Q4205" s="2">
        <v>46871.129342993103</v>
      </c>
      <c r="R4205" s="2">
        <v>4.6709054178155212</v>
      </c>
      <c r="T4205">
        <f t="shared" si="65"/>
        <v>0</v>
      </c>
      <c r="U4205" t="s">
        <v>6</v>
      </c>
    </row>
    <row r="4206" spans="1:21" x14ac:dyDescent="0.3">
      <c r="A4206" t="s">
        <v>7</v>
      </c>
      <c r="B4206" t="s">
        <v>81</v>
      </c>
      <c r="C4206" t="s">
        <v>16</v>
      </c>
      <c r="D4206" t="s">
        <v>213</v>
      </c>
      <c r="E4206">
        <v>0</v>
      </c>
      <c r="F4206">
        <v>2010</v>
      </c>
      <c r="G4206" s="2">
        <v>2226490000</v>
      </c>
      <c r="H4206" s="2">
        <v>9.34762074889254</v>
      </c>
      <c r="I4206" s="2">
        <v>8270977999.999999</v>
      </c>
      <c r="J4206" s="2">
        <v>9.917556865645734</v>
      </c>
      <c r="K4206">
        <v>0.04</v>
      </c>
      <c r="L4206">
        <v>33.99</v>
      </c>
      <c r="M4206">
        <v>12.5</v>
      </c>
      <c r="N4206">
        <v>1</v>
      </c>
      <c r="O4206" s="2">
        <v>10920270</v>
      </c>
      <c r="P4206" s="2">
        <v>483548031197.10797</v>
      </c>
      <c r="Q4206" s="2">
        <v>44279.860406117063</v>
      </c>
      <c r="R4206" s="2">
        <v>4.646206243079571</v>
      </c>
      <c r="T4206">
        <f t="shared" si="65"/>
        <v>0</v>
      </c>
      <c r="U4206" t="s">
        <v>7</v>
      </c>
    </row>
    <row r="4207" spans="1:21" x14ac:dyDescent="0.3">
      <c r="A4207" t="s">
        <v>8</v>
      </c>
      <c r="B4207" t="s">
        <v>114</v>
      </c>
      <c r="C4207" t="s">
        <v>16</v>
      </c>
      <c r="D4207" t="s">
        <v>213</v>
      </c>
      <c r="E4207">
        <v>0</v>
      </c>
      <c r="F4207">
        <v>2010</v>
      </c>
      <c r="G4207" s="2">
        <v>-709722000</v>
      </c>
      <c r="H4207" s="2" t="s">
        <v>42</v>
      </c>
      <c r="I4207" s="2">
        <v>-420906000</v>
      </c>
      <c r="J4207" s="2" t="s">
        <v>42</v>
      </c>
      <c r="K4207">
        <v>1.2E-2</v>
      </c>
      <c r="L4207">
        <v>19</v>
      </c>
      <c r="M4207">
        <v>12.5</v>
      </c>
      <c r="N4207">
        <v>1</v>
      </c>
      <c r="O4207" s="2">
        <v>10517250</v>
      </c>
      <c r="P4207" s="2">
        <v>207477857918.91901</v>
      </c>
      <c r="Q4207" s="2">
        <v>19727.386714104829</v>
      </c>
      <c r="R4207" s="2">
        <v>4.2950695580949168</v>
      </c>
      <c r="T4207">
        <f t="shared" si="65"/>
        <v>0</v>
      </c>
      <c r="U4207" t="s">
        <v>8</v>
      </c>
    </row>
    <row r="4208" spans="1:21" x14ac:dyDescent="0.3">
      <c r="A4208" t="s">
        <v>9</v>
      </c>
      <c r="B4208" t="s">
        <v>125</v>
      </c>
      <c r="C4208" t="s">
        <v>16</v>
      </c>
      <c r="D4208" t="s">
        <v>213</v>
      </c>
      <c r="E4208">
        <v>0</v>
      </c>
      <c r="F4208">
        <v>2010</v>
      </c>
      <c r="G4208" s="2">
        <v>-232670000</v>
      </c>
      <c r="H4208" s="2" t="s">
        <v>42</v>
      </c>
      <c r="I4208" s="2">
        <v>680883000</v>
      </c>
      <c r="J4208" s="2">
        <v>8.8330724910319791</v>
      </c>
      <c r="K4208">
        <v>3.3000000000000002E-2</v>
      </c>
      <c r="L4208">
        <v>25</v>
      </c>
      <c r="M4208">
        <v>12.5</v>
      </c>
      <c r="N4208">
        <v>1</v>
      </c>
      <c r="O4208" s="2">
        <v>5547683</v>
      </c>
      <c r="P4208" s="2">
        <v>321995350346.50098</v>
      </c>
      <c r="Q4208" s="2">
        <v>58041.411224560048</v>
      </c>
      <c r="R4208" s="2">
        <v>4.7637379633726624</v>
      </c>
      <c r="T4208">
        <f t="shared" si="65"/>
        <v>0</v>
      </c>
      <c r="U4208" t="s">
        <v>9</v>
      </c>
    </row>
    <row r="4209" spans="1:21" x14ac:dyDescent="0.3">
      <c r="A4209" t="s">
        <v>10</v>
      </c>
      <c r="B4209" t="s">
        <v>147</v>
      </c>
      <c r="C4209" t="s">
        <v>16</v>
      </c>
      <c r="D4209" t="s">
        <v>213</v>
      </c>
      <c r="E4209">
        <v>0</v>
      </c>
      <c r="F4209">
        <v>2010</v>
      </c>
      <c r="G4209" s="2">
        <v>364172000</v>
      </c>
      <c r="H4209" s="2">
        <v>8.5613065512530735</v>
      </c>
      <c r="I4209" s="2">
        <v>486919000</v>
      </c>
      <c r="J4209" s="2">
        <v>8.6874567214223823</v>
      </c>
      <c r="K4209">
        <v>1.9E-2</v>
      </c>
      <c r="L4209">
        <v>26</v>
      </c>
      <c r="M4209">
        <v>12.5</v>
      </c>
      <c r="N4209">
        <v>1</v>
      </c>
      <c r="O4209" s="2">
        <v>5362000</v>
      </c>
      <c r="P4209" s="2">
        <v>247799815768.47699</v>
      </c>
      <c r="Q4209" s="2">
        <v>46214.064857977806</v>
      </c>
      <c r="R4209" s="2">
        <v>4.6647741695087461</v>
      </c>
      <c r="T4209">
        <f t="shared" si="65"/>
        <v>0</v>
      </c>
      <c r="U4209" t="s">
        <v>10</v>
      </c>
    </row>
    <row r="4210" spans="1:21" x14ac:dyDescent="0.3">
      <c r="A4210" t="s">
        <v>11</v>
      </c>
      <c r="B4210" t="s">
        <v>158</v>
      </c>
      <c r="C4210" t="s">
        <v>16</v>
      </c>
      <c r="D4210" t="s">
        <v>213</v>
      </c>
      <c r="E4210">
        <v>0</v>
      </c>
      <c r="F4210">
        <v>2010</v>
      </c>
      <c r="G4210" s="2">
        <v>1876821000</v>
      </c>
      <c r="H4210" s="2">
        <v>9.2734228541774097</v>
      </c>
      <c r="I4210" s="2">
        <v>22407803000</v>
      </c>
      <c r="J4210" s="2">
        <v>10.350399277697473</v>
      </c>
      <c r="K4210">
        <v>4.4999999999999998E-2</v>
      </c>
      <c r="L4210">
        <v>34.42989</v>
      </c>
      <c r="M4210">
        <v>12.5</v>
      </c>
      <c r="N4210">
        <v>1</v>
      </c>
      <c r="O4210" s="2">
        <v>62917790</v>
      </c>
      <c r="P4210" s="2">
        <v>2646837111794.7798</v>
      </c>
      <c r="Q4210" s="2">
        <v>42068.183129044737</v>
      </c>
      <c r="R4210" s="2">
        <v>4.6239537557995218</v>
      </c>
      <c r="T4210">
        <f t="shared" si="65"/>
        <v>0</v>
      </c>
      <c r="U4210" t="s">
        <v>11</v>
      </c>
    </row>
    <row r="4211" spans="1:21" x14ac:dyDescent="0.3">
      <c r="A4211" t="s">
        <v>12</v>
      </c>
      <c r="B4211" t="s">
        <v>169</v>
      </c>
      <c r="C4211" t="s">
        <v>16</v>
      </c>
      <c r="D4211" t="s">
        <v>213</v>
      </c>
      <c r="E4211">
        <v>0</v>
      </c>
      <c r="F4211">
        <v>2010</v>
      </c>
      <c r="G4211" s="2">
        <v>3733775000</v>
      </c>
      <c r="H4211" s="2">
        <v>9.5721481434998843</v>
      </c>
      <c r="I4211" s="2">
        <v>5781668000</v>
      </c>
      <c r="J4211" s="2">
        <v>9.7620531496127967</v>
      </c>
      <c r="K4211">
        <v>2.3E-2</v>
      </c>
      <c r="L4211">
        <v>29.475000000000001</v>
      </c>
      <c r="M4211">
        <v>12.5</v>
      </c>
      <c r="N4211">
        <v>1</v>
      </c>
      <c r="O4211" s="2">
        <v>81776930</v>
      </c>
      <c r="P4211" s="2">
        <v>3417094562648.9502</v>
      </c>
      <c r="Q4211" s="2">
        <v>41785.556912554071</v>
      </c>
      <c r="R4211" s="2">
        <v>4.6210261947630311</v>
      </c>
      <c r="T4211">
        <f t="shared" si="65"/>
        <v>0</v>
      </c>
      <c r="U4211" t="s">
        <v>12</v>
      </c>
    </row>
    <row r="4212" spans="1:21" x14ac:dyDescent="0.3">
      <c r="A4212" t="s">
        <v>13</v>
      </c>
      <c r="B4212" t="s">
        <v>180</v>
      </c>
      <c r="C4212" t="s">
        <v>16</v>
      </c>
      <c r="D4212" t="s">
        <v>213</v>
      </c>
      <c r="E4212">
        <v>0</v>
      </c>
      <c r="F4212">
        <v>2010</v>
      </c>
      <c r="G4212" s="2">
        <v>18980000</v>
      </c>
      <c r="H4212" s="2">
        <v>7.2782962080912741</v>
      </c>
      <c r="I4212" s="2">
        <v>407149000</v>
      </c>
      <c r="J4212" s="2">
        <v>8.6097533724580586</v>
      </c>
      <c r="K4212">
        <v>3.2000000000000001E-2</v>
      </c>
      <c r="L4212">
        <v>24</v>
      </c>
      <c r="M4212">
        <v>12.5</v>
      </c>
      <c r="N4212">
        <v>1</v>
      </c>
      <c r="O4212" s="2">
        <v>11153000</v>
      </c>
      <c r="P4212" s="2">
        <v>299361576558.21698</v>
      </c>
      <c r="Q4212" s="2">
        <v>26841.350000736751</v>
      </c>
      <c r="R4212" s="2">
        <v>4.428804355130568</v>
      </c>
      <c r="T4212">
        <f t="shared" si="65"/>
        <v>0</v>
      </c>
      <c r="U4212" t="s">
        <v>13</v>
      </c>
    </row>
    <row r="4213" spans="1:21" x14ac:dyDescent="0.3">
      <c r="A4213" t="s">
        <v>14</v>
      </c>
      <c r="B4213" t="s">
        <v>191</v>
      </c>
      <c r="C4213" t="s">
        <v>16</v>
      </c>
      <c r="D4213" t="s">
        <v>213</v>
      </c>
      <c r="E4213">
        <v>0</v>
      </c>
      <c r="F4213">
        <v>2010</v>
      </c>
      <c r="G4213" s="2">
        <v>-2657114000</v>
      </c>
      <c r="H4213" s="2" t="s">
        <v>42</v>
      </c>
      <c r="I4213" s="2">
        <v>941337000</v>
      </c>
      <c r="J4213" s="2">
        <v>8.9737451293137855</v>
      </c>
      <c r="K4213">
        <v>2.9000000000000001E-2</v>
      </c>
      <c r="L4213">
        <v>19</v>
      </c>
      <c r="M4213">
        <v>12.5</v>
      </c>
      <c r="N4213">
        <v>1</v>
      </c>
      <c r="O4213" s="2">
        <v>10000020</v>
      </c>
      <c r="P4213" s="2">
        <v>130922638689.071</v>
      </c>
      <c r="Q4213" s="2">
        <v>13092.237684431731</v>
      </c>
      <c r="R4213" s="2">
        <v>4.1170138811532384</v>
      </c>
      <c r="T4213">
        <f t="shared" si="65"/>
        <v>0</v>
      </c>
      <c r="U4213" t="s">
        <v>14</v>
      </c>
    </row>
    <row r="4214" spans="1:21" x14ac:dyDescent="0.3">
      <c r="A4214" t="s">
        <v>15</v>
      </c>
      <c r="B4214" t="s">
        <v>202</v>
      </c>
      <c r="C4214" t="s">
        <v>16</v>
      </c>
      <c r="D4214" t="s">
        <v>213</v>
      </c>
      <c r="E4214">
        <v>0</v>
      </c>
      <c r="F4214">
        <v>2010</v>
      </c>
      <c r="G4214" s="2">
        <v>1121000</v>
      </c>
      <c r="H4214" s="2">
        <v>6.0496056125949735</v>
      </c>
      <c r="I4214" s="2">
        <v>2564000</v>
      </c>
      <c r="J4214" s="2">
        <v>6.4089180208467802</v>
      </c>
      <c r="K4214">
        <v>0.16700000000000001</v>
      </c>
      <c r="L4214">
        <v>18</v>
      </c>
      <c r="M4214">
        <v>12.5</v>
      </c>
      <c r="N4214">
        <v>1</v>
      </c>
      <c r="O4214" s="2">
        <v>318006</v>
      </c>
      <c r="P4214" s="2">
        <v>13310567802.9356</v>
      </c>
      <c r="Q4214" s="2">
        <v>41856.341713475849</v>
      </c>
      <c r="R4214" s="2">
        <v>4.6217612678851605</v>
      </c>
      <c r="T4214">
        <f t="shared" si="65"/>
        <v>0</v>
      </c>
      <c r="U4214" t="s">
        <v>15</v>
      </c>
    </row>
    <row r="4215" spans="1:21" x14ac:dyDescent="0.3">
      <c r="A4215" t="s">
        <v>17</v>
      </c>
      <c r="B4215" t="s">
        <v>235</v>
      </c>
      <c r="C4215" t="s">
        <v>16</v>
      </c>
      <c r="D4215" t="s">
        <v>213</v>
      </c>
      <c r="E4215">
        <v>0</v>
      </c>
      <c r="F4215">
        <v>2010</v>
      </c>
      <c r="G4215" s="2">
        <v>218305000</v>
      </c>
      <c r="H4215" s="2">
        <v>8.3390636827890372</v>
      </c>
      <c r="I4215" s="2">
        <v>2576002000</v>
      </c>
      <c r="J4215" s="2">
        <v>9.4109461958727998</v>
      </c>
      <c r="K4215">
        <v>5.1999999999999998E-2</v>
      </c>
      <c r="L4215">
        <v>31.4</v>
      </c>
      <c r="M4215">
        <v>12.5</v>
      </c>
      <c r="N4215">
        <v>1</v>
      </c>
      <c r="O4215" s="2">
        <v>60483380</v>
      </c>
      <c r="P4215" s="2">
        <v>2125058244242.9199</v>
      </c>
      <c r="Q4215" s="2">
        <v>35134.581503925874</v>
      </c>
      <c r="R4215" s="2">
        <v>4.5457347849226721</v>
      </c>
      <c r="T4215">
        <f t="shared" si="65"/>
        <v>0</v>
      </c>
      <c r="U4215" t="s">
        <v>17</v>
      </c>
    </row>
    <row r="4216" spans="1:21" x14ac:dyDescent="0.3">
      <c r="A4216" t="s">
        <v>18</v>
      </c>
      <c r="B4216" t="s">
        <v>246</v>
      </c>
      <c r="C4216" t="s">
        <v>16</v>
      </c>
      <c r="D4216" t="s">
        <v>213</v>
      </c>
      <c r="E4216">
        <v>0</v>
      </c>
      <c r="F4216">
        <v>2010</v>
      </c>
      <c r="G4216" s="2">
        <v>-420462000</v>
      </c>
      <c r="H4216" s="2" t="s">
        <v>42</v>
      </c>
      <c r="I4216" s="2" t="s">
        <v>42</v>
      </c>
      <c r="J4216" s="2" t="s">
        <v>42</v>
      </c>
      <c r="K4216">
        <v>5.1999999999999998E-2</v>
      </c>
      <c r="L4216">
        <v>39.54</v>
      </c>
      <c r="M4216">
        <v>12.5</v>
      </c>
      <c r="N4216">
        <v>1</v>
      </c>
      <c r="O4216" s="2">
        <v>128057000</v>
      </c>
      <c r="P4216" s="2">
        <v>5700098114744.4102</v>
      </c>
      <c r="Q4216" s="2">
        <v>44512.194684745155</v>
      </c>
      <c r="R4216" s="2">
        <v>4.6484790078070466</v>
      </c>
      <c r="T4216">
        <f t="shared" si="65"/>
        <v>0</v>
      </c>
      <c r="U4216" t="s">
        <v>18</v>
      </c>
    </row>
    <row r="4217" spans="1:21" x14ac:dyDescent="0.3">
      <c r="A4217" t="s">
        <v>46</v>
      </c>
      <c r="B4217" t="s">
        <v>356</v>
      </c>
      <c r="C4217" t="s">
        <v>16</v>
      </c>
      <c r="D4217" t="s">
        <v>213</v>
      </c>
      <c r="E4217">
        <v>0</v>
      </c>
      <c r="F4217">
        <v>2010</v>
      </c>
      <c r="G4217" s="2">
        <v>380622000</v>
      </c>
      <c r="H4217" s="2">
        <v>8.580493886952766</v>
      </c>
      <c r="I4217" s="2">
        <v>1162556000</v>
      </c>
      <c r="J4217" s="2">
        <v>9.065413881910569</v>
      </c>
      <c r="K4217">
        <v>7.0000000000000001E-3</v>
      </c>
      <c r="L4217">
        <v>21</v>
      </c>
      <c r="M4217">
        <v>12.5</v>
      </c>
      <c r="N4217">
        <v>1</v>
      </c>
      <c r="O4217" s="2">
        <v>49410370</v>
      </c>
      <c r="P4217" s="2">
        <v>1094499338702.72</v>
      </c>
      <c r="Q4217" s="2">
        <v>22151.207098888754</v>
      </c>
      <c r="R4217" s="2">
        <v>4.3453973974711637</v>
      </c>
      <c r="T4217">
        <f t="shared" si="65"/>
        <v>0</v>
      </c>
      <c r="U4217" t="s">
        <v>46</v>
      </c>
    </row>
    <row r="4218" spans="1:21" x14ac:dyDescent="0.3">
      <c r="A4218" t="s">
        <v>20</v>
      </c>
      <c r="B4218" t="s">
        <v>257</v>
      </c>
      <c r="C4218" t="s">
        <v>16</v>
      </c>
      <c r="D4218" t="s">
        <v>213</v>
      </c>
      <c r="E4218">
        <v>0</v>
      </c>
      <c r="F4218">
        <v>2010</v>
      </c>
      <c r="G4218" s="2">
        <v>460397000</v>
      </c>
      <c r="H4218" s="2">
        <v>8.6631324850539961</v>
      </c>
      <c r="I4218" s="2" t="s">
        <v>42</v>
      </c>
      <c r="J4218" s="2" t="s">
        <v>42</v>
      </c>
      <c r="K4218">
        <v>5.1999999999999998E-2</v>
      </c>
      <c r="L4218">
        <v>28.59</v>
      </c>
      <c r="M4218">
        <v>12.5</v>
      </c>
      <c r="N4218">
        <v>1</v>
      </c>
      <c r="O4218" s="2">
        <v>506953</v>
      </c>
      <c r="P4218" s="2">
        <v>53212476812.2957</v>
      </c>
      <c r="Q4218" s="2">
        <v>104965.30607826702</v>
      </c>
      <c r="R4218" s="2">
        <v>5.0210457765120182</v>
      </c>
      <c r="T4218">
        <f t="shared" si="65"/>
        <v>0</v>
      </c>
      <c r="U4218" t="s">
        <v>20</v>
      </c>
    </row>
    <row r="4219" spans="1:21" x14ac:dyDescent="0.3">
      <c r="A4219" t="s">
        <v>21</v>
      </c>
      <c r="B4219" t="s">
        <v>268</v>
      </c>
      <c r="C4219" t="s">
        <v>16</v>
      </c>
      <c r="D4219" t="s">
        <v>213</v>
      </c>
      <c r="E4219">
        <v>0</v>
      </c>
      <c r="F4219">
        <v>2010</v>
      </c>
      <c r="G4219" s="2">
        <v>95059000</v>
      </c>
      <c r="H4219" s="2">
        <v>7.9779932412993011</v>
      </c>
      <c r="I4219" s="2">
        <v>254960000</v>
      </c>
      <c r="J4219" s="2">
        <v>8.4064720504656769</v>
      </c>
      <c r="K4219">
        <v>0.21099999999999999</v>
      </c>
      <c r="L4219">
        <v>30</v>
      </c>
      <c r="M4219">
        <v>12.5</v>
      </c>
      <c r="N4219">
        <v>1</v>
      </c>
      <c r="O4219" s="2">
        <v>114255600</v>
      </c>
      <c r="P4219" s="2">
        <v>1051128603513.77</v>
      </c>
      <c r="Q4219" s="2">
        <v>9199.7994278947372</v>
      </c>
      <c r="R4219" s="2">
        <v>3.9637783590511986</v>
      </c>
      <c r="T4219">
        <f t="shared" si="65"/>
        <v>0</v>
      </c>
      <c r="U4219" t="s">
        <v>21</v>
      </c>
    </row>
    <row r="4220" spans="1:21" x14ac:dyDescent="0.3">
      <c r="A4220" t="s">
        <v>22</v>
      </c>
      <c r="B4220" t="s">
        <v>279</v>
      </c>
      <c r="C4220" t="s">
        <v>16</v>
      </c>
      <c r="D4220" t="s">
        <v>213</v>
      </c>
      <c r="E4220">
        <v>0</v>
      </c>
      <c r="F4220">
        <v>2010</v>
      </c>
      <c r="G4220" s="2">
        <v>2111257999.9999998</v>
      </c>
      <c r="H4220" s="2">
        <v>9.324541308215192</v>
      </c>
      <c r="I4220" s="2">
        <v>28467397000</v>
      </c>
      <c r="J4220" s="2">
        <v>10.45434775797173</v>
      </c>
      <c r="K4220">
        <v>1.4999999999999999E-2</v>
      </c>
      <c r="L4220">
        <v>25.5</v>
      </c>
      <c r="M4220">
        <v>12.5</v>
      </c>
      <c r="N4220">
        <v>1</v>
      </c>
      <c r="O4220" s="2">
        <v>16615390</v>
      </c>
      <c r="P4220" s="2">
        <v>836389937229.19702</v>
      </c>
      <c r="Q4220" s="2">
        <v>50338.266945837386</v>
      </c>
      <c r="R4220" s="2">
        <v>4.7018982595076197</v>
      </c>
      <c r="T4220">
        <f t="shared" si="65"/>
        <v>0</v>
      </c>
      <c r="U4220" t="s">
        <v>22</v>
      </c>
    </row>
    <row r="4221" spans="1:21" x14ac:dyDescent="0.3">
      <c r="A4221" t="s">
        <v>23</v>
      </c>
      <c r="B4221" t="s">
        <v>290</v>
      </c>
      <c r="C4221" t="s">
        <v>16</v>
      </c>
      <c r="D4221" t="s">
        <v>213</v>
      </c>
      <c r="E4221">
        <v>0</v>
      </c>
      <c r="F4221">
        <v>2010</v>
      </c>
      <c r="G4221" s="2">
        <v>-115219000</v>
      </c>
      <c r="H4221" s="2" t="s">
        <v>42</v>
      </c>
      <c r="I4221" s="2">
        <v>52942000</v>
      </c>
      <c r="J4221" s="2">
        <v>7.7238003437004483</v>
      </c>
      <c r="K4221">
        <v>0.24</v>
      </c>
      <c r="L4221">
        <v>30</v>
      </c>
      <c r="M4221">
        <v>12.5</v>
      </c>
      <c r="N4221">
        <v>1</v>
      </c>
      <c r="O4221" s="2">
        <v>4350700</v>
      </c>
      <c r="P4221" s="2">
        <v>146580949348.89301</v>
      </c>
      <c r="Q4221" s="2">
        <v>33691.3483689735</v>
      </c>
      <c r="R4221" s="2">
        <v>4.5275183923253355</v>
      </c>
      <c r="T4221">
        <f t="shared" si="65"/>
        <v>0</v>
      </c>
      <c r="U4221" t="s">
        <v>23</v>
      </c>
    </row>
    <row r="4222" spans="1:21" x14ac:dyDescent="0.3">
      <c r="A4222" t="s">
        <v>24</v>
      </c>
      <c r="B4222" t="s">
        <v>301</v>
      </c>
      <c r="C4222" t="s">
        <v>16</v>
      </c>
      <c r="D4222" t="s">
        <v>213</v>
      </c>
      <c r="E4222">
        <v>0</v>
      </c>
      <c r="F4222">
        <v>2010</v>
      </c>
      <c r="G4222" s="2">
        <v>79576000</v>
      </c>
      <c r="H4222" s="2">
        <v>7.9007821049336702</v>
      </c>
      <c r="I4222" s="2" t="s">
        <v>42</v>
      </c>
      <c r="J4222" s="2" t="s">
        <v>42</v>
      </c>
      <c r="K4222">
        <v>8.5000000000000006E-2</v>
      </c>
      <c r="L4222">
        <v>28</v>
      </c>
      <c r="M4222">
        <v>12.5</v>
      </c>
      <c r="N4222">
        <v>1</v>
      </c>
      <c r="O4222" s="2">
        <v>4889252</v>
      </c>
      <c r="P4222" s="2">
        <v>429130952709.224</v>
      </c>
      <c r="Q4222" s="2">
        <v>87770.266844340193</v>
      </c>
      <c r="R4222" s="2">
        <v>4.9433474187262876</v>
      </c>
      <c r="T4222">
        <f t="shared" si="65"/>
        <v>0</v>
      </c>
      <c r="U4222" t="s">
        <v>24</v>
      </c>
    </row>
    <row r="4223" spans="1:21" x14ac:dyDescent="0.3">
      <c r="A4223" t="s">
        <v>25</v>
      </c>
      <c r="B4223" t="s">
        <v>312</v>
      </c>
      <c r="C4223" t="s">
        <v>16</v>
      </c>
      <c r="D4223" t="s">
        <v>213</v>
      </c>
      <c r="E4223">
        <v>0</v>
      </c>
      <c r="F4223">
        <v>2010</v>
      </c>
      <c r="G4223" s="2">
        <v>384500000</v>
      </c>
      <c r="H4223" s="2">
        <v>8.5848963441374497</v>
      </c>
      <c r="I4223" s="2">
        <v>5232700000</v>
      </c>
      <c r="J4223" s="2">
        <v>9.7187258365781268</v>
      </c>
      <c r="K4223">
        <v>7.1999999999999995E-2</v>
      </c>
      <c r="L4223">
        <v>19</v>
      </c>
      <c r="M4223">
        <v>12.5</v>
      </c>
      <c r="N4223">
        <v>1</v>
      </c>
      <c r="O4223" s="2">
        <v>38516690</v>
      </c>
      <c r="P4223" s="2">
        <v>479257883741.75201</v>
      </c>
      <c r="Q4223" s="2">
        <v>12442.862658804586</v>
      </c>
      <c r="R4223" s="2">
        <v>4.094920307517115</v>
      </c>
      <c r="T4223">
        <f t="shared" si="65"/>
        <v>0</v>
      </c>
      <c r="U4223" t="s">
        <v>25</v>
      </c>
    </row>
    <row r="4224" spans="1:21" x14ac:dyDescent="0.3">
      <c r="A4224" t="s">
        <v>26</v>
      </c>
      <c r="B4224" t="s">
        <v>323</v>
      </c>
      <c r="C4224" t="s">
        <v>16</v>
      </c>
      <c r="D4224" t="s">
        <v>213</v>
      </c>
      <c r="E4224">
        <v>0</v>
      </c>
      <c r="F4224">
        <v>2010</v>
      </c>
      <c r="G4224" s="2">
        <v>-307351000</v>
      </c>
      <c r="H4224" s="2" t="s">
        <v>42</v>
      </c>
      <c r="I4224" s="2">
        <v>1919842000</v>
      </c>
      <c r="J4224" s="2">
        <v>9.2832654884162249</v>
      </c>
      <c r="K4224">
        <v>7.0000000000000001E-3</v>
      </c>
      <c r="L4224">
        <v>26.5</v>
      </c>
      <c r="M4224">
        <v>12.5</v>
      </c>
      <c r="N4224">
        <v>1</v>
      </c>
      <c r="O4224" s="2">
        <v>10573100</v>
      </c>
      <c r="P4224" s="2">
        <v>238303443425.20999</v>
      </c>
      <c r="Q4224" s="2">
        <v>22538.654077348176</v>
      </c>
      <c r="R4224" s="2">
        <v>4.3529279780706354</v>
      </c>
      <c r="T4224">
        <f t="shared" si="65"/>
        <v>0</v>
      </c>
      <c r="U4224" t="s">
        <v>26</v>
      </c>
    </row>
    <row r="4225" spans="1:21" x14ac:dyDescent="0.3">
      <c r="A4225" t="s">
        <v>41</v>
      </c>
      <c r="B4225" t="s">
        <v>334</v>
      </c>
      <c r="C4225" t="s">
        <v>16</v>
      </c>
      <c r="D4225" t="s">
        <v>213</v>
      </c>
      <c r="E4225">
        <v>0</v>
      </c>
      <c r="F4225">
        <v>2010</v>
      </c>
      <c r="G4225" s="2">
        <v>-174834000</v>
      </c>
      <c r="H4225" s="2" t="s">
        <v>42</v>
      </c>
      <c r="I4225" s="2">
        <v>272582000</v>
      </c>
      <c r="J4225" s="2">
        <v>8.4354971737335163</v>
      </c>
      <c r="K4225">
        <v>0.11799999999999999</v>
      </c>
      <c r="L4225">
        <v>19</v>
      </c>
      <c r="M4225">
        <v>12.5</v>
      </c>
      <c r="N4225">
        <v>1</v>
      </c>
      <c r="O4225" s="2">
        <v>5391428</v>
      </c>
      <c r="P4225" s="2">
        <v>89501012915.7314</v>
      </c>
      <c r="Q4225" s="2">
        <v>16600.61358803853</v>
      </c>
      <c r="R4225" s="2">
        <v>4.2201241406288794</v>
      </c>
      <c r="T4225">
        <f t="shared" si="65"/>
        <v>0</v>
      </c>
      <c r="U4225" t="s">
        <v>41</v>
      </c>
    </row>
    <row r="4226" spans="1:21" x14ac:dyDescent="0.3">
      <c r="A4226" t="s">
        <v>28</v>
      </c>
      <c r="B4226" t="s">
        <v>367</v>
      </c>
      <c r="C4226" t="s">
        <v>16</v>
      </c>
      <c r="D4226" t="s">
        <v>213</v>
      </c>
      <c r="E4226">
        <v>0</v>
      </c>
      <c r="F4226">
        <v>2010</v>
      </c>
      <c r="G4226" s="2">
        <v>1454305000</v>
      </c>
      <c r="H4226" s="2">
        <v>9.1626554972562584</v>
      </c>
      <c r="I4226" s="2">
        <v>11237306000</v>
      </c>
      <c r="J4226" s="2">
        <v>10.050662207178949</v>
      </c>
      <c r="K4226">
        <v>7.0000000000000001E-3</v>
      </c>
      <c r="L4226">
        <v>30</v>
      </c>
      <c r="M4226">
        <v>12.5</v>
      </c>
      <c r="N4226">
        <v>1</v>
      </c>
      <c r="O4226" s="2">
        <v>46562480</v>
      </c>
      <c r="P4226" s="2">
        <v>1431616749640.29</v>
      </c>
      <c r="Q4226" s="2">
        <v>30746.144742296587</v>
      </c>
      <c r="R4226" s="2">
        <v>4.4877906673597669</v>
      </c>
      <c r="T4226">
        <f t="shared" si="65"/>
        <v>0</v>
      </c>
      <c r="U4226" t="s">
        <v>28</v>
      </c>
    </row>
    <row r="4227" spans="1:21" x14ac:dyDescent="0.3">
      <c r="A4227" t="s">
        <v>29</v>
      </c>
      <c r="B4227" t="s">
        <v>378</v>
      </c>
      <c r="C4227" t="s">
        <v>16</v>
      </c>
      <c r="D4227" t="s">
        <v>213</v>
      </c>
      <c r="E4227">
        <v>0</v>
      </c>
      <c r="F4227">
        <v>2010</v>
      </c>
      <c r="G4227" s="2">
        <v>3148056000</v>
      </c>
      <c r="H4227" s="2">
        <v>9.4980424493143047</v>
      </c>
      <c r="I4227" s="2">
        <v>3778358000</v>
      </c>
      <c r="J4227" s="2">
        <v>9.5773031050041659</v>
      </c>
      <c r="K4227">
        <v>7.0000000000000001E-3</v>
      </c>
      <c r="L4227">
        <v>26.3</v>
      </c>
      <c r="M4227">
        <v>12.5</v>
      </c>
      <c r="N4227">
        <v>1</v>
      </c>
      <c r="O4227" s="2">
        <v>9378126</v>
      </c>
      <c r="P4227" s="2">
        <v>488377689564.92102</v>
      </c>
      <c r="Q4227" s="2">
        <v>52076.25591348645</v>
      </c>
      <c r="R4227" s="2">
        <v>4.7166397525462314</v>
      </c>
      <c r="T4227">
        <f t="shared" ref="T4227:T4290" si="66">IF(S4227&lt;0,1,0)</f>
        <v>0</v>
      </c>
      <c r="U4227" t="s">
        <v>29</v>
      </c>
    </row>
    <row r="4228" spans="1:21" x14ac:dyDescent="0.3">
      <c r="A4228" t="s">
        <v>31</v>
      </c>
      <c r="B4228" t="s">
        <v>400</v>
      </c>
      <c r="C4228" t="s">
        <v>16</v>
      </c>
      <c r="D4228" t="s">
        <v>213</v>
      </c>
      <c r="E4228">
        <v>0</v>
      </c>
      <c r="F4228">
        <v>2010</v>
      </c>
      <c r="G4228" s="2">
        <v>61000000</v>
      </c>
      <c r="H4228" s="2">
        <v>7.7853298350107671</v>
      </c>
      <c r="I4228" s="2">
        <v>7000000</v>
      </c>
      <c r="J4228" s="2">
        <v>6.8450980400142569</v>
      </c>
      <c r="K4228">
        <v>7.0000000000000001E-3</v>
      </c>
      <c r="L4228">
        <v>19</v>
      </c>
      <c r="M4228">
        <v>12.5</v>
      </c>
      <c r="N4228">
        <v>1</v>
      </c>
      <c r="O4228" s="2">
        <v>73142150</v>
      </c>
      <c r="P4228" s="2">
        <v>771876791231.83801</v>
      </c>
      <c r="Q4228" s="2">
        <v>10553.105032212452</v>
      </c>
      <c r="R4228" s="2">
        <v>4.0233802605770963</v>
      </c>
      <c r="T4228">
        <f t="shared" si="66"/>
        <v>0</v>
      </c>
      <c r="U4228" t="s">
        <v>31</v>
      </c>
    </row>
    <row r="4229" spans="1:21" x14ac:dyDescent="0.3">
      <c r="A4229" t="s">
        <v>32</v>
      </c>
      <c r="B4229" t="s">
        <v>411</v>
      </c>
      <c r="C4229" t="s">
        <v>16</v>
      </c>
      <c r="D4229" t="s">
        <v>213</v>
      </c>
      <c r="E4229">
        <v>0</v>
      </c>
      <c r="F4229">
        <v>2010</v>
      </c>
      <c r="G4229" s="2">
        <v>1912264000</v>
      </c>
      <c r="H4229" s="2">
        <v>9.2815478491474686</v>
      </c>
      <c r="I4229" s="2">
        <v>14909205000</v>
      </c>
      <c r="J4229" s="2">
        <v>10.173454486288799</v>
      </c>
      <c r="K4229">
        <v>7.0000000000000001E-3</v>
      </c>
      <c r="L4229">
        <v>19</v>
      </c>
      <c r="M4229">
        <v>12.5</v>
      </c>
      <c r="N4229">
        <v>1</v>
      </c>
      <c r="O4229" s="2">
        <v>61914640</v>
      </c>
      <c r="P4229" s="2">
        <v>2441173394729.6201</v>
      </c>
      <c r="Q4229" s="2">
        <v>39428.047950042514</v>
      </c>
      <c r="R4229" s="2">
        <v>4.5958052760458168</v>
      </c>
      <c r="T4229">
        <f t="shared" si="66"/>
        <v>0</v>
      </c>
      <c r="U4229" t="s">
        <v>32</v>
      </c>
    </row>
    <row r="4230" spans="1:21" x14ac:dyDescent="0.3">
      <c r="A4230" t="s">
        <v>33</v>
      </c>
      <c r="B4230" t="s">
        <v>422</v>
      </c>
      <c r="C4230" t="s">
        <v>16</v>
      </c>
      <c r="D4230" t="s">
        <v>213</v>
      </c>
      <c r="E4230">
        <v>0</v>
      </c>
      <c r="F4230">
        <v>2010</v>
      </c>
      <c r="G4230" s="2">
        <v>5417000000</v>
      </c>
      <c r="H4230" s="2">
        <v>9.7337588355872029</v>
      </c>
      <c r="I4230" s="2">
        <v>24097000000</v>
      </c>
      <c r="J4230" s="2">
        <v>10.381962977655999</v>
      </c>
      <c r="K4230">
        <v>7.0000000000000001E-3</v>
      </c>
      <c r="L4230">
        <v>19</v>
      </c>
      <c r="M4230">
        <v>12.5</v>
      </c>
      <c r="N4230">
        <v>1</v>
      </c>
      <c r="O4230" s="2">
        <v>309347100</v>
      </c>
      <c r="P4230" s="2">
        <v>14964372000000</v>
      </c>
      <c r="Q4230" s="2">
        <v>48374.049732484964</v>
      </c>
      <c r="R4230" s="2">
        <v>4.6846124467609913</v>
      </c>
      <c r="T4230">
        <f t="shared" si="66"/>
        <v>0</v>
      </c>
      <c r="U4230" t="s">
        <v>33</v>
      </c>
    </row>
    <row r="4231" spans="1:21" x14ac:dyDescent="0.3">
      <c r="A4231" t="s">
        <v>34</v>
      </c>
      <c r="B4231" t="s">
        <v>103</v>
      </c>
      <c r="C4231" t="s">
        <v>16</v>
      </c>
      <c r="D4231" t="s">
        <v>213</v>
      </c>
      <c r="E4231">
        <v>0</v>
      </c>
      <c r="F4231">
        <v>2010</v>
      </c>
      <c r="G4231" s="2">
        <v>1203666000</v>
      </c>
      <c r="H4231" s="2">
        <v>9.0805059931673675</v>
      </c>
      <c r="I4231" s="2">
        <v>1112162000</v>
      </c>
      <c r="J4231" s="2">
        <v>9.0461680521576699</v>
      </c>
      <c r="K4231">
        <v>0.17299999999999999</v>
      </c>
      <c r="L4231">
        <v>26.8</v>
      </c>
      <c r="M4231">
        <v>12.5</v>
      </c>
      <c r="N4231">
        <v>1</v>
      </c>
      <c r="O4231" s="2">
        <v>17094280</v>
      </c>
      <c r="P4231" s="2">
        <v>218537551220.07101</v>
      </c>
      <c r="Q4231" s="2">
        <v>12784.250124607237</v>
      </c>
      <c r="R4231" s="2">
        <v>4.1066752590501769</v>
      </c>
      <c r="T4231">
        <f t="shared" si="66"/>
        <v>0</v>
      </c>
      <c r="U4231" t="s">
        <v>34</v>
      </c>
    </row>
    <row r="4232" spans="1:21" x14ac:dyDescent="0.3">
      <c r="A4232" t="s">
        <v>35</v>
      </c>
      <c r="B4232" t="s">
        <v>136</v>
      </c>
      <c r="C4232" t="s">
        <v>16</v>
      </c>
      <c r="D4232" t="s">
        <v>213</v>
      </c>
      <c r="E4232">
        <v>0</v>
      </c>
      <c r="F4232">
        <v>2010</v>
      </c>
      <c r="G4232" s="2">
        <v>-48206000</v>
      </c>
      <c r="H4232" s="2" t="s">
        <v>42</v>
      </c>
      <c r="I4232" s="2">
        <v>138128000</v>
      </c>
      <c r="J4232" s="2">
        <v>8.1402817235670817</v>
      </c>
      <c r="K4232">
        <v>3.3000000000000002E-2</v>
      </c>
      <c r="L4232">
        <v>22</v>
      </c>
      <c r="M4232">
        <v>12.5</v>
      </c>
      <c r="N4232">
        <v>1</v>
      </c>
      <c r="O4232" s="2">
        <v>1336886</v>
      </c>
      <c r="P4232" s="2">
        <v>19490936349.175301</v>
      </c>
      <c r="Q4232" s="2">
        <v>14579.35556896796</v>
      </c>
      <c r="R4232" s="2">
        <v>4.163738327889603</v>
      </c>
      <c r="T4232">
        <f t="shared" si="66"/>
        <v>0</v>
      </c>
      <c r="U4232" t="s">
        <v>35</v>
      </c>
    </row>
    <row r="4233" spans="1:21" x14ac:dyDescent="0.3">
      <c r="A4233" t="s">
        <v>36</v>
      </c>
      <c r="B4233" t="s">
        <v>345</v>
      </c>
      <c r="C4233" t="s">
        <v>16</v>
      </c>
      <c r="D4233" t="s">
        <v>213</v>
      </c>
      <c r="E4233">
        <v>0</v>
      </c>
      <c r="F4233">
        <v>2010</v>
      </c>
      <c r="G4233" s="2">
        <v>-3487000</v>
      </c>
      <c r="H4233" s="2" t="s">
        <v>42</v>
      </c>
      <c r="I4233" s="2">
        <v>-751000</v>
      </c>
      <c r="J4233" s="2" t="s">
        <v>42</v>
      </c>
      <c r="K4233">
        <v>7.0000000000000001E-3</v>
      </c>
      <c r="L4233">
        <v>21</v>
      </c>
      <c r="M4233">
        <v>12.5</v>
      </c>
      <c r="N4233">
        <v>1</v>
      </c>
      <c r="O4233" s="2">
        <v>2049261</v>
      </c>
      <c r="P4233" s="2">
        <v>48013606745.480301</v>
      </c>
      <c r="Q4233" s="2">
        <v>23429.717710667552</v>
      </c>
      <c r="R4233" s="2">
        <v>4.3697670560985449</v>
      </c>
      <c r="T4233">
        <f t="shared" si="66"/>
        <v>0</v>
      </c>
      <c r="U4233" t="s">
        <v>36</v>
      </c>
    </row>
    <row r="4234" spans="1:21" x14ac:dyDescent="0.3">
      <c r="A4234" t="s">
        <v>38</v>
      </c>
      <c r="B4234" t="s">
        <v>224</v>
      </c>
      <c r="C4234" t="s">
        <v>16</v>
      </c>
      <c r="D4234" t="s">
        <v>213</v>
      </c>
      <c r="E4234">
        <v>0</v>
      </c>
      <c r="F4234">
        <v>2010</v>
      </c>
      <c r="G4234" s="2">
        <v>0</v>
      </c>
      <c r="H4234" s="2" t="s">
        <v>42</v>
      </c>
      <c r="I4234" s="2">
        <v>0</v>
      </c>
      <c r="J4234" s="2" t="s">
        <v>42</v>
      </c>
      <c r="K4234">
        <v>4.2999999999999997E-2</v>
      </c>
      <c r="L4234">
        <v>12.5</v>
      </c>
      <c r="M4234">
        <v>12.5</v>
      </c>
      <c r="N4234">
        <v>0</v>
      </c>
      <c r="O4234" s="2">
        <v>7623600</v>
      </c>
      <c r="P4234" s="2">
        <v>233609522091.46799</v>
      </c>
      <c r="Q4234" s="2">
        <v>30642.940617486227</v>
      </c>
      <c r="R4234" s="2">
        <v>4.4863304395724528</v>
      </c>
      <c r="T4234">
        <f t="shared" si="66"/>
        <v>0</v>
      </c>
      <c r="U4234" t="s">
        <v>38</v>
      </c>
    </row>
    <row r="4235" spans="1:21" x14ac:dyDescent="0.3">
      <c r="A4235" t="s">
        <v>5</v>
      </c>
      <c r="B4235" t="s">
        <v>60</v>
      </c>
      <c r="C4235" t="s">
        <v>16</v>
      </c>
      <c r="D4235" t="s">
        <v>214</v>
      </c>
      <c r="E4235">
        <v>0</v>
      </c>
      <c r="F4235">
        <v>2011</v>
      </c>
      <c r="G4235" s="2">
        <v>-239422000</v>
      </c>
      <c r="H4235" s="2" t="s">
        <v>42</v>
      </c>
      <c r="I4235" s="2">
        <v>-7114000</v>
      </c>
      <c r="J4235" s="2" t="s">
        <v>42</v>
      </c>
      <c r="K4235">
        <v>0.128</v>
      </c>
      <c r="L4235">
        <v>30</v>
      </c>
      <c r="M4235">
        <v>12.5</v>
      </c>
      <c r="N4235">
        <v>1</v>
      </c>
      <c r="O4235" s="2">
        <v>22340000</v>
      </c>
      <c r="P4235" s="2">
        <v>1390557034407.97</v>
      </c>
      <c r="Q4235" s="2">
        <v>62245.167162397942</v>
      </c>
      <c r="R4235" s="2">
        <v>4.7941056375961955</v>
      </c>
      <c r="T4235">
        <f t="shared" si="66"/>
        <v>0</v>
      </c>
      <c r="U4235" t="s">
        <v>5</v>
      </c>
    </row>
    <row r="4236" spans="1:21" x14ac:dyDescent="0.3">
      <c r="A4236" t="s">
        <v>6</v>
      </c>
      <c r="B4236" t="s">
        <v>71</v>
      </c>
      <c r="C4236" t="s">
        <v>16</v>
      </c>
      <c r="D4236" t="s">
        <v>214</v>
      </c>
      <c r="E4236">
        <v>0</v>
      </c>
      <c r="F4236">
        <v>2011</v>
      </c>
      <c r="G4236" s="2">
        <v>321727000</v>
      </c>
      <c r="H4236" s="2">
        <v>8.5074875093289659</v>
      </c>
      <c r="I4236" s="2">
        <v>227979000</v>
      </c>
      <c r="J4236" s="2">
        <v>8.3578948443506551</v>
      </c>
      <c r="K4236">
        <v>0.106</v>
      </c>
      <c r="L4236">
        <v>25</v>
      </c>
      <c r="M4236">
        <v>12.5</v>
      </c>
      <c r="N4236">
        <v>1</v>
      </c>
      <c r="O4236" s="2">
        <v>8388534</v>
      </c>
      <c r="P4236" s="2">
        <v>431120310088.82001</v>
      </c>
      <c r="Q4236" s="2">
        <v>51393.999248118918</v>
      </c>
      <c r="R4236" s="2">
        <v>4.7109124138286074</v>
      </c>
      <c r="T4236">
        <f t="shared" si="66"/>
        <v>0</v>
      </c>
      <c r="U4236" t="s">
        <v>6</v>
      </c>
    </row>
    <row r="4237" spans="1:21" x14ac:dyDescent="0.3">
      <c r="A4237" t="s">
        <v>7</v>
      </c>
      <c r="B4237" t="s">
        <v>82</v>
      </c>
      <c r="C4237" t="s">
        <v>16</v>
      </c>
      <c r="D4237" t="s">
        <v>214</v>
      </c>
      <c r="E4237">
        <v>0</v>
      </c>
      <c r="F4237">
        <v>2011</v>
      </c>
      <c r="G4237" s="2">
        <v>-398329000</v>
      </c>
      <c r="H4237" s="2" t="s">
        <v>42</v>
      </c>
      <c r="I4237" s="2">
        <v>7339378000</v>
      </c>
      <c r="J4237" s="2">
        <v>9.865659255745225</v>
      </c>
      <c r="K4237">
        <v>0.04</v>
      </c>
      <c r="L4237">
        <v>33.99</v>
      </c>
      <c r="M4237">
        <v>12.5</v>
      </c>
      <c r="N4237">
        <v>1</v>
      </c>
      <c r="O4237" s="2">
        <v>11047740</v>
      </c>
      <c r="P4237" s="2">
        <v>527008453886.92902</v>
      </c>
      <c r="Q4237" s="2">
        <v>47702.829165687195</v>
      </c>
      <c r="R4237" s="2">
        <v>4.6785441369983936</v>
      </c>
      <c r="T4237">
        <f t="shared" si="66"/>
        <v>0</v>
      </c>
      <c r="U4237" t="s">
        <v>7</v>
      </c>
    </row>
    <row r="4238" spans="1:21" x14ac:dyDescent="0.3">
      <c r="A4238" t="s">
        <v>8</v>
      </c>
      <c r="B4238" t="s">
        <v>115</v>
      </c>
      <c r="C4238" t="s">
        <v>16</v>
      </c>
      <c r="D4238" t="s">
        <v>214</v>
      </c>
      <c r="E4238">
        <v>0</v>
      </c>
      <c r="F4238">
        <v>2011</v>
      </c>
      <c r="G4238" s="2">
        <v>-369422000</v>
      </c>
      <c r="H4238" s="2" t="s">
        <v>42</v>
      </c>
      <c r="I4238" s="2">
        <v>-622652000</v>
      </c>
      <c r="J4238" s="2" t="s">
        <v>42</v>
      </c>
      <c r="K4238">
        <v>0.01</v>
      </c>
      <c r="L4238">
        <v>19</v>
      </c>
      <c r="M4238">
        <v>12.5</v>
      </c>
      <c r="N4238">
        <v>1</v>
      </c>
      <c r="O4238" s="2">
        <v>10496670</v>
      </c>
      <c r="P4238" s="2">
        <v>227948349666.354</v>
      </c>
      <c r="Q4238" s="2">
        <v>21716.253789664152</v>
      </c>
      <c r="R4238" s="2">
        <v>4.3367849084490437</v>
      </c>
      <c r="T4238">
        <f t="shared" si="66"/>
        <v>0</v>
      </c>
      <c r="U4238" t="s">
        <v>8</v>
      </c>
    </row>
    <row r="4239" spans="1:21" x14ac:dyDescent="0.3">
      <c r="A4239" t="s">
        <v>9</v>
      </c>
      <c r="B4239" t="s">
        <v>126</v>
      </c>
      <c r="C4239" t="s">
        <v>16</v>
      </c>
      <c r="D4239" t="s">
        <v>214</v>
      </c>
      <c r="E4239">
        <v>0</v>
      </c>
      <c r="F4239">
        <v>2011</v>
      </c>
      <c r="G4239" s="2">
        <v>840956000</v>
      </c>
      <c r="H4239" s="2">
        <v>8.9247732734945835</v>
      </c>
      <c r="I4239" s="2">
        <v>1434639000</v>
      </c>
      <c r="J4239" s="2">
        <v>9.1567426327552202</v>
      </c>
      <c r="K4239">
        <v>3.3000000000000002E-2</v>
      </c>
      <c r="L4239">
        <v>25</v>
      </c>
      <c r="M4239">
        <v>12.5</v>
      </c>
      <c r="N4239">
        <v>1</v>
      </c>
      <c r="O4239" s="2">
        <v>5570572</v>
      </c>
      <c r="P4239" s="2">
        <v>344003209695.60602</v>
      </c>
      <c r="Q4239" s="2">
        <v>61753.660072180384</v>
      </c>
      <c r="R4239" s="2">
        <v>4.7906627028555082</v>
      </c>
      <c r="T4239">
        <f t="shared" si="66"/>
        <v>0</v>
      </c>
      <c r="U4239" t="s">
        <v>9</v>
      </c>
    </row>
    <row r="4240" spans="1:21" x14ac:dyDescent="0.3">
      <c r="A4240" t="s">
        <v>10</v>
      </c>
      <c r="B4240" t="s">
        <v>148</v>
      </c>
      <c r="C4240" t="s">
        <v>16</v>
      </c>
      <c r="D4240" t="s">
        <v>214</v>
      </c>
      <c r="E4240">
        <v>0</v>
      </c>
      <c r="F4240">
        <v>2011</v>
      </c>
      <c r="G4240" s="2">
        <v>407507000</v>
      </c>
      <c r="H4240" s="2">
        <v>8.6101350732852282</v>
      </c>
      <c r="I4240" s="2">
        <v>918290000</v>
      </c>
      <c r="J4240" s="2">
        <v>8.9629798549600697</v>
      </c>
      <c r="K4240">
        <v>1.9E-2</v>
      </c>
      <c r="L4240">
        <v>26</v>
      </c>
      <c r="M4240">
        <v>12.5</v>
      </c>
      <c r="N4240">
        <v>1</v>
      </c>
      <c r="O4240" s="2">
        <v>5386000</v>
      </c>
      <c r="P4240" s="2">
        <v>273674236772.815</v>
      </c>
      <c r="Q4240" s="2">
        <v>50812.149419386369</v>
      </c>
      <c r="R4240" s="2">
        <v>4.7059675665149951</v>
      </c>
      <c r="T4240">
        <f t="shared" si="66"/>
        <v>0</v>
      </c>
      <c r="U4240" t="s">
        <v>10</v>
      </c>
    </row>
    <row r="4241" spans="1:21" x14ac:dyDescent="0.3">
      <c r="A4241" t="s">
        <v>11</v>
      </c>
      <c r="B4241" t="s">
        <v>159</v>
      </c>
      <c r="C4241" t="s">
        <v>16</v>
      </c>
      <c r="D4241" t="s">
        <v>214</v>
      </c>
      <c r="E4241">
        <v>0</v>
      </c>
      <c r="F4241">
        <v>2011</v>
      </c>
      <c r="G4241" s="2">
        <v>-5006964000</v>
      </c>
      <c r="H4241" s="2" t="s">
        <v>42</v>
      </c>
      <c r="I4241" s="2">
        <v>17156736000</v>
      </c>
      <c r="J4241" s="2">
        <v>10.234434668593062</v>
      </c>
      <c r="K4241">
        <v>4.4999999999999998E-2</v>
      </c>
      <c r="L4241">
        <v>36.09639</v>
      </c>
      <c r="M4241">
        <v>12.5</v>
      </c>
      <c r="N4241">
        <v>1</v>
      </c>
      <c r="O4241" s="2">
        <v>63223160</v>
      </c>
      <c r="P4241" s="2">
        <v>2862680142625.1401</v>
      </c>
      <c r="Q4241" s="2">
        <v>45278.979137157017</v>
      </c>
      <c r="R4241" s="2">
        <v>4.6558966266586292</v>
      </c>
      <c r="T4241">
        <f t="shared" si="66"/>
        <v>0</v>
      </c>
      <c r="U4241" t="s">
        <v>11</v>
      </c>
    </row>
    <row r="4242" spans="1:21" x14ac:dyDescent="0.3">
      <c r="A4242" t="s">
        <v>12</v>
      </c>
      <c r="B4242" t="s">
        <v>170</v>
      </c>
      <c r="C4242" t="s">
        <v>16</v>
      </c>
      <c r="D4242" t="s">
        <v>214</v>
      </c>
      <c r="E4242">
        <v>0</v>
      </c>
      <c r="F4242">
        <v>2011</v>
      </c>
      <c r="G4242" s="2">
        <v>-5227019000</v>
      </c>
      <c r="H4242" s="2" t="s">
        <v>42</v>
      </c>
      <c r="I4242" s="2">
        <v>10862694000</v>
      </c>
      <c r="J4242" s="2">
        <v>10.035937545716989</v>
      </c>
      <c r="K4242">
        <v>2.3E-2</v>
      </c>
      <c r="L4242">
        <v>29.545000000000002</v>
      </c>
      <c r="M4242">
        <v>12.5</v>
      </c>
      <c r="N4242">
        <v>1</v>
      </c>
      <c r="O4242" s="2">
        <v>81039750</v>
      </c>
      <c r="P4242" s="2">
        <v>3757698281117.5498</v>
      </c>
      <c r="Q4242" s="2">
        <v>46368.58185171536</v>
      </c>
      <c r="R4242" s="2">
        <v>4.6662238135280498</v>
      </c>
      <c r="T4242">
        <f t="shared" si="66"/>
        <v>0</v>
      </c>
      <c r="U4242" t="s">
        <v>12</v>
      </c>
    </row>
    <row r="4243" spans="1:21" x14ac:dyDescent="0.3">
      <c r="A4243" t="s">
        <v>13</v>
      </c>
      <c r="B4243" t="s">
        <v>181</v>
      </c>
      <c r="C4243" t="s">
        <v>16</v>
      </c>
      <c r="D4243" t="s">
        <v>214</v>
      </c>
      <c r="E4243">
        <v>0</v>
      </c>
      <c r="F4243">
        <v>2011</v>
      </c>
      <c r="G4243" s="2">
        <v>61504000</v>
      </c>
      <c r="H4243" s="2">
        <v>7.7889033616524328</v>
      </c>
      <c r="I4243" s="2">
        <v>329158000</v>
      </c>
      <c r="J4243" s="2">
        <v>8.5174044148394117</v>
      </c>
      <c r="K4243">
        <v>3.2000000000000001E-2</v>
      </c>
      <c r="L4243">
        <v>20</v>
      </c>
      <c r="M4243">
        <v>12.5</v>
      </c>
      <c r="N4243">
        <v>1</v>
      </c>
      <c r="O4243" s="2">
        <v>11124000</v>
      </c>
      <c r="P4243" s="2">
        <v>287797822093.17798</v>
      </c>
      <c r="Q4243" s="2">
        <v>25871.792708843761</v>
      </c>
      <c r="R4243" s="2">
        <v>4.4128265229022317</v>
      </c>
      <c r="T4243">
        <f t="shared" si="66"/>
        <v>0</v>
      </c>
      <c r="U4243" t="s">
        <v>13</v>
      </c>
    </row>
    <row r="4244" spans="1:21" x14ac:dyDescent="0.3">
      <c r="A4244" t="s">
        <v>14</v>
      </c>
      <c r="B4244" t="s">
        <v>192</v>
      </c>
      <c r="C4244" t="s">
        <v>16</v>
      </c>
      <c r="D4244" t="s">
        <v>214</v>
      </c>
      <c r="E4244">
        <v>0</v>
      </c>
      <c r="F4244">
        <v>2011</v>
      </c>
      <c r="G4244" s="2">
        <v>-522102000</v>
      </c>
      <c r="H4244" s="2" t="s">
        <v>42</v>
      </c>
      <c r="I4244" s="2">
        <v>304396000</v>
      </c>
      <c r="J4244" s="2">
        <v>8.4834389411690303</v>
      </c>
      <c r="K4244">
        <v>2.9000000000000001E-2</v>
      </c>
      <c r="L4244">
        <v>19</v>
      </c>
      <c r="M4244">
        <v>12.5</v>
      </c>
      <c r="N4244">
        <v>1</v>
      </c>
      <c r="O4244" s="2">
        <v>9958823</v>
      </c>
      <c r="P4244" s="2">
        <v>140782064609.18701</v>
      </c>
      <c r="Q4244" s="2">
        <v>14136.41598100368</v>
      </c>
      <c r="R4244" s="2">
        <v>4.1503393163230147</v>
      </c>
      <c r="T4244">
        <f t="shared" si="66"/>
        <v>0</v>
      </c>
      <c r="U4244" t="s">
        <v>14</v>
      </c>
    </row>
    <row r="4245" spans="1:21" x14ac:dyDescent="0.3">
      <c r="A4245" t="s">
        <v>15</v>
      </c>
      <c r="B4245" t="s">
        <v>203</v>
      </c>
      <c r="C4245" t="s">
        <v>16</v>
      </c>
      <c r="D4245" t="s">
        <v>214</v>
      </c>
      <c r="E4245">
        <v>0</v>
      </c>
      <c r="F4245">
        <v>2011</v>
      </c>
      <c r="G4245" s="2">
        <v>52000</v>
      </c>
      <c r="H4245" s="2">
        <v>4.7160033436347994</v>
      </c>
      <c r="I4245" s="2">
        <v>61478000</v>
      </c>
      <c r="J4245" s="2">
        <v>7.7887197306056501</v>
      </c>
      <c r="K4245">
        <v>0.16700000000000001</v>
      </c>
      <c r="L4245">
        <v>20</v>
      </c>
      <c r="M4245">
        <v>12.5</v>
      </c>
      <c r="N4245">
        <v>1</v>
      </c>
      <c r="O4245" s="2">
        <v>319013.5</v>
      </c>
      <c r="P4245" s="2">
        <v>14732689534.5966</v>
      </c>
      <c r="Q4245" s="2">
        <v>46182.025320547873</v>
      </c>
      <c r="R4245" s="2">
        <v>4.6644729750569169</v>
      </c>
      <c r="T4245">
        <f t="shared" si="66"/>
        <v>0</v>
      </c>
      <c r="U4245" t="s">
        <v>15</v>
      </c>
    </row>
    <row r="4246" spans="1:21" x14ac:dyDescent="0.3">
      <c r="A4246" t="s">
        <v>17</v>
      </c>
      <c r="B4246" t="s">
        <v>236</v>
      </c>
      <c r="C4246" t="s">
        <v>16</v>
      </c>
      <c r="D4246" t="s">
        <v>214</v>
      </c>
      <c r="E4246">
        <v>0</v>
      </c>
      <c r="F4246">
        <v>2011</v>
      </c>
      <c r="G4246" s="2">
        <v>919972000</v>
      </c>
      <c r="H4246" s="2">
        <v>8.9637746094862685</v>
      </c>
      <c r="I4246" s="2">
        <v>3895699000</v>
      </c>
      <c r="J4246" s="2">
        <v>9.5905853938716081</v>
      </c>
      <c r="K4246">
        <v>5.1999999999999998E-2</v>
      </c>
      <c r="L4246">
        <v>31.4</v>
      </c>
      <c r="M4246">
        <v>12.5</v>
      </c>
      <c r="N4246">
        <v>1</v>
      </c>
      <c r="O4246" s="2">
        <v>60626440</v>
      </c>
      <c r="P4246" s="2">
        <v>2276292404600.52</v>
      </c>
      <c r="Q4246" s="2">
        <v>37546.199390901398</v>
      </c>
      <c r="R4246" s="2">
        <v>4.5745659821631799</v>
      </c>
      <c r="T4246">
        <f t="shared" si="66"/>
        <v>0</v>
      </c>
      <c r="U4246" t="s">
        <v>17</v>
      </c>
    </row>
    <row r="4247" spans="1:21" x14ac:dyDescent="0.3">
      <c r="A4247" t="s">
        <v>18</v>
      </c>
      <c r="B4247" t="s">
        <v>247</v>
      </c>
      <c r="C4247" t="s">
        <v>16</v>
      </c>
      <c r="D4247" t="s">
        <v>214</v>
      </c>
      <c r="E4247">
        <v>0</v>
      </c>
      <c r="F4247">
        <v>2011</v>
      </c>
      <c r="G4247" s="2">
        <v>503488000</v>
      </c>
      <c r="H4247" s="2">
        <v>8.7019891241530178</v>
      </c>
      <c r="I4247" s="2" t="s">
        <v>42</v>
      </c>
      <c r="J4247" s="2" t="s">
        <v>42</v>
      </c>
      <c r="K4247">
        <v>5.1999999999999998E-2</v>
      </c>
      <c r="L4247">
        <v>39.54</v>
      </c>
      <c r="M4247">
        <v>12.5</v>
      </c>
      <c r="N4247">
        <v>1</v>
      </c>
      <c r="O4247" s="2">
        <v>127799000</v>
      </c>
      <c r="P4247" s="2">
        <v>6157459594823.7197</v>
      </c>
      <c r="Q4247" s="2">
        <v>48180.812015929077</v>
      </c>
      <c r="R4247" s="2">
        <v>4.6828741151115869</v>
      </c>
      <c r="T4247">
        <f t="shared" si="66"/>
        <v>0</v>
      </c>
      <c r="U4247" t="s">
        <v>18</v>
      </c>
    </row>
    <row r="4248" spans="1:21" x14ac:dyDescent="0.3">
      <c r="A4248" t="s">
        <v>46</v>
      </c>
      <c r="B4248" t="s">
        <v>357</v>
      </c>
      <c r="C4248" t="s">
        <v>16</v>
      </c>
      <c r="D4248" t="s">
        <v>214</v>
      </c>
      <c r="E4248">
        <v>0</v>
      </c>
      <c r="F4248">
        <v>2011</v>
      </c>
      <c r="G4248" s="2">
        <v>105703000</v>
      </c>
      <c r="H4248" s="2">
        <v>8.0240873133713499</v>
      </c>
      <c r="I4248" s="2">
        <v>1018000000</v>
      </c>
      <c r="J4248" s="2">
        <v>9.0077477780007396</v>
      </c>
      <c r="K4248">
        <v>7.0000000000000001E-3</v>
      </c>
      <c r="L4248">
        <v>21</v>
      </c>
      <c r="M4248">
        <v>12.5</v>
      </c>
      <c r="N4248">
        <v>1</v>
      </c>
      <c r="O4248" s="2">
        <v>49779440</v>
      </c>
      <c r="P4248" s="2">
        <v>1202463682633.8501</v>
      </c>
      <c r="Q4248" s="2">
        <v>24155.829849308269</v>
      </c>
      <c r="R4248" s="2">
        <v>4.3830219618301873</v>
      </c>
      <c r="T4248">
        <f t="shared" si="66"/>
        <v>0</v>
      </c>
      <c r="U4248" t="s">
        <v>46</v>
      </c>
    </row>
    <row r="4249" spans="1:21" x14ac:dyDescent="0.3">
      <c r="A4249" t="s">
        <v>21</v>
      </c>
      <c r="B4249" t="s">
        <v>269</v>
      </c>
      <c r="C4249" t="s">
        <v>16</v>
      </c>
      <c r="D4249" t="s">
        <v>214</v>
      </c>
      <c r="E4249">
        <v>0</v>
      </c>
      <c r="F4249">
        <v>2011</v>
      </c>
      <c r="G4249" s="2">
        <v>269158000</v>
      </c>
      <c r="H4249" s="2">
        <v>8.4300072925827738</v>
      </c>
      <c r="I4249" s="2">
        <v>283614000</v>
      </c>
      <c r="J4249" s="2">
        <v>8.4527276650606691</v>
      </c>
      <c r="K4249">
        <v>0.21099999999999999</v>
      </c>
      <c r="L4249">
        <v>30</v>
      </c>
      <c r="M4249">
        <v>12.5</v>
      </c>
      <c r="N4249">
        <v>1</v>
      </c>
      <c r="O4249" s="2">
        <v>115682900</v>
      </c>
      <c r="P4249" s="2">
        <v>1171187519660.6399</v>
      </c>
      <c r="Q4249" s="2">
        <v>10124.119637912258</v>
      </c>
      <c r="R4249" s="2">
        <v>4.0053572686255015</v>
      </c>
      <c r="T4249">
        <f t="shared" si="66"/>
        <v>0</v>
      </c>
      <c r="U4249" t="s">
        <v>21</v>
      </c>
    </row>
    <row r="4250" spans="1:21" x14ac:dyDescent="0.3">
      <c r="A4250" t="s">
        <v>22</v>
      </c>
      <c r="B4250" t="s">
        <v>280</v>
      </c>
      <c r="C4250" t="s">
        <v>16</v>
      </c>
      <c r="D4250" t="s">
        <v>214</v>
      </c>
      <c r="E4250">
        <v>0</v>
      </c>
      <c r="F4250">
        <v>2011</v>
      </c>
      <c r="G4250" s="2">
        <v>1621170000</v>
      </c>
      <c r="H4250" s="2">
        <v>9.2098285584578825</v>
      </c>
      <c r="I4250" s="2">
        <v>29976684000</v>
      </c>
      <c r="J4250" s="2">
        <v>10.476783589814742</v>
      </c>
      <c r="K4250">
        <v>1.4999999999999999E-2</v>
      </c>
      <c r="L4250">
        <v>25</v>
      </c>
      <c r="M4250">
        <v>12.5</v>
      </c>
      <c r="N4250">
        <v>1</v>
      </c>
      <c r="O4250" s="2">
        <v>16693070</v>
      </c>
      <c r="P4250" s="2">
        <v>893757287201.68799</v>
      </c>
      <c r="Q4250" s="2">
        <v>53540.61818477296</v>
      </c>
      <c r="R4250" s="2">
        <v>4.7286833812828482</v>
      </c>
      <c r="T4250">
        <f t="shared" si="66"/>
        <v>0</v>
      </c>
      <c r="U4250" t="s">
        <v>22</v>
      </c>
    </row>
    <row r="4251" spans="1:21" x14ac:dyDescent="0.3">
      <c r="A4251" t="s">
        <v>23</v>
      </c>
      <c r="B4251" t="s">
        <v>291</v>
      </c>
      <c r="C4251" t="s">
        <v>16</v>
      </c>
      <c r="D4251" t="s">
        <v>214</v>
      </c>
      <c r="E4251">
        <v>0</v>
      </c>
      <c r="F4251">
        <v>2011</v>
      </c>
      <c r="G4251" s="2">
        <v>38555000</v>
      </c>
      <c r="H4251" s="2">
        <v>7.5860807074609022</v>
      </c>
      <c r="I4251" s="2">
        <v>37528000</v>
      </c>
      <c r="J4251" s="2">
        <v>7.5743554199391019</v>
      </c>
      <c r="K4251">
        <v>0.24</v>
      </c>
      <c r="L4251">
        <v>28</v>
      </c>
      <c r="M4251">
        <v>12.5</v>
      </c>
      <c r="N4251">
        <v>1</v>
      </c>
      <c r="O4251" s="2">
        <v>4384000</v>
      </c>
      <c r="P4251" s="2">
        <v>168461998741.29501</v>
      </c>
      <c r="Q4251" s="2">
        <v>38426.550807777145</v>
      </c>
      <c r="R4251" s="2">
        <v>4.5846314036582969</v>
      </c>
      <c r="T4251">
        <f t="shared" si="66"/>
        <v>0</v>
      </c>
      <c r="U4251" t="s">
        <v>23</v>
      </c>
    </row>
    <row r="4252" spans="1:21" x14ac:dyDescent="0.3">
      <c r="A4252" t="s">
        <v>25</v>
      </c>
      <c r="B4252" t="s">
        <v>313</v>
      </c>
      <c r="C4252" t="s">
        <v>16</v>
      </c>
      <c r="D4252" t="s">
        <v>214</v>
      </c>
      <c r="E4252">
        <v>0</v>
      </c>
      <c r="F4252">
        <v>2011</v>
      </c>
      <c r="G4252" s="2">
        <v>-4135399999.9999995</v>
      </c>
      <c r="H4252" s="2" t="s">
        <v>42</v>
      </c>
      <c r="I4252" s="2">
        <v>1291300000</v>
      </c>
      <c r="J4252" s="2">
        <v>9.1110271510261747</v>
      </c>
      <c r="K4252">
        <v>7.1999999999999995E-2</v>
      </c>
      <c r="L4252">
        <v>19</v>
      </c>
      <c r="M4252">
        <v>12.5</v>
      </c>
      <c r="N4252">
        <v>1</v>
      </c>
      <c r="O4252" s="2">
        <v>38525670</v>
      </c>
      <c r="P4252" s="2">
        <v>528725113045.82599</v>
      </c>
      <c r="Q4252" s="2">
        <v>13723.969318270805</v>
      </c>
      <c r="R4252" s="2">
        <v>4.137479738463079</v>
      </c>
      <c r="T4252">
        <f t="shared" si="66"/>
        <v>0</v>
      </c>
      <c r="U4252" t="s">
        <v>25</v>
      </c>
    </row>
    <row r="4253" spans="1:21" x14ac:dyDescent="0.3">
      <c r="A4253" t="s">
        <v>26</v>
      </c>
      <c r="B4253" t="s">
        <v>324</v>
      </c>
      <c r="C4253" t="s">
        <v>16</v>
      </c>
      <c r="D4253" t="s">
        <v>214</v>
      </c>
      <c r="E4253">
        <v>0</v>
      </c>
      <c r="F4253">
        <v>2011</v>
      </c>
      <c r="G4253" s="2">
        <v>-158343000</v>
      </c>
      <c r="H4253" s="2" t="s">
        <v>42</v>
      </c>
      <c r="I4253" s="2">
        <v>2034016000</v>
      </c>
      <c r="J4253" s="2">
        <v>9.3083543648524003</v>
      </c>
      <c r="K4253">
        <v>7.0000000000000001E-3</v>
      </c>
      <c r="L4253">
        <v>28.5</v>
      </c>
      <c r="M4253">
        <v>12.5</v>
      </c>
      <c r="N4253">
        <v>1</v>
      </c>
      <c r="O4253" s="2">
        <v>10557560</v>
      </c>
      <c r="P4253" s="2">
        <v>244895101712.45099</v>
      </c>
      <c r="Q4253" s="2">
        <v>23196.18375007587</v>
      </c>
      <c r="R4253" s="2">
        <v>4.3654165403817444</v>
      </c>
      <c r="T4253">
        <f t="shared" si="66"/>
        <v>0</v>
      </c>
      <c r="U4253" t="s">
        <v>26</v>
      </c>
    </row>
    <row r="4254" spans="1:21" x14ac:dyDescent="0.3">
      <c r="A4254" t="s">
        <v>41</v>
      </c>
      <c r="B4254" t="s">
        <v>335</v>
      </c>
      <c r="C4254" t="s">
        <v>16</v>
      </c>
      <c r="D4254" t="s">
        <v>214</v>
      </c>
      <c r="E4254">
        <v>0</v>
      </c>
      <c r="F4254">
        <v>2011</v>
      </c>
      <c r="G4254" s="2">
        <v>9749000</v>
      </c>
      <c r="H4254" s="2">
        <v>6.9889600703903376</v>
      </c>
      <c r="I4254" s="2">
        <v>452073000</v>
      </c>
      <c r="J4254" s="2">
        <v>8.6552085696284777</v>
      </c>
      <c r="K4254">
        <v>0.11799999999999999</v>
      </c>
      <c r="L4254">
        <v>19</v>
      </c>
      <c r="M4254">
        <v>12.5</v>
      </c>
      <c r="N4254">
        <v>1</v>
      </c>
      <c r="O4254" s="2">
        <v>5398384</v>
      </c>
      <c r="P4254" s="2">
        <v>98181259740.091904</v>
      </c>
      <c r="Q4254" s="2">
        <v>18187.157441947795</v>
      </c>
      <c r="R4254" s="2">
        <v>4.259764826400203</v>
      </c>
      <c r="T4254">
        <f t="shared" si="66"/>
        <v>0</v>
      </c>
      <c r="U4254" t="s">
        <v>41</v>
      </c>
    </row>
    <row r="4255" spans="1:21" x14ac:dyDescent="0.3">
      <c r="A4255" t="s">
        <v>28</v>
      </c>
      <c r="B4255" t="s">
        <v>368</v>
      </c>
      <c r="C4255" t="s">
        <v>16</v>
      </c>
      <c r="D4255" t="s">
        <v>214</v>
      </c>
      <c r="E4255">
        <v>0</v>
      </c>
      <c r="F4255">
        <v>2011</v>
      </c>
      <c r="G4255" s="2">
        <v>-2218663000</v>
      </c>
      <c r="H4255" s="2" t="s">
        <v>42</v>
      </c>
      <c r="I4255" s="2">
        <v>8612694000</v>
      </c>
      <c r="J4255" s="2">
        <v>9.9351390174620491</v>
      </c>
      <c r="K4255">
        <v>7.0000000000000001E-3</v>
      </c>
      <c r="L4255">
        <v>30</v>
      </c>
      <c r="M4255">
        <v>12.5</v>
      </c>
      <c r="N4255">
        <v>1</v>
      </c>
      <c r="O4255" s="2">
        <v>46736260</v>
      </c>
      <c r="P4255" s="2">
        <v>1488067258325.2</v>
      </c>
      <c r="Q4255" s="2">
        <v>31839.673485323812</v>
      </c>
      <c r="R4255" s="2">
        <v>4.5029686054145879</v>
      </c>
      <c r="T4255">
        <f t="shared" si="66"/>
        <v>0</v>
      </c>
      <c r="U4255" t="s">
        <v>28</v>
      </c>
    </row>
    <row r="4256" spans="1:21" x14ac:dyDescent="0.3">
      <c r="A4256" t="s">
        <v>29</v>
      </c>
      <c r="B4256" t="s">
        <v>379</v>
      </c>
      <c r="C4256" t="s">
        <v>16</v>
      </c>
      <c r="D4256" t="s">
        <v>214</v>
      </c>
      <c r="E4256">
        <v>0</v>
      </c>
      <c r="F4256">
        <v>2011</v>
      </c>
      <c r="G4256" s="2">
        <v>717217000</v>
      </c>
      <c r="H4256" s="2">
        <v>8.855650574976444</v>
      </c>
      <c r="I4256" s="2">
        <v>3316684000</v>
      </c>
      <c r="J4256" s="2">
        <v>9.5207040956998359</v>
      </c>
      <c r="K4256">
        <v>7.0000000000000001E-3</v>
      </c>
      <c r="L4256">
        <v>26.3</v>
      </c>
      <c r="M4256">
        <v>12.5</v>
      </c>
      <c r="N4256">
        <v>1</v>
      </c>
      <c r="O4256" s="2">
        <v>9449212</v>
      </c>
      <c r="P4256" s="2">
        <v>563109663291.177</v>
      </c>
      <c r="Q4256" s="2">
        <v>59593.293418665708</v>
      </c>
      <c r="R4256" s="2">
        <v>4.7751973873383511</v>
      </c>
      <c r="T4256">
        <f t="shared" si="66"/>
        <v>0</v>
      </c>
      <c r="U4256" t="s">
        <v>29</v>
      </c>
    </row>
    <row r="4257" spans="1:21" x14ac:dyDescent="0.3">
      <c r="A4257" t="s">
        <v>31</v>
      </c>
      <c r="B4257" t="s">
        <v>401</v>
      </c>
      <c r="C4257" t="s">
        <v>16</v>
      </c>
      <c r="D4257" t="s">
        <v>214</v>
      </c>
      <c r="E4257">
        <v>0</v>
      </c>
      <c r="F4257">
        <v>2011</v>
      </c>
      <c r="G4257" s="2">
        <v>336000000</v>
      </c>
      <c r="H4257" s="2">
        <v>8.5263392773898445</v>
      </c>
      <c r="I4257" s="2">
        <v>1552000000</v>
      </c>
      <c r="J4257" s="2">
        <v>9.1908917169221702</v>
      </c>
      <c r="K4257">
        <v>7.0000000000000001E-3</v>
      </c>
      <c r="L4257">
        <v>19</v>
      </c>
      <c r="M4257">
        <v>12.5</v>
      </c>
      <c r="N4257">
        <v>1</v>
      </c>
      <c r="O4257" s="2">
        <v>74223630</v>
      </c>
      <c r="P4257" s="2">
        <v>832546270783.82996</v>
      </c>
      <c r="Q4257" s="2">
        <v>11216.728025614349</v>
      </c>
      <c r="R4257" s="2">
        <v>4.0498661895710475</v>
      </c>
      <c r="T4257">
        <f t="shared" si="66"/>
        <v>0</v>
      </c>
      <c r="U4257" t="s">
        <v>31</v>
      </c>
    </row>
    <row r="4258" spans="1:21" x14ac:dyDescent="0.3">
      <c r="A4258" t="s">
        <v>32</v>
      </c>
      <c r="B4258" t="s">
        <v>412</v>
      </c>
      <c r="C4258" t="s">
        <v>16</v>
      </c>
      <c r="D4258" t="s">
        <v>214</v>
      </c>
      <c r="E4258">
        <v>0</v>
      </c>
      <c r="F4258">
        <v>2011</v>
      </c>
      <c r="G4258" s="2">
        <v>-384615000</v>
      </c>
      <c r="H4258" s="2" t="s">
        <v>42</v>
      </c>
      <c r="I4258" s="2">
        <v>17047988000.000002</v>
      </c>
      <c r="J4258" s="2">
        <v>10.231673131008373</v>
      </c>
      <c r="K4258">
        <v>7.0000000000000001E-3</v>
      </c>
      <c r="L4258">
        <v>19</v>
      </c>
      <c r="M4258">
        <v>12.5</v>
      </c>
      <c r="N4258">
        <v>1</v>
      </c>
      <c r="O4258" s="2">
        <v>62435200</v>
      </c>
      <c r="P4258" s="2">
        <v>2619700404733.3701</v>
      </c>
      <c r="Q4258" s="2">
        <v>41958.709265500394</v>
      </c>
      <c r="R4258" s="2">
        <v>4.6228221199530584</v>
      </c>
      <c r="T4258">
        <f t="shared" si="66"/>
        <v>0</v>
      </c>
      <c r="U4258" t="s">
        <v>32</v>
      </c>
    </row>
    <row r="4259" spans="1:21" x14ac:dyDescent="0.3">
      <c r="A4259" t="s">
        <v>33</v>
      </c>
      <c r="B4259" t="s">
        <v>423</v>
      </c>
      <c r="C4259" t="s">
        <v>16</v>
      </c>
      <c r="D4259" t="s">
        <v>214</v>
      </c>
      <c r="E4259">
        <v>0</v>
      </c>
      <c r="F4259">
        <v>2011</v>
      </c>
      <c r="G4259" s="2">
        <v>-1808000000</v>
      </c>
      <c r="H4259" s="2" t="s">
        <v>42</v>
      </c>
      <c r="I4259" s="2">
        <v>23410000000</v>
      </c>
      <c r="J4259" s="2">
        <v>10.369401413696623</v>
      </c>
      <c r="K4259">
        <v>7.0000000000000001E-3</v>
      </c>
      <c r="L4259">
        <v>19</v>
      </c>
      <c r="M4259">
        <v>12.5</v>
      </c>
      <c r="N4259">
        <v>1</v>
      </c>
      <c r="O4259" s="2">
        <v>311721600</v>
      </c>
      <c r="P4259" s="2">
        <v>15517926000000</v>
      </c>
      <c r="Q4259" s="2">
        <v>49781.362600474269</v>
      </c>
      <c r="R4259" s="2">
        <v>4.697066779813114</v>
      </c>
      <c r="T4259">
        <f t="shared" si="66"/>
        <v>0</v>
      </c>
      <c r="U4259" t="s">
        <v>33</v>
      </c>
    </row>
    <row r="4260" spans="1:21" x14ac:dyDescent="0.3">
      <c r="A4260" t="s">
        <v>34</v>
      </c>
      <c r="B4260" t="s">
        <v>104</v>
      </c>
      <c r="C4260" t="s">
        <v>16</v>
      </c>
      <c r="D4260" t="s">
        <v>214</v>
      </c>
      <c r="E4260">
        <v>0</v>
      </c>
      <c r="F4260">
        <v>2011</v>
      </c>
      <c r="G4260" s="2">
        <v>-737285000</v>
      </c>
      <c r="H4260" s="2" t="s">
        <v>42</v>
      </c>
      <c r="I4260" s="2">
        <v>403549000</v>
      </c>
      <c r="J4260" s="2">
        <v>8.6058962754585782</v>
      </c>
      <c r="K4260">
        <v>0.17299999999999999</v>
      </c>
      <c r="L4260">
        <v>26.8</v>
      </c>
      <c r="M4260">
        <v>12.5</v>
      </c>
      <c r="N4260">
        <v>1</v>
      </c>
      <c r="O4260" s="2">
        <v>17248450</v>
      </c>
      <c r="P4260" s="2">
        <v>252251992029.44199</v>
      </c>
      <c r="Q4260" s="2">
        <v>14624.617981873269</v>
      </c>
      <c r="R4260" s="2">
        <v>4.1650845304443855</v>
      </c>
      <c r="T4260">
        <f t="shared" si="66"/>
        <v>0</v>
      </c>
      <c r="U4260" t="s">
        <v>34</v>
      </c>
    </row>
    <row r="4261" spans="1:21" x14ac:dyDescent="0.3">
      <c r="A4261" t="s">
        <v>35</v>
      </c>
      <c r="B4261" t="s">
        <v>137</v>
      </c>
      <c r="C4261" t="s">
        <v>16</v>
      </c>
      <c r="D4261" t="s">
        <v>214</v>
      </c>
      <c r="E4261">
        <v>0</v>
      </c>
      <c r="F4261">
        <v>2011</v>
      </c>
      <c r="G4261" s="2">
        <v>-29625000</v>
      </c>
      <c r="H4261" s="2" t="s">
        <v>42</v>
      </c>
      <c r="I4261" s="2">
        <v>173281000</v>
      </c>
      <c r="J4261" s="2">
        <v>8.2387509455902759</v>
      </c>
      <c r="K4261">
        <v>3.3000000000000002E-2</v>
      </c>
      <c r="L4261">
        <v>22</v>
      </c>
      <c r="M4261">
        <v>12.5</v>
      </c>
      <c r="N4261">
        <v>1</v>
      </c>
      <c r="O4261" s="2">
        <v>1334947</v>
      </c>
      <c r="P4261" s="2">
        <v>23170239900.7654</v>
      </c>
      <c r="Q4261" s="2">
        <v>17356.674010852417</v>
      </c>
      <c r="R4261" s="2">
        <v>4.2394665067205013</v>
      </c>
      <c r="T4261">
        <f t="shared" si="66"/>
        <v>0</v>
      </c>
      <c r="U4261" t="s">
        <v>35</v>
      </c>
    </row>
    <row r="4262" spans="1:21" x14ac:dyDescent="0.3">
      <c r="A4262" t="s">
        <v>36</v>
      </c>
      <c r="B4262" t="s">
        <v>346</v>
      </c>
      <c r="C4262" t="s">
        <v>16</v>
      </c>
      <c r="D4262" t="s">
        <v>214</v>
      </c>
      <c r="E4262">
        <v>0</v>
      </c>
      <c r="F4262">
        <v>2011</v>
      </c>
      <c r="G4262" s="2">
        <v>2039000.0000000002</v>
      </c>
      <c r="H4262" s="2">
        <v>6.30941722577814</v>
      </c>
      <c r="I4262" s="2">
        <v>3031000</v>
      </c>
      <c r="J4262" s="2">
        <v>6.4815859363676225</v>
      </c>
      <c r="K4262">
        <v>7.0000000000000001E-3</v>
      </c>
      <c r="L4262">
        <v>21</v>
      </c>
      <c r="M4262">
        <v>12.5</v>
      </c>
      <c r="N4262">
        <v>1</v>
      </c>
      <c r="O4262" s="2">
        <v>2052496</v>
      </c>
      <c r="P4262" s="2">
        <v>51290792018.107399</v>
      </c>
      <c r="Q4262" s="2">
        <v>24989.472339097079</v>
      </c>
      <c r="R4262" s="2">
        <v>4.3977570859528674</v>
      </c>
      <c r="T4262">
        <f t="shared" si="66"/>
        <v>0</v>
      </c>
      <c r="U4262" t="s">
        <v>36</v>
      </c>
    </row>
    <row r="4263" spans="1:21" x14ac:dyDescent="0.3">
      <c r="A4263" t="s">
        <v>38</v>
      </c>
      <c r="B4263" t="s">
        <v>225</v>
      </c>
      <c r="C4263" t="s">
        <v>16</v>
      </c>
      <c r="D4263" t="s">
        <v>214</v>
      </c>
      <c r="E4263">
        <v>0</v>
      </c>
      <c r="F4263">
        <v>2011</v>
      </c>
      <c r="G4263" s="2">
        <v>0</v>
      </c>
      <c r="H4263" s="2" t="s">
        <v>42</v>
      </c>
      <c r="I4263" s="2">
        <v>0</v>
      </c>
      <c r="J4263" s="2" t="s">
        <v>42</v>
      </c>
      <c r="K4263">
        <v>4.2999999999999997E-2</v>
      </c>
      <c r="L4263">
        <v>12.5</v>
      </c>
      <c r="M4263">
        <v>12.5</v>
      </c>
      <c r="N4263">
        <v>0</v>
      </c>
      <c r="O4263" s="2">
        <v>7765800</v>
      </c>
      <c r="P4263" s="2">
        <v>261628548084.17899</v>
      </c>
      <c r="Q4263" s="2">
        <v>33689.83853359332</v>
      </c>
      <c r="R4263" s="2">
        <v>4.5274989295285382</v>
      </c>
      <c r="T4263">
        <f t="shared" si="66"/>
        <v>0</v>
      </c>
      <c r="U4263" t="s">
        <v>38</v>
      </c>
    </row>
    <row r="4264" spans="1:21" x14ac:dyDescent="0.3">
      <c r="A4264" t="s">
        <v>5</v>
      </c>
      <c r="B4264" t="s">
        <v>61</v>
      </c>
      <c r="C4264" t="s">
        <v>16</v>
      </c>
      <c r="D4264" t="s">
        <v>215</v>
      </c>
      <c r="E4264">
        <v>0</v>
      </c>
      <c r="F4264">
        <v>2012</v>
      </c>
      <c r="G4264" s="2">
        <v>-375776000</v>
      </c>
      <c r="H4264" s="2" t="s">
        <v>42</v>
      </c>
      <c r="I4264" s="2">
        <v>-292404000</v>
      </c>
      <c r="J4264" s="2" t="s">
        <v>42</v>
      </c>
      <c r="K4264">
        <v>0.128</v>
      </c>
      <c r="L4264">
        <v>30</v>
      </c>
      <c r="M4264">
        <v>12.5</v>
      </c>
      <c r="N4264">
        <v>1</v>
      </c>
      <c r="O4264" s="2">
        <v>22728000</v>
      </c>
      <c r="P4264" s="2">
        <v>1538194473087.23</v>
      </c>
      <c r="Q4264" s="2">
        <v>67678.391107322692</v>
      </c>
      <c r="R4264" s="2">
        <v>4.8304500258359759</v>
      </c>
      <c r="T4264">
        <f t="shared" si="66"/>
        <v>0</v>
      </c>
      <c r="U4264" t="s">
        <v>5</v>
      </c>
    </row>
    <row r="4265" spans="1:21" x14ac:dyDescent="0.3">
      <c r="A4265" t="s">
        <v>6</v>
      </c>
      <c r="B4265" t="s">
        <v>72</v>
      </c>
      <c r="C4265" t="s">
        <v>16</v>
      </c>
      <c r="D4265" t="s">
        <v>215</v>
      </c>
      <c r="E4265">
        <v>0</v>
      </c>
      <c r="F4265">
        <v>2012</v>
      </c>
      <c r="G4265" s="2">
        <v>271208000</v>
      </c>
      <c r="H4265" s="2">
        <v>8.4333024960527396</v>
      </c>
      <c r="I4265" s="2">
        <v>131925999.99999999</v>
      </c>
      <c r="J4265" s="2">
        <v>8.1203303948168397</v>
      </c>
      <c r="K4265">
        <v>0.106</v>
      </c>
      <c r="L4265">
        <v>25</v>
      </c>
      <c r="M4265">
        <v>12.5</v>
      </c>
      <c r="N4265">
        <v>1</v>
      </c>
      <c r="O4265" s="2">
        <v>8426311</v>
      </c>
      <c r="P4265" s="2">
        <v>409425234155.263</v>
      </c>
      <c r="Q4265" s="2">
        <v>48588.906124549998</v>
      </c>
      <c r="R4265" s="2">
        <v>4.686537121960324</v>
      </c>
      <c r="T4265">
        <f t="shared" si="66"/>
        <v>0</v>
      </c>
      <c r="U4265" t="s">
        <v>6</v>
      </c>
    </row>
    <row r="4266" spans="1:21" x14ac:dyDescent="0.3">
      <c r="A4266" t="s">
        <v>7</v>
      </c>
      <c r="B4266" t="s">
        <v>83</v>
      </c>
      <c r="C4266" t="s">
        <v>16</v>
      </c>
      <c r="D4266" t="s">
        <v>215</v>
      </c>
      <c r="E4266">
        <v>0</v>
      </c>
      <c r="F4266">
        <v>2012</v>
      </c>
      <c r="G4266" s="2">
        <v>-2014139000</v>
      </c>
      <c r="H4266" s="2" t="s">
        <v>42</v>
      </c>
      <c r="I4266" s="2">
        <v>5222955000</v>
      </c>
      <c r="J4266" s="2">
        <v>9.7179162840533682</v>
      </c>
      <c r="K4266">
        <v>0.04</v>
      </c>
      <c r="L4266">
        <v>33.99</v>
      </c>
      <c r="M4266">
        <v>12.5</v>
      </c>
      <c r="N4266">
        <v>1</v>
      </c>
      <c r="O4266" s="2">
        <v>11128250</v>
      </c>
      <c r="P4266" s="2">
        <v>497884216568.867</v>
      </c>
      <c r="Q4266" s="2">
        <v>44740.567166343943</v>
      </c>
      <c r="R4266" s="2">
        <v>4.6507014852512736</v>
      </c>
      <c r="T4266">
        <f t="shared" si="66"/>
        <v>0</v>
      </c>
      <c r="U4266" t="s">
        <v>7</v>
      </c>
    </row>
    <row r="4267" spans="1:21" x14ac:dyDescent="0.3">
      <c r="A4267" t="s">
        <v>8</v>
      </c>
      <c r="B4267" t="s">
        <v>116</v>
      </c>
      <c r="C4267" t="s">
        <v>16</v>
      </c>
      <c r="D4267" t="s">
        <v>215</v>
      </c>
      <c r="E4267">
        <v>0</v>
      </c>
      <c r="F4267">
        <v>2012</v>
      </c>
      <c r="G4267" s="2">
        <v>8372000</v>
      </c>
      <c r="H4267" s="2">
        <v>6.9228292196666485</v>
      </c>
      <c r="I4267" s="2">
        <v>-969966000</v>
      </c>
      <c r="J4267" s="2" t="s">
        <v>42</v>
      </c>
      <c r="K4267">
        <v>0.01</v>
      </c>
      <c r="L4267">
        <v>19</v>
      </c>
      <c r="M4267">
        <v>12.5</v>
      </c>
      <c r="N4267">
        <v>1</v>
      </c>
      <c r="O4267" s="2">
        <v>10509290</v>
      </c>
      <c r="P4267" s="2">
        <v>207376427020.815</v>
      </c>
      <c r="Q4267" s="2">
        <v>19732.67718569142</v>
      </c>
      <c r="R4267" s="2">
        <v>4.2951860111567433</v>
      </c>
      <c r="T4267">
        <f t="shared" si="66"/>
        <v>0</v>
      </c>
      <c r="U4267" t="s">
        <v>8</v>
      </c>
    </row>
    <row r="4268" spans="1:21" x14ac:dyDescent="0.3">
      <c r="A4268" t="s">
        <v>9</v>
      </c>
      <c r="B4268" t="s">
        <v>127</v>
      </c>
      <c r="C4268" t="s">
        <v>16</v>
      </c>
      <c r="D4268" t="s">
        <v>215</v>
      </c>
      <c r="E4268">
        <v>0</v>
      </c>
      <c r="F4268">
        <v>2012</v>
      </c>
      <c r="G4268" s="2">
        <v>352738000</v>
      </c>
      <c r="H4268" s="2">
        <v>8.5474522481601092</v>
      </c>
      <c r="I4268" s="2">
        <v>2177593000</v>
      </c>
      <c r="J4268" s="2">
        <v>9.337976711796502</v>
      </c>
      <c r="K4268">
        <v>3.3000000000000002E-2</v>
      </c>
      <c r="L4268">
        <v>25</v>
      </c>
      <c r="M4268">
        <v>12.5</v>
      </c>
      <c r="N4268">
        <v>1</v>
      </c>
      <c r="O4268" s="2">
        <v>5591572</v>
      </c>
      <c r="P4268" s="2">
        <v>327148899962.146</v>
      </c>
      <c r="Q4268" s="2">
        <v>58507.500209627273</v>
      </c>
      <c r="R4268" s="2">
        <v>4.7672115428491031</v>
      </c>
      <c r="T4268">
        <f t="shared" si="66"/>
        <v>0</v>
      </c>
      <c r="U4268" t="s">
        <v>9</v>
      </c>
    </row>
    <row r="4269" spans="1:21" x14ac:dyDescent="0.3">
      <c r="A4269" t="s">
        <v>10</v>
      </c>
      <c r="B4269" t="s">
        <v>149</v>
      </c>
      <c r="C4269" t="s">
        <v>16</v>
      </c>
      <c r="D4269" t="s">
        <v>215</v>
      </c>
      <c r="E4269">
        <v>0</v>
      </c>
      <c r="F4269">
        <v>2012</v>
      </c>
      <c r="G4269" s="2">
        <v>-231015000</v>
      </c>
      <c r="H4269" s="2" t="s">
        <v>42</v>
      </c>
      <c r="I4269" s="2">
        <v>498668000</v>
      </c>
      <c r="J4269" s="2">
        <v>8.6978115000224197</v>
      </c>
      <c r="K4269">
        <v>1.9E-2</v>
      </c>
      <c r="L4269">
        <v>24.5</v>
      </c>
      <c r="M4269">
        <v>12.5</v>
      </c>
      <c r="N4269">
        <v>1</v>
      </c>
      <c r="O4269" s="2">
        <v>5413000</v>
      </c>
      <c r="P4269" s="2">
        <v>256706466091.08899</v>
      </c>
      <c r="Q4269" s="2">
        <v>47424.06541494347</v>
      </c>
      <c r="R4269" s="2">
        <v>4.6759987810128401</v>
      </c>
      <c r="T4269">
        <f t="shared" si="66"/>
        <v>0</v>
      </c>
      <c r="U4269" t="s">
        <v>10</v>
      </c>
    </row>
    <row r="4270" spans="1:21" x14ac:dyDescent="0.3">
      <c r="A4270" t="s">
        <v>11</v>
      </c>
      <c r="B4270" t="s">
        <v>160</v>
      </c>
      <c r="C4270" t="s">
        <v>16</v>
      </c>
      <c r="D4270" t="s">
        <v>215</v>
      </c>
      <c r="E4270">
        <v>0</v>
      </c>
      <c r="F4270">
        <v>2012</v>
      </c>
      <c r="G4270" s="2">
        <v>-949871000</v>
      </c>
      <c r="H4270" s="2" t="s">
        <v>42</v>
      </c>
      <c r="I4270" s="2">
        <v>16434037000</v>
      </c>
      <c r="J4270" s="2">
        <v>10.215744260420113</v>
      </c>
      <c r="K4270">
        <v>4.4999999999999998E-2</v>
      </c>
      <c r="L4270">
        <v>36.09639</v>
      </c>
      <c r="M4270">
        <v>12.5</v>
      </c>
      <c r="N4270">
        <v>1</v>
      </c>
      <c r="O4270" s="2">
        <v>63514000</v>
      </c>
      <c r="P4270" s="2">
        <v>2681416108537.3901</v>
      </c>
      <c r="Q4270" s="2">
        <v>42217.717488071765</v>
      </c>
      <c r="R4270" s="2">
        <v>4.6254947493616942</v>
      </c>
      <c r="T4270">
        <f t="shared" si="66"/>
        <v>0</v>
      </c>
      <c r="U4270" t="s">
        <v>11</v>
      </c>
    </row>
    <row r="4271" spans="1:21" x14ac:dyDescent="0.3">
      <c r="A4271" t="s">
        <v>12</v>
      </c>
      <c r="B4271" t="s">
        <v>171</v>
      </c>
      <c r="C4271" t="s">
        <v>16</v>
      </c>
      <c r="D4271" t="s">
        <v>215</v>
      </c>
      <c r="E4271">
        <v>0</v>
      </c>
      <c r="F4271">
        <v>2012</v>
      </c>
      <c r="G4271" s="2">
        <v>1421594000</v>
      </c>
      <c r="H4271" s="2">
        <v>9.1527755818116017</v>
      </c>
      <c r="I4271" s="2">
        <v>11378628000</v>
      </c>
      <c r="J4271" s="2">
        <v>10.05608989932173</v>
      </c>
      <c r="K4271">
        <v>2.3E-2</v>
      </c>
      <c r="L4271">
        <v>29.58</v>
      </c>
      <c r="M4271">
        <v>12.5</v>
      </c>
      <c r="N4271">
        <v>1</v>
      </c>
      <c r="O4271" s="2">
        <v>80425820</v>
      </c>
      <c r="P4271" s="2">
        <v>3543983909148.0098</v>
      </c>
      <c r="Q4271" s="2">
        <v>44065.250551974597</v>
      </c>
      <c r="R4271" s="2">
        <v>4.6440962438336211</v>
      </c>
      <c r="T4271">
        <f t="shared" si="66"/>
        <v>0</v>
      </c>
      <c r="U4271" t="s">
        <v>12</v>
      </c>
    </row>
    <row r="4272" spans="1:21" x14ac:dyDescent="0.3">
      <c r="A4272" t="s">
        <v>13</v>
      </c>
      <c r="B4272" t="s">
        <v>182</v>
      </c>
      <c r="C4272" t="s">
        <v>16</v>
      </c>
      <c r="D4272" t="s">
        <v>215</v>
      </c>
      <c r="E4272">
        <v>0</v>
      </c>
      <c r="F4272">
        <v>2012</v>
      </c>
      <c r="G4272" s="2">
        <v>25231000</v>
      </c>
      <c r="H4272" s="2">
        <v>7.4019344635923039</v>
      </c>
      <c r="I4272" s="2">
        <v>244037000</v>
      </c>
      <c r="J4272" s="2">
        <v>8.3874556774764972</v>
      </c>
      <c r="K4272">
        <v>3.2000000000000001E-2</v>
      </c>
      <c r="L4272">
        <v>20</v>
      </c>
      <c r="M4272">
        <v>12.5</v>
      </c>
      <c r="N4272">
        <v>1</v>
      </c>
      <c r="O4272" s="2">
        <v>11090000</v>
      </c>
      <c r="P4272" s="2">
        <v>245670666639.047</v>
      </c>
      <c r="Q4272" s="2">
        <v>22152.449651852749</v>
      </c>
      <c r="R4272" s="2">
        <v>4.3454217581644095</v>
      </c>
      <c r="T4272">
        <f t="shared" si="66"/>
        <v>0</v>
      </c>
      <c r="U4272" t="s">
        <v>13</v>
      </c>
    </row>
    <row r="4273" spans="1:21" x14ac:dyDescent="0.3">
      <c r="A4273" t="s">
        <v>14</v>
      </c>
      <c r="B4273" t="s">
        <v>193</v>
      </c>
      <c r="C4273" t="s">
        <v>16</v>
      </c>
      <c r="D4273" t="s">
        <v>215</v>
      </c>
      <c r="E4273">
        <v>0</v>
      </c>
      <c r="F4273">
        <v>2012</v>
      </c>
      <c r="G4273" s="2">
        <v>-1660315000</v>
      </c>
      <c r="H4273" s="2" t="s">
        <v>42</v>
      </c>
      <c r="I4273" s="2">
        <v>-1325825000</v>
      </c>
      <c r="J4273" s="2" t="s">
        <v>42</v>
      </c>
      <c r="K4273">
        <v>2.9000000000000001E-2</v>
      </c>
      <c r="L4273">
        <v>19</v>
      </c>
      <c r="M4273">
        <v>12.5</v>
      </c>
      <c r="N4273">
        <v>1</v>
      </c>
      <c r="O4273" s="2">
        <v>9920361</v>
      </c>
      <c r="P4273" s="2">
        <v>127856647107.82001</v>
      </c>
      <c r="Q4273" s="2">
        <v>12888.305890059848</v>
      </c>
      <c r="R4273" s="2">
        <v>4.1101958350452836</v>
      </c>
      <c r="T4273">
        <f t="shared" si="66"/>
        <v>0</v>
      </c>
      <c r="U4273" t="s">
        <v>14</v>
      </c>
    </row>
    <row r="4274" spans="1:21" x14ac:dyDescent="0.3">
      <c r="A4274" t="s">
        <v>15</v>
      </c>
      <c r="B4274" t="s">
        <v>204</v>
      </c>
      <c r="C4274" t="s">
        <v>16</v>
      </c>
      <c r="D4274" t="s">
        <v>215</v>
      </c>
      <c r="E4274">
        <v>0</v>
      </c>
      <c r="F4274">
        <v>2012</v>
      </c>
      <c r="G4274" s="2">
        <v>18527000</v>
      </c>
      <c r="H4274" s="2">
        <v>7.2678051015139724</v>
      </c>
      <c r="I4274" s="2">
        <v>62086000</v>
      </c>
      <c r="J4274" s="2">
        <v>7.7929936805596762</v>
      </c>
      <c r="K4274">
        <v>0.16700000000000001</v>
      </c>
      <c r="L4274">
        <v>20</v>
      </c>
      <c r="M4274">
        <v>12.5</v>
      </c>
      <c r="N4274">
        <v>1</v>
      </c>
      <c r="O4274" s="2">
        <v>320716</v>
      </c>
      <c r="P4274" s="2">
        <v>14292008745.401699</v>
      </c>
      <c r="Q4274" s="2">
        <v>44562.818024051492</v>
      </c>
      <c r="R4274" s="2">
        <v>4.6489726465641956</v>
      </c>
      <c r="T4274">
        <f t="shared" si="66"/>
        <v>0</v>
      </c>
      <c r="U4274" t="s">
        <v>15</v>
      </c>
    </row>
    <row r="4275" spans="1:21" x14ac:dyDescent="0.3">
      <c r="A4275" t="s">
        <v>17</v>
      </c>
      <c r="B4275" t="s">
        <v>237</v>
      </c>
      <c r="C4275" t="s">
        <v>16</v>
      </c>
      <c r="D4275" t="s">
        <v>215</v>
      </c>
      <c r="E4275">
        <v>0</v>
      </c>
      <c r="F4275">
        <v>2012</v>
      </c>
      <c r="G4275" s="2">
        <v>-35938000</v>
      </c>
      <c r="H4275" s="2" t="s">
        <v>42</v>
      </c>
      <c r="I4275" s="2">
        <v>3797005000</v>
      </c>
      <c r="J4275" s="2">
        <v>9.5794411690310213</v>
      </c>
      <c r="K4275">
        <v>5.1999999999999998E-2</v>
      </c>
      <c r="L4275">
        <v>31.292750000000002</v>
      </c>
      <c r="M4275">
        <v>12.5</v>
      </c>
      <c r="N4275">
        <v>1</v>
      </c>
      <c r="O4275" s="2">
        <v>60916200</v>
      </c>
      <c r="P4275" s="2">
        <v>2072823157059.76</v>
      </c>
      <c r="Q4275" s="2">
        <v>34027.453404180829</v>
      </c>
      <c r="R4275" s="2">
        <v>4.5318294479528163</v>
      </c>
      <c r="T4275">
        <f t="shared" si="66"/>
        <v>0</v>
      </c>
      <c r="U4275" t="s">
        <v>17</v>
      </c>
    </row>
    <row r="4276" spans="1:21" x14ac:dyDescent="0.3">
      <c r="A4276" t="s">
        <v>18</v>
      </c>
      <c r="B4276" t="s">
        <v>248</v>
      </c>
      <c r="C4276" t="s">
        <v>16</v>
      </c>
      <c r="D4276" t="s">
        <v>215</v>
      </c>
      <c r="E4276">
        <v>0</v>
      </c>
      <c r="F4276">
        <v>2012</v>
      </c>
      <c r="G4276" s="2">
        <v>863268000</v>
      </c>
      <c r="H4276" s="2">
        <v>8.9361456425896062</v>
      </c>
      <c r="I4276" s="2" t="s">
        <v>42</v>
      </c>
      <c r="J4276" s="2" t="s">
        <v>42</v>
      </c>
      <c r="K4276">
        <v>5.1999999999999998E-2</v>
      </c>
      <c r="L4276">
        <v>39.54</v>
      </c>
      <c r="M4276">
        <v>12.5</v>
      </c>
      <c r="N4276">
        <v>1</v>
      </c>
      <c r="O4276" s="2">
        <v>127515000</v>
      </c>
      <c r="P4276" s="2">
        <v>6203213121334.1201</v>
      </c>
      <c r="Q4276" s="2">
        <v>48646.928763942436</v>
      </c>
      <c r="R4276" s="2">
        <v>4.6870554270714679</v>
      </c>
      <c r="T4276">
        <f t="shared" si="66"/>
        <v>0</v>
      </c>
      <c r="U4276" t="s">
        <v>18</v>
      </c>
    </row>
    <row r="4277" spans="1:21" x14ac:dyDescent="0.3">
      <c r="A4277" t="s">
        <v>46</v>
      </c>
      <c r="B4277" t="s">
        <v>358</v>
      </c>
      <c r="C4277" t="s">
        <v>16</v>
      </c>
      <c r="D4277" t="s">
        <v>215</v>
      </c>
      <c r="E4277">
        <v>0</v>
      </c>
      <c r="F4277">
        <v>2012</v>
      </c>
      <c r="G4277" s="2">
        <v>307155000</v>
      </c>
      <c r="H4277" s="2">
        <v>8.487357589343798</v>
      </c>
      <c r="I4277" s="2">
        <v>1205811000</v>
      </c>
      <c r="J4277" s="2">
        <v>9.0812792413949097</v>
      </c>
      <c r="K4277">
        <v>7.0000000000000001E-3</v>
      </c>
      <c r="L4277">
        <v>21</v>
      </c>
      <c r="M4277">
        <v>12.5</v>
      </c>
      <c r="N4277">
        <v>1</v>
      </c>
      <c r="O4277" s="2">
        <v>50004440</v>
      </c>
      <c r="P4277" s="2">
        <v>1222807284485.3101</v>
      </c>
      <c r="Q4277" s="2">
        <v>24453.9741767993</v>
      </c>
      <c r="R4277" s="2">
        <v>4.3883494492591328</v>
      </c>
      <c r="T4277">
        <f t="shared" si="66"/>
        <v>0</v>
      </c>
      <c r="U4277" t="s">
        <v>46</v>
      </c>
    </row>
    <row r="4278" spans="1:21" x14ac:dyDescent="0.3">
      <c r="A4278" t="s">
        <v>20</v>
      </c>
      <c r="B4278" t="s">
        <v>259</v>
      </c>
      <c r="C4278" t="s">
        <v>16</v>
      </c>
      <c r="D4278" t="s">
        <v>215</v>
      </c>
      <c r="E4278">
        <v>0</v>
      </c>
      <c r="F4278">
        <v>2012</v>
      </c>
      <c r="G4278" s="2">
        <v>20290488000</v>
      </c>
      <c r="H4278" s="2">
        <v>10.307292492235838</v>
      </c>
      <c r="I4278" s="2" t="s">
        <v>42</v>
      </c>
      <c r="J4278" s="2" t="s">
        <v>42</v>
      </c>
      <c r="K4278">
        <v>5.1999999999999998E-2</v>
      </c>
      <c r="L4278">
        <v>28.8</v>
      </c>
      <c r="M4278">
        <v>12.5</v>
      </c>
      <c r="N4278">
        <v>1</v>
      </c>
      <c r="O4278" s="2">
        <v>530946</v>
      </c>
      <c r="P4278" s="2">
        <v>56677961787.071701</v>
      </c>
      <c r="Q4278" s="2">
        <v>106749.01362298934</v>
      </c>
      <c r="R4278" s="2">
        <v>5.0283638707689873</v>
      </c>
      <c r="T4278">
        <f t="shared" si="66"/>
        <v>0</v>
      </c>
      <c r="U4278" t="s">
        <v>20</v>
      </c>
    </row>
    <row r="4279" spans="1:21" x14ac:dyDescent="0.3">
      <c r="A4279" t="s">
        <v>21</v>
      </c>
      <c r="B4279" t="s">
        <v>270</v>
      </c>
      <c r="C4279" t="s">
        <v>16</v>
      </c>
      <c r="D4279" t="s">
        <v>215</v>
      </c>
      <c r="E4279">
        <v>0</v>
      </c>
      <c r="F4279">
        <v>2012</v>
      </c>
      <c r="G4279" s="2">
        <v>6080000</v>
      </c>
      <c r="H4279" s="2">
        <v>6.7839035792727351</v>
      </c>
      <c r="I4279" s="2">
        <v>310540000</v>
      </c>
      <c r="J4279" s="2">
        <v>8.4921175486685314</v>
      </c>
      <c r="K4279">
        <v>0.21099999999999999</v>
      </c>
      <c r="L4279">
        <v>30</v>
      </c>
      <c r="M4279">
        <v>12.5</v>
      </c>
      <c r="N4279">
        <v>1</v>
      </c>
      <c r="O4279" s="2">
        <v>117053800</v>
      </c>
      <c r="P4279" s="2">
        <v>1186598324461.8201</v>
      </c>
      <c r="Q4279" s="2">
        <v>10137.2046397624</v>
      </c>
      <c r="R4279" s="2">
        <v>4.0059182136862859</v>
      </c>
      <c r="T4279">
        <f t="shared" si="66"/>
        <v>0</v>
      </c>
      <c r="U4279" t="s">
        <v>21</v>
      </c>
    </row>
    <row r="4280" spans="1:21" x14ac:dyDescent="0.3">
      <c r="A4280" t="s">
        <v>22</v>
      </c>
      <c r="B4280" t="s">
        <v>281</v>
      </c>
      <c r="C4280" t="s">
        <v>16</v>
      </c>
      <c r="D4280" t="s">
        <v>215</v>
      </c>
      <c r="E4280">
        <v>0</v>
      </c>
      <c r="F4280">
        <v>2012</v>
      </c>
      <c r="G4280" s="2">
        <v>-3114396000</v>
      </c>
      <c r="H4280" s="2" t="s">
        <v>42</v>
      </c>
      <c r="I4280" s="2">
        <v>26792876000</v>
      </c>
      <c r="J4280" s="2">
        <v>10.428019334134182</v>
      </c>
      <c r="K4280">
        <v>1.4999999999999999E-2</v>
      </c>
      <c r="L4280">
        <v>25</v>
      </c>
      <c r="M4280">
        <v>12.5</v>
      </c>
      <c r="N4280">
        <v>1</v>
      </c>
      <c r="O4280" s="2">
        <v>16754960</v>
      </c>
      <c r="P4280" s="2">
        <v>828946812396.78796</v>
      </c>
      <c r="Q4280" s="2">
        <v>49474.711512100774</v>
      </c>
      <c r="R4280" s="2">
        <v>4.6943832705071751</v>
      </c>
      <c r="T4280">
        <f t="shared" si="66"/>
        <v>0</v>
      </c>
      <c r="U4280" t="s">
        <v>22</v>
      </c>
    </row>
    <row r="4281" spans="1:21" x14ac:dyDescent="0.3">
      <c r="A4281" t="s">
        <v>23</v>
      </c>
      <c r="B4281" t="s">
        <v>292</v>
      </c>
      <c r="C4281" t="s">
        <v>16</v>
      </c>
      <c r="D4281" t="s">
        <v>215</v>
      </c>
      <c r="E4281">
        <v>0</v>
      </c>
      <c r="F4281">
        <v>2012</v>
      </c>
      <c r="G4281" s="2">
        <v>23878000</v>
      </c>
      <c r="H4281" s="2">
        <v>7.3779979478618998</v>
      </c>
      <c r="I4281" s="2">
        <v>13833000</v>
      </c>
      <c r="J4281" s="2">
        <v>7.14091637693907</v>
      </c>
      <c r="K4281">
        <v>0.24</v>
      </c>
      <c r="L4281">
        <v>28</v>
      </c>
      <c r="M4281">
        <v>12.5</v>
      </c>
      <c r="N4281">
        <v>1</v>
      </c>
      <c r="O4281" s="2">
        <v>4408100</v>
      </c>
      <c r="P4281" s="2">
        <v>176192886551.397</v>
      </c>
      <c r="Q4281" s="2">
        <v>39970.256244503755</v>
      </c>
      <c r="R4281" s="2">
        <v>4.6017369324787012</v>
      </c>
      <c r="T4281">
        <f t="shared" si="66"/>
        <v>0</v>
      </c>
      <c r="U4281" t="s">
        <v>23</v>
      </c>
    </row>
    <row r="4282" spans="1:21" x14ac:dyDescent="0.3">
      <c r="A4282" t="s">
        <v>25</v>
      </c>
      <c r="B4282" t="s">
        <v>314</v>
      </c>
      <c r="C4282" t="s">
        <v>16</v>
      </c>
      <c r="D4282" t="s">
        <v>215</v>
      </c>
      <c r="E4282">
        <v>0</v>
      </c>
      <c r="F4282">
        <v>2012</v>
      </c>
      <c r="G4282" s="2">
        <v>247000000</v>
      </c>
      <c r="H4282" s="2">
        <v>8.3926969532596658</v>
      </c>
      <c r="I4282" s="2">
        <v>1478300000</v>
      </c>
      <c r="J4282" s="2">
        <v>9.1697625769029152</v>
      </c>
      <c r="K4282">
        <v>7.1999999999999995E-2</v>
      </c>
      <c r="L4282">
        <v>19</v>
      </c>
      <c r="M4282">
        <v>12.5</v>
      </c>
      <c r="N4282">
        <v>1</v>
      </c>
      <c r="O4282" s="2">
        <v>38533790</v>
      </c>
      <c r="P4282" s="2">
        <v>500284003684.37201</v>
      </c>
      <c r="Q4282" s="2">
        <v>12982.995020328184</v>
      </c>
      <c r="R4282" s="2">
        <v>4.1133748905198111</v>
      </c>
      <c r="T4282">
        <f t="shared" si="66"/>
        <v>0</v>
      </c>
      <c r="U4282" t="s">
        <v>25</v>
      </c>
    </row>
    <row r="4283" spans="1:21" x14ac:dyDescent="0.3">
      <c r="A4283" t="s">
        <v>26</v>
      </c>
      <c r="B4283" t="s">
        <v>325</v>
      </c>
      <c r="C4283" t="s">
        <v>16</v>
      </c>
      <c r="D4283" t="s">
        <v>215</v>
      </c>
      <c r="E4283">
        <v>0</v>
      </c>
      <c r="F4283">
        <v>2012</v>
      </c>
      <c r="G4283" s="2">
        <v>231000</v>
      </c>
      <c r="H4283" s="2">
        <v>5.363611979892144</v>
      </c>
      <c r="I4283" s="2" t="s">
        <v>42</v>
      </c>
      <c r="J4283" s="2" t="s">
        <v>42</v>
      </c>
      <c r="K4283">
        <v>7.0000000000000001E-3</v>
      </c>
      <c r="L4283">
        <v>31.5</v>
      </c>
      <c r="M4283">
        <v>12.5</v>
      </c>
      <c r="N4283">
        <v>1</v>
      </c>
      <c r="O4283" s="2">
        <v>10514840</v>
      </c>
      <c r="P4283" s="2">
        <v>216368178659.44699</v>
      </c>
      <c r="Q4283" s="2">
        <v>20577.410465536992</v>
      </c>
      <c r="R4283" s="2">
        <v>4.3133907207039588</v>
      </c>
      <c r="T4283">
        <f t="shared" si="66"/>
        <v>0</v>
      </c>
      <c r="U4283" t="s">
        <v>26</v>
      </c>
    </row>
    <row r="4284" spans="1:21" x14ac:dyDescent="0.3">
      <c r="A4284" t="s">
        <v>41</v>
      </c>
      <c r="B4284" t="s">
        <v>336</v>
      </c>
      <c r="C4284" t="s">
        <v>16</v>
      </c>
      <c r="D4284" t="s">
        <v>215</v>
      </c>
      <c r="E4284">
        <v>0</v>
      </c>
      <c r="F4284">
        <v>2012</v>
      </c>
      <c r="G4284" s="2">
        <v>48364000</v>
      </c>
      <c r="H4284" s="2">
        <v>7.6845222124965922</v>
      </c>
      <c r="I4284" s="2">
        <v>537017000</v>
      </c>
      <c r="J4284" s="2">
        <v>8.7299880340968219</v>
      </c>
      <c r="K4284">
        <v>0.11799999999999999</v>
      </c>
      <c r="L4284">
        <v>19</v>
      </c>
      <c r="M4284">
        <v>12.5</v>
      </c>
      <c r="N4284">
        <v>1</v>
      </c>
      <c r="O4284" s="2">
        <v>5407579</v>
      </c>
      <c r="P4284" s="2">
        <v>93413992955.897202</v>
      </c>
      <c r="Q4284" s="2">
        <v>17274.642304050889</v>
      </c>
      <c r="R4284" s="2">
        <v>4.2374090634566439</v>
      </c>
      <c r="T4284">
        <f t="shared" si="66"/>
        <v>0</v>
      </c>
      <c r="U4284" t="s">
        <v>41</v>
      </c>
    </row>
    <row r="4285" spans="1:21" x14ac:dyDescent="0.3">
      <c r="A4285" t="s">
        <v>28</v>
      </c>
      <c r="B4285" t="s">
        <v>369</v>
      </c>
      <c r="C4285" t="s">
        <v>16</v>
      </c>
      <c r="D4285" t="s">
        <v>215</v>
      </c>
      <c r="E4285">
        <v>0</v>
      </c>
      <c r="F4285">
        <v>2012</v>
      </c>
      <c r="G4285" s="2">
        <v>-1496144000</v>
      </c>
      <c r="H4285" s="2" t="s">
        <v>42</v>
      </c>
      <c r="I4285" s="2">
        <v>7448549000</v>
      </c>
      <c r="J4285" s="2">
        <v>9.872071679101591</v>
      </c>
      <c r="K4285">
        <v>7.0000000000000001E-3</v>
      </c>
      <c r="L4285">
        <v>30</v>
      </c>
      <c r="M4285">
        <v>12.5</v>
      </c>
      <c r="N4285">
        <v>1</v>
      </c>
      <c r="O4285" s="2">
        <v>46766400</v>
      </c>
      <c r="P4285" s="2">
        <v>1336018949805.5801</v>
      </c>
      <c r="Q4285" s="2">
        <v>28567.923761623304</v>
      </c>
      <c r="R4285" s="2">
        <v>4.4558786781973803</v>
      </c>
      <c r="T4285">
        <f t="shared" si="66"/>
        <v>0</v>
      </c>
      <c r="U4285" t="s">
        <v>28</v>
      </c>
    </row>
    <row r="4286" spans="1:21" x14ac:dyDescent="0.3">
      <c r="A4286" t="s">
        <v>29</v>
      </c>
      <c r="B4286" t="s">
        <v>380</v>
      </c>
      <c r="C4286" t="s">
        <v>16</v>
      </c>
      <c r="D4286" t="s">
        <v>215</v>
      </c>
      <c r="E4286">
        <v>0</v>
      </c>
      <c r="F4286">
        <v>2012</v>
      </c>
      <c r="G4286" s="2">
        <v>808096000</v>
      </c>
      <c r="H4286" s="2">
        <v>8.9074629570539052</v>
      </c>
      <c r="I4286" s="2">
        <v>5347017000</v>
      </c>
      <c r="J4286" s="2">
        <v>9.7281115648735703</v>
      </c>
      <c r="K4286">
        <v>7.0000000000000001E-3</v>
      </c>
      <c r="L4286">
        <v>26.3</v>
      </c>
      <c r="M4286">
        <v>12.5</v>
      </c>
      <c r="N4286">
        <v>1</v>
      </c>
      <c r="O4286" s="2">
        <v>9519374</v>
      </c>
      <c r="P4286" s="2">
        <v>543880647757.40399</v>
      </c>
      <c r="Q4286" s="2">
        <v>57134.077068240411</v>
      </c>
      <c r="R4286" s="2">
        <v>4.7568952162723681</v>
      </c>
      <c r="T4286">
        <f t="shared" si="66"/>
        <v>0</v>
      </c>
      <c r="U4286" t="s">
        <v>29</v>
      </c>
    </row>
    <row r="4287" spans="1:21" x14ac:dyDescent="0.3">
      <c r="A4287" t="s">
        <v>31</v>
      </c>
      <c r="B4287" t="s">
        <v>402</v>
      </c>
      <c r="C4287" t="s">
        <v>16</v>
      </c>
      <c r="D4287" t="s">
        <v>215</v>
      </c>
      <c r="E4287">
        <v>0</v>
      </c>
      <c r="F4287">
        <v>2012</v>
      </c>
      <c r="G4287" s="2">
        <v>25000000</v>
      </c>
      <c r="H4287" s="2">
        <v>7.3979400086720375</v>
      </c>
      <c r="I4287" s="2">
        <v>2182000000</v>
      </c>
      <c r="J4287" s="2">
        <v>9.3388547462523235</v>
      </c>
      <c r="K4287">
        <v>7.0000000000000001E-3</v>
      </c>
      <c r="L4287">
        <v>19</v>
      </c>
      <c r="M4287">
        <v>12.5</v>
      </c>
      <c r="N4287">
        <v>1</v>
      </c>
      <c r="O4287" s="2">
        <v>75175820</v>
      </c>
      <c r="P4287" s="2">
        <v>873981786532.07202</v>
      </c>
      <c r="Q4287" s="2">
        <v>11625.836426288028</v>
      </c>
      <c r="R4287" s="2">
        <v>4.0654242082074807</v>
      </c>
      <c r="T4287">
        <f t="shared" si="66"/>
        <v>0</v>
      </c>
      <c r="U4287" t="s">
        <v>31</v>
      </c>
    </row>
    <row r="4288" spans="1:21" x14ac:dyDescent="0.3">
      <c r="A4288" t="s">
        <v>32</v>
      </c>
      <c r="B4288" t="s">
        <v>413</v>
      </c>
      <c r="C4288" t="s">
        <v>16</v>
      </c>
      <c r="D4288" t="s">
        <v>215</v>
      </c>
      <c r="E4288">
        <v>0</v>
      </c>
      <c r="F4288">
        <v>2012</v>
      </c>
      <c r="G4288" s="2">
        <v>-280507000</v>
      </c>
      <c r="H4288" s="2" t="s">
        <v>42</v>
      </c>
      <c r="I4288" s="2">
        <v>22006309000</v>
      </c>
      <c r="J4288" s="2">
        <v>10.34254720678075</v>
      </c>
      <c r="K4288">
        <v>7.0000000000000001E-3</v>
      </c>
      <c r="L4288">
        <v>19</v>
      </c>
      <c r="M4288">
        <v>12.5</v>
      </c>
      <c r="N4288">
        <v>1</v>
      </c>
      <c r="O4288" s="2">
        <v>62858800</v>
      </c>
      <c r="P4288" s="2">
        <v>2662085168498.9302</v>
      </c>
      <c r="Q4288" s="2">
        <v>42350.238447105738</v>
      </c>
      <c r="R4288" s="2">
        <v>4.6268558599080647</v>
      </c>
      <c r="T4288">
        <f t="shared" si="66"/>
        <v>0</v>
      </c>
      <c r="U4288" t="s">
        <v>32</v>
      </c>
    </row>
    <row r="4289" spans="1:21" x14ac:dyDescent="0.3">
      <c r="A4289" t="s">
        <v>33</v>
      </c>
      <c r="B4289" t="s">
        <v>424</v>
      </c>
      <c r="C4289" t="s">
        <v>16</v>
      </c>
      <c r="D4289" t="s">
        <v>215</v>
      </c>
      <c r="E4289">
        <v>0</v>
      </c>
      <c r="F4289">
        <v>2012</v>
      </c>
      <c r="G4289" s="2">
        <v>1460000000</v>
      </c>
      <c r="H4289" s="2">
        <v>9.1643528557844363</v>
      </c>
      <c r="I4289" s="2">
        <v>24917000000</v>
      </c>
      <c r="J4289" s="2">
        <v>10.396495752197566</v>
      </c>
      <c r="K4289">
        <v>7.0000000000000001E-3</v>
      </c>
      <c r="L4289">
        <v>19</v>
      </c>
      <c r="M4289">
        <v>12.5</v>
      </c>
      <c r="N4289">
        <v>1</v>
      </c>
      <c r="O4289" s="2">
        <v>314112100</v>
      </c>
      <c r="P4289" s="2">
        <v>16155255000000</v>
      </c>
      <c r="Q4289" s="2">
        <v>51431.495316480963</v>
      </c>
      <c r="R4289" s="2">
        <v>4.711229151158653</v>
      </c>
      <c r="T4289">
        <f t="shared" si="66"/>
        <v>0</v>
      </c>
      <c r="U4289" t="s">
        <v>33</v>
      </c>
    </row>
    <row r="4290" spans="1:21" x14ac:dyDescent="0.3">
      <c r="A4290" t="s">
        <v>34</v>
      </c>
      <c r="B4290" t="s">
        <v>105</v>
      </c>
      <c r="C4290" t="s">
        <v>16</v>
      </c>
      <c r="D4290" t="s">
        <v>215</v>
      </c>
      <c r="E4290">
        <v>0</v>
      </c>
      <c r="F4290">
        <v>2012</v>
      </c>
      <c r="G4290" s="2">
        <v>24162000</v>
      </c>
      <c r="H4290" s="2">
        <v>7.3831328799910754</v>
      </c>
      <c r="I4290" s="2">
        <v>227801000</v>
      </c>
      <c r="J4290" s="2">
        <v>8.3575556262116013</v>
      </c>
      <c r="K4290">
        <v>0.17299999999999999</v>
      </c>
      <c r="L4290">
        <v>26.8</v>
      </c>
      <c r="M4290">
        <v>12.5</v>
      </c>
      <c r="N4290">
        <v>1</v>
      </c>
      <c r="O4290" s="2">
        <v>17402630</v>
      </c>
      <c r="P4290" s="2">
        <v>267122320056.702</v>
      </c>
      <c r="Q4290" s="2">
        <v>15349.53740076655</v>
      </c>
      <c r="R4290" s="2">
        <v>4.1860952913883338</v>
      </c>
      <c r="T4290">
        <f t="shared" si="66"/>
        <v>0</v>
      </c>
      <c r="U4290" t="s">
        <v>34</v>
      </c>
    </row>
    <row r="4291" spans="1:21" x14ac:dyDescent="0.3">
      <c r="A4291" t="s">
        <v>35</v>
      </c>
      <c r="B4291" t="s">
        <v>138</v>
      </c>
      <c r="C4291" t="s">
        <v>16</v>
      </c>
      <c r="D4291" t="s">
        <v>215</v>
      </c>
      <c r="E4291">
        <v>0</v>
      </c>
      <c r="F4291">
        <v>2012</v>
      </c>
      <c r="G4291" s="2">
        <v>-55541000</v>
      </c>
      <c r="H4291" s="2" t="s">
        <v>42</v>
      </c>
      <c r="I4291" s="2">
        <v>89024000</v>
      </c>
      <c r="J4291" s="2">
        <v>7.9495071039759333</v>
      </c>
      <c r="K4291">
        <v>3.3000000000000002E-2</v>
      </c>
      <c r="L4291">
        <v>22</v>
      </c>
      <c r="M4291">
        <v>12.5</v>
      </c>
      <c r="N4291">
        <v>1</v>
      </c>
      <c r="O4291" s="2">
        <v>1329301</v>
      </c>
      <c r="P4291" s="2">
        <v>23043864510.054298</v>
      </c>
      <c r="Q4291" s="2">
        <v>17335.324738380772</v>
      </c>
      <c r="R4291" s="2">
        <v>4.2389319816004836</v>
      </c>
      <c r="T4291">
        <f t="shared" ref="T4291:T4354" si="67">IF(S4291&lt;0,1,0)</f>
        <v>0</v>
      </c>
      <c r="U4291" t="s">
        <v>35</v>
      </c>
    </row>
    <row r="4292" spans="1:21" x14ac:dyDescent="0.3">
      <c r="A4292" t="s">
        <v>36</v>
      </c>
      <c r="B4292" t="s">
        <v>347</v>
      </c>
      <c r="C4292" t="s">
        <v>16</v>
      </c>
      <c r="D4292" t="s">
        <v>215</v>
      </c>
      <c r="E4292">
        <v>0</v>
      </c>
      <c r="F4292">
        <v>2012</v>
      </c>
      <c r="G4292" s="2">
        <v>-2145000</v>
      </c>
      <c r="H4292" s="2" t="s">
        <v>42</v>
      </c>
      <c r="I4292" s="2">
        <v>6620000</v>
      </c>
      <c r="J4292" s="2">
        <v>6.8208579894397001</v>
      </c>
      <c r="K4292">
        <v>7.0000000000000001E-3</v>
      </c>
      <c r="L4292">
        <v>21</v>
      </c>
      <c r="M4292">
        <v>12.5</v>
      </c>
      <c r="N4292">
        <v>1</v>
      </c>
      <c r="O4292" s="2">
        <v>2056262</v>
      </c>
      <c r="P4292" s="2">
        <v>46352802765.576302</v>
      </c>
      <c r="Q4292" s="2">
        <v>22542.264928095887</v>
      </c>
      <c r="R4292" s="2">
        <v>4.352997549525373</v>
      </c>
      <c r="T4292">
        <f t="shared" si="67"/>
        <v>0</v>
      </c>
      <c r="U4292" t="s">
        <v>36</v>
      </c>
    </row>
    <row r="4293" spans="1:21" x14ac:dyDescent="0.3">
      <c r="A4293" t="s">
        <v>6</v>
      </c>
      <c r="B4293" t="s">
        <v>73</v>
      </c>
      <c r="C4293" t="s">
        <v>16</v>
      </c>
      <c r="D4293" t="s">
        <v>216</v>
      </c>
      <c r="E4293">
        <v>0</v>
      </c>
      <c r="F4293">
        <v>2013</v>
      </c>
      <c r="G4293" s="2">
        <v>654454000</v>
      </c>
      <c r="H4293" s="2">
        <v>8.8158791264433241</v>
      </c>
      <c r="I4293" s="2">
        <v>121363000</v>
      </c>
      <c r="J4293" s="2">
        <v>8.0840863033368677</v>
      </c>
      <c r="K4293">
        <v>0.106</v>
      </c>
      <c r="L4293">
        <v>25</v>
      </c>
      <c r="M4293">
        <v>12.5</v>
      </c>
      <c r="N4293">
        <v>1</v>
      </c>
      <c r="O4293" s="2">
        <v>8468570</v>
      </c>
      <c r="P4293" s="2">
        <v>430068712971.867</v>
      </c>
      <c r="Q4293" s="2">
        <v>50784.100854319797</v>
      </c>
      <c r="R4293" s="2">
        <v>4.7057277675596128</v>
      </c>
      <c r="T4293">
        <f t="shared" si="67"/>
        <v>0</v>
      </c>
      <c r="U4293" t="s">
        <v>6</v>
      </c>
    </row>
    <row r="4294" spans="1:21" x14ac:dyDescent="0.3">
      <c r="A4294" t="s">
        <v>18</v>
      </c>
      <c r="B4294" t="s">
        <v>249</v>
      </c>
      <c r="C4294" t="s">
        <v>16</v>
      </c>
      <c r="D4294" t="s">
        <v>216</v>
      </c>
      <c r="E4294">
        <v>0</v>
      </c>
      <c r="F4294">
        <v>2013</v>
      </c>
      <c r="G4294" s="2">
        <v>-684440000</v>
      </c>
      <c r="H4294" s="2" t="s">
        <v>42</v>
      </c>
      <c r="I4294" s="2" t="s">
        <v>42</v>
      </c>
      <c r="J4294" s="2" t="s">
        <v>42</v>
      </c>
      <c r="K4294">
        <v>5.1999999999999998E-2</v>
      </c>
      <c r="L4294">
        <v>36.99</v>
      </c>
      <c r="M4294">
        <v>12.5</v>
      </c>
      <c r="N4294">
        <v>1</v>
      </c>
      <c r="O4294" s="2">
        <v>127298000</v>
      </c>
      <c r="P4294" s="2">
        <v>5155717056270.8301</v>
      </c>
      <c r="Q4294" s="2">
        <v>40501.163068318667</v>
      </c>
      <c r="R4294" s="2">
        <v>4.6074674949899812</v>
      </c>
      <c r="T4294">
        <f t="shared" si="67"/>
        <v>0</v>
      </c>
      <c r="U4294" t="s">
        <v>18</v>
      </c>
    </row>
    <row r="4295" spans="1:21" x14ac:dyDescent="0.3">
      <c r="A4295" t="s">
        <v>26</v>
      </c>
      <c r="B4295" t="s">
        <v>326</v>
      </c>
      <c r="C4295" t="s">
        <v>16</v>
      </c>
      <c r="D4295" t="s">
        <v>216</v>
      </c>
      <c r="E4295">
        <v>0</v>
      </c>
      <c r="F4295">
        <v>2013</v>
      </c>
      <c r="G4295" s="2">
        <v>-177592000</v>
      </c>
      <c r="H4295" s="2" t="s">
        <v>42</v>
      </c>
      <c r="I4295" s="2">
        <v>2029430000</v>
      </c>
      <c r="J4295" s="2">
        <v>9.3073740760336818</v>
      </c>
      <c r="K4295">
        <v>7.0000000000000001E-3</v>
      </c>
      <c r="L4295">
        <v>31.5</v>
      </c>
      <c r="M4295">
        <v>12.5</v>
      </c>
      <c r="N4295">
        <v>1</v>
      </c>
      <c r="O4295" s="2">
        <v>10457300</v>
      </c>
      <c r="P4295" s="2">
        <v>226073492966.495</v>
      </c>
      <c r="Q4295" s="2">
        <v>21618.72500229457</v>
      </c>
      <c r="R4295" s="2">
        <v>4.334830077184546</v>
      </c>
      <c r="T4295">
        <f t="shared" si="67"/>
        <v>0</v>
      </c>
      <c r="U4295" t="s">
        <v>26</v>
      </c>
    </row>
    <row r="4296" spans="1:21" x14ac:dyDescent="0.3">
      <c r="A4296" t="s">
        <v>31</v>
      </c>
      <c r="B4296" t="s">
        <v>403</v>
      </c>
      <c r="C4296" t="s">
        <v>16</v>
      </c>
      <c r="D4296" t="s">
        <v>216</v>
      </c>
      <c r="E4296">
        <v>0</v>
      </c>
      <c r="F4296">
        <v>2013</v>
      </c>
      <c r="G4296" s="2">
        <v>9000000</v>
      </c>
      <c r="H4296" s="2">
        <v>6.9542425094393252</v>
      </c>
      <c r="I4296" s="2">
        <v>1855000000</v>
      </c>
      <c r="J4296" s="2">
        <v>9.2683439139510639</v>
      </c>
      <c r="K4296">
        <v>7.0000000000000001E-3</v>
      </c>
      <c r="L4296">
        <v>19</v>
      </c>
      <c r="M4296">
        <v>12.5</v>
      </c>
      <c r="N4296">
        <v>1</v>
      </c>
      <c r="O4296" s="2">
        <v>76054620</v>
      </c>
      <c r="P4296" s="2">
        <v>950595270314.29602</v>
      </c>
      <c r="Q4296" s="2">
        <v>12498.849778150177</v>
      </c>
      <c r="R4296" s="2">
        <v>4.0968700483691132</v>
      </c>
      <c r="T4296">
        <f t="shared" si="67"/>
        <v>0</v>
      </c>
      <c r="U4296" t="s">
        <v>31</v>
      </c>
    </row>
    <row r="4297" spans="1:21" x14ac:dyDescent="0.3">
      <c r="A4297" t="s">
        <v>34</v>
      </c>
      <c r="B4297" t="s">
        <v>106</v>
      </c>
      <c r="C4297" t="s">
        <v>16</v>
      </c>
      <c r="D4297" t="s">
        <v>216</v>
      </c>
      <c r="E4297">
        <v>0</v>
      </c>
      <c r="F4297">
        <v>2013</v>
      </c>
      <c r="G4297" s="2">
        <v>-643598000</v>
      </c>
      <c r="H4297" s="2" t="s">
        <v>42</v>
      </c>
      <c r="I4297" s="2">
        <v>-307924000</v>
      </c>
      <c r="J4297" s="2" t="s">
        <v>42</v>
      </c>
      <c r="K4297">
        <v>0.17299999999999999</v>
      </c>
      <c r="L4297">
        <v>26.8</v>
      </c>
      <c r="M4297">
        <v>12.5</v>
      </c>
      <c r="N4297">
        <v>1</v>
      </c>
      <c r="O4297" s="2">
        <v>17556820</v>
      </c>
      <c r="P4297" s="2">
        <v>278384332694.31299</v>
      </c>
      <c r="Q4297" s="2">
        <v>15856.193359293597</v>
      </c>
      <c r="R4297" s="2">
        <v>4.2001989332033984</v>
      </c>
      <c r="T4297">
        <f t="shared" si="67"/>
        <v>0</v>
      </c>
      <c r="U4297" t="s">
        <v>34</v>
      </c>
    </row>
    <row r="4298" spans="1:21" x14ac:dyDescent="0.3">
      <c r="A4298" t="s">
        <v>38</v>
      </c>
      <c r="B4298" t="s">
        <v>227</v>
      </c>
      <c r="C4298" t="s">
        <v>16</v>
      </c>
      <c r="D4298" t="s">
        <v>216</v>
      </c>
      <c r="E4298">
        <v>0</v>
      </c>
      <c r="F4298">
        <v>2013</v>
      </c>
      <c r="G4298" s="2">
        <v>26369000</v>
      </c>
      <c r="H4298" s="2">
        <v>7.4210936602175241</v>
      </c>
      <c r="I4298" s="2">
        <v>348628000</v>
      </c>
      <c r="J4298" s="2">
        <v>8.5423622644640371</v>
      </c>
      <c r="K4298">
        <v>4.2999999999999997E-2</v>
      </c>
      <c r="L4298">
        <v>12.5</v>
      </c>
      <c r="M4298">
        <v>12.5</v>
      </c>
      <c r="N4298">
        <v>0</v>
      </c>
      <c r="O4298" s="2">
        <v>8059456</v>
      </c>
      <c r="P4298" s="2">
        <v>292489185194.41699</v>
      </c>
      <c r="Q4298" s="2">
        <v>36291.43023976023</v>
      </c>
      <c r="R4298" s="2">
        <v>4.5598040840174727</v>
      </c>
      <c r="T4298">
        <f t="shared" si="67"/>
        <v>0</v>
      </c>
      <c r="U4298" t="s">
        <v>38</v>
      </c>
    </row>
    <row r="4299" spans="1:21" x14ac:dyDescent="0.3">
      <c r="A4299" t="s">
        <v>5</v>
      </c>
      <c r="B4299" t="s">
        <v>52</v>
      </c>
      <c r="C4299" t="s">
        <v>38</v>
      </c>
      <c r="D4299" t="s">
        <v>217</v>
      </c>
      <c r="E4299">
        <v>0</v>
      </c>
      <c r="F4299">
        <v>2003</v>
      </c>
      <c r="G4299" s="2">
        <v>0</v>
      </c>
      <c r="H4299" s="2" t="s">
        <v>42</v>
      </c>
      <c r="I4299" s="2">
        <v>0</v>
      </c>
      <c r="J4299" s="2" t="s">
        <v>42</v>
      </c>
      <c r="K4299">
        <v>0.246</v>
      </c>
      <c r="L4299">
        <v>30</v>
      </c>
      <c r="M4299">
        <v>12.5</v>
      </c>
      <c r="N4299">
        <v>1</v>
      </c>
      <c r="O4299" s="2">
        <v>19721000</v>
      </c>
      <c r="P4299" s="2">
        <v>466853232382.06201</v>
      </c>
      <c r="Q4299" s="2">
        <v>23672.89855393043</v>
      </c>
      <c r="R4299" s="2">
        <v>4.3742514370126413</v>
      </c>
      <c r="T4299">
        <f t="shared" si="67"/>
        <v>0</v>
      </c>
      <c r="U4299" t="s">
        <v>5</v>
      </c>
    </row>
    <row r="4300" spans="1:21" x14ac:dyDescent="0.3">
      <c r="A4300" t="s">
        <v>6</v>
      </c>
      <c r="B4300" t="s">
        <v>63</v>
      </c>
      <c r="C4300" t="s">
        <v>38</v>
      </c>
      <c r="D4300" t="s">
        <v>217</v>
      </c>
      <c r="E4300">
        <v>0</v>
      </c>
      <c r="F4300">
        <v>2003</v>
      </c>
      <c r="G4300" s="2">
        <v>-1130000</v>
      </c>
      <c r="H4300" s="2" t="s">
        <v>42</v>
      </c>
      <c r="I4300" s="2" t="s">
        <v>42</v>
      </c>
      <c r="J4300" s="2" t="s">
        <v>42</v>
      </c>
      <c r="K4300">
        <v>0.14899999999999999</v>
      </c>
      <c r="L4300">
        <v>34</v>
      </c>
      <c r="M4300">
        <v>12.5</v>
      </c>
      <c r="N4300">
        <v>1</v>
      </c>
      <c r="O4300" s="2">
        <v>8118245</v>
      </c>
      <c r="P4300" s="2">
        <v>261695778781.03799</v>
      </c>
      <c r="Q4300" s="2">
        <v>32235.511342788741</v>
      </c>
      <c r="R4300" s="2">
        <v>4.5083345636921583</v>
      </c>
      <c r="T4300">
        <f t="shared" si="67"/>
        <v>0</v>
      </c>
      <c r="U4300" t="s">
        <v>6</v>
      </c>
    </row>
    <row r="4301" spans="1:21" x14ac:dyDescent="0.3">
      <c r="A4301" t="s">
        <v>7</v>
      </c>
      <c r="B4301" t="s">
        <v>74</v>
      </c>
      <c r="C4301" t="s">
        <v>38</v>
      </c>
      <c r="D4301" t="s">
        <v>217</v>
      </c>
      <c r="E4301">
        <v>0</v>
      </c>
      <c r="F4301">
        <v>2003</v>
      </c>
      <c r="G4301" s="2">
        <v>1130000</v>
      </c>
      <c r="H4301" s="2">
        <v>6.0530784434834199</v>
      </c>
      <c r="I4301" s="2" t="s">
        <v>42</v>
      </c>
      <c r="J4301" s="2" t="s">
        <v>42</v>
      </c>
      <c r="K4301">
        <v>4.5999999999999999E-2</v>
      </c>
      <c r="L4301">
        <v>33.99</v>
      </c>
      <c r="M4301">
        <v>12.5</v>
      </c>
      <c r="N4301">
        <v>1</v>
      </c>
      <c r="O4301" s="2">
        <v>10376130</v>
      </c>
      <c r="P4301" s="2">
        <v>319002821670.42902</v>
      </c>
      <c r="Q4301" s="2">
        <v>30743.911426555856</v>
      </c>
      <c r="R4301" s="2">
        <v>4.4877591202523677</v>
      </c>
      <c r="T4301">
        <f t="shared" si="67"/>
        <v>0</v>
      </c>
      <c r="U4301" t="s">
        <v>7</v>
      </c>
    </row>
    <row r="4302" spans="1:21" x14ac:dyDescent="0.3">
      <c r="A4302" t="s">
        <v>8</v>
      </c>
      <c r="B4302" t="s">
        <v>107</v>
      </c>
      <c r="C4302" t="s">
        <v>38</v>
      </c>
      <c r="D4302" t="s">
        <v>217</v>
      </c>
      <c r="E4302">
        <v>0</v>
      </c>
      <c r="F4302">
        <v>2003</v>
      </c>
      <c r="G4302" s="2">
        <v>1908000</v>
      </c>
      <c r="H4302" s="2">
        <v>6.280578370368076</v>
      </c>
      <c r="I4302" s="2">
        <v>10162000</v>
      </c>
      <c r="J4302" s="2">
        <v>7.0069791905742767</v>
      </c>
      <c r="K4302">
        <v>2.3E-2</v>
      </c>
      <c r="L4302">
        <v>31</v>
      </c>
      <c r="M4302">
        <v>12.5</v>
      </c>
      <c r="N4302">
        <v>1</v>
      </c>
      <c r="O4302" s="2">
        <v>10201650</v>
      </c>
      <c r="P4302" s="2">
        <v>99627140274.380493</v>
      </c>
      <c r="Q4302" s="2">
        <v>9765.7869339156405</v>
      </c>
      <c r="R4302" s="2">
        <v>3.9897072447858952</v>
      </c>
      <c r="T4302">
        <f t="shared" si="67"/>
        <v>0</v>
      </c>
      <c r="U4302" t="s">
        <v>8</v>
      </c>
    </row>
    <row r="4303" spans="1:21" x14ac:dyDescent="0.3">
      <c r="A4303" t="s">
        <v>9</v>
      </c>
      <c r="B4303" t="s">
        <v>118</v>
      </c>
      <c r="C4303" t="s">
        <v>38</v>
      </c>
      <c r="D4303" t="s">
        <v>217</v>
      </c>
      <c r="E4303">
        <v>0</v>
      </c>
      <c r="F4303">
        <v>2003</v>
      </c>
      <c r="G4303" s="2">
        <v>-2737000</v>
      </c>
      <c r="H4303" s="2" t="s">
        <v>42</v>
      </c>
      <c r="I4303" s="2" t="s">
        <v>42</v>
      </c>
      <c r="J4303" s="2" t="s">
        <v>42</v>
      </c>
      <c r="K4303">
        <v>3.7999999999999999E-2</v>
      </c>
      <c r="L4303">
        <v>30</v>
      </c>
      <c r="M4303">
        <v>12.5</v>
      </c>
      <c r="N4303">
        <v>1</v>
      </c>
      <c r="O4303" s="2">
        <v>5390574</v>
      </c>
      <c r="P4303" s="2">
        <v>218095997085.47699</v>
      </c>
      <c r="Q4303" s="2">
        <v>40458.770640283758</v>
      </c>
      <c r="R4303" s="2">
        <v>4.6070126823830702</v>
      </c>
      <c r="T4303">
        <f t="shared" si="67"/>
        <v>0</v>
      </c>
      <c r="U4303" t="s">
        <v>9</v>
      </c>
    </row>
    <row r="4304" spans="1:21" x14ac:dyDescent="0.3">
      <c r="A4304" t="s">
        <v>11</v>
      </c>
      <c r="B4304" t="s">
        <v>151</v>
      </c>
      <c r="C4304" t="s">
        <v>38</v>
      </c>
      <c r="D4304" t="s">
        <v>217</v>
      </c>
      <c r="E4304">
        <v>0</v>
      </c>
      <c r="F4304">
        <v>2003</v>
      </c>
      <c r="G4304" s="2">
        <v>21464000</v>
      </c>
      <c r="H4304" s="2">
        <v>7.3317106596638828</v>
      </c>
      <c r="I4304" s="2">
        <v>157875000</v>
      </c>
      <c r="J4304" s="2">
        <v>8.198313363563388</v>
      </c>
      <c r="K4304">
        <v>5.5E-2</v>
      </c>
      <c r="L4304">
        <v>35.429789999999997</v>
      </c>
      <c r="M4304">
        <v>12.5</v>
      </c>
      <c r="N4304">
        <v>1</v>
      </c>
      <c r="O4304" s="2">
        <v>60303630</v>
      </c>
      <c r="P4304" s="2">
        <v>1848124153498.8701</v>
      </c>
      <c r="Q4304" s="2">
        <v>30646.980181771316</v>
      </c>
      <c r="R4304" s="2">
        <v>4.486387687500268</v>
      </c>
      <c r="T4304">
        <f t="shared" si="67"/>
        <v>0</v>
      </c>
      <c r="U4304" t="s">
        <v>11</v>
      </c>
    </row>
    <row r="4305" spans="1:21" x14ac:dyDescent="0.3">
      <c r="A4305" t="s">
        <v>12</v>
      </c>
      <c r="B4305" t="s">
        <v>162</v>
      </c>
      <c r="C4305" t="s">
        <v>38</v>
      </c>
      <c r="D4305" t="s">
        <v>217</v>
      </c>
      <c r="E4305">
        <v>0</v>
      </c>
      <c r="F4305">
        <v>2003</v>
      </c>
      <c r="G4305" s="2">
        <v>-70041000</v>
      </c>
      <c r="H4305" s="2" t="s">
        <v>42</v>
      </c>
      <c r="I4305" s="2">
        <v>1185957000</v>
      </c>
      <c r="J4305" s="2">
        <v>9.0740689428214409</v>
      </c>
      <c r="K4305">
        <v>0.03</v>
      </c>
      <c r="L4305">
        <v>39.637619999999998</v>
      </c>
      <c r="M4305">
        <v>12.5</v>
      </c>
      <c r="N4305">
        <v>1</v>
      </c>
      <c r="O4305" s="2">
        <v>82534180</v>
      </c>
      <c r="P4305" s="2">
        <v>2505733634311.5098</v>
      </c>
      <c r="Q4305" s="2">
        <v>30359.95068117851</v>
      </c>
      <c r="R4305" s="2">
        <v>4.4823010617257673</v>
      </c>
      <c r="T4305">
        <f t="shared" si="67"/>
        <v>0</v>
      </c>
      <c r="U4305" t="s">
        <v>12</v>
      </c>
    </row>
    <row r="4306" spans="1:21" x14ac:dyDescent="0.3">
      <c r="A4306" t="s">
        <v>13</v>
      </c>
      <c r="B4306" t="s">
        <v>173</v>
      </c>
      <c r="C4306" t="s">
        <v>38</v>
      </c>
      <c r="D4306" t="s">
        <v>217</v>
      </c>
      <c r="E4306">
        <v>0</v>
      </c>
      <c r="F4306">
        <v>2003</v>
      </c>
      <c r="G4306" s="2">
        <v>203000</v>
      </c>
      <c r="H4306" s="2">
        <v>5.3074960379132126</v>
      </c>
      <c r="I4306" s="2">
        <v>15270000</v>
      </c>
      <c r="J4306" s="2">
        <v>7.1838390370564209</v>
      </c>
      <c r="K4306">
        <v>7.0999999999999994E-2</v>
      </c>
      <c r="L4306">
        <v>35</v>
      </c>
      <c r="M4306">
        <v>12.5</v>
      </c>
      <c r="N4306">
        <v>1</v>
      </c>
      <c r="O4306" s="2">
        <v>11016000</v>
      </c>
      <c r="P4306" s="2">
        <v>201924270316.02701</v>
      </c>
      <c r="Q4306" s="2">
        <v>18330.089897969046</v>
      </c>
      <c r="R4306" s="2">
        <v>4.2631645949183623</v>
      </c>
      <c r="T4306">
        <f t="shared" si="67"/>
        <v>0</v>
      </c>
      <c r="U4306" t="s">
        <v>13</v>
      </c>
    </row>
    <row r="4307" spans="1:21" x14ac:dyDescent="0.3">
      <c r="A4307" t="s">
        <v>14</v>
      </c>
      <c r="B4307" t="s">
        <v>184</v>
      </c>
      <c r="C4307" t="s">
        <v>38</v>
      </c>
      <c r="D4307" t="s">
        <v>217</v>
      </c>
      <c r="E4307">
        <v>0</v>
      </c>
      <c r="F4307">
        <v>2003</v>
      </c>
      <c r="G4307" s="2">
        <v>-4289000</v>
      </c>
      <c r="H4307" s="2" t="s">
        <v>42</v>
      </c>
      <c r="I4307" s="2">
        <v>43747000</v>
      </c>
      <c r="J4307" s="2">
        <v>7.6409482761442051</v>
      </c>
      <c r="K4307">
        <v>6.0999999999999999E-2</v>
      </c>
      <c r="L4307">
        <v>18</v>
      </c>
      <c r="M4307">
        <v>12.5</v>
      </c>
      <c r="N4307">
        <v>1</v>
      </c>
      <c r="O4307" s="2">
        <v>10129550</v>
      </c>
      <c r="P4307" s="2">
        <v>85324771841.411804</v>
      </c>
      <c r="Q4307" s="2">
        <v>8423.3526505532627</v>
      </c>
      <c r="R4307" s="2">
        <v>3.9254849831661094</v>
      </c>
      <c r="T4307">
        <f t="shared" si="67"/>
        <v>0</v>
      </c>
      <c r="U4307" t="s">
        <v>14</v>
      </c>
    </row>
    <row r="4308" spans="1:21" x14ac:dyDescent="0.3">
      <c r="A4308" t="s">
        <v>16</v>
      </c>
      <c r="B4308" t="s">
        <v>206</v>
      </c>
      <c r="C4308" t="s">
        <v>38</v>
      </c>
      <c r="D4308" t="s">
        <v>217</v>
      </c>
      <c r="E4308">
        <v>0</v>
      </c>
      <c r="F4308">
        <v>2003</v>
      </c>
      <c r="G4308" s="2">
        <v>-62133000</v>
      </c>
      <c r="H4308" s="2" t="s">
        <v>42</v>
      </c>
      <c r="I4308" s="2">
        <v>58098000</v>
      </c>
      <c r="J4308" s="2">
        <v>7.7641611822369052</v>
      </c>
      <c r="K4308">
        <v>0.05</v>
      </c>
      <c r="L4308">
        <v>12.5</v>
      </c>
      <c r="M4308">
        <v>12.5</v>
      </c>
      <c r="N4308">
        <v>0</v>
      </c>
      <c r="O4308" s="2">
        <v>3979900</v>
      </c>
      <c r="P4308" s="2">
        <v>164285114672.686</v>
      </c>
      <c r="Q4308" s="2">
        <v>41278.704156558204</v>
      </c>
      <c r="R4308" s="2">
        <v>4.6157260552255117</v>
      </c>
      <c r="T4308">
        <f t="shared" si="67"/>
        <v>0</v>
      </c>
      <c r="U4308" t="s">
        <v>16</v>
      </c>
    </row>
    <row r="4309" spans="1:21" x14ac:dyDescent="0.3">
      <c r="A4309" t="s">
        <v>17</v>
      </c>
      <c r="B4309" t="s">
        <v>228</v>
      </c>
      <c r="C4309" t="s">
        <v>38</v>
      </c>
      <c r="D4309" t="s">
        <v>217</v>
      </c>
      <c r="E4309">
        <v>0</v>
      </c>
      <c r="F4309">
        <v>2003</v>
      </c>
      <c r="G4309" s="2">
        <v>16945000</v>
      </c>
      <c r="H4309" s="2">
        <v>7.2290415731733972</v>
      </c>
      <c r="I4309" s="2">
        <v>34037000</v>
      </c>
      <c r="J4309" s="2">
        <v>7.5319512746539816</v>
      </c>
      <c r="K4309">
        <v>5.8000000000000003E-2</v>
      </c>
      <c r="L4309">
        <v>38.25</v>
      </c>
      <c r="M4309">
        <v>12.5</v>
      </c>
      <c r="N4309">
        <v>1</v>
      </c>
      <c r="O4309" s="2">
        <v>57604660</v>
      </c>
      <c r="P4309" s="2">
        <v>1569649661399.55</v>
      </c>
      <c r="Q4309" s="2">
        <v>27248.65768497809</v>
      </c>
      <c r="R4309" s="2">
        <v>4.435345113057962</v>
      </c>
      <c r="T4309">
        <f t="shared" si="67"/>
        <v>0</v>
      </c>
      <c r="U4309" t="s">
        <v>17</v>
      </c>
    </row>
    <row r="4310" spans="1:21" x14ac:dyDescent="0.3">
      <c r="A4310" t="s">
        <v>46</v>
      </c>
      <c r="B4310" t="s">
        <v>349</v>
      </c>
      <c r="C4310" t="s">
        <v>38</v>
      </c>
      <c r="D4310" t="s">
        <v>217</v>
      </c>
      <c r="E4310">
        <v>0</v>
      </c>
      <c r="F4310">
        <v>2003</v>
      </c>
      <c r="G4310" s="2">
        <v>1400000</v>
      </c>
      <c r="H4310" s="2">
        <v>6.1461280356782382</v>
      </c>
      <c r="I4310" s="2">
        <v>2900000</v>
      </c>
      <c r="J4310" s="2">
        <v>6.4623979978989565</v>
      </c>
      <c r="K4310">
        <v>7.0000000000000001E-3</v>
      </c>
      <c r="L4310">
        <v>21</v>
      </c>
      <c r="M4310">
        <v>12.5</v>
      </c>
      <c r="N4310">
        <v>1</v>
      </c>
      <c r="O4310" s="2">
        <v>47859310</v>
      </c>
      <c r="P4310" s="2">
        <v>680520724062.40295</v>
      </c>
      <c r="Q4310" s="2">
        <v>14219.192129230509</v>
      </c>
      <c r="R4310" s="2">
        <v>4.1528749224286239</v>
      </c>
      <c r="T4310">
        <f t="shared" si="67"/>
        <v>0</v>
      </c>
      <c r="U4310" t="s">
        <v>46</v>
      </c>
    </row>
    <row r="4311" spans="1:21" x14ac:dyDescent="0.3">
      <c r="A4311" t="s">
        <v>20</v>
      </c>
      <c r="B4311" t="s">
        <v>250</v>
      </c>
      <c r="C4311" t="s">
        <v>38</v>
      </c>
      <c r="D4311" t="s">
        <v>217</v>
      </c>
      <c r="E4311">
        <v>0</v>
      </c>
      <c r="F4311">
        <v>2003</v>
      </c>
      <c r="G4311" s="2">
        <v>-6262000</v>
      </c>
      <c r="H4311" s="2" t="s">
        <v>42</v>
      </c>
      <c r="I4311" s="2" t="s">
        <v>42</v>
      </c>
      <c r="J4311" s="2" t="s">
        <v>42</v>
      </c>
      <c r="K4311">
        <v>5.1999999999999998E-2</v>
      </c>
      <c r="L4311">
        <v>30.38</v>
      </c>
      <c r="M4311">
        <v>12.5</v>
      </c>
      <c r="N4311">
        <v>1</v>
      </c>
      <c r="O4311" s="2">
        <v>451630</v>
      </c>
      <c r="P4311" s="2">
        <v>29557325056.433399</v>
      </c>
      <c r="Q4311" s="2">
        <v>65445.885030740646</v>
      </c>
      <c r="R4311" s="2">
        <v>4.8158823450865551</v>
      </c>
      <c r="T4311">
        <f t="shared" si="67"/>
        <v>0</v>
      </c>
      <c r="U4311" t="s">
        <v>20</v>
      </c>
    </row>
    <row r="4312" spans="1:21" x14ac:dyDescent="0.3">
      <c r="A4312" t="s">
        <v>21</v>
      </c>
      <c r="B4312" t="s">
        <v>261</v>
      </c>
      <c r="C4312" t="s">
        <v>38</v>
      </c>
      <c r="D4312" t="s">
        <v>217</v>
      </c>
      <c r="E4312">
        <v>0</v>
      </c>
      <c r="F4312">
        <v>2003</v>
      </c>
      <c r="G4312" s="2">
        <v>4644000</v>
      </c>
      <c r="H4312" s="2">
        <v>6.6668922110665365</v>
      </c>
      <c r="I4312" s="2" t="s">
        <v>42</v>
      </c>
      <c r="J4312" s="2" t="s">
        <v>42</v>
      </c>
      <c r="K4312">
        <v>0.245</v>
      </c>
      <c r="L4312">
        <v>34</v>
      </c>
      <c r="M4312">
        <v>12.5</v>
      </c>
      <c r="N4312">
        <v>1</v>
      </c>
      <c r="O4312" s="2">
        <v>104719900</v>
      </c>
      <c r="P4312" s="2">
        <v>713284231624.80298</v>
      </c>
      <c r="Q4312" s="2">
        <v>6811.3532540119213</v>
      </c>
      <c r="R4312" s="2">
        <v>3.8332334044772556</v>
      </c>
      <c r="T4312">
        <f t="shared" si="67"/>
        <v>0</v>
      </c>
      <c r="U4312" t="s">
        <v>21</v>
      </c>
    </row>
    <row r="4313" spans="1:21" x14ac:dyDescent="0.3">
      <c r="A4313" t="s">
        <v>22</v>
      </c>
      <c r="B4313" t="s">
        <v>272</v>
      </c>
      <c r="C4313" t="s">
        <v>38</v>
      </c>
      <c r="D4313" t="s">
        <v>217</v>
      </c>
      <c r="E4313">
        <v>0</v>
      </c>
      <c r="F4313">
        <v>2003</v>
      </c>
      <c r="G4313" s="2">
        <v>133303000</v>
      </c>
      <c r="H4313" s="2">
        <v>8.1248399233732354</v>
      </c>
      <c r="I4313" s="2">
        <v>3056460000</v>
      </c>
      <c r="J4313" s="2">
        <v>9.485218716535762</v>
      </c>
      <c r="K4313">
        <v>0.02</v>
      </c>
      <c r="L4313">
        <v>34.5</v>
      </c>
      <c r="M4313">
        <v>12.5</v>
      </c>
      <c r="N4313">
        <v>1</v>
      </c>
      <c r="O4313" s="2">
        <v>16225300</v>
      </c>
      <c r="P4313" s="2">
        <v>571863431151.24194</v>
      </c>
      <c r="Q4313" s="2">
        <v>35245.168419150461</v>
      </c>
      <c r="R4313" s="2">
        <v>4.547099590186428</v>
      </c>
      <c r="T4313">
        <f t="shared" si="67"/>
        <v>0</v>
      </c>
      <c r="U4313" t="s">
        <v>22</v>
      </c>
    </row>
    <row r="4314" spans="1:21" x14ac:dyDescent="0.3">
      <c r="A4314" t="s">
        <v>24</v>
      </c>
      <c r="B4314" t="s">
        <v>294</v>
      </c>
      <c r="C4314" t="s">
        <v>38</v>
      </c>
      <c r="D4314" t="s">
        <v>217</v>
      </c>
      <c r="E4314">
        <v>0</v>
      </c>
      <c r="F4314">
        <v>2003</v>
      </c>
      <c r="G4314" s="2">
        <v>0</v>
      </c>
      <c r="H4314" s="2" t="s">
        <v>42</v>
      </c>
      <c r="I4314" s="2">
        <v>0</v>
      </c>
      <c r="J4314" s="2" t="s">
        <v>42</v>
      </c>
      <c r="K4314">
        <v>9.4E-2</v>
      </c>
      <c r="L4314">
        <v>28</v>
      </c>
      <c r="M4314">
        <v>12.5</v>
      </c>
      <c r="N4314">
        <v>1</v>
      </c>
      <c r="O4314" s="2">
        <v>4564854</v>
      </c>
      <c r="P4314" s="2">
        <v>228752436371.854</v>
      </c>
      <c r="Q4314" s="2">
        <v>50111.665427164597</v>
      </c>
      <c r="R4314" s="2">
        <v>4.6999388364644581</v>
      </c>
      <c r="T4314">
        <f t="shared" si="67"/>
        <v>0</v>
      </c>
      <c r="U4314" t="s">
        <v>24</v>
      </c>
    </row>
    <row r="4315" spans="1:21" x14ac:dyDescent="0.3">
      <c r="A4315" t="s">
        <v>25</v>
      </c>
      <c r="B4315" t="s">
        <v>305</v>
      </c>
      <c r="C4315" t="s">
        <v>38</v>
      </c>
      <c r="D4315" t="s">
        <v>217</v>
      </c>
      <c r="E4315">
        <v>0</v>
      </c>
      <c r="F4315">
        <v>2003</v>
      </c>
      <c r="G4315" s="2">
        <v>600000</v>
      </c>
      <c r="H4315" s="2">
        <v>5.7781512503836439</v>
      </c>
      <c r="I4315" s="2">
        <v>18900000</v>
      </c>
      <c r="J4315" s="2">
        <v>7.2764618041732438</v>
      </c>
      <c r="K4315">
        <v>8.3000000000000004E-2</v>
      </c>
      <c r="L4315">
        <v>27</v>
      </c>
      <c r="M4315">
        <v>12.5</v>
      </c>
      <c r="N4315">
        <v>1</v>
      </c>
      <c r="O4315" s="2">
        <v>38195180</v>
      </c>
      <c r="P4315" s="2">
        <v>217518642324.505</v>
      </c>
      <c r="Q4315" s="2">
        <v>5694.9238706167898</v>
      </c>
      <c r="R4315" s="2">
        <v>3.7554879228326739</v>
      </c>
      <c r="T4315">
        <f t="shared" si="67"/>
        <v>0</v>
      </c>
      <c r="U4315" t="s">
        <v>25</v>
      </c>
    </row>
    <row r="4316" spans="1:21" x14ac:dyDescent="0.3">
      <c r="A4316" t="s">
        <v>41</v>
      </c>
      <c r="B4316" t="s">
        <v>327</v>
      </c>
      <c r="C4316" t="s">
        <v>38</v>
      </c>
      <c r="D4316" t="s">
        <v>217</v>
      </c>
      <c r="E4316">
        <v>0</v>
      </c>
      <c r="F4316">
        <v>2003</v>
      </c>
      <c r="G4316" s="2">
        <v>-1551000</v>
      </c>
      <c r="H4316" s="2" t="s">
        <v>42</v>
      </c>
      <c r="I4316" s="2">
        <v>456000</v>
      </c>
      <c r="J4316" s="2">
        <v>5.6589648426644352</v>
      </c>
      <c r="K4316">
        <v>0.11799999999999999</v>
      </c>
      <c r="L4316">
        <v>25</v>
      </c>
      <c r="M4316">
        <v>12.5</v>
      </c>
      <c r="N4316">
        <v>1</v>
      </c>
      <c r="O4316" s="2">
        <v>5373374</v>
      </c>
      <c r="P4316" s="2">
        <v>46731767494.356697</v>
      </c>
      <c r="Q4316" s="2">
        <v>8696.9132419140551</v>
      </c>
      <c r="R4316" s="2">
        <v>3.9393651376903986</v>
      </c>
      <c r="T4316">
        <f t="shared" si="67"/>
        <v>0</v>
      </c>
      <c r="U4316" t="s">
        <v>41</v>
      </c>
    </row>
    <row r="4317" spans="1:21" x14ac:dyDescent="0.3">
      <c r="A4317" t="s">
        <v>29</v>
      </c>
      <c r="B4317" t="s">
        <v>371</v>
      </c>
      <c r="C4317" t="s">
        <v>38</v>
      </c>
      <c r="D4317" t="s">
        <v>217</v>
      </c>
      <c r="E4317">
        <v>0</v>
      </c>
      <c r="F4317">
        <v>2003</v>
      </c>
      <c r="G4317" s="2">
        <v>-1485000</v>
      </c>
      <c r="H4317" s="2" t="s">
        <v>42</v>
      </c>
      <c r="I4317" s="2">
        <v>0</v>
      </c>
      <c r="J4317" s="2" t="s">
        <v>42</v>
      </c>
      <c r="K4317">
        <v>7.0000000000000001E-3</v>
      </c>
      <c r="L4317">
        <v>28</v>
      </c>
      <c r="M4317">
        <v>12.5</v>
      </c>
      <c r="N4317">
        <v>1</v>
      </c>
      <c r="O4317" s="2">
        <v>8958229</v>
      </c>
      <c r="P4317" s="2">
        <v>331108912605.271</v>
      </c>
      <c r="Q4317" s="2">
        <v>36961.42536714243</v>
      </c>
      <c r="R4317" s="2">
        <v>4.5677487108475407</v>
      </c>
      <c r="T4317">
        <f t="shared" si="67"/>
        <v>0</v>
      </c>
      <c r="U4317" t="s">
        <v>29</v>
      </c>
    </row>
    <row r="4318" spans="1:21" x14ac:dyDescent="0.3">
      <c r="A4318" t="s">
        <v>30</v>
      </c>
      <c r="B4318" t="s">
        <v>382</v>
      </c>
      <c r="C4318" t="s">
        <v>38</v>
      </c>
      <c r="D4318" t="s">
        <v>217</v>
      </c>
      <c r="E4318">
        <v>0</v>
      </c>
      <c r="F4318">
        <v>2003</v>
      </c>
      <c r="G4318" s="2">
        <v>18962000</v>
      </c>
      <c r="H4318" s="2">
        <v>7.2778841422402003</v>
      </c>
      <c r="I4318" s="2">
        <v>393820000</v>
      </c>
      <c r="J4318" s="2">
        <v>8.595297767843439</v>
      </c>
      <c r="K4318">
        <v>7.0000000000000001E-3</v>
      </c>
      <c r="L4318">
        <v>24.099824000000002</v>
      </c>
      <c r="M4318">
        <v>12.5</v>
      </c>
      <c r="N4318">
        <v>1</v>
      </c>
      <c r="O4318" s="2">
        <v>7339002</v>
      </c>
      <c r="P4318" s="2">
        <v>352914820747.01099</v>
      </c>
      <c r="Q4318" s="2">
        <v>48087.57658698158</v>
      </c>
      <c r="R4318" s="2">
        <v>4.6820328909972631</v>
      </c>
      <c r="T4318">
        <f t="shared" si="67"/>
        <v>0</v>
      </c>
      <c r="U4318" t="s">
        <v>30</v>
      </c>
    </row>
    <row r="4319" spans="1:21" x14ac:dyDescent="0.3">
      <c r="A4319" t="s">
        <v>31</v>
      </c>
      <c r="B4319" t="s">
        <v>393</v>
      </c>
      <c r="C4319" t="s">
        <v>38</v>
      </c>
      <c r="D4319" t="s">
        <v>217</v>
      </c>
      <c r="E4319">
        <v>0</v>
      </c>
      <c r="F4319">
        <v>2003</v>
      </c>
      <c r="G4319" s="2">
        <v>40000000</v>
      </c>
      <c r="H4319" s="2">
        <v>7.6020599913279625</v>
      </c>
      <c r="I4319" s="2">
        <v>48000000</v>
      </c>
      <c r="J4319" s="2">
        <v>7.6812412373755876</v>
      </c>
      <c r="K4319">
        <v>7.0000000000000001E-3</v>
      </c>
      <c r="L4319">
        <v>19</v>
      </c>
      <c r="M4319">
        <v>12.5</v>
      </c>
      <c r="N4319">
        <v>1</v>
      </c>
      <c r="O4319" s="2">
        <v>66794550</v>
      </c>
      <c r="P4319" s="2">
        <v>311823003531.21503</v>
      </c>
      <c r="Q4319" s="2">
        <v>4668.3899140156645</v>
      </c>
      <c r="R4319" s="2">
        <v>3.6691671221020186</v>
      </c>
      <c r="T4319">
        <f t="shared" si="67"/>
        <v>0</v>
      </c>
      <c r="U4319" t="s">
        <v>31</v>
      </c>
    </row>
    <row r="4320" spans="1:21" x14ac:dyDescent="0.3">
      <c r="A4320" t="s">
        <v>32</v>
      </c>
      <c r="B4320" t="s">
        <v>404</v>
      </c>
      <c r="C4320" t="s">
        <v>38</v>
      </c>
      <c r="D4320" t="s">
        <v>217</v>
      </c>
      <c r="E4320">
        <v>0</v>
      </c>
      <c r="F4320">
        <v>2003</v>
      </c>
      <c r="G4320" s="2">
        <v>3266000</v>
      </c>
      <c r="H4320" s="2">
        <v>6.5140161804006498</v>
      </c>
      <c r="I4320" s="2">
        <v>387280000</v>
      </c>
      <c r="J4320" s="2">
        <v>8.5880250696328329</v>
      </c>
      <c r="K4320">
        <v>7.0000000000000001E-3</v>
      </c>
      <c r="L4320">
        <v>19</v>
      </c>
      <c r="M4320">
        <v>12.5</v>
      </c>
      <c r="N4320">
        <v>1</v>
      </c>
      <c r="O4320" s="2">
        <v>58838950</v>
      </c>
      <c r="P4320" s="2">
        <v>2038395102040.8201</v>
      </c>
      <c r="Q4320" s="2">
        <v>34643.634905803388</v>
      </c>
      <c r="R4320" s="2">
        <v>4.5396234531118562</v>
      </c>
      <c r="T4320">
        <f t="shared" si="67"/>
        <v>0</v>
      </c>
      <c r="U4320" t="s">
        <v>32</v>
      </c>
    </row>
    <row r="4321" spans="1:21" x14ac:dyDescent="0.3">
      <c r="A4321" t="s">
        <v>33</v>
      </c>
      <c r="B4321" t="s">
        <v>415</v>
      </c>
      <c r="C4321" t="s">
        <v>38</v>
      </c>
      <c r="D4321" t="s">
        <v>217</v>
      </c>
      <c r="E4321">
        <v>0</v>
      </c>
      <c r="F4321">
        <v>2003</v>
      </c>
      <c r="G4321" s="2">
        <v>184000000</v>
      </c>
      <c r="H4321" s="2">
        <v>8.2648178230095368</v>
      </c>
      <c r="I4321" s="2">
        <v>3316000000</v>
      </c>
      <c r="J4321" s="2">
        <v>9.5206145218782368</v>
      </c>
      <c r="K4321">
        <v>7.0000000000000001E-3</v>
      </c>
      <c r="L4321">
        <v>19</v>
      </c>
      <c r="M4321">
        <v>12.5</v>
      </c>
      <c r="N4321">
        <v>1</v>
      </c>
      <c r="O4321" s="2">
        <v>290107900</v>
      </c>
      <c r="P4321" s="2">
        <v>11510670000000</v>
      </c>
      <c r="Q4321" s="2">
        <v>39677.202861418111</v>
      </c>
      <c r="R4321" s="2">
        <v>4.5985410479410698</v>
      </c>
      <c r="T4321">
        <f t="shared" si="67"/>
        <v>0</v>
      </c>
      <c r="U4321" t="s">
        <v>33</v>
      </c>
    </row>
    <row r="4322" spans="1:21" x14ac:dyDescent="0.3">
      <c r="A4322" t="s">
        <v>35</v>
      </c>
      <c r="B4322" t="s">
        <v>129</v>
      </c>
      <c r="C4322" t="s">
        <v>38</v>
      </c>
      <c r="D4322" t="s">
        <v>217</v>
      </c>
      <c r="E4322">
        <v>0</v>
      </c>
      <c r="F4322">
        <v>2003</v>
      </c>
      <c r="G4322" s="2">
        <v>13165000</v>
      </c>
      <c r="H4322" s="2">
        <v>7.1194208634420866</v>
      </c>
      <c r="I4322" s="2">
        <v>16907000</v>
      </c>
      <c r="J4322" s="2">
        <v>7.2280665526579702</v>
      </c>
      <c r="K4322">
        <v>3.3000000000000002E-2</v>
      </c>
      <c r="L4322">
        <v>22</v>
      </c>
      <c r="M4322">
        <v>12.5</v>
      </c>
      <c r="N4322">
        <v>1</v>
      </c>
      <c r="O4322" s="2">
        <v>1361564</v>
      </c>
      <c r="P4322" s="2">
        <v>9833870709.1237602</v>
      </c>
      <c r="Q4322" s="2">
        <v>7222.4814324730678</v>
      </c>
      <c r="R4322" s="2">
        <v>3.8586864340351195</v>
      </c>
      <c r="T4322">
        <f t="shared" si="67"/>
        <v>0</v>
      </c>
      <c r="U4322" t="s">
        <v>35</v>
      </c>
    </row>
    <row r="4323" spans="1:21" x14ac:dyDescent="0.3">
      <c r="A4323" t="s">
        <v>5</v>
      </c>
      <c r="B4323" t="s">
        <v>53</v>
      </c>
      <c r="C4323" t="s">
        <v>38</v>
      </c>
      <c r="D4323" t="s">
        <v>218</v>
      </c>
      <c r="E4323">
        <v>0</v>
      </c>
      <c r="F4323">
        <v>2004</v>
      </c>
      <c r="G4323" s="2">
        <v>0</v>
      </c>
      <c r="H4323" s="2" t="s">
        <v>42</v>
      </c>
      <c r="I4323" s="2">
        <v>0</v>
      </c>
      <c r="J4323" s="2" t="s">
        <v>42</v>
      </c>
      <c r="K4323">
        <v>0.246</v>
      </c>
      <c r="L4323">
        <v>30</v>
      </c>
      <c r="M4323">
        <v>12.5</v>
      </c>
      <c r="N4323">
        <v>1</v>
      </c>
      <c r="O4323" s="2">
        <v>19933000</v>
      </c>
      <c r="P4323" s="2">
        <v>613329776639.63599</v>
      </c>
      <c r="Q4323" s="2">
        <v>30769.566881033261</v>
      </c>
      <c r="R4323" s="2">
        <v>4.488121383069001</v>
      </c>
      <c r="T4323">
        <f t="shared" si="67"/>
        <v>0</v>
      </c>
      <c r="U4323" t="s">
        <v>5</v>
      </c>
    </row>
    <row r="4324" spans="1:21" x14ac:dyDescent="0.3">
      <c r="A4324" t="s">
        <v>6</v>
      </c>
      <c r="B4324" t="s">
        <v>64</v>
      </c>
      <c r="C4324" t="s">
        <v>38</v>
      </c>
      <c r="D4324" t="s">
        <v>218</v>
      </c>
      <c r="E4324">
        <v>0</v>
      </c>
      <c r="F4324">
        <v>2004</v>
      </c>
      <c r="G4324" s="2">
        <v>-1242000</v>
      </c>
      <c r="H4324" s="2" t="s">
        <v>42</v>
      </c>
      <c r="I4324" s="2" t="s">
        <v>42</v>
      </c>
      <c r="J4324" s="2" t="s">
        <v>42</v>
      </c>
      <c r="K4324">
        <v>0.14899999999999999</v>
      </c>
      <c r="L4324">
        <v>34</v>
      </c>
      <c r="M4324">
        <v>12.5</v>
      </c>
      <c r="N4324">
        <v>1</v>
      </c>
      <c r="O4324" s="2">
        <v>8169441</v>
      </c>
      <c r="P4324" s="2">
        <v>300904221504.84198</v>
      </c>
      <c r="Q4324" s="2">
        <v>36832.902215077134</v>
      </c>
      <c r="R4324" s="2">
        <v>4.5662359400424046</v>
      </c>
      <c r="T4324">
        <f t="shared" si="67"/>
        <v>0</v>
      </c>
      <c r="U4324" t="s">
        <v>6</v>
      </c>
    </row>
    <row r="4325" spans="1:21" x14ac:dyDescent="0.3">
      <c r="A4325" t="s">
        <v>7</v>
      </c>
      <c r="B4325" t="s">
        <v>75</v>
      </c>
      <c r="C4325" t="s">
        <v>38</v>
      </c>
      <c r="D4325" t="s">
        <v>218</v>
      </c>
      <c r="E4325">
        <v>0</v>
      </c>
      <c r="F4325">
        <v>2004</v>
      </c>
      <c r="G4325" s="2">
        <v>-32302000</v>
      </c>
      <c r="H4325" s="2" t="s">
        <v>42</v>
      </c>
      <c r="I4325" s="2" t="s">
        <v>42</v>
      </c>
      <c r="J4325" s="2" t="s">
        <v>42</v>
      </c>
      <c r="K4325">
        <v>4.5999999999999999E-2</v>
      </c>
      <c r="L4325">
        <v>33.99</v>
      </c>
      <c r="M4325">
        <v>12.5</v>
      </c>
      <c r="N4325">
        <v>1</v>
      </c>
      <c r="O4325" s="2">
        <v>10421140</v>
      </c>
      <c r="P4325" s="2">
        <v>370885026074</v>
      </c>
      <c r="Q4325" s="2">
        <v>35589.678871409466</v>
      </c>
      <c r="R4325" s="2">
        <v>4.5513240693468058</v>
      </c>
      <c r="T4325">
        <f t="shared" si="67"/>
        <v>0</v>
      </c>
      <c r="U4325" t="s">
        <v>7</v>
      </c>
    </row>
    <row r="4326" spans="1:21" x14ac:dyDescent="0.3">
      <c r="A4326" t="s">
        <v>8</v>
      </c>
      <c r="B4326" t="s">
        <v>108</v>
      </c>
      <c r="C4326" t="s">
        <v>38</v>
      </c>
      <c r="D4326" t="s">
        <v>218</v>
      </c>
      <c r="E4326">
        <v>0</v>
      </c>
      <c r="F4326">
        <v>2004</v>
      </c>
      <c r="G4326" s="2">
        <v>6259000</v>
      </c>
      <c r="H4326" s="2">
        <v>6.7965049515532963</v>
      </c>
      <c r="I4326" s="2">
        <v>29461000</v>
      </c>
      <c r="J4326" s="2">
        <v>7.4692474840921905</v>
      </c>
      <c r="K4326">
        <v>2.3E-2</v>
      </c>
      <c r="L4326">
        <v>28</v>
      </c>
      <c r="M4326">
        <v>12.5</v>
      </c>
      <c r="N4326">
        <v>1</v>
      </c>
      <c r="O4326" s="2">
        <v>10206920</v>
      </c>
      <c r="P4326" s="2">
        <v>119162172468.26801</v>
      </c>
      <c r="Q4326" s="2">
        <v>11674.645482502852</v>
      </c>
      <c r="R4326" s="2">
        <v>4.067243701458243</v>
      </c>
      <c r="T4326">
        <f t="shared" si="67"/>
        <v>0</v>
      </c>
      <c r="U4326" t="s">
        <v>8</v>
      </c>
    </row>
    <row r="4327" spans="1:21" x14ac:dyDescent="0.3">
      <c r="A4327" t="s">
        <v>9</v>
      </c>
      <c r="B4327" t="s">
        <v>119</v>
      </c>
      <c r="C4327" t="s">
        <v>38</v>
      </c>
      <c r="D4327" t="s">
        <v>218</v>
      </c>
      <c r="E4327">
        <v>0</v>
      </c>
      <c r="F4327">
        <v>2004</v>
      </c>
      <c r="G4327" s="2">
        <v>-3173000</v>
      </c>
      <c r="H4327" s="2" t="s">
        <v>42</v>
      </c>
      <c r="I4327" s="2" t="s">
        <v>42</v>
      </c>
      <c r="J4327" s="2" t="s">
        <v>42</v>
      </c>
      <c r="K4327">
        <v>3.7999999999999999E-2</v>
      </c>
      <c r="L4327">
        <v>30</v>
      </c>
      <c r="M4327">
        <v>12.5</v>
      </c>
      <c r="N4327">
        <v>1</v>
      </c>
      <c r="O4327" s="2">
        <v>5404523</v>
      </c>
      <c r="P4327" s="2">
        <v>251373036671.06201</v>
      </c>
      <c r="Q4327" s="2">
        <v>46511.604571034673</v>
      </c>
      <c r="R4327" s="2">
        <v>4.6675613221889165</v>
      </c>
      <c r="T4327">
        <f t="shared" si="67"/>
        <v>0</v>
      </c>
      <c r="U4327" t="s">
        <v>9</v>
      </c>
    </row>
    <row r="4328" spans="1:21" x14ac:dyDescent="0.3">
      <c r="A4328" t="s">
        <v>11</v>
      </c>
      <c r="B4328" t="s">
        <v>152</v>
      </c>
      <c r="C4328" t="s">
        <v>38</v>
      </c>
      <c r="D4328" t="s">
        <v>218</v>
      </c>
      <c r="E4328">
        <v>0</v>
      </c>
      <c r="F4328">
        <v>2004</v>
      </c>
      <c r="G4328" s="2">
        <v>44726000</v>
      </c>
      <c r="H4328" s="2">
        <v>7.6505600594602452</v>
      </c>
      <c r="I4328" s="2">
        <v>227471000</v>
      </c>
      <c r="J4328" s="2">
        <v>8.3569260368490763</v>
      </c>
      <c r="K4328">
        <v>5.5E-2</v>
      </c>
      <c r="L4328">
        <v>35.429789999999997</v>
      </c>
      <c r="M4328">
        <v>12.5</v>
      </c>
      <c r="N4328">
        <v>1</v>
      </c>
      <c r="O4328" s="2">
        <v>60734340</v>
      </c>
      <c r="P4328" s="2">
        <v>2124112242364.04</v>
      </c>
      <c r="Q4328" s="2">
        <v>34973.826049052972</v>
      </c>
      <c r="R4328" s="2">
        <v>4.5437431456377748</v>
      </c>
      <c r="T4328">
        <f t="shared" si="67"/>
        <v>0</v>
      </c>
      <c r="U4328" t="s">
        <v>11</v>
      </c>
    </row>
    <row r="4329" spans="1:21" x14ac:dyDescent="0.3">
      <c r="A4329" t="s">
        <v>12</v>
      </c>
      <c r="B4329" t="s">
        <v>163</v>
      </c>
      <c r="C4329" t="s">
        <v>38</v>
      </c>
      <c r="D4329" t="s">
        <v>218</v>
      </c>
      <c r="E4329">
        <v>0</v>
      </c>
      <c r="F4329">
        <v>2004</v>
      </c>
      <c r="G4329" s="2">
        <v>31060000</v>
      </c>
      <c r="H4329" s="2">
        <v>7.4922014513925399</v>
      </c>
      <c r="I4329" s="2">
        <v>898986000</v>
      </c>
      <c r="J4329" s="2">
        <v>8.9537529284739517</v>
      </c>
      <c r="K4329">
        <v>0.03</v>
      </c>
      <c r="L4329">
        <v>38.337521000000002</v>
      </c>
      <c r="M4329">
        <v>12.5</v>
      </c>
      <c r="N4329">
        <v>1</v>
      </c>
      <c r="O4329" s="2">
        <v>82516260</v>
      </c>
      <c r="P4329" s="2">
        <v>2819245095604.6699</v>
      </c>
      <c r="Q4329" s="2">
        <v>34165.934030513134</v>
      </c>
      <c r="R4329" s="2">
        <v>4.5335932979916187</v>
      </c>
      <c r="T4329">
        <f t="shared" si="67"/>
        <v>0</v>
      </c>
      <c r="U4329" t="s">
        <v>12</v>
      </c>
    </row>
    <row r="4330" spans="1:21" x14ac:dyDescent="0.3">
      <c r="A4330" t="s">
        <v>13</v>
      </c>
      <c r="B4330" t="s">
        <v>174</v>
      </c>
      <c r="C4330" t="s">
        <v>38</v>
      </c>
      <c r="D4330" t="s">
        <v>218</v>
      </c>
      <c r="E4330">
        <v>0</v>
      </c>
      <c r="F4330">
        <v>2004</v>
      </c>
      <c r="G4330" s="2">
        <v>-422000</v>
      </c>
      <c r="H4330" s="2" t="s">
        <v>42</v>
      </c>
      <c r="I4330" s="2">
        <v>39487000</v>
      </c>
      <c r="J4330" s="2">
        <v>7.5964541397396506</v>
      </c>
      <c r="K4330">
        <v>7.0999999999999994E-2</v>
      </c>
      <c r="L4330">
        <v>35</v>
      </c>
      <c r="M4330">
        <v>12.5</v>
      </c>
      <c r="N4330">
        <v>1</v>
      </c>
      <c r="O4330" s="2">
        <v>11057000</v>
      </c>
      <c r="P4330" s="2">
        <v>240521260988.32901</v>
      </c>
      <c r="Q4330" s="2">
        <v>21752.849867805824</v>
      </c>
      <c r="R4330" s="2">
        <v>4.3375161624761072</v>
      </c>
      <c r="T4330">
        <f t="shared" si="67"/>
        <v>0</v>
      </c>
      <c r="U4330" t="s">
        <v>13</v>
      </c>
    </row>
    <row r="4331" spans="1:21" x14ac:dyDescent="0.3">
      <c r="A4331" t="s">
        <v>14</v>
      </c>
      <c r="B4331" t="s">
        <v>185</v>
      </c>
      <c r="C4331" t="s">
        <v>38</v>
      </c>
      <c r="D4331" t="s">
        <v>218</v>
      </c>
      <c r="E4331">
        <v>0</v>
      </c>
      <c r="F4331">
        <v>2004</v>
      </c>
      <c r="G4331" s="2">
        <v>8598000</v>
      </c>
      <c r="H4331" s="2">
        <v>6.9343974407809883</v>
      </c>
      <c r="I4331" s="2">
        <v>60195000</v>
      </c>
      <c r="J4331" s="2">
        <v>7.7795604187895195</v>
      </c>
      <c r="K4331">
        <v>6.0999999999999999E-2</v>
      </c>
      <c r="L4331">
        <v>16</v>
      </c>
      <c r="M4331">
        <v>12.5</v>
      </c>
      <c r="N4331">
        <v>1</v>
      </c>
      <c r="O4331" s="2">
        <v>10107150</v>
      </c>
      <c r="P4331" s="2">
        <v>104066609517.92799</v>
      </c>
      <c r="Q4331" s="2">
        <v>10296.335714610745</v>
      </c>
      <c r="R4331" s="2">
        <v>4.0126826944077916</v>
      </c>
      <c r="T4331">
        <f t="shared" si="67"/>
        <v>0</v>
      </c>
      <c r="U4331" t="s">
        <v>14</v>
      </c>
    </row>
    <row r="4332" spans="1:21" x14ac:dyDescent="0.3">
      <c r="A4332" t="s">
        <v>16</v>
      </c>
      <c r="B4332" t="s">
        <v>207</v>
      </c>
      <c r="C4332" t="s">
        <v>38</v>
      </c>
      <c r="D4332" t="s">
        <v>218</v>
      </c>
      <c r="E4332">
        <v>0</v>
      </c>
      <c r="F4332">
        <v>2004</v>
      </c>
      <c r="G4332" s="2">
        <v>-8697000</v>
      </c>
      <c r="H4332" s="2" t="s">
        <v>42</v>
      </c>
      <c r="I4332" s="2">
        <v>28604000</v>
      </c>
      <c r="J4332" s="2">
        <v>7.4564267693688322</v>
      </c>
      <c r="K4332">
        <v>0.05</v>
      </c>
      <c r="L4332">
        <v>12.5</v>
      </c>
      <c r="M4332">
        <v>12.5</v>
      </c>
      <c r="N4332">
        <v>0</v>
      </c>
      <c r="O4332" s="2">
        <v>4045200</v>
      </c>
      <c r="P4332" s="2">
        <v>193870345294.26401</v>
      </c>
      <c r="Q4332" s="2">
        <v>47926.022271893606</v>
      </c>
      <c r="R4332" s="2">
        <v>4.680571385239352</v>
      </c>
      <c r="T4332">
        <f t="shared" si="67"/>
        <v>0</v>
      </c>
      <c r="U4332" t="s">
        <v>16</v>
      </c>
    </row>
    <row r="4333" spans="1:21" x14ac:dyDescent="0.3">
      <c r="A4333" t="s">
        <v>17</v>
      </c>
      <c r="B4333" t="s">
        <v>229</v>
      </c>
      <c r="C4333" t="s">
        <v>38</v>
      </c>
      <c r="D4333" t="s">
        <v>218</v>
      </c>
      <c r="E4333">
        <v>0</v>
      </c>
      <c r="F4333">
        <v>2004</v>
      </c>
      <c r="G4333" s="2">
        <v>2485000</v>
      </c>
      <c r="H4333" s="2">
        <v>6.3953263930693511</v>
      </c>
      <c r="I4333" s="2">
        <v>40863000</v>
      </c>
      <c r="J4333" s="2">
        <v>7.6113302476517459</v>
      </c>
      <c r="K4333">
        <v>5.8000000000000003E-2</v>
      </c>
      <c r="L4333">
        <v>37.25</v>
      </c>
      <c r="M4333">
        <v>12.5</v>
      </c>
      <c r="N4333">
        <v>1</v>
      </c>
      <c r="O4333" s="2">
        <v>58175310</v>
      </c>
      <c r="P4333" s="2">
        <v>1798314750434.5701</v>
      </c>
      <c r="Q4333" s="2">
        <v>30911.992569262977</v>
      </c>
      <c r="R4333" s="2">
        <v>4.4901270003381271</v>
      </c>
      <c r="T4333">
        <f t="shared" si="67"/>
        <v>0</v>
      </c>
      <c r="U4333" t="s">
        <v>17</v>
      </c>
    </row>
    <row r="4334" spans="1:21" x14ac:dyDescent="0.3">
      <c r="A4334" t="s">
        <v>18</v>
      </c>
      <c r="B4334" t="s">
        <v>240</v>
      </c>
      <c r="C4334" t="s">
        <v>38</v>
      </c>
      <c r="D4334" t="s">
        <v>218</v>
      </c>
      <c r="E4334">
        <v>0</v>
      </c>
      <c r="F4334">
        <v>2004</v>
      </c>
      <c r="G4334" s="2">
        <v>2774000</v>
      </c>
      <c r="H4334" s="2">
        <v>6.443106456737266</v>
      </c>
      <c r="I4334" s="2" t="s">
        <v>42</v>
      </c>
      <c r="J4334" s="2" t="s">
        <v>42</v>
      </c>
      <c r="K4334">
        <v>6.4000000000000001E-2</v>
      </c>
      <c r="L4334">
        <v>39.54</v>
      </c>
      <c r="M4334">
        <v>12.5</v>
      </c>
      <c r="N4334">
        <v>1</v>
      </c>
      <c r="O4334" s="2">
        <v>127687000</v>
      </c>
      <c r="P4334" s="2">
        <v>4815148854362.1104</v>
      </c>
      <c r="Q4334" s="2">
        <v>37710.564539554616</v>
      </c>
      <c r="R4334" s="2">
        <v>4.5764630339855241</v>
      </c>
      <c r="T4334">
        <f t="shared" si="67"/>
        <v>0</v>
      </c>
      <c r="U4334" t="s">
        <v>18</v>
      </c>
    </row>
    <row r="4335" spans="1:21" x14ac:dyDescent="0.3">
      <c r="A4335" t="s">
        <v>46</v>
      </c>
      <c r="B4335" t="s">
        <v>350</v>
      </c>
      <c r="C4335" t="s">
        <v>38</v>
      </c>
      <c r="D4335" t="s">
        <v>218</v>
      </c>
      <c r="E4335">
        <v>0</v>
      </c>
      <c r="F4335">
        <v>2004</v>
      </c>
      <c r="G4335" s="2">
        <v>25700000</v>
      </c>
      <c r="H4335" s="2">
        <v>7.4099331233312942</v>
      </c>
      <c r="I4335" s="2">
        <v>28600000</v>
      </c>
      <c r="J4335" s="2">
        <v>7.4563660331290427</v>
      </c>
      <c r="K4335">
        <v>7.0000000000000001E-3</v>
      </c>
      <c r="L4335">
        <v>21</v>
      </c>
      <c r="M4335">
        <v>12.5</v>
      </c>
      <c r="N4335">
        <v>1</v>
      </c>
      <c r="O4335" s="2">
        <v>48039420</v>
      </c>
      <c r="P4335" s="2">
        <v>764880644710.64905</v>
      </c>
      <c r="Q4335" s="2">
        <v>15921.93754026691</v>
      </c>
      <c r="R4335" s="2">
        <v>4.2019959159045079</v>
      </c>
      <c r="T4335">
        <f t="shared" si="67"/>
        <v>0</v>
      </c>
      <c r="U4335" t="s">
        <v>46</v>
      </c>
    </row>
    <row r="4336" spans="1:21" x14ac:dyDescent="0.3">
      <c r="A4336" t="s">
        <v>20</v>
      </c>
      <c r="B4336" t="s">
        <v>251</v>
      </c>
      <c r="C4336" t="s">
        <v>38</v>
      </c>
      <c r="D4336" t="s">
        <v>218</v>
      </c>
      <c r="E4336">
        <v>0</v>
      </c>
      <c r="F4336">
        <v>2004</v>
      </c>
      <c r="G4336" s="2">
        <v>-33122999.999999996</v>
      </c>
      <c r="H4336" s="2" t="s">
        <v>42</v>
      </c>
      <c r="I4336" s="2" t="s">
        <v>42</v>
      </c>
      <c r="J4336" s="2" t="s">
        <v>42</v>
      </c>
      <c r="K4336">
        <v>5.1999999999999998E-2</v>
      </c>
      <c r="L4336">
        <v>30.38</v>
      </c>
      <c r="M4336">
        <v>12.5</v>
      </c>
      <c r="N4336">
        <v>1</v>
      </c>
      <c r="O4336" s="2">
        <v>458095</v>
      </c>
      <c r="P4336" s="2">
        <v>34685281847.529198</v>
      </c>
      <c r="Q4336" s="2">
        <v>75716.351078988417</v>
      </c>
      <c r="R4336" s="2">
        <v>4.8791896762843017</v>
      </c>
      <c r="T4336">
        <f t="shared" si="67"/>
        <v>0</v>
      </c>
      <c r="U4336" t="s">
        <v>20</v>
      </c>
    </row>
    <row r="4337" spans="1:21" x14ac:dyDescent="0.3">
      <c r="A4337" t="s">
        <v>21</v>
      </c>
      <c r="B4337" t="s">
        <v>262</v>
      </c>
      <c r="C4337" t="s">
        <v>38</v>
      </c>
      <c r="D4337" t="s">
        <v>218</v>
      </c>
      <c r="E4337">
        <v>0</v>
      </c>
      <c r="F4337">
        <v>2004</v>
      </c>
      <c r="G4337" s="2">
        <v>1780000</v>
      </c>
      <c r="H4337" s="2">
        <v>6.2504200023088936</v>
      </c>
      <c r="I4337" s="2" t="s">
        <v>42</v>
      </c>
      <c r="J4337" s="2" t="s">
        <v>42</v>
      </c>
      <c r="K4337">
        <v>0.245</v>
      </c>
      <c r="L4337">
        <v>33</v>
      </c>
      <c r="M4337">
        <v>12.5</v>
      </c>
      <c r="N4337">
        <v>1</v>
      </c>
      <c r="O4337" s="2">
        <v>105951600</v>
      </c>
      <c r="P4337" s="2">
        <v>770267585947.19104</v>
      </c>
      <c r="Q4337" s="2">
        <v>7269.9948462051643</v>
      </c>
      <c r="R4337" s="2">
        <v>3.8615341029820844</v>
      </c>
      <c r="T4337">
        <f t="shared" si="67"/>
        <v>0</v>
      </c>
      <c r="U4337" t="s">
        <v>21</v>
      </c>
    </row>
    <row r="4338" spans="1:21" x14ac:dyDescent="0.3">
      <c r="A4338" t="s">
        <v>22</v>
      </c>
      <c r="B4338" t="s">
        <v>273</v>
      </c>
      <c r="C4338" t="s">
        <v>38</v>
      </c>
      <c r="D4338" t="s">
        <v>218</v>
      </c>
      <c r="E4338">
        <v>0</v>
      </c>
      <c r="F4338">
        <v>2004</v>
      </c>
      <c r="G4338" s="2">
        <v>-347869000</v>
      </c>
      <c r="H4338" s="2" t="s">
        <v>42</v>
      </c>
      <c r="I4338" s="2">
        <v>2871307000</v>
      </c>
      <c r="J4338" s="2">
        <v>9.4580796297232421</v>
      </c>
      <c r="K4338">
        <v>0.02</v>
      </c>
      <c r="L4338">
        <v>34.5</v>
      </c>
      <c r="M4338">
        <v>12.5</v>
      </c>
      <c r="N4338">
        <v>1</v>
      </c>
      <c r="O4338" s="2">
        <v>16281780</v>
      </c>
      <c r="P4338" s="2">
        <v>650532654581.57397</v>
      </c>
      <c r="Q4338" s="2">
        <v>39954.63976184262</v>
      </c>
      <c r="R4338" s="2">
        <v>4.6015672193437034</v>
      </c>
      <c r="T4338">
        <f t="shared" si="67"/>
        <v>0</v>
      </c>
      <c r="U4338" t="s">
        <v>22</v>
      </c>
    </row>
    <row r="4339" spans="1:21" x14ac:dyDescent="0.3">
      <c r="A4339" t="s">
        <v>23</v>
      </c>
      <c r="B4339" t="s">
        <v>284</v>
      </c>
      <c r="C4339" t="s">
        <v>38</v>
      </c>
      <c r="D4339" t="s">
        <v>218</v>
      </c>
      <c r="E4339">
        <v>0</v>
      </c>
      <c r="F4339">
        <v>2004</v>
      </c>
      <c r="G4339" s="2">
        <v>0</v>
      </c>
      <c r="H4339" s="2" t="s">
        <v>42</v>
      </c>
      <c r="I4339" s="2">
        <v>0</v>
      </c>
      <c r="J4339" s="2" t="s">
        <v>42</v>
      </c>
      <c r="K4339">
        <v>0.24</v>
      </c>
      <c r="L4339">
        <v>33</v>
      </c>
      <c r="M4339">
        <v>12.5</v>
      </c>
      <c r="N4339">
        <v>1</v>
      </c>
      <c r="O4339" s="2">
        <v>4087500</v>
      </c>
      <c r="P4339" s="2">
        <v>103905882352.94099</v>
      </c>
      <c r="Q4339" s="2">
        <v>25420.399352401466</v>
      </c>
      <c r="R4339" s="2">
        <v>4.4051823690024881</v>
      </c>
      <c r="T4339">
        <f t="shared" si="67"/>
        <v>0</v>
      </c>
      <c r="U4339" t="s">
        <v>23</v>
      </c>
    </row>
    <row r="4340" spans="1:21" x14ac:dyDescent="0.3">
      <c r="A4340" t="s">
        <v>24</v>
      </c>
      <c r="B4340" t="s">
        <v>295</v>
      </c>
      <c r="C4340" t="s">
        <v>38</v>
      </c>
      <c r="D4340" t="s">
        <v>218</v>
      </c>
      <c r="E4340">
        <v>0</v>
      </c>
      <c r="F4340">
        <v>2004</v>
      </c>
      <c r="G4340" s="2">
        <v>0</v>
      </c>
      <c r="H4340" s="2" t="s">
        <v>42</v>
      </c>
      <c r="I4340" s="2">
        <v>0</v>
      </c>
      <c r="J4340" s="2" t="s">
        <v>42</v>
      </c>
      <c r="K4340">
        <v>9.4E-2</v>
      </c>
      <c r="L4340">
        <v>28</v>
      </c>
      <c r="M4340">
        <v>12.5</v>
      </c>
      <c r="N4340">
        <v>1</v>
      </c>
      <c r="O4340" s="2">
        <v>4591910</v>
      </c>
      <c r="P4340" s="2">
        <v>264357494659.388</v>
      </c>
      <c r="Q4340" s="2">
        <v>57570.269160194344</v>
      </c>
      <c r="R4340" s="2">
        <v>4.7601982599313173</v>
      </c>
      <c r="T4340">
        <f t="shared" si="67"/>
        <v>0</v>
      </c>
      <c r="U4340" t="s">
        <v>24</v>
      </c>
    </row>
    <row r="4341" spans="1:21" x14ac:dyDescent="0.3">
      <c r="A4341" t="s">
        <v>25</v>
      </c>
      <c r="B4341" t="s">
        <v>306</v>
      </c>
      <c r="C4341" t="s">
        <v>38</v>
      </c>
      <c r="D4341" t="s">
        <v>218</v>
      </c>
      <c r="E4341">
        <v>0</v>
      </c>
      <c r="F4341">
        <v>2004</v>
      </c>
      <c r="G4341" s="2">
        <v>9900000</v>
      </c>
      <c r="H4341" s="2">
        <v>6.9956351945975497</v>
      </c>
      <c r="I4341" s="2">
        <v>33700000</v>
      </c>
      <c r="J4341" s="2">
        <v>7.5276299008713385</v>
      </c>
      <c r="K4341">
        <v>8.3000000000000004E-2</v>
      </c>
      <c r="L4341">
        <v>19</v>
      </c>
      <c r="M4341">
        <v>12.5</v>
      </c>
      <c r="N4341">
        <v>1</v>
      </c>
      <c r="O4341" s="2">
        <v>38180250</v>
      </c>
      <c r="P4341" s="2">
        <v>255102252843.39499</v>
      </c>
      <c r="Q4341" s="2">
        <v>6681.5238989633381</v>
      </c>
      <c r="R4341" s="2">
        <v>3.8248755261629857</v>
      </c>
      <c r="T4341">
        <f t="shared" si="67"/>
        <v>0</v>
      </c>
      <c r="U4341" t="s">
        <v>25</v>
      </c>
    </row>
    <row r="4342" spans="1:21" x14ac:dyDescent="0.3">
      <c r="A4342" t="s">
        <v>41</v>
      </c>
      <c r="B4342" t="s">
        <v>328</v>
      </c>
      <c r="C4342" t="s">
        <v>38</v>
      </c>
      <c r="D4342" t="s">
        <v>218</v>
      </c>
      <c r="E4342">
        <v>0</v>
      </c>
      <c r="F4342">
        <v>2004</v>
      </c>
      <c r="G4342" s="2">
        <v>-221000</v>
      </c>
      <c r="H4342" s="2" t="s">
        <v>42</v>
      </c>
      <c r="I4342" s="2">
        <v>366000</v>
      </c>
      <c r="J4342" s="2">
        <v>5.563481085394411</v>
      </c>
      <c r="K4342">
        <v>0.11799999999999999</v>
      </c>
      <c r="L4342">
        <v>19</v>
      </c>
      <c r="M4342">
        <v>12.5</v>
      </c>
      <c r="N4342">
        <v>1</v>
      </c>
      <c r="O4342" s="2">
        <v>5372280</v>
      </c>
      <c r="P4342" s="2">
        <v>57240535137.819702</v>
      </c>
      <c r="Q4342" s="2">
        <v>10654.793707293682</v>
      </c>
      <c r="R4342" s="2">
        <v>4.0275450455423538</v>
      </c>
      <c r="T4342">
        <f t="shared" si="67"/>
        <v>0</v>
      </c>
      <c r="U4342" t="s">
        <v>41</v>
      </c>
    </row>
    <row r="4343" spans="1:21" x14ac:dyDescent="0.3">
      <c r="A4343" t="s">
        <v>29</v>
      </c>
      <c r="B4343" t="s">
        <v>372</v>
      </c>
      <c r="C4343" t="s">
        <v>38</v>
      </c>
      <c r="D4343" t="s">
        <v>218</v>
      </c>
      <c r="E4343">
        <v>0</v>
      </c>
      <c r="F4343">
        <v>2004</v>
      </c>
      <c r="G4343" s="2">
        <v>-2178000</v>
      </c>
      <c r="H4343" s="2" t="s">
        <v>42</v>
      </c>
      <c r="I4343" s="2">
        <v>0</v>
      </c>
      <c r="J4343" s="2" t="s">
        <v>42</v>
      </c>
      <c r="K4343">
        <v>7.0000000000000001E-3</v>
      </c>
      <c r="L4343">
        <v>28</v>
      </c>
      <c r="M4343">
        <v>12.5</v>
      </c>
      <c r="N4343">
        <v>1</v>
      </c>
      <c r="O4343" s="2">
        <v>8993531</v>
      </c>
      <c r="P4343" s="2">
        <v>381705425301.74597</v>
      </c>
      <c r="Q4343" s="2">
        <v>42442.220447313295</v>
      </c>
      <c r="R4343" s="2">
        <v>4.6277980967841978</v>
      </c>
      <c r="T4343">
        <f t="shared" si="67"/>
        <v>0</v>
      </c>
      <c r="U4343" t="s">
        <v>29</v>
      </c>
    </row>
    <row r="4344" spans="1:21" x14ac:dyDescent="0.3">
      <c r="A4344" t="s">
        <v>30</v>
      </c>
      <c r="B4344" t="s">
        <v>383</v>
      </c>
      <c r="C4344" t="s">
        <v>38</v>
      </c>
      <c r="D4344" t="s">
        <v>218</v>
      </c>
      <c r="E4344">
        <v>0</v>
      </c>
      <c r="F4344">
        <v>2004</v>
      </c>
      <c r="G4344" s="2">
        <v>26631000</v>
      </c>
      <c r="H4344" s="2">
        <v>7.4253874745999582</v>
      </c>
      <c r="I4344" s="2">
        <v>455724000</v>
      </c>
      <c r="J4344" s="2">
        <v>8.6587019006322699</v>
      </c>
      <c r="K4344">
        <v>7.0000000000000001E-3</v>
      </c>
      <c r="L4344">
        <v>24.099824000000002</v>
      </c>
      <c r="M4344">
        <v>12.5</v>
      </c>
      <c r="N4344">
        <v>1</v>
      </c>
      <c r="O4344" s="2">
        <v>7389626</v>
      </c>
      <c r="P4344" s="2">
        <v>394163688620.828</v>
      </c>
      <c r="Q4344" s="2">
        <v>53340.140437530667</v>
      </c>
      <c r="R4344" s="2">
        <v>4.7270541547952583</v>
      </c>
      <c r="T4344">
        <f t="shared" si="67"/>
        <v>0</v>
      </c>
      <c r="U4344" t="s">
        <v>30</v>
      </c>
    </row>
    <row r="4345" spans="1:21" x14ac:dyDescent="0.3">
      <c r="A4345" t="s">
        <v>31</v>
      </c>
      <c r="B4345" t="s">
        <v>394</v>
      </c>
      <c r="C4345" t="s">
        <v>38</v>
      </c>
      <c r="D4345" t="s">
        <v>218</v>
      </c>
      <c r="E4345">
        <v>0</v>
      </c>
      <c r="F4345">
        <v>2004</v>
      </c>
      <c r="G4345" s="2">
        <v>-2000000</v>
      </c>
      <c r="H4345" s="2" t="s">
        <v>42</v>
      </c>
      <c r="I4345" s="2">
        <v>26000000</v>
      </c>
      <c r="J4345" s="2">
        <v>7.4149733479708182</v>
      </c>
      <c r="K4345">
        <v>7.0000000000000001E-3</v>
      </c>
      <c r="L4345">
        <v>19</v>
      </c>
      <c r="M4345">
        <v>12.5</v>
      </c>
      <c r="N4345">
        <v>1</v>
      </c>
      <c r="O4345" s="2">
        <v>67598740</v>
      </c>
      <c r="P4345" s="2">
        <v>404786740091.19598</v>
      </c>
      <c r="Q4345" s="2">
        <v>5988.0811401395349</v>
      </c>
      <c r="R4345" s="2">
        <v>3.7772876765200651</v>
      </c>
      <c r="T4345">
        <f t="shared" si="67"/>
        <v>0</v>
      </c>
      <c r="U4345" t="s">
        <v>31</v>
      </c>
    </row>
    <row r="4346" spans="1:21" x14ac:dyDescent="0.3">
      <c r="A4346" t="s">
        <v>32</v>
      </c>
      <c r="B4346" t="s">
        <v>405</v>
      </c>
      <c r="C4346" t="s">
        <v>38</v>
      </c>
      <c r="D4346" t="s">
        <v>218</v>
      </c>
      <c r="E4346">
        <v>0</v>
      </c>
      <c r="F4346">
        <v>2004</v>
      </c>
      <c r="G4346" s="2">
        <v>0</v>
      </c>
      <c r="H4346" s="2" t="s">
        <v>42</v>
      </c>
      <c r="I4346" s="2">
        <v>450016000</v>
      </c>
      <c r="J4346" s="2">
        <v>8.6532279550824125</v>
      </c>
      <c r="K4346">
        <v>7.0000000000000001E-3</v>
      </c>
      <c r="L4346">
        <v>19</v>
      </c>
      <c r="M4346">
        <v>12.5</v>
      </c>
      <c r="N4346">
        <v>1</v>
      </c>
      <c r="O4346" s="2">
        <v>59149120</v>
      </c>
      <c r="P4346" s="2">
        <v>2398555474185.2798</v>
      </c>
      <c r="Q4346" s="2">
        <v>40550.991700050312</v>
      </c>
      <c r="R4346" s="2">
        <v>4.6080014796222208</v>
      </c>
      <c r="T4346">
        <f t="shared" si="67"/>
        <v>0</v>
      </c>
      <c r="U4346" t="s">
        <v>32</v>
      </c>
    </row>
    <row r="4347" spans="1:21" x14ac:dyDescent="0.3">
      <c r="A4347" t="s">
        <v>33</v>
      </c>
      <c r="B4347" t="s">
        <v>416</v>
      </c>
      <c r="C4347" t="s">
        <v>38</v>
      </c>
      <c r="D4347" t="s">
        <v>218</v>
      </c>
      <c r="E4347">
        <v>0</v>
      </c>
      <c r="F4347">
        <v>2004</v>
      </c>
      <c r="G4347" s="2">
        <v>593000000</v>
      </c>
      <c r="H4347" s="2">
        <v>8.7730546933642621</v>
      </c>
      <c r="I4347" s="2">
        <v>3921000000</v>
      </c>
      <c r="J4347" s="2">
        <v>9.5933968423002067</v>
      </c>
      <c r="K4347">
        <v>7.0000000000000001E-3</v>
      </c>
      <c r="L4347">
        <v>19</v>
      </c>
      <c r="M4347">
        <v>12.5</v>
      </c>
      <c r="N4347">
        <v>1</v>
      </c>
      <c r="O4347" s="2">
        <v>292805300</v>
      </c>
      <c r="P4347" s="2">
        <v>12274928000000</v>
      </c>
      <c r="Q4347" s="2">
        <v>41921.809475443239</v>
      </c>
      <c r="R4347" s="2">
        <v>4.6224400198783453</v>
      </c>
      <c r="T4347">
        <f t="shared" si="67"/>
        <v>0</v>
      </c>
      <c r="U4347" t="s">
        <v>33</v>
      </c>
    </row>
    <row r="4348" spans="1:21" x14ac:dyDescent="0.3">
      <c r="A4348" t="s">
        <v>35</v>
      </c>
      <c r="B4348" t="s">
        <v>130</v>
      </c>
      <c r="C4348" t="s">
        <v>38</v>
      </c>
      <c r="D4348" t="s">
        <v>218</v>
      </c>
      <c r="E4348">
        <v>0</v>
      </c>
      <c r="F4348">
        <v>2004</v>
      </c>
      <c r="G4348" s="2">
        <v>4040000</v>
      </c>
      <c r="H4348" s="2">
        <v>6.6063813651106047</v>
      </c>
      <c r="I4348" s="2">
        <v>24649000</v>
      </c>
      <c r="J4348" s="2">
        <v>7.3917993048184671</v>
      </c>
      <c r="K4348">
        <v>3.3000000000000002E-2</v>
      </c>
      <c r="L4348">
        <v>22</v>
      </c>
      <c r="M4348">
        <v>12.5</v>
      </c>
      <c r="N4348">
        <v>1</v>
      </c>
      <c r="O4348" s="2">
        <v>1356152</v>
      </c>
      <c r="P4348" s="2">
        <v>12059201242.236</v>
      </c>
      <c r="Q4348" s="2">
        <v>8892.2194873701465</v>
      </c>
      <c r="R4348" s="2">
        <v>3.9490101738849455</v>
      </c>
      <c r="T4348">
        <f t="shared" si="67"/>
        <v>0</v>
      </c>
      <c r="U4348" t="s">
        <v>35</v>
      </c>
    </row>
    <row r="4349" spans="1:21" x14ac:dyDescent="0.3">
      <c r="A4349" t="s">
        <v>5</v>
      </c>
      <c r="B4349" t="s">
        <v>54</v>
      </c>
      <c r="C4349" t="s">
        <v>38</v>
      </c>
      <c r="D4349" t="s">
        <v>219</v>
      </c>
      <c r="E4349">
        <v>0</v>
      </c>
      <c r="F4349">
        <v>2005</v>
      </c>
      <c r="G4349" s="2">
        <v>0</v>
      </c>
      <c r="H4349" s="2" t="s">
        <v>42</v>
      </c>
      <c r="I4349" s="2">
        <v>0</v>
      </c>
      <c r="J4349" s="2" t="s">
        <v>42</v>
      </c>
      <c r="K4349">
        <v>0.246</v>
      </c>
      <c r="L4349">
        <v>30</v>
      </c>
      <c r="M4349">
        <v>12.5</v>
      </c>
      <c r="N4349">
        <v>1</v>
      </c>
      <c r="O4349" s="2">
        <v>20177000</v>
      </c>
      <c r="P4349" s="2">
        <v>693764095624.71802</v>
      </c>
      <c r="Q4349" s="2">
        <v>34383.907202493829</v>
      </c>
      <c r="R4349" s="2">
        <v>4.5363552260469948</v>
      </c>
      <c r="T4349">
        <f t="shared" si="67"/>
        <v>0</v>
      </c>
      <c r="U4349" t="s">
        <v>5</v>
      </c>
    </row>
    <row r="4350" spans="1:21" x14ac:dyDescent="0.3">
      <c r="A4350" t="s">
        <v>6</v>
      </c>
      <c r="B4350" t="s">
        <v>65</v>
      </c>
      <c r="C4350" t="s">
        <v>38</v>
      </c>
      <c r="D4350" t="s">
        <v>219</v>
      </c>
      <c r="E4350">
        <v>0</v>
      </c>
      <c r="F4350">
        <v>2005</v>
      </c>
      <c r="G4350" s="2">
        <v>-1243000</v>
      </c>
      <c r="H4350" s="2" t="s">
        <v>42</v>
      </c>
      <c r="I4350" s="2" t="s">
        <v>42</v>
      </c>
      <c r="J4350" s="2" t="s">
        <v>42</v>
      </c>
      <c r="K4350">
        <v>0.14899999999999999</v>
      </c>
      <c r="L4350">
        <v>25</v>
      </c>
      <c r="M4350">
        <v>12.5</v>
      </c>
      <c r="N4350">
        <v>1</v>
      </c>
      <c r="O4350" s="2">
        <v>8225278</v>
      </c>
      <c r="P4350" s="2">
        <v>315974418604.651</v>
      </c>
      <c r="Q4350" s="2">
        <v>38415.044282351431</v>
      </c>
      <c r="R4350" s="2">
        <v>4.5845013381506838</v>
      </c>
      <c r="T4350">
        <f t="shared" si="67"/>
        <v>0</v>
      </c>
      <c r="U4350" t="s">
        <v>6</v>
      </c>
    </row>
    <row r="4351" spans="1:21" x14ac:dyDescent="0.3">
      <c r="A4351" t="s">
        <v>7</v>
      </c>
      <c r="B4351" t="s">
        <v>76</v>
      </c>
      <c r="C4351" t="s">
        <v>38</v>
      </c>
      <c r="D4351" t="s">
        <v>219</v>
      </c>
      <c r="E4351">
        <v>0</v>
      </c>
      <c r="F4351">
        <v>2005</v>
      </c>
      <c r="G4351" s="2">
        <v>12429000</v>
      </c>
      <c r="H4351" s="2">
        <v>7.0944361880179558</v>
      </c>
      <c r="I4351" s="2" t="s">
        <v>42</v>
      </c>
      <c r="J4351" s="2" t="s">
        <v>42</v>
      </c>
      <c r="K4351">
        <v>4.5999999999999999E-2</v>
      </c>
      <c r="L4351">
        <v>33.99</v>
      </c>
      <c r="M4351">
        <v>12.5</v>
      </c>
      <c r="N4351">
        <v>1</v>
      </c>
      <c r="O4351" s="2">
        <v>10478620</v>
      </c>
      <c r="P4351" s="2">
        <v>387365750528.54102</v>
      </c>
      <c r="Q4351" s="2">
        <v>36967.248600344414</v>
      </c>
      <c r="R4351" s="2">
        <v>4.5678171280912423</v>
      </c>
      <c r="T4351">
        <f t="shared" si="67"/>
        <v>0</v>
      </c>
      <c r="U4351" t="s">
        <v>7</v>
      </c>
    </row>
    <row r="4352" spans="1:21" x14ac:dyDescent="0.3">
      <c r="A4352" t="s">
        <v>8</v>
      </c>
      <c r="B4352" t="s">
        <v>109</v>
      </c>
      <c r="C4352" t="s">
        <v>38</v>
      </c>
      <c r="D4352" t="s">
        <v>219</v>
      </c>
      <c r="E4352">
        <v>0</v>
      </c>
      <c r="F4352">
        <v>2005</v>
      </c>
      <c r="G4352" s="2">
        <v>4726000</v>
      </c>
      <c r="H4352" s="2">
        <v>6.6744937172963503</v>
      </c>
      <c r="I4352" s="2">
        <v>11017000</v>
      </c>
      <c r="J4352" s="2">
        <v>7.0420633494321558</v>
      </c>
      <c r="K4352">
        <v>2.3E-2</v>
      </c>
      <c r="L4352">
        <v>26</v>
      </c>
      <c r="M4352">
        <v>12.5</v>
      </c>
      <c r="N4352">
        <v>1</v>
      </c>
      <c r="O4352" s="2">
        <v>10234090</v>
      </c>
      <c r="P4352" s="2">
        <v>136280689891.224</v>
      </c>
      <c r="Q4352" s="2">
        <v>13316.346630841042</v>
      </c>
      <c r="R4352" s="2">
        <v>4.1243850915238456</v>
      </c>
      <c r="T4352">
        <f t="shared" si="67"/>
        <v>0</v>
      </c>
      <c r="U4352" t="s">
        <v>8</v>
      </c>
    </row>
    <row r="4353" spans="1:21" x14ac:dyDescent="0.3">
      <c r="A4353" t="s">
        <v>9</v>
      </c>
      <c r="B4353" t="s">
        <v>120</v>
      </c>
      <c r="C4353" t="s">
        <v>38</v>
      </c>
      <c r="D4353" t="s">
        <v>219</v>
      </c>
      <c r="E4353">
        <v>0</v>
      </c>
      <c r="F4353">
        <v>2005</v>
      </c>
      <c r="G4353" s="2">
        <v>0</v>
      </c>
      <c r="H4353" s="2" t="s">
        <v>42</v>
      </c>
      <c r="I4353" s="2">
        <v>0</v>
      </c>
      <c r="J4353" s="2" t="s">
        <v>42</v>
      </c>
      <c r="K4353">
        <v>3.7999999999999999E-2</v>
      </c>
      <c r="L4353">
        <v>28</v>
      </c>
      <c r="M4353">
        <v>12.5</v>
      </c>
      <c r="N4353">
        <v>1</v>
      </c>
      <c r="O4353" s="2">
        <v>5419432</v>
      </c>
      <c r="P4353" s="2">
        <v>264467308109.19</v>
      </c>
      <c r="Q4353" s="2">
        <v>48799.820370324785</v>
      </c>
      <c r="R4353" s="2">
        <v>4.6884182233895899</v>
      </c>
      <c r="T4353">
        <f t="shared" si="67"/>
        <v>0</v>
      </c>
      <c r="U4353" t="s">
        <v>9</v>
      </c>
    </row>
    <row r="4354" spans="1:21" x14ac:dyDescent="0.3">
      <c r="A4354" t="s">
        <v>11</v>
      </c>
      <c r="B4354" t="s">
        <v>153</v>
      </c>
      <c r="C4354" t="s">
        <v>38</v>
      </c>
      <c r="D4354" t="s">
        <v>219</v>
      </c>
      <c r="E4354">
        <v>0</v>
      </c>
      <c r="F4354">
        <v>2005</v>
      </c>
      <c r="G4354" s="2">
        <v>-28586000</v>
      </c>
      <c r="H4354" s="2" t="s">
        <v>42</v>
      </c>
      <c r="I4354" s="2">
        <v>185213000</v>
      </c>
      <c r="J4354" s="2">
        <v>8.2676714663098529</v>
      </c>
      <c r="K4354">
        <v>5.5E-2</v>
      </c>
      <c r="L4354">
        <v>34.950000000000003</v>
      </c>
      <c r="M4354">
        <v>12.5</v>
      </c>
      <c r="N4354">
        <v>1</v>
      </c>
      <c r="O4354" s="2">
        <v>61181500</v>
      </c>
      <c r="P4354" s="2">
        <v>2203678646934.46</v>
      </c>
      <c r="Q4354" s="2">
        <v>36018.709036791515</v>
      </c>
      <c r="R4354" s="2">
        <v>4.5565281430130797</v>
      </c>
      <c r="T4354">
        <f t="shared" si="67"/>
        <v>0</v>
      </c>
      <c r="U4354" t="s">
        <v>11</v>
      </c>
    </row>
    <row r="4355" spans="1:21" x14ac:dyDescent="0.3">
      <c r="A4355" t="s">
        <v>12</v>
      </c>
      <c r="B4355" t="s">
        <v>164</v>
      </c>
      <c r="C4355" t="s">
        <v>38</v>
      </c>
      <c r="D4355" t="s">
        <v>219</v>
      </c>
      <c r="E4355">
        <v>0</v>
      </c>
      <c r="F4355">
        <v>2005</v>
      </c>
      <c r="G4355" s="2">
        <v>-16157000</v>
      </c>
      <c r="H4355" s="2" t="s">
        <v>42</v>
      </c>
      <c r="I4355" s="2">
        <v>920166000</v>
      </c>
      <c r="J4355" s="2">
        <v>8.9638661821072354</v>
      </c>
      <c r="K4355">
        <v>0.03</v>
      </c>
      <c r="L4355">
        <v>38.363332</v>
      </c>
      <c r="M4355">
        <v>12.5</v>
      </c>
      <c r="N4355">
        <v>1</v>
      </c>
      <c r="O4355" s="2">
        <v>82469420</v>
      </c>
      <c r="P4355" s="2">
        <v>2861410272354.1802</v>
      </c>
      <c r="Q4355" s="2">
        <v>34696.621758152054</v>
      </c>
      <c r="R4355" s="2">
        <v>4.5402871917010899</v>
      </c>
      <c r="T4355">
        <f t="shared" ref="T4355:T4418" si="68">IF(S4355&lt;0,1,0)</f>
        <v>0</v>
      </c>
      <c r="U4355" t="s">
        <v>12</v>
      </c>
    </row>
    <row r="4356" spans="1:21" x14ac:dyDescent="0.3">
      <c r="A4356" t="s">
        <v>13</v>
      </c>
      <c r="B4356" t="s">
        <v>175</v>
      </c>
      <c r="C4356" t="s">
        <v>38</v>
      </c>
      <c r="D4356" t="s">
        <v>219</v>
      </c>
      <c r="E4356">
        <v>0</v>
      </c>
      <c r="F4356">
        <v>2005</v>
      </c>
      <c r="G4356" s="2">
        <v>-1392000</v>
      </c>
      <c r="H4356" s="2" t="s">
        <v>42</v>
      </c>
      <c r="I4356" s="2">
        <v>33043000</v>
      </c>
      <c r="J4356" s="2">
        <v>7.5190794703765231</v>
      </c>
      <c r="K4356">
        <v>7.0999999999999994E-2</v>
      </c>
      <c r="L4356">
        <v>32</v>
      </c>
      <c r="M4356">
        <v>12.5</v>
      </c>
      <c r="N4356">
        <v>1</v>
      </c>
      <c r="O4356" s="2">
        <v>11093000</v>
      </c>
      <c r="P4356" s="2">
        <v>247783001865.44</v>
      </c>
      <c r="Q4356" s="2">
        <v>22336.879281117821</v>
      </c>
      <c r="R4356" s="2">
        <v>4.3490224970847846</v>
      </c>
      <c r="T4356">
        <f t="shared" si="68"/>
        <v>0</v>
      </c>
      <c r="U4356" t="s">
        <v>13</v>
      </c>
    </row>
    <row r="4357" spans="1:21" x14ac:dyDescent="0.3">
      <c r="A4357" t="s">
        <v>14</v>
      </c>
      <c r="B4357" t="s">
        <v>186</v>
      </c>
      <c r="C4357" t="s">
        <v>38</v>
      </c>
      <c r="D4357" t="s">
        <v>219</v>
      </c>
      <c r="E4357">
        <v>0</v>
      </c>
      <c r="F4357">
        <v>2005</v>
      </c>
      <c r="G4357" s="2">
        <v>-59977000</v>
      </c>
      <c r="H4357" s="2" t="s">
        <v>42</v>
      </c>
      <c r="I4357" s="2">
        <v>24033000</v>
      </c>
      <c r="J4357" s="2">
        <v>7.3808079864561646</v>
      </c>
      <c r="K4357">
        <v>6.0999999999999999E-2</v>
      </c>
      <c r="L4357">
        <v>16</v>
      </c>
      <c r="M4357">
        <v>12.5</v>
      </c>
      <c r="N4357">
        <v>1</v>
      </c>
      <c r="O4357" s="2">
        <v>10087070</v>
      </c>
      <c r="P4357" s="2">
        <v>113035361316.74899</v>
      </c>
      <c r="Q4357" s="2">
        <v>11205.965787562593</v>
      </c>
      <c r="R4357" s="2">
        <v>4.049449292208342</v>
      </c>
      <c r="T4357">
        <f t="shared" si="68"/>
        <v>0</v>
      </c>
      <c r="U4357" t="s">
        <v>14</v>
      </c>
    </row>
    <row r="4358" spans="1:21" x14ac:dyDescent="0.3">
      <c r="A4358" t="s">
        <v>15</v>
      </c>
      <c r="B4358" t="s">
        <v>197</v>
      </c>
      <c r="C4358" t="s">
        <v>38</v>
      </c>
      <c r="D4358" t="s">
        <v>219</v>
      </c>
      <c r="E4358">
        <v>0</v>
      </c>
      <c r="F4358">
        <v>2005</v>
      </c>
      <c r="G4358" s="2">
        <v>0</v>
      </c>
      <c r="H4358" s="2" t="s">
        <v>42</v>
      </c>
      <c r="I4358" s="2">
        <v>0</v>
      </c>
      <c r="J4358" s="2" t="s">
        <v>42</v>
      </c>
      <c r="K4358">
        <v>0.16700000000000001</v>
      </c>
      <c r="L4358">
        <v>18</v>
      </c>
      <c r="M4358">
        <v>12.5</v>
      </c>
      <c r="N4358">
        <v>1</v>
      </c>
      <c r="O4358" s="2">
        <v>295864</v>
      </c>
      <c r="P4358" s="2">
        <v>16691213479.471001</v>
      </c>
      <c r="Q4358" s="2">
        <v>56415.155204658222</v>
      </c>
      <c r="R4358" s="2">
        <v>4.7513957872743919</v>
      </c>
      <c r="T4358">
        <f t="shared" si="68"/>
        <v>0</v>
      </c>
      <c r="U4358" t="s">
        <v>15</v>
      </c>
    </row>
    <row r="4359" spans="1:21" x14ac:dyDescent="0.3">
      <c r="A4359" t="s">
        <v>16</v>
      </c>
      <c r="B4359" t="s">
        <v>208</v>
      </c>
      <c r="C4359" t="s">
        <v>38</v>
      </c>
      <c r="D4359" t="s">
        <v>219</v>
      </c>
      <c r="E4359">
        <v>0</v>
      </c>
      <c r="F4359">
        <v>2005</v>
      </c>
      <c r="G4359" s="2">
        <v>37286000</v>
      </c>
      <c r="H4359" s="2">
        <v>7.5715457952383378</v>
      </c>
      <c r="I4359" s="2">
        <v>8257999.9999999991</v>
      </c>
      <c r="J4359" s="2">
        <v>6.9168748785386835</v>
      </c>
      <c r="K4359">
        <v>0.05</v>
      </c>
      <c r="L4359">
        <v>12.5</v>
      </c>
      <c r="M4359">
        <v>12.5</v>
      </c>
      <c r="N4359">
        <v>0</v>
      </c>
      <c r="O4359" s="2">
        <v>4133800</v>
      </c>
      <c r="P4359" s="2">
        <v>211650759109.56299</v>
      </c>
      <c r="Q4359" s="2">
        <v>51200.048166230343</v>
      </c>
      <c r="R4359" s="2">
        <v>4.7092703695367337</v>
      </c>
      <c r="T4359">
        <f t="shared" si="68"/>
        <v>0</v>
      </c>
      <c r="U4359" t="s">
        <v>16</v>
      </c>
    </row>
    <row r="4360" spans="1:21" x14ac:dyDescent="0.3">
      <c r="A4360" t="s">
        <v>17</v>
      </c>
      <c r="B4360" t="s">
        <v>230</v>
      </c>
      <c r="C4360" t="s">
        <v>38</v>
      </c>
      <c r="D4360" t="s">
        <v>219</v>
      </c>
      <c r="E4360">
        <v>0</v>
      </c>
      <c r="F4360">
        <v>2005</v>
      </c>
      <c r="G4360" s="2">
        <v>1243000</v>
      </c>
      <c r="H4360" s="2">
        <v>6.0944711286416444</v>
      </c>
      <c r="I4360" s="2">
        <v>38930000</v>
      </c>
      <c r="J4360" s="2">
        <v>7.5902844037181616</v>
      </c>
      <c r="K4360">
        <v>5.8000000000000003E-2</v>
      </c>
      <c r="L4360">
        <v>37.25</v>
      </c>
      <c r="M4360">
        <v>12.5</v>
      </c>
      <c r="N4360">
        <v>1</v>
      </c>
      <c r="O4360" s="2">
        <v>58607040</v>
      </c>
      <c r="P4360" s="2">
        <v>1852661982340.5</v>
      </c>
      <c r="Q4360" s="2">
        <v>31611.594483196899</v>
      </c>
      <c r="R4360" s="2">
        <v>4.4998464021283944</v>
      </c>
      <c r="T4360">
        <f t="shared" si="68"/>
        <v>0</v>
      </c>
      <c r="U4360" t="s">
        <v>17</v>
      </c>
    </row>
    <row r="4361" spans="1:21" x14ac:dyDescent="0.3">
      <c r="A4361" t="s">
        <v>18</v>
      </c>
      <c r="B4361" t="s">
        <v>241</v>
      </c>
      <c r="C4361" t="s">
        <v>38</v>
      </c>
      <c r="D4361" t="s">
        <v>219</v>
      </c>
      <c r="E4361">
        <v>0</v>
      </c>
      <c r="F4361">
        <v>2005</v>
      </c>
      <c r="G4361" s="2">
        <v>9991000</v>
      </c>
      <c r="H4361" s="2">
        <v>6.9996089589714172</v>
      </c>
      <c r="I4361" s="2" t="s">
        <v>42</v>
      </c>
      <c r="J4361" s="2" t="s">
        <v>42</v>
      </c>
      <c r="K4361">
        <v>6.4000000000000001E-2</v>
      </c>
      <c r="L4361">
        <v>39.54</v>
      </c>
      <c r="M4361">
        <v>12.5</v>
      </c>
      <c r="N4361">
        <v>1</v>
      </c>
      <c r="O4361" s="2">
        <v>127768000</v>
      </c>
      <c r="P4361" s="2">
        <v>4755410630912.1396</v>
      </c>
      <c r="Q4361" s="2">
        <v>37219.105182143729</v>
      </c>
      <c r="R4361" s="2">
        <v>4.5707659276574892</v>
      </c>
      <c r="T4361">
        <f t="shared" si="68"/>
        <v>0</v>
      </c>
      <c r="U4361" t="s">
        <v>18</v>
      </c>
    </row>
    <row r="4362" spans="1:21" x14ac:dyDescent="0.3">
      <c r="A4362" t="s">
        <v>46</v>
      </c>
      <c r="B4362" t="s">
        <v>351</v>
      </c>
      <c r="C4362" t="s">
        <v>38</v>
      </c>
      <c r="D4362" t="s">
        <v>219</v>
      </c>
      <c r="E4362">
        <v>0</v>
      </c>
      <c r="F4362">
        <v>2005</v>
      </c>
      <c r="G4362" s="2">
        <v>3000000</v>
      </c>
      <c r="H4362" s="2">
        <v>6.4771212547196626</v>
      </c>
      <c r="I4362" s="2">
        <v>31600000</v>
      </c>
      <c r="J4362" s="2">
        <v>7.4996870826184034</v>
      </c>
      <c r="K4362">
        <v>7.0000000000000001E-3</v>
      </c>
      <c r="L4362">
        <v>21</v>
      </c>
      <c r="M4362">
        <v>12.5</v>
      </c>
      <c r="N4362">
        <v>1</v>
      </c>
      <c r="O4362" s="2">
        <v>48138080</v>
      </c>
      <c r="P4362" s="2">
        <v>898137194716.18799</v>
      </c>
      <c r="Q4362" s="2">
        <v>18657.520090460359</v>
      </c>
      <c r="R4362" s="2">
        <v>4.2708539179419773</v>
      </c>
      <c r="T4362">
        <f t="shared" si="68"/>
        <v>0</v>
      </c>
      <c r="U4362" t="s">
        <v>46</v>
      </c>
    </row>
    <row r="4363" spans="1:21" x14ac:dyDescent="0.3">
      <c r="A4363" t="s">
        <v>20</v>
      </c>
      <c r="B4363" t="s">
        <v>252</v>
      </c>
      <c r="C4363" t="s">
        <v>38</v>
      </c>
      <c r="D4363" t="s">
        <v>219</v>
      </c>
      <c r="E4363">
        <v>0</v>
      </c>
      <c r="F4363">
        <v>2005</v>
      </c>
      <c r="G4363" s="2">
        <v>6090000</v>
      </c>
      <c r="H4363" s="2">
        <v>6.7846172926328752</v>
      </c>
      <c r="I4363" s="2" t="s">
        <v>42</v>
      </c>
      <c r="J4363" s="2" t="s">
        <v>42</v>
      </c>
      <c r="K4363">
        <v>5.1999999999999998E-2</v>
      </c>
      <c r="L4363">
        <v>30.38</v>
      </c>
      <c r="M4363">
        <v>12.5</v>
      </c>
      <c r="N4363">
        <v>1</v>
      </c>
      <c r="O4363" s="2">
        <v>465158</v>
      </c>
      <c r="P4363" s="2">
        <v>37347394602.6614</v>
      </c>
      <c r="Q4363" s="2">
        <v>80289.696409954035</v>
      </c>
      <c r="R4363" s="2">
        <v>4.9046598157716588</v>
      </c>
      <c r="T4363">
        <f t="shared" si="68"/>
        <v>0</v>
      </c>
      <c r="U4363" t="s">
        <v>20</v>
      </c>
    </row>
    <row r="4364" spans="1:21" x14ac:dyDescent="0.3">
      <c r="A4364" t="s">
        <v>21</v>
      </c>
      <c r="B4364" t="s">
        <v>263</v>
      </c>
      <c r="C4364" t="s">
        <v>38</v>
      </c>
      <c r="D4364" t="s">
        <v>219</v>
      </c>
      <c r="E4364">
        <v>0</v>
      </c>
      <c r="F4364">
        <v>2005</v>
      </c>
      <c r="G4364" s="2">
        <v>-81000</v>
      </c>
      <c r="H4364" s="2" t="s">
        <v>42</v>
      </c>
      <c r="I4364" s="2" t="s">
        <v>42</v>
      </c>
      <c r="J4364" s="2" t="s">
        <v>42</v>
      </c>
      <c r="K4364">
        <v>0.245</v>
      </c>
      <c r="L4364">
        <v>30</v>
      </c>
      <c r="M4364">
        <v>12.5</v>
      </c>
      <c r="N4364">
        <v>1</v>
      </c>
      <c r="O4364" s="2">
        <v>107151000</v>
      </c>
      <c r="P4364" s="2">
        <v>866345821213.26099</v>
      </c>
      <c r="Q4364" s="2">
        <v>8085.2798500551653</v>
      </c>
      <c r="R4364" s="2">
        <v>3.9076950564293527</v>
      </c>
      <c r="T4364">
        <f t="shared" si="68"/>
        <v>0</v>
      </c>
      <c r="U4364" t="s">
        <v>21</v>
      </c>
    </row>
    <row r="4365" spans="1:21" x14ac:dyDescent="0.3">
      <c r="A4365" t="s">
        <v>22</v>
      </c>
      <c r="B4365" t="s">
        <v>274</v>
      </c>
      <c r="C4365" t="s">
        <v>38</v>
      </c>
      <c r="D4365" t="s">
        <v>219</v>
      </c>
      <c r="E4365">
        <v>0</v>
      </c>
      <c r="F4365">
        <v>2005</v>
      </c>
      <c r="G4365" s="2">
        <v>176485000</v>
      </c>
      <c r="H4365" s="2">
        <v>8.2467077992759048</v>
      </c>
      <c r="I4365" s="2">
        <v>2670841000</v>
      </c>
      <c r="J4365" s="2">
        <v>9.4266480344541694</v>
      </c>
      <c r="K4365">
        <v>0.02</v>
      </c>
      <c r="L4365">
        <v>31.5</v>
      </c>
      <c r="M4365">
        <v>12.5</v>
      </c>
      <c r="N4365">
        <v>1</v>
      </c>
      <c r="O4365" s="2">
        <v>16319870</v>
      </c>
      <c r="P4365" s="2">
        <v>678533764457.15698</v>
      </c>
      <c r="Q4365" s="2">
        <v>41577.154993094737</v>
      </c>
      <c r="R4365" s="2">
        <v>4.6188547684713459</v>
      </c>
      <c r="T4365">
        <f t="shared" si="68"/>
        <v>0</v>
      </c>
      <c r="U4365" t="s">
        <v>22</v>
      </c>
    </row>
    <row r="4366" spans="1:21" x14ac:dyDescent="0.3">
      <c r="A4366" t="s">
        <v>24</v>
      </c>
      <c r="B4366" t="s">
        <v>296</v>
      </c>
      <c r="C4366" t="s">
        <v>38</v>
      </c>
      <c r="D4366" t="s">
        <v>219</v>
      </c>
      <c r="E4366">
        <v>0</v>
      </c>
      <c r="F4366">
        <v>2005</v>
      </c>
      <c r="G4366" s="2">
        <v>0</v>
      </c>
      <c r="H4366" s="2" t="s">
        <v>42</v>
      </c>
      <c r="I4366" s="2">
        <v>0</v>
      </c>
      <c r="J4366" s="2" t="s">
        <v>42</v>
      </c>
      <c r="K4366">
        <v>9.4E-2</v>
      </c>
      <c r="L4366">
        <v>28</v>
      </c>
      <c r="M4366">
        <v>12.5</v>
      </c>
      <c r="N4366">
        <v>1</v>
      </c>
      <c r="O4366" s="2">
        <v>4623291</v>
      </c>
      <c r="P4366" s="2">
        <v>308722079937.91199</v>
      </c>
      <c r="Q4366" s="2">
        <v>66775.394397175522</v>
      </c>
      <c r="R4366" s="2">
        <v>4.824616461785304</v>
      </c>
      <c r="T4366">
        <f t="shared" si="68"/>
        <v>0</v>
      </c>
      <c r="U4366" t="s">
        <v>24</v>
      </c>
    </row>
    <row r="4367" spans="1:21" x14ac:dyDescent="0.3">
      <c r="A4367" t="s">
        <v>25</v>
      </c>
      <c r="B4367" t="s">
        <v>307</v>
      </c>
      <c r="C4367" t="s">
        <v>38</v>
      </c>
      <c r="D4367" t="s">
        <v>219</v>
      </c>
      <c r="E4367">
        <v>0</v>
      </c>
      <c r="F4367">
        <v>2005</v>
      </c>
      <c r="G4367" s="2">
        <v>16200000</v>
      </c>
      <c r="H4367" s="2">
        <v>7.2095150145426308</v>
      </c>
      <c r="I4367" s="2">
        <v>47300000</v>
      </c>
      <c r="J4367" s="2">
        <v>7.6748611407378116</v>
      </c>
      <c r="K4367">
        <v>8.3000000000000004E-2</v>
      </c>
      <c r="L4367">
        <v>19</v>
      </c>
      <c r="M4367">
        <v>12.5</v>
      </c>
      <c r="N4367">
        <v>1</v>
      </c>
      <c r="O4367" s="2">
        <v>38161310</v>
      </c>
      <c r="P4367" s="2">
        <v>306134635593.74402</v>
      </c>
      <c r="Q4367" s="2">
        <v>8022.1207184382301</v>
      </c>
      <c r="R4367" s="2">
        <v>3.9042891930429251</v>
      </c>
      <c r="T4367">
        <f t="shared" si="68"/>
        <v>0</v>
      </c>
      <c r="U4367" t="s">
        <v>25</v>
      </c>
    </row>
    <row r="4368" spans="1:21" x14ac:dyDescent="0.3">
      <c r="A4368" t="s">
        <v>41</v>
      </c>
      <c r="B4368" t="s">
        <v>329</v>
      </c>
      <c r="C4368" t="s">
        <v>38</v>
      </c>
      <c r="D4368" t="s">
        <v>219</v>
      </c>
      <c r="E4368">
        <v>0</v>
      </c>
      <c r="F4368">
        <v>2005</v>
      </c>
      <c r="G4368" s="2">
        <v>98000</v>
      </c>
      <c r="H4368" s="2">
        <v>4.9912260756924951</v>
      </c>
      <c r="I4368" s="2">
        <v>970000</v>
      </c>
      <c r="J4368" s="2">
        <v>5.9867717342662452</v>
      </c>
      <c r="K4368">
        <v>0.11799999999999999</v>
      </c>
      <c r="L4368">
        <v>19</v>
      </c>
      <c r="M4368">
        <v>12.5</v>
      </c>
      <c r="N4368">
        <v>1</v>
      </c>
      <c r="O4368" s="2">
        <v>5372806</v>
      </c>
      <c r="P4368" s="2">
        <v>62697540106.951897</v>
      </c>
      <c r="Q4368" s="2">
        <v>11669.421919747689</v>
      </c>
      <c r="R4368" s="2">
        <v>4.0670493424822158</v>
      </c>
      <c r="T4368">
        <f t="shared" si="68"/>
        <v>0</v>
      </c>
      <c r="U4368" t="s">
        <v>41</v>
      </c>
    </row>
    <row r="4369" spans="1:21" x14ac:dyDescent="0.3">
      <c r="A4369" t="s">
        <v>29</v>
      </c>
      <c r="B4369" t="s">
        <v>373</v>
      </c>
      <c r="C4369" t="s">
        <v>38</v>
      </c>
      <c r="D4369" t="s">
        <v>219</v>
      </c>
      <c r="E4369">
        <v>0</v>
      </c>
      <c r="F4369">
        <v>2005</v>
      </c>
      <c r="G4369" s="2">
        <v>1204000</v>
      </c>
      <c r="H4369" s="2">
        <v>6.0806264869218056</v>
      </c>
      <c r="I4369" s="2">
        <v>0</v>
      </c>
      <c r="J4369" s="2" t="s">
        <v>42</v>
      </c>
      <c r="K4369">
        <v>7.0000000000000001E-3</v>
      </c>
      <c r="L4369">
        <v>28</v>
      </c>
      <c r="M4369">
        <v>12.5</v>
      </c>
      <c r="N4369">
        <v>1</v>
      </c>
      <c r="O4369" s="2">
        <v>9029572</v>
      </c>
      <c r="P4369" s="2">
        <v>389042298376.84497</v>
      </c>
      <c r="Q4369" s="2">
        <v>43085.353145956971</v>
      </c>
      <c r="R4369" s="2">
        <v>4.6343296569592498</v>
      </c>
      <c r="T4369">
        <f t="shared" si="68"/>
        <v>0</v>
      </c>
      <c r="U4369" t="s">
        <v>29</v>
      </c>
    </row>
    <row r="4370" spans="1:21" x14ac:dyDescent="0.3">
      <c r="A4370" t="s">
        <v>30</v>
      </c>
      <c r="B4370" t="s">
        <v>384</v>
      </c>
      <c r="C4370" t="s">
        <v>38</v>
      </c>
      <c r="D4370" t="s">
        <v>219</v>
      </c>
      <c r="E4370">
        <v>0</v>
      </c>
      <c r="F4370">
        <v>2005</v>
      </c>
      <c r="G4370" s="2">
        <v>49843000</v>
      </c>
      <c r="H4370" s="2">
        <v>7.6976041741855292</v>
      </c>
      <c r="I4370" s="2">
        <v>469095000</v>
      </c>
      <c r="J4370" s="2">
        <v>8.6712608039043477</v>
      </c>
      <c r="K4370">
        <v>7.0000000000000001E-3</v>
      </c>
      <c r="L4370">
        <v>21.33</v>
      </c>
      <c r="M4370">
        <v>12.5</v>
      </c>
      <c r="N4370">
        <v>1</v>
      </c>
      <c r="O4370" s="2">
        <v>7437116</v>
      </c>
      <c r="P4370" s="2">
        <v>408689353999.35699</v>
      </c>
      <c r="Q4370" s="2">
        <v>54952.666329173429</v>
      </c>
      <c r="R4370" s="2">
        <v>4.7399887694429275</v>
      </c>
      <c r="T4370">
        <f t="shared" si="68"/>
        <v>0</v>
      </c>
      <c r="U4370" t="s">
        <v>30</v>
      </c>
    </row>
    <row r="4371" spans="1:21" x14ac:dyDescent="0.3">
      <c r="A4371" t="s">
        <v>31</v>
      </c>
      <c r="B4371" t="s">
        <v>395</v>
      </c>
      <c r="C4371" t="s">
        <v>38</v>
      </c>
      <c r="D4371" t="s">
        <v>219</v>
      </c>
      <c r="E4371">
        <v>0</v>
      </c>
      <c r="F4371">
        <v>2005</v>
      </c>
      <c r="G4371" s="2">
        <v>1000000</v>
      </c>
      <c r="H4371" s="2">
        <v>6</v>
      </c>
      <c r="I4371" s="2">
        <v>17000000</v>
      </c>
      <c r="J4371" s="2">
        <v>7.2304489213782741</v>
      </c>
      <c r="K4371">
        <v>7.0000000000000001E-3</v>
      </c>
      <c r="L4371">
        <v>19</v>
      </c>
      <c r="M4371">
        <v>12.5</v>
      </c>
      <c r="N4371">
        <v>1</v>
      </c>
      <c r="O4371" s="2">
        <v>68435380</v>
      </c>
      <c r="P4371" s="2">
        <v>501416301726.70398</v>
      </c>
      <c r="Q4371" s="2">
        <v>7326.8578581240281</v>
      </c>
      <c r="R4371" s="2">
        <v>3.8649177662583756</v>
      </c>
      <c r="T4371">
        <f t="shared" si="68"/>
        <v>0</v>
      </c>
      <c r="U4371" t="s">
        <v>31</v>
      </c>
    </row>
    <row r="4372" spans="1:21" x14ac:dyDescent="0.3">
      <c r="A4372" t="s">
        <v>32</v>
      </c>
      <c r="B4372" t="s">
        <v>406</v>
      </c>
      <c r="C4372" t="s">
        <v>38</v>
      </c>
      <c r="D4372" t="s">
        <v>219</v>
      </c>
      <c r="E4372">
        <v>0</v>
      </c>
      <c r="F4372">
        <v>2005</v>
      </c>
      <c r="G4372" s="2">
        <v>803490000</v>
      </c>
      <c r="H4372" s="2">
        <v>8.9049804760317279</v>
      </c>
      <c r="I4372" s="2">
        <v>1246655000</v>
      </c>
      <c r="J4372" s="2">
        <v>9.0957462832086282</v>
      </c>
      <c r="K4372">
        <v>7.0000000000000001E-3</v>
      </c>
      <c r="L4372">
        <v>19</v>
      </c>
      <c r="M4372">
        <v>12.5</v>
      </c>
      <c r="N4372">
        <v>1</v>
      </c>
      <c r="O4372" s="2">
        <v>59591040</v>
      </c>
      <c r="P4372" s="2">
        <v>2520701818181.8198</v>
      </c>
      <c r="Q4372" s="2">
        <v>42300.013864195353</v>
      </c>
      <c r="R4372" s="2">
        <v>4.6263405097188377</v>
      </c>
      <c r="T4372">
        <f t="shared" si="68"/>
        <v>0</v>
      </c>
      <c r="U4372" t="s">
        <v>32</v>
      </c>
    </row>
    <row r="4373" spans="1:21" x14ac:dyDescent="0.3">
      <c r="A4373" t="s">
        <v>33</v>
      </c>
      <c r="B4373" t="s">
        <v>417</v>
      </c>
      <c r="C4373" t="s">
        <v>38</v>
      </c>
      <c r="D4373" t="s">
        <v>219</v>
      </c>
      <c r="E4373">
        <v>0</v>
      </c>
      <c r="F4373">
        <v>2005</v>
      </c>
      <c r="G4373" s="2">
        <v>234000000</v>
      </c>
      <c r="H4373" s="2">
        <v>8.3692158574101434</v>
      </c>
      <c r="I4373" s="2">
        <v>4231000000</v>
      </c>
      <c r="J4373" s="2">
        <v>9.6264430253312945</v>
      </c>
      <c r="K4373">
        <v>7.0000000000000001E-3</v>
      </c>
      <c r="L4373">
        <v>19</v>
      </c>
      <c r="M4373">
        <v>12.5</v>
      </c>
      <c r="N4373">
        <v>1</v>
      </c>
      <c r="O4373" s="2">
        <v>295516600</v>
      </c>
      <c r="P4373" s="2">
        <v>13093726000000</v>
      </c>
      <c r="Q4373" s="2">
        <v>44307.920434926498</v>
      </c>
      <c r="R4373" s="2">
        <v>4.6464813671647622</v>
      </c>
      <c r="T4373">
        <f t="shared" si="68"/>
        <v>0</v>
      </c>
      <c r="U4373" t="s">
        <v>33</v>
      </c>
    </row>
    <row r="4374" spans="1:21" x14ac:dyDescent="0.3">
      <c r="A4374" t="s">
        <v>35</v>
      </c>
      <c r="B4374" t="s">
        <v>131</v>
      </c>
      <c r="C4374" t="s">
        <v>38</v>
      </c>
      <c r="D4374" t="s">
        <v>219</v>
      </c>
      <c r="E4374">
        <v>0</v>
      </c>
      <c r="F4374">
        <v>2005</v>
      </c>
      <c r="G4374" s="2">
        <v>-1509000</v>
      </c>
      <c r="H4374" s="2" t="s">
        <v>42</v>
      </c>
      <c r="I4374" s="2">
        <v>26473000</v>
      </c>
      <c r="J4374" s="2">
        <v>7.4228031596473842</v>
      </c>
      <c r="K4374">
        <v>3.3000000000000002E-2</v>
      </c>
      <c r="L4374">
        <v>22</v>
      </c>
      <c r="M4374">
        <v>12.5</v>
      </c>
      <c r="N4374">
        <v>1</v>
      </c>
      <c r="O4374" s="2">
        <v>1351231</v>
      </c>
      <c r="P4374" s="2">
        <v>14006088297.475401</v>
      </c>
      <c r="Q4374" s="2">
        <v>10365.428485192688</v>
      </c>
      <c r="R4374" s="2">
        <v>4.0155872596289583</v>
      </c>
      <c r="T4374">
        <f t="shared" si="68"/>
        <v>0</v>
      </c>
      <c r="U4374" t="s">
        <v>35</v>
      </c>
    </row>
    <row r="4375" spans="1:21" x14ac:dyDescent="0.3">
      <c r="A4375" t="s">
        <v>5</v>
      </c>
      <c r="B4375" t="s">
        <v>55</v>
      </c>
      <c r="C4375" t="s">
        <v>38</v>
      </c>
      <c r="D4375" t="s">
        <v>220</v>
      </c>
      <c r="E4375">
        <v>0</v>
      </c>
      <c r="F4375">
        <v>2006</v>
      </c>
      <c r="G4375" s="2">
        <v>0</v>
      </c>
      <c r="H4375" s="2" t="s">
        <v>42</v>
      </c>
      <c r="I4375" s="2">
        <v>0</v>
      </c>
      <c r="J4375" s="2" t="s">
        <v>42</v>
      </c>
      <c r="K4375">
        <v>0.23699999999999999</v>
      </c>
      <c r="L4375">
        <v>30</v>
      </c>
      <c r="M4375">
        <v>12.5</v>
      </c>
      <c r="N4375">
        <v>1</v>
      </c>
      <c r="O4375" s="2">
        <v>20451000</v>
      </c>
      <c r="P4375" s="2">
        <v>747572626534.89099</v>
      </c>
      <c r="Q4375" s="2">
        <v>36554.331159106696</v>
      </c>
      <c r="R4375" s="2">
        <v>4.5629388419521648</v>
      </c>
      <c r="T4375">
        <f t="shared" si="68"/>
        <v>0</v>
      </c>
      <c r="U4375" t="s">
        <v>5</v>
      </c>
    </row>
    <row r="4376" spans="1:21" x14ac:dyDescent="0.3">
      <c r="A4376" t="s">
        <v>6</v>
      </c>
      <c r="B4376" t="s">
        <v>66</v>
      </c>
      <c r="C4376" t="s">
        <v>38</v>
      </c>
      <c r="D4376" t="s">
        <v>220</v>
      </c>
      <c r="E4376">
        <v>0</v>
      </c>
      <c r="F4376">
        <v>2006</v>
      </c>
      <c r="G4376" s="2">
        <v>0</v>
      </c>
      <c r="H4376" s="2" t="s">
        <v>42</v>
      </c>
      <c r="I4376" s="2" t="s">
        <v>42</v>
      </c>
      <c r="J4376" s="2" t="s">
        <v>42</v>
      </c>
      <c r="K4376">
        <v>0.14899999999999999</v>
      </c>
      <c r="L4376">
        <v>25</v>
      </c>
      <c r="M4376">
        <v>12.5</v>
      </c>
      <c r="N4376">
        <v>1</v>
      </c>
      <c r="O4376" s="2">
        <v>8267948</v>
      </c>
      <c r="P4376" s="2">
        <v>335998557270.104</v>
      </c>
      <c r="Q4376" s="2">
        <v>40638.687769940501</v>
      </c>
      <c r="R4376" s="2">
        <v>4.6089396760604417</v>
      </c>
      <c r="T4376">
        <f t="shared" si="68"/>
        <v>0</v>
      </c>
      <c r="U4376" t="s">
        <v>6</v>
      </c>
    </row>
    <row r="4377" spans="1:21" x14ac:dyDescent="0.3">
      <c r="A4377" t="s">
        <v>7</v>
      </c>
      <c r="B4377" t="s">
        <v>77</v>
      </c>
      <c r="C4377" t="s">
        <v>38</v>
      </c>
      <c r="D4377" t="s">
        <v>220</v>
      </c>
      <c r="E4377">
        <v>0</v>
      </c>
      <c r="F4377">
        <v>2006</v>
      </c>
      <c r="G4377" s="2">
        <v>8786000</v>
      </c>
      <c r="H4377" s="2">
        <v>6.9437911989293015</v>
      </c>
      <c r="I4377" s="2" t="s">
        <v>42</v>
      </c>
      <c r="J4377" s="2" t="s">
        <v>42</v>
      </c>
      <c r="K4377">
        <v>4.2000000000000003E-2</v>
      </c>
      <c r="L4377">
        <v>35.97</v>
      </c>
      <c r="M4377">
        <v>12.5</v>
      </c>
      <c r="N4377">
        <v>1</v>
      </c>
      <c r="O4377" s="2">
        <v>10547960</v>
      </c>
      <c r="P4377" s="2">
        <v>409813197842.17798</v>
      </c>
      <c r="Q4377" s="2">
        <v>38852.365560940503</v>
      </c>
      <c r="R4377" s="2">
        <v>4.5894174663489506</v>
      </c>
      <c r="T4377">
        <f t="shared" si="68"/>
        <v>0</v>
      </c>
      <c r="U4377" t="s">
        <v>7</v>
      </c>
    </row>
    <row r="4378" spans="1:21" x14ac:dyDescent="0.3">
      <c r="A4378" t="s">
        <v>9</v>
      </c>
      <c r="B4378" t="s">
        <v>121</v>
      </c>
      <c r="C4378" t="s">
        <v>38</v>
      </c>
      <c r="D4378" t="s">
        <v>220</v>
      </c>
      <c r="E4378">
        <v>0</v>
      </c>
      <c r="F4378">
        <v>2006</v>
      </c>
      <c r="G4378" s="2">
        <v>0</v>
      </c>
      <c r="H4378" s="2" t="s">
        <v>42</v>
      </c>
      <c r="I4378" s="2">
        <v>8300000.0000000009</v>
      </c>
      <c r="J4378" s="2">
        <v>6.9190780923760737</v>
      </c>
      <c r="K4378">
        <v>3.7999999999999999E-2</v>
      </c>
      <c r="L4378">
        <v>28</v>
      </c>
      <c r="M4378">
        <v>12.5</v>
      </c>
      <c r="N4378">
        <v>1</v>
      </c>
      <c r="O4378" s="2">
        <v>5437272</v>
      </c>
      <c r="P4378" s="2">
        <v>282884912894.33002</v>
      </c>
      <c r="Q4378" s="2">
        <v>52026.99311241557</v>
      </c>
      <c r="R4378" s="2">
        <v>4.7162287266759471</v>
      </c>
      <c r="T4378">
        <f t="shared" si="68"/>
        <v>0</v>
      </c>
      <c r="U4378" t="s">
        <v>9</v>
      </c>
    </row>
    <row r="4379" spans="1:21" x14ac:dyDescent="0.3">
      <c r="A4379" t="s">
        <v>11</v>
      </c>
      <c r="B4379" t="s">
        <v>154</v>
      </c>
      <c r="C4379" t="s">
        <v>38</v>
      </c>
      <c r="D4379" t="s">
        <v>220</v>
      </c>
      <c r="E4379">
        <v>0</v>
      </c>
      <c r="F4379">
        <v>2006</v>
      </c>
      <c r="G4379" s="2">
        <v>101669000</v>
      </c>
      <c r="H4379" s="2">
        <v>8.0071885519270829</v>
      </c>
      <c r="I4379" s="2">
        <v>247596000</v>
      </c>
      <c r="J4379" s="2">
        <v>8.3937436242254631</v>
      </c>
      <c r="K4379">
        <v>4.4999999999999998E-2</v>
      </c>
      <c r="L4379">
        <v>34.43</v>
      </c>
      <c r="M4379">
        <v>12.5</v>
      </c>
      <c r="N4379">
        <v>1</v>
      </c>
      <c r="O4379" s="2">
        <v>61597480</v>
      </c>
      <c r="P4379" s="2">
        <v>2325011918203.4902</v>
      </c>
      <c r="Q4379" s="2">
        <v>37745.244094457928</v>
      </c>
      <c r="R4379" s="2">
        <v>4.5768622382525646</v>
      </c>
      <c r="T4379">
        <f t="shared" si="68"/>
        <v>0</v>
      </c>
      <c r="U4379" t="s">
        <v>11</v>
      </c>
    </row>
    <row r="4380" spans="1:21" x14ac:dyDescent="0.3">
      <c r="A4380" t="s">
        <v>12</v>
      </c>
      <c r="B4380" t="s">
        <v>165</v>
      </c>
      <c r="C4380" t="s">
        <v>38</v>
      </c>
      <c r="D4380" t="s">
        <v>220</v>
      </c>
      <c r="E4380">
        <v>0</v>
      </c>
      <c r="F4380">
        <v>2006</v>
      </c>
      <c r="G4380" s="2">
        <v>60249000</v>
      </c>
      <c r="H4380" s="2">
        <v>7.7799498429799181</v>
      </c>
      <c r="I4380" s="2">
        <v>996970000</v>
      </c>
      <c r="J4380" s="2">
        <v>8.9986820900764677</v>
      </c>
      <c r="K4380">
        <v>0.03</v>
      </c>
      <c r="L4380">
        <v>38.414889000000002</v>
      </c>
      <c r="M4380">
        <v>12.5</v>
      </c>
      <c r="N4380">
        <v>1</v>
      </c>
      <c r="O4380" s="2">
        <v>82376450</v>
      </c>
      <c r="P4380" s="2">
        <v>3002446368084.3101</v>
      </c>
      <c r="Q4380" s="2">
        <v>36447.87276077459</v>
      </c>
      <c r="R4380" s="2">
        <v>4.5616721862831717</v>
      </c>
      <c r="T4380">
        <f t="shared" si="68"/>
        <v>0</v>
      </c>
      <c r="U4380" t="s">
        <v>12</v>
      </c>
    </row>
    <row r="4381" spans="1:21" x14ac:dyDescent="0.3">
      <c r="A4381" t="s">
        <v>13</v>
      </c>
      <c r="B4381" t="s">
        <v>176</v>
      </c>
      <c r="C4381" t="s">
        <v>38</v>
      </c>
      <c r="D4381" t="s">
        <v>220</v>
      </c>
      <c r="E4381">
        <v>0</v>
      </c>
      <c r="F4381">
        <v>2006</v>
      </c>
      <c r="G4381" s="2">
        <v>690000</v>
      </c>
      <c r="H4381" s="2">
        <v>5.8388490907372557</v>
      </c>
      <c r="I4381" s="2">
        <v>46082000</v>
      </c>
      <c r="J4381" s="2">
        <v>7.6635313195929937</v>
      </c>
      <c r="K4381">
        <v>5.0999999999999997E-2</v>
      </c>
      <c r="L4381">
        <v>29</v>
      </c>
      <c r="M4381">
        <v>12.5</v>
      </c>
      <c r="N4381">
        <v>1</v>
      </c>
      <c r="O4381" s="2">
        <v>11131000</v>
      </c>
      <c r="P4381" s="2">
        <v>273317737046.79501</v>
      </c>
      <c r="Q4381" s="2">
        <v>24554.643522306622</v>
      </c>
      <c r="R4381" s="2">
        <v>4.3901336335432104</v>
      </c>
      <c r="T4381">
        <f t="shared" si="68"/>
        <v>0</v>
      </c>
      <c r="U4381" t="s">
        <v>13</v>
      </c>
    </row>
    <row r="4382" spans="1:21" x14ac:dyDescent="0.3">
      <c r="A4382" t="s">
        <v>14</v>
      </c>
      <c r="B4382" t="s">
        <v>187</v>
      </c>
      <c r="C4382" t="s">
        <v>38</v>
      </c>
      <c r="D4382" t="s">
        <v>220</v>
      </c>
      <c r="E4382">
        <v>0</v>
      </c>
      <c r="F4382">
        <v>2006</v>
      </c>
      <c r="G4382" s="2">
        <v>-27064000</v>
      </c>
      <c r="H4382" s="2" t="s">
        <v>42</v>
      </c>
      <c r="I4382" s="2">
        <v>47053000</v>
      </c>
      <c r="J4382" s="2">
        <v>7.6725873183458537</v>
      </c>
      <c r="K4382">
        <v>6.0999999999999999E-2</v>
      </c>
      <c r="L4382">
        <v>17.329999999999998</v>
      </c>
      <c r="M4382">
        <v>12.5</v>
      </c>
      <c r="N4382">
        <v>1</v>
      </c>
      <c r="O4382" s="2">
        <v>10071370</v>
      </c>
      <c r="P4382" s="2">
        <v>115295199391.606</v>
      </c>
      <c r="Q4382" s="2">
        <v>11447.81687015828</v>
      </c>
      <c r="R4382" s="2">
        <v>4.0587226734320252</v>
      </c>
      <c r="T4382">
        <f t="shared" si="68"/>
        <v>0</v>
      </c>
      <c r="U4382" t="s">
        <v>14</v>
      </c>
    </row>
    <row r="4383" spans="1:21" x14ac:dyDescent="0.3">
      <c r="A4383" t="s">
        <v>15</v>
      </c>
      <c r="B4383" t="s">
        <v>198</v>
      </c>
      <c r="C4383" t="s">
        <v>38</v>
      </c>
      <c r="D4383" t="s">
        <v>220</v>
      </c>
      <c r="E4383">
        <v>0</v>
      </c>
      <c r="F4383">
        <v>2006</v>
      </c>
      <c r="G4383" s="2">
        <v>0</v>
      </c>
      <c r="H4383" s="2" t="s">
        <v>42</v>
      </c>
      <c r="I4383" s="2">
        <v>0</v>
      </c>
      <c r="J4383" s="2" t="s">
        <v>42</v>
      </c>
      <c r="K4383">
        <v>0.16700000000000001</v>
      </c>
      <c r="L4383">
        <v>18</v>
      </c>
      <c r="M4383">
        <v>12.5</v>
      </c>
      <c r="N4383">
        <v>1</v>
      </c>
      <c r="O4383" s="2">
        <v>304334</v>
      </c>
      <c r="P4383" s="2">
        <v>17043245939.014</v>
      </c>
      <c r="Q4383" s="2">
        <v>56001.780737656656</v>
      </c>
      <c r="R4383" s="2">
        <v>4.7482018368676684</v>
      </c>
      <c r="T4383">
        <f t="shared" si="68"/>
        <v>0</v>
      </c>
      <c r="U4383" t="s">
        <v>15</v>
      </c>
    </row>
    <row r="4384" spans="1:21" x14ac:dyDescent="0.3">
      <c r="A4384" t="s">
        <v>17</v>
      </c>
      <c r="B4384" t="s">
        <v>231</v>
      </c>
      <c r="C4384" t="s">
        <v>38</v>
      </c>
      <c r="D4384" t="s">
        <v>220</v>
      </c>
      <c r="E4384">
        <v>0</v>
      </c>
      <c r="F4384">
        <v>2006</v>
      </c>
      <c r="G4384" s="2">
        <v>2510000</v>
      </c>
      <c r="H4384" s="2">
        <v>6.3996737214810384</v>
      </c>
      <c r="I4384" s="2">
        <v>46095000</v>
      </c>
      <c r="J4384" s="2">
        <v>7.6636538193120591</v>
      </c>
      <c r="K4384">
        <v>5.3999999999999999E-2</v>
      </c>
      <c r="L4384">
        <v>37.25</v>
      </c>
      <c r="M4384">
        <v>12.5</v>
      </c>
      <c r="N4384">
        <v>1</v>
      </c>
      <c r="O4384" s="2">
        <v>58941500</v>
      </c>
      <c r="P4384" s="2">
        <v>1942633797516</v>
      </c>
      <c r="Q4384" s="2">
        <v>32958.675933187995</v>
      </c>
      <c r="R4384" s="2">
        <v>4.5179697562271244</v>
      </c>
      <c r="T4384">
        <f t="shared" si="68"/>
        <v>0</v>
      </c>
      <c r="U4384" t="s">
        <v>17</v>
      </c>
    </row>
    <row r="4385" spans="1:21" x14ac:dyDescent="0.3">
      <c r="A4385" t="s">
        <v>18</v>
      </c>
      <c r="B4385" t="s">
        <v>242</v>
      </c>
      <c r="C4385" t="s">
        <v>38</v>
      </c>
      <c r="D4385" t="s">
        <v>220</v>
      </c>
      <c r="E4385">
        <v>0</v>
      </c>
      <c r="F4385">
        <v>2006</v>
      </c>
      <c r="G4385" s="2">
        <v>-859000</v>
      </c>
      <c r="H4385" s="2" t="s">
        <v>42</v>
      </c>
      <c r="I4385" s="2" t="s">
        <v>42</v>
      </c>
      <c r="J4385" s="2" t="s">
        <v>42</v>
      </c>
      <c r="K4385">
        <v>5.7000000000000002E-2</v>
      </c>
      <c r="L4385">
        <v>39.54</v>
      </c>
      <c r="M4385">
        <v>12.5</v>
      </c>
      <c r="N4385">
        <v>1</v>
      </c>
      <c r="O4385" s="2">
        <v>127770000</v>
      </c>
      <c r="P4385" s="2">
        <v>4530377224970.4004</v>
      </c>
      <c r="Q4385" s="2">
        <v>35457.284377947879</v>
      </c>
      <c r="R4385" s="2">
        <v>4.549705470553266</v>
      </c>
      <c r="T4385">
        <f t="shared" si="68"/>
        <v>0</v>
      </c>
      <c r="U4385" t="s">
        <v>18</v>
      </c>
    </row>
    <row r="4386" spans="1:21" x14ac:dyDescent="0.3">
      <c r="A4386" t="s">
        <v>46</v>
      </c>
      <c r="B4386" t="s">
        <v>352</v>
      </c>
      <c r="C4386" t="s">
        <v>38</v>
      </c>
      <c r="D4386" t="s">
        <v>220</v>
      </c>
      <c r="E4386">
        <v>0</v>
      </c>
      <c r="F4386">
        <v>2006</v>
      </c>
      <c r="G4386" s="2">
        <v>1300000</v>
      </c>
      <c r="H4386" s="2">
        <v>6.1139433523068369</v>
      </c>
      <c r="I4386" s="2">
        <v>32900000</v>
      </c>
      <c r="J4386" s="2">
        <v>7.517195897949974</v>
      </c>
      <c r="K4386">
        <v>7.0000000000000001E-3</v>
      </c>
      <c r="L4386">
        <v>21</v>
      </c>
      <c r="M4386">
        <v>12.5</v>
      </c>
      <c r="N4386">
        <v>1</v>
      </c>
      <c r="O4386" s="2">
        <v>48371940</v>
      </c>
      <c r="P4386" s="2">
        <v>1011797457138.5</v>
      </c>
      <c r="Q4386" s="2">
        <v>20917.032832226701</v>
      </c>
      <c r="R4386" s="2">
        <v>4.3205000780927092</v>
      </c>
      <c r="T4386">
        <f t="shared" si="68"/>
        <v>0</v>
      </c>
      <c r="U4386" t="s">
        <v>46</v>
      </c>
    </row>
    <row r="4387" spans="1:21" x14ac:dyDescent="0.3">
      <c r="A4387" t="s">
        <v>20</v>
      </c>
      <c r="B4387" t="s">
        <v>253</v>
      </c>
      <c r="C4387" t="s">
        <v>38</v>
      </c>
      <c r="D4387" t="s">
        <v>220</v>
      </c>
      <c r="E4387">
        <v>0</v>
      </c>
      <c r="F4387">
        <v>2006</v>
      </c>
      <c r="G4387" s="2">
        <v>-12050000</v>
      </c>
      <c r="H4387" s="2" t="s">
        <v>42</v>
      </c>
      <c r="I4387" s="2" t="s">
        <v>42</v>
      </c>
      <c r="J4387" s="2" t="s">
        <v>42</v>
      </c>
      <c r="K4387">
        <v>5.1999999999999998E-2</v>
      </c>
      <c r="L4387">
        <v>29.63</v>
      </c>
      <c r="M4387">
        <v>12.5</v>
      </c>
      <c r="N4387">
        <v>1</v>
      </c>
      <c r="O4387" s="2">
        <v>472636</v>
      </c>
      <c r="P4387" s="2">
        <v>42414308116.923897</v>
      </c>
      <c r="Q4387" s="2">
        <v>89739.901566795364</v>
      </c>
      <c r="R4387" s="2">
        <v>4.9529855888317664</v>
      </c>
      <c r="T4387">
        <f t="shared" si="68"/>
        <v>0</v>
      </c>
      <c r="U4387" t="s">
        <v>20</v>
      </c>
    </row>
    <row r="4388" spans="1:21" x14ac:dyDescent="0.3">
      <c r="A4388" t="s">
        <v>21</v>
      </c>
      <c r="B4388" t="s">
        <v>264</v>
      </c>
      <c r="C4388" t="s">
        <v>38</v>
      </c>
      <c r="D4388" t="s">
        <v>220</v>
      </c>
      <c r="E4388">
        <v>0</v>
      </c>
      <c r="F4388">
        <v>2006</v>
      </c>
      <c r="G4388" s="2">
        <v>6830000</v>
      </c>
      <c r="H4388" s="2">
        <v>6.8344207036815323</v>
      </c>
      <c r="I4388" s="2" t="s">
        <v>42</v>
      </c>
      <c r="J4388" s="2" t="s">
        <v>42</v>
      </c>
      <c r="K4388">
        <v>0.21099999999999999</v>
      </c>
      <c r="L4388">
        <v>29</v>
      </c>
      <c r="M4388">
        <v>12.5</v>
      </c>
      <c r="N4388">
        <v>1</v>
      </c>
      <c r="O4388" s="2">
        <v>108408800</v>
      </c>
      <c r="P4388" s="2">
        <v>965281191371.84399</v>
      </c>
      <c r="Q4388" s="2">
        <v>8904.0851976208942</v>
      </c>
      <c r="R4388" s="2">
        <v>3.9495893068387371</v>
      </c>
      <c r="T4388">
        <f t="shared" si="68"/>
        <v>0</v>
      </c>
      <c r="U4388" t="s">
        <v>21</v>
      </c>
    </row>
    <row r="4389" spans="1:21" x14ac:dyDescent="0.3">
      <c r="A4389" t="s">
        <v>22</v>
      </c>
      <c r="B4389" t="s">
        <v>275</v>
      </c>
      <c r="C4389" t="s">
        <v>38</v>
      </c>
      <c r="D4389" t="s">
        <v>220</v>
      </c>
      <c r="E4389">
        <v>0</v>
      </c>
      <c r="F4389">
        <v>2006</v>
      </c>
      <c r="G4389" s="2">
        <v>170704000</v>
      </c>
      <c r="H4389" s="2">
        <v>8.2322436977847655</v>
      </c>
      <c r="I4389" s="2">
        <v>3131828000</v>
      </c>
      <c r="J4389" s="2">
        <v>9.4957979025870305</v>
      </c>
      <c r="K4389">
        <v>0.02</v>
      </c>
      <c r="L4389">
        <v>29.6</v>
      </c>
      <c r="M4389">
        <v>12.5</v>
      </c>
      <c r="N4389">
        <v>1</v>
      </c>
      <c r="O4389" s="2">
        <v>16346100</v>
      </c>
      <c r="P4389" s="2">
        <v>726649102998.36902</v>
      </c>
      <c r="Q4389" s="2">
        <v>44453.973914167233</v>
      </c>
      <c r="R4389" s="2">
        <v>4.6479105903197739</v>
      </c>
      <c r="T4389">
        <f t="shared" si="68"/>
        <v>0</v>
      </c>
      <c r="U4389" t="s">
        <v>22</v>
      </c>
    </row>
    <row r="4390" spans="1:21" x14ac:dyDescent="0.3">
      <c r="A4390" t="s">
        <v>23</v>
      </c>
      <c r="B4390" t="s">
        <v>286</v>
      </c>
      <c r="C4390" t="s">
        <v>38</v>
      </c>
      <c r="D4390" t="s">
        <v>220</v>
      </c>
      <c r="E4390">
        <v>0</v>
      </c>
      <c r="F4390">
        <v>2006</v>
      </c>
      <c r="G4390" s="2" t="s">
        <v>42</v>
      </c>
      <c r="H4390" s="2" t="s">
        <v>42</v>
      </c>
      <c r="I4390" s="2">
        <v>0</v>
      </c>
      <c r="J4390" s="2" t="s">
        <v>42</v>
      </c>
      <c r="K4390">
        <v>0.24</v>
      </c>
      <c r="L4390">
        <v>33</v>
      </c>
      <c r="M4390">
        <v>12.5</v>
      </c>
      <c r="N4390">
        <v>1</v>
      </c>
      <c r="O4390" s="2">
        <v>4184600</v>
      </c>
      <c r="P4390" s="2">
        <v>111606899682.25101</v>
      </c>
      <c r="Q4390" s="2">
        <v>26670.864522833963</v>
      </c>
      <c r="R4390" s="2">
        <v>4.426037093358083</v>
      </c>
      <c r="T4390">
        <f t="shared" si="68"/>
        <v>0</v>
      </c>
      <c r="U4390" t="s">
        <v>23</v>
      </c>
    </row>
    <row r="4391" spans="1:21" x14ac:dyDescent="0.3">
      <c r="A4391" t="s">
        <v>25</v>
      </c>
      <c r="B4391" t="s">
        <v>308</v>
      </c>
      <c r="C4391" t="s">
        <v>38</v>
      </c>
      <c r="D4391" t="s">
        <v>220</v>
      </c>
      <c r="E4391">
        <v>0</v>
      </c>
      <c r="F4391">
        <v>2006</v>
      </c>
      <c r="G4391" s="2">
        <v>-7200000</v>
      </c>
      <c r="H4391" s="2" t="s">
        <v>42</v>
      </c>
      <c r="I4391" s="2">
        <v>49900000</v>
      </c>
      <c r="J4391" s="2">
        <v>7.6981005456233902</v>
      </c>
      <c r="K4391">
        <v>7.5999999999999998E-2</v>
      </c>
      <c r="L4391">
        <v>19</v>
      </c>
      <c r="M4391">
        <v>12.5</v>
      </c>
      <c r="N4391">
        <v>1</v>
      </c>
      <c r="O4391" s="2">
        <v>38132280</v>
      </c>
      <c r="P4391" s="2">
        <v>344826430298.14697</v>
      </c>
      <c r="Q4391" s="2">
        <v>9042.9009306064836</v>
      </c>
      <c r="R4391" s="2">
        <v>3.9563077729592293</v>
      </c>
      <c r="T4391">
        <f t="shared" si="68"/>
        <v>0</v>
      </c>
      <c r="U4391" t="s">
        <v>25</v>
      </c>
    </row>
    <row r="4392" spans="1:21" x14ac:dyDescent="0.3">
      <c r="A4392" t="s">
        <v>41</v>
      </c>
      <c r="B4392" t="s">
        <v>330</v>
      </c>
      <c r="C4392" t="s">
        <v>38</v>
      </c>
      <c r="D4392" t="s">
        <v>220</v>
      </c>
      <c r="E4392">
        <v>0</v>
      </c>
      <c r="F4392">
        <v>2006</v>
      </c>
      <c r="G4392" s="2">
        <v>689000</v>
      </c>
      <c r="H4392" s="2">
        <v>5.8382192219076261</v>
      </c>
      <c r="I4392" s="2">
        <v>1836000</v>
      </c>
      <c r="J4392" s="2">
        <v>6.2638726768652235</v>
      </c>
      <c r="K4392">
        <v>0.11799999999999999</v>
      </c>
      <c r="L4392">
        <v>19</v>
      </c>
      <c r="M4392">
        <v>12.5</v>
      </c>
      <c r="N4392">
        <v>1</v>
      </c>
      <c r="O4392" s="2">
        <v>5373054</v>
      </c>
      <c r="P4392" s="2">
        <v>70596729394.053406</v>
      </c>
      <c r="Q4392" s="2">
        <v>13139.032176868761</v>
      </c>
      <c r="R4392" s="2">
        <v>4.1185633762035643</v>
      </c>
      <c r="T4392">
        <f t="shared" si="68"/>
        <v>0</v>
      </c>
      <c r="U4392" t="s">
        <v>41</v>
      </c>
    </row>
    <row r="4393" spans="1:21" x14ac:dyDescent="0.3">
      <c r="A4393" t="s">
        <v>29</v>
      </c>
      <c r="B4393" t="s">
        <v>374</v>
      </c>
      <c r="C4393" t="s">
        <v>38</v>
      </c>
      <c r="D4393" t="s">
        <v>220</v>
      </c>
      <c r="E4393">
        <v>0</v>
      </c>
      <c r="F4393">
        <v>2006</v>
      </c>
      <c r="G4393" s="2">
        <v>6917000</v>
      </c>
      <c r="H4393" s="2">
        <v>6.8399177756786811</v>
      </c>
      <c r="I4393" s="2" t="s">
        <v>42</v>
      </c>
      <c r="J4393" s="2" t="s">
        <v>42</v>
      </c>
      <c r="K4393">
        <v>7.0000000000000001E-3</v>
      </c>
      <c r="L4393">
        <v>28</v>
      </c>
      <c r="M4393">
        <v>12.5</v>
      </c>
      <c r="N4393">
        <v>1</v>
      </c>
      <c r="O4393" s="2">
        <v>9080504</v>
      </c>
      <c r="P4393" s="2">
        <v>420032121655.68799</v>
      </c>
      <c r="Q4393" s="2">
        <v>46256.476695091813</v>
      </c>
      <c r="R4393" s="2">
        <v>4.6651725499617687</v>
      </c>
      <c r="T4393">
        <f t="shared" si="68"/>
        <v>0</v>
      </c>
      <c r="U4393" t="s">
        <v>29</v>
      </c>
    </row>
    <row r="4394" spans="1:21" x14ac:dyDescent="0.3">
      <c r="A4394" t="s">
        <v>30</v>
      </c>
      <c r="B4394" t="s">
        <v>385</v>
      </c>
      <c r="C4394" t="s">
        <v>38</v>
      </c>
      <c r="D4394" t="s">
        <v>220</v>
      </c>
      <c r="E4394">
        <v>0</v>
      </c>
      <c r="F4394">
        <v>2006</v>
      </c>
      <c r="G4394" s="2">
        <v>42850000</v>
      </c>
      <c r="H4394" s="2">
        <v>7.6319508262592173</v>
      </c>
      <c r="I4394" s="2">
        <v>544886000</v>
      </c>
      <c r="J4394" s="2">
        <v>8.736305649524855</v>
      </c>
      <c r="K4394">
        <v>7.0000000000000001E-3</v>
      </c>
      <c r="L4394">
        <v>21.33</v>
      </c>
      <c r="M4394">
        <v>12.5</v>
      </c>
      <c r="N4394">
        <v>1</v>
      </c>
      <c r="O4394" s="2">
        <v>7483935</v>
      </c>
      <c r="P4394" s="2">
        <v>430921192375.17902</v>
      </c>
      <c r="Q4394" s="2">
        <v>57579.494260062253</v>
      </c>
      <c r="R4394" s="2">
        <v>4.7602678460052656</v>
      </c>
      <c r="T4394">
        <f t="shared" si="68"/>
        <v>0</v>
      </c>
      <c r="U4394" t="s">
        <v>30</v>
      </c>
    </row>
    <row r="4395" spans="1:21" x14ac:dyDescent="0.3">
      <c r="A4395" t="s">
        <v>31</v>
      </c>
      <c r="B4395" t="s">
        <v>396</v>
      </c>
      <c r="C4395" t="s">
        <v>38</v>
      </c>
      <c r="D4395" t="s">
        <v>220</v>
      </c>
      <c r="E4395">
        <v>0</v>
      </c>
      <c r="F4395">
        <v>2006</v>
      </c>
      <c r="G4395" s="2">
        <v>108000000</v>
      </c>
      <c r="H4395" s="2">
        <v>8.0334237554869503</v>
      </c>
      <c r="I4395" s="2">
        <v>208000000</v>
      </c>
      <c r="J4395" s="2">
        <v>8.318063334962762</v>
      </c>
      <c r="K4395">
        <v>7.0000000000000001E-3</v>
      </c>
      <c r="L4395">
        <v>19</v>
      </c>
      <c r="M4395">
        <v>12.5</v>
      </c>
      <c r="N4395">
        <v>1</v>
      </c>
      <c r="O4395" s="2">
        <v>69295260</v>
      </c>
      <c r="P4395" s="2">
        <v>552486912845.64197</v>
      </c>
      <c r="Q4395" s="2">
        <v>7972.9394600098476</v>
      </c>
      <c r="R4395" s="2">
        <v>3.9016184664283027</v>
      </c>
      <c r="T4395">
        <f t="shared" si="68"/>
        <v>0</v>
      </c>
      <c r="U4395" t="s">
        <v>31</v>
      </c>
    </row>
    <row r="4396" spans="1:21" x14ac:dyDescent="0.3">
      <c r="A4396" t="s">
        <v>32</v>
      </c>
      <c r="B4396" t="s">
        <v>407</v>
      </c>
      <c r="C4396" t="s">
        <v>38</v>
      </c>
      <c r="D4396" t="s">
        <v>220</v>
      </c>
      <c r="E4396">
        <v>0</v>
      </c>
      <c r="F4396">
        <v>2006</v>
      </c>
      <c r="G4396" s="2">
        <v>73611000</v>
      </c>
      <c r="H4396" s="2">
        <v>7.8669427176301854</v>
      </c>
      <c r="I4396" s="2">
        <v>1513474000</v>
      </c>
      <c r="J4396" s="2">
        <v>9.179974964603117</v>
      </c>
      <c r="K4396">
        <v>7.0000000000000001E-3</v>
      </c>
      <c r="L4396">
        <v>19</v>
      </c>
      <c r="M4396">
        <v>12.5</v>
      </c>
      <c r="N4396">
        <v>1</v>
      </c>
      <c r="O4396" s="2">
        <v>60002570</v>
      </c>
      <c r="P4396" s="2">
        <v>2692612695492.1802</v>
      </c>
      <c r="Q4396" s="2">
        <v>44874.956114249442</v>
      </c>
      <c r="R4396" s="2">
        <v>4.6520040368655149</v>
      </c>
      <c r="T4396">
        <f t="shared" si="68"/>
        <v>0</v>
      </c>
      <c r="U4396" t="s">
        <v>32</v>
      </c>
    </row>
    <row r="4397" spans="1:21" x14ac:dyDescent="0.3">
      <c r="A4397" t="s">
        <v>34</v>
      </c>
      <c r="B4397" t="s">
        <v>99</v>
      </c>
      <c r="C4397" t="s">
        <v>38</v>
      </c>
      <c r="D4397" t="s">
        <v>220</v>
      </c>
      <c r="E4397">
        <v>0</v>
      </c>
      <c r="F4397">
        <v>2006</v>
      </c>
      <c r="G4397" s="2">
        <v>0</v>
      </c>
      <c r="H4397" s="2" t="s">
        <v>42</v>
      </c>
      <c r="I4397" s="2">
        <v>0</v>
      </c>
      <c r="J4397" s="2" t="s">
        <v>42</v>
      </c>
      <c r="K4397">
        <v>0.17299999999999999</v>
      </c>
      <c r="L4397">
        <v>26.8</v>
      </c>
      <c r="M4397">
        <v>12.5</v>
      </c>
      <c r="N4397">
        <v>1</v>
      </c>
      <c r="O4397" s="2">
        <v>16432670</v>
      </c>
      <c r="P4397" s="2">
        <v>154788024805.80801</v>
      </c>
      <c r="Q4397" s="2">
        <v>9419.5298028748839</v>
      </c>
      <c r="R4397" s="2">
        <v>3.9740292245430457</v>
      </c>
      <c r="T4397">
        <f t="shared" si="68"/>
        <v>0</v>
      </c>
      <c r="U4397" t="s">
        <v>34</v>
      </c>
    </row>
    <row r="4398" spans="1:21" x14ac:dyDescent="0.3">
      <c r="A4398" t="s">
        <v>35</v>
      </c>
      <c r="B4398" t="s">
        <v>132</v>
      </c>
      <c r="C4398" t="s">
        <v>38</v>
      </c>
      <c r="D4398" t="s">
        <v>220</v>
      </c>
      <c r="E4398">
        <v>0</v>
      </c>
      <c r="F4398">
        <v>2006</v>
      </c>
      <c r="G4398" s="2">
        <v>-8099000</v>
      </c>
      <c r="H4398" s="2" t="s">
        <v>42</v>
      </c>
      <c r="I4398" s="2">
        <v>18451000</v>
      </c>
      <c r="J4398" s="2">
        <v>7.2660199088534982</v>
      </c>
      <c r="K4398">
        <v>3.3000000000000002E-2</v>
      </c>
      <c r="L4398">
        <v>22</v>
      </c>
      <c r="M4398">
        <v>12.5</v>
      </c>
      <c r="N4398">
        <v>1</v>
      </c>
      <c r="O4398" s="2">
        <v>1346034</v>
      </c>
      <c r="P4398" s="2">
        <v>16963625015.681801</v>
      </c>
      <c r="Q4398" s="2">
        <v>12602.67200953453</v>
      </c>
      <c r="R4398" s="2">
        <v>4.1004626336866119</v>
      </c>
      <c r="T4398">
        <f t="shared" si="68"/>
        <v>0</v>
      </c>
      <c r="U4398" t="s">
        <v>35</v>
      </c>
    </row>
    <row r="4399" spans="1:21" x14ac:dyDescent="0.3">
      <c r="A4399" t="s">
        <v>36</v>
      </c>
      <c r="B4399" t="s">
        <v>341</v>
      </c>
      <c r="C4399" t="s">
        <v>38</v>
      </c>
      <c r="D4399" t="s">
        <v>220</v>
      </c>
      <c r="E4399">
        <v>0</v>
      </c>
      <c r="F4399">
        <v>2006</v>
      </c>
      <c r="G4399" s="2">
        <v>-510000</v>
      </c>
      <c r="H4399" s="2" t="s">
        <v>42</v>
      </c>
      <c r="I4399" s="2">
        <v>-274000</v>
      </c>
      <c r="J4399" s="2" t="s">
        <v>42</v>
      </c>
      <c r="K4399">
        <v>1.4999999999999999E-2</v>
      </c>
      <c r="L4399">
        <v>21</v>
      </c>
      <c r="M4399">
        <v>12.5</v>
      </c>
      <c r="N4399">
        <v>1</v>
      </c>
      <c r="O4399" s="2">
        <v>2008516</v>
      </c>
      <c r="P4399" s="2">
        <v>39587732028.603699</v>
      </c>
      <c r="Q4399" s="2">
        <v>19709.941085161234</v>
      </c>
      <c r="R4399" s="2">
        <v>4.2946853261349673</v>
      </c>
      <c r="T4399">
        <f t="shared" si="68"/>
        <v>0</v>
      </c>
      <c r="U4399" t="s">
        <v>36</v>
      </c>
    </row>
    <row r="4400" spans="1:21" x14ac:dyDescent="0.3">
      <c r="A4400" t="s">
        <v>6</v>
      </c>
      <c r="B4400" t="s">
        <v>67</v>
      </c>
      <c r="C4400" t="s">
        <v>38</v>
      </c>
      <c r="D4400" t="s">
        <v>221</v>
      </c>
      <c r="E4400">
        <v>0</v>
      </c>
      <c r="F4400">
        <v>2007</v>
      </c>
      <c r="G4400" s="2">
        <v>0</v>
      </c>
      <c r="H4400" s="2" t="s">
        <v>42</v>
      </c>
      <c r="I4400" s="2" t="s">
        <v>42</v>
      </c>
      <c r="J4400" s="2" t="s">
        <v>42</v>
      </c>
      <c r="K4400">
        <v>0.14899999999999999</v>
      </c>
      <c r="L4400">
        <v>25</v>
      </c>
      <c r="M4400">
        <v>12.5</v>
      </c>
      <c r="N4400">
        <v>1</v>
      </c>
      <c r="O4400" s="2">
        <v>8295189</v>
      </c>
      <c r="P4400" s="2">
        <v>388691445387.35303</v>
      </c>
      <c r="Q4400" s="2">
        <v>46857.455012459999</v>
      </c>
      <c r="R4400" s="2">
        <v>4.670778696893036</v>
      </c>
      <c r="T4400">
        <f t="shared" si="68"/>
        <v>0</v>
      </c>
      <c r="U4400" t="s">
        <v>6</v>
      </c>
    </row>
    <row r="4401" spans="1:21" x14ac:dyDescent="0.3">
      <c r="A4401" t="s">
        <v>7</v>
      </c>
      <c r="B4401" t="s">
        <v>78</v>
      </c>
      <c r="C4401" t="s">
        <v>38</v>
      </c>
      <c r="D4401" t="s">
        <v>221</v>
      </c>
      <c r="E4401">
        <v>0</v>
      </c>
      <c r="F4401">
        <v>2007</v>
      </c>
      <c r="G4401" s="2">
        <v>75291000</v>
      </c>
      <c r="H4401" s="2">
        <v>7.8767430653913983</v>
      </c>
      <c r="I4401" s="2" t="s">
        <v>42</v>
      </c>
      <c r="J4401" s="2" t="s">
        <v>42</v>
      </c>
      <c r="K4401">
        <v>4.2000000000000003E-2</v>
      </c>
      <c r="L4401">
        <v>33.99</v>
      </c>
      <c r="M4401">
        <v>12.5</v>
      </c>
      <c r="N4401">
        <v>1</v>
      </c>
      <c r="O4401" s="2">
        <v>10625700</v>
      </c>
      <c r="P4401" s="2">
        <v>471821105940.323</v>
      </c>
      <c r="Q4401" s="2">
        <v>44403.766899152339</v>
      </c>
      <c r="R4401" s="2">
        <v>4.6474198141263967</v>
      </c>
      <c r="T4401">
        <f t="shared" si="68"/>
        <v>0</v>
      </c>
      <c r="U4401" t="s">
        <v>7</v>
      </c>
    </row>
    <row r="4402" spans="1:21" x14ac:dyDescent="0.3">
      <c r="A4402" t="s">
        <v>9</v>
      </c>
      <c r="B4402" t="s">
        <v>122</v>
      </c>
      <c r="C4402" t="s">
        <v>38</v>
      </c>
      <c r="D4402" t="s">
        <v>221</v>
      </c>
      <c r="E4402">
        <v>0</v>
      </c>
      <c r="F4402">
        <v>2007</v>
      </c>
      <c r="G4402" s="2">
        <v>919000</v>
      </c>
      <c r="H4402" s="2">
        <v>5.9633155113861109</v>
      </c>
      <c r="I4402" s="2">
        <v>10640000</v>
      </c>
      <c r="J4402" s="2">
        <v>7.0269416279590295</v>
      </c>
      <c r="K4402">
        <v>3.7999999999999999E-2</v>
      </c>
      <c r="L4402">
        <v>25</v>
      </c>
      <c r="M4402">
        <v>12.5</v>
      </c>
      <c r="N4402">
        <v>1</v>
      </c>
      <c r="O4402" s="2">
        <v>5461438</v>
      </c>
      <c r="P4402" s="2">
        <v>319423370134.284</v>
      </c>
      <c r="Q4402" s="2">
        <v>58487.045011640526</v>
      </c>
      <c r="R4402" s="2">
        <v>4.7670596797056453</v>
      </c>
      <c r="T4402">
        <f t="shared" si="68"/>
        <v>0</v>
      </c>
      <c r="U4402" t="s">
        <v>9</v>
      </c>
    </row>
    <row r="4403" spans="1:21" x14ac:dyDescent="0.3">
      <c r="A4403" t="s">
        <v>11</v>
      </c>
      <c r="B4403" t="s">
        <v>155</v>
      </c>
      <c r="C4403" t="s">
        <v>38</v>
      </c>
      <c r="D4403" t="s">
        <v>221</v>
      </c>
      <c r="E4403">
        <v>0</v>
      </c>
      <c r="F4403">
        <v>2007</v>
      </c>
      <c r="G4403" s="2">
        <v>-93087000</v>
      </c>
      <c r="H4403" s="2" t="s">
        <v>42</v>
      </c>
      <c r="I4403" s="2">
        <v>217871000</v>
      </c>
      <c r="J4403" s="2">
        <v>8.3381994267669342</v>
      </c>
      <c r="K4403">
        <v>4.4999999999999998E-2</v>
      </c>
      <c r="L4403">
        <v>34.42989</v>
      </c>
      <c r="M4403">
        <v>12.5</v>
      </c>
      <c r="N4403">
        <v>1</v>
      </c>
      <c r="O4403" s="2">
        <v>61965050</v>
      </c>
      <c r="P4403" s="2">
        <v>2663112510265.54</v>
      </c>
      <c r="Q4403" s="2">
        <v>42977.654504685139</v>
      </c>
      <c r="R4403" s="2">
        <v>4.6332427102836711</v>
      </c>
      <c r="T4403">
        <f t="shared" si="68"/>
        <v>0</v>
      </c>
      <c r="U4403" t="s">
        <v>11</v>
      </c>
    </row>
    <row r="4404" spans="1:21" x14ac:dyDescent="0.3">
      <c r="A4404" t="s">
        <v>12</v>
      </c>
      <c r="B4404" t="s">
        <v>166</v>
      </c>
      <c r="C4404" t="s">
        <v>38</v>
      </c>
      <c r="D4404" t="s">
        <v>221</v>
      </c>
      <c r="E4404">
        <v>0</v>
      </c>
      <c r="F4404">
        <v>2007</v>
      </c>
      <c r="G4404" s="2">
        <v>27379000</v>
      </c>
      <c r="H4404" s="2">
        <v>7.4374175817668187</v>
      </c>
      <c r="I4404" s="2">
        <v>1185040000</v>
      </c>
      <c r="J4404" s="2">
        <v>9.0737330098280538</v>
      </c>
      <c r="K4404">
        <v>0.03</v>
      </c>
      <c r="L4404">
        <v>38.363332</v>
      </c>
      <c r="M4404">
        <v>12.5</v>
      </c>
      <c r="N4404">
        <v>1</v>
      </c>
      <c r="O4404" s="2">
        <v>82266370</v>
      </c>
      <c r="P4404" s="2">
        <v>3439953462907.2002</v>
      </c>
      <c r="Q4404" s="2">
        <v>41814.8201130936</v>
      </c>
      <c r="R4404" s="2">
        <v>4.6213302327946373</v>
      </c>
      <c r="T4404">
        <f t="shared" si="68"/>
        <v>0</v>
      </c>
      <c r="U4404" t="s">
        <v>12</v>
      </c>
    </row>
    <row r="4405" spans="1:21" x14ac:dyDescent="0.3">
      <c r="A4405" t="s">
        <v>13</v>
      </c>
      <c r="B4405" t="s">
        <v>177</v>
      </c>
      <c r="C4405" t="s">
        <v>38</v>
      </c>
      <c r="D4405" t="s">
        <v>221</v>
      </c>
      <c r="E4405">
        <v>0</v>
      </c>
      <c r="F4405">
        <v>2007</v>
      </c>
      <c r="G4405" s="2">
        <v>-4613000</v>
      </c>
      <c r="H4405" s="2" t="s">
        <v>42</v>
      </c>
      <c r="I4405" s="2">
        <v>93611000</v>
      </c>
      <c r="J4405" s="2">
        <v>7.9713268846206811</v>
      </c>
      <c r="K4405">
        <v>5.0999999999999997E-2</v>
      </c>
      <c r="L4405">
        <v>25</v>
      </c>
      <c r="M4405">
        <v>12.5</v>
      </c>
      <c r="N4405">
        <v>1</v>
      </c>
      <c r="O4405" s="2">
        <v>11163000</v>
      </c>
      <c r="P4405" s="2">
        <v>318497936901.177</v>
      </c>
      <c r="Q4405" s="2">
        <v>28531.571880424348</v>
      </c>
      <c r="R4405" s="2">
        <v>4.4553256987580019</v>
      </c>
      <c r="T4405">
        <f t="shared" si="68"/>
        <v>0</v>
      </c>
      <c r="U4405" t="s">
        <v>13</v>
      </c>
    </row>
    <row r="4406" spans="1:21" x14ac:dyDescent="0.3">
      <c r="A4406" t="s">
        <v>14</v>
      </c>
      <c r="B4406" t="s">
        <v>188</v>
      </c>
      <c r="C4406" t="s">
        <v>38</v>
      </c>
      <c r="D4406" t="s">
        <v>221</v>
      </c>
      <c r="E4406">
        <v>0</v>
      </c>
      <c r="F4406">
        <v>2007</v>
      </c>
      <c r="G4406" s="2">
        <v>-1430000</v>
      </c>
      <c r="H4406" s="2" t="s">
        <v>42</v>
      </c>
      <c r="I4406" s="2">
        <v>31681000</v>
      </c>
      <c r="J4406" s="2">
        <v>7.5007988814915612</v>
      </c>
      <c r="K4406">
        <v>6.0999999999999999E-2</v>
      </c>
      <c r="L4406">
        <v>20</v>
      </c>
      <c r="M4406">
        <v>12.5</v>
      </c>
      <c r="N4406">
        <v>1</v>
      </c>
      <c r="O4406" s="2">
        <v>10055780</v>
      </c>
      <c r="P4406" s="2">
        <v>139850794387.28101</v>
      </c>
      <c r="Q4406" s="2">
        <v>13907.503384847421</v>
      </c>
      <c r="R4406" s="2">
        <v>4.1432491743126949</v>
      </c>
      <c r="T4406">
        <f t="shared" si="68"/>
        <v>0</v>
      </c>
      <c r="U4406" t="s">
        <v>14</v>
      </c>
    </row>
    <row r="4407" spans="1:21" x14ac:dyDescent="0.3">
      <c r="A4407" t="s">
        <v>15</v>
      </c>
      <c r="B4407" t="s">
        <v>199</v>
      </c>
      <c r="C4407" t="s">
        <v>38</v>
      </c>
      <c r="D4407" t="s">
        <v>221</v>
      </c>
      <c r="E4407">
        <v>0</v>
      </c>
      <c r="F4407">
        <v>2007</v>
      </c>
      <c r="G4407" s="2">
        <v>0</v>
      </c>
      <c r="H4407" s="2" t="s">
        <v>42</v>
      </c>
      <c r="I4407" s="2">
        <v>0</v>
      </c>
      <c r="J4407" s="2" t="s">
        <v>42</v>
      </c>
      <c r="K4407">
        <v>0.16700000000000001</v>
      </c>
      <c r="L4407">
        <v>18</v>
      </c>
      <c r="M4407">
        <v>12.5</v>
      </c>
      <c r="N4407">
        <v>1</v>
      </c>
      <c r="O4407" s="2">
        <v>311396</v>
      </c>
      <c r="P4407" s="2">
        <v>21295012098.977402</v>
      </c>
      <c r="Q4407" s="2">
        <v>68385.631475604707</v>
      </c>
      <c r="R4407" s="2">
        <v>4.834964861568448</v>
      </c>
      <c r="T4407">
        <f t="shared" si="68"/>
        <v>0</v>
      </c>
      <c r="U4407" t="s">
        <v>15</v>
      </c>
    </row>
    <row r="4408" spans="1:21" x14ac:dyDescent="0.3">
      <c r="A4408" t="s">
        <v>17</v>
      </c>
      <c r="B4408" t="s">
        <v>232</v>
      </c>
      <c r="C4408" t="s">
        <v>38</v>
      </c>
      <c r="D4408" t="s">
        <v>221</v>
      </c>
      <c r="E4408">
        <v>0</v>
      </c>
      <c r="F4408">
        <v>2007</v>
      </c>
      <c r="G4408" s="2">
        <v>12320000</v>
      </c>
      <c r="H4408" s="2">
        <v>7.0906107078284064</v>
      </c>
      <c r="I4408" s="2">
        <v>11453000</v>
      </c>
      <c r="J4408" s="2">
        <v>7.0589192607188851</v>
      </c>
      <c r="K4408">
        <v>5.3999999999999999E-2</v>
      </c>
      <c r="L4408">
        <v>37.25</v>
      </c>
      <c r="M4408">
        <v>12.5</v>
      </c>
      <c r="N4408">
        <v>1</v>
      </c>
      <c r="O4408" s="2">
        <v>59375290</v>
      </c>
      <c r="P4408" s="2">
        <v>2203053380782.9199</v>
      </c>
      <c r="Q4408" s="2">
        <v>37103.875716361472</v>
      </c>
      <c r="R4408" s="2">
        <v>4.5694192765777411</v>
      </c>
      <c r="T4408">
        <f t="shared" si="68"/>
        <v>0</v>
      </c>
      <c r="U4408" t="s">
        <v>17</v>
      </c>
    </row>
    <row r="4409" spans="1:21" x14ac:dyDescent="0.3">
      <c r="A4409" t="s">
        <v>18</v>
      </c>
      <c r="B4409" t="s">
        <v>243</v>
      </c>
      <c r="C4409" t="s">
        <v>38</v>
      </c>
      <c r="D4409" t="s">
        <v>221</v>
      </c>
      <c r="E4409">
        <v>0</v>
      </c>
      <c r="F4409">
        <v>2007</v>
      </c>
      <c r="G4409" s="2">
        <v>3397000</v>
      </c>
      <c r="H4409" s="2">
        <v>6.531095546870028</v>
      </c>
      <c r="I4409" s="2" t="s">
        <v>42</v>
      </c>
      <c r="J4409" s="2" t="s">
        <v>42</v>
      </c>
      <c r="K4409">
        <v>5.7000000000000002E-2</v>
      </c>
      <c r="L4409">
        <v>39.54</v>
      </c>
      <c r="M4409">
        <v>12.5</v>
      </c>
      <c r="N4409">
        <v>1</v>
      </c>
      <c r="O4409" s="2">
        <v>127771000</v>
      </c>
      <c r="P4409" s="2">
        <v>4515264514430.5703</v>
      </c>
      <c r="Q4409" s="2">
        <v>35338.727210639117</v>
      </c>
      <c r="R4409" s="2">
        <v>4.5482509035366094</v>
      </c>
      <c r="T4409">
        <f t="shared" si="68"/>
        <v>0</v>
      </c>
      <c r="U4409" t="s">
        <v>18</v>
      </c>
    </row>
    <row r="4410" spans="1:21" x14ac:dyDescent="0.3">
      <c r="A4410" t="s">
        <v>46</v>
      </c>
      <c r="B4410" t="s">
        <v>353</v>
      </c>
      <c r="C4410" t="s">
        <v>38</v>
      </c>
      <c r="D4410" t="s">
        <v>221</v>
      </c>
      <c r="E4410">
        <v>0</v>
      </c>
      <c r="F4410">
        <v>2007</v>
      </c>
      <c r="G4410" s="2">
        <v>1800000</v>
      </c>
      <c r="H4410" s="2">
        <v>6.2552725051033065</v>
      </c>
      <c r="I4410" s="2">
        <v>34600000</v>
      </c>
      <c r="J4410" s="2">
        <v>7.5390760987927763</v>
      </c>
      <c r="K4410">
        <v>7.0000000000000001E-3</v>
      </c>
      <c r="L4410">
        <v>21</v>
      </c>
      <c r="M4410">
        <v>12.5</v>
      </c>
      <c r="N4410">
        <v>1</v>
      </c>
      <c r="O4410" s="2">
        <v>48597650</v>
      </c>
      <c r="P4410" s="2">
        <v>1122679154632.4099</v>
      </c>
      <c r="Q4410" s="2">
        <v>23101.511176618827</v>
      </c>
      <c r="R4410" s="2">
        <v>4.3636403900306986</v>
      </c>
      <c r="T4410">
        <f t="shared" si="68"/>
        <v>0</v>
      </c>
      <c r="U4410" t="s">
        <v>46</v>
      </c>
    </row>
    <row r="4411" spans="1:21" x14ac:dyDescent="0.3">
      <c r="A4411" t="s">
        <v>20</v>
      </c>
      <c r="B4411" t="s">
        <v>254</v>
      </c>
      <c r="C4411" t="s">
        <v>38</v>
      </c>
      <c r="D4411" t="s">
        <v>221</v>
      </c>
      <c r="E4411">
        <v>0</v>
      </c>
      <c r="F4411">
        <v>2007</v>
      </c>
      <c r="G4411" s="2">
        <v>4381000</v>
      </c>
      <c r="H4411" s="2">
        <v>6.6415732531781755</v>
      </c>
      <c r="I4411" s="2" t="s">
        <v>42</v>
      </c>
      <c r="J4411" s="2" t="s">
        <v>42</v>
      </c>
      <c r="K4411">
        <v>5.1999999999999998E-2</v>
      </c>
      <c r="L4411">
        <v>29.63</v>
      </c>
      <c r="M4411">
        <v>12.5</v>
      </c>
      <c r="N4411">
        <v>1</v>
      </c>
      <c r="O4411" s="2">
        <v>479993</v>
      </c>
      <c r="P4411" s="2">
        <v>50888134410.073898</v>
      </c>
      <c r="Q4411" s="2">
        <v>106018.49279067382</v>
      </c>
      <c r="R4411" s="2">
        <v>5.0253816257973476</v>
      </c>
      <c r="T4411">
        <f t="shared" si="68"/>
        <v>0</v>
      </c>
      <c r="U4411" t="s">
        <v>20</v>
      </c>
    </row>
    <row r="4412" spans="1:21" x14ac:dyDescent="0.3">
      <c r="A4412" t="s">
        <v>21</v>
      </c>
      <c r="B4412" t="s">
        <v>265</v>
      </c>
      <c r="C4412" t="s">
        <v>38</v>
      </c>
      <c r="D4412" t="s">
        <v>221</v>
      </c>
      <c r="E4412">
        <v>0</v>
      </c>
      <c r="F4412">
        <v>2007</v>
      </c>
      <c r="G4412" s="2">
        <v>2041999.9999999998</v>
      </c>
      <c r="H4412" s="2">
        <v>6.3100557377508917</v>
      </c>
      <c r="I4412" s="2" t="s">
        <v>42</v>
      </c>
      <c r="J4412" s="2" t="s">
        <v>42</v>
      </c>
      <c r="K4412">
        <v>0.21099999999999999</v>
      </c>
      <c r="L4412">
        <v>28</v>
      </c>
      <c r="M4412">
        <v>12.5</v>
      </c>
      <c r="N4412">
        <v>1</v>
      </c>
      <c r="O4412" s="2">
        <v>109787400</v>
      </c>
      <c r="P4412" s="2">
        <v>1043471321169.09</v>
      </c>
      <c r="Q4412" s="2">
        <v>9504.4724728802212</v>
      </c>
      <c r="R4412" s="2">
        <v>3.9779280172061973</v>
      </c>
      <c r="T4412">
        <f t="shared" si="68"/>
        <v>0</v>
      </c>
      <c r="U4412" t="s">
        <v>21</v>
      </c>
    </row>
    <row r="4413" spans="1:21" x14ac:dyDescent="0.3">
      <c r="A4413" t="s">
        <v>22</v>
      </c>
      <c r="B4413" t="s">
        <v>276</v>
      </c>
      <c r="C4413" t="s">
        <v>38</v>
      </c>
      <c r="D4413" t="s">
        <v>221</v>
      </c>
      <c r="E4413">
        <v>0</v>
      </c>
      <c r="F4413">
        <v>2007</v>
      </c>
      <c r="G4413" s="2">
        <v>180698000</v>
      </c>
      <c r="H4413" s="2">
        <v>8.2569533457332032</v>
      </c>
      <c r="I4413" s="2">
        <v>1444129000</v>
      </c>
      <c r="J4413" s="2">
        <v>9.159605989276459</v>
      </c>
      <c r="K4413">
        <v>0.02</v>
      </c>
      <c r="L4413">
        <v>25.5</v>
      </c>
      <c r="M4413">
        <v>12.5</v>
      </c>
      <c r="N4413">
        <v>1</v>
      </c>
      <c r="O4413" s="2">
        <v>16381700</v>
      </c>
      <c r="P4413" s="2">
        <v>839419655078.01794</v>
      </c>
      <c r="Q4413" s="2">
        <v>51241.303105173327</v>
      </c>
      <c r="R4413" s="2">
        <v>4.7096201656509082</v>
      </c>
      <c r="T4413">
        <f t="shared" si="68"/>
        <v>0</v>
      </c>
      <c r="U4413" t="s">
        <v>22</v>
      </c>
    </row>
    <row r="4414" spans="1:21" x14ac:dyDescent="0.3">
      <c r="A4414" t="s">
        <v>23</v>
      </c>
      <c r="B4414" t="s">
        <v>287</v>
      </c>
      <c r="C4414" t="s">
        <v>38</v>
      </c>
      <c r="D4414" t="s">
        <v>221</v>
      </c>
      <c r="E4414">
        <v>0</v>
      </c>
      <c r="F4414">
        <v>2007</v>
      </c>
      <c r="G4414" s="2" t="s">
        <v>42</v>
      </c>
      <c r="H4414" s="2" t="s">
        <v>42</v>
      </c>
      <c r="I4414" s="2">
        <v>0</v>
      </c>
      <c r="J4414" s="2" t="s">
        <v>42</v>
      </c>
      <c r="K4414">
        <v>0.24</v>
      </c>
      <c r="L4414">
        <v>33</v>
      </c>
      <c r="M4414">
        <v>12.5</v>
      </c>
      <c r="N4414">
        <v>1</v>
      </c>
      <c r="O4414" s="2">
        <v>4223800</v>
      </c>
      <c r="P4414" s="2">
        <v>137314617476.299</v>
      </c>
      <c r="Q4414" s="2">
        <v>32509.734711941615</v>
      </c>
      <c r="R4414" s="2">
        <v>4.5120134255524187</v>
      </c>
      <c r="T4414">
        <f t="shared" si="68"/>
        <v>0</v>
      </c>
      <c r="U4414" t="s">
        <v>23</v>
      </c>
    </row>
    <row r="4415" spans="1:21" x14ac:dyDescent="0.3">
      <c r="A4415" t="s">
        <v>24</v>
      </c>
      <c r="B4415" t="s">
        <v>298</v>
      </c>
      <c r="C4415" t="s">
        <v>38</v>
      </c>
      <c r="D4415" t="s">
        <v>221</v>
      </c>
      <c r="E4415">
        <v>0</v>
      </c>
      <c r="F4415">
        <v>2007</v>
      </c>
      <c r="G4415" s="2">
        <v>0</v>
      </c>
      <c r="H4415" s="2" t="s">
        <v>42</v>
      </c>
      <c r="I4415" s="2">
        <v>0</v>
      </c>
      <c r="J4415" s="2" t="s">
        <v>42</v>
      </c>
      <c r="K4415">
        <v>9.4E-2</v>
      </c>
      <c r="L4415">
        <v>28</v>
      </c>
      <c r="M4415">
        <v>12.5</v>
      </c>
      <c r="N4415">
        <v>1</v>
      </c>
      <c r="O4415" s="2">
        <v>4709152</v>
      </c>
      <c r="P4415" s="2">
        <v>401082621082.62097</v>
      </c>
      <c r="Q4415" s="2">
        <v>85170.880252457544</v>
      </c>
      <c r="R4415" s="2">
        <v>4.930291135760366</v>
      </c>
      <c r="T4415">
        <f t="shared" si="68"/>
        <v>0</v>
      </c>
      <c r="U4415" t="s">
        <v>24</v>
      </c>
    </row>
    <row r="4416" spans="1:21" x14ac:dyDescent="0.3">
      <c r="A4416" t="s">
        <v>25</v>
      </c>
      <c r="B4416" t="s">
        <v>309</v>
      </c>
      <c r="C4416" t="s">
        <v>38</v>
      </c>
      <c r="D4416" t="s">
        <v>221</v>
      </c>
      <c r="E4416">
        <v>0</v>
      </c>
      <c r="F4416">
        <v>2007</v>
      </c>
      <c r="G4416" s="2">
        <v>40400000</v>
      </c>
      <c r="H4416" s="2">
        <v>7.6063813651106047</v>
      </c>
      <c r="I4416" s="2">
        <v>104000000</v>
      </c>
      <c r="J4416" s="2">
        <v>8.0170333392987807</v>
      </c>
      <c r="K4416">
        <v>7.5999999999999998E-2</v>
      </c>
      <c r="L4416">
        <v>19</v>
      </c>
      <c r="M4416">
        <v>12.5</v>
      </c>
      <c r="N4416">
        <v>1</v>
      </c>
      <c r="O4416" s="2">
        <v>38115970</v>
      </c>
      <c r="P4416" s="2">
        <v>429249647594.60699</v>
      </c>
      <c r="Q4416" s="2">
        <v>11261.674505321706</v>
      </c>
      <c r="R4416" s="2">
        <v>4.0516029708308192</v>
      </c>
      <c r="T4416">
        <f t="shared" si="68"/>
        <v>0</v>
      </c>
      <c r="U4416" t="s">
        <v>25</v>
      </c>
    </row>
    <row r="4417" spans="1:21" x14ac:dyDescent="0.3">
      <c r="A4417" t="s">
        <v>41</v>
      </c>
      <c r="B4417" t="s">
        <v>331</v>
      </c>
      <c r="C4417" t="s">
        <v>38</v>
      </c>
      <c r="D4417" t="s">
        <v>221</v>
      </c>
      <c r="E4417">
        <v>0</v>
      </c>
      <c r="F4417">
        <v>2007</v>
      </c>
      <c r="G4417" s="2">
        <v>5325000</v>
      </c>
      <c r="H4417" s="2">
        <v>6.7263196121107756</v>
      </c>
      <c r="I4417" s="2">
        <v>7760000</v>
      </c>
      <c r="J4417" s="2">
        <v>6.8898617212581881</v>
      </c>
      <c r="K4417">
        <v>0.11799999999999999</v>
      </c>
      <c r="L4417">
        <v>19</v>
      </c>
      <c r="M4417">
        <v>12.5</v>
      </c>
      <c r="N4417">
        <v>1</v>
      </c>
      <c r="O4417" s="2">
        <v>5374622</v>
      </c>
      <c r="P4417" s="2">
        <v>86304245825.348999</v>
      </c>
      <c r="Q4417" s="2">
        <v>16057.733143902771</v>
      </c>
      <c r="R4417" s="2">
        <v>4.2056842362988061</v>
      </c>
      <c r="T4417">
        <f t="shared" si="68"/>
        <v>0</v>
      </c>
      <c r="U4417" t="s">
        <v>41</v>
      </c>
    </row>
    <row r="4418" spans="1:21" x14ac:dyDescent="0.3">
      <c r="A4418" t="s">
        <v>30</v>
      </c>
      <c r="B4418" t="s">
        <v>386</v>
      </c>
      <c r="C4418" t="s">
        <v>38</v>
      </c>
      <c r="D4418" t="s">
        <v>221</v>
      </c>
      <c r="E4418">
        <v>0</v>
      </c>
      <c r="F4418">
        <v>2007</v>
      </c>
      <c r="G4418" s="2">
        <v>37836000</v>
      </c>
      <c r="H4418" s="2">
        <v>7.5779052167955294</v>
      </c>
      <c r="I4418" s="2">
        <v>532919000</v>
      </c>
      <c r="J4418" s="2">
        <v>8.7266612042868097</v>
      </c>
      <c r="K4418">
        <v>7.0000000000000001E-3</v>
      </c>
      <c r="L4418">
        <v>21.323278999999999</v>
      </c>
      <c r="M4418">
        <v>12.5</v>
      </c>
      <c r="N4418">
        <v>1</v>
      </c>
      <c r="O4418" s="2">
        <v>7551117</v>
      </c>
      <c r="P4418" s="2">
        <v>479913034321.89301</v>
      </c>
      <c r="Q4418" s="2">
        <v>63555.237499550465</v>
      </c>
      <c r="R4418" s="2">
        <v>4.8031513459746398</v>
      </c>
      <c r="T4418">
        <f t="shared" si="68"/>
        <v>0</v>
      </c>
      <c r="U4418" t="s">
        <v>30</v>
      </c>
    </row>
    <row r="4419" spans="1:21" x14ac:dyDescent="0.3">
      <c r="A4419" t="s">
        <v>31</v>
      </c>
      <c r="B4419" t="s">
        <v>397</v>
      </c>
      <c r="C4419" t="s">
        <v>38</v>
      </c>
      <c r="D4419" t="s">
        <v>221</v>
      </c>
      <c r="E4419">
        <v>0</v>
      </c>
      <c r="F4419">
        <v>2007</v>
      </c>
      <c r="G4419" s="2">
        <v>97000000</v>
      </c>
      <c r="H4419" s="2">
        <v>7.9867717342662452</v>
      </c>
      <c r="I4419" s="2">
        <v>394000000</v>
      </c>
      <c r="J4419" s="2">
        <v>8.5954962218255737</v>
      </c>
      <c r="K4419">
        <v>7.0000000000000001E-3</v>
      </c>
      <c r="L4419">
        <v>19</v>
      </c>
      <c r="M4419">
        <v>12.5</v>
      </c>
      <c r="N4419">
        <v>1</v>
      </c>
      <c r="O4419" s="2">
        <v>70158110</v>
      </c>
      <c r="P4419" s="2">
        <v>675770112825.23596</v>
      </c>
      <c r="Q4419" s="2">
        <v>9632.10258693166</v>
      </c>
      <c r="R4419" s="2">
        <v>3.983721099401818</v>
      </c>
      <c r="T4419">
        <f t="shared" ref="T4419:T4482" si="69">IF(S4419&lt;0,1,0)</f>
        <v>0</v>
      </c>
      <c r="U4419" t="s">
        <v>31</v>
      </c>
    </row>
    <row r="4420" spans="1:21" x14ac:dyDescent="0.3">
      <c r="A4420" t="s">
        <v>32</v>
      </c>
      <c r="B4420" t="s">
        <v>408</v>
      </c>
      <c r="C4420" t="s">
        <v>38</v>
      </c>
      <c r="D4420" t="s">
        <v>221</v>
      </c>
      <c r="E4420">
        <v>0</v>
      </c>
      <c r="F4420">
        <v>2007</v>
      </c>
      <c r="G4420" s="2">
        <v>58035000</v>
      </c>
      <c r="H4420" s="2">
        <v>7.7636899887769264</v>
      </c>
      <c r="I4420" s="2">
        <v>1708905000</v>
      </c>
      <c r="J4420" s="2">
        <v>9.2327179204606153</v>
      </c>
      <c r="K4420">
        <v>7.0000000000000001E-3</v>
      </c>
      <c r="L4420">
        <v>19</v>
      </c>
      <c r="M4420">
        <v>12.5</v>
      </c>
      <c r="N4420">
        <v>1</v>
      </c>
      <c r="O4420" s="2">
        <v>60481820</v>
      </c>
      <c r="P4420" s="2">
        <v>3074359743897.5601</v>
      </c>
      <c r="Q4420" s="2">
        <v>50831.13808244461</v>
      </c>
      <c r="R4420" s="2">
        <v>4.7061298334365702</v>
      </c>
      <c r="T4420">
        <f t="shared" si="69"/>
        <v>0</v>
      </c>
      <c r="U4420" t="s">
        <v>32</v>
      </c>
    </row>
    <row r="4421" spans="1:21" x14ac:dyDescent="0.3">
      <c r="A4421" t="s">
        <v>33</v>
      </c>
      <c r="B4421" t="s">
        <v>419</v>
      </c>
      <c r="C4421" t="s">
        <v>38</v>
      </c>
      <c r="D4421" t="s">
        <v>221</v>
      </c>
      <c r="E4421">
        <v>0</v>
      </c>
      <c r="F4421">
        <v>2007</v>
      </c>
      <c r="G4421" s="2" t="s">
        <v>42</v>
      </c>
      <c r="H4421" s="2" t="s">
        <v>42</v>
      </c>
      <c r="I4421" s="2">
        <v>6312000000</v>
      </c>
      <c r="J4421" s="2">
        <v>9.8001669902013635</v>
      </c>
      <c r="K4421">
        <v>7.0000000000000001E-3</v>
      </c>
      <c r="L4421">
        <v>19</v>
      </c>
      <c r="M4421">
        <v>12.5</v>
      </c>
      <c r="N4421">
        <v>1</v>
      </c>
      <c r="O4421" s="2">
        <v>301231200</v>
      </c>
      <c r="P4421" s="2">
        <v>14477635000000</v>
      </c>
      <c r="Q4421" s="2">
        <v>48061.538778187649</v>
      </c>
      <c r="R4421" s="2">
        <v>4.6817976714237179</v>
      </c>
      <c r="T4421">
        <f t="shared" si="69"/>
        <v>0</v>
      </c>
      <c r="U4421" t="s">
        <v>33</v>
      </c>
    </row>
    <row r="4422" spans="1:21" x14ac:dyDescent="0.3">
      <c r="A4422" t="s">
        <v>34</v>
      </c>
      <c r="B4422" t="s">
        <v>100</v>
      </c>
      <c r="C4422" t="s">
        <v>38</v>
      </c>
      <c r="D4422" t="s">
        <v>221</v>
      </c>
      <c r="E4422">
        <v>0</v>
      </c>
      <c r="F4422">
        <v>2007</v>
      </c>
      <c r="G4422" s="2">
        <v>0</v>
      </c>
      <c r="H4422" s="2" t="s">
        <v>42</v>
      </c>
      <c r="I4422" s="2">
        <v>0</v>
      </c>
      <c r="J4422" s="2" t="s">
        <v>42</v>
      </c>
      <c r="K4422">
        <v>0.17299999999999999</v>
      </c>
      <c r="L4422">
        <v>26.8</v>
      </c>
      <c r="M4422">
        <v>12.5</v>
      </c>
      <c r="N4422">
        <v>1</v>
      </c>
      <c r="O4422" s="2">
        <v>16598070</v>
      </c>
      <c r="P4422" s="2">
        <v>173605968179.255</v>
      </c>
      <c r="Q4422" s="2">
        <v>10459.406917747365</v>
      </c>
      <c r="R4422" s="2">
        <v>4.0195070593255107</v>
      </c>
      <c r="T4422">
        <f t="shared" si="69"/>
        <v>0</v>
      </c>
      <c r="U4422" t="s">
        <v>34</v>
      </c>
    </row>
    <row r="4423" spans="1:21" x14ac:dyDescent="0.3">
      <c r="A4423" t="s">
        <v>35</v>
      </c>
      <c r="B4423" t="s">
        <v>133</v>
      </c>
      <c r="C4423" t="s">
        <v>38</v>
      </c>
      <c r="D4423" t="s">
        <v>221</v>
      </c>
      <c r="E4423">
        <v>0</v>
      </c>
      <c r="F4423">
        <v>2007</v>
      </c>
      <c r="G4423" s="2">
        <v>175000</v>
      </c>
      <c r="H4423" s="2">
        <v>5.2430380486862944</v>
      </c>
      <c r="I4423" s="2">
        <v>13104000</v>
      </c>
      <c r="J4423" s="2">
        <v>7.1174038844163432</v>
      </c>
      <c r="K4423">
        <v>3.3000000000000002E-2</v>
      </c>
      <c r="L4423">
        <v>22</v>
      </c>
      <c r="M4423">
        <v>12.5</v>
      </c>
      <c r="N4423">
        <v>1</v>
      </c>
      <c r="O4423" s="2">
        <v>1342330</v>
      </c>
      <c r="P4423" s="2">
        <v>22237061730.0849</v>
      </c>
      <c r="Q4423" s="2">
        <v>16566.017097200314</v>
      </c>
      <c r="R4423" s="2">
        <v>4.2192181052431117</v>
      </c>
      <c r="T4423">
        <f t="shared" si="69"/>
        <v>0</v>
      </c>
      <c r="U4423" t="s">
        <v>35</v>
      </c>
    </row>
    <row r="4424" spans="1:21" x14ac:dyDescent="0.3">
      <c r="A4424" t="s">
        <v>36</v>
      </c>
      <c r="B4424" t="s">
        <v>342</v>
      </c>
      <c r="C4424" t="s">
        <v>38</v>
      </c>
      <c r="D4424" t="s">
        <v>221</v>
      </c>
      <c r="E4424">
        <v>0</v>
      </c>
      <c r="F4424">
        <v>2007</v>
      </c>
      <c r="G4424" s="2">
        <v>271000</v>
      </c>
      <c r="H4424" s="2">
        <v>5.4329692908744054</v>
      </c>
      <c r="I4424" s="2">
        <v>-26000</v>
      </c>
      <c r="J4424" s="2" t="s">
        <v>42</v>
      </c>
      <c r="K4424">
        <v>1.4999999999999999E-2</v>
      </c>
      <c r="L4424">
        <v>21</v>
      </c>
      <c r="M4424">
        <v>12.5</v>
      </c>
      <c r="N4424">
        <v>1</v>
      </c>
      <c r="O4424" s="2">
        <v>2019406</v>
      </c>
      <c r="P4424" s="2">
        <v>48114688201.478203</v>
      </c>
      <c r="Q4424" s="2">
        <v>23826.158881115636</v>
      </c>
      <c r="R4424" s="2">
        <v>4.3770540334838621</v>
      </c>
      <c r="T4424">
        <f t="shared" si="69"/>
        <v>0</v>
      </c>
      <c r="U4424" t="s">
        <v>36</v>
      </c>
    </row>
    <row r="4425" spans="1:21" x14ac:dyDescent="0.3">
      <c r="A4425" t="s">
        <v>6</v>
      </c>
      <c r="B4425" t="s">
        <v>68</v>
      </c>
      <c r="C4425" t="s">
        <v>38</v>
      </c>
      <c r="D4425" t="s">
        <v>222</v>
      </c>
      <c r="E4425">
        <v>0</v>
      </c>
      <c r="F4425">
        <v>2008</v>
      </c>
      <c r="G4425" s="2">
        <v>0</v>
      </c>
      <c r="H4425" s="2" t="s">
        <v>42</v>
      </c>
      <c r="I4425" s="2" t="s">
        <v>42</v>
      </c>
      <c r="J4425" s="2" t="s">
        <v>42</v>
      </c>
      <c r="K4425">
        <v>0.14899999999999999</v>
      </c>
      <c r="L4425">
        <v>25</v>
      </c>
      <c r="M4425">
        <v>12.5</v>
      </c>
      <c r="N4425">
        <v>1</v>
      </c>
      <c r="O4425" s="2">
        <v>8321541</v>
      </c>
      <c r="P4425" s="2">
        <v>430294287388.31097</v>
      </c>
      <c r="Q4425" s="2">
        <v>51708.486131151789</v>
      </c>
      <c r="R4425" s="2">
        <v>4.7135618231228467</v>
      </c>
      <c r="T4425">
        <f t="shared" si="69"/>
        <v>0</v>
      </c>
      <c r="U4425" t="s">
        <v>6</v>
      </c>
    </row>
    <row r="4426" spans="1:21" x14ac:dyDescent="0.3">
      <c r="A4426" t="s">
        <v>7</v>
      </c>
      <c r="B4426" t="s">
        <v>79</v>
      </c>
      <c r="C4426" t="s">
        <v>38</v>
      </c>
      <c r="D4426" t="s">
        <v>222</v>
      </c>
      <c r="E4426">
        <v>0</v>
      </c>
      <c r="F4426">
        <v>2008</v>
      </c>
      <c r="G4426" s="2">
        <v>-78947000</v>
      </c>
      <c r="H4426" s="2" t="s">
        <v>42</v>
      </c>
      <c r="I4426" s="2">
        <v>290865000</v>
      </c>
      <c r="J4426" s="2">
        <v>8.4636914654156321</v>
      </c>
      <c r="K4426">
        <v>4.2000000000000003E-2</v>
      </c>
      <c r="L4426">
        <v>33.99</v>
      </c>
      <c r="M4426">
        <v>12.5</v>
      </c>
      <c r="N4426">
        <v>1</v>
      </c>
      <c r="O4426" s="2">
        <v>10709970</v>
      </c>
      <c r="P4426" s="2">
        <v>518625897172.98999</v>
      </c>
      <c r="Q4426" s="2">
        <v>48424.589160659649</v>
      </c>
      <c r="R4426" s="2">
        <v>4.6850659448064222</v>
      </c>
      <c r="T4426">
        <f t="shared" si="69"/>
        <v>0</v>
      </c>
      <c r="U4426" t="s">
        <v>7</v>
      </c>
    </row>
    <row r="4427" spans="1:21" x14ac:dyDescent="0.3">
      <c r="A4427" t="s">
        <v>9</v>
      </c>
      <c r="B4427" t="s">
        <v>123</v>
      </c>
      <c r="C4427" t="s">
        <v>38</v>
      </c>
      <c r="D4427" t="s">
        <v>222</v>
      </c>
      <c r="E4427">
        <v>0</v>
      </c>
      <c r="F4427">
        <v>2008</v>
      </c>
      <c r="G4427" s="2">
        <v>2746000</v>
      </c>
      <c r="H4427" s="2">
        <v>6.4387005329007367</v>
      </c>
      <c r="I4427" s="2">
        <v>3027000</v>
      </c>
      <c r="J4427" s="2">
        <v>6.4810124209565734</v>
      </c>
      <c r="K4427">
        <v>3.7999999999999999E-2</v>
      </c>
      <c r="L4427">
        <v>25</v>
      </c>
      <c r="M4427">
        <v>12.5</v>
      </c>
      <c r="N4427">
        <v>1</v>
      </c>
      <c r="O4427" s="2">
        <v>5493621</v>
      </c>
      <c r="P4427" s="2">
        <v>353361056079.716</v>
      </c>
      <c r="Q4427" s="2">
        <v>64322.066644152554</v>
      </c>
      <c r="R4427" s="2">
        <v>4.8083599896852434</v>
      </c>
      <c r="T4427">
        <f t="shared" si="69"/>
        <v>0</v>
      </c>
      <c r="U4427" t="s">
        <v>9</v>
      </c>
    </row>
    <row r="4428" spans="1:21" x14ac:dyDescent="0.3">
      <c r="A4428" t="s">
        <v>11</v>
      </c>
      <c r="B4428" t="s">
        <v>156</v>
      </c>
      <c r="C4428" t="s">
        <v>38</v>
      </c>
      <c r="D4428" t="s">
        <v>222</v>
      </c>
      <c r="E4428">
        <v>0</v>
      </c>
      <c r="F4428">
        <v>2008</v>
      </c>
      <c r="G4428" s="2">
        <v>35088000</v>
      </c>
      <c r="H4428" s="2">
        <v>7.5451586143334479</v>
      </c>
      <c r="I4428" s="2">
        <v>300607000</v>
      </c>
      <c r="J4428" s="2">
        <v>8.4779990894444257</v>
      </c>
      <c r="K4428">
        <v>4.4999999999999998E-2</v>
      </c>
      <c r="L4428">
        <v>34.42989</v>
      </c>
      <c r="M4428">
        <v>12.5</v>
      </c>
      <c r="N4428">
        <v>1</v>
      </c>
      <c r="O4428" s="2">
        <v>62300290</v>
      </c>
      <c r="P4428" s="2">
        <v>2923465651091.2598</v>
      </c>
      <c r="Q4428" s="2">
        <v>46925.393944253869</v>
      </c>
      <c r="R4428" s="2">
        <v>4.6714079272624298</v>
      </c>
      <c r="T4428">
        <f t="shared" si="69"/>
        <v>0</v>
      </c>
      <c r="U4428" t="s">
        <v>11</v>
      </c>
    </row>
    <row r="4429" spans="1:21" x14ac:dyDescent="0.3">
      <c r="A4429" t="s">
        <v>12</v>
      </c>
      <c r="B4429" t="s">
        <v>167</v>
      </c>
      <c r="C4429" t="s">
        <v>38</v>
      </c>
      <c r="D4429" t="s">
        <v>222</v>
      </c>
      <c r="E4429">
        <v>0</v>
      </c>
      <c r="F4429">
        <v>2008</v>
      </c>
      <c r="G4429" s="2">
        <v>-29240000</v>
      </c>
      <c r="H4429" s="2" t="s">
        <v>42</v>
      </c>
      <c r="I4429" s="2">
        <v>1093876000</v>
      </c>
      <c r="J4429" s="2">
        <v>9.0389680938731374</v>
      </c>
      <c r="K4429">
        <v>0.03</v>
      </c>
      <c r="L4429">
        <v>29.405000000000001</v>
      </c>
      <c r="M4429">
        <v>12.5</v>
      </c>
      <c r="N4429">
        <v>1</v>
      </c>
      <c r="O4429" s="2">
        <v>82110100</v>
      </c>
      <c r="P4429" s="2">
        <v>3752365607148.0898</v>
      </c>
      <c r="Q4429" s="2">
        <v>45699.196653616178</v>
      </c>
      <c r="R4429" s="2">
        <v>4.6599085656722989</v>
      </c>
      <c r="T4429">
        <f t="shared" si="69"/>
        <v>0</v>
      </c>
      <c r="U4429" t="s">
        <v>12</v>
      </c>
    </row>
    <row r="4430" spans="1:21" x14ac:dyDescent="0.3">
      <c r="A4430" t="s">
        <v>13</v>
      </c>
      <c r="B4430" t="s">
        <v>178</v>
      </c>
      <c r="C4430" t="s">
        <v>38</v>
      </c>
      <c r="D4430" t="s">
        <v>222</v>
      </c>
      <c r="E4430">
        <v>0</v>
      </c>
      <c r="F4430">
        <v>2008</v>
      </c>
      <c r="G4430" s="2">
        <v>1433000</v>
      </c>
      <c r="H4430" s="2">
        <v>6.1562461903973444</v>
      </c>
      <c r="I4430" s="2">
        <v>89486000</v>
      </c>
      <c r="J4430" s="2">
        <v>7.951755095669693</v>
      </c>
      <c r="K4430">
        <v>5.0999999999999997E-2</v>
      </c>
      <c r="L4430">
        <v>25</v>
      </c>
      <c r="M4430">
        <v>12.5</v>
      </c>
      <c r="N4430">
        <v>1</v>
      </c>
      <c r="O4430" s="2">
        <v>11186000</v>
      </c>
      <c r="P4430" s="2">
        <v>354460802548.70398</v>
      </c>
      <c r="Q4430" s="2">
        <v>31687.895811613085</v>
      </c>
      <c r="R4430" s="2">
        <v>4.5008934014577138</v>
      </c>
      <c r="T4430">
        <f t="shared" si="69"/>
        <v>0</v>
      </c>
      <c r="U4430" t="s">
        <v>13</v>
      </c>
    </row>
    <row r="4431" spans="1:21" x14ac:dyDescent="0.3">
      <c r="A4431" t="s">
        <v>14</v>
      </c>
      <c r="B4431" t="s">
        <v>189</v>
      </c>
      <c r="C4431" t="s">
        <v>38</v>
      </c>
      <c r="D4431" t="s">
        <v>222</v>
      </c>
      <c r="E4431">
        <v>0</v>
      </c>
      <c r="F4431">
        <v>2008</v>
      </c>
      <c r="G4431" s="2">
        <v>-88072000</v>
      </c>
      <c r="H4431" s="2" t="s">
        <v>42</v>
      </c>
      <c r="I4431" s="2">
        <v>-395576000</v>
      </c>
      <c r="J4431" s="2" t="s">
        <v>42</v>
      </c>
      <c r="K4431">
        <v>6.0999999999999999E-2</v>
      </c>
      <c r="L4431">
        <v>20</v>
      </c>
      <c r="M4431">
        <v>12.5</v>
      </c>
      <c r="N4431">
        <v>1</v>
      </c>
      <c r="O4431" s="2">
        <v>10038190</v>
      </c>
      <c r="P4431" s="2">
        <v>157998423131.73901</v>
      </c>
      <c r="Q4431" s="2">
        <v>15739.732275613334</v>
      </c>
      <c r="R4431" s="2">
        <v>4.1969973409701451</v>
      </c>
      <c r="T4431">
        <f t="shared" si="69"/>
        <v>0</v>
      </c>
      <c r="U4431" t="s">
        <v>14</v>
      </c>
    </row>
    <row r="4432" spans="1:21" x14ac:dyDescent="0.3">
      <c r="A4432" t="s">
        <v>15</v>
      </c>
      <c r="B4432" t="s">
        <v>200</v>
      </c>
      <c r="C4432" t="s">
        <v>38</v>
      </c>
      <c r="D4432" t="s">
        <v>222</v>
      </c>
      <c r="E4432">
        <v>0</v>
      </c>
      <c r="F4432">
        <v>2008</v>
      </c>
      <c r="G4432" s="2">
        <v>0</v>
      </c>
      <c r="H4432" s="2" t="s">
        <v>42</v>
      </c>
      <c r="I4432" s="2">
        <v>0</v>
      </c>
      <c r="J4432" s="2" t="s">
        <v>42</v>
      </c>
      <c r="K4432">
        <v>0.16700000000000001</v>
      </c>
      <c r="L4432">
        <v>15</v>
      </c>
      <c r="M4432">
        <v>12.5</v>
      </c>
      <c r="N4432">
        <v>1</v>
      </c>
      <c r="O4432" s="2">
        <v>319355</v>
      </c>
      <c r="P4432" s="2">
        <v>17640375722.444801</v>
      </c>
      <c r="Q4432" s="2">
        <v>55237.512243255318</v>
      </c>
      <c r="R4432" s="2">
        <v>4.742234110830637</v>
      </c>
      <c r="T4432">
        <f t="shared" si="69"/>
        <v>0</v>
      </c>
      <c r="U4432" t="s">
        <v>15</v>
      </c>
    </row>
    <row r="4433" spans="1:21" x14ac:dyDescent="0.3">
      <c r="A4433" t="s">
        <v>16</v>
      </c>
      <c r="B4433" t="s">
        <v>211</v>
      </c>
      <c r="C4433" t="s">
        <v>38</v>
      </c>
      <c r="D4433" t="s">
        <v>222</v>
      </c>
      <c r="E4433">
        <v>0</v>
      </c>
      <c r="F4433">
        <v>2008</v>
      </c>
      <c r="G4433" s="2">
        <v>29240000</v>
      </c>
      <c r="H4433" s="2">
        <v>7.4659773682858228</v>
      </c>
      <c r="I4433" s="2">
        <v>5567000</v>
      </c>
      <c r="J4433" s="2">
        <v>6.745621221306938</v>
      </c>
      <c r="K4433">
        <v>0.05</v>
      </c>
      <c r="L4433">
        <v>12.5</v>
      </c>
      <c r="M4433">
        <v>12.5</v>
      </c>
      <c r="N4433">
        <v>0</v>
      </c>
      <c r="O4433" s="2">
        <v>4485100</v>
      </c>
      <c r="P4433" s="2">
        <v>275020018163.17603</v>
      </c>
      <c r="Q4433" s="2">
        <v>61318.592263979852</v>
      </c>
      <c r="R4433" s="2">
        <v>4.7875921758789568</v>
      </c>
      <c r="T4433">
        <f t="shared" si="69"/>
        <v>0</v>
      </c>
      <c r="U4433" t="s">
        <v>16</v>
      </c>
    </row>
    <row r="4434" spans="1:21" x14ac:dyDescent="0.3">
      <c r="A4434" t="s">
        <v>17</v>
      </c>
      <c r="B4434" t="s">
        <v>233</v>
      </c>
      <c r="C4434" t="s">
        <v>38</v>
      </c>
      <c r="D4434" t="s">
        <v>222</v>
      </c>
      <c r="E4434">
        <v>0</v>
      </c>
      <c r="F4434">
        <v>2008</v>
      </c>
      <c r="G4434" s="2">
        <v>3319000</v>
      </c>
      <c r="H4434" s="2">
        <v>6.5210072524086042</v>
      </c>
      <c r="I4434" s="2">
        <v>18663000</v>
      </c>
      <c r="J4434" s="2">
        <v>7.2709814560623318</v>
      </c>
      <c r="K4434">
        <v>5.3999999999999999E-2</v>
      </c>
      <c r="L4434">
        <v>31.4</v>
      </c>
      <c r="M4434">
        <v>12.5</v>
      </c>
      <c r="N4434">
        <v>1</v>
      </c>
      <c r="O4434" s="2">
        <v>59832180</v>
      </c>
      <c r="P4434" s="2">
        <v>2390729163615.0601</v>
      </c>
      <c r="Q4434" s="2">
        <v>39957.246478651788</v>
      </c>
      <c r="R4434" s="2">
        <v>4.6015955526187584</v>
      </c>
      <c r="T4434">
        <f t="shared" si="69"/>
        <v>0</v>
      </c>
      <c r="U4434" t="s">
        <v>17</v>
      </c>
    </row>
    <row r="4435" spans="1:21" x14ac:dyDescent="0.3">
      <c r="A4435" t="s">
        <v>18</v>
      </c>
      <c r="B4435" t="s">
        <v>244</v>
      </c>
      <c r="C4435" t="s">
        <v>38</v>
      </c>
      <c r="D4435" t="s">
        <v>222</v>
      </c>
      <c r="E4435">
        <v>0</v>
      </c>
      <c r="F4435">
        <v>2008</v>
      </c>
      <c r="G4435" s="2">
        <v>106000</v>
      </c>
      <c r="H4435" s="2">
        <v>5.0253058652647704</v>
      </c>
      <c r="I4435" s="2" t="s">
        <v>42</v>
      </c>
      <c r="J4435" s="2" t="s">
        <v>42</v>
      </c>
      <c r="K4435">
        <v>5.7000000000000002E-2</v>
      </c>
      <c r="L4435">
        <v>39.54</v>
      </c>
      <c r="M4435">
        <v>12.5</v>
      </c>
      <c r="N4435">
        <v>1</v>
      </c>
      <c r="O4435" s="2">
        <v>127692000</v>
      </c>
      <c r="P4435" s="2">
        <v>5037908465114.4805</v>
      </c>
      <c r="Q4435" s="2">
        <v>39453.595096908815</v>
      </c>
      <c r="R4435" s="2">
        <v>4.5960865832009858</v>
      </c>
      <c r="T4435">
        <f t="shared" si="69"/>
        <v>0</v>
      </c>
      <c r="U4435" t="s">
        <v>18</v>
      </c>
    </row>
    <row r="4436" spans="1:21" x14ac:dyDescent="0.3">
      <c r="A4436" t="s">
        <v>46</v>
      </c>
      <c r="B4436" t="s">
        <v>354</v>
      </c>
      <c r="C4436" t="s">
        <v>38</v>
      </c>
      <c r="D4436" t="s">
        <v>222</v>
      </c>
      <c r="E4436">
        <v>0</v>
      </c>
      <c r="F4436">
        <v>2008</v>
      </c>
      <c r="G4436" s="2">
        <v>2264000</v>
      </c>
      <c r="H4436" s="2">
        <v>6.3548764225162335</v>
      </c>
      <c r="I4436" s="2">
        <v>34400000</v>
      </c>
      <c r="J4436" s="2">
        <v>7.53655844257153</v>
      </c>
      <c r="K4436">
        <v>7.0000000000000001E-3</v>
      </c>
      <c r="L4436">
        <v>21</v>
      </c>
      <c r="M4436">
        <v>12.5</v>
      </c>
      <c r="N4436">
        <v>1</v>
      </c>
      <c r="O4436" s="2">
        <v>48948700</v>
      </c>
      <c r="P4436" s="2">
        <v>1002219052967.54</v>
      </c>
      <c r="Q4436" s="2">
        <v>20474.886012652838</v>
      </c>
      <c r="R4436" s="2">
        <v>4.3112214926442425</v>
      </c>
      <c r="T4436">
        <f t="shared" si="69"/>
        <v>0</v>
      </c>
      <c r="U4436" t="s">
        <v>46</v>
      </c>
    </row>
    <row r="4437" spans="1:21" x14ac:dyDescent="0.3">
      <c r="A4437" t="s">
        <v>20</v>
      </c>
      <c r="B4437" t="s">
        <v>255</v>
      </c>
      <c r="C4437" t="s">
        <v>38</v>
      </c>
      <c r="D4437" t="s">
        <v>222</v>
      </c>
      <c r="E4437">
        <v>0</v>
      </c>
      <c r="F4437">
        <v>2008</v>
      </c>
      <c r="G4437" s="2">
        <v>55556000</v>
      </c>
      <c r="H4437" s="2">
        <v>7.7447309692386517</v>
      </c>
      <c r="I4437" s="2" t="s">
        <v>42</v>
      </c>
      <c r="J4437" s="2" t="s">
        <v>42</v>
      </c>
      <c r="K4437">
        <v>5.1999999999999998E-2</v>
      </c>
      <c r="L4437">
        <v>29.63</v>
      </c>
      <c r="M4437">
        <v>12.5</v>
      </c>
      <c r="N4437">
        <v>1</v>
      </c>
      <c r="O4437" s="2">
        <v>488649</v>
      </c>
      <c r="P4437" s="2">
        <v>55849686538.743202</v>
      </c>
      <c r="Q4437" s="2">
        <v>114294.07721850081</v>
      </c>
      <c r="R4437" s="2">
        <v>5.0580237256011547</v>
      </c>
      <c r="T4437">
        <f t="shared" si="69"/>
        <v>0</v>
      </c>
      <c r="U4437" t="s">
        <v>20</v>
      </c>
    </row>
    <row r="4438" spans="1:21" x14ac:dyDescent="0.3">
      <c r="A4438" t="s">
        <v>21</v>
      </c>
      <c r="B4438" t="s">
        <v>266</v>
      </c>
      <c r="C4438" t="s">
        <v>38</v>
      </c>
      <c r="D4438" t="s">
        <v>222</v>
      </c>
      <c r="E4438">
        <v>0</v>
      </c>
      <c r="F4438">
        <v>2008</v>
      </c>
      <c r="G4438" s="2">
        <v>2184000</v>
      </c>
      <c r="H4438" s="2">
        <v>6.3392526340326993</v>
      </c>
      <c r="I4438" s="2" t="s">
        <v>42</v>
      </c>
      <c r="J4438" s="2" t="s">
        <v>42</v>
      </c>
      <c r="K4438">
        <v>0.21099999999999999</v>
      </c>
      <c r="L4438">
        <v>28</v>
      </c>
      <c r="M4438">
        <v>12.5</v>
      </c>
      <c r="N4438">
        <v>1</v>
      </c>
      <c r="O4438" s="2">
        <v>111299000</v>
      </c>
      <c r="P4438" s="2">
        <v>1101275278668.79</v>
      </c>
      <c r="Q4438" s="2">
        <v>9894.745493389788</v>
      </c>
      <c r="R4438" s="2">
        <v>3.9954046280282247</v>
      </c>
      <c r="T4438">
        <f t="shared" si="69"/>
        <v>0</v>
      </c>
      <c r="U4438" t="s">
        <v>21</v>
      </c>
    </row>
    <row r="4439" spans="1:21" x14ac:dyDescent="0.3">
      <c r="A4439" t="s">
        <v>22</v>
      </c>
      <c r="B4439" t="s">
        <v>277</v>
      </c>
      <c r="C4439" t="s">
        <v>38</v>
      </c>
      <c r="D4439" t="s">
        <v>222</v>
      </c>
      <c r="E4439">
        <v>0</v>
      </c>
      <c r="F4439">
        <v>2008</v>
      </c>
      <c r="G4439" s="2">
        <v>216374000</v>
      </c>
      <c r="H4439" s="2">
        <v>8.3352050737408252</v>
      </c>
      <c r="I4439" s="2">
        <v>1558703000</v>
      </c>
      <c r="J4439" s="2">
        <v>9.1927633712831422</v>
      </c>
      <c r="K4439">
        <v>0.02</v>
      </c>
      <c r="L4439">
        <v>25.5</v>
      </c>
      <c r="M4439">
        <v>12.5</v>
      </c>
      <c r="N4439">
        <v>1</v>
      </c>
      <c r="O4439" s="2">
        <v>16445590</v>
      </c>
      <c r="P4439" s="2">
        <v>936228211513.10999</v>
      </c>
      <c r="Q4439" s="2">
        <v>56928.830860620386</v>
      </c>
      <c r="R4439" s="2">
        <v>4.755332264858537</v>
      </c>
      <c r="T4439">
        <f t="shared" si="69"/>
        <v>0</v>
      </c>
      <c r="U4439" t="s">
        <v>22</v>
      </c>
    </row>
    <row r="4440" spans="1:21" x14ac:dyDescent="0.3">
      <c r="A4440" t="s">
        <v>23</v>
      </c>
      <c r="B4440" t="s">
        <v>288</v>
      </c>
      <c r="C4440" t="s">
        <v>38</v>
      </c>
      <c r="D4440" t="s">
        <v>222</v>
      </c>
      <c r="E4440">
        <v>0</v>
      </c>
      <c r="F4440">
        <v>2008</v>
      </c>
      <c r="G4440" s="2">
        <v>0</v>
      </c>
      <c r="H4440" s="2" t="s">
        <v>42</v>
      </c>
      <c r="I4440" s="2">
        <v>0</v>
      </c>
      <c r="J4440" s="2" t="s">
        <v>42</v>
      </c>
      <c r="K4440">
        <v>0.24</v>
      </c>
      <c r="L4440">
        <v>30</v>
      </c>
      <c r="M4440">
        <v>12.5</v>
      </c>
      <c r="N4440">
        <v>1</v>
      </c>
      <c r="O4440" s="2">
        <v>4259800</v>
      </c>
      <c r="P4440" s="2">
        <v>133279679482.674</v>
      </c>
      <c r="Q4440" s="2">
        <v>31287.778647512558</v>
      </c>
      <c r="R4440" s="2">
        <v>4.4953747304401137</v>
      </c>
      <c r="T4440">
        <f t="shared" si="69"/>
        <v>0</v>
      </c>
      <c r="U4440" t="s">
        <v>23</v>
      </c>
    </row>
    <row r="4441" spans="1:21" x14ac:dyDescent="0.3">
      <c r="A4441" t="s">
        <v>24</v>
      </c>
      <c r="B4441" t="s">
        <v>299</v>
      </c>
      <c r="C4441" t="s">
        <v>38</v>
      </c>
      <c r="D4441" t="s">
        <v>222</v>
      </c>
      <c r="E4441">
        <v>0</v>
      </c>
      <c r="F4441">
        <v>2008</v>
      </c>
      <c r="G4441" s="2">
        <v>708000</v>
      </c>
      <c r="H4441" s="2">
        <v>5.8500332576897689</v>
      </c>
      <c r="I4441" s="2">
        <v>429000</v>
      </c>
      <c r="J4441" s="2">
        <v>5.632457292184724</v>
      </c>
      <c r="K4441">
        <v>9.4E-2</v>
      </c>
      <c r="L4441">
        <v>28</v>
      </c>
      <c r="M4441">
        <v>12.5</v>
      </c>
      <c r="N4441">
        <v>1</v>
      </c>
      <c r="O4441" s="2">
        <v>4768211</v>
      </c>
      <c r="P4441" s="2">
        <v>462554432624.11401</v>
      </c>
      <c r="Q4441" s="2">
        <v>97007.962236594394</v>
      </c>
      <c r="R4441" s="2">
        <v>4.9868073818281147</v>
      </c>
      <c r="T4441">
        <f t="shared" si="69"/>
        <v>0</v>
      </c>
      <c r="U4441" t="s">
        <v>24</v>
      </c>
    </row>
    <row r="4442" spans="1:21" x14ac:dyDescent="0.3">
      <c r="A4442" t="s">
        <v>25</v>
      </c>
      <c r="B4442" t="s">
        <v>310</v>
      </c>
      <c r="C4442" t="s">
        <v>38</v>
      </c>
      <c r="D4442" t="s">
        <v>222</v>
      </c>
      <c r="E4442">
        <v>0</v>
      </c>
      <c r="F4442">
        <v>2008</v>
      </c>
      <c r="G4442" s="2">
        <v>61100000</v>
      </c>
      <c r="H4442" s="2">
        <v>7.786041210242554</v>
      </c>
      <c r="I4442" s="2">
        <v>145900000</v>
      </c>
      <c r="J4442" s="2">
        <v>8.164055291893451</v>
      </c>
      <c r="K4442">
        <v>7.5999999999999998E-2</v>
      </c>
      <c r="L4442">
        <v>19</v>
      </c>
      <c r="M4442">
        <v>12.5</v>
      </c>
      <c r="N4442">
        <v>1</v>
      </c>
      <c r="O4442" s="2">
        <v>38115910</v>
      </c>
      <c r="P4442" s="2">
        <v>533815789473.68402</v>
      </c>
      <c r="Q4442" s="2">
        <v>14005.064800333614</v>
      </c>
      <c r="R4442" s="2">
        <v>4.1462851226106547</v>
      </c>
      <c r="T4442">
        <f t="shared" si="69"/>
        <v>0</v>
      </c>
      <c r="U4442" t="s">
        <v>25</v>
      </c>
    </row>
    <row r="4443" spans="1:21" x14ac:dyDescent="0.3">
      <c r="A4443" t="s">
        <v>41</v>
      </c>
      <c r="B4443" t="s">
        <v>332</v>
      </c>
      <c r="C4443" t="s">
        <v>38</v>
      </c>
      <c r="D4443" t="s">
        <v>222</v>
      </c>
      <c r="E4443">
        <v>0</v>
      </c>
      <c r="F4443">
        <v>2008</v>
      </c>
      <c r="G4443" s="2">
        <v>-3088000</v>
      </c>
      <c r="H4443" s="2" t="s">
        <v>42</v>
      </c>
      <c r="I4443" s="2">
        <v>5423000</v>
      </c>
      <c r="J4443" s="2">
        <v>6.7342396044354551</v>
      </c>
      <c r="K4443">
        <v>0.11799999999999999</v>
      </c>
      <c r="L4443">
        <v>19</v>
      </c>
      <c r="M4443">
        <v>12.5</v>
      </c>
      <c r="N4443">
        <v>1</v>
      </c>
      <c r="O4443" s="2">
        <v>5379232</v>
      </c>
      <c r="P4443" s="2">
        <v>100324627215.468</v>
      </c>
      <c r="Q4443" s="2">
        <v>18650.362582515125</v>
      </c>
      <c r="R4443" s="2">
        <v>4.2706872793648074</v>
      </c>
      <c r="T4443">
        <f t="shared" si="69"/>
        <v>0</v>
      </c>
      <c r="U4443" t="s">
        <v>41</v>
      </c>
    </row>
    <row r="4444" spans="1:21" x14ac:dyDescent="0.3">
      <c r="A4444" t="s">
        <v>28</v>
      </c>
      <c r="B4444" t="s">
        <v>365</v>
      </c>
      <c r="C4444" t="s">
        <v>38</v>
      </c>
      <c r="D4444" t="s">
        <v>222</v>
      </c>
      <c r="E4444">
        <v>0</v>
      </c>
      <c r="F4444">
        <v>2008</v>
      </c>
      <c r="G4444" s="2">
        <v>80409000</v>
      </c>
      <c r="H4444" s="2">
        <v>7.9053046610816065</v>
      </c>
      <c r="I4444" s="2">
        <v>467611000</v>
      </c>
      <c r="J4444" s="2">
        <v>8.6698847188779791</v>
      </c>
      <c r="K4444">
        <v>7.0000000000000001E-3</v>
      </c>
      <c r="L4444">
        <v>30</v>
      </c>
      <c r="M4444">
        <v>12.5</v>
      </c>
      <c r="N4444">
        <v>1</v>
      </c>
      <c r="O4444" s="2">
        <v>45983170</v>
      </c>
      <c r="P4444" s="2">
        <v>1635015380108.3899</v>
      </c>
      <c r="Q4444" s="2">
        <v>35556.821769973445</v>
      </c>
      <c r="R4444" s="2">
        <v>4.5509229348221041</v>
      </c>
      <c r="T4444">
        <f t="shared" si="69"/>
        <v>0</v>
      </c>
      <c r="U4444" t="s">
        <v>28</v>
      </c>
    </row>
    <row r="4445" spans="1:21" x14ac:dyDescent="0.3">
      <c r="A4445" t="s">
        <v>29</v>
      </c>
      <c r="B4445" t="s">
        <v>376</v>
      </c>
      <c r="C4445" t="s">
        <v>38</v>
      </c>
      <c r="D4445" t="s">
        <v>222</v>
      </c>
      <c r="E4445">
        <v>0</v>
      </c>
      <c r="F4445">
        <v>2008</v>
      </c>
      <c r="G4445" s="2">
        <v>-50932000</v>
      </c>
      <c r="H4445" s="2" t="s">
        <v>42</v>
      </c>
      <c r="I4445" s="2" t="s">
        <v>42</v>
      </c>
      <c r="J4445" s="2" t="s">
        <v>42</v>
      </c>
      <c r="K4445">
        <v>7.0000000000000001E-3</v>
      </c>
      <c r="L4445">
        <v>28</v>
      </c>
      <c r="M4445">
        <v>12.5</v>
      </c>
      <c r="N4445">
        <v>1</v>
      </c>
      <c r="O4445" s="2">
        <v>9219637</v>
      </c>
      <c r="P4445" s="2">
        <v>513965650650.11902</v>
      </c>
      <c r="Q4445" s="2">
        <v>55746.842381117502</v>
      </c>
      <c r="R4445" s="2">
        <v>4.7462202730602234</v>
      </c>
      <c r="T4445">
        <f t="shared" si="69"/>
        <v>0</v>
      </c>
      <c r="U4445" t="s">
        <v>29</v>
      </c>
    </row>
    <row r="4446" spans="1:21" x14ac:dyDescent="0.3">
      <c r="A4446" t="s">
        <v>30</v>
      </c>
      <c r="B4446" t="s">
        <v>387</v>
      </c>
      <c r="C4446" t="s">
        <v>38</v>
      </c>
      <c r="D4446" t="s">
        <v>222</v>
      </c>
      <c r="E4446">
        <v>0</v>
      </c>
      <c r="F4446">
        <v>2008</v>
      </c>
      <c r="G4446" s="2">
        <v>31746000</v>
      </c>
      <c r="H4446" s="2">
        <v>7.5016890119157003</v>
      </c>
      <c r="I4446" s="2">
        <v>948843000</v>
      </c>
      <c r="J4446" s="2">
        <v>8.9771943579758826</v>
      </c>
      <c r="K4446">
        <v>7.0000000000000001E-3</v>
      </c>
      <c r="L4446">
        <v>21.174437999999999</v>
      </c>
      <c r="M4446">
        <v>12.5</v>
      </c>
      <c r="N4446">
        <v>1</v>
      </c>
      <c r="O4446" s="2">
        <v>7647676</v>
      </c>
      <c r="P4446" s="2">
        <v>554363487120.30298</v>
      </c>
      <c r="Q4446" s="2">
        <v>72487.836451270035</v>
      </c>
      <c r="R4446" s="2">
        <v>4.8602651375326591</v>
      </c>
      <c r="T4446">
        <f t="shared" si="69"/>
        <v>0</v>
      </c>
      <c r="U4446" t="s">
        <v>30</v>
      </c>
    </row>
    <row r="4447" spans="1:21" x14ac:dyDescent="0.3">
      <c r="A4447" t="s">
        <v>31</v>
      </c>
      <c r="B4447" t="s">
        <v>398</v>
      </c>
      <c r="C4447" t="s">
        <v>38</v>
      </c>
      <c r="D4447" t="s">
        <v>222</v>
      </c>
      <c r="E4447">
        <v>0</v>
      </c>
      <c r="F4447">
        <v>2008</v>
      </c>
      <c r="G4447" s="2">
        <v>97000000</v>
      </c>
      <c r="H4447" s="2">
        <v>7.9867717342662452</v>
      </c>
      <c r="I4447" s="2">
        <v>253000000</v>
      </c>
      <c r="J4447" s="2">
        <v>8.4031205211758184</v>
      </c>
      <c r="K4447">
        <v>7.0000000000000001E-3</v>
      </c>
      <c r="L4447">
        <v>19</v>
      </c>
      <c r="M4447">
        <v>12.5</v>
      </c>
      <c r="N4447">
        <v>1</v>
      </c>
      <c r="O4447" s="2">
        <v>71051680</v>
      </c>
      <c r="P4447" s="2">
        <v>764335657318.479</v>
      </c>
      <c r="Q4447" s="2">
        <v>10757.460728845243</v>
      </c>
      <c r="R4447" s="2">
        <v>4.0317097693233181</v>
      </c>
      <c r="T4447">
        <f t="shared" si="69"/>
        <v>0</v>
      </c>
      <c r="U4447" t="s">
        <v>31</v>
      </c>
    </row>
    <row r="4448" spans="1:21" x14ac:dyDescent="0.3">
      <c r="A4448" t="s">
        <v>33</v>
      </c>
      <c r="B4448" t="s">
        <v>420</v>
      </c>
      <c r="C4448" t="s">
        <v>38</v>
      </c>
      <c r="D4448" t="s">
        <v>222</v>
      </c>
      <c r="E4448">
        <v>0</v>
      </c>
      <c r="F4448">
        <v>2008</v>
      </c>
      <c r="G4448" s="2">
        <v>2016000000</v>
      </c>
      <c r="H4448" s="2">
        <v>9.3044905277734884</v>
      </c>
      <c r="I4448" s="2">
        <v>6752000000</v>
      </c>
      <c r="J4448" s="2">
        <v>9.8294324336175993</v>
      </c>
      <c r="K4448">
        <v>7.0000000000000001E-3</v>
      </c>
      <c r="L4448">
        <v>19</v>
      </c>
      <c r="M4448">
        <v>12.5</v>
      </c>
      <c r="N4448">
        <v>1</v>
      </c>
      <c r="O4448" s="2">
        <v>304094000</v>
      </c>
      <c r="P4448" s="2">
        <v>14718582000000</v>
      </c>
      <c r="Q4448" s="2">
        <v>48401.421928745716</v>
      </c>
      <c r="R4448" s="2">
        <v>4.6848581204612909</v>
      </c>
      <c r="T4448">
        <f t="shared" si="69"/>
        <v>0</v>
      </c>
      <c r="U4448" t="s">
        <v>33</v>
      </c>
    </row>
    <row r="4449" spans="1:21" x14ac:dyDescent="0.3">
      <c r="A4449" t="s">
        <v>34</v>
      </c>
      <c r="B4449" t="s">
        <v>101</v>
      </c>
      <c r="C4449" t="s">
        <v>38</v>
      </c>
      <c r="D4449" t="s">
        <v>222</v>
      </c>
      <c r="E4449">
        <v>0</v>
      </c>
      <c r="F4449">
        <v>2008</v>
      </c>
      <c r="G4449" s="2">
        <v>0</v>
      </c>
      <c r="H4449" s="2" t="s">
        <v>42</v>
      </c>
      <c r="I4449" s="2">
        <v>0</v>
      </c>
      <c r="J4449" s="2" t="s">
        <v>42</v>
      </c>
      <c r="K4449">
        <v>0.17299999999999999</v>
      </c>
      <c r="L4449">
        <v>26.8</v>
      </c>
      <c r="M4449">
        <v>12.5</v>
      </c>
      <c r="N4449">
        <v>1</v>
      </c>
      <c r="O4449" s="2">
        <v>16763470</v>
      </c>
      <c r="P4449" s="2">
        <v>179638496278.57401</v>
      </c>
      <c r="Q4449" s="2">
        <v>10716.068706453616</v>
      </c>
      <c r="R4449" s="2">
        <v>4.0300354894395323</v>
      </c>
      <c r="T4449">
        <f t="shared" si="69"/>
        <v>0</v>
      </c>
      <c r="U4449" t="s">
        <v>34</v>
      </c>
    </row>
    <row r="4450" spans="1:21" x14ac:dyDescent="0.3">
      <c r="A4450" t="s">
        <v>35</v>
      </c>
      <c r="B4450" t="s">
        <v>134</v>
      </c>
      <c r="C4450" t="s">
        <v>38</v>
      </c>
      <c r="D4450" t="s">
        <v>222</v>
      </c>
      <c r="E4450">
        <v>0</v>
      </c>
      <c r="F4450">
        <v>2008</v>
      </c>
      <c r="G4450" s="2">
        <v>-3718000</v>
      </c>
      <c r="H4450" s="2" t="s">
        <v>42</v>
      </c>
      <c r="I4450" s="2">
        <v>13179000</v>
      </c>
      <c r="J4450" s="2">
        <v>7.1198824579849829</v>
      </c>
      <c r="K4450">
        <v>3.3000000000000002E-2</v>
      </c>
      <c r="L4450">
        <v>22</v>
      </c>
      <c r="M4450">
        <v>12.5</v>
      </c>
      <c r="N4450">
        <v>1</v>
      </c>
      <c r="O4450" s="2">
        <v>1340264</v>
      </c>
      <c r="P4450" s="2">
        <v>24194039255.895699</v>
      </c>
      <c r="Q4450" s="2">
        <v>18051.696722358953</v>
      </c>
      <c r="R4450" s="2">
        <v>4.2565180285423025</v>
      </c>
      <c r="T4450">
        <f t="shared" si="69"/>
        <v>0</v>
      </c>
      <c r="U4450" t="s">
        <v>35</v>
      </c>
    </row>
    <row r="4451" spans="1:21" x14ac:dyDescent="0.3">
      <c r="A4451" t="s">
        <v>36</v>
      </c>
      <c r="B4451" t="s">
        <v>343</v>
      </c>
      <c r="C4451" t="s">
        <v>38</v>
      </c>
      <c r="D4451" t="s">
        <v>222</v>
      </c>
      <c r="E4451">
        <v>0</v>
      </c>
      <c r="F4451">
        <v>2008</v>
      </c>
      <c r="G4451" s="2">
        <v>-75000</v>
      </c>
      <c r="H4451" s="2" t="s">
        <v>42</v>
      </c>
      <c r="I4451" s="2">
        <v>1000</v>
      </c>
      <c r="J4451" s="2">
        <v>3</v>
      </c>
      <c r="K4451">
        <v>1.4999999999999999E-2</v>
      </c>
      <c r="L4451">
        <v>21</v>
      </c>
      <c r="M4451">
        <v>12.5</v>
      </c>
      <c r="N4451">
        <v>1</v>
      </c>
      <c r="O4451" s="2">
        <v>2022629</v>
      </c>
      <c r="P4451" s="2">
        <v>55589849128.460503</v>
      </c>
      <c r="Q4451" s="2">
        <v>27483.957329030931</v>
      </c>
      <c r="R4451" s="2">
        <v>4.4390792655936275</v>
      </c>
      <c r="T4451">
        <f t="shared" si="69"/>
        <v>0</v>
      </c>
      <c r="U4451" t="s">
        <v>36</v>
      </c>
    </row>
    <row r="4452" spans="1:21" x14ac:dyDescent="0.3">
      <c r="A4452" t="s">
        <v>5</v>
      </c>
      <c r="B4452" t="s">
        <v>58</v>
      </c>
      <c r="C4452" t="s">
        <v>38</v>
      </c>
      <c r="D4452" t="s">
        <v>223</v>
      </c>
      <c r="E4452">
        <v>0</v>
      </c>
      <c r="F4452">
        <v>2009</v>
      </c>
      <c r="G4452" s="2">
        <v>0</v>
      </c>
      <c r="H4452" s="2" t="s">
        <v>42</v>
      </c>
      <c r="I4452" s="2">
        <v>1794000</v>
      </c>
      <c r="J4452" s="2">
        <v>6.253822438708073</v>
      </c>
      <c r="K4452">
        <v>0.23699999999999999</v>
      </c>
      <c r="L4452">
        <v>30</v>
      </c>
      <c r="M4452">
        <v>12.5</v>
      </c>
      <c r="N4452">
        <v>1</v>
      </c>
      <c r="O4452" s="2">
        <v>21692000</v>
      </c>
      <c r="P4452" s="2">
        <v>927168310999.85303</v>
      </c>
      <c r="Q4452" s="2">
        <v>42742.407846203809</v>
      </c>
      <c r="R4452" s="2">
        <v>4.6308589840158012</v>
      </c>
      <c r="T4452">
        <f t="shared" si="69"/>
        <v>0</v>
      </c>
      <c r="U4452" t="s">
        <v>5</v>
      </c>
    </row>
    <row r="4453" spans="1:21" x14ac:dyDescent="0.3">
      <c r="A4453" t="s">
        <v>6</v>
      </c>
      <c r="B4453" t="s">
        <v>69</v>
      </c>
      <c r="C4453" t="s">
        <v>38</v>
      </c>
      <c r="D4453" t="s">
        <v>223</v>
      </c>
      <c r="E4453">
        <v>0</v>
      </c>
      <c r="F4453">
        <v>2009</v>
      </c>
      <c r="G4453" s="2">
        <v>0</v>
      </c>
      <c r="H4453" s="2" t="s">
        <v>42</v>
      </c>
      <c r="I4453" s="2">
        <v>11526000</v>
      </c>
      <c r="J4453" s="2">
        <v>7.061678615245337</v>
      </c>
      <c r="K4453">
        <v>0.14899999999999999</v>
      </c>
      <c r="L4453">
        <v>25</v>
      </c>
      <c r="M4453">
        <v>12.5</v>
      </c>
      <c r="N4453">
        <v>1</v>
      </c>
      <c r="O4453" s="2">
        <v>8341483</v>
      </c>
      <c r="P4453" s="2">
        <v>400172297860.51703</v>
      </c>
      <c r="Q4453" s="2">
        <v>47973.759325591986</v>
      </c>
      <c r="R4453" s="2">
        <v>4.6810037520366592</v>
      </c>
      <c r="T4453">
        <f t="shared" si="69"/>
        <v>0</v>
      </c>
      <c r="U4453" t="s">
        <v>6</v>
      </c>
    </row>
    <row r="4454" spans="1:21" x14ac:dyDescent="0.3">
      <c r="A4454" t="s">
        <v>7</v>
      </c>
      <c r="B4454" t="s">
        <v>80</v>
      </c>
      <c r="C4454" t="s">
        <v>38</v>
      </c>
      <c r="D4454" t="s">
        <v>223</v>
      </c>
      <c r="E4454">
        <v>0</v>
      </c>
      <c r="F4454">
        <v>2009</v>
      </c>
      <c r="G4454" s="2">
        <v>191720000</v>
      </c>
      <c r="H4454" s="2">
        <v>8.2826674203197506</v>
      </c>
      <c r="I4454" s="2">
        <v>510013000</v>
      </c>
      <c r="J4454" s="2">
        <v>8.7075812462083473</v>
      </c>
      <c r="K4454">
        <v>4.2000000000000003E-2</v>
      </c>
      <c r="L4454">
        <v>33.99</v>
      </c>
      <c r="M4454">
        <v>12.5</v>
      </c>
      <c r="N4454">
        <v>1</v>
      </c>
      <c r="O4454" s="2">
        <v>10796490</v>
      </c>
      <c r="P4454" s="2">
        <v>484552792442.34497</v>
      </c>
      <c r="Q4454" s="2">
        <v>44880.585490501537</v>
      </c>
      <c r="R4454" s="2">
        <v>4.652058513881693</v>
      </c>
      <c r="T4454">
        <f t="shared" si="69"/>
        <v>0</v>
      </c>
      <c r="U4454" t="s">
        <v>7</v>
      </c>
    </row>
    <row r="4455" spans="1:21" x14ac:dyDescent="0.3">
      <c r="A4455" t="s">
        <v>9</v>
      </c>
      <c r="B4455" t="s">
        <v>124</v>
      </c>
      <c r="C4455" t="s">
        <v>38</v>
      </c>
      <c r="D4455" t="s">
        <v>223</v>
      </c>
      <c r="E4455">
        <v>0</v>
      </c>
      <c r="F4455">
        <v>2009</v>
      </c>
      <c r="G4455" s="2">
        <v>-560000</v>
      </c>
      <c r="H4455" s="2" t="s">
        <v>42</v>
      </c>
      <c r="I4455" s="2">
        <v>20041000</v>
      </c>
      <c r="J4455" s="2">
        <v>7.3019193880358557</v>
      </c>
      <c r="K4455">
        <v>3.7999999999999999E-2</v>
      </c>
      <c r="L4455">
        <v>25</v>
      </c>
      <c r="M4455">
        <v>12.5</v>
      </c>
      <c r="N4455">
        <v>1</v>
      </c>
      <c r="O4455" s="2">
        <v>5523095</v>
      </c>
      <c r="P4455" s="2">
        <v>321241396034.24799</v>
      </c>
      <c r="Q4455" s="2">
        <v>58163.293594306815</v>
      </c>
      <c r="R4455" s="2">
        <v>4.7646489912026526</v>
      </c>
      <c r="T4455">
        <f t="shared" si="69"/>
        <v>0</v>
      </c>
      <c r="U4455" t="s">
        <v>9</v>
      </c>
    </row>
    <row r="4456" spans="1:21" x14ac:dyDescent="0.3">
      <c r="A4456" t="s">
        <v>11</v>
      </c>
      <c r="B4456" t="s">
        <v>157</v>
      </c>
      <c r="C4456" t="s">
        <v>38</v>
      </c>
      <c r="D4456" t="s">
        <v>223</v>
      </c>
      <c r="E4456">
        <v>0</v>
      </c>
      <c r="F4456">
        <v>2009</v>
      </c>
      <c r="G4456" s="2">
        <v>31953000</v>
      </c>
      <c r="H4456" s="2">
        <v>7.5045116394046323</v>
      </c>
      <c r="I4456" s="2">
        <v>270854000</v>
      </c>
      <c r="J4456" s="2">
        <v>8.4327352536765918</v>
      </c>
      <c r="K4456">
        <v>4.4999999999999998E-2</v>
      </c>
      <c r="L4456">
        <v>34.42989</v>
      </c>
      <c r="M4456">
        <v>12.5</v>
      </c>
      <c r="N4456">
        <v>1</v>
      </c>
      <c r="O4456" s="2">
        <v>62615470</v>
      </c>
      <c r="P4456" s="2">
        <v>2693827452070.02</v>
      </c>
      <c r="Q4456" s="2">
        <v>43021.755679068126</v>
      </c>
      <c r="R4456" s="2">
        <v>4.633688129579407</v>
      </c>
      <c r="T4456">
        <f t="shared" si="69"/>
        <v>0</v>
      </c>
      <c r="U4456" t="s">
        <v>11</v>
      </c>
    </row>
    <row r="4457" spans="1:21" x14ac:dyDescent="0.3">
      <c r="A4457" t="s">
        <v>12</v>
      </c>
      <c r="B4457" t="s">
        <v>168</v>
      </c>
      <c r="C4457" t="s">
        <v>38</v>
      </c>
      <c r="D4457" t="s">
        <v>223</v>
      </c>
      <c r="E4457">
        <v>0</v>
      </c>
      <c r="F4457">
        <v>2009</v>
      </c>
      <c r="G4457" s="2">
        <v>247291000</v>
      </c>
      <c r="H4457" s="2">
        <v>8.3932083107751154</v>
      </c>
      <c r="I4457" s="2">
        <v>1210200000</v>
      </c>
      <c r="J4457" s="2">
        <v>9.0828571485964087</v>
      </c>
      <c r="K4457">
        <v>0.03</v>
      </c>
      <c r="L4457">
        <v>29.37</v>
      </c>
      <c r="M4457">
        <v>12.5</v>
      </c>
      <c r="N4457">
        <v>1</v>
      </c>
      <c r="O4457" s="2">
        <v>81902300</v>
      </c>
      <c r="P4457" s="2">
        <v>3418005001389.27</v>
      </c>
      <c r="Q4457" s="2">
        <v>41732.71081995585</v>
      </c>
      <c r="R4457" s="2">
        <v>4.6204765959724527</v>
      </c>
      <c r="T4457">
        <f t="shared" si="69"/>
        <v>0</v>
      </c>
      <c r="U4457" t="s">
        <v>12</v>
      </c>
    </row>
    <row r="4458" spans="1:21" x14ac:dyDescent="0.3">
      <c r="A4458" t="s">
        <v>13</v>
      </c>
      <c r="B4458" t="s">
        <v>179</v>
      </c>
      <c r="C4458" t="s">
        <v>38</v>
      </c>
      <c r="D4458" t="s">
        <v>223</v>
      </c>
      <c r="E4458">
        <v>0</v>
      </c>
      <c r="F4458">
        <v>2009</v>
      </c>
      <c r="G4458" s="2">
        <v>1653000</v>
      </c>
      <c r="H4458" s="2">
        <v>6.2182728535714471</v>
      </c>
      <c r="I4458" s="2">
        <v>70422000</v>
      </c>
      <c r="J4458" s="2">
        <v>7.8477083549663389</v>
      </c>
      <c r="K4458">
        <v>5.0999999999999997E-2</v>
      </c>
      <c r="L4458">
        <v>25</v>
      </c>
      <c r="M4458">
        <v>12.5</v>
      </c>
      <c r="N4458">
        <v>1</v>
      </c>
      <c r="O4458" s="2">
        <v>11185000</v>
      </c>
      <c r="P4458" s="2">
        <v>330000252153.37598</v>
      </c>
      <c r="Q4458" s="2">
        <v>29503.822275670627</v>
      </c>
      <c r="R4458" s="2">
        <v>4.4698782832900203</v>
      </c>
      <c r="T4458">
        <f t="shared" si="69"/>
        <v>0</v>
      </c>
      <c r="U4458" t="s">
        <v>13</v>
      </c>
    </row>
    <row r="4459" spans="1:21" x14ac:dyDescent="0.3">
      <c r="A4459" t="s">
        <v>14</v>
      </c>
      <c r="B4459" t="s">
        <v>190</v>
      </c>
      <c r="C4459" t="s">
        <v>38</v>
      </c>
      <c r="D4459" t="s">
        <v>223</v>
      </c>
      <c r="E4459">
        <v>0</v>
      </c>
      <c r="F4459">
        <v>2009</v>
      </c>
      <c r="G4459" s="2">
        <v>-212142000</v>
      </c>
      <c r="H4459" s="2" t="s">
        <v>42</v>
      </c>
      <c r="I4459" s="2">
        <v>-578663000</v>
      </c>
      <c r="J4459" s="2" t="s">
        <v>42</v>
      </c>
      <c r="K4459">
        <v>6.0999999999999999E-2</v>
      </c>
      <c r="L4459">
        <v>20</v>
      </c>
      <c r="M4459">
        <v>12.5</v>
      </c>
      <c r="N4459">
        <v>1</v>
      </c>
      <c r="O4459" s="2">
        <v>10022650</v>
      </c>
      <c r="P4459" s="2">
        <v>130593960612.172</v>
      </c>
      <c r="Q4459" s="2">
        <v>13029.883375371983</v>
      </c>
      <c r="R4459" s="2">
        <v>4.1149405285553264</v>
      </c>
      <c r="T4459">
        <f t="shared" si="69"/>
        <v>0</v>
      </c>
      <c r="U4459" t="s">
        <v>14</v>
      </c>
    </row>
    <row r="4460" spans="1:21" x14ac:dyDescent="0.3">
      <c r="A4460" t="s">
        <v>15</v>
      </c>
      <c r="B4460" t="s">
        <v>201</v>
      </c>
      <c r="C4460" t="s">
        <v>38</v>
      </c>
      <c r="D4460" t="s">
        <v>223</v>
      </c>
      <c r="E4460">
        <v>0</v>
      </c>
      <c r="F4460">
        <v>2009</v>
      </c>
      <c r="G4460" s="2">
        <v>0</v>
      </c>
      <c r="H4460" s="2" t="s">
        <v>42</v>
      </c>
      <c r="I4460" s="2">
        <v>0</v>
      </c>
      <c r="J4460" s="2" t="s">
        <v>42</v>
      </c>
      <c r="K4460">
        <v>0.16700000000000001</v>
      </c>
      <c r="L4460">
        <v>15</v>
      </c>
      <c r="M4460">
        <v>12.5</v>
      </c>
      <c r="N4460">
        <v>1</v>
      </c>
      <c r="O4460" s="2">
        <v>319246</v>
      </c>
      <c r="P4460" s="2">
        <v>12887072301.1621</v>
      </c>
      <c r="Q4460" s="2">
        <v>40367.216194289358</v>
      </c>
      <c r="R4460" s="2">
        <v>4.6060288006081063</v>
      </c>
      <c r="T4460">
        <f t="shared" si="69"/>
        <v>0</v>
      </c>
      <c r="U4460" t="s">
        <v>15</v>
      </c>
    </row>
    <row r="4461" spans="1:21" x14ac:dyDescent="0.3">
      <c r="A4461" t="s">
        <v>16</v>
      </c>
      <c r="B4461" t="s">
        <v>212</v>
      </c>
      <c r="C4461" t="s">
        <v>38</v>
      </c>
      <c r="D4461" t="s">
        <v>223</v>
      </c>
      <c r="E4461">
        <v>0</v>
      </c>
      <c r="F4461">
        <v>2009</v>
      </c>
      <c r="G4461" s="2">
        <v>-2779000</v>
      </c>
      <c r="H4461" s="2" t="s">
        <v>42</v>
      </c>
      <c r="I4461" s="2">
        <v>5763000</v>
      </c>
      <c r="J4461" s="2">
        <v>6.7606486195813558</v>
      </c>
      <c r="K4461">
        <v>0.05</v>
      </c>
      <c r="L4461">
        <v>12.5</v>
      </c>
      <c r="M4461">
        <v>12.5</v>
      </c>
      <c r="N4461">
        <v>0</v>
      </c>
      <c r="O4461" s="2">
        <v>4533400</v>
      </c>
      <c r="P4461" s="2">
        <v>236311338427.341</v>
      </c>
      <c r="Q4461" s="2">
        <v>52126.734554052367</v>
      </c>
      <c r="R4461" s="2">
        <v>4.7170605196790794</v>
      </c>
      <c r="T4461">
        <f t="shared" si="69"/>
        <v>0</v>
      </c>
      <c r="U4461" t="s">
        <v>16</v>
      </c>
    </row>
    <row r="4462" spans="1:21" x14ac:dyDescent="0.3">
      <c r="A4462" t="s">
        <v>17</v>
      </c>
      <c r="B4462" t="s">
        <v>234</v>
      </c>
      <c r="C4462" t="s">
        <v>38</v>
      </c>
      <c r="D4462" t="s">
        <v>223</v>
      </c>
      <c r="E4462">
        <v>0</v>
      </c>
      <c r="F4462">
        <v>2009</v>
      </c>
      <c r="G4462" s="2">
        <v>1125000</v>
      </c>
      <c r="H4462" s="2">
        <v>6.0511525224473814</v>
      </c>
      <c r="I4462" s="2">
        <v>12232000</v>
      </c>
      <c r="J4462" s="2">
        <v>7.0874974724042641</v>
      </c>
      <c r="K4462">
        <v>5.3999999999999999E-2</v>
      </c>
      <c r="L4462">
        <v>31.4</v>
      </c>
      <c r="M4462">
        <v>12.5</v>
      </c>
      <c r="N4462">
        <v>1</v>
      </c>
      <c r="O4462" s="2">
        <v>60192700</v>
      </c>
      <c r="P4462" s="2">
        <v>2185160183384.27</v>
      </c>
      <c r="Q4462" s="2">
        <v>36302.744076678238</v>
      </c>
      <c r="R4462" s="2">
        <v>4.5599394540255673</v>
      </c>
      <c r="T4462">
        <f t="shared" si="69"/>
        <v>0</v>
      </c>
      <c r="U4462" t="s">
        <v>17</v>
      </c>
    </row>
    <row r="4463" spans="1:21" x14ac:dyDescent="0.3">
      <c r="A4463" t="s">
        <v>18</v>
      </c>
      <c r="B4463" t="s">
        <v>245</v>
      </c>
      <c r="C4463" t="s">
        <v>38</v>
      </c>
      <c r="D4463" t="s">
        <v>223</v>
      </c>
      <c r="E4463">
        <v>0</v>
      </c>
      <c r="F4463">
        <v>2009</v>
      </c>
      <c r="G4463" s="2">
        <v>6412000</v>
      </c>
      <c r="H4463" s="2">
        <v>6.8069935136821069</v>
      </c>
      <c r="I4463" s="2" t="s">
        <v>42</v>
      </c>
      <c r="J4463" s="2" t="s">
        <v>42</v>
      </c>
      <c r="K4463">
        <v>5.7000000000000002E-2</v>
      </c>
      <c r="L4463">
        <v>39.54</v>
      </c>
      <c r="M4463">
        <v>12.5</v>
      </c>
      <c r="N4463">
        <v>1</v>
      </c>
      <c r="O4463" s="2">
        <v>127510000</v>
      </c>
      <c r="P4463" s="2">
        <v>5231382674593.7002</v>
      </c>
      <c r="Q4463" s="2">
        <v>41027.234527438632</v>
      </c>
      <c r="R4463" s="2">
        <v>4.6130722439971219</v>
      </c>
      <c r="T4463">
        <f t="shared" si="69"/>
        <v>0</v>
      </c>
      <c r="U4463" t="s">
        <v>18</v>
      </c>
    </row>
    <row r="4464" spans="1:21" x14ac:dyDescent="0.3">
      <c r="A4464" t="s">
        <v>46</v>
      </c>
      <c r="B4464" t="s">
        <v>355</v>
      </c>
      <c r="C4464" t="s">
        <v>38</v>
      </c>
      <c r="D4464" t="s">
        <v>223</v>
      </c>
      <c r="E4464">
        <v>0</v>
      </c>
      <c r="F4464">
        <v>2009</v>
      </c>
      <c r="G4464" s="2">
        <v>409000</v>
      </c>
      <c r="H4464" s="2">
        <v>5.6117233080073419</v>
      </c>
      <c r="I4464" s="2">
        <v>8400000</v>
      </c>
      <c r="J4464" s="2">
        <v>6.924279286061882</v>
      </c>
      <c r="K4464">
        <v>7.0000000000000001E-3</v>
      </c>
      <c r="L4464">
        <v>21</v>
      </c>
      <c r="M4464">
        <v>12.5</v>
      </c>
      <c r="N4464">
        <v>1</v>
      </c>
      <c r="O4464" s="2">
        <v>49182040</v>
      </c>
      <c r="P4464" s="2">
        <v>901934953364.71106</v>
      </c>
      <c r="Q4464" s="2">
        <v>18338.705620277466</v>
      </c>
      <c r="R4464" s="2">
        <v>4.2633686791088641</v>
      </c>
      <c r="T4464">
        <f t="shared" si="69"/>
        <v>0</v>
      </c>
      <c r="U4464" t="s">
        <v>46</v>
      </c>
    </row>
    <row r="4465" spans="1:21" x14ac:dyDescent="0.3">
      <c r="A4465" t="s">
        <v>20</v>
      </c>
      <c r="B4465" t="s">
        <v>256</v>
      </c>
      <c r="C4465" t="s">
        <v>38</v>
      </c>
      <c r="D4465" t="s">
        <v>223</v>
      </c>
      <c r="E4465">
        <v>0</v>
      </c>
      <c r="F4465">
        <v>2009</v>
      </c>
      <c r="G4465" s="2">
        <v>71548000</v>
      </c>
      <c r="H4465" s="2">
        <v>7.8545974983179665</v>
      </c>
      <c r="I4465" s="2" t="s">
        <v>42</v>
      </c>
      <c r="J4465" s="2" t="s">
        <v>42</v>
      </c>
      <c r="K4465">
        <v>5.1999999999999998E-2</v>
      </c>
      <c r="L4465">
        <v>28.59</v>
      </c>
      <c r="M4465">
        <v>12.5</v>
      </c>
      <c r="N4465">
        <v>1</v>
      </c>
      <c r="O4465" s="2">
        <v>497783</v>
      </c>
      <c r="P4465" s="2">
        <v>51370543206.446198</v>
      </c>
      <c r="Q4465" s="2">
        <v>103198.66931262457</v>
      </c>
      <c r="R4465" s="2">
        <v>5.0136740973502025</v>
      </c>
      <c r="T4465">
        <f t="shared" si="69"/>
        <v>0</v>
      </c>
      <c r="U4465" t="s">
        <v>20</v>
      </c>
    </row>
    <row r="4466" spans="1:21" x14ac:dyDescent="0.3">
      <c r="A4466" t="s">
        <v>21</v>
      </c>
      <c r="B4466" t="s">
        <v>267</v>
      </c>
      <c r="C4466" t="s">
        <v>38</v>
      </c>
      <c r="D4466" t="s">
        <v>223</v>
      </c>
      <c r="E4466">
        <v>0</v>
      </c>
      <c r="F4466">
        <v>2009</v>
      </c>
      <c r="G4466" s="2">
        <v>1618000</v>
      </c>
      <c r="H4466" s="2">
        <v>6.2089785172762539</v>
      </c>
      <c r="I4466" s="2">
        <v>65110000</v>
      </c>
      <c r="J4466" s="2">
        <v>7.813647695346897</v>
      </c>
      <c r="K4466">
        <v>0.21099999999999999</v>
      </c>
      <c r="L4466">
        <v>28</v>
      </c>
      <c r="M4466">
        <v>12.5</v>
      </c>
      <c r="N4466">
        <v>1</v>
      </c>
      <c r="O4466" s="2">
        <v>112852600</v>
      </c>
      <c r="P4466" s="2">
        <v>894948748436.74805</v>
      </c>
      <c r="Q4466" s="2">
        <v>7930.2448365101736</v>
      </c>
      <c r="R4466" s="2">
        <v>3.8992865958300751</v>
      </c>
      <c r="T4466">
        <f t="shared" si="69"/>
        <v>0</v>
      </c>
      <c r="U4466" t="s">
        <v>21</v>
      </c>
    </row>
    <row r="4467" spans="1:21" x14ac:dyDescent="0.3">
      <c r="A4467" t="s">
        <v>22</v>
      </c>
      <c r="B4467" t="s">
        <v>278</v>
      </c>
      <c r="C4467" t="s">
        <v>38</v>
      </c>
      <c r="D4467" t="s">
        <v>223</v>
      </c>
      <c r="E4467">
        <v>0</v>
      </c>
      <c r="F4467">
        <v>2009</v>
      </c>
      <c r="G4467" s="2">
        <v>-159767000</v>
      </c>
      <c r="H4467" s="2" t="s">
        <v>42</v>
      </c>
      <c r="I4467" s="2">
        <v>1166979000</v>
      </c>
      <c r="J4467" s="2">
        <v>9.0670630409072555</v>
      </c>
      <c r="K4467">
        <v>0.02</v>
      </c>
      <c r="L4467">
        <v>25.5</v>
      </c>
      <c r="M4467">
        <v>12.5</v>
      </c>
      <c r="N4467">
        <v>1</v>
      </c>
      <c r="O4467" s="2">
        <v>16530390</v>
      </c>
      <c r="P4467" s="2">
        <v>857932759099.75</v>
      </c>
      <c r="Q4467" s="2">
        <v>51900.333815460493</v>
      </c>
      <c r="R4467" s="2">
        <v>4.7151701511769017</v>
      </c>
      <c r="T4467">
        <f t="shared" si="69"/>
        <v>0</v>
      </c>
      <c r="U4467" t="s">
        <v>22</v>
      </c>
    </row>
    <row r="4468" spans="1:21" x14ac:dyDescent="0.3">
      <c r="A4468" t="s">
        <v>23</v>
      </c>
      <c r="B4468" t="s">
        <v>289</v>
      </c>
      <c r="C4468" t="s">
        <v>38</v>
      </c>
      <c r="D4468" t="s">
        <v>223</v>
      </c>
      <c r="E4468">
        <v>0</v>
      </c>
      <c r="F4468">
        <v>2009</v>
      </c>
      <c r="G4468" s="2">
        <v>0</v>
      </c>
      <c r="H4468" s="2" t="s">
        <v>42</v>
      </c>
      <c r="I4468" s="2">
        <v>0</v>
      </c>
      <c r="J4468" s="2" t="s">
        <v>42</v>
      </c>
      <c r="K4468">
        <v>0.24</v>
      </c>
      <c r="L4468">
        <v>30</v>
      </c>
      <c r="M4468">
        <v>12.5</v>
      </c>
      <c r="N4468">
        <v>1</v>
      </c>
      <c r="O4468" s="2">
        <v>4302600</v>
      </c>
      <c r="P4468" s="2">
        <v>121337372727.841</v>
      </c>
      <c r="Q4468" s="2">
        <v>28200.941925310512</v>
      </c>
      <c r="R4468" s="2">
        <v>4.4502636142106029</v>
      </c>
      <c r="T4468">
        <f t="shared" si="69"/>
        <v>0</v>
      </c>
      <c r="U4468" t="s">
        <v>23</v>
      </c>
    </row>
    <row r="4469" spans="1:21" x14ac:dyDescent="0.3">
      <c r="A4469" t="s">
        <v>24</v>
      </c>
      <c r="B4469" t="s">
        <v>300</v>
      </c>
      <c r="C4469" t="s">
        <v>38</v>
      </c>
      <c r="D4469" t="s">
        <v>223</v>
      </c>
      <c r="E4469">
        <v>0</v>
      </c>
      <c r="F4469">
        <v>2009</v>
      </c>
      <c r="G4469" s="2">
        <v>159000</v>
      </c>
      <c r="H4469" s="2">
        <v>5.2013971243204518</v>
      </c>
      <c r="I4469" s="2">
        <v>865000</v>
      </c>
      <c r="J4469" s="2">
        <v>5.9370161074648138</v>
      </c>
      <c r="K4469">
        <v>9.4E-2</v>
      </c>
      <c r="L4469">
        <v>28</v>
      </c>
      <c r="M4469">
        <v>12.5</v>
      </c>
      <c r="N4469">
        <v>1</v>
      </c>
      <c r="O4469" s="2">
        <v>4828725</v>
      </c>
      <c r="P4469" s="2">
        <v>386622457579.95001</v>
      </c>
      <c r="Q4469" s="2">
        <v>80067.193219731926</v>
      </c>
      <c r="R4469" s="2">
        <v>4.9034546044463765</v>
      </c>
      <c r="T4469">
        <f t="shared" si="69"/>
        <v>0</v>
      </c>
      <c r="U4469" t="s">
        <v>24</v>
      </c>
    </row>
    <row r="4470" spans="1:21" x14ac:dyDescent="0.3">
      <c r="A4470" t="s">
        <v>25</v>
      </c>
      <c r="B4470" t="s">
        <v>311</v>
      </c>
      <c r="C4470" t="s">
        <v>38</v>
      </c>
      <c r="D4470" t="s">
        <v>223</v>
      </c>
      <c r="E4470">
        <v>0</v>
      </c>
      <c r="F4470">
        <v>2009</v>
      </c>
      <c r="G4470" s="2">
        <v>19100000</v>
      </c>
      <c r="H4470" s="2">
        <v>7.2810333672477272</v>
      </c>
      <c r="I4470" s="2">
        <v>172700000</v>
      </c>
      <c r="J4470" s="2">
        <v>8.2372923375674585</v>
      </c>
      <c r="K4470">
        <v>7.5999999999999998E-2</v>
      </c>
      <c r="L4470">
        <v>19</v>
      </c>
      <c r="M4470">
        <v>12.5</v>
      </c>
      <c r="N4470">
        <v>1</v>
      </c>
      <c r="O4470" s="2">
        <v>38153390</v>
      </c>
      <c r="P4470" s="2">
        <v>440346575957.89697</v>
      </c>
      <c r="Q4470" s="2">
        <v>11541.479694409774</v>
      </c>
      <c r="R4470" s="2">
        <v>4.0622614918284672</v>
      </c>
      <c r="T4470">
        <f t="shared" si="69"/>
        <v>0</v>
      </c>
      <c r="U4470" t="s">
        <v>25</v>
      </c>
    </row>
    <row r="4471" spans="1:21" x14ac:dyDescent="0.3">
      <c r="A4471" t="s">
        <v>41</v>
      </c>
      <c r="B4471" t="s">
        <v>333</v>
      </c>
      <c r="C4471" t="s">
        <v>38</v>
      </c>
      <c r="D4471" t="s">
        <v>223</v>
      </c>
      <c r="E4471">
        <v>0</v>
      </c>
      <c r="F4471">
        <v>2009</v>
      </c>
      <c r="G4471" s="2">
        <v>1389000</v>
      </c>
      <c r="H4471" s="2">
        <v>6.1427022457376159</v>
      </c>
      <c r="I4471" s="2">
        <v>8644000</v>
      </c>
      <c r="J4471" s="2">
        <v>6.9367147582112034</v>
      </c>
      <c r="K4471">
        <v>0.11799999999999999</v>
      </c>
      <c r="L4471">
        <v>19</v>
      </c>
      <c r="M4471">
        <v>12.5</v>
      </c>
      <c r="N4471">
        <v>1</v>
      </c>
      <c r="O4471" s="2">
        <v>5386405</v>
      </c>
      <c r="P4471" s="2">
        <v>88945625173.659302</v>
      </c>
      <c r="Q4471" s="2">
        <v>16512.98503800945</v>
      </c>
      <c r="R4471" s="2">
        <v>4.217825587396983</v>
      </c>
      <c r="T4471">
        <f t="shared" si="69"/>
        <v>0</v>
      </c>
      <c r="U4471" t="s">
        <v>41</v>
      </c>
    </row>
    <row r="4472" spans="1:21" x14ac:dyDescent="0.3">
      <c r="A4472" t="s">
        <v>28</v>
      </c>
      <c r="B4472" t="s">
        <v>366</v>
      </c>
      <c r="C4472" t="s">
        <v>38</v>
      </c>
      <c r="D4472" t="s">
        <v>223</v>
      </c>
      <c r="E4472">
        <v>0</v>
      </c>
      <c r="F4472">
        <v>2009</v>
      </c>
      <c r="G4472" s="2">
        <v>100028000</v>
      </c>
      <c r="H4472" s="2">
        <v>8.0001215854337673</v>
      </c>
      <c r="I4472" s="2">
        <v>960957000</v>
      </c>
      <c r="J4472" s="2">
        <v>8.9827039547023286</v>
      </c>
      <c r="K4472">
        <v>7.0000000000000001E-3</v>
      </c>
      <c r="L4472">
        <v>30</v>
      </c>
      <c r="M4472">
        <v>12.5</v>
      </c>
      <c r="N4472">
        <v>1</v>
      </c>
      <c r="O4472" s="2">
        <v>46367550</v>
      </c>
      <c r="P4472" s="2">
        <v>1499099749930.54</v>
      </c>
      <c r="Q4472" s="2">
        <v>32330.794918656258</v>
      </c>
      <c r="R4472" s="2">
        <v>4.5096163827600826</v>
      </c>
      <c r="T4472">
        <f t="shared" si="69"/>
        <v>0</v>
      </c>
      <c r="U4472" t="s">
        <v>28</v>
      </c>
    </row>
    <row r="4473" spans="1:21" x14ac:dyDescent="0.3">
      <c r="A4473" t="s">
        <v>30</v>
      </c>
      <c r="B4473" t="s">
        <v>388</v>
      </c>
      <c r="C4473" t="s">
        <v>38</v>
      </c>
      <c r="D4473" t="s">
        <v>223</v>
      </c>
      <c r="E4473">
        <v>0</v>
      </c>
      <c r="F4473">
        <v>2009</v>
      </c>
      <c r="G4473" s="2">
        <v>18875000</v>
      </c>
      <c r="H4473" s="2">
        <v>7.2758869603012259</v>
      </c>
      <c r="I4473" s="2">
        <v>1087627000</v>
      </c>
      <c r="J4473" s="2">
        <v>9.0364799802739242</v>
      </c>
      <c r="K4473">
        <v>7.0000000000000001E-3</v>
      </c>
      <c r="L4473">
        <v>21.174437999999999</v>
      </c>
      <c r="M4473">
        <v>12.5</v>
      </c>
      <c r="N4473">
        <v>1</v>
      </c>
      <c r="O4473" s="2">
        <v>7744000</v>
      </c>
      <c r="P4473" s="2">
        <v>541506500413.565</v>
      </c>
      <c r="Q4473" s="2">
        <v>69925.942718693826</v>
      </c>
      <c r="R4473" s="2">
        <v>4.8446383300992233</v>
      </c>
      <c r="T4473">
        <f t="shared" si="69"/>
        <v>0</v>
      </c>
      <c r="U4473" t="s">
        <v>30</v>
      </c>
    </row>
    <row r="4474" spans="1:21" x14ac:dyDescent="0.3">
      <c r="A4474" t="s">
        <v>31</v>
      </c>
      <c r="B4474" t="s">
        <v>399</v>
      </c>
      <c r="C4474" t="s">
        <v>38</v>
      </c>
      <c r="D4474" t="s">
        <v>223</v>
      </c>
      <c r="E4474">
        <v>0</v>
      </c>
      <c r="F4474">
        <v>2009</v>
      </c>
      <c r="G4474" s="2">
        <v>43000000</v>
      </c>
      <c r="H4474" s="2">
        <v>7.6334684555795862</v>
      </c>
      <c r="I4474" s="2">
        <v>775000000</v>
      </c>
      <c r="J4474" s="2">
        <v>8.8893017025063106</v>
      </c>
      <c r="K4474">
        <v>7.0000000000000001E-3</v>
      </c>
      <c r="L4474">
        <v>19</v>
      </c>
      <c r="M4474">
        <v>12.5</v>
      </c>
      <c r="N4474">
        <v>1</v>
      </c>
      <c r="O4474" s="2">
        <v>72039210</v>
      </c>
      <c r="P4474" s="2">
        <v>644639902580.64502</v>
      </c>
      <c r="Q4474" s="2">
        <v>8948.4587987659088</v>
      </c>
      <c r="R4474" s="2">
        <v>3.9517482428211337</v>
      </c>
      <c r="T4474">
        <f t="shared" si="69"/>
        <v>0</v>
      </c>
      <c r="U4474" t="s">
        <v>31</v>
      </c>
    </row>
    <row r="4475" spans="1:21" x14ac:dyDescent="0.3">
      <c r="A4475" t="s">
        <v>33</v>
      </c>
      <c r="B4475" t="s">
        <v>421</v>
      </c>
      <c r="C4475" t="s">
        <v>38</v>
      </c>
      <c r="D4475" t="s">
        <v>223</v>
      </c>
      <c r="E4475">
        <v>0</v>
      </c>
      <c r="F4475">
        <v>2009</v>
      </c>
      <c r="G4475" s="2">
        <v>1166000000</v>
      </c>
      <c r="H4475" s="2">
        <v>9.0666985504229949</v>
      </c>
      <c r="I4475" s="2">
        <v>8122000000</v>
      </c>
      <c r="J4475" s="2">
        <v>9.9096629851540179</v>
      </c>
      <c r="K4475">
        <v>7.0000000000000001E-3</v>
      </c>
      <c r="L4475">
        <v>19</v>
      </c>
      <c r="M4475">
        <v>12.5</v>
      </c>
      <c r="N4475">
        <v>1</v>
      </c>
      <c r="O4475" s="2">
        <v>306771500</v>
      </c>
      <c r="P4475" s="2">
        <v>14418739000000</v>
      </c>
      <c r="Q4475" s="2">
        <v>47001.559792875152</v>
      </c>
      <c r="R4475" s="2">
        <v>4.6721122706633391</v>
      </c>
      <c r="T4475">
        <f t="shared" si="69"/>
        <v>0</v>
      </c>
      <c r="U4475" t="s">
        <v>33</v>
      </c>
    </row>
    <row r="4476" spans="1:21" x14ac:dyDescent="0.3">
      <c r="A4476" t="s">
        <v>34</v>
      </c>
      <c r="B4476" t="s">
        <v>102</v>
      </c>
      <c r="C4476" t="s">
        <v>38</v>
      </c>
      <c r="D4476" t="s">
        <v>223</v>
      </c>
      <c r="E4476">
        <v>0</v>
      </c>
      <c r="F4476">
        <v>2009</v>
      </c>
      <c r="G4476" s="2">
        <v>-72000</v>
      </c>
      <c r="H4476" s="2" t="s">
        <v>42</v>
      </c>
      <c r="I4476" s="2">
        <v>74000</v>
      </c>
      <c r="J4476" s="2">
        <v>4.8692317197309762</v>
      </c>
      <c r="K4476">
        <v>0.17299999999999999</v>
      </c>
      <c r="L4476">
        <v>26.8</v>
      </c>
      <c r="M4476">
        <v>12.5</v>
      </c>
      <c r="N4476">
        <v>1</v>
      </c>
      <c r="O4476" s="2">
        <v>16928870</v>
      </c>
      <c r="P4476" s="2">
        <v>172389498444.621</v>
      </c>
      <c r="Q4476" s="2">
        <v>10183.166297846283</v>
      </c>
      <c r="R4476" s="2">
        <v>4.0078828361418628</v>
      </c>
      <c r="T4476">
        <f t="shared" si="69"/>
        <v>0</v>
      </c>
      <c r="U4476" t="s">
        <v>34</v>
      </c>
    </row>
    <row r="4477" spans="1:21" x14ac:dyDescent="0.3">
      <c r="A4477" t="s">
        <v>35</v>
      </c>
      <c r="B4477" t="s">
        <v>135</v>
      </c>
      <c r="C4477" t="s">
        <v>38</v>
      </c>
      <c r="D4477" t="s">
        <v>223</v>
      </c>
      <c r="E4477">
        <v>0</v>
      </c>
      <c r="F4477">
        <v>2009</v>
      </c>
      <c r="G4477" s="2">
        <v>2700000</v>
      </c>
      <c r="H4477" s="2">
        <v>6.4313637641589869</v>
      </c>
      <c r="I4477" s="2">
        <v>11509000</v>
      </c>
      <c r="J4477" s="2">
        <v>7.0610375900634184</v>
      </c>
      <c r="K4477">
        <v>3.3000000000000002E-2</v>
      </c>
      <c r="L4477">
        <v>22</v>
      </c>
      <c r="M4477">
        <v>12.5</v>
      </c>
      <c r="N4477">
        <v>1</v>
      </c>
      <c r="O4477" s="2">
        <v>1338497</v>
      </c>
      <c r="P4477" s="2">
        <v>19652492636.843601</v>
      </c>
      <c r="Q4477" s="2">
        <v>14682.507795567417</v>
      </c>
      <c r="R4477" s="2">
        <v>4.1668002401004545</v>
      </c>
      <c r="T4477">
        <f t="shared" si="69"/>
        <v>0</v>
      </c>
      <c r="U4477" t="s">
        <v>35</v>
      </c>
    </row>
    <row r="4478" spans="1:21" x14ac:dyDescent="0.3">
      <c r="A4478" t="s">
        <v>36</v>
      </c>
      <c r="B4478" t="s">
        <v>344</v>
      </c>
      <c r="C4478" t="s">
        <v>38</v>
      </c>
      <c r="D4478" t="s">
        <v>223</v>
      </c>
      <c r="E4478">
        <v>0</v>
      </c>
      <c r="F4478">
        <v>2009</v>
      </c>
      <c r="G4478" s="2">
        <v>15000</v>
      </c>
      <c r="H4478" s="2">
        <v>4.1760912590556813</v>
      </c>
      <c r="I4478" s="2">
        <v>19000</v>
      </c>
      <c r="J4478" s="2">
        <v>4.2787536009528289</v>
      </c>
      <c r="K4478">
        <v>1.4999999999999999E-2</v>
      </c>
      <c r="L4478">
        <v>21</v>
      </c>
      <c r="M4478">
        <v>12.5</v>
      </c>
      <c r="N4478">
        <v>1</v>
      </c>
      <c r="O4478" s="2">
        <v>2042335</v>
      </c>
      <c r="P4478" s="2">
        <v>50244793831.619904</v>
      </c>
      <c r="Q4478" s="2">
        <v>24601.64166584811</v>
      </c>
      <c r="R4478" s="2">
        <v>4.3909640885111161</v>
      </c>
      <c r="T4478">
        <f t="shared" si="69"/>
        <v>0</v>
      </c>
      <c r="U4478" t="s">
        <v>36</v>
      </c>
    </row>
    <row r="4479" spans="1:21" x14ac:dyDescent="0.3">
      <c r="A4479" t="s">
        <v>5</v>
      </c>
      <c r="B4479" t="s">
        <v>59</v>
      </c>
      <c r="C4479" t="s">
        <v>38</v>
      </c>
      <c r="D4479" t="s">
        <v>224</v>
      </c>
      <c r="E4479">
        <v>0</v>
      </c>
      <c r="F4479">
        <v>2010</v>
      </c>
      <c r="G4479" s="2">
        <v>1835000</v>
      </c>
      <c r="H4479" s="2">
        <v>6.2636360685881085</v>
      </c>
      <c r="I4479" s="2" t="s">
        <v>42</v>
      </c>
      <c r="J4479" s="2" t="s">
        <v>42</v>
      </c>
      <c r="K4479">
        <v>0.128</v>
      </c>
      <c r="L4479">
        <v>30</v>
      </c>
      <c r="M4479">
        <v>12.5</v>
      </c>
      <c r="N4479">
        <v>1</v>
      </c>
      <c r="O4479" s="2">
        <v>22032000</v>
      </c>
      <c r="P4479" s="2">
        <v>1142876772659.21</v>
      </c>
      <c r="Q4479" s="2">
        <v>51873.49185998593</v>
      </c>
      <c r="R4479" s="2">
        <v>4.7149454834761553</v>
      </c>
      <c r="T4479">
        <f t="shared" si="69"/>
        <v>0</v>
      </c>
      <c r="U4479" t="s">
        <v>5</v>
      </c>
    </row>
    <row r="4480" spans="1:21" x14ac:dyDescent="0.3">
      <c r="A4480" t="s">
        <v>6</v>
      </c>
      <c r="B4480" t="s">
        <v>70</v>
      </c>
      <c r="C4480" t="s">
        <v>38</v>
      </c>
      <c r="D4480" t="s">
        <v>224</v>
      </c>
      <c r="E4480">
        <v>0</v>
      </c>
      <c r="F4480">
        <v>2010</v>
      </c>
      <c r="G4480" s="2">
        <v>-18543000</v>
      </c>
      <c r="H4480" s="2" t="s">
        <v>42</v>
      </c>
      <c r="I4480" s="2" t="s">
        <v>42</v>
      </c>
      <c r="J4480" s="2" t="s">
        <v>42</v>
      </c>
      <c r="K4480">
        <v>0.106</v>
      </c>
      <c r="L4480">
        <v>25</v>
      </c>
      <c r="M4480">
        <v>12.5</v>
      </c>
      <c r="N4480">
        <v>1</v>
      </c>
      <c r="O4480" s="2">
        <v>8361069</v>
      </c>
      <c r="P4480" s="2">
        <v>391892746544.69</v>
      </c>
      <c r="Q4480" s="2">
        <v>46871.129342993103</v>
      </c>
      <c r="R4480" s="2">
        <v>4.6709054178155212</v>
      </c>
      <c r="T4480">
        <f t="shared" si="69"/>
        <v>0</v>
      </c>
      <c r="U4480" t="s">
        <v>6</v>
      </c>
    </row>
    <row r="4481" spans="1:21" x14ac:dyDescent="0.3">
      <c r="A4481" t="s">
        <v>7</v>
      </c>
      <c r="B4481" t="s">
        <v>81</v>
      </c>
      <c r="C4481" t="s">
        <v>38</v>
      </c>
      <c r="D4481" t="s">
        <v>224</v>
      </c>
      <c r="E4481">
        <v>0</v>
      </c>
      <c r="F4481">
        <v>2010</v>
      </c>
      <c r="G4481" s="2">
        <v>39735000</v>
      </c>
      <c r="H4481" s="2">
        <v>7.5991732173529121</v>
      </c>
      <c r="I4481" s="2">
        <v>523784000</v>
      </c>
      <c r="J4481" s="2">
        <v>8.7191522279230416</v>
      </c>
      <c r="K4481">
        <v>0.04</v>
      </c>
      <c r="L4481">
        <v>33.99</v>
      </c>
      <c r="M4481">
        <v>12.5</v>
      </c>
      <c r="N4481">
        <v>1</v>
      </c>
      <c r="O4481" s="2">
        <v>10920270</v>
      </c>
      <c r="P4481" s="2">
        <v>483548031197.10797</v>
      </c>
      <c r="Q4481" s="2">
        <v>44279.860406117063</v>
      </c>
      <c r="R4481" s="2">
        <v>4.646206243079571</v>
      </c>
      <c r="T4481">
        <f t="shared" si="69"/>
        <v>0</v>
      </c>
      <c r="U4481" t="s">
        <v>7</v>
      </c>
    </row>
    <row r="4482" spans="1:21" x14ac:dyDescent="0.3">
      <c r="A4482" t="s">
        <v>8</v>
      </c>
      <c r="B4482" t="s">
        <v>114</v>
      </c>
      <c r="C4482" t="s">
        <v>38</v>
      </c>
      <c r="D4482" t="s">
        <v>224</v>
      </c>
      <c r="E4482">
        <v>0</v>
      </c>
      <c r="F4482">
        <v>2010</v>
      </c>
      <c r="G4482" s="2">
        <v>-15001000</v>
      </c>
      <c r="H4482" s="2" t="s">
        <v>42</v>
      </c>
      <c r="I4482" s="2">
        <v>0</v>
      </c>
      <c r="J4482" s="2" t="s">
        <v>42</v>
      </c>
      <c r="K4482">
        <v>1.2E-2</v>
      </c>
      <c r="L4482">
        <v>19</v>
      </c>
      <c r="M4482">
        <v>12.5</v>
      </c>
      <c r="N4482">
        <v>1</v>
      </c>
      <c r="O4482" s="2">
        <v>10517250</v>
      </c>
      <c r="P4482" s="2">
        <v>207477857918.91901</v>
      </c>
      <c r="Q4482" s="2">
        <v>19727.386714104829</v>
      </c>
      <c r="R4482" s="2">
        <v>4.2950695580949168</v>
      </c>
      <c r="T4482">
        <f t="shared" si="69"/>
        <v>0</v>
      </c>
      <c r="U4482" t="s">
        <v>8</v>
      </c>
    </row>
    <row r="4483" spans="1:21" x14ac:dyDescent="0.3">
      <c r="A4483" t="s">
        <v>9</v>
      </c>
      <c r="B4483" t="s">
        <v>125</v>
      </c>
      <c r="C4483" t="s">
        <v>38</v>
      </c>
      <c r="D4483" t="s">
        <v>224</v>
      </c>
      <c r="E4483">
        <v>0</v>
      </c>
      <c r="F4483">
        <v>2010</v>
      </c>
      <c r="G4483" s="2">
        <v>-356000</v>
      </c>
      <c r="H4483" s="2" t="s">
        <v>42</v>
      </c>
      <c r="I4483" s="2">
        <v>1960000</v>
      </c>
      <c r="J4483" s="2">
        <v>6.2922560713564764</v>
      </c>
      <c r="K4483">
        <v>3.3000000000000002E-2</v>
      </c>
      <c r="L4483">
        <v>25</v>
      </c>
      <c r="M4483">
        <v>12.5</v>
      </c>
      <c r="N4483">
        <v>1</v>
      </c>
      <c r="O4483" s="2">
        <v>5547683</v>
      </c>
      <c r="P4483" s="2">
        <v>321995350346.50098</v>
      </c>
      <c r="Q4483" s="2">
        <v>58041.411224560048</v>
      </c>
      <c r="R4483" s="2">
        <v>4.7637379633726624</v>
      </c>
      <c r="T4483">
        <f t="shared" ref="T4483:T4546" si="70">IF(S4483&lt;0,1,0)</f>
        <v>0</v>
      </c>
      <c r="U4483" t="s">
        <v>9</v>
      </c>
    </row>
    <row r="4484" spans="1:21" x14ac:dyDescent="0.3">
      <c r="A4484" t="s">
        <v>11</v>
      </c>
      <c r="B4484" t="s">
        <v>158</v>
      </c>
      <c r="C4484" t="s">
        <v>38</v>
      </c>
      <c r="D4484" t="s">
        <v>224</v>
      </c>
      <c r="E4484">
        <v>0</v>
      </c>
      <c r="F4484">
        <v>2010</v>
      </c>
      <c r="G4484" s="2">
        <v>137748000</v>
      </c>
      <c r="H4484" s="2">
        <v>8.1390853019320311</v>
      </c>
      <c r="I4484" s="2">
        <v>259220000.00000003</v>
      </c>
      <c r="J4484" s="2">
        <v>8.4136685062824732</v>
      </c>
      <c r="K4484">
        <v>4.4999999999999998E-2</v>
      </c>
      <c r="L4484">
        <v>34.42989</v>
      </c>
      <c r="M4484">
        <v>12.5</v>
      </c>
      <c r="N4484">
        <v>1</v>
      </c>
      <c r="O4484" s="2">
        <v>62917790</v>
      </c>
      <c r="P4484" s="2">
        <v>2646837111794.7798</v>
      </c>
      <c r="Q4484" s="2">
        <v>42068.183129044737</v>
      </c>
      <c r="R4484" s="2">
        <v>4.6239537557995218</v>
      </c>
      <c r="T4484">
        <f t="shared" si="70"/>
        <v>0</v>
      </c>
      <c r="U4484" t="s">
        <v>11</v>
      </c>
    </row>
    <row r="4485" spans="1:21" x14ac:dyDescent="0.3">
      <c r="A4485" t="s">
        <v>12</v>
      </c>
      <c r="B4485" t="s">
        <v>169</v>
      </c>
      <c r="C4485" t="s">
        <v>38</v>
      </c>
      <c r="D4485" t="s">
        <v>224</v>
      </c>
      <c r="E4485">
        <v>0</v>
      </c>
      <c r="F4485">
        <v>2010</v>
      </c>
      <c r="G4485" s="2">
        <v>239735000</v>
      </c>
      <c r="H4485" s="2">
        <v>8.3797314432836814</v>
      </c>
      <c r="I4485" s="2">
        <v>1390967000</v>
      </c>
      <c r="J4485" s="2">
        <v>9.1433168266937663</v>
      </c>
      <c r="K4485">
        <v>2.3E-2</v>
      </c>
      <c r="L4485">
        <v>29.475000000000001</v>
      </c>
      <c r="M4485">
        <v>12.5</v>
      </c>
      <c r="N4485">
        <v>1</v>
      </c>
      <c r="O4485" s="2">
        <v>81776930</v>
      </c>
      <c r="P4485" s="2">
        <v>3417094562648.9502</v>
      </c>
      <c r="Q4485" s="2">
        <v>41785.556912554071</v>
      </c>
      <c r="R4485" s="2">
        <v>4.6210261947630311</v>
      </c>
      <c r="T4485">
        <f t="shared" si="70"/>
        <v>0</v>
      </c>
      <c r="U4485" t="s">
        <v>12</v>
      </c>
    </row>
    <row r="4486" spans="1:21" x14ac:dyDescent="0.3">
      <c r="A4486" t="s">
        <v>13</v>
      </c>
      <c r="B4486" t="s">
        <v>180</v>
      </c>
      <c r="C4486" t="s">
        <v>38</v>
      </c>
      <c r="D4486" t="s">
        <v>224</v>
      </c>
      <c r="E4486">
        <v>0</v>
      </c>
      <c r="F4486">
        <v>2010</v>
      </c>
      <c r="G4486" s="2">
        <v>1550000</v>
      </c>
      <c r="H4486" s="2">
        <v>6.1903316981702918</v>
      </c>
      <c r="I4486" s="2">
        <v>39337000</v>
      </c>
      <c r="J4486" s="2">
        <v>7.5948012357783856</v>
      </c>
      <c r="K4486">
        <v>3.2000000000000001E-2</v>
      </c>
      <c r="L4486">
        <v>24</v>
      </c>
      <c r="M4486">
        <v>12.5</v>
      </c>
      <c r="N4486">
        <v>1</v>
      </c>
      <c r="O4486" s="2">
        <v>11153000</v>
      </c>
      <c r="P4486" s="2">
        <v>299361576558.21698</v>
      </c>
      <c r="Q4486" s="2">
        <v>26841.350000736751</v>
      </c>
      <c r="R4486" s="2">
        <v>4.428804355130568</v>
      </c>
      <c r="T4486">
        <f t="shared" si="70"/>
        <v>0</v>
      </c>
      <c r="U4486" t="s">
        <v>13</v>
      </c>
    </row>
    <row r="4487" spans="1:21" x14ac:dyDescent="0.3">
      <c r="A4487" t="s">
        <v>14</v>
      </c>
      <c r="B4487" t="s">
        <v>191</v>
      </c>
      <c r="C4487" t="s">
        <v>38</v>
      </c>
      <c r="D4487" t="s">
        <v>224</v>
      </c>
      <c r="E4487">
        <v>0</v>
      </c>
      <c r="F4487">
        <v>2010</v>
      </c>
      <c r="G4487" s="2">
        <v>-128140999.99999999</v>
      </c>
      <c r="H4487" s="2" t="s">
        <v>42</v>
      </c>
      <c r="I4487" s="2">
        <v>-726750000</v>
      </c>
      <c r="J4487" s="2" t="s">
        <v>42</v>
      </c>
      <c r="K4487">
        <v>2.9000000000000001E-2</v>
      </c>
      <c r="L4487">
        <v>19</v>
      </c>
      <c r="M4487">
        <v>12.5</v>
      </c>
      <c r="N4487">
        <v>1</v>
      </c>
      <c r="O4487" s="2">
        <v>10000020</v>
      </c>
      <c r="P4487" s="2">
        <v>130922638689.071</v>
      </c>
      <c r="Q4487" s="2">
        <v>13092.237684431731</v>
      </c>
      <c r="R4487" s="2">
        <v>4.1170138811532384</v>
      </c>
      <c r="T4487">
        <f t="shared" si="70"/>
        <v>0</v>
      </c>
      <c r="U4487" t="s">
        <v>14</v>
      </c>
    </row>
    <row r="4488" spans="1:21" x14ac:dyDescent="0.3">
      <c r="A4488" t="s">
        <v>15</v>
      </c>
      <c r="B4488" t="s">
        <v>202</v>
      </c>
      <c r="C4488" t="s">
        <v>38</v>
      </c>
      <c r="D4488" t="s">
        <v>224</v>
      </c>
      <c r="E4488">
        <v>0</v>
      </c>
      <c r="F4488">
        <v>2010</v>
      </c>
      <c r="G4488" s="2">
        <v>0</v>
      </c>
      <c r="H4488" s="2" t="s">
        <v>42</v>
      </c>
      <c r="I4488" s="2">
        <v>0</v>
      </c>
      <c r="J4488" s="2" t="s">
        <v>42</v>
      </c>
      <c r="K4488">
        <v>0.16700000000000001</v>
      </c>
      <c r="L4488">
        <v>18</v>
      </c>
      <c r="M4488">
        <v>12.5</v>
      </c>
      <c r="N4488">
        <v>1</v>
      </c>
      <c r="O4488" s="2">
        <v>318006</v>
      </c>
      <c r="P4488" s="2">
        <v>13310567802.9356</v>
      </c>
      <c r="Q4488" s="2">
        <v>41856.341713475849</v>
      </c>
      <c r="R4488" s="2">
        <v>4.6217612678851605</v>
      </c>
      <c r="T4488">
        <f t="shared" si="70"/>
        <v>0</v>
      </c>
      <c r="U4488" t="s">
        <v>15</v>
      </c>
    </row>
    <row r="4489" spans="1:21" x14ac:dyDescent="0.3">
      <c r="A4489" t="s">
        <v>16</v>
      </c>
      <c r="B4489" t="s">
        <v>213</v>
      </c>
      <c r="C4489" t="s">
        <v>38</v>
      </c>
      <c r="D4489" t="s">
        <v>224</v>
      </c>
      <c r="E4489">
        <v>0</v>
      </c>
      <c r="F4489">
        <v>2010</v>
      </c>
      <c r="G4489" s="2">
        <v>7947000</v>
      </c>
      <c r="H4489" s="2">
        <v>6.9002032130168933</v>
      </c>
      <c r="I4489" s="2">
        <v>17370000</v>
      </c>
      <c r="J4489" s="2">
        <v>7.2397998184470991</v>
      </c>
      <c r="K4489">
        <v>4.2999999999999997E-2</v>
      </c>
      <c r="L4489">
        <v>12.5</v>
      </c>
      <c r="M4489">
        <v>12.5</v>
      </c>
      <c r="N4489">
        <v>0</v>
      </c>
      <c r="O4489" s="2">
        <v>4554800</v>
      </c>
      <c r="P4489" s="2">
        <v>221951354761.53201</v>
      </c>
      <c r="Q4489" s="2">
        <v>48729.110995330644</v>
      </c>
      <c r="R4489" s="2">
        <v>4.6877884882673166</v>
      </c>
      <c r="T4489">
        <f t="shared" si="70"/>
        <v>0</v>
      </c>
      <c r="U4489" t="s">
        <v>16</v>
      </c>
    </row>
    <row r="4490" spans="1:21" x14ac:dyDescent="0.3">
      <c r="A4490" t="s">
        <v>17</v>
      </c>
      <c r="B4490" t="s">
        <v>235</v>
      </c>
      <c r="C4490" t="s">
        <v>38</v>
      </c>
      <c r="D4490" t="s">
        <v>224</v>
      </c>
      <c r="E4490">
        <v>0</v>
      </c>
      <c r="F4490">
        <v>2010</v>
      </c>
      <c r="G4490" s="2">
        <v>30728000</v>
      </c>
      <c r="H4490" s="2">
        <v>7.4875342941571201</v>
      </c>
      <c r="I4490" s="2">
        <v>40326000</v>
      </c>
      <c r="J4490" s="2">
        <v>7.6055851457844232</v>
      </c>
      <c r="K4490">
        <v>5.1999999999999998E-2</v>
      </c>
      <c r="L4490">
        <v>31.4</v>
      </c>
      <c r="M4490">
        <v>12.5</v>
      </c>
      <c r="N4490">
        <v>1</v>
      </c>
      <c r="O4490" s="2">
        <v>60483380</v>
      </c>
      <c r="P4490" s="2">
        <v>2125058244242.9199</v>
      </c>
      <c r="Q4490" s="2">
        <v>35134.581503925874</v>
      </c>
      <c r="R4490" s="2">
        <v>4.5457347849226721</v>
      </c>
      <c r="T4490">
        <f t="shared" si="70"/>
        <v>0</v>
      </c>
      <c r="U4490" t="s">
        <v>17</v>
      </c>
    </row>
    <row r="4491" spans="1:21" x14ac:dyDescent="0.3">
      <c r="A4491" t="s">
        <v>18</v>
      </c>
      <c r="B4491" t="s">
        <v>246</v>
      </c>
      <c r="C4491" t="s">
        <v>38</v>
      </c>
      <c r="D4491" t="s">
        <v>224</v>
      </c>
      <c r="E4491">
        <v>0</v>
      </c>
      <c r="F4491">
        <v>2010</v>
      </c>
      <c r="G4491" s="2">
        <v>-114000</v>
      </c>
      <c r="H4491" s="2" t="s">
        <v>42</v>
      </c>
      <c r="I4491" s="2" t="s">
        <v>42</v>
      </c>
      <c r="J4491" s="2" t="s">
        <v>42</v>
      </c>
      <c r="K4491">
        <v>5.1999999999999998E-2</v>
      </c>
      <c r="L4491">
        <v>39.54</v>
      </c>
      <c r="M4491">
        <v>12.5</v>
      </c>
      <c r="N4491">
        <v>1</v>
      </c>
      <c r="O4491" s="2">
        <v>128057000</v>
      </c>
      <c r="P4491" s="2">
        <v>5700098114744.4102</v>
      </c>
      <c r="Q4491" s="2">
        <v>44512.194684745155</v>
      </c>
      <c r="R4491" s="2">
        <v>4.6484790078070466</v>
      </c>
      <c r="T4491">
        <f t="shared" si="70"/>
        <v>0</v>
      </c>
      <c r="U4491" t="s">
        <v>18</v>
      </c>
    </row>
    <row r="4492" spans="1:21" x14ac:dyDescent="0.3">
      <c r="A4492" t="s">
        <v>46</v>
      </c>
      <c r="B4492" t="s">
        <v>356</v>
      </c>
      <c r="C4492" t="s">
        <v>38</v>
      </c>
      <c r="D4492" t="s">
        <v>224</v>
      </c>
      <c r="E4492">
        <v>0</v>
      </c>
      <c r="F4492">
        <v>2010</v>
      </c>
      <c r="G4492" s="2">
        <v>507000</v>
      </c>
      <c r="H4492" s="2">
        <v>5.7050079593333356</v>
      </c>
      <c r="I4492" s="2">
        <v>8867000</v>
      </c>
      <c r="J4492" s="2">
        <v>6.9477767084647386</v>
      </c>
      <c r="K4492">
        <v>7.0000000000000001E-3</v>
      </c>
      <c r="L4492">
        <v>21</v>
      </c>
      <c r="M4492">
        <v>12.5</v>
      </c>
      <c r="N4492">
        <v>1</v>
      </c>
      <c r="O4492" s="2">
        <v>49410370</v>
      </c>
      <c r="P4492" s="2">
        <v>1094499338702.72</v>
      </c>
      <c r="Q4492" s="2">
        <v>22151.207098888754</v>
      </c>
      <c r="R4492" s="2">
        <v>4.3453973974711637</v>
      </c>
      <c r="T4492">
        <f t="shared" si="70"/>
        <v>0</v>
      </c>
      <c r="U4492" t="s">
        <v>46</v>
      </c>
    </row>
    <row r="4493" spans="1:21" x14ac:dyDescent="0.3">
      <c r="A4493" t="s">
        <v>21</v>
      </c>
      <c r="B4493" t="s">
        <v>268</v>
      </c>
      <c r="C4493" t="s">
        <v>38</v>
      </c>
      <c r="D4493" t="s">
        <v>224</v>
      </c>
      <c r="E4493">
        <v>0</v>
      </c>
      <c r="F4493">
        <v>2010</v>
      </c>
      <c r="G4493" s="2">
        <v>6763000</v>
      </c>
      <c r="H4493" s="2">
        <v>6.8301393874253424</v>
      </c>
      <c r="I4493" s="2">
        <v>82420000</v>
      </c>
      <c r="J4493" s="2">
        <v>7.9160326101885694</v>
      </c>
      <c r="K4493">
        <v>0.21099999999999999</v>
      </c>
      <c r="L4493">
        <v>30</v>
      </c>
      <c r="M4493">
        <v>12.5</v>
      </c>
      <c r="N4493">
        <v>1</v>
      </c>
      <c r="O4493" s="2">
        <v>114255600</v>
      </c>
      <c r="P4493" s="2">
        <v>1051128603513.77</v>
      </c>
      <c r="Q4493" s="2">
        <v>9199.7994278947372</v>
      </c>
      <c r="R4493" s="2">
        <v>3.9637783590511986</v>
      </c>
      <c r="T4493">
        <f t="shared" si="70"/>
        <v>0</v>
      </c>
      <c r="U4493" t="s">
        <v>21</v>
      </c>
    </row>
    <row r="4494" spans="1:21" x14ac:dyDescent="0.3">
      <c r="A4494" t="s">
        <v>22</v>
      </c>
      <c r="B4494" t="s">
        <v>279</v>
      </c>
      <c r="C4494" t="s">
        <v>38</v>
      </c>
      <c r="D4494" t="s">
        <v>224</v>
      </c>
      <c r="E4494">
        <v>0</v>
      </c>
      <c r="F4494">
        <v>2010</v>
      </c>
      <c r="G4494" s="2">
        <v>137748000</v>
      </c>
      <c r="H4494" s="2">
        <v>8.1390853019320311</v>
      </c>
      <c r="I4494" s="2">
        <v>2848744000</v>
      </c>
      <c r="J4494" s="2">
        <v>9.4546534234821102</v>
      </c>
      <c r="K4494">
        <v>1.4999999999999999E-2</v>
      </c>
      <c r="L4494">
        <v>25.5</v>
      </c>
      <c r="M4494">
        <v>12.5</v>
      </c>
      <c r="N4494">
        <v>1</v>
      </c>
      <c r="O4494" s="2">
        <v>16615390</v>
      </c>
      <c r="P4494" s="2">
        <v>836389937229.19702</v>
      </c>
      <c r="Q4494" s="2">
        <v>50338.266945837386</v>
      </c>
      <c r="R4494" s="2">
        <v>4.7018982595076197</v>
      </c>
      <c r="T4494">
        <f t="shared" si="70"/>
        <v>0</v>
      </c>
      <c r="U4494" t="s">
        <v>22</v>
      </c>
    </row>
    <row r="4495" spans="1:21" x14ac:dyDescent="0.3">
      <c r="A4495" t="s">
        <v>23</v>
      </c>
      <c r="B4495" t="s">
        <v>290</v>
      </c>
      <c r="C4495" t="s">
        <v>38</v>
      </c>
      <c r="D4495" t="s">
        <v>224</v>
      </c>
      <c r="E4495">
        <v>0</v>
      </c>
      <c r="F4495">
        <v>2010</v>
      </c>
      <c r="G4495" s="2">
        <v>0</v>
      </c>
      <c r="H4495" s="2" t="s">
        <v>42</v>
      </c>
      <c r="I4495" s="2">
        <v>0</v>
      </c>
      <c r="J4495" s="2" t="s">
        <v>42</v>
      </c>
      <c r="K4495">
        <v>0.24</v>
      </c>
      <c r="L4495">
        <v>30</v>
      </c>
      <c r="M4495">
        <v>12.5</v>
      </c>
      <c r="N4495">
        <v>1</v>
      </c>
      <c r="O4495" s="2">
        <v>4350700</v>
      </c>
      <c r="P4495" s="2">
        <v>146580949348.89301</v>
      </c>
      <c r="Q4495" s="2">
        <v>33691.3483689735</v>
      </c>
      <c r="R4495" s="2">
        <v>4.5275183923253355</v>
      </c>
      <c r="T4495">
        <f t="shared" si="70"/>
        <v>0</v>
      </c>
      <c r="U4495" t="s">
        <v>23</v>
      </c>
    </row>
    <row r="4496" spans="1:21" x14ac:dyDescent="0.3">
      <c r="A4496" t="s">
        <v>24</v>
      </c>
      <c r="B4496" t="s">
        <v>301</v>
      </c>
      <c r="C4496" t="s">
        <v>38</v>
      </c>
      <c r="D4496" t="s">
        <v>224</v>
      </c>
      <c r="E4496">
        <v>0</v>
      </c>
      <c r="F4496">
        <v>2010</v>
      </c>
      <c r="G4496" s="2">
        <v>-7610000</v>
      </c>
      <c r="H4496" s="2" t="s">
        <v>42</v>
      </c>
      <c r="I4496" s="2" t="s">
        <v>42</v>
      </c>
      <c r="J4496" s="2" t="s">
        <v>42</v>
      </c>
      <c r="K4496">
        <v>8.5000000000000006E-2</v>
      </c>
      <c r="L4496">
        <v>28</v>
      </c>
      <c r="M4496">
        <v>12.5</v>
      </c>
      <c r="N4496">
        <v>1</v>
      </c>
      <c r="O4496" s="2">
        <v>4889252</v>
      </c>
      <c r="P4496" s="2">
        <v>429130952709.224</v>
      </c>
      <c r="Q4496" s="2">
        <v>87770.266844340193</v>
      </c>
      <c r="R4496" s="2">
        <v>4.9433474187262876</v>
      </c>
      <c r="T4496">
        <f t="shared" si="70"/>
        <v>0</v>
      </c>
      <c r="U4496" t="s">
        <v>24</v>
      </c>
    </row>
    <row r="4497" spans="1:21" x14ac:dyDescent="0.3">
      <c r="A4497" t="s">
        <v>25</v>
      </c>
      <c r="B4497" t="s">
        <v>312</v>
      </c>
      <c r="C4497" t="s">
        <v>38</v>
      </c>
      <c r="D4497" t="s">
        <v>224</v>
      </c>
      <c r="E4497">
        <v>0</v>
      </c>
      <c r="F4497">
        <v>2010</v>
      </c>
      <c r="G4497" s="2">
        <v>2200000</v>
      </c>
      <c r="H4497" s="2">
        <v>6.3424226808222066</v>
      </c>
      <c r="I4497" s="2">
        <v>202600000</v>
      </c>
      <c r="J4497" s="2">
        <v>8.3066394410242612</v>
      </c>
      <c r="K4497">
        <v>7.1999999999999995E-2</v>
      </c>
      <c r="L4497">
        <v>19</v>
      </c>
      <c r="M4497">
        <v>12.5</v>
      </c>
      <c r="N4497">
        <v>1</v>
      </c>
      <c r="O4497" s="2">
        <v>38516690</v>
      </c>
      <c r="P4497" s="2">
        <v>479257883741.75201</v>
      </c>
      <c r="Q4497" s="2">
        <v>12442.862658804586</v>
      </c>
      <c r="R4497" s="2">
        <v>4.094920307517115</v>
      </c>
      <c r="T4497">
        <f t="shared" si="70"/>
        <v>0</v>
      </c>
      <c r="U4497" t="s">
        <v>25</v>
      </c>
    </row>
    <row r="4498" spans="1:21" x14ac:dyDescent="0.3">
      <c r="A4498" t="s">
        <v>41</v>
      </c>
      <c r="B4498" t="s">
        <v>334</v>
      </c>
      <c r="C4498" t="s">
        <v>38</v>
      </c>
      <c r="D4498" t="s">
        <v>224</v>
      </c>
      <c r="E4498">
        <v>0</v>
      </c>
      <c r="F4498">
        <v>2010</v>
      </c>
      <c r="G4498" s="2">
        <v>1325000</v>
      </c>
      <c r="H4498" s="2">
        <v>6.1222158782728267</v>
      </c>
      <c r="I4498" s="2">
        <v>8016999.9999999991</v>
      </c>
      <c r="J4498" s="2">
        <v>6.9040118835973878</v>
      </c>
      <c r="K4498">
        <v>0.11799999999999999</v>
      </c>
      <c r="L4498">
        <v>19</v>
      </c>
      <c r="M4498">
        <v>12.5</v>
      </c>
      <c r="N4498">
        <v>1</v>
      </c>
      <c r="O4498" s="2">
        <v>5391428</v>
      </c>
      <c r="P4498" s="2">
        <v>89501012915.7314</v>
      </c>
      <c r="Q4498" s="2">
        <v>16600.61358803853</v>
      </c>
      <c r="R4498" s="2">
        <v>4.2201241406288794</v>
      </c>
      <c r="T4498">
        <f t="shared" si="70"/>
        <v>0</v>
      </c>
      <c r="U4498" t="s">
        <v>41</v>
      </c>
    </row>
    <row r="4499" spans="1:21" x14ac:dyDescent="0.3">
      <c r="A4499" t="s">
        <v>30</v>
      </c>
      <c r="B4499" t="s">
        <v>389</v>
      </c>
      <c r="C4499" t="s">
        <v>38</v>
      </c>
      <c r="D4499" t="s">
        <v>224</v>
      </c>
      <c r="E4499">
        <v>0</v>
      </c>
      <c r="F4499">
        <v>2010</v>
      </c>
      <c r="G4499" s="2">
        <v>34526000</v>
      </c>
      <c r="H4499" s="2">
        <v>7.5381462661990382</v>
      </c>
      <c r="I4499" s="2">
        <v>1372605000</v>
      </c>
      <c r="J4499" s="2">
        <v>9.1375455765657669</v>
      </c>
      <c r="K4499">
        <v>7.0000000000000001E-3</v>
      </c>
      <c r="L4499">
        <v>21.174437999999999</v>
      </c>
      <c r="M4499">
        <v>12.5</v>
      </c>
      <c r="N4499">
        <v>1</v>
      </c>
      <c r="O4499" s="2">
        <v>7827970</v>
      </c>
      <c r="P4499" s="2">
        <v>583782977866.40503</v>
      </c>
      <c r="Q4499" s="2">
        <v>74576.547670265092</v>
      </c>
      <c r="R4499" s="2">
        <v>4.8726022749430031</v>
      </c>
      <c r="T4499">
        <f t="shared" si="70"/>
        <v>0</v>
      </c>
      <c r="U4499" t="s">
        <v>30</v>
      </c>
    </row>
    <row r="4500" spans="1:21" x14ac:dyDescent="0.3">
      <c r="A4500" t="s">
        <v>31</v>
      </c>
      <c r="B4500" t="s">
        <v>400</v>
      </c>
      <c r="C4500" t="s">
        <v>38</v>
      </c>
      <c r="D4500" t="s">
        <v>224</v>
      </c>
      <c r="E4500">
        <v>0</v>
      </c>
      <c r="F4500">
        <v>2010</v>
      </c>
      <c r="G4500" s="2">
        <v>9000000</v>
      </c>
      <c r="H4500" s="2">
        <v>6.9542425094393252</v>
      </c>
      <c r="I4500" s="2">
        <v>1003000000</v>
      </c>
      <c r="J4500" s="2">
        <v>9.0013009330204188</v>
      </c>
      <c r="K4500">
        <v>7.0000000000000001E-3</v>
      </c>
      <c r="L4500">
        <v>19</v>
      </c>
      <c r="M4500">
        <v>12.5</v>
      </c>
      <c r="N4500">
        <v>1</v>
      </c>
      <c r="O4500" s="2">
        <v>73142150</v>
      </c>
      <c r="P4500" s="2">
        <v>771876791231.83801</v>
      </c>
      <c r="Q4500" s="2">
        <v>10553.105032212452</v>
      </c>
      <c r="R4500" s="2">
        <v>4.0233802605770963</v>
      </c>
      <c r="T4500">
        <f t="shared" si="70"/>
        <v>0</v>
      </c>
      <c r="U4500" t="s">
        <v>31</v>
      </c>
    </row>
    <row r="4501" spans="1:21" x14ac:dyDescent="0.3">
      <c r="A4501" t="s">
        <v>32</v>
      </c>
      <c r="B4501" t="s">
        <v>411</v>
      </c>
      <c r="C4501" t="s">
        <v>38</v>
      </c>
      <c r="D4501" t="s">
        <v>224</v>
      </c>
      <c r="E4501">
        <v>0</v>
      </c>
      <c r="F4501">
        <v>2010</v>
      </c>
      <c r="G4501" s="2">
        <v>37071000</v>
      </c>
      <c r="H4501" s="2">
        <v>7.5690343013957424</v>
      </c>
      <c r="I4501" s="2" t="s">
        <v>42</v>
      </c>
      <c r="J4501" s="2" t="s">
        <v>42</v>
      </c>
      <c r="K4501">
        <v>7.0000000000000001E-3</v>
      </c>
      <c r="L4501">
        <v>19</v>
      </c>
      <c r="M4501">
        <v>12.5</v>
      </c>
      <c r="N4501">
        <v>1</v>
      </c>
      <c r="O4501" s="2">
        <v>61914640</v>
      </c>
      <c r="P4501" s="2">
        <v>2441173394729.6201</v>
      </c>
      <c r="Q4501" s="2">
        <v>39428.047950042514</v>
      </c>
      <c r="R4501" s="2">
        <v>4.5958052760458168</v>
      </c>
      <c r="T4501">
        <f t="shared" si="70"/>
        <v>0</v>
      </c>
      <c r="U4501" t="s">
        <v>32</v>
      </c>
    </row>
    <row r="4502" spans="1:21" x14ac:dyDescent="0.3">
      <c r="A4502" t="s">
        <v>33</v>
      </c>
      <c r="B4502" t="s">
        <v>422</v>
      </c>
      <c r="C4502" t="s">
        <v>38</v>
      </c>
      <c r="D4502" t="s">
        <v>224</v>
      </c>
      <c r="E4502">
        <v>0</v>
      </c>
      <c r="F4502">
        <v>2010</v>
      </c>
      <c r="G4502" s="2">
        <v>273000000</v>
      </c>
      <c r="H4502" s="2">
        <v>8.4361626470407565</v>
      </c>
      <c r="I4502" s="2">
        <v>8714000000</v>
      </c>
      <c r="J4502" s="2">
        <v>9.9402175555997356</v>
      </c>
      <c r="K4502">
        <v>7.0000000000000001E-3</v>
      </c>
      <c r="L4502">
        <v>19</v>
      </c>
      <c r="M4502">
        <v>12.5</v>
      </c>
      <c r="N4502">
        <v>1</v>
      </c>
      <c r="O4502" s="2">
        <v>309347100</v>
      </c>
      <c r="P4502" s="2">
        <v>14964372000000</v>
      </c>
      <c r="Q4502" s="2">
        <v>48374.049732484964</v>
      </c>
      <c r="R4502" s="2">
        <v>4.6846124467609913</v>
      </c>
      <c r="T4502">
        <f t="shared" si="70"/>
        <v>0</v>
      </c>
      <c r="U4502" t="s">
        <v>33</v>
      </c>
    </row>
    <row r="4503" spans="1:21" x14ac:dyDescent="0.3">
      <c r="A4503" t="s">
        <v>34</v>
      </c>
      <c r="B4503" t="s">
        <v>103</v>
      </c>
      <c r="C4503" t="s">
        <v>38</v>
      </c>
      <c r="D4503" t="s">
        <v>224</v>
      </c>
      <c r="E4503">
        <v>0</v>
      </c>
      <c r="F4503">
        <v>2010</v>
      </c>
      <c r="G4503" s="2">
        <v>-95000</v>
      </c>
      <c r="H4503" s="2" t="s">
        <v>42</v>
      </c>
      <c r="I4503" s="2">
        <v>-21000</v>
      </c>
      <c r="J4503" s="2" t="s">
        <v>42</v>
      </c>
      <c r="K4503">
        <v>0.17299999999999999</v>
      </c>
      <c r="L4503">
        <v>26.8</v>
      </c>
      <c r="M4503">
        <v>12.5</v>
      </c>
      <c r="N4503">
        <v>1</v>
      </c>
      <c r="O4503" s="2">
        <v>17094280</v>
      </c>
      <c r="P4503" s="2">
        <v>218537551220.07101</v>
      </c>
      <c r="Q4503" s="2">
        <v>12784.250124607237</v>
      </c>
      <c r="R4503" s="2">
        <v>4.1066752590501769</v>
      </c>
      <c r="T4503">
        <f t="shared" si="70"/>
        <v>0</v>
      </c>
      <c r="U4503" t="s">
        <v>34</v>
      </c>
    </row>
    <row r="4504" spans="1:21" x14ac:dyDescent="0.3">
      <c r="A4504" t="s">
        <v>35</v>
      </c>
      <c r="B4504" t="s">
        <v>136</v>
      </c>
      <c r="C4504" t="s">
        <v>38</v>
      </c>
      <c r="D4504" t="s">
        <v>224</v>
      </c>
      <c r="E4504">
        <v>0</v>
      </c>
      <c r="F4504">
        <v>2010</v>
      </c>
      <c r="G4504" s="2">
        <v>-2446000</v>
      </c>
      <c r="H4504" s="2" t="s">
        <v>42</v>
      </c>
      <c r="I4504" s="2">
        <v>8061999.9999999991</v>
      </c>
      <c r="J4504" s="2">
        <v>6.9064427938170327</v>
      </c>
      <c r="K4504">
        <v>3.3000000000000002E-2</v>
      </c>
      <c r="L4504">
        <v>22</v>
      </c>
      <c r="M4504">
        <v>12.5</v>
      </c>
      <c r="N4504">
        <v>1</v>
      </c>
      <c r="O4504" s="2">
        <v>1336886</v>
      </c>
      <c r="P4504" s="2">
        <v>19490936349.175301</v>
      </c>
      <c r="Q4504" s="2">
        <v>14579.35556896796</v>
      </c>
      <c r="R4504" s="2">
        <v>4.163738327889603</v>
      </c>
      <c r="T4504">
        <f t="shared" si="70"/>
        <v>0</v>
      </c>
      <c r="U4504" t="s">
        <v>35</v>
      </c>
    </row>
    <row r="4505" spans="1:21" x14ac:dyDescent="0.3">
      <c r="A4505" t="s">
        <v>36</v>
      </c>
      <c r="B4505" t="s">
        <v>345</v>
      </c>
      <c r="C4505" t="s">
        <v>38</v>
      </c>
      <c r="D4505" t="s">
        <v>224</v>
      </c>
      <c r="E4505">
        <v>0</v>
      </c>
      <c r="F4505">
        <v>2010</v>
      </c>
      <c r="G4505" s="2">
        <v>5000</v>
      </c>
      <c r="H4505" s="2">
        <v>3.6989700043360187</v>
      </c>
      <c r="I4505" s="2">
        <v>21000</v>
      </c>
      <c r="J4505" s="2">
        <v>4.3222192947339195</v>
      </c>
      <c r="K4505">
        <v>7.0000000000000001E-3</v>
      </c>
      <c r="L4505">
        <v>21</v>
      </c>
      <c r="M4505">
        <v>12.5</v>
      </c>
      <c r="N4505">
        <v>1</v>
      </c>
      <c r="O4505" s="2">
        <v>2049261</v>
      </c>
      <c r="P4505" s="2">
        <v>48013606745.480301</v>
      </c>
      <c r="Q4505" s="2">
        <v>23429.717710667552</v>
      </c>
      <c r="R4505" s="2">
        <v>4.3697670560985449</v>
      </c>
      <c r="T4505">
        <f t="shared" si="70"/>
        <v>0</v>
      </c>
      <c r="U4505" t="s">
        <v>36</v>
      </c>
    </row>
    <row r="4506" spans="1:21" x14ac:dyDescent="0.3">
      <c r="A4506" t="s">
        <v>6</v>
      </c>
      <c r="B4506" t="s">
        <v>71</v>
      </c>
      <c r="C4506" t="s">
        <v>38</v>
      </c>
      <c r="D4506" t="s">
        <v>225</v>
      </c>
      <c r="E4506">
        <v>0</v>
      </c>
      <c r="F4506">
        <v>2011</v>
      </c>
      <c r="G4506" s="2">
        <v>-12535000</v>
      </c>
      <c r="H4506" s="2" t="s">
        <v>42</v>
      </c>
      <c r="I4506" s="2">
        <v>9067000</v>
      </c>
      <c r="J4506" s="2">
        <v>6.9574636157299317</v>
      </c>
      <c r="K4506">
        <v>0.106</v>
      </c>
      <c r="L4506">
        <v>25</v>
      </c>
      <c r="M4506">
        <v>12.5</v>
      </c>
      <c r="N4506">
        <v>1</v>
      </c>
      <c r="O4506" s="2">
        <v>8388534</v>
      </c>
      <c r="P4506" s="2">
        <v>431120310088.82001</v>
      </c>
      <c r="Q4506" s="2">
        <v>51393.999248118918</v>
      </c>
      <c r="R4506" s="2">
        <v>4.7109124138286074</v>
      </c>
      <c r="T4506">
        <f t="shared" si="70"/>
        <v>0</v>
      </c>
      <c r="U4506" t="s">
        <v>6</v>
      </c>
    </row>
    <row r="4507" spans="1:21" x14ac:dyDescent="0.3">
      <c r="A4507" t="s">
        <v>7</v>
      </c>
      <c r="B4507" t="s">
        <v>82</v>
      </c>
      <c r="C4507" t="s">
        <v>38</v>
      </c>
      <c r="D4507" t="s">
        <v>225</v>
      </c>
      <c r="E4507">
        <v>0</v>
      </c>
      <c r="F4507">
        <v>2011</v>
      </c>
      <c r="G4507" s="2">
        <v>9749000</v>
      </c>
      <c r="H4507" s="2">
        <v>6.9889600703903376</v>
      </c>
      <c r="I4507" s="2">
        <v>549223000</v>
      </c>
      <c r="J4507" s="2">
        <v>8.7397487160445593</v>
      </c>
      <c r="K4507">
        <v>0.04</v>
      </c>
      <c r="L4507">
        <v>33.99</v>
      </c>
      <c r="M4507">
        <v>12.5</v>
      </c>
      <c r="N4507">
        <v>1</v>
      </c>
      <c r="O4507" s="2">
        <v>11047740</v>
      </c>
      <c r="P4507" s="2">
        <v>527008453886.92902</v>
      </c>
      <c r="Q4507" s="2">
        <v>47702.829165687195</v>
      </c>
      <c r="R4507" s="2">
        <v>4.6785441369983936</v>
      </c>
      <c r="T4507">
        <f t="shared" si="70"/>
        <v>0</v>
      </c>
      <c r="U4507" t="s">
        <v>7</v>
      </c>
    </row>
    <row r="4508" spans="1:21" x14ac:dyDescent="0.3">
      <c r="A4508" t="s">
        <v>8</v>
      </c>
      <c r="B4508" t="s">
        <v>115</v>
      </c>
      <c r="C4508" t="s">
        <v>38</v>
      </c>
      <c r="D4508" t="s">
        <v>225</v>
      </c>
      <c r="E4508">
        <v>0</v>
      </c>
      <c r="F4508">
        <v>2011</v>
      </c>
      <c r="G4508" s="2">
        <v>-16842000</v>
      </c>
      <c r="H4508" s="2" t="s">
        <v>42</v>
      </c>
      <c r="I4508" s="2">
        <v>11950000</v>
      </c>
      <c r="J4508" s="2">
        <v>7.0773679052841567</v>
      </c>
      <c r="K4508">
        <v>0.01</v>
      </c>
      <c r="L4508">
        <v>19</v>
      </c>
      <c r="M4508">
        <v>12.5</v>
      </c>
      <c r="N4508">
        <v>1</v>
      </c>
      <c r="O4508" s="2">
        <v>10496670</v>
      </c>
      <c r="P4508" s="2">
        <v>227948349666.354</v>
      </c>
      <c r="Q4508" s="2">
        <v>21716.253789664152</v>
      </c>
      <c r="R4508" s="2">
        <v>4.3367849084490437</v>
      </c>
      <c r="T4508">
        <f t="shared" si="70"/>
        <v>0</v>
      </c>
      <c r="U4508" t="s">
        <v>8</v>
      </c>
    </row>
    <row r="4509" spans="1:21" x14ac:dyDescent="0.3">
      <c r="A4509" t="s">
        <v>9</v>
      </c>
      <c r="B4509" t="s">
        <v>126</v>
      </c>
      <c r="C4509" t="s">
        <v>38</v>
      </c>
      <c r="D4509" t="s">
        <v>225</v>
      </c>
      <c r="E4509">
        <v>0</v>
      </c>
      <c r="F4509">
        <v>2011</v>
      </c>
      <c r="G4509" s="2">
        <v>560000</v>
      </c>
      <c r="H4509" s="2">
        <v>5.7481880270062007</v>
      </c>
      <c r="I4509" s="2">
        <v>2611000</v>
      </c>
      <c r="J4509" s="2">
        <v>6.4168068718229447</v>
      </c>
      <c r="K4509">
        <v>3.3000000000000002E-2</v>
      </c>
      <c r="L4509">
        <v>25</v>
      </c>
      <c r="M4509">
        <v>12.5</v>
      </c>
      <c r="N4509">
        <v>1</v>
      </c>
      <c r="O4509" s="2">
        <v>5570572</v>
      </c>
      <c r="P4509" s="2">
        <v>344003209695.60602</v>
      </c>
      <c r="Q4509" s="2">
        <v>61753.660072180384</v>
      </c>
      <c r="R4509" s="2">
        <v>4.7906627028555082</v>
      </c>
      <c r="T4509">
        <f t="shared" si="70"/>
        <v>0</v>
      </c>
      <c r="U4509" t="s">
        <v>9</v>
      </c>
    </row>
    <row r="4510" spans="1:21" x14ac:dyDescent="0.3">
      <c r="A4510" t="s">
        <v>11</v>
      </c>
      <c r="B4510" t="s">
        <v>159</v>
      </c>
      <c r="C4510" t="s">
        <v>38</v>
      </c>
      <c r="D4510" t="s">
        <v>225</v>
      </c>
      <c r="E4510">
        <v>0</v>
      </c>
      <c r="F4510">
        <v>2011</v>
      </c>
      <c r="G4510" s="2">
        <v>5571000</v>
      </c>
      <c r="H4510" s="2">
        <v>6.7459331584594429</v>
      </c>
      <c r="I4510" s="2">
        <v>265543999.99999997</v>
      </c>
      <c r="J4510" s="2">
        <v>8.4241364929277029</v>
      </c>
      <c r="K4510">
        <v>4.4999999999999998E-2</v>
      </c>
      <c r="L4510">
        <v>36.09639</v>
      </c>
      <c r="M4510">
        <v>12.5</v>
      </c>
      <c r="N4510">
        <v>1</v>
      </c>
      <c r="O4510" s="2">
        <v>63223160</v>
      </c>
      <c r="P4510" s="2">
        <v>2862680142625.1401</v>
      </c>
      <c r="Q4510" s="2">
        <v>45278.979137157017</v>
      </c>
      <c r="R4510" s="2">
        <v>4.6558966266586292</v>
      </c>
      <c r="T4510">
        <f t="shared" si="70"/>
        <v>0</v>
      </c>
      <c r="U4510" t="s">
        <v>11</v>
      </c>
    </row>
    <row r="4511" spans="1:21" x14ac:dyDescent="0.3">
      <c r="A4511" t="s">
        <v>12</v>
      </c>
      <c r="B4511" t="s">
        <v>170</v>
      </c>
      <c r="C4511" t="s">
        <v>38</v>
      </c>
      <c r="D4511" t="s">
        <v>225</v>
      </c>
      <c r="E4511">
        <v>0</v>
      </c>
      <c r="F4511">
        <v>2011</v>
      </c>
      <c r="G4511" s="2">
        <v>164345000</v>
      </c>
      <c r="H4511" s="2">
        <v>8.215756495728618</v>
      </c>
      <c r="I4511" s="2">
        <v>1284974000</v>
      </c>
      <c r="J4511" s="2">
        <v>9.1088943402970681</v>
      </c>
      <c r="K4511">
        <v>2.3E-2</v>
      </c>
      <c r="L4511">
        <v>29.545000000000002</v>
      </c>
      <c r="M4511">
        <v>12.5</v>
      </c>
      <c r="N4511">
        <v>1</v>
      </c>
      <c r="O4511" s="2">
        <v>81039750</v>
      </c>
      <c r="P4511" s="2">
        <v>3757698281117.5498</v>
      </c>
      <c r="Q4511" s="2">
        <v>46368.58185171536</v>
      </c>
      <c r="R4511" s="2">
        <v>4.6662238135280498</v>
      </c>
      <c r="T4511">
        <f t="shared" si="70"/>
        <v>0</v>
      </c>
      <c r="U4511" t="s">
        <v>12</v>
      </c>
    </row>
    <row r="4512" spans="1:21" x14ac:dyDescent="0.3">
      <c r="A4512" t="s">
        <v>13</v>
      </c>
      <c r="B4512" t="s">
        <v>181</v>
      </c>
      <c r="C4512" t="s">
        <v>38</v>
      </c>
      <c r="D4512" t="s">
        <v>225</v>
      </c>
      <c r="E4512">
        <v>0</v>
      </c>
      <c r="F4512">
        <v>2011</v>
      </c>
      <c r="G4512" s="2">
        <v>1393000</v>
      </c>
      <c r="H4512" s="2">
        <v>6.1439511164239633</v>
      </c>
      <c r="I4512" s="2">
        <v>38161000</v>
      </c>
      <c r="J4512" s="2">
        <v>7.5816197467655888</v>
      </c>
      <c r="K4512">
        <v>3.2000000000000001E-2</v>
      </c>
      <c r="L4512">
        <v>20</v>
      </c>
      <c r="M4512">
        <v>12.5</v>
      </c>
      <c r="N4512">
        <v>1</v>
      </c>
      <c r="O4512" s="2">
        <v>11124000</v>
      </c>
      <c r="P4512" s="2">
        <v>287797822093.17798</v>
      </c>
      <c r="Q4512" s="2">
        <v>25871.792708843761</v>
      </c>
      <c r="R4512" s="2">
        <v>4.4128265229022317</v>
      </c>
      <c r="T4512">
        <f t="shared" si="70"/>
        <v>0</v>
      </c>
      <c r="U4512" t="s">
        <v>13</v>
      </c>
    </row>
    <row r="4513" spans="1:21" x14ac:dyDescent="0.3">
      <c r="A4513" t="s">
        <v>14</v>
      </c>
      <c r="B4513" t="s">
        <v>192</v>
      </c>
      <c r="C4513" t="s">
        <v>38</v>
      </c>
      <c r="D4513" t="s">
        <v>225</v>
      </c>
      <c r="E4513">
        <v>0</v>
      </c>
      <c r="F4513">
        <v>2011</v>
      </c>
      <c r="G4513" s="2">
        <v>215204000</v>
      </c>
      <c r="H4513" s="2">
        <v>8.3328503393074698</v>
      </c>
      <c r="I4513" s="2">
        <v>-507176000</v>
      </c>
      <c r="J4513" s="2" t="s">
        <v>42</v>
      </c>
      <c r="K4513">
        <v>2.9000000000000001E-2</v>
      </c>
      <c r="L4513">
        <v>19</v>
      </c>
      <c r="M4513">
        <v>12.5</v>
      </c>
      <c r="N4513">
        <v>1</v>
      </c>
      <c r="O4513" s="2">
        <v>9958823</v>
      </c>
      <c r="P4513" s="2">
        <v>140782064609.18701</v>
      </c>
      <c r="Q4513" s="2">
        <v>14136.41598100368</v>
      </c>
      <c r="R4513" s="2">
        <v>4.1503393163230147</v>
      </c>
      <c r="T4513">
        <f t="shared" si="70"/>
        <v>0</v>
      </c>
      <c r="U4513" t="s">
        <v>14</v>
      </c>
    </row>
    <row r="4514" spans="1:21" x14ac:dyDescent="0.3">
      <c r="A4514" t="s">
        <v>15</v>
      </c>
      <c r="B4514" t="s">
        <v>203</v>
      </c>
      <c r="C4514" t="s">
        <v>38</v>
      </c>
      <c r="D4514" t="s">
        <v>225</v>
      </c>
      <c r="E4514">
        <v>0</v>
      </c>
      <c r="F4514">
        <v>2011</v>
      </c>
      <c r="G4514" s="2">
        <v>0</v>
      </c>
      <c r="H4514" s="2" t="s">
        <v>42</v>
      </c>
      <c r="I4514" s="2">
        <v>0</v>
      </c>
      <c r="J4514" s="2" t="s">
        <v>42</v>
      </c>
      <c r="K4514">
        <v>0.16700000000000001</v>
      </c>
      <c r="L4514">
        <v>20</v>
      </c>
      <c r="M4514">
        <v>12.5</v>
      </c>
      <c r="N4514">
        <v>1</v>
      </c>
      <c r="O4514" s="2">
        <v>319013.5</v>
      </c>
      <c r="P4514" s="2">
        <v>14732689534.5966</v>
      </c>
      <c r="Q4514" s="2">
        <v>46182.025320547873</v>
      </c>
      <c r="R4514" s="2">
        <v>4.6644729750569169</v>
      </c>
      <c r="T4514">
        <f t="shared" si="70"/>
        <v>0</v>
      </c>
      <c r="U4514" t="s">
        <v>15</v>
      </c>
    </row>
    <row r="4515" spans="1:21" x14ac:dyDescent="0.3">
      <c r="A4515" t="s">
        <v>16</v>
      </c>
      <c r="B4515" t="s">
        <v>214</v>
      </c>
      <c r="C4515" t="s">
        <v>38</v>
      </c>
      <c r="D4515" t="s">
        <v>225</v>
      </c>
      <c r="E4515">
        <v>0</v>
      </c>
      <c r="F4515">
        <v>2011</v>
      </c>
      <c r="G4515" s="2">
        <v>-44568000</v>
      </c>
      <c r="H4515" s="2" t="s">
        <v>42</v>
      </c>
      <c r="I4515" s="2">
        <v>-25907000</v>
      </c>
      <c r="J4515" s="2" t="s">
        <v>42</v>
      </c>
      <c r="K4515">
        <v>4.2999999999999997E-2</v>
      </c>
      <c r="L4515">
        <v>12.5</v>
      </c>
      <c r="M4515">
        <v>12.5</v>
      </c>
      <c r="N4515">
        <v>0</v>
      </c>
      <c r="O4515" s="2">
        <v>4574900</v>
      </c>
      <c r="P4515" s="2">
        <v>239018536581.67499</v>
      </c>
      <c r="Q4515" s="2">
        <v>52245.63085131369</v>
      </c>
      <c r="R4515" s="2">
        <v>4.7180499775294278</v>
      </c>
      <c r="T4515">
        <f t="shared" si="70"/>
        <v>0</v>
      </c>
      <c r="U4515" t="s">
        <v>16</v>
      </c>
    </row>
    <row r="4516" spans="1:21" x14ac:dyDescent="0.3">
      <c r="A4516" t="s">
        <v>17</v>
      </c>
      <c r="B4516" t="s">
        <v>236</v>
      </c>
      <c r="C4516" t="s">
        <v>38</v>
      </c>
      <c r="D4516" t="s">
        <v>225</v>
      </c>
      <c r="E4516">
        <v>0</v>
      </c>
      <c r="F4516">
        <v>2011</v>
      </c>
      <c r="G4516" s="2">
        <v>-14234000</v>
      </c>
      <c r="H4516" s="2" t="s">
        <v>42</v>
      </c>
      <c r="I4516" s="2">
        <v>49624000</v>
      </c>
      <c r="J4516" s="2">
        <v>7.6956917681569097</v>
      </c>
      <c r="K4516">
        <v>5.1999999999999998E-2</v>
      </c>
      <c r="L4516">
        <v>31.4</v>
      </c>
      <c r="M4516">
        <v>12.5</v>
      </c>
      <c r="N4516">
        <v>1</v>
      </c>
      <c r="O4516" s="2">
        <v>60626440</v>
      </c>
      <c r="P4516" s="2">
        <v>2276292404600.52</v>
      </c>
      <c r="Q4516" s="2">
        <v>37546.199390901398</v>
      </c>
      <c r="R4516" s="2">
        <v>4.5745659821631799</v>
      </c>
      <c r="T4516">
        <f t="shared" si="70"/>
        <v>0</v>
      </c>
      <c r="U4516" t="s">
        <v>17</v>
      </c>
    </row>
    <row r="4517" spans="1:21" x14ac:dyDescent="0.3">
      <c r="A4517" t="s">
        <v>18</v>
      </c>
      <c r="B4517" t="s">
        <v>247</v>
      </c>
      <c r="C4517" t="s">
        <v>38</v>
      </c>
      <c r="D4517" t="s">
        <v>225</v>
      </c>
      <c r="E4517">
        <v>0</v>
      </c>
      <c r="F4517">
        <v>2011</v>
      </c>
      <c r="G4517" s="2">
        <v>105206000</v>
      </c>
      <c r="H4517" s="2">
        <v>8.0220405087586446</v>
      </c>
      <c r="I4517" s="2" t="s">
        <v>42</v>
      </c>
      <c r="J4517" s="2" t="s">
        <v>42</v>
      </c>
      <c r="K4517">
        <v>5.1999999999999998E-2</v>
      </c>
      <c r="L4517">
        <v>39.54</v>
      </c>
      <c r="M4517">
        <v>12.5</v>
      </c>
      <c r="N4517">
        <v>1</v>
      </c>
      <c r="O4517" s="2">
        <v>127799000</v>
      </c>
      <c r="P4517" s="2">
        <v>6157459594823.7197</v>
      </c>
      <c r="Q4517" s="2">
        <v>48180.812015929077</v>
      </c>
      <c r="R4517" s="2">
        <v>4.6828741151115869</v>
      </c>
      <c r="T4517">
        <f t="shared" si="70"/>
        <v>0</v>
      </c>
      <c r="U4517" t="s">
        <v>18</v>
      </c>
    </row>
    <row r="4518" spans="1:21" x14ac:dyDescent="0.3">
      <c r="A4518" t="s">
        <v>46</v>
      </c>
      <c r="B4518" t="s">
        <v>357</v>
      </c>
      <c r="C4518" t="s">
        <v>38</v>
      </c>
      <c r="D4518" t="s">
        <v>225</v>
      </c>
      <c r="E4518">
        <v>0</v>
      </c>
      <c r="F4518">
        <v>2011</v>
      </c>
      <c r="G4518" s="2">
        <v>1785000</v>
      </c>
      <c r="H4518" s="2">
        <v>6.2516382204482124</v>
      </c>
      <c r="I4518" s="2">
        <v>9500000</v>
      </c>
      <c r="J4518" s="2">
        <v>6.9777236052888476</v>
      </c>
      <c r="K4518">
        <v>7.0000000000000001E-3</v>
      </c>
      <c r="L4518">
        <v>21</v>
      </c>
      <c r="M4518">
        <v>12.5</v>
      </c>
      <c r="N4518">
        <v>1</v>
      </c>
      <c r="O4518" s="2">
        <v>49779440</v>
      </c>
      <c r="P4518" s="2">
        <v>1202463682633.8501</v>
      </c>
      <c r="Q4518" s="2">
        <v>24155.829849308269</v>
      </c>
      <c r="R4518" s="2">
        <v>4.3830219618301873</v>
      </c>
      <c r="T4518">
        <f t="shared" si="70"/>
        <v>0</v>
      </c>
      <c r="U4518" t="s">
        <v>46</v>
      </c>
    </row>
    <row r="4519" spans="1:21" x14ac:dyDescent="0.3">
      <c r="A4519" t="s">
        <v>20</v>
      </c>
      <c r="B4519" t="s">
        <v>258</v>
      </c>
      <c r="C4519" t="s">
        <v>38</v>
      </c>
      <c r="D4519" t="s">
        <v>225</v>
      </c>
      <c r="E4519">
        <v>0</v>
      </c>
      <c r="F4519">
        <v>2011</v>
      </c>
      <c r="G4519" s="2">
        <v>314624000</v>
      </c>
      <c r="H4519" s="2">
        <v>8.4977918481983039</v>
      </c>
      <c r="I4519" s="2" t="s">
        <v>42</v>
      </c>
      <c r="J4519" s="2" t="s">
        <v>42</v>
      </c>
      <c r="K4519">
        <v>5.1999999999999998E-2</v>
      </c>
      <c r="L4519">
        <v>28.8</v>
      </c>
      <c r="M4519">
        <v>12.5</v>
      </c>
      <c r="N4519">
        <v>1</v>
      </c>
      <c r="O4519" s="2">
        <v>518346</v>
      </c>
      <c r="P4519" s="2">
        <v>60004630234.413498</v>
      </c>
      <c r="Q4519" s="2">
        <v>115761.73103373712</v>
      </c>
      <c r="R4519" s="2">
        <v>5.0635650123471523</v>
      </c>
      <c r="T4519">
        <f t="shared" si="70"/>
        <v>0</v>
      </c>
      <c r="U4519" t="s">
        <v>20</v>
      </c>
    </row>
    <row r="4520" spans="1:21" x14ac:dyDescent="0.3">
      <c r="A4520" t="s">
        <v>21</v>
      </c>
      <c r="B4520" t="s">
        <v>269</v>
      </c>
      <c r="C4520" t="s">
        <v>38</v>
      </c>
      <c r="D4520" t="s">
        <v>225</v>
      </c>
      <c r="E4520">
        <v>0</v>
      </c>
      <c r="F4520">
        <v>2011</v>
      </c>
      <c r="G4520" s="2">
        <v>6220000</v>
      </c>
      <c r="H4520" s="2">
        <v>6.7937903846908183</v>
      </c>
      <c r="I4520" s="2">
        <v>56897000</v>
      </c>
      <c r="J4520" s="2">
        <v>7.7550893680155708</v>
      </c>
      <c r="K4520">
        <v>0.21099999999999999</v>
      </c>
      <c r="L4520">
        <v>30</v>
      </c>
      <c r="M4520">
        <v>12.5</v>
      </c>
      <c r="N4520">
        <v>1</v>
      </c>
      <c r="O4520" s="2">
        <v>115682900</v>
      </c>
      <c r="P4520" s="2">
        <v>1171187519660.6399</v>
      </c>
      <c r="Q4520" s="2">
        <v>10124.119637912258</v>
      </c>
      <c r="R4520" s="2">
        <v>4.0053572686255015</v>
      </c>
      <c r="T4520">
        <f t="shared" si="70"/>
        <v>0</v>
      </c>
      <c r="U4520" t="s">
        <v>21</v>
      </c>
    </row>
    <row r="4521" spans="1:21" x14ac:dyDescent="0.3">
      <c r="A4521" t="s">
        <v>22</v>
      </c>
      <c r="B4521" t="s">
        <v>280</v>
      </c>
      <c r="C4521" t="s">
        <v>38</v>
      </c>
      <c r="D4521" t="s">
        <v>225</v>
      </c>
      <c r="E4521">
        <v>0</v>
      </c>
      <c r="F4521">
        <v>2011</v>
      </c>
      <c r="G4521" s="2">
        <v>1393000</v>
      </c>
      <c r="H4521" s="2">
        <v>6.1439511164239633</v>
      </c>
      <c r="I4521" s="2">
        <v>3034974000</v>
      </c>
      <c r="J4521" s="2">
        <v>9.4821549749154297</v>
      </c>
      <c r="K4521">
        <v>1.4999999999999999E-2</v>
      </c>
      <c r="L4521">
        <v>25</v>
      </c>
      <c r="M4521">
        <v>12.5</v>
      </c>
      <c r="N4521">
        <v>1</v>
      </c>
      <c r="O4521" s="2">
        <v>16693070</v>
      </c>
      <c r="P4521" s="2">
        <v>893757287201.68799</v>
      </c>
      <c r="Q4521" s="2">
        <v>53540.61818477296</v>
      </c>
      <c r="R4521" s="2">
        <v>4.7286833812828482</v>
      </c>
      <c r="T4521">
        <f t="shared" si="70"/>
        <v>0</v>
      </c>
      <c r="U4521" t="s">
        <v>22</v>
      </c>
    </row>
    <row r="4522" spans="1:21" x14ac:dyDescent="0.3">
      <c r="A4522" t="s">
        <v>23</v>
      </c>
      <c r="B4522" t="s">
        <v>291</v>
      </c>
      <c r="C4522" t="s">
        <v>38</v>
      </c>
      <c r="D4522" t="s">
        <v>225</v>
      </c>
      <c r="E4522">
        <v>0</v>
      </c>
      <c r="F4522">
        <v>2011</v>
      </c>
      <c r="G4522" s="2">
        <v>0</v>
      </c>
      <c r="H4522" s="2" t="s">
        <v>42</v>
      </c>
      <c r="I4522" s="2">
        <v>0</v>
      </c>
      <c r="J4522" s="2" t="s">
        <v>42</v>
      </c>
      <c r="K4522">
        <v>0.24</v>
      </c>
      <c r="L4522">
        <v>28</v>
      </c>
      <c r="M4522">
        <v>12.5</v>
      </c>
      <c r="N4522">
        <v>1</v>
      </c>
      <c r="O4522" s="2">
        <v>4384000</v>
      </c>
      <c r="P4522" s="2">
        <v>168461998741.29501</v>
      </c>
      <c r="Q4522" s="2">
        <v>38426.550807777145</v>
      </c>
      <c r="R4522" s="2">
        <v>4.5846314036582969</v>
      </c>
      <c r="T4522">
        <f t="shared" si="70"/>
        <v>0</v>
      </c>
      <c r="U4522" t="s">
        <v>23</v>
      </c>
    </row>
    <row r="4523" spans="1:21" x14ac:dyDescent="0.3">
      <c r="A4523" t="s">
        <v>25</v>
      </c>
      <c r="B4523" t="s">
        <v>313</v>
      </c>
      <c r="C4523" t="s">
        <v>38</v>
      </c>
      <c r="D4523" t="s">
        <v>225</v>
      </c>
      <c r="E4523">
        <v>0</v>
      </c>
      <c r="F4523">
        <v>2011</v>
      </c>
      <c r="G4523" s="2">
        <v>15100000</v>
      </c>
      <c r="H4523" s="2">
        <v>7.1789769472931697</v>
      </c>
      <c r="I4523" s="2">
        <v>213400000</v>
      </c>
      <c r="J4523" s="2">
        <v>8.3291944150884518</v>
      </c>
      <c r="K4523">
        <v>7.1999999999999995E-2</v>
      </c>
      <c r="L4523">
        <v>19</v>
      </c>
      <c r="M4523">
        <v>12.5</v>
      </c>
      <c r="N4523">
        <v>1</v>
      </c>
      <c r="O4523" s="2">
        <v>38525670</v>
      </c>
      <c r="P4523" s="2">
        <v>528725113045.82599</v>
      </c>
      <c r="Q4523" s="2">
        <v>13723.969318270805</v>
      </c>
      <c r="R4523" s="2">
        <v>4.137479738463079</v>
      </c>
      <c r="T4523">
        <f t="shared" si="70"/>
        <v>0</v>
      </c>
      <c r="U4523" t="s">
        <v>25</v>
      </c>
    </row>
    <row r="4524" spans="1:21" x14ac:dyDescent="0.3">
      <c r="A4524" t="s">
        <v>41</v>
      </c>
      <c r="B4524" t="s">
        <v>335</v>
      </c>
      <c r="C4524" t="s">
        <v>38</v>
      </c>
      <c r="D4524" t="s">
        <v>225</v>
      </c>
      <c r="E4524">
        <v>0</v>
      </c>
      <c r="F4524">
        <v>2011</v>
      </c>
      <c r="G4524" s="2">
        <v>0</v>
      </c>
      <c r="H4524" s="2" t="s">
        <v>42</v>
      </c>
      <c r="I4524" s="2">
        <v>9067000</v>
      </c>
      <c r="J4524" s="2">
        <v>6.9574636157299317</v>
      </c>
      <c r="K4524">
        <v>0.11799999999999999</v>
      </c>
      <c r="L4524">
        <v>19</v>
      </c>
      <c r="M4524">
        <v>12.5</v>
      </c>
      <c r="N4524">
        <v>1</v>
      </c>
      <c r="O4524" s="2">
        <v>5398384</v>
      </c>
      <c r="P4524" s="2">
        <v>98181259740.091904</v>
      </c>
      <c r="Q4524" s="2">
        <v>18187.157441947795</v>
      </c>
      <c r="R4524" s="2">
        <v>4.259764826400203</v>
      </c>
      <c r="T4524">
        <f t="shared" si="70"/>
        <v>0</v>
      </c>
      <c r="U4524" t="s">
        <v>41</v>
      </c>
    </row>
    <row r="4525" spans="1:21" x14ac:dyDescent="0.3">
      <c r="A4525" t="s">
        <v>30</v>
      </c>
      <c r="B4525" t="s">
        <v>390</v>
      </c>
      <c r="C4525" t="s">
        <v>38</v>
      </c>
      <c r="D4525" t="s">
        <v>225</v>
      </c>
      <c r="E4525">
        <v>0</v>
      </c>
      <c r="F4525">
        <v>2011</v>
      </c>
      <c r="G4525" s="2">
        <v>1451802000</v>
      </c>
      <c r="H4525" s="2">
        <v>9.1619073903510415</v>
      </c>
      <c r="I4525" s="2">
        <v>2592021000</v>
      </c>
      <c r="J4525" s="2">
        <v>9.4136385157738545</v>
      </c>
      <c r="K4525">
        <v>7.0000000000000001E-3</v>
      </c>
      <c r="L4525">
        <v>21.174437999999999</v>
      </c>
      <c r="M4525">
        <v>12.5</v>
      </c>
      <c r="N4525">
        <v>1</v>
      </c>
      <c r="O4525" s="2">
        <v>7912398</v>
      </c>
      <c r="P4525" s="2">
        <v>699579638638.22595</v>
      </c>
      <c r="Q4525" s="2">
        <v>88415.628060952688</v>
      </c>
      <c r="R4525" s="2">
        <v>4.9465290362886298</v>
      </c>
      <c r="T4525">
        <f t="shared" si="70"/>
        <v>0</v>
      </c>
      <c r="U4525" t="s">
        <v>30</v>
      </c>
    </row>
    <row r="4526" spans="1:21" x14ac:dyDescent="0.3">
      <c r="A4526" t="s">
        <v>31</v>
      </c>
      <c r="B4526" t="s">
        <v>401</v>
      </c>
      <c r="C4526" t="s">
        <v>38</v>
      </c>
      <c r="D4526" t="s">
        <v>225</v>
      </c>
      <c r="E4526">
        <v>0</v>
      </c>
      <c r="F4526">
        <v>2011</v>
      </c>
      <c r="G4526" s="2">
        <v>3000000</v>
      </c>
      <c r="H4526" s="2">
        <v>6.4771212547196626</v>
      </c>
      <c r="I4526" s="2">
        <v>431000000</v>
      </c>
      <c r="J4526" s="2">
        <v>8.6344772701607315</v>
      </c>
      <c r="K4526">
        <v>7.0000000000000001E-3</v>
      </c>
      <c r="L4526">
        <v>19</v>
      </c>
      <c r="M4526">
        <v>12.5</v>
      </c>
      <c r="N4526">
        <v>1</v>
      </c>
      <c r="O4526" s="2">
        <v>74223630</v>
      </c>
      <c r="P4526" s="2">
        <v>832546270783.82996</v>
      </c>
      <c r="Q4526" s="2">
        <v>11216.728025614349</v>
      </c>
      <c r="R4526" s="2">
        <v>4.0498661895710475</v>
      </c>
      <c r="T4526">
        <f t="shared" si="70"/>
        <v>0</v>
      </c>
      <c r="U4526" t="s">
        <v>31</v>
      </c>
    </row>
    <row r="4527" spans="1:21" x14ac:dyDescent="0.3">
      <c r="A4527" t="s">
        <v>32</v>
      </c>
      <c r="B4527" t="s">
        <v>412</v>
      </c>
      <c r="C4527" t="s">
        <v>38</v>
      </c>
      <c r="D4527" t="s">
        <v>225</v>
      </c>
      <c r="E4527">
        <v>0</v>
      </c>
      <c r="F4527">
        <v>2011</v>
      </c>
      <c r="G4527" s="2">
        <v>73718000</v>
      </c>
      <c r="H4527" s="2">
        <v>7.8675735441169454</v>
      </c>
      <c r="I4527" s="2">
        <v>1428793000</v>
      </c>
      <c r="J4527" s="2">
        <v>9.1549693138367303</v>
      </c>
      <c r="K4527">
        <v>7.0000000000000001E-3</v>
      </c>
      <c r="L4527">
        <v>19</v>
      </c>
      <c r="M4527">
        <v>12.5</v>
      </c>
      <c r="N4527">
        <v>1</v>
      </c>
      <c r="O4527" s="2">
        <v>62435200</v>
      </c>
      <c r="P4527" s="2">
        <v>2619700404733.3701</v>
      </c>
      <c r="Q4527" s="2">
        <v>41958.709265500394</v>
      </c>
      <c r="R4527" s="2">
        <v>4.6228221199530584</v>
      </c>
      <c r="T4527">
        <f t="shared" si="70"/>
        <v>0</v>
      </c>
      <c r="U4527" t="s">
        <v>32</v>
      </c>
    </row>
    <row r="4528" spans="1:21" x14ac:dyDescent="0.3">
      <c r="A4528" t="s">
        <v>33</v>
      </c>
      <c r="B4528" t="s">
        <v>423</v>
      </c>
      <c r="C4528" t="s">
        <v>38</v>
      </c>
      <c r="D4528" t="s">
        <v>225</v>
      </c>
      <c r="E4528">
        <v>0</v>
      </c>
      <c r="F4528">
        <v>2011</v>
      </c>
      <c r="G4528" s="2">
        <v>6662000000</v>
      </c>
      <c r="H4528" s="2">
        <v>9.8236046283551577</v>
      </c>
      <c r="I4528" s="2">
        <v>10090000000</v>
      </c>
      <c r="J4528" s="2">
        <v>10.00389116623691</v>
      </c>
      <c r="K4528">
        <v>7.0000000000000001E-3</v>
      </c>
      <c r="L4528">
        <v>19</v>
      </c>
      <c r="M4528">
        <v>12.5</v>
      </c>
      <c r="N4528">
        <v>1</v>
      </c>
      <c r="O4528" s="2">
        <v>311721600</v>
      </c>
      <c r="P4528" s="2">
        <v>15517926000000</v>
      </c>
      <c r="Q4528" s="2">
        <v>49781.362600474269</v>
      </c>
      <c r="R4528" s="2">
        <v>4.697066779813114</v>
      </c>
      <c r="T4528">
        <f t="shared" si="70"/>
        <v>0</v>
      </c>
      <c r="U4528" t="s">
        <v>33</v>
      </c>
    </row>
    <row r="4529" spans="1:21" x14ac:dyDescent="0.3">
      <c r="A4529" t="s">
        <v>34</v>
      </c>
      <c r="B4529" t="s">
        <v>104</v>
      </c>
      <c r="C4529" t="s">
        <v>38</v>
      </c>
      <c r="D4529" t="s">
        <v>225</v>
      </c>
      <c r="E4529">
        <v>0</v>
      </c>
      <c r="F4529">
        <v>2011</v>
      </c>
      <c r="G4529" s="2">
        <v>94000</v>
      </c>
      <c r="H4529" s="2">
        <v>4.9731278535996983</v>
      </c>
      <c r="I4529" s="2">
        <v>-50000</v>
      </c>
      <c r="J4529" s="2" t="s">
        <v>42</v>
      </c>
      <c r="K4529">
        <v>0.17299999999999999</v>
      </c>
      <c r="L4529">
        <v>26.8</v>
      </c>
      <c r="M4529">
        <v>12.5</v>
      </c>
      <c r="N4529">
        <v>1</v>
      </c>
      <c r="O4529" s="2">
        <v>17248450</v>
      </c>
      <c r="P4529" s="2">
        <v>252251992029.44199</v>
      </c>
      <c r="Q4529" s="2">
        <v>14624.617981873269</v>
      </c>
      <c r="R4529" s="2">
        <v>4.1650845304443855</v>
      </c>
      <c r="T4529">
        <f t="shared" si="70"/>
        <v>0</v>
      </c>
      <c r="U4529" t="s">
        <v>34</v>
      </c>
    </row>
    <row r="4530" spans="1:21" x14ac:dyDescent="0.3">
      <c r="A4530" t="s">
        <v>35</v>
      </c>
      <c r="B4530" t="s">
        <v>137</v>
      </c>
      <c r="C4530" t="s">
        <v>38</v>
      </c>
      <c r="D4530" t="s">
        <v>225</v>
      </c>
      <c r="E4530">
        <v>0</v>
      </c>
      <c r="F4530">
        <v>2011</v>
      </c>
      <c r="G4530" s="2">
        <v>-384000</v>
      </c>
      <c r="H4530" s="2" t="s">
        <v>42</v>
      </c>
      <c r="I4530" s="2">
        <v>7334000</v>
      </c>
      <c r="J4530" s="2">
        <v>6.865340905624584</v>
      </c>
      <c r="K4530">
        <v>3.3000000000000002E-2</v>
      </c>
      <c r="L4530">
        <v>22</v>
      </c>
      <c r="M4530">
        <v>12.5</v>
      </c>
      <c r="N4530">
        <v>1</v>
      </c>
      <c r="O4530" s="2">
        <v>1334947</v>
      </c>
      <c r="P4530" s="2">
        <v>23170239900.7654</v>
      </c>
      <c r="Q4530" s="2">
        <v>17356.674010852417</v>
      </c>
      <c r="R4530" s="2">
        <v>4.2394665067205013</v>
      </c>
      <c r="T4530">
        <f t="shared" si="70"/>
        <v>0</v>
      </c>
      <c r="U4530" t="s">
        <v>35</v>
      </c>
    </row>
    <row r="4531" spans="1:21" x14ac:dyDescent="0.3">
      <c r="A4531" t="s">
        <v>36</v>
      </c>
      <c r="B4531" t="s">
        <v>346</v>
      </c>
      <c r="C4531" t="s">
        <v>38</v>
      </c>
      <c r="D4531" t="s">
        <v>225</v>
      </c>
      <c r="E4531">
        <v>0</v>
      </c>
      <c r="F4531">
        <v>2011</v>
      </c>
      <c r="G4531" s="2">
        <v>-123000</v>
      </c>
      <c r="H4531" s="2" t="s">
        <v>42</v>
      </c>
      <c r="I4531" s="2">
        <v>-13000</v>
      </c>
      <c r="J4531" s="2" t="s">
        <v>42</v>
      </c>
      <c r="K4531">
        <v>7.0000000000000001E-3</v>
      </c>
      <c r="L4531">
        <v>21</v>
      </c>
      <c r="M4531">
        <v>12.5</v>
      </c>
      <c r="N4531">
        <v>1</v>
      </c>
      <c r="O4531" s="2">
        <v>2052496</v>
      </c>
      <c r="P4531" s="2">
        <v>51290792018.107399</v>
      </c>
      <c r="Q4531" s="2">
        <v>24989.472339097079</v>
      </c>
      <c r="R4531" s="2">
        <v>4.3977570859528674</v>
      </c>
      <c r="T4531">
        <f t="shared" si="70"/>
        <v>0</v>
      </c>
      <c r="U4531" t="s">
        <v>36</v>
      </c>
    </row>
    <row r="4532" spans="1:21" x14ac:dyDescent="0.3">
      <c r="A4532" t="s">
        <v>5</v>
      </c>
      <c r="B4532" t="s">
        <v>61</v>
      </c>
      <c r="C4532" t="s">
        <v>38</v>
      </c>
      <c r="D4532" t="s">
        <v>226</v>
      </c>
      <c r="E4532">
        <v>0</v>
      </c>
      <c r="F4532">
        <v>2012</v>
      </c>
      <c r="G4532" s="2">
        <v>-9317000</v>
      </c>
      <c r="H4532" s="2" t="s">
        <v>42</v>
      </c>
      <c r="I4532" s="2" t="s">
        <v>42</v>
      </c>
      <c r="J4532" s="2" t="s">
        <v>42</v>
      </c>
      <c r="K4532">
        <v>0.128</v>
      </c>
      <c r="L4532">
        <v>30</v>
      </c>
      <c r="M4532">
        <v>12.5</v>
      </c>
      <c r="N4532">
        <v>1</v>
      </c>
      <c r="O4532" s="2">
        <v>22728000</v>
      </c>
      <c r="P4532" s="2">
        <v>1538194473087.23</v>
      </c>
      <c r="Q4532" s="2">
        <v>67678.391107322692</v>
      </c>
      <c r="R4532" s="2">
        <v>4.8304500258359759</v>
      </c>
      <c r="T4532">
        <f t="shared" si="70"/>
        <v>0</v>
      </c>
      <c r="U4532" t="s">
        <v>5</v>
      </c>
    </row>
    <row r="4533" spans="1:21" x14ac:dyDescent="0.3">
      <c r="A4533" t="s">
        <v>6</v>
      </c>
      <c r="B4533" t="s">
        <v>72</v>
      </c>
      <c r="C4533" t="s">
        <v>38</v>
      </c>
      <c r="D4533" t="s">
        <v>226</v>
      </c>
      <c r="E4533">
        <v>0</v>
      </c>
      <c r="F4533">
        <v>2012</v>
      </c>
      <c r="G4533" s="2">
        <v>0</v>
      </c>
      <c r="H4533" s="2" t="s">
        <v>42</v>
      </c>
      <c r="I4533" s="2">
        <v>21108000</v>
      </c>
      <c r="J4533" s="2">
        <v>7.3244470855050858</v>
      </c>
      <c r="K4533">
        <v>0.106</v>
      </c>
      <c r="L4533">
        <v>25</v>
      </c>
      <c r="M4533">
        <v>12.5</v>
      </c>
      <c r="N4533">
        <v>1</v>
      </c>
      <c r="O4533" s="2">
        <v>8426311</v>
      </c>
      <c r="P4533" s="2">
        <v>409425234155.263</v>
      </c>
      <c r="Q4533" s="2">
        <v>48588.906124549998</v>
      </c>
      <c r="R4533" s="2">
        <v>4.686537121960324</v>
      </c>
      <c r="T4533">
        <f t="shared" si="70"/>
        <v>0</v>
      </c>
      <c r="U4533" t="s">
        <v>6</v>
      </c>
    </row>
    <row r="4534" spans="1:21" x14ac:dyDescent="0.3">
      <c r="A4534" t="s">
        <v>7</v>
      </c>
      <c r="B4534" t="s">
        <v>83</v>
      </c>
      <c r="C4534" t="s">
        <v>38</v>
      </c>
      <c r="D4534" t="s">
        <v>226</v>
      </c>
      <c r="E4534">
        <v>0</v>
      </c>
      <c r="F4534">
        <v>2012</v>
      </c>
      <c r="G4534" s="2">
        <v>-156812000</v>
      </c>
      <c r="H4534" s="2" t="s">
        <v>42</v>
      </c>
      <c r="I4534" s="2">
        <v>352243000</v>
      </c>
      <c r="J4534" s="2">
        <v>8.5468423712871999</v>
      </c>
      <c r="K4534">
        <v>0.04</v>
      </c>
      <c r="L4534">
        <v>33.99</v>
      </c>
      <c r="M4534">
        <v>12.5</v>
      </c>
      <c r="N4534">
        <v>1</v>
      </c>
      <c r="O4534" s="2">
        <v>11128250</v>
      </c>
      <c r="P4534" s="2">
        <v>497884216568.867</v>
      </c>
      <c r="Q4534" s="2">
        <v>44740.567166343943</v>
      </c>
      <c r="R4534" s="2">
        <v>4.6507014852512736</v>
      </c>
      <c r="T4534">
        <f t="shared" si="70"/>
        <v>0</v>
      </c>
      <c r="U4534" t="s">
        <v>7</v>
      </c>
    </row>
    <row r="4535" spans="1:21" x14ac:dyDescent="0.3">
      <c r="A4535" t="s">
        <v>8</v>
      </c>
      <c r="B4535" t="s">
        <v>116</v>
      </c>
      <c r="C4535" t="s">
        <v>38</v>
      </c>
      <c r="D4535" t="s">
        <v>226</v>
      </c>
      <c r="E4535">
        <v>0</v>
      </c>
      <c r="F4535">
        <v>2012</v>
      </c>
      <c r="G4535" s="2">
        <v>-17837000</v>
      </c>
      <c r="H4535" s="2" t="s">
        <v>42</v>
      </c>
      <c r="I4535" s="2">
        <v>1814000</v>
      </c>
      <c r="J4535" s="2">
        <v>6.2586372827240764</v>
      </c>
      <c r="K4535">
        <v>0.01</v>
      </c>
      <c r="L4535">
        <v>19</v>
      </c>
      <c r="M4535">
        <v>12.5</v>
      </c>
      <c r="N4535">
        <v>1</v>
      </c>
      <c r="O4535" s="2">
        <v>10509290</v>
      </c>
      <c r="P4535" s="2">
        <v>207376427020.815</v>
      </c>
      <c r="Q4535" s="2">
        <v>19732.67718569142</v>
      </c>
      <c r="R4535" s="2">
        <v>4.2951860111567433</v>
      </c>
      <c r="T4535">
        <f t="shared" si="70"/>
        <v>0</v>
      </c>
      <c r="U4535" t="s">
        <v>8</v>
      </c>
    </row>
    <row r="4536" spans="1:21" x14ac:dyDescent="0.3">
      <c r="A4536" t="s">
        <v>9</v>
      </c>
      <c r="B4536" t="s">
        <v>127</v>
      </c>
      <c r="C4536" t="s">
        <v>38</v>
      </c>
      <c r="D4536" t="s">
        <v>226</v>
      </c>
      <c r="E4536">
        <v>0</v>
      </c>
      <c r="F4536">
        <v>2012</v>
      </c>
      <c r="G4536" s="2">
        <v>1555000</v>
      </c>
      <c r="H4536" s="2">
        <v>6.1917303933628567</v>
      </c>
      <c r="I4536" s="2" t="s">
        <v>42</v>
      </c>
      <c r="J4536" s="2" t="s">
        <v>42</v>
      </c>
      <c r="K4536">
        <v>3.3000000000000002E-2</v>
      </c>
      <c r="L4536">
        <v>25</v>
      </c>
      <c r="M4536">
        <v>12.5</v>
      </c>
      <c r="N4536">
        <v>1</v>
      </c>
      <c r="O4536" s="2">
        <v>5591572</v>
      </c>
      <c r="P4536" s="2">
        <v>327148899962.146</v>
      </c>
      <c r="Q4536" s="2">
        <v>58507.500209627273</v>
      </c>
      <c r="R4536" s="2">
        <v>4.7672115428491031</v>
      </c>
      <c r="T4536">
        <f t="shared" si="70"/>
        <v>0</v>
      </c>
      <c r="U4536" t="s">
        <v>9</v>
      </c>
    </row>
    <row r="4537" spans="1:21" x14ac:dyDescent="0.3">
      <c r="A4537" t="s">
        <v>11</v>
      </c>
      <c r="B4537" t="s">
        <v>160</v>
      </c>
      <c r="C4537" t="s">
        <v>38</v>
      </c>
      <c r="D4537" t="s">
        <v>226</v>
      </c>
      <c r="E4537">
        <v>0</v>
      </c>
      <c r="F4537">
        <v>2012</v>
      </c>
      <c r="G4537" s="2">
        <v>43702000</v>
      </c>
      <c r="H4537" s="2">
        <v>7.6405013126932646</v>
      </c>
      <c r="I4537" s="2">
        <v>378628000</v>
      </c>
      <c r="J4537" s="2">
        <v>8.5782127274192455</v>
      </c>
      <c r="K4537">
        <v>4.4999999999999998E-2</v>
      </c>
      <c r="L4537">
        <v>36.09639</v>
      </c>
      <c r="M4537">
        <v>12.5</v>
      </c>
      <c r="N4537">
        <v>1</v>
      </c>
      <c r="O4537" s="2">
        <v>63514000</v>
      </c>
      <c r="P4537" s="2">
        <v>2681416108537.3901</v>
      </c>
      <c r="Q4537" s="2">
        <v>42217.717488071765</v>
      </c>
      <c r="R4537" s="2">
        <v>4.6254947493616942</v>
      </c>
      <c r="T4537">
        <f t="shared" si="70"/>
        <v>0</v>
      </c>
      <c r="U4537" t="s">
        <v>11</v>
      </c>
    </row>
    <row r="4538" spans="1:21" x14ac:dyDescent="0.3">
      <c r="A4538" t="s">
        <v>12</v>
      </c>
      <c r="B4538" t="s">
        <v>171</v>
      </c>
      <c r="C4538" t="s">
        <v>38</v>
      </c>
      <c r="D4538" t="s">
        <v>226</v>
      </c>
      <c r="E4538">
        <v>0</v>
      </c>
      <c r="F4538">
        <v>2012</v>
      </c>
      <c r="G4538" s="2">
        <v>231362000</v>
      </c>
      <c r="H4538" s="2">
        <v>8.364292029872777</v>
      </c>
      <c r="I4538" s="2">
        <v>1596306000</v>
      </c>
      <c r="J4538" s="2">
        <v>9.2031161460205002</v>
      </c>
      <c r="K4538">
        <v>2.3E-2</v>
      </c>
      <c r="L4538">
        <v>29.58</v>
      </c>
      <c r="M4538">
        <v>12.5</v>
      </c>
      <c r="N4538">
        <v>1</v>
      </c>
      <c r="O4538" s="2">
        <v>80425820</v>
      </c>
      <c r="P4538" s="2">
        <v>3543983909148.0098</v>
      </c>
      <c r="Q4538" s="2">
        <v>44065.250551974597</v>
      </c>
      <c r="R4538" s="2">
        <v>4.6440962438336211</v>
      </c>
      <c r="T4538">
        <f t="shared" si="70"/>
        <v>0</v>
      </c>
      <c r="U4538" t="s">
        <v>12</v>
      </c>
    </row>
    <row r="4539" spans="1:21" x14ac:dyDescent="0.3">
      <c r="A4539" t="s">
        <v>13</v>
      </c>
      <c r="B4539" t="s">
        <v>182</v>
      </c>
      <c r="C4539" t="s">
        <v>38</v>
      </c>
      <c r="D4539" t="s">
        <v>226</v>
      </c>
      <c r="E4539">
        <v>0</v>
      </c>
      <c r="F4539">
        <v>2012</v>
      </c>
      <c r="G4539" s="2">
        <v>2841000</v>
      </c>
      <c r="H4539" s="2">
        <v>6.4534712337229356</v>
      </c>
      <c r="I4539" s="2">
        <v>42691000</v>
      </c>
      <c r="J4539" s="2">
        <v>7.6303363278982399</v>
      </c>
      <c r="K4539">
        <v>3.2000000000000001E-2</v>
      </c>
      <c r="L4539">
        <v>20</v>
      </c>
      <c r="M4539">
        <v>12.5</v>
      </c>
      <c r="N4539">
        <v>1</v>
      </c>
      <c r="O4539" s="2">
        <v>11090000</v>
      </c>
      <c r="P4539" s="2">
        <v>245670666639.047</v>
      </c>
      <c r="Q4539" s="2">
        <v>22152.449651852749</v>
      </c>
      <c r="R4539" s="2">
        <v>4.3454217581644095</v>
      </c>
      <c r="T4539">
        <f t="shared" si="70"/>
        <v>0</v>
      </c>
      <c r="U4539" t="s">
        <v>13</v>
      </c>
    </row>
    <row r="4540" spans="1:21" x14ac:dyDescent="0.3">
      <c r="A4540" t="s">
        <v>14</v>
      </c>
      <c r="B4540" t="s">
        <v>193</v>
      </c>
      <c r="C4540" t="s">
        <v>38</v>
      </c>
      <c r="D4540" t="s">
        <v>226</v>
      </c>
      <c r="E4540">
        <v>0</v>
      </c>
      <c r="F4540">
        <v>2012</v>
      </c>
      <c r="G4540" s="2">
        <v>-128612000</v>
      </c>
      <c r="H4540" s="2" t="s">
        <v>42</v>
      </c>
      <c r="I4540" s="2">
        <v>-621014000</v>
      </c>
      <c r="J4540" s="2" t="s">
        <v>42</v>
      </c>
      <c r="K4540">
        <v>2.9000000000000001E-2</v>
      </c>
      <c r="L4540">
        <v>19</v>
      </c>
      <c r="M4540">
        <v>12.5</v>
      </c>
      <c r="N4540">
        <v>1</v>
      </c>
      <c r="O4540" s="2">
        <v>9920361</v>
      </c>
      <c r="P4540" s="2">
        <v>127856647107.82001</v>
      </c>
      <c r="Q4540" s="2">
        <v>12888.305890059848</v>
      </c>
      <c r="R4540" s="2">
        <v>4.1101958350452836</v>
      </c>
      <c r="T4540">
        <f t="shared" si="70"/>
        <v>0</v>
      </c>
      <c r="U4540" t="s">
        <v>14</v>
      </c>
    </row>
    <row r="4541" spans="1:21" x14ac:dyDescent="0.3">
      <c r="A4541" t="s">
        <v>15</v>
      </c>
      <c r="B4541" t="s">
        <v>204</v>
      </c>
      <c r="C4541" t="s">
        <v>38</v>
      </c>
      <c r="D4541" t="s">
        <v>226</v>
      </c>
      <c r="E4541">
        <v>0</v>
      </c>
      <c r="F4541">
        <v>2012</v>
      </c>
      <c r="G4541" s="2">
        <v>1327000</v>
      </c>
      <c r="H4541" s="2">
        <v>6.1228709228644354</v>
      </c>
      <c r="I4541" s="2">
        <v>1287000</v>
      </c>
      <c r="J4541" s="2">
        <v>6.1095785469043866</v>
      </c>
      <c r="K4541">
        <v>0.16700000000000001</v>
      </c>
      <c r="L4541">
        <v>20</v>
      </c>
      <c r="M4541">
        <v>12.5</v>
      </c>
      <c r="N4541">
        <v>1</v>
      </c>
      <c r="O4541" s="2">
        <v>320716</v>
      </c>
      <c r="P4541" s="2">
        <v>14292008745.401699</v>
      </c>
      <c r="Q4541" s="2">
        <v>44562.818024051492</v>
      </c>
      <c r="R4541" s="2">
        <v>4.6489726465641956</v>
      </c>
      <c r="T4541">
        <f t="shared" si="70"/>
        <v>0</v>
      </c>
      <c r="U4541" t="s">
        <v>15</v>
      </c>
    </row>
    <row r="4542" spans="1:21" x14ac:dyDescent="0.3">
      <c r="A4542" t="s">
        <v>16</v>
      </c>
      <c r="B4542" t="s">
        <v>215</v>
      </c>
      <c r="C4542" t="s">
        <v>38</v>
      </c>
      <c r="D4542" t="s">
        <v>226</v>
      </c>
      <c r="E4542">
        <v>0</v>
      </c>
      <c r="F4542">
        <v>2012</v>
      </c>
      <c r="G4542" s="2">
        <v>-51414000</v>
      </c>
      <c r="H4542" s="2" t="s">
        <v>42</v>
      </c>
      <c r="I4542" s="2" t="s">
        <v>42</v>
      </c>
      <c r="J4542" s="2" t="s">
        <v>42</v>
      </c>
      <c r="K4542">
        <v>4.2999999999999997E-2</v>
      </c>
      <c r="L4542">
        <v>12.5</v>
      </c>
      <c r="M4542">
        <v>12.5</v>
      </c>
      <c r="N4542">
        <v>0</v>
      </c>
      <c r="O4542" s="2">
        <v>4585400</v>
      </c>
      <c r="P4542" s="2">
        <v>225571853194.34799</v>
      </c>
      <c r="Q4542" s="2">
        <v>49193.495266355822</v>
      </c>
      <c r="R4542" s="2">
        <v>4.6919076808834363</v>
      </c>
      <c r="T4542">
        <f t="shared" si="70"/>
        <v>0</v>
      </c>
      <c r="U4542" t="s">
        <v>16</v>
      </c>
    </row>
    <row r="4543" spans="1:21" x14ac:dyDescent="0.3">
      <c r="A4543" t="s">
        <v>17</v>
      </c>
      <c r="B4543" t="s">
        <v>237</v>
      </c>
      <c r="C4543" t="s">
        <v>38</v>
      </c>
      <c r="D4543" t="s">
        <v>226</v>
      </c>
      <c r="E4543">
        <v>0</v>
      </c>
      <c r="F4543">
        <v>2012</v>
      </c>
      <c r="G4543" s="2">
        <v>-8393000</v>
      </c>
      <c r="H4543" s="2" t="s">
        <v>42</v>
      </c>
      <c r="I4543" s="2">
        <v>47190000</v>
      </c>
      <c r="J4543" s="2">
        <v>7.6738499773429494</v>
      </c>
      <c r="K4543">
        <v>5.1999999999999998E-2</v>
      </c>
      <c r="L4543">
        <v>31.292750000000002</v>
      </c>
      <c r="M4543">
        <v>12.5</v>
      </c>
      <c r="N4543">
        <v>1</v>
      </c>
      <c r="O4543" s="2">
        <v>60916200</v>
      </c>
      <c r="P4543" s="2">
        <v>2072823157059.76</v>
      </c>
      <c r="Q4543" s="2">
        <v>34027.453404180829</v>
      </c>
      <c r="R4543" s="2">
        <v>4.5318294479528163</v>
      </c>
      <c r="T4543">
        <f t="shared" si="70"/>
        <v>0</v>
      </c>
      <c r="U4543" t="s">
        <v>17</v>
      </c>
    </row>
    <row r="4544" spans="1:21" x14ac:dyDescent="0.3">
      <c r="A4544" t="s">
        <v>18</v>
      </c>
      <c r="B4544" t="s">
        <v>248</v>
      </c>
      <c r="C4544" t="s">
        <v>38</v>
      </c>
      <c r="D4544" t="s">
        <v>226</v>
      </c>
      <c r="E4544">
        <v>0</v>
      </c>
      <c r="F4544">
        <v>2012</v>
      </c>
      <c r="G4544" s="2">
        <v>-116522000</v>
      </c>
      <c r="H4544" s="2" t="s">
        <v>42</v>
      </c>
      <c r="I4544" s="2" t="s">
        <v>42</v>
      </c>
      <c r="J4544" s="2" t="s">
        <v>42</v>
      </c>
      <c r="K4544">
        <v>5.1999999999999998E-2</v>
      </c>
      <c r="L4544">
        <v>39.54</v>
      </c>
      <c r="M4544">
        <v>12.5</v>
      </c>
      <c r="N4544">
        <v>1</v>
      </c>
      <c r="O4544" s="2">
        <v>127515000</v>
      </c>
      <c r="P4544" s="2">
        <v>6203213121334.1201</v>
      </c>
      <c r="Q4544" s="2">
        <v>48646.928763942436</v>
      </c>
      <c r="R4544" s="2">
        <v>4.6870554270714679</v>
      </c>
      <c r="T4544">
        <f t="shared" si="70"/>
        <v>0</v>
      </c>
      <c r="U4544" t="s">
        <v>18</v>
      </c>
    </row>
    <row r="4545" spans="1:21" x14ac:dyDescent="0.3">
      <c r="A4545" t="s">
        <v>46</v>
      </c>
      <c r="B4545" t="s">
        <v>358</v>
      </c>
      <c r="C4545" t="s">
        <v>38</v>
      </c>
      <c r="D4545" t="s">
        <v>226</v>
      </c>
      <c r="E4545">
        <v>0</v>
      </c>
      <c r="F4545">
        <v>2012</v>
      </c>
      <c r="G4545" s="2">
        <v>26596000</v>
      </c>
      <c r="H4545" s="2">
        <v>7.4248163242793535</v>
      </c>
      <c r="I4545" s="2">
        <v>9678000</v>
      </c>
      <c r="J4545" s="2">
        <v>6.9857856177726054</v>
      </c>
      <c r="K4545">
        <v>7.0000000000000001E-3</v>
      </c>
      <c r="L4545">
        <v>21</v>
      </c>
      <c r="M4545">
        <v>12.5</v>
      </c>
      <c r="N4545">
        <v>1</v>
      </c>
      <c r="O4545" s="2">
        <v>50004440</v>
      </c>
      <c r="P4545" s="2">
        <v>1222807284485.3101</v>
      </c>
      <c r="Q4545" s="2">
        <v>24453.9741767993</v>
      </c>
      <c r="R4545" s="2">
        <v>4.3883494492591328</v>
      </c>
      <c r="T4545">
        <f t="shared" si="70"/>
        <v>0</v>
      </c>
      <c r="U4545" t="s">
        <v>46</v>
      </c>
    </row>
    <row r="4546" spans="1:21" x14ac:dyDescent="0.3">
      <c r="A4546" t="s">
        <v>20</v>
      </c>
      <c r="B4546" t="s">
        <v>259</v>
      </c>
      <c r="C4546" t="s">
        <v>38</v>
      </c>
      <c r="D4546" t="s">
        <v>226</v>
      </c>
      <c r="E4546">
        <v>0</v>
      </c>
      <c r="F4546">
        <v>2012</v>
      </c>
      <c r="G4546" s="2">
        <v>442674000</v>
      </c>
      <c r="H4546" s="2">
        <v>8.6460840148902438</v>
      </c>
      <c r="I4546" s="2" t="s">
        <v>42</v>
      </c>
      <c r="J4546" s="2" t="s">
        <v>42</v>
      </c>
      <c r="K4546">
        <v>5.1999999999999998E-2</v>
      </c>
      <c r="L4546">
        <v>28.8</v>
      </c>
      <c r="M4546">
        <v>12.5</v>
      </c>
      <c r="N4546">
        <v>1</v>
      </c>
      <c r="O4546" s="2">
        <v>530946</v>
      </c>
      <c r="P4546" s="2">
        <v>56677961787.071701</v>
      </c>
      <c r="Q4546" s="2">
        <v>106749.01362298934</v>
      </c>
      <c r="R4546" s="2">
        <v>5.0283638707689873</v>
      </c>
      <c r="T4546">
        <f t="shared" si="70"/>
        <v>0</v>
      </c>
      <c r="U4546" t="s">
        <v>20</v>
      </c>
    </row>
    <row r="4547" spans="1:21" x14ac:dyDescent="0.3">
      <c r="A4547" t="s">
        <v>21</v>
      </c>
      <c r="B4547" t="s">
        <v>270</v>
      </c>
      <c r="C4547" t="s">
        <v>38</v>
      </c>
      <c r="D4547" t="s">
        <v>226</v>
      </c>
      <c r="E4547">
        <v>0</v>
      </c>
      <c r="F4547">
        <v>2012</v>
      </c>
      <c r="G4547" s="2">
        <v>11785000</v>
      </c>
      <c r="H4547" s="2">
        <v>7.071329586860343</v>
      </c>
      <c r="I4547" s="2">
        <v>103320000</v>
      </c>
      <c r="J4547" s="2">
        <v>8.0141843975012801</v>
      </c>
      <c r="K4547">
        <v>0.21099999999999999</v>
      </c>
      <c r="L4547">
        <v>30</v>
      </c>
      <c r="M4547">
        <v>12.5</v>
      </c>
      <c r="N4547">
        <v>1</v>
      </c>
      <c r="O4547" s="2">
        <v>117053800</v>
      </c>
      <c r="P4547" s="2">
        <v>1186598324461.8201</v>
      </c>
      <c r="Q4547" s="2">
        <v>10137.2046397624</v>
      </c>
      <c r="R4547" s="2">
        <v>4.0059182136862859</v>
      </c>
      <c r="T4547">
        <f t="shared" ref="T4547:T4610" si="71">IF(S4547&lt;0,1,0)</f>
        <v>0</v>
      </c>
      <c r="U4547" t="s">
        <v>21</v>
      </c>
    </row>
    <row r="4548" spans="1:21" x14ac:dyDescent="0.3">
      <c r="A4548" t="s">
        <v>22</v>
      </c>
      <c r="B4548" t="s">
        <v>281</v>
      </c>
      <c r="C4548" t="s">
        <v>38</v>
      </c>
      <c r="D4548" t="s">
        <v>226</v>
      </c>
      <c r="E4548">
        <v>0</v>
      </c>
      <c r="F4548">
        <v>2012</v>
      </c>
      <c r="G4548" s="2">
        <v>185090000</v>
      </c>
      <c r="H4548" s="2">
        <v>8.2673829554242353</v>
      </c>
      <c r="I4548" s="2">
        <v>1853562000</v>
      </c>
      <c r="J4548" s="2">
        <v>9.2680071173726191</v>
      </c>
      <c r="K4548">
        <v>1.4999999999999999E-2</v>
      </c>
      <c r="L4548">
        <v>25</v>
      </c>
      <c r="M4548">
        <v>12.5</v>
      </c>
      <c r="N4548">
        <v>1</v>
      </c>
      <c r="O4548" s="2">
        <v>16754960</v>
      </c>
      <c r="P4548" s="2">
        <v>828946812396.78796</v>
      </c>
      <c r="Q4548" s="2">
        <v>49474.711512100774</v>
      </c>
      <c r="R4548" s="2">
        <v>4.6943832705071751</v>
      </c>
      <c r="T4548">
        <f t="shared" si="71"/>
        <v>0</v>
      </c>
      <c r="U4548" t="s">
        <v>22</v>
      </c>
    </row>
    <row r="4549" spans="1:21" x14ac:dyDescent="0.3">
      <c r="A4549" t="s">
        <v>23</v>
      </c>
      <c r="B4549" t="s">
        <v>292</v>
      </c>
      <c r="C4549" t="s">
        <v>38</v>
      </c>
      <c r="D4549" t="s">
        <v>226</v>
      </c>
      <c r="E4549">
        <v>0</v>
      </c>
      <c r="F4549">
        <v>2012</v>
      </c>
      <c r="G4549" s="2">
        <v>0</v>
      </c>
      <c r="H4549" s="2" t="s">
        <v>42</v>
      </c>
      <c r="I4549" s="2">
        <v>0</v>
      </c>
      <c r="J4549" s="2" t="s">
        <v>42</v>
      </c>
      <c r="K4549">
        <v>0.24</v>
      </c>
      <c r="L4549">
        <v>28</v>
      </c>
      <c r="M4549">
        <v>12.5</v>
      </c>
      <c r="N4549">
        <v>1</v>
      </c>
      <c r="O4549" s="2">
        <v>4408100</v>
      </c>
      <c r="P4549" s="2">
        <v>176192886551.397</v>
      </c>
      <c r="Q4549" s="2">
        <v>39970.256244503755</v>
      </c>
      <c r="R4549" s="2">
        <v>4.6017369324787012</v>
      </c>
      <c r="T4549">
        <f t="shared" si="71"/>
        <v>0</v>
      </c>
      <c r="U4549" t="s">
        <v>23</v>
      </c>
    </row>
    <row r="4550" spans="1:21" x14ac:dyDescent="0.3">
      <c r="A4550" t="s">
        <v>25</v>
      </c>
      <c r="B4550" t="s">
        <v>314</v>
      </c>
      <c r="C4550" t="s">
        <v>38</v>
      </c>
      <c r="D4550" t="s">
        <v>226</v>
      </c>
      <c r="E4550">
        <v>0</v>
      </c>
      <c r="F4550">
        <v>2012</v>
      </c>
      <c r="G4550" s="2">
        <v>-12500000</v>
      </c>
      <c r="H4550" s="2" t="s">
        <v>42</v>
      </c>
      <c r="I4550" s="2">
        <v>215900000</v>
      </c>
      <c r="J4550" s="2">
        <v>8.3342526423342314</v>
      </c>
      <c r="K4550">
        <v>7.1999999999999995E-2</v>
      </c>
      <c r="L4550">
        <v>19</v>
      </c>
      <c r="M4550">
        <v>12.5</v>
      </c>
      <c r="N4550">
        <v>1</v>
      </c>
      <c r="O4550" s="2">
        <v>38533790</v>
      </c>
      <c r="P4550" s="2">
        <v>500284003684.37201</v>
      </c>
      <c r="Q4550" s="2">
        <v>12982.995020328184</v>
      </c>
      <c r="R4550" s="2">
        <v>4.1133748905198111</v>
      </c>
      <c r="T4550">
        <f t="shared" si="71"/>
        <v>0</v>
      </c>
      <c r="U4550" t="s">
        <v>25</v>
      </c>
    </row>
    <row r="4551" spans="1:21" x14ac:dyDescent="0.3">
      <c r="A4551" t="s">
        <v>41</v>
      </c>
      <c r="B4551" t="s">
        <v>336</v>
      </c>
      <c r="C4551" t="s">
        <v>38</v>
      </c>
      <c r="D4551" t="s">
        <v>226</v>
      </c>
      <c r="E4551">
        <v>0</v>
      </c>
      <c r="F4551">
        <v>2012</v>
      </c>
      <c r="G4551" s="2" t="s">
        <v>42</v>
      </c>
      <c r="H4551" s="2" t="s">
        <v>42</v>
      </c>
      <c r="I4551" s="2">
        <v>9231000</v>
      </c>
      <c r="J4551" s="2">
        <v>6.9652487509671213</v>
      </c>
      <c r="K4551">
        <v>0.11799999999999999</v>
      </c>
      <c r="L4551">
        <v>19</v>
      </c>
      <c r="M4551">
        <v>12.5</v>
      </c>
      <c r="N4551">
        <v>1</v>
      </c>
      <c r="O4551" s="2">
        <v>5407579</v>
      </c>
      <c r="P4551" s="2">
        <v>93413992955.897202</v>
      </c>
      <c r="Q4551" s="2">
        <v>17274.642304050889</v>
      </c>
      <c r="R4551" s="2">
        <v>4.2374090634566439</v>
      </c>
      <c r="T4551">
        <f t="shared" si="71"/>
        <v>0</v>
      </c>
      <c r="U4551" t="s">
        <v>41</v>
      </c>
    </row>
    <row r="4552" spans="1:21" x14ac:dyDescent="0.3">
      <c r="A4552" t="s">
        <v>29</v>
      </c>
      <c r="B4552" t="s">
        <v>380</v>
      </c>
      <c r="C4552" t="s">
        <v>38</v>
      </c>
      <c r="D4552" t="s">
        <v>226</v>
      </c>
      <c r="E4552">
        <v>0</v>
      </c>
      <c r="F4552">
        <v>2012</v>
      </c>
      <c r="G4552" s="2" t="s">
        <v>42</v>
      </c>
      <c r="H4552" s="2" t="s">
        <v>42</v>
      </c>
      <c r="I4552" s="2">
        <v>8610000</v>
      </c>
      <c r="J4552" s="2">
        <v>6.935003151453655</v>
      </c>
      <c r="K4552">
        <v>7.0000000000000001E-3</v>
      </c>
      <c r="L4552">
        <v>26.3</v>
      </c>
      <c r="M4552">
        <v>12.5</v>
      </c>
      <c r="N4552">
        <v>1</v>
      </c>
      <c r="O4552" s="2">
        <v>9519374</v>
      </c>
      <c r="P4552" s="2">
        <v>543880647757.40399</v>
      </c>
      <c r="Q4552" s="2">
        <v>57134.077068240411</v>
      </c>
      <c r="R4552" s="2">
        <v>4.7568952162723681</v>
      </c>
      <c r="T4552">
        <f t="shared" si="71"/>
        <v>0</v>
      </c>
      <c r="U4552" t="s">
        <v>29</v>
      </c>
    </row>
    <row r="4553" spans="1:21" x14ac:dyDescent="0.3">
      <c r="A4553" t="s">
        <v>30</v>
      </c>
      <c r="B4553" t="s">
        <v>391</v>
      </c>
      <c r="C4553" t="s">
        <v>38</v>
      </c>
      <c r="D4553" t="s">
        <v>226</v>
      </c>
      <c r="E4553">
        <v>0</v>
      </c>
      <c r="F4553">
        <v>2012</v>
      </c>
      <c r="G4553" s="2">
        <v>-1392111000</v>
      </c>
      <c r="H4553" s="2" t="s">
        <v>42</v>
      </c>
      <c r="I4553" s="2">
        <v>1343839000</v>
      </c>
      <c r="J4553" s="2">
        <v>9.1283472407416735</v>
      </c>
      <c r="K4553">
        <v>7.0000000000000001E-3</v>
      </c>
      <c r="L4553">
        <v>21.174437999999999</v>
      </c>
      <c r="M4553">
        <v>12.5</v>
      </c>
      <c r="N4553">
        <v>1</v>
      </c>
      <c r="O4553" s="2">
        <v>7997000</v>
      </c>
      <c r="P4553" s="2">
        <v>668043614122.87</v>
      </c>
      <c r="Q4553" s="2">
        <v>83536.77805713017</v>
      </c>
      <c r="R4553" s="2">
        <v>4.9218777208812998</v>
      </c>
      <c r="T4553">
        <f t="shared" si="71"/>
        <v>0</v>
      </c>
      <c r="U4553" t="s">
        <v>30</v>
      </c>
    </row>
    <row r="4554" spans="1:21" x14ac:dyDescent="0.3">
      <c r="A4554" t="s">
        <v>31</v>
      </c>
      <c r="B4554" t="s">
        <v>402</v>
      </c>
      <c r="C4554" t="s">
        <v>38</v>
      </c>
      <c r="D4554" t="s">
        <v>226</v>
      </c>
      <c r="E4554">
        <v>0</v>
      </c>
      <c r="F4554">
        <v>2012</v>
      </c>
      <c r="G4554" s="2">
        <v>-1000000</v>
      </c>
      <c r="H4554" s="2" t="s">
        <v>42</v>
      </c>
      <c r="I4554" s="2">
        <v>663000000</v>
      </c>
      <c r="J4554" s="2">
        <v>8.8215135284047737</v>
      </c>
      <c r="K4554">
        <v>7.0000000000000001E-3</v>
      </c>
      <c r="L4554">
        <v>19</v>
      </c>
      <c r="M4554">
        <v>12.5</v>
      </c>
      <c r="N4554">
        <v>1</v>
      </c>
      <c r="O4554" s="2">
        <v>75175820</v>
      </c>
      <c r="P4554" s="2">
        <v>873981786532.07202</v>
      </c>
      <c r="Q4554" s="2">
        <v>11625.836426288028</v>
      </c>
      <c r="R4554" s="2">
        <v>4.0654242082074807</v>
      </c>
      <c r="T4554">
        <f t="shared" si="71"/>
        <v>0</v>
      </c>
      <c r="U4554" t="s">
        <v>31</v>
      </c>
    </row>
    <row r="4555" spans="1:21" x14ac:dyDescent="0.3">
      <c r="A4555" t="s">
        <v>32</v>
      </c>
      <c r="B4555" t="s">
        <v>413</v>
      </c>
      <c r="C4555" t="s">
        <v>38</v>
      </c>
      <c r="D4555" t="s">
        <v>226</v>
      </c>
      <c r="E4555">
        <v>0</v>
      </c>
      <c r="F4555">
        <v>2012</v>
      </c>
      <c r="G4555" s="2" t="s">
        <v>42</v>
      </c>
      <c r="H4555" s="2" t="s">
        <v>42</v>
      </c>
      <c r="I4555" s="2">
        <v>1007886000</v>
      </c>
      <c r="J4555" s="2">
        <v>9.0034114126940334</v>
      </c>
      <c r="K4555">
        <v>7.0000000000000001E-3</v>
      </c>
      <c r="L4555">
        <v>19</v>
      </c>
      <c r="M4555">
        <v>12.5</v>
      </c>
      <c r="N4555">
        <v>1</v>
      </c>
      <c r="O4555" s="2">
        <v>62858800</v>
      </c>
      <c r="P4555" s="2">
        <v>2662085168498.9302</v>
      </c>
      <c r="Q4555" s="2">
        <v>42350.238447105738</v>
      </c>
      <c r="R4555" s="2">
        <v>4.6268558599080647</v>
      </c>
      <c r="T4555">
        <f t="shared" si="71"/>
        <v>0</v>
      </c>
      <c r="U4555" t="s">
        <v>32</v>
      </c>
    </row>
    <row r="4556" spans="1:21" x14ac:dyDescent="0.3">
      <c r="A4556" t="s">
        <v>33</v>
      </c>
      <c r="B4556" t="s">
        <v>424</v>
      </c>
      <c r="C4556" t="s">
        <v>38</v>
      </c>
      <c r="D4556" t="s">
        <v>226</v>
      </c>
      <c r="E4556">
        <v>0</v>
      </c>
      <c r="F4556">
        <v>2012</v>
      </c>
      <c r="G4556" s="2">
        <v>55000000</v>
      </c>
      <c r="H4556" s="2">
        <v>7.7403626894942441</v>
      </c>
      <c r="I4556" s="2">
        <v>9821000000</v>
      </c>
      <c r="J4556" s="2">
        <v>9.9921557110426171</v>
      </c>
      <c r="K4556">
        <v>7.0000000000000001E-3</v>
      </c>
      <c r="L4556">
        <v>19</v>
      </c>
      <c r="M4556">
        <v>12.5</v>
      </c>
      <c r="N4556">
        <v>1</v>
      </c>
      <c r="O4556" s="2">
        <v>314112100</v>
      </c>
      <c r="P4556" s="2">
        <v>16155255000000</v>
      </c>
      <c r="Q4556" s="2">
        <v>51431.495316480963</v>
      </c>
      <c r="R4556" s="2">
        <v>4.711229151158653</v>
      </c>
      <c r="T4556">
        <f t="shared" si="71"/>
        <v>0</v>
      </c>
      <c r="U4556" t="s">
        <v>33</v>
      </c>
    </row>
    <row r="4557" spans="1:21" x14ac:dyDescent="0.3">
      <c r="A4557" t="s">
        <v>34</v>
      </c>
      <c r="B4557" t="s">
        <v>105</v>
      </c>
      <c r="C4557" t="s">
        <v>38</v>
      </c>
      <c r="D4557" t="s">
        <v>226</v>
      </c>
      <c r="E4557">
        <v>0</v>
      </c>
      <c r="F4557">
        <v>2012</v>
      </c>
      <c r="G4557" s="2">
        <v>0</v>
      </c>
      <c r="H4557" s="2" t="s">
        <v>42</v>
      </c>
      <c r="I4557" s="2">
        <v>-87000</v>
      </c>
      <c r="J4557" s="2" t="s">
        <v>42</v>
      </c>
      <c r="K4557">
        <v>0.17299999999999999</v>
      </c>
      <c r="L4557">
        <v>26.8</v>
      </c>
      <c r="M4557">
        <v>12.5</v>
      </c>
      <c r="N4557">
        <v>1</v>
      </c>
      <c r="O4557" s="2">
        <v>17402630</v>
      </c>
      <c r="P4557" s="2">
        <v>267122320056.702</v>
      </c>
      <c r="Q4557" s="2">
        <v>15349.53740076655</v>
      </c>
      <c r="R4557" s="2">
        <v>4.1860952913883338</v>
      </c>
      <c r="T4557">
        <f t="shared" si="71"/>
        <v>0</v>
      </c>
      <c r="U4557" t="s">
        <v>34</v>
      </c>
    </row>
    <row r="4558" spans="1:21" x14ac:dyDescent="0.3">
      <c r="A4558" t="s">
        <v>35</v>
      </c>
      <c r="B4558" t="s">
        <v>138</v>
      </c>
      <c r="C4558" t="s">
        <v>38</v>
      </c>
      <c r="D4558" t="s">
        <v>226</v>
      </c>
      <c r="E4558">
        <v>0</v>
      </c>
      <c r="F4558">
        <v>2012</v>
      </c>
      <c r="G4558" s="2">
        <v>-1060000</v>
      </c>
      <c r="H4558" s="2" t="s">
        <v>42</v>
      </c>
      <c r="I4558" s="2">
        <v>8186999.9999999991</v>
      </c>
      <c r="J4558" s="2">
        <v>6.913124790389559</v>
      </c>
      <c r="K4558">
        <v>3.3000000000000002E-2</v>
      </c>
      <c r="L4558">
        <v>22</v>
      </c>
      <c r="M4558">
        <v>12.5</v>
      </c>
      <c r="N4558">
        <v>1</v>
      </c>
      <c r="O4558" s="2">
        <v>1329301</v>
      </c>
      <c r="P4558" s="2">
        <v>23043864510.054298</v>
      </c>
      <c r="Q4558" s="2">
        <v>17335.324738380772</v>
      </c>
      <c r="R4558" s="2">
        <v>4.2389319816004836</v>
      </c>
      <c r="T4558">
        <f t="shared" si="71"/>
        <v>0</v>
      </c>
      <c r="U4558" t="s">
        <v>35</v>
      </c>
    </row>
    <row r="4559" spans="1:21" x14ac:dyDescent="0.3">
      <c r="A4559" t="s">
        <v>36</v>
      </c>
      <c r="B4559" t="s">
        <v>347</v>
      </c>
      <c r="C4559" t="s">
        <v>38</v>
      </c>
      <c r="D4559" t="s">
        <v>226</v>
      </c>
      <c r="E4559">
        <v>0</v>
      </c>
      <c r="F4559">
        <v>2012</v>
      </c>
      <c r="G4559" s="2">
        <v>193000</v>
      </c>
      <c r="H4559" s="2">
        <v>5.2855573090077739</v>
      </c>
      <c r="I4559" s="2">
        <v>-8000</v>
      </c>
      <c r="J4559" s="2" t="s">
        <v>42</v>
      </c>
      <c r="K4559">
        <v>7.0000000000000001E-3</v>
      </c>
      <c r="L4559">
        <v>21</v>
      </c>
      <c r="M4559">
        <v>12.5</v>
      </c>
      <c r="N4559">
        <v>1</v>
      </c>
      <c r="O4559" s="2">
        <v>2056262</v>
      </c>
      <c r="P4559" s="2">
        <v>46352802765.576302</v>
      </c>
      <c r="Q4559" s="2">
        <v>22542.264928095887</v>
      </c>
      <c r="R4559" s="2">
        <v>4.352997549525373</v>
      </c>
      <c r="T4559">
        <f t="shared" si="71"/>
        <v>0</v>
      </c>
      <c r="U4559" t="s">
        <v>36</v>
      </c>
    </row>
    <row r="4560" spans="1:21" x14ac:dyDescent="0.3">
      <c r="A4560" t="s">
        <v>6</v>
      </c>
      <c r="B4560" t="s">
        <v>73</v>
      </c>
      <c r="C4560" t="s">
        <v>38</v>
      </c>
      <c r="D4560" t="s">
        <v>227</v>
      </c>
      <c r="E4560">
        <v>0</v>
      </c>
      <c r="F4560">
        <v>2013</v>
      </c>
      <c r="G4560" s="2">
        <v>3982000</v>
      </c>
      <c r="H4560" s="2">
        <v>6.6001012556913912</v>
      </c>
      <c r="I4560" s="2">
        <v>27582000</v>
      </c>
      <c r="J4560" s="2">
        <v>7.4406257541339533</v>
      </c>
      <c r="K4560">
        <v>0.106</v>
      </c>
      <c r="L4560">
        <v>25</v>
      </c>
      <c r="M4560">
        <v>12.5</v>
      </c>
      <c r="N4560">
        <v>1</v>
      </c>
      <c r="O4560" s="2">
        <v>8468570</v>
      </c>
      <c r="P4560" s="2">
        <v>430068712971.867</v>
      </c>
      <c r="Q4560" s="2">
        <v>50784.100854319797</v>
      </c>
      <c r="R4560" s="2">
        <v>4.7057277675596128</v>
      </c>
      <c r="T4560">
        <f t="shared" si="71"/>
        <v>0</v>
      </c>
      <c r="U4560" t="s">
        <v>6</v>
      </c>
    </row>
    <row r="4561" spans="1:21" x14ac:dyDescent="0.3">
      <c r="A4561" t="s">
        <v>18</v>
      </c>
      <c r="B4561" t="s">
        <v>249</v>
      </c>
      <c r="C4561" t="s">
        <v>38</v>
      </c>
      <c r="D4561" t="s">
        <v>227</v>
      </c>
      <c r="E4561">
        <v>0</v>
      </c>
      <c r="F4561">
        <v>2013</v>
      </c>
      <c r="G4561" s="2">
        <v>-8196999.9999999991</v>
      </c>
      <c r="H4561" s="2" t="s">
        <v>42</v>
      </c>
      <c r="I4561" s="2" t="s">
        <v>42</v>
      </c>
      <c r="J4561" s="2" t="s">
        <v>42</v>
      </c>
      <c r="K4561">
        <v>5.1999999999999998E-2</v>
      </c>
      <c r="L4561">
        <v>36.99</v>
      </c>
      <c r="M4561">
        <v>12.5</v>
      </c>
      <c r="N4561">
        <v>1</v>
      </c>
      <c r="O4561" s="2">
        <v>127298000</v>
      </c>
      <c r="P4561" s="2">
        <v>5155717056270.8301</v>
      </c>
      <c r="Q4561" s="2">
        <v>40501.163068318667</v>
      </c>
      <c r="R4561" s="2">
        <v>4.6074674949899812</v>
      </c>
      <c r="T4561">
        <f t="shared" si="71"/>
        <v>0</v>
      </c>
      <c r="U4561" t="s">
        <v>18</v>
      </c>
    </row>
    <row r="4562" spans="1:21" x14ac:dyDescent="0.3">
      <c r="A4562" t="s">
        <v>30</v>
      </c>
      <c r="B4562" t="s">
        <v>392</v>
      </c>
      <c r="C4562" t="s">
        <v>38</v>
      </c>
      <c r="D4562" t="s">
        <v>227</v>
      </c>
      <c r="E4562">
        <v>0</v>
      </c>
      <c r="F4562">
        <v>2013</v>
      </c>
      <c r="G4562" s="2">
        <v>-28371000</v>
      </c>
      <c r="H4562" s="2" t="s">
        <v>42</v>
      </c>
      <c r="I4562" s="2">
        <v>1355244000</v>
      </c>
      <c r="J4562" s="2">
        <v>9.1320174932279254</v>
      </c>
      <c r="K4562">
        <v>7.0000000000000001E-3</v>
      </c>
      <c r="L4562">
        <v>21.148581</v>
      </c>
      <c r="M4562">
        <v>12.5</v>
      </c>
      <c r="N4562">
        <v>1</v>
      </c>
      <c r="O4562" s="2">
        <v>8089000</v>
      </c>
      <c r="P4562" s="2">
        <v>688504173431.45398</v>
      </c>
      <c r="Q4562" s="2">
        <v>85116.105010687839</v>
      </c>
      <c r="R4562" s="2">
        <v>4.9300117417006355</v>
      </c>
      <c r="T4562">
        <f t="shared" si="71"/>
        <v>0</v>
      </c>
      <c r="U4562" t="s">
        <v>30</v>
      </c>
    </row>
    <row r="4563" spans="1:21" x14ac:dyDescent="0.3">
      <c r="A4563" t="s">
        <v>31</v>
      </c>
      <c r="B4563" t="s">
        <v>403</v>
      </c>
      <c r="C4563" t="s">
        <v>38</v>
      </c>
      <c r="D4563" t="s">
        <v>227</v>
      </c>
      <c r="E4563">
        <v>0</v>
      </c>
      <c r="F4563">
        <v>2013</v>
      </c>
      <c r="G4563" s="2">
        <v>1000000</v>
      </c>
      <c r="H4563" s="2">
        <v>6</v>
      </c>
      <c r="I4563" s="2">
        <v>701000000</v>
      </c>
      <c r="J4563" s="2">
        <v>8.845718017966659</v>
      </c>
      <c r="K4563">
        <v>7.0000000000000001E-3</v>
      </c>
      <c r="L4563">
        <v>19</v>
      </c>
      <c r="M4563">
        <v>12.5</v>
      </c>
      <c r="N4563">
        <v>1</v>
      </c>
      <c r="O4563" s="2">
        <v>76054620</v>
      </c>
      <c r="P4563" s="2">
        <v>950595270314.29602</v>
      </c>
      <c r="Q4563" s="2">
        <v>12498.849778150177</v>
      </c>
      <c r="R4563" s="2">
        <v>4.0968700483691132</v>
      </c>
      <c r="T4563">
        <f t="shared" si="71"/>
        <v>0</v>
      </c>
      <c r="U4563" t="s">
        <v>31</v>
      </c>
    </row>
    <row r="4564" spans="1:21" x14ac:dyDescent="0.3">
      <c r="A4564" t="s">
        <v>34</v>
      </c>
      <c r="B4564" t="s">
        <v>106</v>
      </c>
      <c r="C4564" t="s">
        <v>38</v>
      </c>
      <c r="D4564" t="s">
        <v>227</v>
      </c>
      <c r="E4564">
        <v>0</v>
      </c>
      <c r="F4564">
        <v>2013</v>
      </c>
      <c r="G4564" s="2">
        <v>0</v>
      </c>
      <c r="H4564" s="2" t="s">
        <v>42</v>
      </c>
      <c r="I4564" s="2">
        <v>-127000</v>
      </c>
      <c r="J4564" s="2" t="s">
        <v>42</v>
      </c>
      <c r="K4564">
        <v>0.17299999999999999</v>
      </c>
      <c r="L4564">
        <v>26.8</v>
      </c>
      <c r="M4564">
        <v>12.5</v>
      </c>
      <c r="N4564">
        <v>1</v>
      </c>
      <c r="O4564" s="2">
        <v>17556820</v>
      </c>
      <c r="P4564" s="2">
        <v>278384332694.31299</v>
      </c>
      <c r="Q4564" s="2">
        <v>15856.193359293597</v>
      </c>
      <c r="R4564" s="2">
        <v>4.2001989332033984</v>
      </c>
      <c r="T4564">
        <f t="shared" si="71"/>
        <v>0</v>
      </c>
      <c r="U4564" t="s">
        <v>34</v>
      </c>
    </row>
    <row r="4565" spans="1:21" x14ac:dyDescent="0.3">
      <c r="A4565" t="s">
        <v>5</v>
      </c>
      <c r="B4565" t="s">
        <v>52</v>
      </c>
      <c r="C4565" t="s">
        <v>17</v>
      </c>
      <c r="D4565" t="s">
        <v>228</v>
      </c>
      <c r="E4565">
        <v>0</v>
      </c>
      <c r="F4565">
        <v>2003</v>
      </c>
      <c r="G4565" s="2" t="s">
        <v>42</v>
      </c>
      <c r="H4565" s="2" t="s">
        <v>42</v>
      </c>
      <c r="I4565" s="2">
        <v>2182500000</v>
      </c>
      <c r="J4565" s="2">
        <v>9.3389542523776079</v>
      </c>
      <c r="K4565">
        <v>0.246</v>
      </c>
      <c r="L4565">
        <v>30</v>
      </c>
      <c r="M4565">
        <v>38.25</v>
      </c>
      <c r="N4565">
        <v>0</v>
      </c>
      <c r="O4565" s="2">
        <v>19721000</v>
      </c>
      <c r="P4565" s="2">
        <v>466853232382.06201</v>
      </c>
      <c r="Q4565" s="2">
        <v>23672.89855393043</v>
      </c>
      <c r="R4565" s="2">
        <v>4.3742514370126413</v>
      </c>
      <c r="T4565">
        <f t="shared" si="71"/>
        <v>0</v>
      </c>
      <c r="U4565" t="s">
        <v>5</v>
      </c>
    </row>
    <row r="4566" spans="1:21" x14ac:dyDescent="0.3">
      <c r="A4566" t="s">
        <v>6</v>
      </c>
      <c r="B4566" t="s">
        <v>63</v>
      </c>
      <c r="C4566" t="s">
        <v>17</v>
      </c>
      <c r="D4566" t="s">
        <v>228</v>
      </c>
      <c r="E4566">
        <v>0</v>
      </c>
      <c r="F4566">
        <v>2003</v>
      </c>
      <c r="G4566" s="2">
        <v>177361000</v>
      </c>
      <c r="H4566" s="2">
        <v>8.2488581287603431</v>
      </c>
      <c r="I4566" s="2">
        <v>770518000</v>
      </c>
      <c r="J4566" s="2">
        <v>8.8867827886863182</v>
      </c>
      <c r="K4566">
        <v>0.14899999999999999</v>
      </c>
      <c r="L4566">
        <v>34</v>
      </c>
      <c r="M4566">
        <v>38.25</v>
      </c>
      <c r="N4566">
        <v>0</v>
      </c>
      <c r="O4566" s="2">
        <v>8118245</v>
      </c>
      <c r="P4566" s="2">
        <v>261695778781.03799</v>
      </c>
      <c r="Q4566" s="2">
        <v>32235.511342788741</v>
      </c>
      <c r="R4566" s="2">
        <v>4.5083345636921583</v>
      </c>
      <c r="T4566">
        <f t="shared" si="71"/>
        <v>0</v>
      </c>
      <c r="U4566" t="s">
        <v>6</v>
      </c>
    </row>
    <row r="4567" spans="1:21" x14ac:dyDescent="0.3">
      <c r="A4567" t="s">
        <v>7</v>
      </c>
      <c r="B4567" t="s">
        <v>74</v>
      </c>
      <c r="C4567" t="s">
        <v>17</v>
      </c>
      <c r="D4567" t="s">
        <v>228</v>
      </c>
      <c r="E4567">
        <v>0</v>
      </c>
      <c r="F4567">
        <v>2003</v>
      </c>
      <c r="G4567" s="2">
        <v>1377090000</v>
      </c>
      <c r="H4567" s="2">
        <v>9.1389623245895955</v>
      </c>
      <c r="I4567" s="2" t="s">
        <v>42</v>
      </c>
      <c r="J4567" s="2" t="s">
        <v>42</v>
      </c>
      <c r="K4567">
        <v>4.5999999999999999E-2</v>
      </c>
      <c r="L4567">
        <v>33.99</v>
      </c>
      <c r="M4567">
        <v>38.25</v>
      </c>
      <c r="N4567">
        <v>0</v>
      </c>
      <c r="O4567" s="2">
        <v>10376130</v>
      </c>
      <c r="P4567" s="2">
        <v>319002821670.42902</v>
      </c>
      <c r="Q4567" s="2">
        <v>30743.911426555856</v>
      </c>
      <c r="R4567" s="2">
        <v>4.4877591202523677</v>
      </c>
      <c r="T4567">
        <f t="shared" si="71"/>
        <v>0</v>
      </c>
      <c r="U4567" t="s">
        <v>7</v>
      </c>
    </row>
    <row r="4568" spans="1:21" x14ac:dyDescent="0.3">
      <c r="A4568" t="s">
        <v>8</v>
      </c>
      <c r="B4568" t="s">
        <v>107</v>
      </c>
      <c r="C4568" t="s">
        <v>17</v>
      </c>
      <c r="D4568" t="s">
        <v>228</v>
      </c>
      <c r="E4568">
        <v>0</v>
      </c>
      <c r="F4568">
        <v>2003</v>
      </c>
      <c r="G4568" s="2">
        <v>73299000</v>
      </c>
      <c r="H4568" s="2">
        <v>7.8650980497100997</v>
      </c>
      <c r="I4568" s="2">
        <v>485801000</v>
      </c>
      <c r="J4568" s="2">
        <v>8.6864584044461282</v>
      </c>
      <c r="K4568">
        <v>2.3E-2</v>
      </c>
      <c r="L4568">
        <v>31</v>
      </c>
      <c r="M4568">
        <v>38.25</v>
      </c>
      <c r="N4568">
        <v>0</v>
      </c>
      <c r="O4568" s="2">
        <v>10201650</v>
      </c>
      <c r="P4568" s="2">
        <v>99627140274.380493</v>
      </c>
      <c r="Q4568" s="2">
        <v>9765.7869339156405</v>
      </c>
      <c r="R4568" s="2">
        <v>3.9897072447858952</v>
      </c>
      <c r="T4568">
        <f t="shared" si="71"/>
        <v>0</v>
      </c>
      <c r="U4568" t="s">
        <v>8</v>
      </c>
    </row>
    <row r="4569" spans="1:21" x14ac:dyDescent="0.3">
      <c r="A4569" t="s">
        <v>9</v>
      </c>
      <c r="B4569" t="s">
        <v>118</v>
      </c>
      <c r="C4569" t="s">
        <v>17</v>
      </c>
      <c r="D4569" t="s">
        <v>228</v>
      </c>
      <c r="E4569">
        <v>0</v>
      </c>
      <c r="F4569">
        <v>2003</v>
      </c>
      <c r="G4569" s="2">
        <v>-32234000</v>
      </c>
      <c r="H4569" s="2" t="s">
        <v>42</v>
      </c>
      <c r="I4569" s="2">
        <v>687718000</v>
      </c>
      <c r="J4569" s="2">
        <v>8.8374103915055677</v>
      </c>
      <c r="K4569">
        <v>3.7999999999999999E-2</v>
      </c>
      <c r="L4569">
        <v>30</v>
      </c>
      <c r="M4569">
        <v>38.25</v>
      </c>
      <c r="N4569">
        <v>0</v>
      </c>
      <c r="O4569" s="2">
        <v>5390574</v>
      </c>
      <c r="P4569" s="2">
        <v>218095997085.47699</v>
      </c>
      <c r="Q4569" s="2">
        <v>40458.770640283758</v>
      </c>
      <c r="R4569" s="2">
        <v>4.6070126823830702</v>
      </c>
      <c r="T4569">
        <f t="shared" si="71"/>
        <v>0</v>
      </c>
      <c r="U4569" t="s">
        <v>9</v>
      </c>
    </row>
    <row r="4570" spans="1:21" x14ac:dyDescent="0.3">
      <c r="A4570" t="s">
        <v>10</v>
      </c>
      <c r="B4570" t="s">
        <v>140</v>
      </c>
      <c r="C4570" t="s">
        <v>17</v>
      </c>
      <c r="D4570" t="s">
        <v>228</v>
      </c>
      <c r="E4570">
        <v>0</v>
      </c>
      <c r="F4570">
        <v>2003</v>
      </c>
      <c r="G4570" s="2">
        <v>110709000</v>
      </c>
      <c r="H4570" s="2">
        <v>8.0441829279379604</v>
      </c>
      <c r="I4570" s="2">
        <v>109881000</v>
      </c>
      <c r="J4570" s="2">
        <v>8.04092260317395</v>
      </c>
      <c r="K4570">
        <v>0.17799999999999999</v>
      </c>
      <c r="L4570">
        <v>29</v>
      </c>
      <c r="M4570">
        <v>38.25</v>
      </c>
      <c r="N4570">
        <v>0</v>
      </c>
      <c r="O4570" s="2">
        <v>5211000</v>
      </c>
      <c r="P4570" s="2">
        <v>171071106094.80801</v>
      </c>
      <c r="Q4570" s="2">
        <v>32828.844002074075</v>
      </c>
      <c r="R4570" s="2">
        <v>4.5162555902419985</v>
      </c>
      <c r="T4570">
        <f t="shared" si="71"/>
        <v>0</v>
      </c>
      <c r="U4570" t="s">
        <v>10</v>
      </c>
    </row>
    <row r="4571" spans="1:21" x14ac:dyDescent="0.3">
      <c r="A4571" t="s">
        <v>11</v>
      </c>
      <c r="B4571" t="s">
        <v>151</v>
      </c>
      <c r="C4571" t="s">
        <v>17</v>
      </c>
      <c r="D4571" t="s">
        <v>228</v>
      </c>
      <c r="E4571">
        <v>0</v>
      </c>
      <c r="F4571">
        <v>2003</v>
      </c>
      <c r="G4571" s="2">
        <v>-118617000</v>
      </c>
      <c r="H4571" s="2" t="s">
        <v>42</v>
      </c>
      <c r="I4571" s="2">
        <v>17424348000</v>
      </c>
      <c r="J4571" s="2">
        <v>10.241156536250683</v>
      </c>
      <c r="K4571">
        <v>5.5E-2</v>
      </c>
      <c r="L4571">
        <v>35.429789999999997</v>
      </c>
      <c r="M4571">
        <v>38.25</v>
      </c>
      <c r="N4571">
        <v>0</v>
      </c>
      <c r="O4571" s="2">
        <v>60303630</v>
      </c>
      <c r="P4571" s="2">
        <v>1848124153498.8701</v>
      </c>
      <c r="Q4571" s="2">
        <v>30646.980181771316</v>
      </c>
      <c r="R4571" s="2">
        <v>4.486387687500268</v>
      </c>
      <c r="T4571">
        <f t="shared" si="71"/>
        <v>0</v>
      </c>
      <c r="U4571" t="s">
        <v>11</v>
      </c>
    </row>
    <row r="4572" spans="1:21" x14ac:dyDescent="0.3">
      <c r="A4572" t="s">
        <v>12</v>
      </c>
      <c r="B4572" t="s">
        <v>162</v>
      </c>
      <c r="C4572" t="s">
        <v>17</v>
      </c>
      <c r="D4572" t="s">
        <v>228</v>
      </c>
      <c r="E4572">
        <v>0</v>
      </c>
      <c r="F4572">
        <v>2003</v>
      </c>
      <c r="G4572" s="2">
        <v>-325350000</v>
      </c>
      <c r="H4572" s="2" t="s">
        <v>42</v>
      </c>
      <c r="I4572" s="2">
        <v>9183273000</v>
      </c>
      <c r="J4572" s="2">
        <v>9.9629974951991969</v>
      </c>
      <c r="K4572">
        <v>0.03</v>
      </c>
      <c r="L4572">
        <v>39.637619999999998</v>
      </c>
      <c r="M4572">
        <v>38.25</v>
      </c>
      <c r="N4572">
        <v>1</v>
      </c>
      <c r="O4572" s="2">
        <v>82534180</v>
      </c>
      <c r="P4572" s="2">
        <v>2505733634311.5098</v>
      </c>
      <c r="Q4572" s="2">
        <v>30359.95068117851</v>
      </c>
      <c r="R4572" s="2">
        <v>4.4823010617257673</v>
      </c>
      <c r="T4572">
        <f t="shared" si="71"/>
        <v>0</v>
      </c>
      <c r="U4572" t="s">
        <v>12</v>
      </c>
    </row>
    <row r="4573" spans="1:21" x14ac:dyDescent="0.3">
      <c r="A4573" t="s">
        <v>13</v>
      </c>
      <c r="B4573" t="s">
        <v>173</v>
      </c>
      <c r="C4573" t="s">
        <v>17</v>
      </c>
      <c r="D4573" t="s">
        <v>228</v>
      </c>
      <c r="E4573">
        <v>0</v>
      </c>
      <c r="F4573">
        <v>2003</v>
      </c>
      <c r="G4573" s="2">
        <v>29553000</v>
      </c>
      <c r="H4573" s="2">
        <v>7.4706015737896587</v>
      </c>
      <c r="I4573" s="2">
        <v>1081760000</v>
      </c>
      <c r="J4573" s="2">
        <v>9.0341309185920426</v>
      </c>
      <c r="K4573">
        <v>7.0999999999999994E-2</v>
      </c>
      <c r="L4573">
        <v>35</v>
      </c>
      <c r="M4573">
        <v>38.25</v>
      </c>
      <c r="N4573">
        <v>0</v>
      </c>
      <c r="O4573" s="2">
        <v>11016000</v>
      </c>
      <c r="P4573" s="2">
        <v>201924270316.02701</v>
      </c>
      <c r="Q4573" s="2">
        <v>18330.089897969046</v>
      </c>
      <c r="R4573" s="2">
        <v>4.2631645949183623</v>
      </c>
      <c r="T4573">
        <f t="shared" si="71"/>
        <v>0</v>
      </c>
      <c r="U4573" t="s">
        <v>13</v>
      </c>
    </row>
    <row r="4574" spans="1:21" x14ac:dyDescent="0.3">
      <c r="A4574" t="s">
        <v>14</v>
      </c>
      <c r="B4574" t="s">
        <v>184</v>
      </c>
      <c r="C4574" t="s">
        <v>17</v>
      </c>
      <c r="D4574" t="s">
        <v>228</v>
      </c>
      <c r="E4574">
        <v>0</v>
      </c>
      <c r="F4574">
        <v>2003</v>
      </c>
      <c r="G4574" s="2">
        <v>45698000</v>
      </c>
      <c r="H4574" s="2">
        <v>7.6598971933308855</v>
      </c>
      <c r="I4574" s="2">
        <v>774626000</v>
      </c>
      <c r="J4574" s="2">
        <v>8.8890920698086333</v>
      </c>
      <c r="K4574">
        <v>6.0999999999999999E-2</v>
      </c>
      <c r="L4574">
        <v>18</v>
      </c>
      <c r="M4574">
        <v>38.25</v>
      </c>
      <c r="N4574">
        <v>0</v>
      </c>
      <c r="O4574" s="2">
        <v>10129550</v>
      </c>
      <c r="P4574" s="2">
        <v>85324771841.411804</v>
      </c>
      <c r="Q4574" s="2">
        <v>8423.3526505532627</v>
      </c>
      <c r="R4574" s="2">
        <v>3.9254849831661094</v>
      </c>
      <c r="T4574">
        <f t="shared" si="71"/>
        <v>0</v>
      </c>
      <c r="U4574" t="s">
        <v>14</v>
      </c>
    </row>
    <row r="4575" spans="1:21" x14ac:dyDescent="0.3">
      <c r="A4575" t="s">
        <v>15</v>
      </c>
      <c r="B4575" t="s">
        <v>195</v>
      </c>
      <c r="C4575" t="s">
        <v>17</v>
      </c>
      <c r="D4575" t="s">
        <v>228</v>
      </c>
      <c r="E4575">
        <v>0</v>
      </c>
      <c r="F4575">
        <v>2003</v>
      </c>
      <c r="G4575" s="2">
        <v>-2000</v>
      </c>
      <c r="H4575" s="2" t="s">
        <v>42</v>
      </c>
      <c r="I4575" s="2">
        <v>45000</v>
      </c>
      <c r="J4575" s="2">
        <v>4.653212513775344</v>
      </c>
      <c r="K4575">
        <v>0.16700000000000001</v>
      </c>
      <c r="L4575">
        <v>18</v>
      </c>
      <c r="M4575">
        <v>38.25</v>
      </c>
      <c r="N4575">
        <v>0</v>
      </c>
      <c r="O4575" s="2">
        <v>289272</v>
      </c>
      <c r="P4575" s="2">
        <v>11304084266.5137</v>
      </c>
      <c r="Q4575" s="2">
        <v>39077.699419624783</v>
      </c>
      <c r="R4575" s="2">
        <v>4.5919289880361953</v>
      </c>
      <c r="T4575">
        <f t="shared" si="71"/>
        <v>0</v>
      </c>
      <c r="U4575" t="s">
        <v>15</v>
      </c>
    </row>
    <row r="4576" spans="1:21" x14ac:dyDescent="0.3">
      <c r="A4576" t="s">
        <v>16</v>
      </c>
      <c r="B4576" t="s">
        <v>206</v>
      </c>
      <c r="C4576" t="s">
        <v>17</v>
      </c>
      <c r="D4576" t="s">
        <v>228</v>
      </c>
      <c r="E4576">
        <v>0</v>
      </c>
      <c r="F4576">
        <v>2003</v>
      </c>
      <c r="G4576" s="2">
        <v>116358000</v>
      </c>
      <c r="H4576" s="2">
        <v>8.06579624784119</v>
      </c>
      <c r="I4576" s="2">
        <v>6877035000</v>
      </c>
      <c r="J4576" s="2">
        <v>9.8374012346471247</v>
      </c>
      <c r="K4576">
        <v>0.05</v>
      </c>
      <c r="L4576">
        <v>12.5</v>
      </c>
      <c r="M4576">
        <v>38.25</v>
      </c>
      <c r="N4576">
        <v>0</v>
      </c>
      <c r="O4576" s="2">
        <v>3979900</v>
      </c>
      <c r="P4576" s="2">
        <v>164285114672.686</v>
      </c>
      <c r="Q4576" s="2">
        <v>41278.704156558204</v>
      </c>
      <c r="R4576" s="2">
        <v>4.6157260552255117</v>
      </c>
      <c r="T4576">
        <f t="shared" si="71"/>
        <v>0</v>
      </c>
      <c r="U4576" t="s">
        <v>16</v>
      </c>
    </row>
    <row r="4577" spans="1:21" x14ac:dyDescent="0.3">
      <c r="A4577" t="s">
        <v>18</v>
      </c>
      <c r="B4577" t="s">
        <v>239</v>
      </c>
      <c r="C4577" t="s">
        <v>17</v>
      </c>
      <c r="D4577" t="s">
        <v>228</v>
      </c>
      <c r="E4577">
        <v>0</v>
      </c>
      <c r="F4577">
        <v>2003</v>
      </c>
      <c r="G4577" s="2">
        <v>6900000</v>
      </c>
      <c r="H4577" s="2">
        <v>6.8388490907372557</v>
      </c>
      <c r="I4577" s="2">
        <v>516342000</v>
      </c>
      <c r="J4577" s="2">
        <v>8.7129374526210572</v>
      </c>
      <c r="K4577">
        <v>6.4000000000000001E-2</v>
      </c>
      <c r="L4577">
        <v>40.869999999999997</v>
      </c>
      <c r="M4577">
        <v>38.25</v>
      </c>
      <c r="N4577">
        <v>1</v>
      </c>
      <c r="O4577" s="2">
        <v>127619000</v>
      </c>
      <c r="P4577" s="2">
        <v>4445658071221.8604</v>
      </c>
      <c r="Q4577" s="2">
        <v>34835.393407109135</v>
      </c>
      <c r="R4577" s="2">
        <v>4.5420207195231468</v>
      </c>
      <c r="T4577">
        <f t="shared" si="71"/>
        <v>0</v>
      </c>
      <c r="U4577" t="s">
        <v>18</v>
      </c>
    </row>
    <row r="4578" spans="1:21" x14ac:dyDescent="0.3">
      <c r="A4578" t="s">
        <v>46</v>
      </c>
      <c r="B4578" t="s">
        <v>349</v>
      </c>
      <c r="C4578" t="s">
        <v>17</v>
      </c>
      <c r="D4578" t="s">
        <v>228</v>
      </c>
      <c r="E4578">
        <v>0</v>
      </c>
      <c r="F4578">
        <v>2003</v>
      </c>
      <c r="G4578" s="2">
        <v>6500000</v>
      </c>
      <c r="H4578" s="2">
        <v>6.8129133566428557</v>
      </c>
      <c r="I4578" s="2">
        <v>46300000</v>
      </c>
      <c r="J4578" s="2">
        <v>7.6655809910179533</v>
      </c>
      <c r="K4578">
        <v>7.0000000000000001E-3</v>
      </c>
      <c r="L4578">
        <v>21</v>
      </c>
      <c r="M4578">
        <v>38.25</v>
      </c>
      <c r="N4578">
        <v>0</v>
      </c>
      <c r="O4578" s="2">
        <v>47859310</v>
      </c>
      <c r="P4578" s="2">
        <v>680520724062.40295</v>
      </c>
      <c r="Q4578" s="2">
        <v>14219.192129230509</v>
      </c>
      <c r="R4578" s="2">
        <v>4.1528749224286239</v>
      </c>
      <c r="T4578">
        <f t="shared" si="71"/>
        <v>0</v>
      </c>
      <c r="U4578" t="s">
        <v>46</v>
      </c>
    </row>
    <row r="4579" spans="1:21" x14ac:dyDescent="0.3">
      <c r="A4579" t="s">
        <v>20</v>
      </c>
      <c r="B4579" t="s">
        <v>250</v>
      </c>
      <c r="C4579" t="s">
        <v>17</v>
      </c>
      <c r="D4579" t="s">
        <v>228</v>
      </c>
      <c r="E4579">
        <v>0</v>
      </c>
      <c r="F4579">
        <v>2003</v>
      </c>
      <c r="G4579" s="2">
        <v>2341809000</v>
      </c>
      <c r="H4579" s="2">
        <v>9.36955147074117</v>
      </c>
      <c r="I4579" s="2" t="s">
        <v>42</v>
      </c>
      <c r="J4579" s="2" t="s">
        <v>42</v>
      </c>
      <c r="K4579">
        <v>5.1999999999999998E-2</v>
      </c>
      <c r="L4579">
        <v>30.38</v>
      </c>
      <c r="M4579">
        <v>38.25</v>
      </c>
      <c r="N4579">
        <v>0</v>
      </c>
      <c r="O4579" s="2">
        <v>451630</v>
      </c>
      <c r="P4579" s="2">
        <v>29557325056.433399</v>
      </c>
      <c r="Q4579" s="2">
        <v>65445.885030740646</v>
      </c>
      <c r="R4579" s="2">
        <v>4.8158823450865551</v>
      </c>
      <c r="T4579">
        <f t="shared" si="71"/>
        <v>0</v>
      </c>
      <c r="U4579" t="s">
        <v>20</v>
      </c>
    </row>
    <row r="4580" spans="1:21" x14ac:dyDescent="0.3">
      <c r="A4580" t="s">
        <v>21</v>
      </c>
      <c r="B4580" t="s">
        <v>261</v>
      </c>
      <c r="C4580" t="s">
        <v>17</v>
      </c>
      <c r="D4580" t="s">
        <v>228</v>
      </c>
      <c r="E4580">
        <v>0</v>
      </c>
      <c r="F4580">
        <v>2003</v>
      </c>
      <c r="G4580" s="2">
        <v>9570000</v>
      </c>
      <c r="H4580" s="2">
        <v>6.9809119377768436</v>
      </c>
      <c r="I4580" s="2" t="s">
        <v>42</v>
      </c>
      <c r="J4580" s="2" t="s">
        <v>42</v>
      </c>
      <c r="K4580">
        <v>0.245</v>
      </c>
      <c r="L4580">
        <v>34</v>
      </c>
      <c r="M4580">
        <v>38.25</v>
      </c>
      <c r="N4580">
        <v>0</v>
      </c>
      <c r="O4580" s="2">
        <v>104719900</v>
      </c>
      <c r="P4580" s="2">
        <v>713284231624.80298</v>
      </c>
      <c r="Q4580" s="2">
        <v>6811.3532540119213</v>
      </c>
      <c r="R4580" s="2">
        <v>3.8332334044772556</v>
      </c>
      <c r="T4580">
        <f t="shared" si="71"/>
        <v>0</v>
      </c>
      <c r="U4580" t="s">
        <v>21</v>
      </c>
    </row>
    <row r="4581" spans="1:21" x14ac:dyDescent="0.3">
      <c r="A4581" t="s">
        <v>22</v>
      </c>
      <c r="B4581" t="s">
        <v>272</v>
      </c>
      <c r="C4581" t="s">
        <v>17</v>
      </c>
      <c r="D4581" t="s">
        <v>228</v>
      </c>
      <c r="E4581">
        <v>0</v>
      </c>
      <c r="F4581">
        <v>2003</v>
      </c>
      <c r="G4581" s="2">
        <v>80208000</v>
      </c>
      <c r="H4581" s="2">
        <v>7.9042176872689787</v>
      </c>
      <c r="I4581" s="2">
        <v>2984469000</v>
      </c>
      <c r="J4581" s="2">
        <v>9.4748670721876991</v>
      </c>
      <c r="K4581">
        <v>0.02</v>
      </c>
      <c r="L4581">
        <v>34.5</v>
      </c>
      <c r="M4581">
        <v>38.25</v>
      </c>
      <c r="N4581">
        <v>0</v>
      </c>
      <c r="O4581" s="2">
        <v>16225300</v>
      </c>
      <c r="P4581" s="2">
        <v>571863431151.24194</v>
      </c>
      <c r="Q4581" s="2">
        <v>35245.168419150461</v>
      </c>
      <c r="R4581" s="2">
        <v>4.547099590186428</v>
      </c>
      <c r="T4581">
        <f t="shared" si="71"/>
        <v>0</v>
      </c>
      <c r="U4581" t="s">
        <v>22</v>
      </c>
    </row>
    <row r="4582" spans="1:21" x14ac:dyDescent="0.3">
      <c r="A4582" t="s">
        <v>23</v>
      </c>
      <c r="B4582" t="s">
        <v>283</v>
      </c>
      <c r="C4582" t="s">
        <v>17</v>
      </c>
      <c r="D4582" t="s">
        <v>228</v>
      </c>
      <c r="E4582">
        <v>0</v>
      </c>
      <c r="F4582">
        <v>2003</v>
      </c>
      <c r="G4582" s="2" t="s">
        <v>42</v>
      </c>
      <c r="H4582" s="2" t="s">
        <v>42</v>
      </c>
      <c r="I4582" s="2">
        <v>0</v>
      </c>
      <c r="J4582" s="2" t="s">
        <v>42</v>
      </c>
      <c r="K4582">
        <v>0.24</v>
      </c>
      <c r="L4582">
        <v>33</v>
      </c>
      <c r="M4582">
        <v>38.25</v>
      </c>
      <c r="N4582">
        <v>0</v>
      </c>
      <c r="O4582" s="2">
        <v>4027200</v>
      </c>
      <c r="P4582" s="2">
        <v>88250885550.262604</v>
      </c>
      <c r="Q4582" s="2">
        <v>21913.708171996077</v>
      </c>
      <c r="R4582" s="2">
        <v>4.3407158737894305</v>
      </c>
      <c r="T4582">
        <f t="shared" si="71"/>
        <v>0</v>
      </c>
      <c r="U4582" t="s">
        <v>23</v>
      </c>
    </row>
    <row r="4583" spans="1:21" x14ac:dyDescent="0.3">
      <c r="A4583" t="s">
        <v>25</v>
      </c>
      <c r="B4583" t="s">
        <v>305</v>
      </c>
      <c r="C4583" t="s">
        <v>17</v>
      </c>
      <c r="D4583" t="s">
        <v>228</v>
      </c>
      <c r="E4583">
        <v>0</v>
      </c>
      <c r="F4583">
        <v>2003</v>
      </c>
      <c r="G4583" s="2">
        <v>65599999.999999993</v>
      </c>
      <c r="H4583" s="2">
        <v>7.8169038393756605</v>
      </c>
      <c r="I4583" s="2">
        <v>2127400000</v>
      </c>
      <c r="J4583" s="2">
        <v>9.3278491549052074</v>
      </c>
      <c r="K4583">
        <v>8.3000000000000004E-2</v>
      </c>
      <c r="L4583">
        <v>27</v>
      </c>
      <c r="M4583">
        <v>38.25</v>
      </c>
      <c r="N4583">
        <v>0</v>
      </c>
      <c r="O4583" s="2">
        <v>38195180</v>
      </c>
      <c r="P4583" s="2">
        <v>217518642324.505</v>
      </c>
      <c r="Q4583" s="2">
        <v>5694.9238706167898</v>
      </c>
      <c r="R4583" s="2">
        <v>3.7554879228326739</v>
      </c>
      <c r="T4583">
        <f t="shared" si="71"/>
        <v>0</v>
      </c>
      <c r="U4583" t="s">
        <v>25</v>
      </c>
    </row>
    <row r="4584" spans="1:21" x14ac:dyDescent="0.3">
      <c r="A4584" t="s">
        <v>26</v>
      </c>
      <c r="B4584" t="s">
        <v>316</v>
      </c>
      <c r="C4584" t="s">
        <v>17</v>
      </c>
      <c r="D4584" t="s">
        <v>228</v>
      </c>
      <c r="E4584">
        <v>0</v>
      </c>
      <c r="F4584">
        <v>2003</v>
      </c>
      <c r="G4584" s="2">
        <v>126977000</v>
      </c>
      <c r="H4584" s="2">
        <v>8.1037250620765224</v>
      </c>
      <c r="I4584" s="2">
        <v>1595838000</v>
      </c>
      <c r="J4584" s="2">
        <v>9.2029888022546888</v>
      </c>
      <c r="K4584">
        <v>4.2999999999999997E-2</v>
      </c>
      <c r="L4584">
        <v>33</v>
      </c>
      <c r="M4584">
        <v>38.25</v>
      </c>
      <c r="N4584">
        <v>0</v>
      </c>
      <c r="O4584" s="2">
        <v>10458820</v>
      </c>
      <c r="P4584" s="2">
        <v>164964195259.59399</v>
      </c>
      <c r="Q4584" s="2">
        <v>15772.734903133814</v>
      </c>
      <c r="R4584" s="2">
        <v>4.1979070040682016</v>
      </c>
      <c r="T4584">
        <f t="shared" si="71"/>
        <v>0</v>
      </c>
      <c r="U4584" t="s">
        <v>26</v>
      </c>
    </row>
    <row r="4585" spans="1:21" x14ac:dyDescent="0.3">
      <c r="A4585" t="s">
        <v>41</v>
      </c>
      <c r="B4585" t="s">
        <v>327</v>
      </c>
      <c r="C4585" t="s">
        <v>17</v>
      </c>
      <c r="D4585" t="s">
        <v>228</v>
      </c>
      <c r="E4585">
        <v>0</v>
      </c>
      <c r="F4585">
        <v>2003</v>
      </c>
      <c r="G4585" s="2">
        <v>85019000</v>
      </c>
      <c r="H4585" s="2">
        <v>7.9295159924561336</v>
      </c>
      <c r="I4585" s="2">
        <v>1047720000</v>
      </c>
      <c r="J4585" s="2">
        <v>9.0202452342675272</v>
      </c>
      <c r="K4585">
        <v>0.11799999999999999</v>
      </c>
      <c r="L4585">
        <v>25</v>
      </c>
      <c r="M4585">
        <v>38.25</v>
      </c>
      <c r="N4585">
        <v>0</v>
      </c>
      <c r="O4585" s="2">
        <v>5373374</v>
      </c>
      <c r="P4585" s="2">
        <v>46731767494.356697</v>
      </c>
      <c r="Q4585" s="2">
        <v>8696.9132419140551</v>
      </c>
      <c r="R4585" s="2">
        <v>3.9393651376903986</v>
      </c>
      <c r="T4585">
        <f t="shared" si="71"/>
        <v>0</v>
      </c>
      <c r="U4585" t="s">
        <v>41</v>
      </c>
    </row>
    <row r="4586" spans="1:21" x14ac:dyDescent="0.3">
      <c r="A4586" t="s">
        <v>28</v>
      </c>
      <c r="B4586" t="s">
        <v>360</v>
      </c>
      <c r="C4586" t="s">
        <v>17</v>
      </c>
      <c r="D4586" t="s">
        <v>228</v>
      </c>
      <c r="E4586">
        <v>0</v>
      </c>
      <c r="F4586">
        <v>2003</v>
      </c>
      <c r="G4586" s="2">
        <v>759150000</v>
      </c>
      <c r="H4586" s="2">
        <v>8.8803275963644683</v>
      </c>
      <c r="I4586" s="2" t="s">
        <v>42</v>
      </c>
      <c r="J4586" s="2" t="s">
        <v>42</v>
      </c>
      <c r="K4586">
        <v>7.0000000000000001E-3</v>
      </c>
      <c r="L4586">
        <v>35</v>
      </c>
      <c r="M4586">
        <v>38.25</v>
      </c>
      <c r="N4586">
        <v>0</v>
      </c>
      <c r="O4586" s="2">
        <v>42196230</v>
      </c>
      <c r="P4586" s="2">
        <v>906853273137.698</v>
      </c>
      <c r="Q4586" s="2">
        <v>21491.334015804208</v>
      </c>
      <c r="R4586" s="2">
        <v>4.3322633739707923</v>
      </c>
      <c r="T4586">
        <f t="shared" si="71"/>
        <v>0</v>
      </c>
      <c r="U4586" t="s">
        <v>28</v>
      </c>
    </row>
    <row r="4587" spans="1:21" x14ac:dyDescent="0.3">
      <c r="A4587" t="s">
        <v>29</v>
      </c>
      <c r="B4587" t="s">
        <v>371</v>
      </c>
      <c r="C4587" t="s">
        <v>17</v>
      </c>
      <c r="D4587" t="s">
        <v>228</v>
      </c>
      <c r="E4587">
        <v>0</v>
      </c>
      <c r="F4587">
        <v>2003</v>
      </c>
      <c r="G4587" s="2" t="s">
        <v>42</v>
      </c>
      <c r="H4587" s="2" t="s">
        <v>42</v>
      </c>
      <c r="I4587" s="2">
        <v>197244000</v>
      </c>
      <c r="J4587" s="2">
        <v>8.2950038012019967</v>
      </c>
      <c r="K4587">
        <v>7.0000000000000001E-3</v>
      </c>
      <c r="L4587">
        <v>28</v>
      </c>
      <c r="M4587">
        <v>38.25</v>
      </c>
      <c r="N4587">
        <v>0</v>
      </c>
      <c r="O4587" s="2">
        <v>8958229</v>
      </c>
      <c r="P4587" s="2">
        <v>331108912605.271</v>
      </c>
      <c r="Q4587" s="2">
        <v>36961.42536714243</v>
      </c>
      <c r="R4587" s="2">
        <v>4.5677487108475407</v>
      </c>
      <c r="T4587">
        <f t="shared" si="71"/>
        <v>0</v>
      </c>
      <c r="U4587" t="s">
        <v>29</v>
      </c>
    </row>
    <row r="4588" spans="1:21" x14ac:dyDescent="0.3">
      <c r="A4588" t="s">
        <v>30</v>
      </c>
      <c r="B4588" t="s">
        <v>382</v>
      </c>
      <c r="C4588" t="s">
        <v>17</v>
      </c>
      <c r="D4588" t="s">
        <v>228</v>
      </c>
      <c r="E4588">
        <v>0</v>
      </c>
      <c r="F4588">
        <v>2003</v>
      </c>
      <c r="G4588" s="2">
        <v>-71684000</v>
      </c>
      <c r="H4588" s="2" t="s">
        <v>42</v>
      </c>
      <c r="I4588" s="2">
        <v>5166962000</v>
      </c>
      <c r="J4588" s="2">
        <v>9.7132352675741114</v>
      </c>
      <c r="K4588">
        <v>7.0000000000000001E-3</v>
      </c>
      <c r="L4588">
        <v>24.099824000000002</v>
      </c>
      <c r="M4588">
        <v>38.25</v>
      </c>
      <c r="N4588">
        <v>0</v>
      </c>
      <c r="O4588" s="2">
        <v>7339002</v>
      </c>
      <c r="P4588" s="2">
        <v>352914820747.01099</v>
      </c>
      <c r="Q4588" s="2">
        <v>48087.57658698158</v>
      </c>
      <c r="R4588" s="2">
        <v>4.6820328909972631</v>
      </c>
      <c r="T4588">
        <f t="shared" si="71"/>
        <v>0</v>
      </c>
      <c r="U4588" t="s">
        <v>30</v>
      </c>
    </row>
    <row r="4589" spans="1:21" x14ac:dyDescent="0.3">
      <c r="A4589" t="s">
        <v>31</v>
      </c>
      <c r="B4589" t="s">
        <v>393</v>
      </c>
      <c r="C4589" t="s">
        <v>17</v>
      </c>
      <c r="D4589" t="s">
        <v>228</v>
      </c>
      <c r="E4589">
        <v>0</v>
      </c>
      <c r="F4589">
        <v>2003</v>
      </c>
      <c r="G4589" s="2">
        <v>-25000000</v>
      </c>
      <c r="H4589" s="2" t="s">
        <v>42</v>
      </c>
      <c r="I4589" s="2">
        <v>3311000000</v>
      </c>
      <c r="J4589" s="2">
        <v>9.5199591807520676</v>
      </c>
      <c r="K4589">
        <v>7.0000000000000001E-3</v>
      </c>
      <c r="L4589">
        <v>19</v>
      </c>
      <c r="M4589">
        <v>38.25</v>
      </c>
      <c r="N4589">
        <v>0</v>
      </c>
      <c r="O4589" s="2">
        <v>66794550</v>
      </c>
      <c r="P4589" s="2">
        <v>311823003531.21503</v>
      </c>
      <c r="Q4589" s="2">
        <v>4668.3899140156645</v>
      </c>
      <c r="R4589" s="2">
        <v>3.6691671221020186</v>
      </c>
      <c r="T4589">
        <f t="shared" si="71"/>
        <v>0</v>
      </c>
      <c r="U4589" t="s">
        <v>31</v>
      </c>
    </row>
    <row r="4590" spans="1:21" x14ac:dyDescent="0.3">
      <c r="A4590" t="s">
        <v>32</v>
      </c>
      <c r="B4590" t="s">
        <v>404</v>
      </c>
      <c r="C4590" t="s">
        <v>17</v>
      </c>
      <c r="D4590" t="s">
        <v>228</v>
      </c>
      <c r="E4590">
        <v>0</v>
      </c>
      <c r="F4590">
        <v>2003</v>
      </c>
      <c r="G4590" s="2">
        <v>-764331000</v>
      </c>
      <c r="H4590" s="2" t="s">
        <v>42</v>
      </c>
      <c r="I4590" s="2">
        <v>8173926000</v>
      </c>
      <c r="J4590" s="2">
        <v>9.9124307016484963</v>
      </c>
      <c r="K4590">
        <v>7.0000000000000001E-3</v>
      </c>
      <c r="L4590">
        <v>19</v>
      </c>
      <c r="M4590">
        <v>38.25</v>
      </c>
      <c r="N4590">
        <v>0</v>
      </c>
      <c r="O4590" s="2">
        <v>58838950</v>
      </c>
      <c r="P4590" s="2">
        <v>2038395102040.8201</v>
      </c>
      <c r="Q4590" s="2">
        <v>34643.634905803388</v>
      </c>
      <c r="R4590" s="2">
        <v>4.5396234531118562</v>
      </c>
      <c r="T4590">
        <f t="shared" si="71"/>
        <v>0</v>
      </c>
      <c r="U4590" t="s">
        <v>32</v>
      </c>
    </row>
    <row r="4591" spans="1:21" x14ac:dyDescent="0.3">
      <c r="A4591" t="s">
        <v>33</v>
      </c>
      <c r="B4591" t="s">
        <v>415</v>
      </c>
      <c r="C4591" t="s">
        <v>17</v>
      </c>
      <c r="D4591" t="s">
        <v>228</v>
      </c>
      <c r="E4591">
        <v>0</v>
      </c>
      <c r="F4591">
        <v>2003</v>
      </c>
      <c r="G4591" s="2">
        <v>-215000000</v>
      </c>
      <c r="H4591" s="2" t="s">
        <v>42</v>
      </c>
      <c r="I4591" s="2">
        <v>6944000000</v>
      </c>
      <c r="J4591" s="2">
        <v>9.8416097121684363</v>
      </c>
      <c r="K4591">
        <v>7.0000000000000001E-3</v>
      </c>
      <c r="L4591">
        <v>19</v>
      </c>
      <c r="M4591">
        <v>38.25</v>
      </c>
      <c r="N4591">
        <v>0</v>
      </c>
      <c r="O4591" s="2">
        <v>290107900</v>
      </c>
      <c r="P4591" s="2">
        <v>11510670000000</v>
      </c>
      <c r="Q4591" s="2">
        <v>39677.202861418111</v>
      </c>
      <c r="R4591" s="2">
        <v>4.5985410479410698</v>
      </c>
      <c r="T4591">
        <f t="shared" si="71"/>
        <v>0</v>
      </c>
      <c r="U4591" t="s">
        <v>33</v>
      </c>
    </row>
    <row r="4592" spans="1:21" x14ac:dyDescent="0.3">
      <c r="A4592" t="s">
        <v>35</v>
      </c>
      <c r="B4592" t="s">
        <v>129</v>
      </c>
      <c r="C4592" t="s">
        <v>17</v>
      </c>
      <c r="D4592" t="s">
        <v>228</v>
      </c>
      <c r="E4592">
        <v>0</v>
      </c>
      <c r="F4592">
        <v>2003</v>
      </c>
      <c r="G4592" s="2">
        <v>6085000</v>
      </c>
      <c r="H4592" s="2">
        <v>6.784260582566084</v>
      </c>
      <c r="I4592" s="2">
        <v>108263000</v>
      </c>
      <c r="J4592" s="2">
        <v>8.0344800573513275</v>
      </c>
      <c r="K4592">
        <v>3.3000000000000002E-2</v>
      </c>
      <c r="L4592">
        <v>22</v>
      </c>
      <c r="M4592">
        <v>38.25</v>
      </c>
      <c r="N4592">
        <v>0</v>
      </c>
      <c r="O4592" s="2">
        <v>1361564</v>
      </c>
      <c r="P4592" s="2">
        <v>9833870709.1237602</v>
      </c>
      <c r="Q4592" s="2">
        <v>7222.4814324730678</v>
      </c>
      <c r="R4592" s="2">
        <v>3.8586864340351195</v>
      </c>
      <c r="T4592">
        <f t="shared" si="71"/>
        <v>0</v>
      </c>
      <c r="U4592" t="s">
        <v>35</v>
      </c>
    </row>
    <row r="4593" spans="1:21" x14ac:dyDescent="0.3">
      <c r="A4593" t="s">
        <v>5</v>
      </c>
      <c r="B4593" t="s">
        <v>53</v>
      </c>
      <c r="C4593" t="s">
        <v>17</v>
      </c>
      <c r="D4593" t="s">
        <v>229</v>
      </c>
      <c r="E4593">
        <v>0</v>
      </c>
      <c r="F4593">
        <v>2004</v>
      </c>
      <c r="G4593" s="2" t="s">
        <v>42</v>
      </c>
      <c r="H4593" s="2" t="s">
        <v>42</v>
      </c>
      <c r="I4593" s="2">
        <v>602167000</v>
      </c>
      <c r="J4593" s="2">
        <v>8.7797169515908902</v>
      </c>
      <c r="K4593">
        <v>0.246</v>
      </c>
      <c r="L4593">
        <v>30</v>
      </c>
      <c r="M4593">
        <v>37.25</v>
      </c>
      <c r="N4593">
        <v>0</v>
      </c>
      <c r="O4593" s="2">
        <v>19933000</v>
      </c>
      <c r="P4593" s="2">
        <v>613329776639.63599</v>
      </c>
      <c r="Q4593" s="2">
        <v>30769.566881033261</v>
      </c>
      <c r="R4593" s="2">
        <v>4.488121383069001</v>
      </c>
      <c r="T4593">
        <f t="shared" si="71"/>
        <v>0</v>
      </c>
      <c r="U4593" t="s">
        <v>5</v>
      </c>
    </row>
    <row r="4594" spans="1:21" x14ac:dyDescent="0.3">
      <c r="A4594" t="s">
        <v>6</v>
      </c>
      <c r="B4594" t="s">
        <v>64</v>
      </c>
      <c r="C4594" t="s">
        <v>17</v>
      </c>
      <c r="D4594" t="s">
        <v>229</v>
      </c>
      <c r="E4594">
        <v>0</v>
      </c>
      <c r="F4594">
        <v>2004</v>
      </c>
      <c r="G4594" s="2">
        <v>-14909000</v>
      </c>
      <c r="H4594" s="2" t="s">
        <v>42</v>
      </c>
      <c r="I4594" s="2">
        <v>2464638000</v>
      </c>
      <c r="J4594" s="2">
        <v>9.3917531401862586</v>
      </c>
      <c r="K4594">
        <v>0.14899999999999999</v>
      </c>
      <c r="L4594">
        <v>34</v>
      </c>
      <c r="M4594">
        <v>37.25</v>
      </c>
      <c r="N4594">
        <v>0</v>
      </c>
      <c r="O4594" s="2">
        <v>8169441</v>
      </c>
      <c r="P4594" s="2">
        <v>300904221504.84198</v>
      </c>
      <c r="Q4594" s="2">
        <v>36832.902215077134</v>
      </c>
      <c r="R4594" s="2">
        <v>4.5662359400424046</v>
      </c>
      <c r="T4594">
        <f t="shared" si="71"/>
        <v>0</v>
      </c>
      <c r="U4594" t="s">
        <v>6</v>
      </c>
    </row>
    <row r="4595" spans="1:21" x14ac:dyDescent="0.3">
      <c r="A4595" t="s">
        <v>7</v>
      </c>
      <c r="B4595" t="s">
        <v>75</v>
      </c>
      <c r="C4595" t="s">
        <v>17</v>
      </c>
      <c r="D4595" t="s">
        <v>229</v>
      </c>
      <c r="E4595">
        <v>0</v>
      </c>
      <c r="F4595">
        <v>2004</v>
      </c>
      <c r="G4595" s="2">
        <v>1222512000</v>
      </c>
      <c r="H4595" s="2">
        <v>9.0872531307880546</v>
      </c>
      <c r="I4595" s="2" t="s">
        <v>42</v>
      </c>
      <c r="J4595" s="2" t="s">
        <v>42</v>
      </c>
      <c r="K4595">
        <v>4.5999999999999999E-2</v>
      </c>
      <c r="L4595">
        <v>33.99</v>
      </c>
      <c r="M4595">
        <v>37.25</v>
      </c>
      <c r="N4595">
        <v>0</v>
      </c>
      <c r="O4595" s="2">
        <v>10421140</v>
      </c>
      <c r="P4595" s="2">
        <v>370885026074</v>
      </c>
      <c r="Q4595" s="2">
        <v>35589.678871409466</v>
      </c>
      <c r="R4595" s="2">
        <v>4.5513240693468058</v>
      </c>
      <c r="T4595">
        <f t="shared" si="71"/>
        <v>0</v>
      </c>
      <c r="U4595" t="s">
        <v>7</v>
      </c>
    </row>
    <row r="4596" spans="1:21" x14ac:dyDescent="0.3">
      <c r="A4596" t="s">
        <v>8</v>
      </c>
      <c r="B4596" t="s">
        <v>108</v>
      </c>
      <c r="C4596" t="s">
        <v>17</v>
      </c>
      <c r="D4596" t="s">
        <v>229</v>
      </c>
      <c r="E4596">
        <v>0</v>
      </c>
      <c r="F4596">
        <v>2004</v>
      </c>
      <c r="G4596" s="2">
        <v>51016000</v>
      </c>
      <c r="H4596" s="2">
        <v>7.7077064039791985</v>
      </c>
      <c r="I4596" s="2">
        <v>658696000</v>
      </c>
      <c r="J4596" s="2">
        <v>8.8186850261510905</v>
      </c>
      <c r="K4596">
        <v>2.3E-2</v>
      </c>
      <c r="L4596">
        <v>28</v>
      </c>
      <c r="M4596">
        <v>37.25</v>
      </c>
      <c r="N4596">
        <v>0</v>
      </c>
      <c r="O4596" s="2">
        <v>10206920</v>
      </c>
      <c r="P4596" s="2">
        <v>119162172468.26801</v>
      </c>
      <c r="Q4596" s="2">
        <v>11674.645482502852</v>
      </c>
      <c r="R4596" s="2">
        <v>4.067243701458243</v>
      </c>
      <c r="T4596">
        <f t="shared" si="71"/>
        <v>0</v>
      </c>
      <c r="U4596" t="s">
        <v>8</v>
      </c>
    </row>
    <row r="4597" spans="1:21" x14ac:dyDescent="0.3">
      <c r="A4597" t="s">
        <v>9</v>
      </c>
      <c r="B4597" t="s">
        <v>119</v>
      </c>
      <c r="C4597" t="s">
        <v>17</v>
      </c>
      <c r="D4597" t="s">
        <v>229</v>
      </c>
      <c r="E4597">
        <v>0</v>
      </c>
      <c r="F4597">
        <v>2004</v>
      </c>
      <c r="G4597" s="2">
        <v>359242000</v>
      </c>
      <c r="H4597" s="2">
        <v>8.5553871055618913</v>
      </c>
      <c r="I4597" s="2">
        <v>1390040000</v>
      </c>
      <c r="J4597" s="2">
        <v>9.1430272977572074</v>
      </c>
      <c r="K4597">
        <v>3.7999999999999999E-2</v>
      </c>
      <c r="L4597">
        <v>30</v>
      </c>
      <c r="M4597">
        <v>37.25</v>
      </c>
      <c r="N4597">
        <v>0</v>
      </c>
      <c r="O4597" s="2">
        <v>5404523</v>
      </c>
      <c r="P4597" s="2">
        <v>251373036671.06201</v>
      </c>
      <c r="Q4597" s="2">
        <v>46511.604571034673</v>
      </c>
      <c r="R4597" s="2">
        <v>4.6675613221889165</v>
      </c>
      <c r="T4597">
        <f t="shared" si="71"/>
        <v>0</v>
      </c>
      <c r="U4597" t="s">
        <v>9</v>
      </c>
    </row>
    <row r="4598" spans="1:21" x14ac:dyDescent="0.3">
      <c r="A4598" t="s">
        <v>10</v>
      </c>
      <c r="B4598" t="s">
        <v>141</v>
      </c>
      <c r="C4598" t="s">
        <v>17</v>
      </c>
      <c r="D4598" t="s">
        <v>229</v>
      </c>
      <c r="E4598">
        <v>0</v>
      </c>
      <c r="F4598">
        <v>2004</v>
      </c>
      <c r="G4598" s="2">
        <v>19878000</v>
      </c>
      <c r="H4598" s="2">
        <v>7.298372686265604</v>
      </c>
      <c r="I4598" s="2">
        <v>250626000</v>
      </c>
      <c r="J4598" s="2">
        <v>8.3990261228066139</v>
      </c>
      <c r="K4598">
        <v>0.17799999999999999</v>
      </c>
      <c r="L4598">
        <v>29</v>
      </c>
      <c r="M4598">
        <v>37.25</v>
      </c>
      <c r="N4598">
        <v>0</v>
      </c>
      <c r="O4598" s="2">
        <v>5227000</v>
      </c>
      <c r="P4598" s="2">
        <v>196768065557.487</v>
      </c>
      <c r="Q4598" s="2">
        <v>37644.550517981057</v>
      </c>
      <c r="R4598" s="2">
        <v>4.5757021159613176</v>
      </c>
      <c r="T4598">
        <f t="shared" si="71"/>
        <v>0</v>
      </c>
      <c r="U4598" t="s">
        <v>10</v>
      </c>
    </row>
    <row r="4599" spans="1:21" x14ac:dyDescent="0.3">
      <c r="A4599" t="s">
        <v>11</v>
      </c>
      <c r="B4599" t="s">
        <v>152</v>
      </c>
      <c r="C4599" t="s">
        <v>17</v>
      </c>
      <c r="D4599" t="s">
        <v>229</v>
      </c>
      <c r="E4599">
        <v>0</v>
      </c>
      <c r="F4599">
        <v>2004</v>
      </c>
      <c r="G4599" s="2">
        <v>2457448000</v>
      </c>
      <c r="H4599" s="2">
        <v>9.3904843368594157</v>
      </c>
      <c r="I4599" s="2">
        <v>22360234000</v>
      </c>
      <c r="J4599" s="2">
        <v>10.349476344132857</v>
      </c>
      <c r="K4599">
        <v>5.5E-2</v>
      </c>
      <c r="L4599">
        <v>35.429789999999997</v>
      </c>
      <c r="M4599">
        <v>37.25</v>
      </c>
      <c r="N4599">
        <v>0</v>
      </c>
      <c r="O4599" s="2">
        <v>60734340</v>
      </c>
      <c r="P4599" s="2">
        <v>2124112242364.04</v>
      </c>
      <c r="Q4599" s="2">
        <v>34973.826049052972</v>
      </c>
      <c r="R4599" s="2">
        <v>4.5437431456377748</v>
      </c>
      <c r="T4599">
        <f t="shared" si="71"/>
        <v>0</v>
      </c>
      <c r="U4599" t="s">
        <v>11</v>
      </c>
    </row>
    <row r="4600" spans="1:21" x14ac:dyDescent="0.3">
      <c r="A4600" t="s">
        <v>12</v>
      </c>
      <c r="B4600" t="s">
        <v>163</v>
      </c>
      <c r="C4600" t="s">
        <v>17</v>
      </c>
      <c r="D4600" t="s">
        <v>229</v>
      </c>
      <c r="E4600">
        <v>0</v>
      </c>
      <c r="F4600">
        <v>2004</v>
      </c>
      <c r="G4600" s="2">
        <v>1150453000</v>
      </c>
      <c r="H4600" s="2">
        <v>9.060868880929398</v>
      </c>
      <c r="I4600" s="2">
        <v>13200111000</v>
      </c>
      <c r="J4600" s="2">
        <v>10.120577583212274</v>
      </c>
      <c r="K4600">
        <v>0.03</v>
      </c>
      <c r="L4600">
        <v>38.337521000000002</v>
      </c>
      <c r="M4600">
        <v>37.25</v>
      </c>
      <c r="N4600">
        <v>1</v>
      </c>
      <c r="O4600" s="2">
        <v>82516260</v>
      </c>
      <c r="P4600" s="2">
        <v>2819245095604.6699</v>
      </c>
      <c r="Q4600" s="2">
        <v>34165.934030513134</v>
      </c>
      <c r="R4600" s="2">
        <v>4.5335932979916187</v>
      </c>
      <c r="T4600">
        <f t="shared" si="71"/>
        <v>0</v>
      </c>
      <c r="U4600" t="s">
        <v>12</v>
      </c>
    </row>
    <row r="4601" spans="1:21" x14ac:dyDescent="0.3">
      <c r="A4601" t="s">
        <v>13</v>
      </c>
      <c r="B4601" t="s">
        <v>174</v>
      </c>
      <c r="C4601" t="s">
        <v>17</v>
      </c>
      <c r="D4601" t="s">
        <v>229</v>
      </c>
      <c r="E4601">
        <v>0</v>
      </c>
      <c r="F4601">
        <v>2004</v>
      </c>
      <c r="G4601" s="2">
        <v>90036000</v>
      </c>
      <c r="H4601" s="2">
        <v>7.9544161924977894</v>
      </c>
      <c r="I4601" s="2">
        <v>1384275000</v>
      </c>
      <c r="J4601" s="2">
        <v>9.1412223756111004</v>
      </c>
      <c r="K4601">
        <v>7.0999999999999994E-2</v>
      </c>
      <c r="L4601">
        <v>35</v>
      </c>
      <c r="M4601">
        <v>37.25</v>
      </c>
      <c r="N4601">
        <v>0</v>
      </c>
      <c r="O4601" s="2">
        <v>11057000</v>
      </c>
      <c r="P4601" s="2">
        <v>240521260988.32901</v>
      </c>
      <c r="Q4601" s="2">
        <v>21752.849867805824</v>
      </c>
      <c r="R4601" s="2">
        <v>4.3375161624761072</v>
      </c>
      <c r="T4601">
        <f t="shared" si="71"/>
        <v>0</v>
      </c>
      <c r="U4601" t="s">
        <v>13</v>
      </c>
    </row>
    <row r="4602" spans="1:21" x14ac:dyDescent="0.3">
      <c r="A4602" t="s">
        <v>14</v>
      </c>
      <c r="B4602" t="s">
        <v>185</v>
      </c>
      <c r="C4602" t="s">
        <v>17</v>
      </c>
      <c r="D4602" t="s">
        <v>229</v>
      </c>
      <c r="E4602">
        <v>0</v>
      </c>
      <c r="F4602">
        <v>2004</v>
      </c>
      <c r="G4602" s="2">
        <v>94936000</v>
      </c>
      <c r="H4602" s="2">
        <v>7.9774309293570207</v>
      </c>
      <c r="I4602" s="2">
        <v>946913000</v>
      </c>
      <c r="J4602" s="2">
        <v>8.9763100789445573</v>
      </c>
      <c r="K4602">
        <v>6.0999999999999999E-2</v>
      </c>
      <c r="L4602">
        <v>16</v>
      </c>
      <c r="M4602">
        <v>37.25</v>
      </c>
      <c r="N4602">
        <v>0</v>
      </c>
      <c r="O4602" s="2">
        <v>10107150</v>
      </c>
      <c r="P4602" s="2">
        <v>104066609517.92799</v>
      </c>
      <c r="Q4602" s="2">
        <v>10296.335714610745</v>
      </c>
      <c r="R4602" s="2">
        <v>4.0126826944077916</v>
      </c>
      <c r="T4602">
        <f t="shared" si="71"/>
        <v>0</v>
      </c>
      <c r="U4602" t="s">
        <v>14</v>
      </c>
    </row>
    <row r="4603" spans="1:21" x14ac:dyDescent="0.3">
      <c r="A4603" t="s">
        <v>16</v>
      </c>
      <c r="B4603" t="s">
        <v>207</v>
      </c>
      <c r="C4603" t="s">
        <v>17</v>
      </c>
      <c r="D4603" t="s">
        <v>229</v>
      </c>
      <c r="E4603">
        <v>0</v>
      </c>
      <c r="F4603">
        <v>2004</v>
      </c>
      <c r="G4603" s="2">
        <v>350354000</v>
      </c>
      <c r="H4603" s="2">
        <v>8.5445070802083887</v>
      </c>
      <c r="I4603" s="2">
        <v>6414129000</v>
      </c>
      <c r="J4603" s="2">
        <v>9.8071376901457104</v>
      </c>
      <c r="K4603">
        <v>0.05</v>
      </c>
      <c r="L4603">
        <v>12.5</v>
      </c>
      <c r="M4603">
        <v>37.25</v>
      </c>
      <c r="N4603">
        <v>0</v>
      </c>
      <c r="O4603" s="2">
        <v>4045200</v>
      </c>
      <c r="P4603" s="2">
        <v>193870345294.26401</v>
      </c>
      <c r="Q4603" s="2">
        <v>47926.022271893606</v>
      </c>
      <c r="R4603" s="2">
        <v>4.680571385239352</v>
      </c>
      <c r="T4603">
        <f t="shared" si="71"/>
        <v>0</v>
      </c>
      <c r="U4603" t="s">
        <v>16</v>
      </c>
    </row>
    <row r="4604" spans="1:21" x14ac:dyDescent="0.3">
      <c r="A4604" t="s">
        <v>18</v>
      </c>
      <c r="B4604" t="s">
        <v>240</v>
      </c>
      <c r="C4604" t="s">
        <v>17</v>
      </c>
      <c r="D4604" t="s">
        <v>229</v>
      </c>
      <c r="E4604">
        <v>0</v>
      </c>
      <c r="F4604">
        <v>2004</v>
      </c>
      <c r="G4604" s="2">
        <v>19418000</v>
      </c>
      <c r="H4604" s="2">
        <v>7.2882044967515229</v>
      </c>
      <c r="I4604" s="2">
        <v>553208000</v>
      </c>
      <c r="J4604" s="2">
        <v>8.7428884518615924</v>
      </c>
      <c r="K4604">
        <v>6.4000000000000001E-2</v>
      </c>
      <c r="L4604">
        <v>39.54</v>
      </c>
      <c r="M4604">
        <v>37.25</v>
      </c>
      <c r="N4604">
        <v>1</v>
      </c>
      <c r="O4604" s="2">
        <v>127687000</v>
      </c>
      <c r="P4604" s="2">
        <v>4815148854362.1104</v>
      </c>
      <c r="Q4604" s="2">
        <v>37710.564539554616</v>
      </c>
      <c r="R4604" s="2">
        <v>4.5764630339855241</v>
      </c>
      <c r="T4604">
        <f t="shared" si="71"/>
        <v>0</v>
      </c>
      <c r="U4604" t="s">
        <v>18</v>
      </c>
    </row>
    <row r="4605" spans="1:21" x14ac:dyDescent="0.3">
      <c r="A4605" t="s">
        <v>46</v>
      </c>
      <c r="B4605" t="s">
        <v>350</v>
      </c>
      <c r="C4605" t="s">
        <v>17</v>
      </c>
      <c r="D4605" t="s">
        <v>229</v>
      </c>
      <c r="E4605">
        <v>0</v>
      </c>
      <c r="F4605">
        <v>2004</v>
      </c>
      <c r="G4605" s="2">
        <v>300000</v>
      </c>
      <c r="H4605" s="2">
        <v>5.4771212547196626</v>
      </c>
      <c r="I4605" s="2">
        <v>46600000</v>
      </c>
      <c r="J4605" s="2">
        <v>7.6683859166900001</v>
      </c>
      <c r="K4605">
        <v>7.0000000000000001E-3</v>
      </c>
      <c r="L4605">
        <v>21</v>
      </c>
      <c r="M4605">
        <v>37.25</v>
      </c>
      <c r="N4605">
        <v>0</v>
      </c>
      <c r="O4605" s="2">
        <v>48039420</v>
      </c>
      <c r="P4605" s="2">
        <v>764880644710.64905</v>
      </c>
      <c r="Q4605" s="2">
        <v>15921.93754026691</v>
      </c>
      <c r="R4605" s="2">
        <v>4.2019959159045079</v>
      </c>
      <c r="T4605">
        <f t="shared" si="71"/>
        <v>0</v>
      </c>
      <c r="U4605" t="s">
        <v>46</v>
      </c>
    </row>
    <row r="4606" spans="1:21" x14ac:dyDescent="0.3">
      <c r="A4606" t="s">
        <v>20</v>
      </c>
      <c r="B4606" t="s">
        <v>251</v>
      </c>
      <c r="C4606" t="s">
        <v>17</v>
      </c>
      <c r="D4606" t="s">
        <v>229</v>
      </c>
      <c r="E4606">
        <v>0</v>
      </c>
      <c r="F4606">
        <v>2004</v>
      </c>
      <c r="G4606" s="2">
        <v>2931476000</v>
      </c>
      <c r="H4606" s="2">
        <v>9.4670863429655601</v>
      </c>
      <c r="I4606" s="2">
        <v>3399979000</v>
      </c>
      <c r="J4606" s="2">
        <v>9.5314762346268775</v>
      </c>
      <c r="K4606">
        <v>5.1999999999999998E-2</v>
      </c>
      <c r="L4606">
        <v>30.38</v>
      </c>
      <c r="M4606">
        <v>37.25</v>
      </c>
      <c r="N4606">
        <v>0</v>
      </c>
      <c r="O4606" s="2">
        <v>458095</v>
      </c>
      <c r="P4606" s="2">
        <v>34685281847.529198</v>
      </c>
      <c r="Q4606" s="2">
        <v>75716.351078988417</v>
      </c>
      <c r="R4606" s="2">
        <v>4.8791896762843017</v>
      </c>
      <c r="T4606">
        <f t="shared" si="71"/>
        <v>0</v>
      </c>
      <c r="U4606" t="s">
        <v>20</v>
      </c>
    </row>
    <row r="4607" spans="1:21" x14ac:dyDescent="0.3">
      <c r="A4607" t="s">
        <v>21</v>
      </c>
      <c r="B4607" t="s">
        <v>262</v>
      </c>
      <c r="C4607" t="s">
        <v>17</v>
      </c>
      <c r="D4607" t="s">
        <v>229</v>
      </c>
      <c r="E4607">
        <v>0</v>
      </c>
      <c r="F4607">
        <v>2004</v>
      </c>
      <c r="G4607" s="2">
        <v>178733000</v>
      </c>
      <c r="H4607" s="2">
        <v>8.2522047449777638</v>
      </c>
      <c r="I4607" s="2" t="s">
        <v>42</v>
      </c>
      <c r="J4607" s="2" t="s">
        <v>42</v>
      </c>
      <c r="K4607">
        <v>0.245</v>
      </c>
      <c r="L4607">
        <v>33</v>
      </c>
      <c r="M4607">
        <v>37.25</v>
      </c>
      <c r="N4607">
        <v>0</v>
      </c>
      <c r="O4607" s="2">
        <v>105951600</v>
      </c>
      <c r="P4607" s="2">
        <v>770267585947.19104</v>
      </c>
      <c r="Q4607" s="2">
        <v>7269.9948462051643</v>
      </c>
      <c r="R4607" s="2">
        <v>3.8615341029820844</v>
      </c>
      <c r="T4607">
        <f t="shared" si="71"/>
        <v>0</v>
      </c>
      <c r="U4607" t="s">
        <v>21</v>
      </c>
    </row>
    <row r="4608" spans="1:21" x14ac:dyDescent="0.3">
      <c r="A4608" t="s">
        <v>22</v>
      </c>
      <c r="B4608" t="s">
        <v>273</v>
      </c>
      <c r="C4608" t="s">
        <v>17</v>
      </c>
      <c r="D4608" t="s">
        <v>229</v>
      </c>
      <c r="E4608">
        <v>0</v>
      </c>
      <c r="F4608">
        <v>2004</v>
      </c>
      <c r="G4608" s="2">
        <v>-2485000</v>
      </c>
      <c r="H4608" s="2" t="s">
        <v>42</v>
      </c>
      <c r="I4608" s="2">
        <v>1219080000</v>
      </c>
      <c r="J4608" s="2">
        <v>9.0860322063718968</v>
      </c>
      <c r="K4608">
        <v>0.02</v>
      </c>
      <c r="L4608">
        <v>34.5</v>
      </c>
      <c r="M4608">
        <v>37.25</v>
      </c>
      <c r="N4608">
        <v>0</v>
      </c>
      <c r="O4608" s="2">
        <v>16281780</v>
      </c>
      <c r="P4608" s="2">
        <v>650532654581.57397</v>
      </c>
      <c r="Q4608" s="2">
        <v>39954.63976184262</v>
      </c>
      <c r="R4608" s="2">
        <v>4.6015672193437034</v>
      </c>
      <c r="T4608">
        <f t="shared" si="71"/>
        <v>0</v>
      </c>
      <c r="U4608" t="s">
        <v>22</v>
      </c>
    </row>
    <row r="4609" spans="1:21" x14ac:dyDescent="0.3">
      <c r="A4609" t="s">
        <v>23</v>
      </c>
      <c r="B4609" t="s">
        <v>284</v>
      </c>
      <c r="C4609" t="s">
        <v>17</v>
      </c>
      <c r="D4609" t="s">
        <v>229</v>
      </c>
      <c r="E4609">
        <v>0</v>
      </c>
      <c r="F4609">
        <v>2004</v>
      </c>
      <c r="G4609" s="2">
        <v>0</v>
      </c>
      <c r="H4609" s="2" t="s">
        <v>42</v>
      </c>
      <c r="I4609" s="2" t="s">
        <v>42</v>
      </c>
      <c r="J4609" s="2" t="s">
        <v>42</v>
      </c>
      <c r="K4609">
        <v>0.24</v>
      </c>
      <c r="L4609">
        <v>33</v>
      </c>
      <c r="M4609">
        <v>37.25</v>
      </c>
      <c r="N4609">
        <v>0</v>
      </c>
      <c r="O4609" s="2">
        <v>4087500</v>
      </c>
      <c r="P4609" s="2">
        <v>103905882352.94099</v>
      </c>
      <c r="Q4609" s="2">
        <v>25420.399352401466</v>
      </c>
      <c r="R4609" s="2">
        <v>4.4051823690024881</v>
      </c>
      <c r="T4609">
        <f t="shared" si="71"/>
        <v>0</v>
      </c>
      <c r="U4609" t="s">
        <v>23</v>
      </c>
    </row>
    <row r="4610" spans="1:21" x14ac:dyDescent="0.3">
      <c r="A4610" t="s">
        <v>25</v>
      </c>
      <c r="B4610" t="s">
        <v>306</v>
      </c>
      <c r="C4610" t="s">
        <v>17</v>
      </c>
      <c r="D4610" t="s">
        <v>229</v>
      </c>
      <c r="E4610">
        <v>0</v>
      </c>
      <c r="F4610">
        <v>2004</v>
      </c>
      <c r="G4610" s="2">
        <v>538600000</v>
      </c>
      <c r="H4610" s="2">
        <v>8.7312663490754918</v>
      </c>
      <c r="I4610" s="2">
        <v>3355500000</v>
      </c>
      <c r="J4610" s="2">
        <v>9.5257572431523112</v>
      </c>
      <c r="K4610">
        <v>8.3000000000000004E-2</v>
      </c>
      <c r="L4610">
        <v>19</v>
      </c>
      <c r="M4610">
        <v>37.25</v>
      </c>
      <c r="N4610">
        <v>0</v>
      </c>
      <c r="O4610" s="2">
        <v>38180250</v>
      </c>
      <c r="P4610" s="2">
        <v>255102252843.39499</v>
      </c>
      <c r="Q4610" s="2">
        <v>6681.5238989633381</v>
      </c>
      <c r="R4610" s="2">
        <v>3.8248755261629857</v>
      </c>
      <c r="T4610">
        <f t="shared" si="71"/>
        <v>0</v>
      </c>
      <c r="U4610" t="s">
        <v>25</v>
      </c>
    </row>
    <row r="4611" spans="1:21" x14ac:dyDescent="0.3">
      <c r="A4611" t="s">
        <v>26</v>
      </c>
      <c r="B4611" t="s">
        <v>317</v>
      </c>
      <c r="C4611" t="s">
        <v>17</v>
      </c>
      <c r="D4611" t="s">
        <v>229</v>
      </c>
      <c r="E4611">
        <v>0</v>
      </c>
      <c r="F4611">
        <v>2004</v>
      </c>
      <c r="G4611" s="2">
        <v>9542000</v>
      </c>
      <c r="H4611" s="2">
        <v>6.9796394122229071</v>
      </c>
      <c r="I4611" s="2">
        <v>1774026000</v>
      </c>
      <c r="J4611" s="2">
        <v>9.2489599805316622</v>
      </c>
      <c r="K4611">
        <v>4.2999999999999997E-2</v>
      </c>
      <c r="L4611">
        <v>27.5</v>
      </c>
      <c r="M4611">
        <v>37.25</v>
      </c>
      <c r="N4611">
        <v>0</v>
      </c>
      <c r="O4611" s="2">
        <v>10483860</v>
      </c>
      <c r="P4611" s="2">
        <v>189187437298.237</v>
      </c>
      <c r="Q4611" s="2">
        <v>18045.589820756573</v>
      </c>
      <c r="R4611" s="2">
        <v>4.2563710815583748</v>
      </c>
      <c r="T4611">
        <f t="shared" ref="T4611:T4674" si="72">IF(S4611&lt;0,1,0)</f>
        <v>0</v>
      </c>
      <c r="U4611" t="s">
        <v>26</v>
      </c>
    </row>
    <row r="4612" spans="1:21" x14ac:dyDescent="0.3">
      <c r="A4612" t="s">
        <v>41</v>
      </c>
      <c r="B4612" t="s">
        <v>328</v>
      </c>
      <c r="C4612" t="s">
        <v>17</v>
      </c>
      <c r="D4612" t="s">
        <v>229</v>
      </c>
      <c r="E4612">
        <v>0</v>
      </c>
      <c r="F4612">
        <v>2004</v>
      </c>
      <c r="G4612" s="2">
        <v>47381000</v>
      </c>
      <c r="H4612" s="2">
        <v>7.6756042224884533</v>
      </c>
      <c r="I4612" s="2">
        <v>1240045000</v>
      </c>
      <c r="J4612" s="2">
        <v>9.0934374455631044</v>
      </c>
      <c r="K4612">
        <v>0.11799999999999999</v>
      </c>
      <c r="L4612">
        <v>19</v>
      </c>
      <c r="M4612">
        <v>37.25</v>
      </c>
      <c r="N4612">
        <v>0</v>
      </c>
      <c r="O4612" s="2">
        <v>5372280</v>
      </c>
      <c r="P4612" s="2">
        <v>57240535137.819702</v>
      </c>
      <c r="Q4612" s="2">
        <v>10654.793707293682</v>
      </c>
      <c r="R4612" s="2">
        <v>4.0275450455423538</v>
      </c>
      <c r="T4612">
        <f t="shared" si="72"/>
        <v>0</v>
      </c>
      <c r="U4612" t="s">
        <v>41</v>
      </c>
    </row>
    <row r="4613" spans="1:21" x14ac:dyDescent="0.3">
      <c r="A4613" t="s">
        <v>28</v>
      </c>
      <c r="B4613" t="s">
        <v>361</v>
      </c>
      <c r="C4613" t="s">
        <v>17</v>
      </c>
      <c r="D4613" t="s">
        <v>229</v>
      </c>
      <c r="E4613">
        <v>0</v>
      </c>
      <c r="F4613">
        <v>2004</v>
      </c>
      <c r="G4613" s="2">
        <v>852280000</v>
      </c>
      <c r="H4613" s="2">
        <v>8.9305822972052979</v>
      </c>
      <c r="I4613" s="2" t="s">
        <v>42</v>
      </c>
      <c r="J4613" s="2" t="s">
        <v>42</v>
      </c>
      <c r="K4613">
        <v>7.0000000000000001E-3</v>
      </c>
      <c r="L4613">
        <v>35</v>
      </c>
      <c r="M4613">
        <v>37.25</v>
      </c>
      <c r="N4613">
        <v>0</v>
      </c>
      <c r="O4613" s="2">
        <v>42859170</v>
      </c>
      <c r="P4613" s="2">
        <v>1069555500372.49</v>
      </c>
      <c r="Q4613" s="2">
        <v>24955.114631769349</v>
      </c>
      <c r="R4613" s="2">
        <v>4.3971595691462619</v>
      </c>
      <c r="T4613">
        <f t="shared" si="72"/>
        <v>0</v>
      </c>
      <c r="U4613" t="s">
        <v>28</v>
      </c>
    </row>
    <row r="4614" spans="1:21" x14ac:dyDescent="0.3">
      <c r="A4614" t="s">
        <v>29</v>
      </c>
      <c r="B4614" t="s">
        <v>372</v>
      </c>
      <c r="C4614" t="s">
        <v>17</v>
      </c>
      <c r="D4614" t="s">
        <v>229</v>
      </c>
      <c r="E4614">
        <v>0</v>
      </c>
      <c r="F4614">
        <v>2004</v>
      </c>
      <c r="G4614" s="2">
        <v>48462000</v>
      </c>
      <c r="H4614" s="2">
        <v>7.6854013332649718</v>
      </c>
      <c r="I4614" s="2">
        <v>-396092000</v>
      </c>
      <c r="J4614" s="2" t="s">
        <v>42</v>
      </c>
      <c r="K4614">
        <v>7.0000000000000001E-3</v>
      </c>
      <c r="L4614">
        <v>28</v>
      </c>
      <c r="M4614">
        <v>37.25</v>
      </c>
      <c r="N4614">
        <v>0</v>
      </c>
      <c r="O4614" s="2">
        <v>8993531</v>
      </c>
      <c r="P4614" s="2">
        <v>381705425301.74597</v>
      </c>
      <c r="Q4614" s="2">
        <v>42442.220447313295</v>
      </c>
      <c r="R4614" s="2">
        <v>4.6277980967841978</v>
      </c>
      <c r="T4614">
        <f t="shared" si="72"/>
        <v>0</v>
      </c>
      <c r="U4614" t="s">
        <v>29</v>
      </c>
    </row>
    <row r="4615" spans="1:21" x14ac:dyDescent="0.3">
      <c r="A4615" t="s">
        <v>30</v>
      </c>
      <c r="B4615" t="s">
        <v>383</v>
      </c>
      <c r="C4615" t="s">
        <v>17</v>
      </c>
      <c r="D4615" t="s">
        <v>229</v>
      </c>
      <c r="E4615">
        <v>0</v>
      </c>
      <c r="F4615">
        <v>2004</v>
      </c>
      <c r="G4615" s="2">
        <v>-1714217000</v>
      </c>
      <c r="H4615" s="2" t="s">
        <v>42</v>
      </c>
      <c r="I4615" s="2">
        <v>3835170000</v>
      </c>
      <c r="J4615" s="2">
        <v>9.5837846195041863</v>
      </c>
      <c r="K4615">
        <v>7.0000000000000001E-3</v>
      </c>
      <c r="L4615">
        <v>24.099824000000002</v>
      </c>
      <c r="M4615">
        <v>37.25</v>
      </c>
      <c r="N4615">
        <v>0</v>
      </c>
      <c r="O4615" s="2">
        <v>7389626</v>
      </c>
      <c r="P4615" s="2">
        <v>394163688620.828</v>
      </c>
      <c r="Q4615" s="2">
        <v>53340.140437530667</v>
      </c>
      <c r="R4615" s="2">
        <v>4.7270541547952583</v>
      </c>
      <c r="T4615">
        <f t="shared" si="72"/>
        <v>0</v>
      </c>
      <c r="U4615" t="s">
        <v>30</v>
      </c>
    </row>
    <row r="4616" spans="1:21" x14ac:dyDescent="0.3">
      <c r="A4616" t="s">
        <v>31</v>
      </c>
      <c r="B4616" t="s">
        <v>394</v>
      </c>
      <c r="C4616" t="s">
        <v>17</v>
      </c>
      <c r="D4616" t="s">
        <v>229</v>
      </c>
      <c r="E4616">
        <v>0</v>
      </c>
      <c r="F4616">
        <v>2004</v>
      </c>
      <c r="G4616" s="2">
        <v>19000000</v>
      </c>
      <c r="H4616" s="2">
        <v>7.2787536009528289</v>
      </c>
      <c r="I4616" s="2">
        <v>1634000000</v>
      </c>
      <c r="J4616" s="2">
        <v>9.2132520521963972</v>
      </c>
      <c r="K4616">
        <v>7.0000000000000001E-3</v>
      </c>
      <c r="L4616">
        <v>19</v>
      </c>
      <c r="M4616">
        <v>37.25</v>
      </c>
      <c r="N4616">
        <v>0</v>
      </c>
      <c r="O4616" s="2">
        <v>67598740</v>
      </c>
      <c r="P4616" s="2">
        <v>404786740091.19598</v>
      </c>
      <c r="Q4616" s="2">
        <v>5988.0811401395349</v>
      </c>
      <c r="R4616" s="2">
        <v>3.7772876765200651</v>
      </c>
      <c r="T4616">
        <f t="shared" si="72"/>
        <v>0</v>
      </c>
      <c r="U4616" t="s">
        <v>31</v>
      </c>
    </row>
    <row r="4617" spans="1:21" x14ac:dyDescent="0.3">
      <c r="A4617" t="s">
        <v>32</v>
      </c>
      <c r="B4617" t="s">
        <v>405</v>
      </c>
      <c r="C4617" t="s">
        <v>17</v>
      </c>
      <c r="D4617" t="s">
        <v>229</v>
      </c>
      <c r="E4617">
        <v>0</v>
      </c>
      <c r="F4617">
        <v>2004</v>
      </c>
      <c r="G4617" s="2">
        <v>2431294000</v>
      </c>
      <c r="H4617" s="2">
        <v>9.3858374783239906</v>
      </c>
      <c r="I4617" s="2">
        <v>12955831000</v>
      </c>
      <c r="J4617" s="2">
        <v>10.112465274299073</v>
      </c>
      <c r="K4617">
        <v>7.0000000000000001E-3</v>
      </c>
      <c r="L4617">
        <v>19</v>
      </c>
      <c r="M4617">
        <v>37.25</v>
      </c>
      <c r="N4617">
        <v>0</v>
      </c>
      <c r="O4617" s="2">
        <v>59149120</v>
      </c>
      <c r="P4617" s="2">
        <v>2398555474185.2798</v>
      </c>
      <c r="Q4617" s="2">
        <v>40550.991700050312</v>
      </c>
      <c r="R4617" s="2">
        <v>4.6080014796222208</v>
      </c>
      <c r="T4617">
        <f t="shared" si="72"/>
        <v>0</v>
      </c>
      <c r="U4617" t="s">
        <v>32</v>
      </c>
    </row>
    <row r="4618" spans="1:21" x14ac:dyDescent="0.3">
      <c r="A4618" t="s">
        <v>33</v>
      </c>
      <c r="B4618" t="s">
        <v>416</v>
      </c>
      <c r="C4618" t="s">
        <v>17</v>
      </c>
      <c r="D4618" t="s">
        <v>229</v>
      </c>
      <c r="E4618">
        <v>0</v>
      </c>
      <c r="F4618">
        <v>2004</v>
      </c>
      <c r="G4618" s="2">
        <v>1198000000</v>
      </c>
      <c r="H4618" s="2">
        <v>9.0784568180532919</v>
      </c>
      <c r="I4618" s="2">
        <v>6889000000</v>
      </c>
      <c r="J4618" s="2">
        <v>9.8381561847521475</v>
      </c>
      <c r="K4618">
        <v>7.0000000000000001E-3</v>
      </c>
      <c r="L4618">
        <v>19</v>
      </c>
      <c r="M4618">
        <v>37.25</v>
      </c>
      <c r="N4618">
        <v>0</v>
      </c>
      <c r="O4618" s="2">
        <v>292805300</v>
      </c>
      <c r="P4618" s="2">
        <v>12274928000000</v>
      </c>
      <c r="Q4618" s="2">
        <v>41921.809475443239</v>
      </c>
      <c r="R4618" s="2">
        <v>4.6224400198783453</v>
      </c>
      <c r="T4618">
        <f t="shared" si="72"/>
        <v>0</v>
      </c>
      <c r="U4618" t="s">
        <v>33</v>
      </c>
    </row>
    <row r="4619" spans="1:21" x14ac:dyDescent="0.3">
      <c r="A4619" t="s">
        <v>35</v>
      </c>
      <c r="B4619" t="s">
        <v>130</v>
      </c>
      <c r="C4619" t="s">
        <v>17</v>
      </c>
      <c r="D4619" t="s">
        <v>229</v>
      </c>
      <c r="E4619">
        <v>0</v>
      </c>
      <c r="F4619">
        <v>2004</v>
      </c>
      <c r="G4619" s="2">
        <v>-13299000</v>
      </c>
      <c r="H4619" s="2" t="s">
        <v>42</v>
      </c>
      <c r="I4619" s="2">
        <v>126676000</v>
      </c>
      <c r="J4619" s="2">
        <v>8.1026943413642698</v>
      </c>
      <c r="K4619">
        <v>3.3000000000000002E-2</v>
      </c>
      <c r="L4619">
        <v>22</v>
      </c>
      <c r="M4619">
        <v>37.25</v>
      </c>
      <c r="N4619">
        <v>0</v>
      </c>
      <c r="O4619" s="2">
        <v>1356152</v>
      </c>
      <c r="P4619" s="2">
        <v>12059201242.236</v>
      </c>
      <c r="Q4619" s="2">
        <v>8892.2194873701465</v>
      </c>
      <c r="R4619" s="2">
        <v>3.9490101738849455</v>
      </c>
      <c r="T4619">
        <f t="shared" si="72"/>
        <v>0</v>
      </c>
      <c r="U4619" t="s">
        <v>35</v>
      </c>
    </row>
    <row r="4620" spans="1:21" x14ac:dyDescent="0.3">
      <c r="A4620" t="s">
        <v>5</v>
      </c>
      <c r="B4620" t="s">
        <v>54</v>
      </c>
      <c r="C4620" t="s">
        <v>17</v>
      </c>
      <c r="D4620" t="s">
        <v>230</v>
      </c>
      <c r="E4620">
        <v>0</v>
      </c>
      <c r="F4620">
        <v>2005</v>
      </c>
      <c r="G4620" s="2">
        <v>24375000</v>
      </c>
      <c r="H4620" s="2">
        <v>7.3869446243705745</v>
      </c>
      <c r="I4620" s="2">
        <v>286260000</v>
      </c>
      <c r="J4620" s="2">
        <v>8.4567606669425697</v>
      </c>
      <c r="K4620">
        <v>0.246</v>
      </c>
      <c r="L4620">
        <v>30</v>
      </c>
      <c r="M4620">
        <v>37.25</v>
      </c>
      <c r="N4620">
        <v>0</v>
      </c>
      <c r="O4620" s="2">
        <v>20177000</v>
      </c>
      <c r="P4620" s="2">
        <v>693764095624.71802</v>
      </c>
      <c r="Q4620" s="2">
        <v>34383.907202493829</v>
      </c>
      <c r="R4620" s="2">
        <v>4.5363552260469948</v>
      </c>
      <c r="T4620">
        <f t="shared" si="72"/>
        <v>0</v>
      </c>
      <c r="U4620" t="s">
        <v>5</v>
      </c>
    </row>
    <row r="4621" spans="1:21" x14ac:dyDescent="0.3">
      <c r="A4621" t="s">
        <v>6</v>
      </c>
      <c r="B4621" t="s">
        <v>65</v>
      </c>
      <c r="C4621" t="s">
        <v>17</v>
      </c>
      <c r="D4621" t="s">
        <v>230</v>
      </c>
      <c r="E4621">
        <v>0</v>
      </c>
      <c r="F4621">
        <v>2005</v>
      </c>
      <c r="G4621" s="2">
        <v>2751678000</v>
      </c>
      <c r="H4621" s="2">
        <v>9.4395976116110667</v>
      </c>
      <c r="I4621" s="2">
        <v>2179401000</v>
      </c>
      <c r="J4621" s="2">
        <v>9.338337145833524</v>
      </c>
      <c r="K4621">
        <v>0.14899999999999999</v>
      </c>
      <c r="L4621">
        <v>25</v>
      </c>
      <c r="M4621">
        <v>37.25</v>
      </c>
      <c r="N4621">
        <v>0</v>
      </c>
      <c r="O4621" s="2">
        <v>8225278</v>
      </c>
      <c r="P4621" s="2">
        <v>315974418604.651</v>
      </c>
      <c r="Q4621" s="2">
        <v>38415.044282351431</v>
      </c>
      <c r="R4621" s="2">
        <v>4.5845013381506838</v>
      </c>
      <c r="T4621">
        <f t="shared" si="72"/>
        <v>0</v>
      </c>
      <c r="U4621" t="s">
        <v>6</v>
      </c>
    </row>
    <row r="4622" spans="1:21" x14ac:dyDescent="0.3">
      <c r="A4622" t="s">
        <v>7</v>
      </c>
      <c r="B4622" t="s">
        <v>76</v>
      </c>
      <c r="C4622" t="s">
        <v>17</v>
      </c>
      <c r="D4622" t="s">
        <v>230</v>
      </c>
      <c r="E4622">
        <v>0</v>
      </c>
      <c r="F4622">
        <v>2005</v>
      </c>
      <c r="G4622" s="2">
        <v>-341785000</v>
      </c>
      <c r="H4622" s="2" t="s">
        <v>42</v>
      </c>
      <c r="I4622" s="2" t="s">
        <v>42</v>
      </c>
      <c r="J4622" s="2" t="s">
        <v>42</v>
      </c>
      <c r="K4622">
        <v>4.5999999999999999E-2</v>
      </c>
      <c r="L4622">
        <v>33.99</v>
      </c>
      <c r="M4622">
        <v>37.25</v>
      </c>
      <c r="N4622">
        <v>0</v>
      </c>
      <c r="O4622" s="2">
        <v>10478620</v>
      </c>
      <c r="P4622" s="2">
        <v>387365750528.54102</v>
      </c>
      <c r="Q4622" s="2">
        <v>36967.248600344414</v>
      </c>
      <c r="R4622" s="2">
        <v>4.5678171280912423</v>
      </c>
      <c r="T4622">
        <f t="shared" si="72"/>
        <v>0</v>
      </c>
      <c r="U4622" t="s">
        <v>7</v>
      </c>
    </row>
    <row r="4623" spans="1:21" x14ac:dyDescent="0.3">
      <c r="A4623" t="s">
        <v>8</v>
      </c>
      <c r="B4623" t="s">
        <v>109</v>
      </c>
      <c r="C4623" t="s">
        <v>17</v>
      </c>
      <c r="D4623" t="s">
        <v>230</v>
      </c>
      <c r="E4623">
        <v>0</v>
      </c>
      <c r="F4623">
        <v>2005</v>
      </c>
      <c r="G4623" s="2">
        <v>-26876000</v>
      </c>
      <c r="H4623" s="2" t="s">
        <v>42</v>
      </c>
      <c r="I4623" s="2">
        <v>509177000</v>
      </c>
      <c r="J4623" s="2">
        <v>8.70686877793786</v>
      </c>
      <c r="K4623">
        <v>2.3E-2</v>
      </c>
      <c r="L4623">
        <v>26</v>
      </c>
      <c r="M4623">
        <v>37.25</v>
      </c>
      <c r="N4623">
        <v>0</v>
      </c>
      <c r="O4623" s="2">
        <v>10234090</v>
      </c>
      <c r="P4623" s="2">
        <v>136280689891.224</v>
      </c>
      <c r="Q4623" s="2">
        <v>13316.346630841042</v>
      </c>
      <c r="R4623" s="2">
        <v>4.1243850915238456</v>
      </c>
      <c r="T4623">
        <f t="shared" si="72"/>
        <v>0</v>
      </c>
      <c r="U4623" t="s">
        <v>8</v>
      </c>
    </row>
    <row r="4624" spans="1:21" x14ac:dyDescent="0.3">
      <c r="A4624" t="s">
        <v>9</v>
      </c>
      <c r="B4624" t="s">
        <v>120</v>
      </c>
      <c r="C4624" t="s">
        <v>17</v>
      </c>
      <c r="D4624" t="s">
        <v>230</v>
      </c>
      <c r="E4624">
        <v>0</v>
      </c>
      <c r="F4624">
        <v>2005</v>
      </c>
      <c r="G4624" s="2">
        <v>52367000</v>
      </c>
      <c r="H4624" s="2">
        <v>7.7190576947576099</v>
      </c>
      <c r="I4624" s="2">
        <v>1546534000</v>
      </c>
      <c r="J4624" s="2">
        <v>9.1893594722538889</v>
      </c>
      <c r="K4624">
        <v>3.7999999999999999E-2</v>
      </c>
      <c r="L4624">
        <v>28</v>
      </c>
      <c r="M4624">
        <v>37.25</v>
      </c>
      <c r="N4624">
        <v>0</v>
      </c>
      <c r="O4624" s="2">
        <v>5419432</v>
      </c>
      <c r="P4624" s="2">
        <v>264467308109.19</v>
      </c>
      <c r="Q4624" s="2">
        <v>48799.820370324785</v>
      </c>
      <c r="R4624" s="2">
        <v>4.6884182233895899</v>
      </c>
      <c r="T4624">
        <f t="shared" si="72"/>
        <v>0</v>
      </c>
      <c r="U4624" t="s">
        <v>9</v>
      </c>
    </row>
    <row r="4625" spans="1:21" x14ac:dyDescent="0.3">
      <c r="A4625" t="s">
        <v>10</v>
      </c>
      <c r="B4625" t="s">
        <v>142</v>
      </c>
      <c r="C4625" t="s">
        <v>17</v>
      </c>
      <c r="D4625" t="s">
        <v>230</v>
      </c>
      <c r="E4625">
        <v>0</v>
      </c>
      <c r="F4625">
        <v>2005</v>
      </c>
      <c r="G4625" s="2">
        <v>222471000</v>
      </c>
      <c r="H4625" s="2">
        <v>8.3472734069537395</v>
      </c>
      <c r="I4625" s="2">
        <v>312621000</v>
      </c>
      <c r="J4625" s="2">
        <v>8.4950181479563405</v>
      </c>
      <c r="K4625">
        <v>0.17799999999999999</v>
      </c>
      <c r="L4625">
        <v>26</v>
      </c>
      <c r="M4625">
        <v>37.25</v>
      </c>
      <c r="N4625">
        <v>0</v>
      </c>
      <c r="O4625" s="2">
        <v>5248000</v>
      </c>
      <c r="P4625" s="2">
        <v>204436015420.96799</v>
      </c>
      <c r="Q4625" s="2">
        <v>38955.033426251524</v>
      </c>
      <c r="R4625" s="2">
        <v>4.5905635813413914</v>
      </c>
      <c r="T4625">
        <f t="shared" si="72"/>
        <v>0</v>
      </c>
      <c r="U4625" t="s">
        <v>10</v>
      </c>
    </row>
    <row r="4626" spans="1:21" x14ac:dyDescent="0.3">
      <c r="A4626" t="s">
        <v>11</v>
      </c>
      <c r="B4626" t="s">
        <v>153</v>
      </c>
      <c r="C4626" t="s">
        <v>17</v>
      </c>
      <c r="D4626" t="s">
        <v>230</v>
      </c>
      <c r="E4626">
        <v>0</v>
      </c>
      <c r="F4626">
        <v>2005</v>
      </c>
      <c r="G4626" s="2">
        <v>2198608000</v>
      </c>
      <c r="H4626" s="2">
        <v>9.3421478038888708</v>
      </c>
      <c r="I4626" s="2">
        <v>28921530000</v>
      </c>
      <c r="J4626" s="2">
        <v>10.461221264175093</v>
      </c>
      <c r="K4626">
        <v>5.5E-2</v>
      </c>
      <c r="L4626">
        <v>34.950000000000003</v>
      </c>
      <c r="M4626">
        <v>37.25</v>
      </c>
      <c r="N4626">
        <v>0</v>
      </c>
      <c r="O4626" s="2">
        <v>61181500</v>
      </c>
      <c r="P4626" s="2">
        <v>2203678646934.46</v>
      </c>
      <c r="Q4626" s="2">
        <v>36018.709036791515</v>
      </c>
      <c r="R4626" s="2">
        <v>4.5565281430130797</v>
      </c>
      <c r="T4626">
        <f t="shared" si="72"/>
        <v>0</v>
      </c>
      <c r="U4626" t="s">
        <v>11</v>
      </c>
    </row>
    <row r="4627" spans="1:21" x14ac:dyDescent="0.3">
      <c r="A4627" t="s">
        <v>12</v>
      </c>
      <c r="B4627" t="s">
        <v>164</v>
      </c>
      <c r="C4627" t="s">
        <v>17</v>
      </c>
      <c r="D4627" t="s">
        <v>230</v>
      </c>
      <c r="E4627">
        <v>0</v>
      </c>
      <c r="F4627">
        <v>2005</v>
      </c>
      <c r="G4627" s="2">
        <v>25483470000</v>
      </c>
      <c r="H4627" s="2">
        <v>10.406258564136069</v>
      </c>
      <c r="I4627" s="2">
        <v>25212552000</v>
      </c>
      <c r="J4627" s="2">
        <v>10.40161680693881</v>
      </c>
      <c r="K4627">
        <v>0.03</v>
      </c>
      <c r="L4627">
        <v>38.363332</v>
      </c>
      <c r="M4627">
        <v>37.25</v>
      </c>
      <c r="N4627">
        <v>1</v>
      </c>
      <c r="O4627" s="2">
        <v>82469420</v>
      </c>
      <c r="P4627" s="2">
        <v>2861410272354.1802</v>
      </c>
      <c r="Q4627" s="2">
        <v>34696.621758152054</v>
      </c>
      <c r="R4627" s="2">
        <v>4.5402871917010899</v>
      </c>
      <c r="T4627">
        <f t="shared" si="72"/>
        <v>0</v>
      </c>
      <c r="U4627" t="s">
        <v>12</v>
      </c>
    </row>
    <row r="4628" spans="1:21" x14ac:dyDescent="0.3">
      <c r="A4628" t="s">
        <v>13</v>
      </c>
      <c r="B4628" t="s">
        <v>175</v>
      </c>
      <c r="C4628" t="s">
        <v>17</v>
      </c>
      <c r="D4628" t="s">
        <v>230</v>
      </c>
      <c r="E4628">
        <v>0</v>
      </c>
      <c r="F4628">
        <v>2005</v>
      </c>
      <c r="G4628" s="2">
        <v>119438000</v>
      </c>
      <c r="H4628" s="2">
        <v>8.0771425224778852</v>
      </c>
      <c r="I4628" s="2">
        <v>568580000</v>
      </c>
      <c r="J4628" s="2">
        <v>8.7547915791630739</v>
      </c>
      <c r="K4628">
        <v>7.0999999999999994E-2</v>
      </c>
      <c r="L4628">
        <v>32</v>
      </c>
      <c r="M4628">
        <v>37.25</v>
      </c>
      <c r="N4628">
        <v>0</v>
      </c>
      <c r="O4628" s="2">
        <v>11093000</v>
      </c>
      <c r="P4628" s="2">
        <v>247783001865.44</v>
      </c>
      <c r="Q4628" s="2">
        <v>22336.879281117821</v>
      </c>
      <c r="R4628" s="2">
        <v>4.3490224970847846</v>
      </c>
      <c r="T4628">
        <f t="shared" si="72"/>
        <v>0</v>
      </c>
      <c r="U4628" t="s">
        <v>13</v>
      </c>
    </row>
    <row r="4629" spans="1:21" x14ac:dyDescent="0.3">
      <c r="A4629" t="s">
        <v>14</v>
      </c>
      <c r="B4629" t="s">
        <v>186</v>
      </c>
      <c r="C4629" t="s">
        <v>17</v>
      </c>
      <c r="D4629" t="s">
        <v>230</v>
      </c>
      <c r="E4629">
        <v>0</v>
      </c>
      <c r="F4629">
        <v>2005</v>
      </c>
      <c r="G4629" s="2">
        <v>233362000</v>
      </c>
      <c r="H4629" s="2">
        <v>8.3680301381964739</v>
      </c>
      <c r="I4629" s="2">
        <v>858225000</v>
      </c>
      <c r="J4629" s="2">
        <v>8.933601161331481</v>
      </c>
      <c r="K4629">
        <v>6.0999999999999999E-2</v>
      </c>
      <c r="L4629">
        <v>16</v>
      </c>
      <c r="M4629">
        <v>37.25</v>
      </c>
      <c r="N4629">
        <v>0</v>
      </c>
      <c r="O4629" s="2">
        <v>10087070</v>
      </c>
      <c r="P4629" s="2">
        <v>113035361316.74899</v>
      </c>
      <c r="Q4629" s="2">
        <v>11205.965787562593</v>
      </c>
      <c r="R4629" s="2">
        <v>4.049449292208342</v>
      </c>
      <c r="T4629">
        <f t="shared" si="72"/>
        <v>0</v>
      </c>
      <c r="U4629" t="s">
        <v>14</v>
      </c>
    </row>
    <row r="4630" spans="1:21" x14ac:dyDescent="0.3">
      <c r="A4630" t="s">
        <v>15</v>
      </c>
      <c r="B4630" t="s">
        <v>197</v>
      </c>
      <c r="C4630" t="s">
        <v>17</v>
      </c>
      <c r="D4630" t="s">
        <v>230</v>
      </c>
      <c r="E4630">
        <v>0</v>
      </c>
      <c r="F4630">
        <v>2005</v>
      </c>
      <c r="G4630" s="2">
        <v>0</v>
      </c>
      <c r="H4630" s="2" t="s">
        <v>42</v>
      </c>
      <c r="I4630" s="2">
        <v>0</v>
      </c>
      <c r="J4630" s="2" t="s">
        <v>42</v>
      </c>
      <c r="K4630">
        <v>0.16700000000000001</v>
      </c>
      <c r="L4630">
        <v>18</v>
      </c>
      <c r="M4630">
        <v>37.25</v>
      </c>
      <c r="N4630">
        <v>0</v>
      </c>
      <c r="O4630" s="2">
        <v>295864</v>
      </c>
      <c r="P4630" s="2">
        <v>16691213479.471001</v>
      </c>
      <c r="Q4630" s="2">
        <v>56415.155204658222</v>
      </c>
      <c r="R4630" s="2">
        <v>4.7513957872743919</v>
      </c>
      <c r="T4630">
        <f t="shared" si="72"/>
        <v>0</v>
      </c>
      <c r="U4630" t="s">
        <v>15</v>
      </c>
    </row>
    <row r="4631" spans="1:21" x14ac:dyDescent="0.3">
      <c r="A4631" t="s">
        <v>16</v>
      </c>
      <c r="B4631" t="s">
        <v>208</v>
      </c>
      <c r="C4631" t="s">
        <v>17</v>
      </c>
      <c r="D4631" t="s">
        <v>230</v>
      </c>
      <c r="E4631">
        <v>0</v>
      </c>
      <c r="F4631">
        <v>2005</v>
      </c>
      <c r="G4631" s="2">
        <v>700969000</v>
      </c>
      <c r="H4631" s="2">
        <v>8.845698811937222</v>
      </c>
      <c r="I4631" s="2">
        <v>6007033000</v>
      </c>
      <c r="J4631" s="2">
        <v>9.7786600177769767</v>
      </c>
      <c r="K4631">
        <v>0.05</v>
      </c>
      <c r="L4631">
        <v>12.5</v>
      </c>
      <c r="M4631">
        <v>37.25</v>
      </c>
      <c r="N4631">
        <v>0</v>
      </c>
      <c r="O4631" s="2">
        <v>4133800</v>
      </c>
      <c r="P4631" s="2">
        <v>211650759109.56299</v>
      </c>
      <c r="Q4631" s="2">
        <v>51200.048166230343</v>
      </c>
      <c r="R4631" s="2">
        <v>4.7092703695367337</v>
      </c>
      <c r="T4631">
        <f t="shared" si="72"/>
        <v>0</v>
      </c>
      <c r="U4631" t="s">
        <v>16</v>
      </c>
    </row>
    <row r="4632" spans="1:21" x14ac:dyDescent="0.3">
      <c r="A4632" t="s">
        <v>18</v>
      </c>
      <c r="B4632" t="s">
        <v>241</v>
      </c>
      <c r="C4632" t="s">
        <v>17</v>
      </c>
      <c r="D4632" t="s">
        <v>230</v>
      </c>
      <c r="E4632">
        <v>0</v>
      </c>
      <c r="F4632">
        <v>2005</v>
      </c>
      <c r="G4632" s="2">
        <v>6358000</v>
      </c>
      <c r="H4632" s="2">
        <v>6.8033205235787539</v>
      </c>
      <c r="I4632" s="2">
        <v>556072000</v>
      </c>
      <c r="J4632" s="2">
        <v>8.7451310275141569</v>
      </c>
      <c r="K4632">
        <v>6.4000000000000001E-2</v>
      </c>
      <c r="L4632">
        <v>39.54</v>
      </c>
      <c r="M4632">
        <v>37.25</v>
      </c>
      <c r="N4632">
        <v>1</v>
      </c>
      <c r="O4632" s="2">
        <v>127768000</v>
      </c>
      <c r="P4632" s="2">
        <v>4755410630912.1396</v>
      </c>
      <c r="Q4632" s="2">
        <v>37219.105182143729</v>
      </c>
      <c r="R4632" s="2">
        <v>4.5707659276574892</v>
      </c>
      <c r="T4632">
        <f t="shared" si="72"/>
        <v>0</v>
      </c>
      <c r="U4632" t="s">
        <v>18</v>
      </c>
    </row>
    <row r="4633" spans="1:21" x14ac:dyDescent="0.3">
      <c r="A4633" t="s">
        <v>46</v>
      </c>
      <c r="B4633" t="s">
        <v>351</v>
      </c>
      <c r="C4633" t="s">
        <v>17</v>
      </c>
      <c r="D4633" t="s">
        <v>230</v>
      </c>
      <c r="E4633">
        <v>0</v>
      </c>
      <c r="F4633">
        <v>2005</v>
      </c>
      <c r="G4633" s="2">
        <v>7900000</v>
      </c>
      <c r="H4633" s="2">
        <v>6.8976270912904418</v>
      </c>
      <c r="I4633" s="2">
        <v>54500000</v>
      </c>
      <c r="J4633" s="2">
        <v>7.7363965022766426</v>
      </c>
      <c r="K4633">
        <v>7.0000000000000001E-3</v>
      </c>
      <c r="L4633">
        <v>21</v>
      </c>
      <c r="M4633">
        <v>37.25</v>
      </c>
      <c r="N4633">
        <v>0</v>
      </c>
      <c r="O4633" s="2">
        <v>48138080</v>
      </c>
      <c r="P4633" s="2">
        <v>898137194716.18799</v>
      </c>
      <c r="Q4633" s="2">
        <v>18657.520090460359</v>
      </c>
      <c r="R4633" s="2">
        <v>4.2708539179419773</v>
      </c>
      <c r="T4633">
        <f t="shared" si="72"/>
        <v>0</v>
      </c>
      <c r="U4633" t="s">
        <v>46</v>
      </c>
    </row>
    <row r="4634" spans="1:21" x14ac:dyDescent="0.3">
      <c r="A4634" t="s">
        <v>20</v>
      </c>
      <c r="B4634" t="s">
        <v>252</v>
      </c>
      <c r="C4634" t="s">
        <v>17</v>
      </c>
      <c r="D4634" t="s">
        <v>230</v>
      </c>
      <c r="E4634">
        <v>0</v>
      </c>
      <c r="F4634">
        <v>2005</v>
      </c>
      <c r="G4634" s="2">
        <v>1531817000</v>
      </c>
      <c r="H4634" s="2">
        <v>9.1852068849850106</v>
      </c>
      <c r="I4634" s="2">
        <v>3002479000</v>
      </c>
      <c r="J4634" s="2">
        <v>9.4774799785342232</v>
      </c>
      <c r="K4634">
        <v>5.1999999999999998E-2</v>
      </c>
      <c r="L4634">
        <v>30.38</v>
      </c>
      <c r="M4634">
        <v>37.25</v>
      </c>
      <c r="N4634">
        <v>0</v>
      </c>
      <c r="O4634" s="2">
        <v>465158</v>
      </c>
      <c r="P4634" s="2">
        <v>37347394602.6614</v>
      </c>
      <c r="Q4634" s="2">
        <v>80289.696409954035</v>
      </c>
      <c r="R4634" s="2">
        <v>4.9046598157716588</v>
      </c>
      <c r="T4634">
        <f t="shared" si="72"/>
        <v>0</v>
      </c>
      <c r="U4634" t="s">
        <v>20</v>
      </c>
    </row>
    <row r="4635" spans="1:21" x14ac:dyDescent="0.3">
      <c r="A4635" t="s">
        <v>21</v>
      </c>
      <c r="B4635" t="s">
        <v>263</v>
      </c>
      <c r="C4635" t="s">
        <v>17</v>
      </c>
      <c r="D4635" t="s">
        <v>230</v>
      </c>
      <c r="E4635">
        <v>0</v>
      </c>
      <c r="F4635">
        <v>2005</v>
      </c>
      <c r="G4635" s="2">
        <v>27275000</v>
      </c>
      <c r="H4635" s="2">
        <v>7.4357647592603797</v>
      </c>
      <c r="I4635" s="2" t="s">
        <v>42</v>
      </c>
      <c r="J4635" s="2" t="s">
        <v>42</v>
      </c>
      <c r="K4635">
        <v>0.245</v>
      </c>
      <c r="L4635">
        <v>30</v>
      </c>
      <c r="M4635">
        <v>37.25</v>
      </c>
      <c r="N4635">
        <v>0</v>
      </c>
      <c r="O4635" s="2">
        <v>107151000</v>
      </c>
      <c r="P4635" s="2">
        <v>866345821213.26099</v>
      </c>
      <c r="Q4635" s="2">
        <v>8085.2798500551653</v>
      </c>
      <c r="R4635" s="2">
        <v>3.9076950564293527</v>
      </c>
      <c r="T4635">
        <f t="shared" si="72"/>
        <v>0</v>
      </c>
      <c r="U4635" t="s">
        <v>21</v>
      </c>
    </row>
    <row r="4636" spans="1:21" x14ac:dyDescent="0.3">
      <c r="A4636" t="s">
        <v>22</v>
      </c>
      <c r="B4636" t="s">
        <v>274</v>
      </c>
      <c r="C4636" t="s">
        <v>17</v>
      </c>
      <c r="D4636" t="s">
        <v>230</v>
      </c>
      <c r="E4636">
        <v>0</v>
      </c>
      <c r="F4636">
        <v>2005</v>
      </c>
      <c r="G4636" s="2">
        <v>1138454000</v>
      </c>
      <c r="H4636" s="2">
        <v>9.0563154873448681</v>
      </c>
      <c r="I4636" s="2">
        <v>2156492000</v>
      </c>
      <c r="J4636" s="2">
        <v>9.3337478513703083</v>
      </c>
      <c r="K4636">
        <v>0.02</v>
      </c>
      <c r="L4636">
        <v>31.5</v>
      </c>
      <c r="M4636">
        <v>37.25</v>
      </c>
      <c r="N4636">
        <v>0</v>
      </c>
      <c r="O4636" s="2">
        <v>16319870</v>
      </c>
      <c r="P4636" s="2">
        <v>678533764457.15698</v>
      </c>
      <c r="Q4636" s="2">
        <v>41577.154993094737</v>
      </c>
      <c r="R4636" s="2">
        <v>4.6188547684713459</v>
      </c>
      <c r="T4636">
        <f t="shared" si="72"/>
        <v>0</v>
      </c>
      <c r="U4636" t="s">
        <v>22</v>
      </c>
    </row>
    <row r="4637" spans="1:21" x14ac:dyDescent="0.3">
      <c r="A4637" t="s">
        <v>23</v>
      </c>
      <c r="B4637" t="s">
        <v>285</v>
      </c>
      <c r="C4637" t="s">
        <v>17</v>
      </c>
      <c r="D4637" t="s">
        <v>230</v>
      </c>
      <c r="E4637">
        <v>0</v>
      </c>
      <c r="F4637">
        <v>2005</v>
      </c>
      <c r="G4637" s="2">
        <v>0</v>
      </c>
      <c r="H4637" s="2" t="s">
        <v>42</v>
      </c>
      <c r="I4637" s="2" t="s">
        <v>42</v>
      </c>
      <c r="J4637" s="2" t="s">
        <v>42</v>
      </c>
      <c r="K4637">
        <v>0.24</v>
      </c>
      <c r="L4637">
        <v>33</v>
      </c>
      <c r="M4637">
        <v>37.25</v>
      </c>
      <c r="N4637">
        <v>0</v>
      </c>
      <c r="O4637" s="2">
        <v>4133900</v>
      </c>
      <c r="P4637" s="2">
        <v>114719425473.492</v>
      </c>
      <c r="Q4637" s="2">
        <v>27750.895153122234</v>
      </c>
      <c r="R4637" s="2">
        <v>4.443276996604328</v>
      </c>
      <c r="T4637">
        <f t="shared" si="72"/>
        <v>0</v>
      </c>
      <c r="U4637" t="s">
        <v>23</v>
      </c>
    </row>
    <row r="4638" spans="1:21" x14ac:dyDescent="0.3">
      <c r="A4638" t="s">
        <v>24</v>
      </c>
      <c r="B4638" t="s">
        <v>296</v>
      </c>
      <c r="C4638" t="s">
        <v>17</v>
      </c>
      <c r="D4638" t="s">
        <v>230</v>
      </c>
      <c r="E4638">
        <v>0</v>
      </c>
      <c r="F4638">
        <v>2005</v>
      </c>
      <c r="G4638" s="2">
        <v>25771000</v>
      </c>
      <c r="H4638" s="2">
        <v>7.4111312709395643</v>
      </c>
      <c r="I4638" s="2">
        <v>64693000</v>
      </c>
      <c r="J4638" s="2">
        <v>7.810857291088487</v>
      </c>
      <c r="K4638">
        <v>9.4E-2</v>
      </c>
      <c r="L4638">
        <v>28</v>
      </c>
      <c r="M4638">
        <v>37.25</v>
      </c>
      <c r="N4638">
        <v>0</v>
      </c>
      <c r="O4638" s="2">
        <v>4623291</v>
      </c>
      <c r="P4638" s="2">
        <v>308722079937.91199</v>
      </c>
      <c r="Q4638" s="2">
        <v>66775.394397175522</v>
      </c>
      <c r="R4638" s="2">
        <v>4.824616461785304</v>
      </c>
      <c r="T4638">
        <f t="shared" si="72"/>
        <v>0</v>
      </c>
      <c r="U4638" t="s">
        <v>24</v>
      </c>
    </row>
    <row r="4639" spans="1:21" x14ac:dyDescent="0.3">
      <c r="A4639" t="s">
        <v>25</v>
      </c>
      <c r="B4639" t="s">
        <v>307</v>
      </c>
      <c r="C4639" t="s">
        <v>17</v>
      </c>
      <c r="D4639" t="s">
        <v>230</v>
      </c>
      <c r="E4639">
        <v>0</v>
      </c>
      <c r="F4639">
        <v>2005</v>
      </c>
      <c r="G4639" s="2">
        <v>212300000</v>
      </c>
      <c r="H4639" s="2">
        <v>8.3269499941659983</v>
      </c>
      <c r="I4639" s="2">
        <v>3284800000</v>
      </c>
      <c r="J4639" s="2">
        <v>9.5165089320265164</v>
      </c>
      <c r="K4639">
        <v>8.3000000000000004E-2</v>
      </c>
      <c r="L4639">
        <v>19</v>
      </c>
      <c r="M4639">
        <v>37.25</v>
      </c>
      <c r="N4639">
        <v>0</v>
      </c>
      <c r="O4639" s="2">
        <v>38161310</v>
      </c>
      <c r="P4639" s="2">
        <v>306134635593.74402</v>
      </c>
      <c r="Q4639" s="2">
        <v>8022.1207184382301</v>
      </c>
      <c r="R4639" s="2">
        <v>3.9042891930429251</v>
      </c>
      <c r="T4639">
        <f t="shared" si="72"/>
        <v>0</v>
      </c>
      <c r="U4639" t="s">
        <v>25</v>
      </c>
    </row>
    <row r="4640" spans="1:21" x14ac:dyDescent="0.3">
      <c r="A4640" t="s">
        <v>26</v>
      </c>
      <c r="B4640" t="s">
        <v>318</v>
      </c>
      <c r="C4640" t="s">
        <v>17</v>
      </c>
      <c r="D4640" t="s">
        <v>230</v>
      </c>
      <c r="E4640">
        <v>0</v>
      </c>
      <c r="F4640">
        <v>2005</v>
      </c>
      <c r="G4640" s="2">
        <v>184850000</v>
      </c>
      <c r="H4640" s="2">
        <v>8.2668194549091254</v>
      </c>
      <c r="I4640" s="2">
        <v>1883663000</v>
      </c>
      <c r="J4640" s="2">
        <v>9.2750032071979582</v>
      </c>
      <c r="K4640">
        <v>4.2999999999999997E-2</v>
      </c>
      <c r="L4640">
        <v>27.5</v>
      </c>
      <c r="M4640">
        <v>37.25</v>
      </c>
      <c r="N4640">
        <v>0</v>
      </c>
      <c r="O4640" s="2">
        <v>10503330</v>
      </c>
      <c r="P4640" s="2">
        <v>197304513120.259</v>
      </c>
      <c r="Q4640" s="2">
        <v>18784.948499214916</v>
      </c>
      <c r="R4640" s="2">
        <v>4.2738100087399715</v>
      </c>
      <c r="T4640">
        <f t="shared" si="72"/>
        <v>0</v>
      </c>
      <c r="U4640" t="s">
        <v>26</v>
      </c>
    </row>
    <row r="4641" spans="1:21" x14ac:dyDescent="0.3">
      <c r="A4641" t="s">
        <v>41</v>
      </c>
      <c r="B4641" t="s">
        <v>329</v>
      </c>
      <c r="C4641" t="s">
        <v>17</v>
      </c>
      <c r="D4641" t="s">
        <v>230</v>
      </c>
      <c r="E4641">
        <v>0</v>
      </c>
      <c r="F4641">
        <v>2005</v>
      </c>
      <c r="G4641" s="2">
        <v>21705000</v>
      </c>
      <c r="H4641" s="2">
        <v>7.3365597901747188</v>
      </c>
      <c r="I4641" s="2">
        <v>2950393000</v>
      </c>
      <c r="J4641" s="2">
        <v>9.4698798689827477</v>
      </c>
      <c r="K4641">
        <v>0.11799999999999999</v>
      </c>
      <c r="L4641">
        <v>19</v>
      </c>
      <c r="M4641">
        <v>37.25</v>
      </c>
      <c r="N4641">
        <v>0</v>
      </c>
      <c r="O4641" s="2">
        <v>5372806</v>
      </c>
      <c r="P4641" s="2">
        <v>62697540106.951897</v>
      </c>
      <c r="Q4641" s="2">
        <v>11669.421919747689</v>
      </c>
      <c r="R4641" s="2">
        <v>4.0670493424822158</v>
      </c>
      <c r="T4641">
        <f t="shared" si="72"/>
        <v>0</v>
      </c>
      <c r="U4641" t="s">
        <v>41</v>
      </c>
    </row>
    <row r="4642" spans="1:21" x14ac:dyDescent="0.3">
      <c r="A4642" t="s">
        <v>28</v>
      </c>
      <c r="B4642" t="s">
        <v>362</v>
      </c>
      <c r="C4642" t="s">
        <v>17</v>
      </c>
      <c r="D4642" t="s">
        <v>230</v>
      </c>
      <c r="E4642">
        <v>0</v>
      </c>
      <c r="F4642">
        <v>2005</v>
      </c>
      <c r="G4642" s="2">
        <v>662441000</v>
      </c>
      <c r="H4642" s="2">
        <v>8.8211472040949346</v>
      </c>
      <c r="I4642" s="2">
        <v>10453323000</v>
      </c>
      <c r="J4642" s="2">
        <v>10.019254369983567</v>
      </c>
      <c r="K4642">
        <v>7.0000000000000001E-3</v>
      </c>
      <c r="L4642">
        <v>35</v>
      </c>
      <c r="M4642">
        <v>37.25</v>
      </c>
      <c r="N4642">
        <v>0</v>
      </c>
      <c r="O4642" s="2">
        <v>43662610</v>
      </c>
      <c r="P4642" s="2">
        <v>1157276458151.97</v>
      </c>
      <c r="Q4642" s="2">
        <v>26504.976641386533</v>
      </c>
      <c r="R4642" s="2">
        <v>4.4233274258225324</v>
      </c>
      <c r="T4642">
        <f t="shared" si="72"/>
        <v>0</v>
      </c>
      <c r="U4642" t="s">
        <v>28</v>
      </c>
    </row>
    <row r="4643" spans="1:21" x14ac:dyDescent="0.3">
      <c r="A4643" t="s">
        <v>29</v>
      </c>
      <c r="B4643" t="s">
        <v>373</v>
      </c>
      <c r="C4643" t="s">
        <v>17</v>
      </c>
      <c r="D4643" t="s">
        <v>230</v>
      </c>
      <c r="E4643">
        <v>0</v>
      </c>
      <c r="F4643">
        <v>2005</v>
      </c>
      <c r="G4643" s="2">
        <v>-97827000</v>
      </c>
      <c r="H4643" s="2" t="s">
        <v>42</v>
      </c>
      <c r="I4643" s="2">
        <v>-80951000</v>
      </c>
      <c r="J4643" s="2" t="s">
        <v>42</v>
      </c>
      <c r="K4643">
        <v>7.0000000000000001E-3</v>
      </c>
      <c r="L4643">
        <v>28</v>
      </c>
      <c r="M4643">
        <v>37.25</v>
      </c>
      <c r="N4643">
        <v>0</v>
      </c>
      <c r="O4643" s="2">
        <v>9029572</v>
      </c>
      <c r="P4643" s="2">
        <v>389042298376.84497</v>
      </c>
      <c r="Q4643" s="2">
        <v>43085.353145956971</v>
      </c>
      <c r="R4643" s="2">
        <v>4.6343296569592498</v>
      </c>
      <c r="T4643">
        <f t="shared" si="72"/>
        <v>0</v>
      </c>
      <c r="U4643" t="s">
        <v>29</v>
      </c>
    </row>
    <row r="4644" spans="1:21" x14ac:dyDescent="0.3">
      <c r="A4644" t="s">
        <v>30</v>
      </c>
      <c r="B4644" t="s">
        <v>384</v>
      </c>
      <c r="C4644" t="s">
        <v>17</v>
      </c>
      <c r="D4644" t="s">
        <v>230</v>
      </c>
      <c r="E4644">
        <v>0</v>
      </c>
      <c r="F4644">
        <v>2005</v>
      </c>
      <c r="G4644" s="2">
        <v>169034000</v>
      </c>
      <c r="H4644" s="2">
        <v>8.227974068680215</v>
      </c>
      <c r="I4644" s="2">
        <v>3431888000</v>
      </c>
      <c r="J4644" s="2">
        <v>9.5355331061651096</v>
      </c>
      <c r="K4644">
        <v>7.0000000000000001E-3</v>
      </c>
      <c r="L4644">
        <v>21.33</v>
      </c>
      <c r="M4644">
        <v>37.25</v>
      </c>
      <c r="N4644">
        <v>0</v>
      </c>
      <c r="O4644" s="2">
        <v>7437116</v>
      </c>
      <c r="P4644" s="2">
        <v>408689353999.35699</v>
      </c>
      <c r="Q4644" s="2">
        <v>54952.666329173429</v>
      </c>
      <c r="R4644" s="2">
        <v>4.7399887694429275</v>
      </c>
      <c r="T4644">
        <f t="shared" si="72"/>
        <v>0</v>
      </c>
      <c r="U4644" t="s">
        <v>30</v>
      </c>
    </row>
    <row r="4645" spans="1:21" x14ac:dyDescent="0.3">
      <c r="A4645" t="s">
        <v>31</v>
      </c>
      <c r="B4645" t="s">
        <v>395</v>
      </c>
      <c r="C4645" t="s">
        <v>17</v>
      </c>
      <c r="D4645" t="s">
        <v>230</v>
      </c>
      <c r="E4645">
        <v>0</v>
      </c>
      <c r="F4645">
        <v>2005</v>
      </c>
      <c r="G4645" s="2">
        <v>697000000</v>
      </c>
      <c r="H4645" s="2">
        <v>8.8432327780980096</v>
      </c>
      <c r="I4645" s="2">
        <v>3927000000</v>
      </c>
      <c r="J4645" s="2">
        <v>9.594060901270419</v>
      </c>
      <c r="K4645">
        <v>7.0000000000000001E-3</v>
      </c>
      <c r="L4645">
        <v>19</v>
      </c>
      <c r="M4645">
        <v>37.25</v>
      </c>
      <c r="N4645">
        <v>0</v>
      </c>
      <c r="O4645" s="2">
        <v>68435380</v>
      </c>
      <c r="P4645" s="2">
        <v>501416301726.70398</v>
      </c>
      <c r="Q4645" s="2">
        <v>7326.8578581240281</v>
      </c>
      <c r="R4645" s="2">
        <v>3.8649177662583756</v>
      </c>
      <c r="T4645">
        <f t="shared" si="72"/>
        <v>0</v>
      </c>
      <c r="U4645" t="s">
        <v>31</v>
      </c>
    </row>
    <row r="4646" spans="1:21" x14ac:dyDescent="0.3">
      <c r="A4646" t="s">
        <v>32</v>
      </c>
      <c r="B4646" t="s">
        <v>406</v>
      </c>
      <c r="C4646" t="s">
        <v>17</v>
      </c>
      <c r="D4646" t="s">
        <v>230</v>
      </c>
      <c r="E4646">
        <v>0</v>
      </c>
      <c r="F4646">
        <v>2005</v>
      </c>
      <c r="G4646" s="2">
        <v>-76350000</v>
      </c>
      <c r="H4646" s="2" t="s">
        <v>42</v>
      </c>
      <c r="I4646" s="2">
        <v>10541469000</v>
      </c>
      <c r="J4646" s="2">
        <v>10.022901135937182</v>
      </c>
      <c r="K4646">
        <v>7.0000000000000001E-3</v>
      </c>
      <c r="L4646">
        <v>19</v>
      </c>
      <c r="M4646">
        <v>37.25</v>
      </c>
      <c r="N4646">
        <v>0</v>
      </c>
      <c r="O4646" s="2">
        <v>59591040</v>
      </c>
      <c r="P4646" s="2">
        <v>2520701818181.8198</v>
      </c>
      <c r="Q4646" s="2">
        <v>42300.013864195353</v>
      </c>
      <c r="R4646" s="2">
        <v>4.6263405097188377</v>
      </c>
      <c r="T4646">
        <f t="shared" si="72"/>
        <v>0</v>
      </c>
      <c r="U4646" t="s">
        <v>32</v>
      </c>
    </row>
    <row r="4647" spans="1:21" x14ac:dyDescent="0.3">
      <c r="A4647" t="s">
        <v>33</v>
      </c>
      <c r="B4647" t="s">
        <v>417</v>
      </c>
      <c r="C4647" t="s">
        <v>17</v>
      </c>
      <c r="D4647" t="s">
        <v>230</v>
      </c>
      <c r="E4647">
        <v>0</v>
      </c>
      <c r="F4647">
        <v>2005</v>
      </c>
      <c r="G4647" s="2">
        <v>636000000</v>
      </c>
      <c r="H4647" s="2">
        <v>8.8034571156484134</v>
      </c>
      <c r="I4647" s="2">
        <v>7725000000</v>
      </c>
      <c r="J4647" s="2">
        <v>9.887898488096873</v>
      </c>
      <c r="K4647">
        <v>7.0000000000000001E-3</v>
      </c>
      <c r="L4647">
        <v>19</v>
      </c>
      <c r="M4647">
        <v>37.25</v>
      </c>
      <c r="N4647">
        <v>0</v>
      </c>
      <c r="O4647" s="2">
        <v>295516600</v>
      </c>
      <c r="P4647" s="2">
        <v>13093726000000</v>
      </c>
      <c r="Q4647" s="2">
        <v>44307.920434926498</v>
      </c>
      <c r="R4647" s="2">
        <v>4.6464813671647622</v>
      </c>
      <c r="T4647">
        <f t="shared" si="72"/>
        <v>0</v>
      </c>
      <c r="U4647" t="s">
        <v>33</v>
      </c>
    </row>
    <row r="4648" spans="1:21" x14ac:dyDescent="0.3">
      <c r="A4648" t="s">
        <v>35</v>
      </c>
      <c r="B4648" t="s">
        <v>131</v>
      </c>
      <c r="C4648" t="s">
        <v>17</v>
      </c>
      <c r="D4648" t="s">
        <v>230</v>
      </c>
      <c r="E4648">
        <v>0</v>
      </c>
      <c r="F4648">
        <v>2005</v>
      </c>
      <c r="G4648" s="2">
        <v>-70190000</v>
      </c>
      <c r="H4648" s="2" t="s">
        <v>42</v>
      </c>
      <c r="I4648" s="2">
        <v>78880000</v>
      </c>
      <c r="J4648" s="2">
        <v>7.8969669019331548</v>
      </c>
      <c r="K4648">
        <v>3.3000000000000002E-2</v>
      </c>
      <c r="L4648">
        <v>22</v>
      </c>
      <c r="M4648">
        <v>37.25</v>
      </c>
      <c r="N4648">
        <v>0</v>
      </c>
      <c r="O4648" s="2">
        <v>1351231</v>
      </c>
      <c r="P4648" s="2">
        <v>14006088297.475401</v>
      </c>
      <c r="Q4648" s="2">
        <v>10365.428485192688</v>
      </c>
      <c r="R4648" s="2">
        <v>4.0155872596289583</v>
      </c>
      <c r="T4648">
        <f t="shared" si="72"/>
        <v>0</v>
      </c>
      <c r="U4648" t="s">
        <v>35</v>
      </c>
    </row>
    <row r="4649" spans="1:21" x14ac:dyDescent="0.3">
      <c r="A4649" t="s">
        <v>5</v>
      </c>
      <c r="B4649" t="s">
        <v>55</v>
      </c>
      <c r="C4649" t="s">
        <v>17</v>
      </c>
      <c r="D4649" t="s">
        <v>231</v>
      </c>
      <c r="E4649">
        <v>0</v>
      </c>
      <c r="F4649">
        <v>2006</v>
      </c>
      <c r="G4649" s="2">
        <v>-112960000</v>
      </c>
      <c r="H4649" s="2" t="s">
        <v>42</v>
      </c>
      <c r="I4649" s="2">
        <v>201705000</v>
      </c>
      <c r="J4649" s="2">
        <v>8.3047166639316323</v>
      </c>
      <c r="K4649">
        <v>0.23699999999999999</v>
      </c>
      <c r="L4649">
        <v>30</v>
      </c>
      <c r="M4649">
        <v>37.25</v>
      </c>
      <c r="N4649">
        <v>0</v>
      </c>
      <c r="O4649" s="2">
        <v>20451000</v>
      </c>
      <c r="P4649" s="2">
        <v>747572626534.89099</v>
      </c>
      <c r="Q4649" s="2">
        <v>36554.331159106696</v>
      </c>
      <c r="R4649" s="2">
        <v>4.5629388419521648</v>
      </c>
      <c r="T4649">
        <f t="shared" si="72"/>
        <v>0</v>
      </c>
      <c r="U4649" t="s">
        <v>5</v>
      </c>
    </row>
    <row r="4650" spans="1:21" x14ac:dyDescent="0.3">
      <c r="A4650" t="s">
        <v>6</v>
      </c>
      <c r="B4650" t="s">
        <v>66</v>
      </c>
      <c r="C4650" t="s">
        <v>17</v>
      </c>
      <c r="D4650" t="s">
        <v>231</v>
      </c>
      <c r="E4650">
        <v>0</v>
      </c>
      <c r="F4650">
        <v>2006</v>
      </c>
      <c r="G4650" s="2">
        <v>1142212000</v>
      </c>
      <c r="H4650" s="2">
        <v>9.0577467185204057</v>
      </c>
      <c r="I4650" s="2">
        <v>25238378000</v>
      </c>
      <c r="J4650" s="2">
        <v>10.402061440576658</v>
      </c>
      <c r="K4650">
        <v>0.14899999999999999</v>
      </c>
      <c r="L4650">
        <v>25</v>
      </c>
      <c r="M4650">
        <v>37.25</v>
      </c>
      <c r="N4650">
        <v>0</v>
      </c>
      <c r="O4650" s="2">
        <v>8267948</v>
      </c>
      <c r="P4650" s="2">
        <v>335998557270.104</v>
      </c>
      <c r="Q4650" s="2">
        <v>40638.687769940501</v>
      </c>
      <c r="R4650" s="2">
        <v>4.6089396760604417</v>
      </c>
      <c r="T4650">
        <f t="shared" si="72"/>
        <v>0</v>
      </c>
      <c r="U4650" t="s">
        <v>6</v>
      </c>
    </row>
    <row r="4651" spans="1:21" x14ac:dyDescent="0.3">
      <c r="A4651" t="s">
        <v>7</v>
      </c>
      <c r="B4651" t="s">
        <v>77</v>
      </c>
      <c r="C4651" t="s">
        <v>17</v>
      </c>
      <c r="D4651" t="s">
        <v>231</v>
      </c>
      <c r="E4651">
        <v>0</v>
      </c>
      <c r="F4651">
        <v>2006</v>
      </c>
      <c r="G4651" s="2">
        <v>-79076000</v>
      </c>
      <c r="H4651" s="2" t="s">
        <v>42</v>
      </c>
      <c r="I4651" s="2" t="s">
        <v>42</v>
      </c>
      <c r="J4651" s="2" t="s">
        <v>42</v>
      </c>
      <c r="K4651">
        <v>4.2000000000000003E-2</v>
      </c>
      <c r="L4651">
        <v>35.97</v>
      </c>
      <c r="M4651">
        <v>37.25</v>
      </c>
      <c r="N4651">
        <v>0</v>
      </c>
      <c r="O4651" s="2">
        <v>10547960</v>
      </c>
      <c r="P4651" s="2">
        <v>409813197842.17798</v>
      </c>
      <c r="Q4651" s="2">
        <v>38852.365560940503</v>
      </c>
      <c r="R4651" s="2">
        <v>4.5894174663489506</v>
      </c>
      <c r="T4651">
        <f t="shared" si="72"/>
        <v>0</v>
      </c>
      <c r="U4651" t="s">
        <v>7</v>
      </c>
    </row>
    <row r="4652" spans="1:21" x14ac:dyDescent="0.3">
      <c r="A4652" t="s">
        <v>8</v>
      </c>
      <c r="B4652" t="s">
        <v>110</v>
      </c>
      <c r="C4652" t="s">
        <v>17</v>
      </c>
      <c r="D4652" t="s">
        <v>231</v>
      </c>
      <c r="E4652">
        <v>0</v>
      </c>
      <c r="F4652">
        <v>2006</v>
      </c>
      <c r="G4652" s="2">
        <v>-45672000</v>
      </c>
      <c r="H4652" s="2" t="s">
        <v>42</v>
      </c>
      <c r="I4652" s="2">
        <v>572616000</v>
      </c>
      <c r="J4652" s="2">
        <v>8.7578634788840244</v>
      </c>
      <c r="K4652">
        <v>2.3E-2</v>
      </c>
      <c r="L4652">
        <v>24</v>
      </c>
      <c r="M4652">
        <v>37.25</v>
      </c>
      <c r="N4652">
        <v>0</v>
      </c>
      <c r="O4652" s="2">
        <v>10266650</v>
      </c>
      <c r="P4652" s="2">
        <v>155463807112.88901</v>
      </c>
      <c r="Q4652" s="2">
        <v>15142.603197039834</v>
      </c>
      <c r="R4652" s="2">
        <v>4.1802005420680279</v>
      </c>
      <c r="T4652">
        <f t="shared" si="72"/>
        <v>0</v>
      </c>
      <c r="U4652" t="s">
        <v>8</v>
      </c>
    </row>
    <row r="4653" spans="1:21" x14ac:dyDescent="0.3">
      <c r="A4653" t="s">
        <v>9</v>
      </c>
      <c r="B4653" t="s">
        <v>121</v>
      </c>
      <c r="C4653" t="s">
        <v>17</v>
      </c>
      <c r="D4653" t="s">
        <v>231</v>
      </c>
      <c r="E4653">
        <v>0</v>
      </c>
      <c r="F4653">
        <v>2006</v>
      </c>
      <c r="G4653" s="2">
        <v>-122329000</v>
      </c>
      <c r="H4653" s="2" t="s">
        <v>42</v>
      </c>
      <c r="I4653" s="2">
        <v>515849000.00000006</v>
      </c>
      <c r="J4653" s="2">
        <v>8.7125225929761676</v>
      </c>
      <c r="K4653">
        <v>3.7999999999999999E-2</v>
      </c>
      <c r="L4653">
        <v>28</v>
      </c>
      <c r="M4653">
        <v>37.25</v>
      </c>
      <c r="N4653">
        <v>0</v>
      </c>
      <c r="O4653" s="2">
        <v>5437272</v>
      </c>
      <c r="P4653" s="2">
        <v>282884912894.33002</v>
      </c>
      <c r="Q4653" s="2">
        <v>52026.99311241557</v>
      </c>
      <c r="R4653" s="2">
        <v>4.7162287266759471</v>
      </c>
      <c r="T4653">
        <f t="shared" si="72"/>
        <v>0</v>
      </c>
      <c r="U4653" t="s">
        <v>9</v>
      </c>
    </row>
    <row r="4654" spans="1:21" x14ac:dyDescent="0.3">
      <c r="A4654" t="s">
        <v>10</v>
      </c>
      <c r="B4654" t="s">
        <v>143</v>
      </c>
      <c r="C4654" t="s">
        <v>17</v>
      </c>
      <c r="D4654" t="s">
        <v>231</v>
      </c>
      <c r="E4654">
        <v>0</v>
      </c>
      <c r="F4654">
        <v>2006</v>
      </c>
      <c r="G4654" s="2">
        <v>225932000</v>
      </c>
      <c r="H4654" s="2">
        <v>8.3539777468087646</v>
      </c>
      <c r="I4654" s="2">
        <v>566310000</v>
      </c>
      <c r="J4654" s="2">
        <v>8.7530542305413697</v>
      </c>
      <c r="K4654">
        <v>5.5E-2</v>
      </c>
      <c r="L4654">
        <v>26</v>
      </c>
      <c r="M4654">
        <v>37.25</v>
      </c>
      <c r="N4654">
        <v>0</v>
      </c>
      <c r="O4654" s="2">
        <v>5267000</v>
      </c>
      <c r="P4654" s="2">
        <v>216552502822.73199</v>
      </c>
      <c r="Q4654" s="2">
        <v>41114.961614340609</v>
      </c>
      <c r="R4654" s="2">
        <v>4.6139998891303167</v>
      </c>
      <c r="T4654">
        <f t="shared" si="72"/>
        <v>0</v>
      </c>
      <c r="U4654" t="s">
        <v>10</v>
      </c>
    </row>
    <row r="4655" spans="1:21" x14ac:dyDescent="0.3">
      <c r="A4655" t="s">
        <v>11</v>
      </c>
      <c r="B4655" t="s">
        <v>154</v>
      </c>
      <c r="C4655" t="s">
        <v>17</v>
      </c>
      <c r="D4655" t="s">
        <v>231</v>
      </c>
      <c r="E4655">
        <v>0</v>
      </c>
      <c r="F4655">
        <v>2006</v>
      </c>
      <c r="G4655" s="2">
        <v>2772687000</v>
      </c>
      <c r="H4655" s="2">
        <v>9.4429008461933908</v>
      </c>
      <c r="I4655" s="2">
        <v>31650162000</v>
      </c>
      <c r="J4655" s="2">
        <v>10.500375937276786</v>
      </c>
      <c r="K4655">
        <v>4.4999999999999998E-2</v>
      </c>
      <c r="L4655">
        <v>34.43</v>
      </c>
      <c r="M4655">
        <v>37.25</v>
      </c>
      <c r="N4655">
        <v>0</v>
      </c>
      <c r="O4655" s="2">
        <v>61597480</v>
      </c>
      <c r="P4655" s="2">
        <v>2325011918203.4902</v>
      </c>
      <c r="Q4655" s="2">
        <v>37745.244094457928</v>
      </c>
      <c r="R4655" s="2">
        <v>4.5768622382525646</v>
      </c>
      <c r="T4655">
        <f t="shared" si="72"/>
        <v>0</v>
      </c>
      <c r="U4655" t="s">
        <v>11</v>
      </c>
    </row>
    <row r="4656" spans="1:21" x14ac:dyDescent="0.3">
      <c r="A4656" t="s">
        <v>12</v>
      </c>
      <c r="B4656" t="s">
        <v>165</v>
      </c>
      <c r="C4656" t="s">
        <v>17</v>
      </c>
      <c r="D4656" t="s">
        <v>231</v>
      </c>
      <c r="E4656">
        <v>0</v>
      </c>
      <c r="F4656">
        <v>2006</v>
      </c>
      <c r="G4656" s="2">
        <v>1884022000</v>
      </c>
      <c r="H4656" s="2">
        <v>9.2750859698065486</v>
      </c>
      <c r="I4656" s="2">
        <v>32753809000</v>
      </c>
      <c r="J4656" s="2">
        <v>10.515261812159597</v>
      </c>
      <c r="K4656">
        <v>0.03</v>
      </c>
      <c r="L4656">
        <v>38.414889000000002</v>
      </c>
      <c r="M4656">
        <v>37.25</v>
      </c>
      <c r="N4656">
        <v>1</v>
      </c>
      <c r="O4656" s="2">
        <v>82376450</v>
      </c>
      <c r="P4656" s="2">
        <v>3002446368084.3101</v>
      </c>
      <c r="Q4656" s="2">
        <v>36447.87276077459</v>
      </c>
      <c r="R4656" s="2">
        <v>4.5616721862831717</v>
      </c>
      <c r="T4656">
        <f t="shared" si="72"/>
        <v>0</v>
      </c>
      <c r="U4656" t="s">
        <v>12</v>
      </c>
    </row>
    <row r="4657" spans="1:21" x14ac:dyDescent="0.3">
      <c r="A4657" t="s">
        <v>13</v>
      </c>
      <c r="B4657" t="s">
        <v>176</v>
      </c>
      <c r="C4657" t="s">
        <v>17</v>
      </c>
      <c r="D4657" t="s">
        <v>231</v>
      </c>
      <c r="E4657">
        <v>0</v>
      </c>
      <c r="F4657">
        <v>2006</v>
      </c>
      <c r="G4657" s="2">
        <v>116493000</v>
      </c>
      <c r="H4657" s="2">
        <v>8.0662998296306281</v>
      </c>
      <c r="I4657" s="2">
        <v>725391000</v>
      </c>
      <c r="J4657" s="2">
        <v>8.8605721629419829</v>
      </c>
      <c r="K4657">
        <v>5.0999999999999997E-2</v>
      </c>
      <c r="L4657">
        <v>29</v>
      </c>
      <c r="M4657">
        <v>37.25</v>
      </c>
      <c r="N4657">
        <v>0</v>
      </c>
      <c r="O4657" s="2">
        <v>11131000</v>
      </c>
      <c r="P4657" s="2">
        <v>273317737046.79501</v>
      </c>
      <c r="Q4657" s="2">
        <v>24554.643522306622</v>
      </c>
      <c r="R4657" s="2">
        <v>4.3901336335432104</v>
      </c>
      <c r="T4657">
        <f t="shared" si="72"/>
        <v>0</v>
      </c>
      <c r="U4657" t="s">
        <v>13</v>
      </c>
    </row>
    <row r="4658" spans="1:21" x14ac:dyDescent="0.3">
      <c r="A4658" t="s">
        <v>14</v>
      </c>
      <c r="B4658" t="s">
        <v>187</v>
      </c>
      <c r="C4658" t="s">
        <v>17</v>
      </c>
      <c r="D4658" t="s">
        <v>231</v>
      </c>
      <c r="E4658">
        <v>0</v>
      </c>
      <c r="F4658">
        <v>2006</v>
      </c>
      <c r="G4658" s="2">
        <v>28570000</v>
      </c>
      <c r="H4658" s="2">
        <v>7.4559102403827433</v>
      </c>
      <c r="I4658" s="2">
        <v>934373000</v>
      </c>
      <c r="J4658" s="2">
        <v>8.9705202804099891</v>
      </c>
      <c r="K4658">
        <v>6.0999999999999999E-2</v>
      </c>
      <c r="L4658">
        <v>17.329999999999998</v>
      </c>
      <c r="M4658">
        <v>37.25</v>
      </c>
      <c r="N4658">
        <v>0</v>
      </c>
      <c r="O4658" s="2">
        <v>10071370</v>
      </c>
      <c r="P4658" s="2">
        <v>115295199391.606</v>
      </c>
      <c r="Q4658" s="2">
        <v>11447.81687015828</v>
      </c>
      <c r="R4658" s="2">
        <v>4.0587226734320252</v>
      </c>
      <c r="T4658">
        <f t="shared" si="72"/>
        <v>0</v>
      </c>
      <c r="U4658" t="s">
        <v>14</v>
      </c>
    </row>
    <row r="4659" spans="1:21" x14ac:dyDescent="0.3">
      <c r="A4659" t="s">
        <v>15</v>
      </c>
      <c r="B4659" t="s">
        <v>198</v>
      </c>
      <c r="C4659" t="s">
        <v>17</v>
      </c>
      <c r="D4659" t="s">
        <v>231</v>
      </c>
      <c r="E4659">
        <v>0</v>
      </c>
      <c r="F4659">
        <v>2006</v>
      </c>
      <c r="G4659" s="2">
        <v>0</v>
      </c>
      <c r="H4659" s="2" t="s">
        <v>42</v>
      </c>
      <c r="I4659" s="2">
        <v>0</v>
      </c>
      <c r="J4659" s="2" t="s">
        <v>42</v>
      </c>
      <c r="K4659">
        <v>0.16700000000000001</v>
      </c>
      <c r="L4659">
        <v>18</v>
      </c>
      <c r="M4659">
        <v>37.25</v>
      </c>
      <c r="N4659">
        <v>0</v>
      </c>
      <c r="O4659" s="2">
        <v>304334</v>
      </c>
      <c r="P4659" s="2">
        <v>17043245939.014</v>
      </c>
      <c r="Q4659" s="2">
        <v>56001.780737656656</v>
      </c>
      <c r="R4659" s="2">
        <v>4.7482018368676684</v>
      </c>
      <c r="T4659">
        <f t="shared" si="72"/>
        <v>0</v>
      </c>
      <c r="U4659" t="s">
        <v>15</v>
      </c>
    </row>
    <row r="4660" spans="1:21" x14ac:dyDescent="0.3">
      <c r="A4660" t="s">
        <v>16</v>
      </c>
      <c r="B4660" t="s">
        <v>209</v>
      </c>
      <c r="C4660" t="s">
        <v>17</v>
      </c>
      <c r="D4660" t="s">
        <v>231</v>
      </c>
      <c r="E4660">
        <v>0</v>
      </c>
      <c r="F4660">
        <v>2006</v>
      </c>
      <c r="G4660" s="2">
        <v>139325000</v>
      </c>
      <c r="H4660" s="2">
        <v>8.1440290517282374</v>
      </c>
      <c r="I4660" s="2">
        <v>7746599000</v>
      </c>
      <c r="J4660" s="2">
        <v>9.8891110754459248</v>
      </c>
      <c r="K4660">
        <v>0.05</v>
      </c>
      <c r="L4660">
        <v>12.5</v>
      </c>
      <c r="M4660">
        <v>37.25</v>
      </c>
      <c r="N4660">
        <v>0</v>
      </c>
      <c r="O4660" s="2">
        <v>4232900</v>
      </c>
      <c r="P4660" s="2">
        <v>232085533684.60699</v>
      </c>
      <c r="Q4660" s="2">
        <v>54828.966827613927</v>
      </c>
      <c r="R4660" s="2">
        <v>4.7390100623107347</v>
      </c>
      <c r="T4660">
        <f t="shared" si="72"/>
        <v>0</v>
      </c>
      <c r="U4660" t="s">
        <v>16</v>
      </c>
    </row>
    <row r="4661" spans="1:21" x14ac:dyDescent="0.3">
      <c r="A4661" t="s">
        <v>18</v>
      </c>
      <c r="B4661" t="s">
        <v>242</v>
      </c>
      <c r="C4661" t="s">
        <v>17</v>
      </c>
      <c r="D4661" t="s">
        <v>231</v>
      </c>
      <c r="E4661">
        <v>0</v>
      </c>
      <c r="F4661">
        <v>2006</v>
      </c>
      <c r="G4661" s="2">
        <v>48131000</v>
      </c>
      <c r="H4661" s="2">
        <v>7.6824248849470509</v>
      </c>
      <c r="I4661" s="2">
        <v>494326000</v>
      </c>
      <c r="J4661" s="2">
        <v>8.6940134535916105</v>
      </c>
      <c r="K4661">
        <v>5.7000000000000002E-2</v>
      </c>
      <c r="L4661">
        <v>39.54</v>
      </c>
      <c r="M4661">
        <v>37.25</v>
      </c>
      <c r="N4661">
        <v>1</v>
      </c>
      <c r="O4661" s="2">
        <v>127770000</v>
      </c>
      <c r="P4661" s="2">
        <v>4530377224970.4004</v>
      </c>
      <c r="Q4661" s="2">
        <v>35457.284377947879</v>
      </c>
      <c r="R4661" s="2">
        <v>4.549705470553266</v>
      </c>
      <c r="T4661">
        <f t="shared" si="72"/>
        <v>0</v>
      </c>
      <c r="U4661" t="s">
        <v>18</v>
      </c>
    </row>
    <row r="4662" spans="1:21" x14ac:dyDescent="0.3">
      <c r="A4662" t="s">
        <v>46</v>
      </c>
      <c r="B4662" t="s">
        <v>352</v>
      </c>
      <c r="C4662" t="s">
        <v>17</v>
      </c>
      <c r="D4662" t="s">
        <v>231</v>
      </c>
      <c r="E4662">
        <v>0</v>
      </c>
      <c r="F4662">
        <v>2006</v>
      </c>
      <c r="G4662" s="2">
        <v>7900000</v>
      </c>
      <c r="H4662" s="2">
        <v>6.8976270912904418</v>
      </c>
      <c r="I4662" s="2">
        <v>62400000</v>
      </c>
      <c r="J4662" s="2">
        <v>7.7951845896824237</v>
      </c>
      <c r="K4662">
        <v>7.0000000000000001E-3</v>
      </c>
      <c r="L4662">
        <v>21</v>
      </c>
      <c r="M4662">
        <v>37.25</v>
      </c>
      <c r="N4662">
        <v>0</v>
      </c>
      <c r="O4662" s="2">
        <v>48371940</v>
      </c>
      <c r="P4662" s="2">
        <v>1011797457138.5</v>
      </c>
      <c r="Q4662" s="2">
        <v>20917.032832226701</v>
      </c>
      <c r="R4662" s="2">
        <v>4.3205000780927092</v>
      </c>
      <c r="T4662">
        <f t="shared" si="72"/>
        <v>0</v>
      </c>
      <c r="U4662" t="s">
        <v>46</v>
      </c>
    </row>
    <row r="4663" spans="1:21" x14ac:dyDescent="0.3">
      <c r="A4663" t="s">
        <v>20</v>
      </c>
      <c r="B4663" t="s">
        <v>253</v>
      </c>
      <c r="C4663" t="s">
        <v>17</v>
      </c>
      <c r="D4663" t="s">
        <v>231</v>
      </c>
      <c r="E4663">
        <v>0</v>
      </c>
      <c r="F4663">
        <v>2006</v>
      </c>
      <c r="G4663" s="2">
        <v>3632861000</v>
      </c>
      <c r="H4663" s="2">
        <v>9.5602487812682071</v>
      </c>
      <c r="I4663" s="2">
        <v>3612876000</v>
      </c>
      <c r="J4663" s="2">
        <v>9.557853056104447</v>
      </c>
      <c r="K4663">
        <v>5.1999999999999998E-2</v>
      </c>
      <c r="L4663">
        <v>29.63</v>
      </c>
      <c r="M4663">
        <v>37.25</v>
      </c>
      <c r="N4663">
        <v>0</v>
      </c>
      <c r="O4663" s="2">
        <v>472636</v>
      </c>
      <c r="P4663" s="2">
        <v>42414308116.923897</v>
      </c>
      <c r="Q4663" s="2">
        <v>89739.901566795364</v>
      </c>
      <c r="R4663" s="2">
        <v>4.9529855888317664</v>
      </c>
      <c r="T4663">
        <f t="shared" si="72"/>
        <v>0</v>
      </c>
      <c r="U4663" t="s">
        <v>20</v>
      </c>
    </row>
    <row r="4664" spans="1:21" x14ac:dyDescent="0.3">
      <c r="A4664" t="s">
        <v>21</v>
      </c>
      <c r="B4664" t="s">
        <v>264</v>
      </c>
      <c r="C4664" t="s">
        <v>17</v>
      </c>
      <c r="D4664" t="s">
        <v>231</v>
      </c>
      <c r="E4664">
        <v>0</v>
      </c>
      <c r="F4664">
        <v>2006</v>
      </c>
      <c r="G4664" s="2">
        <v>26467000</v>
      </c>
      <c r="H4664" s="2">
        <v>7.4227047173767922</v>
      </c>
      <c r="I4664" s="2" t="s">
        <v>42</v>
      </c>
      <c r="J4664" s="2" t="s">
        <v>42</v>
      </c>
      <c r="K4664">
        <v>0.21099999999999999</v>
      </c>
      <c r="L4664">
        <v>29</v>
      </c>
      <c r="M4664">
        <v>37.25</v>
      </c>
      <c r="N4664">
        <v>0</v>
      </c>
      <c r="O4664" s="2">
        <v>108408800</v>
      </c>
      <c r="P4664" s="2">
        <v>965281191371.84399</v>
      </c>
      <c r="Q4664" s="2">
        <v>8904.0851976208942</v>
      </c>
      <c r="R4664" s="2">
        <v>3.9495893068387371</v>
      </c>
      <c r="T4664">
        <f t="shared" si="72"/>
        <v>0</v>
      </c>
      <c r="U4664" t="s">
        <v>21</v>
      </c>
    </row>
    <row r="4665" spans="1:21" x14ac:dyDescent="0.3">
      <c r="A4665" t="s">
        <v>22</v>
      </c>
      <c r="B4665" t="s">
        <v>275</v>
      </c>
      <c r="C4665" t="s">
        <v>17</v>
      </c>
      <c r="D4665" t="s">
        <v>231</v>
      </c>
      <c r="E4665">
        <v>0</v>
      </c>
      <c r="F4665">
        <v>2006</v>
      </c>
      <c r="G4665" s="2">
        <v>1036777000</v>
      </c>
      <c r="H4665" s="2">
        <v>9.0156853541863562</v>
      </c>
      <c r="I4665" s="2">
        <v>3972074000</v>
      </c>
      <c r="J4665" s="2">
        <v>9.5990173308334885</v>
      </c>
      <c r="K4665">
        <v>0.02</v>
      </c>
      <c r="L4665">
        <v>29.6</v>
      </c>
      <c r="M4665">
        <v>37.25</v>
      </c>
      <c r="N4665">
        <v>0</v>
      </c>
      <c r="O4665" s="2">
        <v>16346100</v>
      </c>
      <c r="P4665" s="2">
        <v>726649102998.36902</v>
      </c>
      <c r="Q4665" s="2">
        <v>44453.973914167233</v>
      </c>
      <c r="R4665" s="2">
        <v>4.6479105903197739</v>
      </c>
      <c r="T4665">
        <f t="shared" si="72"/>
        <v>0</v>
      </c>
      <c r="U4665" t="s">
        <v>22</v>
      </c>
    </row>
    <row r="4666" spans="1:21" x14ac:dyDescent="0.3">
      <c r="A4666" t="s">
        <v>23</v>
      </c>
      <c r="B4666" t="s">
        <v>286</v>
      </c>
      <c r="C4666" t="s">
        <v>17</v>
      </c>
      <c r="D4666" t="s">
        <v>231</v>
      </c>
      <c r="E4666">
        <v>0</v>
      </c>
      <c r="F4666">
        <v>2006</v>
      </c>
      <c r="G4666" s="2">
        <v>-23000</v>
      </c>
      <c r="H4666" s="2" t="s">
        <v>42</v>
      </c>
      <c r="I4666" s="2">
        <v>0</v>
      </c>
      <c r="J4666" s="2" t="s">
        <v>42</v>
      </c>
      <c r="K4666">
        <v>0.24</v>
      </c>
      <c r="L4666">
        <v>33</v>
      </c>
      <c r="M4666">
        <v>37.25</v>
      </c>
      <c r="N4666">
        <v>0</v>
      </c>
      <c r="O4666" s="2">
        <v>4184600</v>
      </c>
      <c r="P4666" s="2">
        <v>111606899682.25101</v>
      </c>
      <c r="Q4666" s="2">
        <v>26670.864522833963</v>
      </c>
      <c r="R4666" s="2">
        <v>4.426037093358083</v>
      </c>
      <c r="T4666">
        <f t="shared" si="72"/>
        <v>0</v>
      </c>
      <c r="U4666" t="s">
        <v>23</v>
      </c>
    </row>
    <row r="4667" spans="1:21" x14ac:dyDescent="0.3">
      <c r="A4667" t="s">
        <v>24</v>
      </c>
      <c r="B4667" t="s">
        <v>297</v>
      </c>
      <c r="C4667" t="s">
        <v>17</v>
      </c>
      <c r="D4667" t="s">
        <v>231</v>
      </c>
      <c r="E4667">
        <v>0</v>
      </c>
      <c r="F4667">
        <v>2006</v>
      </c>
      <c r="G4667" s="2" t="s">
        <v>42</v>
      </c>
      <c r="H4667" s="2" t="s">
        <v>42</v>
      </c>
      <c r="I4667" s="2">
        <v>60846000</v>
      </c>
      <c r="J4667" s="2">
        <v>7.7842320330997374</v>
      </c>
      <c r="K4667">
        <v>9.4E-2</v>
      </c>
      <c r="L4667">
        <v>28</v>
      </c>
      <c r="M4667">
        <v>37.25</v>
      </c>
      <c r="N4667">
        <v>0</v>
      </c>
      <c r="O4667" s="2">
        <v>4660676</v>
      </c>
      <c r="P4667" s="2">
        <v>345424664369.35699</v>
      </c>
      <c r="Q4667" s="2">
        <v>74114.713052217528</v>
      </c>
      <c r="R4667" s="2">
        <v>4.8699044315030182</v>
      </c>
      <c r="T4667">
        <f t="shared" si="72"/>
        <v>0</v>
      </c>
      <c r="U4667" t="s">
        <v>24</v>
      </c>
    </row>
    <row r="4668" spans="1:21" x14ac:dyDescent="0.3">
      <c r="A4668" t="s">
        <v>25</v>
      </c>
      <c r="B4668" t="s">
        <v>308</v>
      </c>
      <c r="C4668" t="s">
        <v>17</v>
      </c>
      <c r="D4668" t="s">
        <v>231</v>
      </c>
      <c r="E4668">
        <v>0</v>
      </c>
      <c r="F4668">
        <v>2006</v>
      </c>
      <c r="G4668" s="2">
        <v>1803700000</v>
      </c>
      <c r="H4668" s="2">
        <v>9.256164305279615</v>
      </c>
      <c r="I4668" s="2">
        <v>5553200000</v>
      </c>
      <c r="J4668" s="2">
        <v>9.7445433149874656</v>
      </c>
      <c r="K4668">
        <v>7.5999999999999998E-2</v>
      </c>
      <c r="L4668">
        <v>19</v>
      </c>
      <c r="M4668">
        <v>37.25</v>
      </c>
      <c r="N4668">
        <v>0</v>
      </c>
      <c r="O4668" s="2">
        <v>38132280</v>
      </c>
      <c r="P4668" s="2">
        <v>344826430298.14697</v>
      </c>
      <c r="Q4668" s="2">
        <v>9042.9009306064836</v>
      </c>
      <c r="R4668" s="2">
        <v>3.9563077729592293</v>
      </c>
      <c r="T4668">
        <f t="shared" si="72"/>
        <v>0</v>
      </c>
      <c r="U4668" t="s">
        <v>25</v>
      </c>
    </row>
    <row r="4669" spans="1:21" x14ac:dyDescent="0.3">
      <c r="A4669" t="s">
        <v>26</v>
      </c>
      <c r="B4669" t="s">
        <v>319</v>
      </c>
      <c r="C4669" t="s">
        <v>17</v>
      </c>
      <c r="D4669" t="s">
        <v>231</v>
      </c>
      <c r="E4669">
        <v>0</v>
      </c>
      <c r="F4669">
        <v>2006</v>
      </c>
      <c r="G4669" s="2">
        <v>-184637000</v>
      </c>
      <c r="H4669" s="2" t="s">
        <v>42</v>
      </c>
      <c r="I4669" s="2" t="s">
        <v>42</v>
      </c>
      <c r="J4669" s="2" t="s">
        <v>42</v>
      </c>
      <c r="K4669">
        <v>7.0000000000000001E-3</v>
      </c>
      <c r="L4669">
        <v>27.5</v>
      </c>
      <c r="M4669">
        <v>37.25</v>
      </c>
      <c r="N4669">
        <v>0</v>
      </c>
      <c r="O4669" s="2">
        <v>10522290</v>
      </c>
      <c r="P4669" s="2">
        <v>208566948939.90701</v>
      </c>
      <c r="Q4669" s="2">
        <v>19821.440859347826</v>
      </c>
      <c r="R4669" s="2">
        <v>4.2971352210130132</v>
      </c>
      <c r="T4669">
        <f t="shared" si="72"/>
        <v>0</v>
      </c>
      <c r="U4669" t="s">
        <v>26</v>
      </c>
    </row>
    <row r="4670" spans="1:21" x14ac:dyDescent="0.3">
      <c r="A4670" t="s">
        <v>41</v>
      </c>
      <c r="B4670" t="s">
        <v>330</v>
      </c>
      <c r="C4670" t="s">
        <v>17</v>
      </c>
      <c r="D4670" t="s">
        <v>231</v>
      </c>
      <c r="E4670">
        <v>0</v>
      </c>
      <c r="F4670">
        <v>2006</v>
      </c>
      <c r="G4670" s="2">
        <v>1115066000</v>
      </c>
      <c r="H4670" s="2">
        <v>9.0473005737406851</v>
      </c>
      <c r="I4670" s="2">
        <v>1822866000</v>
      </c>
      <c r="J4670" s="2">
        <v>9.2607547445740579</v>
      </c>
      <c r="K4670">
        <v>0.11799999999999999</v>
      </c>
      <c r="L4670">
        <v>19</v>
      </c>
      <c r="M4670">
        <v>37.25</v>
      </c>
      <c r="N4670">
        <v>0</v>
      </c>
      <c r="O4670" s="2">
        <v>5373054</v>
      </c>
      <c r="P4670" s="2">
        <v>70596729394.053406</v>
      </c>
      <c r="Q4670" s="2">
        <v>13139.032176868761</v>
      </c>
      <c r="R4670" s="2">
        <v>4.1185633762035643</v>
      </c>
      <c r="T4670">
        <f t="shared" si="72"/>
        <v>0</v>
      </c>
      <c r="U4670" t="s">
        <v>41</v>
      </c>
    </row>
    <row r="4671" spans="1:21" x14ac:dyDescent="0.3">
      <c r="A4671" t="s">
        <v>28</v>
      </c>
      <c r="B4671" t="s">
        <v>363</v>
      </c>
      <c r="C4671" t="s">
        <v>17</v>
      </c>
      <c r="D4671" t="s">
        <v>231</v>
      </c>
      <c r="E4671">
        <v>0</v>
      </c>
      <c r="F4671">
        <v>2006</v>
      </c>
      <c r="G4671" s="2">
        <v>79076000</v>
      </c>
      <c r="H4671" s="2">
        <v>7.8980446927374395</v>
      </c>
      <c r="I4671" s="2">
        <v>12470680000</v>
      </c>
      <c r="J4671" s="2">
        <v>10.095890135290567</v>
      </c>
      <c r="K4671">
        <v>7.0000000000000001E-3</v>
      </c>
      <c r="L4671">
        <v>35</v>
      </c>
      <c r="M4671">
        <v>37.25</v>
      </c>
      <c r="N4671">
        <v>0</v>
      </c>
      <c r="O4671" s="2">
        <v>44360520</v>
      </c>
      <c r="P4671" s="2">
        <v>1264551499184.54</v>
      </c>
      <c r="Q4671" s="2">
        <v>28506.237059090832</v>
      </c>
      <c r="R4671" s="2">
        <v>4.454939892429417</v>
      </c>
      <c r="T4671">
        <f t="shared" si="72"/>
        <v>0</v>
      </c>
      <c r="U4671" t="s">
        <v>28</v>
      </c>
    </row>
    <row r="4672" spans="1:21" x14ac:dyDescent="0.3">
      <c r="A4672" t="s">
        <v>29</v>
      </c>
      <c r="B4672" t="s">
        <v>374</v>
      </c>
      <c r="C4672" t="s">
        <v>17</v>
      </c>
      <c r="D4672" t="s">
        <v>231</v>
      </c>
      <c r="E4672">
        <v>0</v>
      </c>
      <c r="F4672">
        <v>2006</v>
      </c>
      <c r="G4672" s="2">
        <v>203038000</v>
      </c>
      <c r="H4672" s="2">
        <v>8.3075773268091311</v>
      </c>
      <c r="I4672" s="2">
        <v>606258000</v>
      </c>
      <c r="J4672" s="2">
        <v>8.782657482468764</v>
      </c>
      <c r="K4672">
        <v>7.0000000000000001E-3</v>
      </c>
      <c r="L4672">
        <v>28</v>
      </c>
      <c r="M4672">
        <v>37.25</v>
      </c>
      <c r="N4672">
        <v>0</v>
      </c>
      <c r="O4672" s="2">
        <v>9080504</v>
      </c>
      <c r="P4672" s="2">
        <v>420032121655.68799</v>
      </c>
      <c r="Q4672" s="2">
        <v>46256.476695091813</v>
      </c>
      <c r="R4672" s="2">
        <v>4.6651725499617687</v>
      </c>
      <c r="T4672">
        <f t="shared" si="72"/>
        <v>0</v>
      </c>
      <c r="U4672" t="s">
        <v>29</v>
      </c>
    </row>
    <row r="4673" spans="1:21" x14ac:dyDescent="0.3">
      <c r="A4673" t="s">
        <v>30</v>
      </c>
      <c r="B4673" t="s">
        <v>385</v>
      </c>
      <c r="C4673" t="s">
        <v>17</v>
      </c>
      <c r="D4673" t="s">
        <v>231</v>
      </c>
      <c r="E4673">
        <v>0</v>
      </c>
      <c r="F4673">
        <v>2006</v>
      </c>
      <c r="G4673" s="2">
        <v>341446000</v>
      </c>
      <c r="H4673" s="2">
        <v>8.5333220293751069</v>
      </c>
      <c r="I4673" s="2">
        <v>3979165000</v>
      </c>
      <c r="J4673" s="2">
        <v>9.5997919479686544</v>
      </c>
      <c r="K4673">
        <v>7.0000000000000001E-3</v>
      </c>
      <c r="L4673">
        <v>21.33</v>
      </c>
      <c r="M4673">
        <v>37.25</v>
      </c>
      <c r="N4673">
        <v>0</v>
      </c>
      <c r="O4673" s="2">
        <v>7483935</v>
      </c>
      <c r="P4673" s="2">
        <v>430921192375.17902</v>
      </c>
      <c r="Q4673" s="2">
        <v>57579.494260062253</v>
      </c>
      <c r="R4673" s="2">
        <v>4.7602678460052656</v>
      </c>
      <c r="T4673">
        <f t="shared" si="72"/>
        <v>0</v>
      </c>
      <c r="U4673" t="s">
        <v>30</v>
      </c>
    </row>
    <row r="4674" spans="1:21" x14ac:dyDescent="0.3">
      <c r="A4674" t="s">
        <v>31</v>
      </c>
      <c r="B4674" t="s">
        <v>396</v>
      </c>
      <c r="C4674" t="s">
        <v>17</v>
      </c>
      <c r="D4674" t="s">
        <v>231</v>
      </c>
      <c r="E4674">
        <v>0</v>
      </c>
      <c r="F4674">
        <v>2006</v>
      </c>
      <c r="G4674" s="2">
        <v>119000000</v>
      </c>
      <c r="H4674" s="2">
        <v>8.075546961392531</v>
      </c>
      <c r="I4674" s="2">
        <v>4331000000</v>
      </c>
      <c r="J4674" s="2">
        <v>9.6365881837298417</v>
      </c>
      <c r="K4674">
        <v>7.0000000000000001E-3</v>
      </c>
      <c r="L4674">
        <v>19</v>
      </c>
      <c r="M4674">
        <v>37.25</v>
      </c>
      <c r="N4674">
        <v>0</v>
      </c>
      <c r="O4674" s="2">
        <v>69295260</v>
      </c>
      <c r="P4674" s="2">
        <v>552486912845.64197</v>
      </c>
      <c r="Q4674" s="2">
        <v>7972.9394600098476</v>
      </c>
      <c r="R4674" s="2">
        <v>3.9016184664283027</v>
      </c>
      <c r="T4674">
        <f t="shared" si="72"/>
        <v>0</v>
      </c>
      <c r="U4674" t="s">
        <v>31</v>
      </c>
    </row>
    <row r="4675" spans="1:21" x14ac:dyDescent="0.3">
      <c r="A4675" t="s">
        <v>32</v>
      </c>
      <c r="B4675" t="s">
        <v>407</v>
      </c>
      <c r="C4675" t="s">
        <v>17</v>
      </c>
      <c r="D4675" t="s">
        <v>231</v>
      </c>
      <c r="E4675">
        <v>0</v>
      </c>
      <c r="F4675">
        <v>2006</v>
      </c>
      <c r="G4675" s="2">
        <v>518955000.00000006</v>
      </c>
      <c r="H4675" s="2">
        <v>8.7151297006249795</v>
      </c>
      <c r="I4675" s="2">
        <v>8798172000</v>
      </c>
      <c r="J4675" s="2">
        <v>9.9443924479705466</v>
      </c>
      <c r="K4675">
        <v>7.0000000000000001E-3</v>
      </c>
      <c r="L4675">
        <v>19</v>
      </c>
      <c r="M4675">
        <v>37.25</v>
      </c>
      <c r="N4675">
        <v>0</v>
      </c>
      <c r="O4675" s="2">
        <v>60002570</v>
      </c>
      <c r="P4675" s="2">
        <v>2692612695492.1802</v>
      </c>
      <c r="Q4675" s="2">
        <v>44874.956114249442</v>
      </c>
      <c r="R4675" s="2">
        <v>4.6520040368655149</v>
      </c>
      <c r="T4675">
        <f t="shared" ref="T4675:T4738" si="73">IF(S4675&lt;0,1,0)</f>
        <v>0</v>
      </c>
      <c r="U4675" t="s">
        <v>32</v>
      </c>
    </row>
    <row r="4676" spans="1:21" x14ac:dyDescent="0.3">
      <c r="A4676" t="s">
        <v>33</v>
      </c>
      <c r="B4676" t="s">
        <v>418</v>
      </c>
      <c r="C4676" t="s">
        <v>17</v>
      </c>
      <c r="D4676" t="s">
        <v>231</v>
      </c>
      <c r="E4676">
        <v>0</v>
      </c>
      <c r="F4676">
        <v>2006</v>
      </c>
      <c r="G4676" s="2">
        <v>3237000000</v>
      </c>
      <c r="H4676" s="2">
        <v>9.5101426994025733</v>
      </c>
      <c r="I4676" s="2">
        <v>9299000000</v>
      </c>
      <c r="J4676" s="2">
        <v>9.9684362477117041</v>
      </c>
      <c r="K4676">
        <v>7.0000000000000001E-3</v>
      </c>
      <c r="L4676">
        <v>19</v>
      </c>
      <c r="M4676">
        <v>37.25</v>
      </c>
      <c r="N4676">
        <v>0</v>
      </c>
      <c r="O4676" s="2">
        <v>298379900</v>
      </c>
      <c r="P4676" s="2">
        <v>13855888000000</v>
      </c>
      <c r="Q4676" s="2">
        <v>46437.068984874648</v>
      </c>
      <c r="R4676" s="2">
        <v>4.6668648001305613</v>
      </c>
      <c r="T4676">
        <f t="shared" si="73"/>
        <v>0</v>
      </c>
      <c r="U4676" t="s">
        <v>33</v>
      </c>
    </row>
    <row r="4677" spans="1:21" x14ac:dyDescent="0.3">
      <c r="A4677" t="s">
        <v>34</v>
      </c>
      <c r="B4677" t="s">
        <v>99</v>
      </c>
      <c r="C4677" t="s">
        <v>17</v>
      </c>
      <c r="D4677" t="s">
        <v>231</v>
      </c>
      <c r="E4677">
        <v>0</v>
      </c>
      <c r="F4677">
        <v>2006</v>
      </c>
      <c r="G4677" s="2">
        <v>145000000</v>
      </c>
      <c r="H4677" s="2">
        <v>8.1613680022349744</v>
      </c>
      <c r="I4677" s="2">
        <v>297000000</v>
      </c>
      <c r="J4677" s="2">
        <v>8.4727564493172132</v>
      </c>
      <c r="K4677">
        <v>0.17299999999999999</v>
      </c>
      <c r="L4677">
        <v>26.8</v>
      </c>
      <c r="M4677">
        <v>37.25</v>
      </c>
      <c r="N4677">
        <v>0</v>
      </c>
      <c r="O4677" s="2">
        <v>16432670</v>
      </c>
      <c r="P4677" s="2">
        <v>154788024805.80801</v>
      </c>
      <c r="Q4677" s="2">
        <v>9419.5298028748839</v>
      </c>
      <c r="R4677" s="2">
        <v>3.9740292245430457</v>
      </c>
      <c r="T4677">
        <f t="shared" si="73"/>
        <v>0</v>
      </c>
      <c r="U4677" t="s">
        <v>34</v>
      </c>
    </row>
    <row r="4678" spans="1:21" x14ac:dyDescent="0.3">
      <c r="A4678" t="s">
        <v>35</v>
      </c>
      <c r="B4678" t="s">
        <v>132</v>
      </c>
      <c r="C4678" t="s">
        <v>17</v>
      </c>
      <c r="D4678" t="s">
        <v>231</v>
      </c>
      <c r="E4678">
        <v>0</v>
      </c>
      <c r="F4678">
        <v>2006</v>
      </c>
      <c r="G4678" s="2">
        <v>-8911000</v>
      </c>
      <c r="H4678" s="2" t="s">
        <v>42</v>
      </c>
      <c r="I4678" s="2">
        <v>50150000</v>
      </c>
      <c r="J4678" s="2">
        <v>7.7002709373564366</v>
      </c>
      <c r="K4678">
        <v>3.3000000000000002E-2</v>
      </c>
      <c r="L4678">
        <v>22</v>
      </c>
      <c r="M4678">
        <v>37.25</v>
      </c>
      <c r="N4678">
        <v>0</v>
      </c>
      <c r="O4678" s="2">
        <v>1346034</v>
      </c>
      <c r="P4678" s="2">
        <v>16963625015.681801</v>
      </c>
      <c r="Q4678" s="2">
        <v>12602.67200953453</v>
      </c>
      <c r="R4678" s="2">
        <v>4.1004626336866119</v>
      </c>
      <c r="T4678">
        <f t="shared" si="73"/>
        <v>0</v>
      </c>
      <c r="U4678" t="s">
        <v>35</v>
      </c>
    </row>
    <row r="4679" spans="1:21" x14ac:dyDescent="0.3">
      <c r="A4679" t="s">
        <v>36</v>
      </c>
      <c r="B4679" t="s">
        <v>341</v>
      </c>
      <c r="C4679" t="s">
        <v>17</v>
      </c>
      <c r="D4679" t="s">
        <v>231</v>
      </c>
      <c r="E4679">
        <v>0</v>
      </c>
      <c r="F4679">
        <v>2006</v>
      </c>
      <c r="G4679" s="2">
        <v>4440000</v>
      </c>
      <c r="H4679" s="2">
        <v>6.6473829701146201</v>
      </c>
      <c r="I4679" s="2">
        <v>497011000</v>
      </c>
      <c r="J4679" s="2">
        <v>8.6963660007784735</v>
      </c>
      <c r="K4679">
        <v>1.4999999999999999E-2</v>
      </c>
      <c r="L4679">
        <v>21</v>
      </c>
      <c r="M4679">
        <v>37.25</v>
      </c>
      <c r="N4679">
        <v>0</v>
      </c>
      <c r="O4679" s="2">
        <v>2008516</v>
      </c>
      <c r="P4679" s="2">
        <v>39587732028.603699</v>
      </c>
      <c r="Q4679" s="2">
        <v>19709.941085161234</v>
      </c>
      <c r="R4679" s="2">
        <v>4.2946853261349673</v>
      </c>
      <c r="T4679">
        <f t="shared" si="73"/>
        <v>0</v>
      </c>
      <c r="U4679" t="s">
        <v>36</v>
      </c>
    </row>
    <row r="4680" spans="1:21" x14ac:dyDescent="0.3">
      <c r="A4680" t="s">
        <v>6</v>
      </c>
      <c r="B4680" t="s">
        <v>67</v>
      </c>
      <c r="C4680" t="s">
        <v>17</v>
      </c>
      <c r="D4680" t="s">
        <v>232</v>
      </c>
      <c r="E4680">
        <v>0</v>
      </c>
      <c r="F4680">
        <v>2007</v>
      </c>
      <c r="G4680" s="2">
        <v>14867899000</v>
      </c>
      <c r="H4680" s="2">
        <v>10.172249602202296</v>
      </c>
      <c r="I4680" s="2">
        <v>34235036999.999996</v>
      </c>
      <c r="J4680" s="2">
        <v>10.534470801573489</v>
      </c>
      <c r="K4680">
        <v>0.14899999999999999</v>
      </c>
      <c r="L4680">
        <v>25</v>
      </c>
      <c r="M4680">
        <v>37.25</v>
      </c>
      <c r="N4680">
        <v>0</v>
      </c>
      <c r="O4680" s="2">
        <v>8295189</v>
      </c>
      <c r="P4680" s="2">
        <v>388691445387.35303</v>
      </c>
      <c r="Q4680" s="2">
        <v>46857.455012459999</v>
      </c>
      <c r="R4680" s="2">
        <v>4.670778696893036</v>
      </c>
      <c r="T4680">
        <f t="shared" si="73"/>
        <v>0</v>
      </c>
      <c r="U4680" t="s">
        <v>6</v>
      </c>
    </row>
    <row r="4681" spans="1:21" x14ac:dyDescent="0.3">
      <c r="A4681" t="s">
        <v>7</v>
      </c>
      <c r="B4681" t="s">
        <v>78</v>
      </c>
      <c r="C4681" t="s">
        <v>17</v>
      </c>
      <c r="D4681" t="s">
        <v>232</v>
      </c>
      <c r="E4681">
        <v>0</v>
      </c>
      <c r="F4681">
        <v>2007</v>
      </c>
      <c r="G4681" s="2">
        <v>436687000</v>
      </c>
      <c r="H4681" s="2">
        <v>8.6401702633380992</v>
      </c>
      <c r="I4681" s="2" t="s">
        <v>42</v>
      </c>
      <c r="J4681" s="2" t="s">
        <v>42</v>
      </c>
      <c r="K4681">
        <v>4.2000000000000003E-2</v>
      </c>
      <c r="L4681">
        <v>33.99</v>
      </c>
      <c r="M4681">
        <v>37.25</v>
      </c>
      <c r="N4681">
        <v>0</v>
      </c>
      <c r="O4681" s="2">
        <v>10625700</v>
      </c>
      <c r="P4681" s="2">
        <v>471821105940.323</v>
      </c>
      <c r="Q4681" s="2">
        <v>44403.766899152339</v>
      </c>
      <c r="R4681" s="2">
        <v>4.6474198141263967</v>
      </c>
      <c r="T4681">
        <f t="shared" si="73"/>
        <v>0</v>
      </c>
      <c r="U4681" t="s">
        <v>7</v>
      </c>
    </row>
    <row r="4682" spans="1:21" x14ac:dyDescent="0.3">
      <c r="A4682" t="s">
        <v>8</v>
      </c>
      <c r="B4682" t="s">
        <v>111</v>
      </c>
      <c r="C4682" t="s">
        <v>17</v>
      </c>
      <c r="D4682" t="s">
        <v>232</v>
      </c>
      <c r="E4682">
        <v>0</v>
      </c>
      <c r="F4682">
        <v>2007</v>
      </c>
      <c r="G4682" s="2">
        <v>55864000</v>
      </c>
      <c r="H4682" s="2">
        <v>7.7471320290329597</v>
      </c>
      <c r="I4682" s="2">
        <v>695753000</v>
      </c>
      <c r="J4682" s="2">
        <v>8.8424550876336578</v>
      </c>
      <c r="K4682">
        <v>2.3E-2</v>
      </c>
      <c r="L4682">
        <v>24</v>
      </c>
      <c r="M4682">
        <v>37.25</v>
      </c>
      <c r="N4682">
        <v>0</v>
      </c>
      <c r="O4682" s="2">
        <v>10322690</v>
      </c>
      <c r="P4682" s="2">
        <v>189227050759.595</v>
      </c>
      <c r="Q4682" s="2">
        <v>18331.176346436347</v>
      </c>
      <c r="R4682" s="2">
        <v>4.2631903353590346</v>
      </c>
      <c r="T4682">
        <f t="shared" si="73"/>
        <v>0</v>
      </c>
      <c r="U4682" t="s">
        <v>8</v>
      </c>
    </row>
    <row r="4683" spans="1:21" x14ac:dyDescent="0.3">
      <c r="A4683" t="s">
        <v>9</v>
      </c>
      <c r="B4683" t="s">
        <v>122</v>
      </c>
      <c r="C4683" t="s">
        <v>17</v>
      </c>
      <c r="D4683" t="s">
        <v>232</v>
      </c>
      <c r="E4683">
        <v>0</v>
      </c>
      <c r="F4683">
        <v>2007</v>
      </c>
      <c r="G4683" s="2">
        <v>68898000</v>
      </c>
      <c r="H4683" s="2">
        <v>7.8382066152084882</v>
      </c>
      <c r="I4683" s="2">
        <v>709910000</v>
      </c>
      <c r="J4683" s="2">
        <v>8.8512032938164076</v>
      </c>
      <c r="K4683">
        <v>3.7999999999999999E-2</v>
      </c>
      <c r="L4683">
        <v>25</v>
      </c>
      <c r="M4683">
        <v>37.25</v>
      </c>
      <c r="N4683">
        <v>0</v>
      </c>
      <c r="O4683" s="2">
        <v>5461438</v>
      </c>
      <c r="P4683" s="2">
        <v>319423370134.284</v>
      </c>
      <c r="Q4683" s="2">
        <v>58487.045011640526</v>
      </c>
      <c r="R4683" s="2">
        <v>4.7670596797056453</v>
      </c>
      <c r="T4683">
        <f t="shared" si="73"/>
        <v>0</v>
      </c>
      <c r="U4683" t="s">
        <v>9</v>
      </c>
    </row>
    <row r="4684" spans="1:21" x14ac:dyDescent="0.3">
      <c r="A4684" t="s">
        <v>10</v>
      </c>
      <c r="B4684" t="s">
        <v>144</v>
      </c>
      <c r="C4684" t="s">
        <v>17</v>
      </c>
      <c r="D4684" t="s">
        <v>232</v>
      </c>
      <c r="E4684">
        <v>0</v>
      </c>
      <c r="F4684">
        <v>2007</v>
      </c>
      <c r="G4684" s="2">
        <v>134155000</v>
      </c>
      <c r="H4684" s="2">
        <v>8.1276068636046279</v>
      </c>
      <c r="I4684" s="2">
        <v>724273000</v>
      </c>
      <c r="J4684" s="2">
        <v>8.8599022955423248</v>
      </c>
      <c r="K4684">
        <v>5.5E-2</v>
      </c>
      <c r="L4684">
        <v>26</v>
      </c>
      <c r="M4684">
        <v>37.25</v>
      </c>
      <c r="N4684">
        <v>0</v>
      </c>
      <c r="O4684" s="2">
        <v>5290000</v>
      </c>
      <c r="P4684" s="2">
        <v>255384615384.61499</v>
      </c>
      <c r="Q4684" s="2">
        <v>48276.864912025521</v>
      </c>
      <c r="R4684" s="2">
        <v>4.6837390593620132</v>
      </c>
      <c r="T4684">
        <f t="shared" si="73"/>
        <v>0</v>
      </c>
      <c r="U4684" t="s">
        <v>10</v>
      </c>
    </row>
    <row r="4685" spans="1:21" x14ac:dyDescent="0.3">
      <c r="A4685" t="s">
        <v>11</v>
      </c>
      <c r="B4685" t="s">
        <v>155</v>
      </c>
      <c r="C4685" t="s">
        <v>17</v>
      </c>
      <c r="D4685" t="s">
        <v>232</v>
      </c>
      <c r="E4685">
        <v>0</v>
      </c>
      <c r="F4685">
        <v>2007</v>
      </c>
      <c r="G4685" s="2">
        <v>27379000</v>
      </c>
      <c r="H4685" s="2">
        <v>7.4374175817668187</v>
      </c>
      <c r="I4685" s="2">
        <v>34087930999.999996</v>
      </c>
      <c r="J4685" s="2">
        <v>10.532600642104461</v>
      </c>
      <c r="K4685">
        <v>4.4999999999999998E-2</v>
      </c>
      <c r="L4685">
        <v>34.42989</v>
      </c>
      <c r="M4685">
        <v>37.25</v>
      </c>
      <c r="N4685">
        <v>0</v>
      </c>
      <c r="O4685" s="2">
        <v>61965050</v>
      </c>
      <c r="P4685" s="2">
        <v>2663112510265.54</v>
      </c>
      <c r="Q4685" s="2">
        <v>42977.654504685139</v>
      </c>
      <c r="R4685" s="2">
        <v>4.6332427102836711</v>
      </c>
      <c r="T4685">
        <f t="shared" si="73"/>
        <v>0</v>
      </c>
      <c r="U4685" t="s">
        <v>11</v>
      </c>
    </row>
    <row r="4686" spans="1:21" x14ac:dyDescent="0.3">
      <c r="A4686" t="s">
        <v>12</v>
      </c>
      <c r="B4686" t="s">
        <v>166</v>
      </c>
      <c r="C4686" t="s">
        <v>17</v>
      </c>
      <c r="D4686" t="s">
        <v>232</v>
      </c>
      <c r="E4686">
        <v>0</v>
      </c>
      <c r="F4686">
        <v>2007</v>
      </c>
      <c r="G4686" s="2">
        <v>16599589000</v>
      </c>
      <c r="H4686" s="2">
        <v>10.220097335194165</v>
      </c>
      <c r="I4686" s="2">
        <v>49593553000</v>
      </c>
      <c r="J4686" s="2">
        <v>10.695425223294519</v>
      </c>
      <c r="K4686">
        <v>0.03</v>
      </c>
      <c r="L4686">
        <v>38.363332</v>
      </c>
      <c r="M4686">
        <v>37.25</v>
      </c>
      <c r="N4686">
        <v>1</v>
      </c>
      <c r="O4686" s="2">
        <v>82266370</v>
      </c>
      <c r="P4686" s="2">
        <v>3439953462907.2002</v>
      </c>
      <c r="Q4686" s="2">
        <v>41814.8201130936</v>
      </c>
      <c r="R4686" s="2">
        <v>4.6213302327946373</v>
      </c>
      <c r="T4686">
        <f t="shared" si="73"/>
        <v>0</v>
      </c>
      <c r="U4686" t="s">
        <v>12</v>
      </c>
    </row>
    <row r="4687" spans="1:21" x14ac:dyDescent="0.3">
      <c r="A4687" t="s">
        <v>13</v>
      </c>
      <c r="B4687" t="s">
        <v>177</v>
      </c>
      <c r="C4687" t="s">
        <v>17</v>
      </c>
      <c r="D4687" t="s">
        <v>232</v>
      </c>
      <c r="E4687">
        <v>0</v>
      </c>
      <c r="F4687">
        <v>2007</v>
      </c>
      <c r="G4687" s="2">
        <v>24312000</v>
      </c>
      <c r="H4687" s="2">
        <v>7.3858206870718863</v>
      </c>
      <c r="I4687" s="2">
        <v>919444000</v>
      </c>
      <c r="J4687" s="2">
        <v>8.9635252830775141</v>
      </c>
      <c r="K4687">
        <v>5.0999999999999997E-2</v>
      </c>
      <c r="L4687">
        <v>25</v>
      </c>
      <c r="M4687">
        <v>37.25</v>
      </c>
      <c r="N4687">
        <v>0</v>
      </c>
      <c r="O4687" s="2">
        <v>11163000</v>
      </c>
      <c r="P4687" s="2">
        <v>318497936901.177</v>
      </c>
      <c r="Q4687" s="2">
        <v>28531.571880424348</v>
      </c>
      <c r="R4687" s="2">
        <v>4.4553256987580019</v>
      </c>
      <c r="T4687">
        <f t="shared" si="73"/>
        <v>0</v>
      </c>
      <c r="U4687" t="s">
        <v>13</v>
      </c>
    </row>
    <row r="4688" spans="1:21" x14ac:dyDescent="0.3">
      <c r="A4688" t="s">
        <v>14</v>
      </c>
      <c r="B4688" t="s">
        <v>188</v>
      </c>
      <c r="C4688" t="s">
        <v>17</v>
      </c>
      <c r="D4688" t="s">
        <v>232</v>
      </c>
      <c r="E4688">
        <v>0</v>
      </c>
      <c r="F4688">
        <v>2007</v>
      </c>
      <c r="G4688" s="2">
        <v>-3167933000</v>
      </c>
      <c r="H4688" s="2" t="s">
        <v>42</v>
      </c>
      <c r="I4688" s="2">
        <v>-3049575000</v>
      </c>
      <c r="J4688" s="2" t="s">
        <v>42</v>
      </c>
      <c r="K4688">
        <v>6.0999999999999999E-2</v>
      </c>
      <c r="L4688">
        <v>20</v>
      </c>
      <c r="M4688">
        <v>37.25</v>
      </c>
      <c r="N4688">
        <v>0</v>
      </c>
      <c r="O4688" s="2">
        <v>10055780</v>
      </c>
      <c r="P4688" s="2">
        <v>139850794387.28101</v>
      </c>
      <c r="Q4688" s="2">
        <v>13907.503384847421</v>
      </c>
      <c r="R4688" s="2">
        <v>4.1432491743126949</v>
      </c>
      <c r="T4688">
        <f t="shared" si="73"/>
        <v>0</v>
      </c>
      <c r="U4688" t="s">
        <v>14</v>
      </c>
    </row>
    <row r="4689" spans="1:21" x14ac:dyDescent="0.3">
      <c r="A4689" t="s">
        <v>15</v>
      </c>
      <c r="B4689" t="s">
        <v>199</v>
      </c>
      <c r="C4689" t="s">
        <v>17</v>
      </c>
      <c r="D4689" t="s">
        <v>232</v>
      </c>
      <c r="E4689">
        <v>0</v>
      </c>
      <c r="F4689">
        <v>2007</v>
      </c>
      <c r="G4689" s="2">
        <v>0</v>
      </c>
      <c r="H4689" s="2" t="s">
        <v>42</v>
      </c>
      <c r="I4689" s="2">
        <v>0</v>
      </c>
      <c r="J4689" s="2" t="s">
        <v>42</v>
      </c>
      <c r="K4689">
        <v>0.16700000000000001</v>
      </c>
      <c r="L4689">
        <v>18</v>
      </c>
      <c r="M4689">
        <v>37.25</v>
      </c>
      <c r="N4689">
        <v>0</v>
      </c>
      <c r="O4689" s="2">
        <v>311396</v>
      </c>
      <c r="P4689" s="2">
        <v>21295012098.977402</v>
      </c>
      <c r="Q4689" s="2">
        <v>68385.631475604707</v>
      </c>
      <c r="R4689" s="2">
        <v>4.834964861568448</v>
      </c>
      <c r="T4689">
        <f t="shared" si="73"/>
        <v>0</v>
      </c>
      <c r="U4689" t="s">
        <v>15</v>
      </c>
    </row>
    <row r="4690" spans="1:21" x14ac:dyDescent="0.3">
      <c r="A4690" t="s">
        <v>16</v>
      </c>
      <c r="B4690" t="s">
        <v>210</v>
      </c>
      <c r="C4690" t="s">
        <v>17</v>
      </c>
      <c r="D4690" t="s">
        <v>232</v>
      </c>
      <c r="E4690">
        <v>0</v>
      </c>
      <c r="F4690">
        <v>2007</v>
      </c>
      <c r="G4690" s="2">
        <v>993840000</v>
      </c>
      <c r="H4690" s="2">
        <v>8.9973164722139849</v>
      </c>
      <c r="I4690" s="2">
        <v>8467514999.999999</v>
      </c>
      <c r="J4690" s="2">
        <v>9.9277559746596218</v>
      </c>
      <c r="K4690">
        <v>0.05</v>
      </c>
      <c r="L4690">
        <v>12.5</v>
      </c>
      <c r="M4690">
        <v>37.25</v>
      </c>
      <c r="N4690">
        <v>0</v>
      </c>
      <c r="O4690" s="2">
        <v>4375800</v>
      </c>
      <c r="P4690" s="2">
        <v>269917518477.96301</v>
      </c>
      <c r="Q4690" s="2">
        <v>61684.153406911428</v>
      </c>
      <c r="R4690" s="2">
        <v>4.7901736085735953</v>
      </c>
      <c r="T4690">
        <f t="shared" si="73"/>
        <v>0</v>
      </c>
      <c r="U4690" t="s">
        <v>16</v>
      </c>
    </row>
    <row r="4691" spans="1:21" x14ac:dyDescent="0.3">
      <c r="A4691" t="s">
        <v>18</v>
      </c>
      <c r="B4691" t="s">
        <v>243</v>
      </c>
      <c r="C4691" t="s">
        <v>17</v>
      </c>
      <c r="D4691" t="s">
        <v>232</v>
      </c>
      <c r="E4691">
        <v>0</v>
      </c>
      <c r="F4691">
        <v>2007</v>
      </c>
      <c r="G4691" s="2">
        <v>60293000</v>
      </c>
      <c r="H4691" s="2">
        <v>7.780266893602148</v>
      </c>
      <c r="I4691" s="2">
        <v>505263000</v>
      </c>
      <c r="J4691" s="2">
        <v>8.7035174963696935</v>
      </c>
      <c r="K4691">
        <v>5.7000000000000002E-2</v>
      </c>
      <c r="L4691">
        <v>39.54</v>
      </c>
      <c r="M4691">
        <v>37.25</v>
      </c>
      <c r="N4691">
        <v>1</v>
      </c>
      <c r="O4691" s="2">
        <v>127771000</v>
      </c>
      <c r="P4691" s="2">
        <v>4515264514430.5703</v>
      </c>
      <c r="Q4691" s="2">
        <v>35338.727210639117</v>
      </c>
      <c r="R4691" s="2">
        <v>4.5482509035366094</v>
      </c>
      <c r="T4691">
        <f t="shared" si="73"/>
        <v>0</v>
      </c>
      <c r="U4691" t="s">
        <v>18</v>
      </c>
    </row>
    <row r="4692" spans="1:21" x14ac:dyDescent="0.3">
      <c r="A4692" t="s">
        <v>46</v>
      </c>
      <c r="B4692" t="s">
        <v>353</v>
      </c>
      <c r="C4692" t="s">
        <v>17</v>
      </c>
      <c r="D4692" t="s">
        <v>232</v>
      </c>
      <c r="E4692">
        <v>0</v>
      </c>
      <c r="F4692">
        <v>2007</v>
      </c>
      <c r="G4692" s="2">
        <v>6000000</v>
      </c>
      <c r="H4692" s="2">
        <v>6.7781512503836439</v>
      </c>
      <c r="I4692" s="2">
        <v>72900000</v>
      </c>
      <c r="J4692" s="2">
        <v>7.8627275283179747</v>
      </c>
      <c r="K4692">
        <v>7.0000000000000001E-3</v>
      </c>
      <c r="L4692">
        <v>21</v>
      </c>
      <c r="M4692">
        <v>37.25</v>
      </c>
      <c r="N4692">
        <v>0</v>
      </c>
      <c r="O4692" s="2">
        <v>48597650</v>
      </c>
      <c r="P4692" s="2">
        <v>1122679154632.4099</v>
      </c>
      <c r="Q4692" s="2">
        <v>23101.511176618827</v>
      </c>
      <c r="R4692" s="2">
        <v>4.3636403900306986</v>
      </c>
      <c r="T4692">
        <f t="shared" si="73"/>
        <v>0</v>
      </c>
      <c r="U4692" t="s">
        <v>46</v>
      </c>
    </row>
    <row r="4693" spans="1:21" x14ac:dyDescent="0.3">
      <c r="A4693" t="s">
        <v>20</v>
      </c>
      <c r="B4693" t="s">
        <v>254</v>
      </c>
      <c r="C4693" t="s">
        <v>17</v>
      </c>
      <c r="D4693" t="s">
        <v>232</v>
      </c>
      <c r="E4693">
        <v>0</v>
      </c>
      <c r="F4693">
        <v>2007</v>
      </c>
      <c r="G4693" s="2">
        <v>7566461000</v>
      </c>
      <c r="H4693" s="2">
        <v>9.8788927979211678</v>
      </c>
      <c r="I4693" s="2">
        <v>4309159000</v>
      </c>
      <c r="J4693" s="2">
        <v>9.6343925190474415</v>
      </c>
      <c r="K4693">
        <v>5.1999999999999998E-2</v>
      </c>
      <c r="L4693">
        <v>29.63</v>
      </c>
      <c r="M4693">
        <v>37.25</v>
      </c>
      <c r="N4693">
        <v>0</v>
      </c>
      <c r="O4693" s="2">
        <v>479993</v>
      </c>
      <c r="P4693" s="2">
        <v>50888134410.073898</v>
      </c>
      <c r="Q4693" s="2">
        <v>106018.49279067382</v>
      </c>
      <c r="R4693" s="2">
        <v>5.0253816257973476</v>
      </c>
      <c r="T4693">
        <f t="shared" si="73"/>
        <v>0</v>
      </c>
      <c r="U4693" t="s">
        <v>20</v>
      </c>
    </row>
    <row r="4694" spans="1:21" x14ac:dyDescent="0.3">
      <c r="A4694" t="s">
        <v>21</v>
      </c>
      <c r="B4694" t="s">
        <v>265</v>
      </c>
      <c r="C4694" t="s">
        <v>17</v>
      </c>
      <c r="D4694" t="s">
        <v>232</v>
      </c>
      <c r="E4694">
        <v>0</v>
      </c>
      <c r="F4694">
        <v>2007</v>
      </c>
      <c r="G4694" s="2">
        <v>47767000</v>
      </c>
      <c r="H4694" s="2">
        <v>7.6791279663334153</v>
      </c>
      <c r="I4694" s="2" t="s">
        <v>42</v>
      </c>
      <c r="J4694" s="2" t="s">
        <v>42</v>
      </c>
      <c r="K4694">
        <v>0.21099999999999999</v>
      </c>
      <c r="L4694">
        <v>28</v>
      </c>
      <c r="M4694">
        <v>37.25</v>
      </c>
      <c r="N4694">
        <v>0</v>
      </c>
      <c r="O4694" s="2">
        <v>109787400</v>
      </c>
      <c r="P4694" s="2">
        <v>1043471321169.09</v>
      </c>
      <c r="Q4694" s="2">
        <v>9504.4724728802212</v>
      </c>
      <c r="R4694" s="2">
        <v>3.9779280172061973</v>
      </c>
      <c r="T4694">
        <f t="shared" si="73"/>
        <v>0</v>
      </c>
      <c r="U4694" t="s">
        <v>21</v>
      </c>
    </row>
    <row r="4695" spans="1:21" x14ac:dyDescent="0.3">
      <c r="A4695" t="s">
        <v>22</v>
      </c>
      <c r="B4695" t="s">
        <v>276</v>
      </c>
      <c r="C4695" t="s">
        <v>17</v>
      </c>
      <c r="D4695" t="s">
        <v>232</v>
      </c>
      <c r="E4695">
        <v>0</v>
      </c>
      <c r="F4695">
        <v>2007</v>
      </c>
      <c r="G4695" s="2">
        <v>-599589000</v>
      </c>
      <c r="H4695" s="2" t="s">
        <v>42</v>
      </c>
      <c r="I4695" s="2">
        <v>3783295000</v>
      </c>
      <c r="J4695" s="2">
        <v>9.5778702064466206</v>
      </c>
      <c r="K4695">
        <v>0.02</v>
      </c>
      <c r="L4695">
        <v>25.5</v>
      </c>
      <c r="M4695">
        <v>37.25</v>
      </c>
      <c r="N4695">
        <v>0</v>
      </c>
      <c r="O4695" s="2">
        <v>16381700</v>
      </c>
      <c r="P4695" s="2">
        <v>839419655078.01794</v>
      </c>
      <c r="Q4695" s="2">
        <v>51241.303105173327</v>
      </c>
      <c r="R4695" s="2">
        <v>4.7096201656509082</v>
      </c>
      <c r="T4695">
        <f t="shared" si="73"/>
        <v>0</v>
      </c>
      <c r="U4695" t="s">
        <v>22</v>
      </c>
    </row>
    <row r="4696" spans="1:21" x14ac:dyDescent="0.3">
      <c r="A4696" t="s">
        <v>23</v>
      </c>
      <c r="B4696" t="s">
        <v>287</v>
      </c>
      <c r="C4696" t="s">
        <v>17</v>
      </c>
      <c r="D4696" t="s">
        <v>232</v>
      </c>
      <c r="E4696">
        <v>0</v>
      </c>
      <c r="F4696">
        <v>2007</v>
      </c>
      <c r="G4696" s="2">
        <v>1470000</v>
      </c>
      <c r="H4696" s="2">
        <v>6.1673173347481764</v>
      </c>
      <c r="I4696" s="2" t="s">
        <v>42</v>
      </c>
      <c r="J4696" s="2" t="s">
        <v>42</v>
      </c>
      <c r="K4696">
        <v>0.24</v>
      </c>
      <c r="L4696">
        <v>33</v>
      </c>
      <c r="M4696">
        <v>37.25</v>
      </c>
      <c r="N4696">
        <v>0</v>
      </c>
      <c r="O4696" s="2">
        <v>4223800</v>
      </c>
      <c r="P4696" s="2">
        <v>137314617476.299</v>
      </c>
      <c r="Q4696" s="2">
        <v>32509.734711941615</v>
      </c>
      <c r="R4696" s="2">
        <v>4.5120134255524187</v>
      </c>
      <c r="T4696">
        <f t="shared" si="73"/>
        <v>0</v>
      </c>
      <c r="U4696" t="s">
        <v>23</v>
      </c>
    </row>
    <row r="4697" spans="1:21" x14ac:dyDescent="0.3">
      <c r="A4697" t="s">
        <v>24</v>
      </c>
      <c r="B4697" t="s">
        <v>298</v>
      </c>
      <c r="C4697" t="s">
        <v>17</v>
      </c>
      <c r="D4697" t="s">
        <v>232</v>
      </c>
      <c r="E4697">
        <v>0</v>
      </c>
      <c r="F4697">
        <v>2007</v>
      </c>
      <c r="G4697" s="2" t="s">
        <v>42</v>
      </c>
      <c r="H4697" s="2" t="s">
        <v>42</v>
      </c>
      <c r="I4697" s="2">
        <v>233272000</v>
      </c>
      <c r="J4697" s="2">
        <v>8.3678626128817477</v>
      </c>
      <c r="K4697">
        <v>9.4E-2</v>
      </c>
      <c r="L4697">
        <v>28</v>
      </c>
      <c r="M4697">
        <v>37.25</v>
      </c>
      <c r="N4697">
        <v>0</v>
      </c>
      <c r="O4697" s="2">
        <v>4709152</v>
      </c>
      <c r="P4697" s="2">
        <v>401082621082.62097</v>
      </c>
      <c r="Q4697" s="2">
        <v>85170.880252457544</v>
      </c>
      <c r="R4697" s="2">
        <v>4.930291135760366</v>
      </c>
      <c r="T4697">
        <f t="shared" si="73"/>
        <v>0</v>
      </c>
      <c r="U4697" t="s">
        <v>24</v>
      </c>
    </row>
    <row r="4698" spans="1:21" x14ac:dyDescent="0.3">
      <c r="A4698" t="s">
        <v>25</v>
      </c>
      <c r="B4698" t="s">
        <v>309</v>
      </c>
      <c r="C4698" t="s">
        <v>17</v>
      </c>
      <c r="D4698" t="s">
        <v>232</v>
      </c>
      <c r="E4698">
        <v>0</v>
      </c>
      <c r="F4698">
        <v>2007</v>
      </c>
      <c r="G4698" s="2">
        <v>581500000</v>
      </c>
      <c r="H4698" s="2">
        <v>8.7645497190644672</v>
      </c>
      <c r="I4698" s="2">
        <v>7741300000</v>
      </c>
      <c r="J4698" s="2">
        <v>9.8888138980754636</v>
      </c>
      <c r="K4698">
        <v>7.5999999999999998E-2</v>
      </c>
      <c r="L4698">
        <v>19</v>
      </c>
      <c r="M4698">
        <v>37.25</v>
      </c>
      <c r="N4698">
        <v>0</v>
      </c>
      <c r="O4698" s="2">
        <v>38115970</v>
      </c>
      <c r="P4698" s="2">
        <v>429249647594.60699</v>
      </c>
      <c r="Q4698" s="2">
        <v>11261.674505321706</v>
      </c>
      <c r="R4698" s="2">
        <v>4.0516029708308192</v>
      </c>
      <c r="T4698">
        <f t="shared" si="73"/>
        <v>0</v>
      </c>
      <c r="U4698" t="s">
        <v>25</v>
      </c>
    </row>
    <row r="4699" spans="1:21" x14ac:dyDescent="0.3">
      <c r="A4699" t="s">
        <v>26</v>
      </c>
      <c r="B4699" t="s">
        <v>320</v>
      </c>
      <c r="C4699" t="s">
        <v>17</v>
      </c>
      <c r="D4699" t="s">
        <v>232</v>
      </c>
      <c r="E4699">
        <v>0</v>
      </c>
      <c r="F4699">
        <v>2007</v>
      </c>
      <c r="G4699" s="2">
        <v>208556000</v>
      </c>
      <c r="H4699" s="2">
        <v>8.3192226886887219</v>
      </c>
      <c r="I4699" s="2">
        <v>8506952999.999999</v>
      </c>
      <c r="J4699" s="2">
        <v>9.9297740333812463</v>
      </c>
      <c r="K4699">
        <v>7.0000000000000001E-3</v>
      </c>
      <c r="L4699">
        <v>26.5</v>
      </c>
      <c r="M4699">
        <v>37.25</v>
      </c>
      <c r="N4699">
        <v>0</v>
      </c>
      <c r="O4699" s="2">
        <v>10542960</v>
      </c>
      <c r="P4699" s="2">
        <v>240169336162.05899</v>
      </c>
      <c r="Q4699" s="2">
        <v>22780.067093307665</v>
      </c>
      <c r="R4699" s="2">
        <v>4.357554998856795</v>
      </c>
      <c r="T4699">
        <f t="shared" si="73"/>
        <v>0</v>
      </c>
      <c r="U4699" t="s">
        <v>26</v>
      </c>
    </row>
    <row r="4700" spans="1:21" x14ac:dyDescent="0.3">
      <c r="A4700" t="s">
        <v>41</v>
      </c>
      <c r="B4700" t="s">
        <v>331</v>
      </c>
      <c r="C4700" t="s">
        <v>17</v>
      </c>
      <c r="D4700" t="s">
        <v>232</v>
      </c>
      <c r="E4700">
        <v>0</v>
      </c>
      <c r="F4700">
        <v>2007</v>
      </c>
      <c r="G4700" s="2">
        <v>97185000</v>
      </c>
      <c r="H4700" s="2">
        <v>7.9875992390010078</v>
      </c>
      <c r="I4700" s="2">
        <v>1888950000</v>
      </c>
      <c r="J4700" s="2">
        <v>9.2762204624154894</v>
      </c>
      <c r="K4700">
        <v>0.11799999999999999</v>
      </c>
      <c r="L4700">
        <v>19</v>
      </c>
      <c r="M4700">
        <v>37.25</v>
      </c>
      <c r="N4700">
        <v>0</v>
      </c>
      <c r="O4700" s="2">
        <v>5374622</v>
      </c>
      <c r="P4700" s="2">
        <v>86304245825.348999</v>
      </c>
      <c r="Q4700" s="2">
        <v>16057.733143902771</v>
      </c>
      <c r="R4700" s="2">
        <v>4.2056842362988061</v>
      </c>
      <c r="T4700">
        <f t="shared" si="73"/>
        <v>0</v>
      </c>
      <c r="U4700" t="s">
        <v>41</v>
      </c>
    </row>
    <row r="4701" spans="1:21" x14ac:dyDescent="0.3">
      <c r="A4701" t="s">
        <v>28</v>
      </c>
      <c r="B4701" t="s">
        <v>364</v>
      </c>
      <c r="C4701" t="s">
        <v>17</v>
      </c>
      <c r="D4701" t="s">
        <v>232</v>
      </c>
      <c r="E4701">
        <v>0</v>
      </c>
      <c r="F4701">
        <v>2007</v>
      </c>
      <c r="G4701" s="2">
        <v>26976044000</v>
      </c>
      <c r="H4701" s="2">
        <v>10.430978261312887</v>
      </c>
      <c r="I4701" s="2">
        <v>52982326000</v>
      </c>
      <c r="J4701" s="2">
        <v>10.724131020529553</v>
      </c>
      <c r="K4701">
        <v>7.0000000000000001E-3</v>
      </c>
      <c r="L4701">
        <v>32.5</v>
      </c>
      <c r="M4701">
        <v>37.25</v>
      </c>
      <c r="N4701">
        <v>0</v>
      </c>
      <c r="O4701" s="2">
        <v>45236000</v>
      </c>
      <c r="P4701" s="2">
        <v>1479341637010.6799</v>
      </c>
      <c r="Q4701" s="2">
        <v>32702.750840274999</v>
      </c>
      <c r="R4701" s="2">
        <v>4.5145842855197573</v>
      </c>
      <c r="T4701">
        <f t="shared" si="73"/>
        <v>0</v>
      </c>
      <c r="U4701" t="s">
        <v>28</v>
      </c>
    </row>
    <row r="4702" spans="1:21" x14ac:dyDescent="0.3">
      <c r="A4702" t="s">
        <v>29</v>
      </c>
      <c r="B4702" t="s">
        <v>375</v>
      </c>
      <c r="C4702" t="s">
        <v>17</v>
      </c>
      <c r="D4702" t="s">
        <v>232</v>
      </c>
      <c r="E4702">
        <v>0</v>
      </c>
      <c r="F4702">
        <v>2007</v>
      </c>
      <c r="G4702" s="2">
        <v>88048000</v>
      </c>
      <c r="H4702" s="2">
        <v>7.9447194954670817</v>
      </c>
      <c r="I4702" s="2">
        <v>1399528000</v>
      </c>
      <c r="J4702" s="2">
        <v>9.1459815917081109</v>
      </c>
      <c r="K4702">
        <v>7.0000000000000001E-3</v>
      </c>
      <c r="L4702">
        <v>28</v>
      </c>
      <c r="M4702">
        <v>37.25</v>
      </c>
      <c r="N4702">
        <v>0</v>
      </c>
      <c r="O4702" s="2">
        <v>9148092</v>
      </c>
      <c r="P4702" s="2">
        <v>487816328342.30902</v>
      </c>
      <c r="Q4702" s="2">
        <v>53324.379372475596</v>
      </c>
      <c r="R4702" s="2">
        <v>4.7269258095189786</v>
      </c>
      <c r="T4702">
        <f t="shared" si="73"/>
        <v>0</v>
      </c>
      <c r="U4702" t="s">
        <v>29</v>
      </c>
    </row>
    <row r="4703" spans="1:21" x14ac:dyDescent="0.3">
      <c r="A4703" t="s">
        <v>30</v>
      </c>
      <c r="B4703" t="s">
        <v>386</v>
      </c>
      <c r="C4703" t="s">
        <v>17</v>
      </c>
      <c r="D4703" t="s">
        <v>232</v>
      </c>
      <c r="E4703">
        <v>0</v>
      </c>
      <c r="F4703">
        <v>2007</v>
      </c>
      <c r="G4703" s="2">
        <v>648721000</v>
      </c>
      <c r="H4703" s="2">
        <v>8.8120579568735007</v>
      </c>
      <c r="I4703" s="2">
        <v>5291693000</v>
      </c>
      <c r="J4703" s="2">
        <v>9.7235946404524576</v>
      </c>
      <c r="K4703">
        <v>7.0000000000000001E-3</v>
      </c>
      <c r="L4703">
        <v>21.323278999999999</v>
      </c>
      <c r="M4703">
        <v>37.25</v>
      </c>
      <c r="N4703">
        <v>0</v>
      </c>
      <c r="O4703" s="2">
        <v>7551117</v>
      </c>
      <c r="P4703" s="2">
        <v>479913034321.89301</v>
      </c>
      <c r="Q4703" s="2">
        <v>63555.237499550465</v>
      </c>
      <c r="R4703" s="2">
        <v>4.8031513459746398</v>
      </c>
      <c r="T4703">
        <f t="shared" si="73"/>
        <v>0</v>
      </c>
      <c r="U4703" t="s">
        <v>30</v>
      </c>
    </row>
    <row r="4704" spans="1:21" x14ac:dyDescent="0.3">
      <c r="A4704" t="s">
        <v>31</v>
      </c>
      <c r="B4704" t="s">
        <v>397</v>
      </c>
      <c r="C4704" t="s">
        <v>17</v>
      </c>
      <c r="D4704" t="s">
        <v>232</v>
      </c>
      <c r="E4704">
        <v>0</v>
      </c>
      <c r="F4704">
        <v>2007</v>
      </c>
      <c r="G4704" s="2">
        <v>90000000</v>
      </c>
      <c r="H4704" s="2">
        <v>7.9542425094393252</v>
      </c>
      <c r="I4704" s="2">
        <v>3389000000</v>
      </c>
      <c r="J4704" s="2">
        <v>9.5300715688373785</v>
      </c>
      <c r="K4704">
        <v>7.0000000000000001E-3</v>
      </c>
      <c r="L4704">
        <v>19</v>
      </c>
      <c r="M4704">
        <v>37.25</v>
      </c>
      <c r="N4704">
        <v>0</v>
      </c>
      <c r="O4704" s="2">
        <v>70158110</v>
      </c>
      <c r="P4704" s="2">
        <v>675770112825.23596</v>
      </c>
      <c r="Q4704" s="2">
        <v>9632.10258693166</v>
      </c>
      <c r="R4704" s="2">
        <v>3.983721099401818</v>
      </c>
      <c r="T4704">
        <f t="shared" si="73"/>
        <v>0</v>
      </c>
      <c r="U4704" t="s">
        <v>31</v>
      </c>
    </row>
    <row r="4705" spans="1:21" x14ac:dyDescent="0.3">
      <c r="A4705" t="s">
        <v>32</v>
      </c>
      <c r="B4705" t="s">
        <v>408</v>
      </c>
      <c r="C4705" t="s">
        <v>17</v>
      </c>
      <c r="D4705" t="s">
        <v>232</v>
      </c>
      <c r="E4705">
        <v>0</v>
      </c>
      <c r="F4705">
        <v>2007</v>
      </c>
      <c r="G4705" s="2">
        <v>566340000</v>
      </c>
      <c r="H4705" s="2">
        <v>8.7530772364734055</v>
      </c>
      <c r="I4705" s="2">
        <v>9295803000</v>
      </c>
      <c r="J4705" s="2">
        <v>9.968286911418943</v>
      </c>
      <c r="K4705">
        <v>7.0000000000000001E-3</v>
      </c>
      <c r="L4705">
        <v>19</v>
      </c>
      <c r="M4705">
        <v>37.25</v>
      </c>
      <c r="N4705">
        <v>0</v>
      </c>
      <c r="O4705" s="2">
        <v>60481820</v>
      </c>
      <c r="P4705" s="2">
        <v>3074359743897.5601</v>
      </c>
      <c r="Q4705" s="2">
        <v>50831.13808244461</v>
      </c>
      <c r="R4705" s="2">
        <v>4.7061298334365702</v>
      </c>
      <c r="T4705">
        <f t="shared" si="73"/>
        <v>0</v>
      </c>
      <c r="U4705" t="s">
        <v>32</v>
      </c>
    </row>
    <row r="4706" spans="1:21" x14ac:dyDescent="0.3">
      <c r="A4706" t="s">
        <v>33</v>
      </c>
      <c r="B4706" t="s">
        <v>419</v>
      </c>
      <c r="C4706" t="s">
        <v>17</v>
      </c>
      <c r="D4706" t="s">
        <v>232</v>
      </c>
      <c r="E4706">
        <v>0</v>
      </c>
      <c r="F4706">
        <v>2007</v>
      </c>
      <c r="G4706" s="2">
        <v>5485000000</v>
      </c>
      <c r="H4706" s="2">
        <v>9.7391766319107305</v>
      </c>
      <c r="I4706" s="2">
        <v>13762000000</v>
      </c>
      <c r="J4706" s="2">
        <v>10.138681553510374</v>
      </c>
      <c r="K4706">
        <v>7.0000000000000001E-3</v>
      </c>
      <c r="L4706">
        <v>19</v>
      </c>
      <c r="M4706">
        <v>37.25</v>
      </c>
      <c r="N4706">
        <v>0</v>
      </c>
      <c r="O4706" s="2">
        <v>301231200</v>
      </c>
      <c r="P4706" s="2">
        <v>14477635000000</v>
      </c>
      <c r="Q4706" s="2">
        <v>48061.538778187649</v>
      </c>
      <c r="R4706" s="2">
        <v>4.6817976714237179</v>
      </c>
      <c r="T4706">
        <f t="shared" si="73"/>
        <v>0</v>
      </c>
      <c r="U4706" t="s">
        <v>33</v>
      </c>
    </row>
    <row r="4707" spans="1:21" x14ac:dyDescent="0.3">
      <c r="A4707" t="s">
        <v>34</v>
      </c>
      <c r="B4707" t="s">
        <v>100</v>
      </c>
      <c r="C4707" t="s">
        <v>17</v>
      </c>
      <c r="D4707" t="s">
        <v>232</v>
      </c>
      <c r="E4707">
        <v>0</v>
      </c>
      <c r="F4707">
        <v>2007</v>
      </c>
      <c r="G4707" s="2">
        <v>-105000000</v>
      </c>
      <c r="H4707" s="2" t="s">
        <v>42</v>
      </c>
      <c r="I4707" s="2">
        <v>213000000</v>
      </c>
      <c r="J4707" s="2">
        <v>8.3283796034387372</v>
      </c>
      <c r="K4707">
        <v>0.17299999999999999</v>
      </c>
      <c r="L4707">
        <v>26.8</v>
      </c>
      <c r="M4707">
        <v>37.25</v>
      </c>
      <c r="N4707">
        <v>0</v>
      </c>
      <c r="O4707" s="2">
        <v>16598070</v>
      </c>
      <c r="P4707" s="2">
        <v>173605968179.255</v>
      </c>
      <c r="Q4707" s="2">
        <v>10459.406917747365</v>
      </c>
      <c r="R4707" s="2">
        <v>4.0195070593255107</v>
      </c>
      <c r="T4707">
        <f t="shared" si="73"/>
        <v>0</v>
      </c>
      <c r="U4707" t="s">
        <v>34</v>
      </c>
    </row>
    <row r="4708" spans="1:21" x14ac:dyDescent="0.3">
      <c r="A4708" t="s">
        <v>35</v>
      </c>
      <c r="B4708" t="s">
        <v>133</v>
      </c>
      <c r="C4708" t="s">
        <v>17</v>
      </c>
      <c r="D4708" t="s">
        <v>232</v>
      </c>
      <c r="E4708">
        <v>0</v>
      </c>
      <c r="F4708">
        <v>2007</v>
      </c>
      <c r="G4708" s="2">
        <v>19413000</v>
      </c>
      <c r="H4708" s="2">
        <v>7.2880926545418703</v>
      </c>
      <c r="I4708" s="2">
        <v>71853000</v>
      </c>
      <c r="J4708" s="2">
        <v>7.8564449054729781</v>
      </c>
      <c r="K4708">
        <v>3.3000000000000002E-2</v>
      </c>
      <c r="L4708">
        <v>22</v>
      </c>
      <c r="M4708">
        <v>37.25</v>
      </c>
      <c r="N4708">
        <v>0</v>
      </c>
      <c r="O4708" s="2">
        <v>1342330</v>
      </c>
      <c r="P4708" s="2">
        <v>22237061730.0849</v>
      </c>
      <c r="Q4708" s="2">
        <v>16566.017097200314</v>
      </c>
      <c r="R4708" s="2">
        <v>4.2192181052431117</v>
      </c>
      <c r="T4708">
        <f t="shared" si="73"/>
        <v>0</v>
      </c>
      <c r="U4708" t="s">
        <v>35</v>
      </c>
    </row>
    <row r="4709" spans="1:21" x14ac:dyDescent="0.3">
      <c r="A4709" t="s">
        <v>36</v>
      </c>
      <c r="B4709" t="s">
        <v>342</v>
      </c>
      <c r="C4709" t="s">
        <v>17</v>
      </c>
      <c r="D4709" t="s">
        <v>232</v>
      </c>
      <c r="E4709">
        <v>0</v>
      </c>
      <c r="F4709">
        <v>2007</v>
      </c>
      <c r="G4709" s="2">
        <v>90554000</v>
      </c>
      <c r="H4709" s="2">
        <v>7.9569076389632665</v>
      </c>
      <c r="I4709" s="2">
        <v>714982000</v>
      </c>
      <c r="J4709" s="2">
        <v>8.8542951083757995</v>
      </c>
      <c r="K4709">
        <v>1.4999999999999999E-2</v>
      </c>
      <c r="L4709">
        <v>21</v>
      </c>
      <c r="M4709">
        <v>37.25</v>
      </c>
      <c r="N4709">
        <v>0</v>
      </c>
      <c r="O4709" s="2">
        <v>2019406</v>
      </c>
      <c r="P4709" s="2">
        <v>48114688201.478203</v>
      </c>
      <c r="Q4709" s="2">
        <v>23826.158881115636</v>
      </c>
      <c r="R4709" s="2">
        <v>4.3770540334838621</v>
      </c>
      <c r="T4709">
        <f t="shared" si="73"/>
        <v>0</v>
      </c>
      <c r="U4709" t="s">
        <v>36</v>
      </c>
    </row>
    <row r="4710" spans="1:21" x14ac:dyDescent="0.3">
      <c r="A4710" t="s">
        <v>5</v>
      </c>
      <c r="B4710" t="s">
        <v>57</v>
      </c>
      <c r="C4710" t="s">
        <v>17</v>
      </c>
      <c r="D4710" t="s">
        <v>233</v>
      </c>
      <c r="E4710">
        <v>0</v>
      </c>
      <c r="F4710">
        <v>2008</v>
      </c>
      <c r="G4710" s="2">
        <v>55115000</v>
      </c>
      <c r="H4710" s="2">
        <v>7.7412698117496443</v>
      </c>
      <c r="I4710" s="2">
        <v>345807000</v>
      </c>
      <c r="J4710" s="2">
        <v>8.5388337802351959</v>
      </c>
      <c r="K4710">
        <v>0.23699999999999999</v>
      </c>
      <c r="L4710">
        <v>30</v>
      </c>
      <c r="M4710">
        <v>31.4</v>
      </c>
      <c r="N4710">
        <v>0</v>
      </c>
      <c r="O4710" s="2">
        <v>21249000</v>
      </c>
      <c r="P4710" s="2">
        <v>1055334825425.25</v>
      </c>
      <c r="Q4710" s="2">
        <v>49665.152497776369</v>
      </c>
      <c r="R4710" s="2">
        <v>4.6960517733190974</v>
      </c>
      <c r="T4710">
        <f t="shared" si="73"/>
        <v>0</v>
      </c>
      <c r="U4710" t="s">
        <v>5</v>
      </c>
    </row>
    <row r="4711" spans="1:21" x14ac:dyDescent="0.3">
      <c r="A4711" t="s">
        <v>6</v>
      </c>
      <c r="B4711" t="s">
        <v>68</v>
      </c>
      <c r="C4711" t="s">
        <v>17</v>
      </c>
      <c r="D4711" t="s">
        <v>233</v>
      </c>
      <c r="E4711">
        <v>0</v>
      </c>
      <c r="F4711">
        <v>2008</v>
      </c>
      <c r="G4711" s="2">
        <v>3578947000</v>
      </c>
      <c r="H4711" s="2">
        <v>9.5537552670466201</v>
      </c>
      <c r="I4711" s="2">
        <v>33740208000</v>
      </c>
      <c r="J4711" s="2">
        <v>10.528147755578946</v>
      </c>
      <c r="K4711">
        <v>0.14899999999999999</v>
      </c>
      <c r="L4711">
        <v>25</v>
      </c>
      <c r="M4711">
        <v>31.4</v>
      </c>
      <c r="N4711">
        <v>0</v>
      </c>
      <c r="O4711" s="2">
        <v>8321541</v>
      </c>
      <c r="P4711" s="2">
        <v>430294287388.31097</v>
      </c>
      <c r="Q4711" s="2">
        <v>51708.486131151789</v>
      </c>
      <c r="R4711" s="2">
        <v>4.7135618231228467</v>
      </c>
      <c r="T4711">
        <f t="shared" si="73"/>
        <v>0</v>
      </c>
      <c r="U4711" t="s">
        <v>6</v>
      </c>
    </row>
    <row r="4712" spans="1:21" x14ac:dyDescent="0.3">
      <c r="A4712" t="s">
        <v>7</v>
      </c>
      <c r="B4712" t="s">
        <v>79</v>
      </c>
      <c r="C4712" t="s">
        <v>17</v>
      </c>
      <c r="D4712" t="s">
        <v>233</v>
      </c>
      <c r="E4712">
        <v>0</v>
      </c>
      <c r="F4712">
        <v>2008</v>
      </c>
      <c r="G4712" s="2">
        <v>4833333000</v>
      </c>
      <c r="H4712" s="2">
        <v>9.6842467175639673</v>
      </c>
      <c r="I4712" s="2">
        <v>10965199000</v>
      </c>
      <c r="J4712" s="2">
        <v>10.040016517802659</v>
      </c>
      <c r="K4712">
        <v>4.2000000000000003E-2</v>
      </c>
      <c r="L4712">
        <v>33.99</v>
      </c>
      <c r="M4712">
        <v>31.4</v>
      </c>
      <c r="N4712">
        <v>1</v>
      </c>
      <c r="O4712" s="2">
        <v>10709970</v>
      </c>
      <c r="P4712" s="2">
        <v>518625897172.98999</v>
      </c>
      <c r="Q4712" s="2">
        <v>48424.589160659649</v>
      </c>
      <c r="R4712" s="2">
        <v>4.6850659448064222</v>
      </c>
      <c r="T4712">
        <f t="shared" si="73"/>
        <v>0</v>
      </c>
      <c r="U4712" t="s">
        <v>7</v>
      </c>
    </row>
    <row r="4713" spans="1:21" x14ac:dyDescent="0.3">
      <c r="A4713" t="s">
        <v>8</v>
      </c>
      <c r="B4713" t="s">
        <v>112</v>
      </c>
      <c r="C4713" t="s">
        <v>17</v>
      </c>
      <c r="D4713" t="s">
        <v>233</v>
      </c>
      <c r="E4713">
        <v>0</v>
      </c>
      <c r="F4713">
        <v>2008</v>
      </c>
      <c r="G4713" s="2">
        <v>382767000</v>
      </c>
      <c r="H4713" s="2">
        <v>8.5829344883114818</v>
      </c>
      <c r="I4713" s="2">
        <v>969680000</v>
      </c>
      <c r="J4713" s="2">
        <v>8.9866284382220822</v>
      </c>
      <c r="K4713">
        <v>2.3E-2</v>
      </c>
      <c r="L4713">
        <v>21</v>
      </c>
      <c r="M4713">
        <v>31.4</v>
      </c>
      <c r="N4713">
        <v>0</v>
      </c>
      <c r="O4713" s="2">
        <v>10429690</v>
      </c>
      <c r="P4713" s="2">
        <v>235718586901.129</v>
      </c>
      <c r="Q4713" s="2">
        <v>22600.728008323258</v>
      </c>
      <c r="R4713" s="2">
        <v>4.354122428744982</v>
      </c>
      <c r="T4713">
        <f t="shared" si="73"/>
        <v>0</v>
      </c>
      <c r="U4713" t="s">
        <v>8</v>
      </c>
    </row>
    <row r="4714" spans="1:21" x14ac:dyDescent="0.3">
      <c r="A4714" t="s">
        <v>9</v>
      </c>
      <c r="B4714" t="s">
        <v>123</v>
      </c>
      <c r="C4714" t="s">
        <v>17</v>
      </c>
      <c r="D4714" t="s">
        <v>233</v>
      </c>
      <c r="E4714">
        <v>0</v>
      </c>
      <c r="F4714">
        <v>2008</v>
      </c>
      <c r="G4714" s="2">
        <v>170818000</v>
      </c>
      <c r="H4714" s="2">
        <v>8.2325336326807648</v>
      </c>
      <c r="I4714" s="2">
        <v>780261000</v>
      </c>
      <c r="J4714" s="2">
        <v>8.8922398999975769</v>
      </c>
      <c r="K4714">
        <v>3.7999999999999999E-2</v>
      </c>
      <c r="L4714">
        <v>25</v>
      </c>
      <c r="M4714">
        <v>31.4</v>
      </c>
      <c r="N4714">
        <v>0</v>
      </c>
      <c r="O4714" s="2">
        <v>5493621</v>
      </c>
      <c r="P4714" s="2">
        <v>353361056079.716</v>
      </c>
      <c r="Q4714" s="2">
        <v>64322.066644152554</v>
      </c>
      <c r="R4714" s="2">
        <v>4.8083599896852434</v>
      </c>
      <c r="T4714">
        <f t="shared" si="73"/>
        <v>0</v>
      </c>
      <c r="U4714" t="s">
        <v>9</v>
      </c>
    </row>
    <row r="4715" spans="1:21" x14ac:dyDescent="0.3">
      <c r="A4715" t="s">
        <v>10</v>
      </c>
      <c r="B4715" t="s">
        <v>145</v>
      </c>
      <c r="C4715" t="s">
        <v>17</v>
      </c>
      <c r="D4715" t="s">
        <v>233</v>
      </c>
      <c r="E4715">
        <v>0</v>
      </c>
      <c r="F4715">
        <v>2008</v>
      </c>
      <c r="G4715" s="2">
        <v>119167000</v>
      </c>
      <c r="H4715" s="2">
        <v>8.076156006225478</v>
      </c>
      <c r="I4715" s="2">
        <v>645916000</v>
      </c>
      <c r="J4715" s="2">
        <v>8.8101760425949323</v>
      </c>
      <c r="K4715">
        <v>5.5E-2</v>
      </c>
      <c r="L4715">
        <v>26</v>
      </c>
      <c r="M4715">
        <v>31.4</v>
      </c>
      <c r="N4715">
        <v>0</v>
      </c>
      <c r="O4715" s="2">
        <v>5313000</v>
      </c>
      <c r="P4715" s="2">
        <v>283742493042.33197</v>
      </c>
      <c r="Q4715" s="2">
        <v>53405.325247945038</v>
      </c>
      <c r="R4715" s="2">
        <v>4.7275845643410683</v>
      </c>
      <c r="T4715">
        <f t="shared" si="73"/>
        <v>0</v>
      </c>
      <c r="U4715" t="s">
        <v>10</v>
      </c>
    </row>
    <row r="4716" spans="1:21" x14ac:dyDescent="0.3">
      <c r="A4716" t="s">
        <v>11</v>
      </c>
      <c r="B4716" t="s">
        <v>156</v>
      </c>
      <c r="C4716" t="s">
        <v>17</v>
      </c>
      <c r="D4716" t="s">
        <v>233</v>
      </c>
      <c r="E4716">
        <v>0</v>
      </c>
      <c r="F4716">
        <v>2008</v>
      </c>
      <c r="G4716" s="2">
        <v>-4166667000.0000005</v>
      </c>
      <c r="H4716" s="2" t="s">
        <v>42</v>
      </c>
      <c r="I4716" s="2">
        <v>28756684000</v>
      </c>
      <c r="J4716" s="2">
        <v>10.458738805092951</v>
      </c>
      <c r="K4716">
        <v>4.4999999999999998E-2</v>
      </c>
      <c r="L4716">
        <v>34.42989</v>
      </c>
      <c r="M4716">
        <v>31.4</v>
      </c>
      <c r="N4716">
        <v>1</v>
      </c>
      <c r="O4716" s="2">
        <v>62300290</v>
      </c>
      <c r="P4716" s="2">
        <v>2923465651091.2598</v>
      </c>
      <c r="Q4716" s="2">
        <v>46925.393944253869</v>
      </c>
      <c r="R4716" s="2">
        <v>4.6714079272624298</v>
      </c>
      <c r="T4716">
        <f t="shared" si="73"/>
        <v>0</v>
      </c>
      <c r="U4716" t="s">
        <v>11</v>
      </c>
    </row>
    <row r="4717" spans="1:21" x14ac:dyDescent="0.3">
      <c r="A4717" t="s">
        <v>12</v>
      </c>
      <c r="B4717" t="s">
        <v>167</v>
      </c>
      <c r="C4717" t="s">
        <v>17</v>
      </c>
      <c r="D4717" t="s">
        <v>233</v>
      </c>
      <c r="E4717">
        <v>0</v>
      </c>
      <c r="F4717">
        <v>2008</v>
      </c>
      <c r="G4717" s="2">
        <v>1317251000</v>
      </c>
      <c r="H4717" s="2">
        <v>9.1196685369425428</v>
      </c>
      <c r="I4717" s="2">
        <v>47749205000</v>
      </c>
      <c r="J4717" s="2">
        <v>10.678966145197517</v>
      </c>
      <c r="K4717">
        <v>0.03</v>
      </c>
      <c r="L4717">
        <v>29.405000000000001</v>
      </c>
      <c r="M4717">
        <v>31.4</v>
      </c>
      <c r="N4717">
        <v>0</v>
      </c>
      <c r="O4717" s="2">
        <v>82110100</v>
      </c>
      <c r="P4717" s="2">
        <v>3752365607148.0898</v>
      </c>
      <c r="Q4717" s="2">
        <v>45699.196653616178</v>
      </c>
      <c r="R4717" s="2">
        <v>4.6599085656722989</v>
      </c>
      <c r="T4717">
        <f t="shared" si="73"/>
        <v>0</v>
      </c>
      <c r="U4717" t="s">
        <v>12</v>
      </c>
    </row>
    <row r="4718" spans="1:21" x14ac:dyDescent="0.3">
      <c r="A4718" t="s">
        <v>13</v>
      </c>
      <c r="B4718" t="s">
        <v>178</v>
      </c>
      <c r="C4718" t="s">
        <v>17</v>
      </c>
      <c r="D4718" t="s">
        <v>233</v>
      </c>
      <c r="E4718">
        <v>0</v>
      </c>
      <c r="F4718">
        <v>2008</v>
      </c>
      <c r="G4718" s="2">
        <v>-24722000</v>
      </c>
      <c r="H4718" s="2" t="s">
        <v>42</v>
      </c>
      <c r="I4718" s="2">
        <v>1258194000</v>
      </c>
      <c r="J4718" s="2">
        <v>9.0997476098164771</v>
      </c>
      <c r="K4718">
        <v>5.0999999999999997E-2</v>
      </c>
      <c r="L4718">
        <v>25</v>
      </c>
      <c r="M4718">
        <v>31.4</v>
      </c>
      <c r="N4718">
        <v>0</v>
      </c>
      <c r="O4718" s="2">
        <v>11186000</v>
      </c>
      <c r="P4718" s="2">
        <v>354460802548.70398</v>
      </c>
      <c r="Q4718" s="2">
        <v>31687.895811613085</v>
      </c>
      <c r="R4718" s="2">
        <v>4.5008934014577138</v>
      </c>
      <c r="T4718">
        <f t="shared" si="73"/>
        <v>0</v>
      </c>
      <c r="U4718" t="s">
        <v>13</v>
      </c>
    </row>
    <row r="4719" spans="1:21" x14ac:dyDescent="0.3">
      <c r="A4719" t="s">
        <v>14</v>
      </c>
      <c r="B4719" t="s">
        <v>189</v>
      </c>
      <c r="C4719" t="s">
        <v>17</v>
      </c>
      <c r="D4719" t="s">
        <v>233</v>
      </c>
      <c r="E4719">
        <v>0</v>
      </c>
      <c r="F4719">
        <v>2008</v>
      </c>
      <c r="G4719" s="2">
        <v>225346000</v>
      </c>
      <c r="H4719" s="2">
        <v>8.3528498535392561</v>
      </c>
      <c r="I4719" s="2">
        <v>-1849322000</v>
      </c>
      <c r="J4719" s="2" t="s">
        <v>42</v>
      </c>
      <c r="K4719">
        <v>6.0999999999999999E-2</v>
      </c>
      <c r="L4719">
        <v>20</v>
      </c>
      <c r="M4719">
        <v>31.4</v>
      </c>
      <c r="N4719">
        <v>0</v>
      </c>
      <c r="O4719" s="2">
        <v>10038190</v>
      </c>
      <c r="P4719" s="2">
        <v>157998423131.73901</v>
      </c>
      <c r="Q4719" s="2">
        <v>15739.732275613334</v>
      </c>
      <c r="R4719" s="2">
        <v>4.1969973409701451</v>
      </c>
      <c r="T4719">
        <f t="shared" si="73"/>
        <v>0</v>
      </c>
      <c r="U4719" t="s">
        <v>14</v>
      </c>
    </row>
    <row r="4720" spans="1:21" x14ac:dyDescent="0.3">
      <c r="A4720" t="s">
        <v>15</v>
      </c>
      <c r="B4720" t="s">
        <v>200</v>
      </c>
      <c r="C4720" t="s">
        <v>17</v>
      </c>
      <c r="D4720" t="s">
        <v>233</v>
      </c>
      <c r="E4720">
        <v>0</v>
      </c>
      <c r="F4720">
        <v>2008</v>
      </c>
      <c r="G4720" s="2">
        <v>0</v>
      </c>
      <c r="H4720" s="2" t="s">
        <v>42</v>
      </c>
      <c r="I4720" s="2">
        <v>0</v>
      </c>
      <c r="J4720" s="2" t="s">
        <v>42</v>
      </c>
      <c r="K4720">
        <v>0.16700000000000001</v>
      </c>
      <c r="L4720">
        <v>15</v>
      </c>
      <c r="M4720">
        <v>31.4</v>
      </c>
      <c r="N4720">
        <v>0</v>
      </c>
      <c r="O4720" s="2">
        <v>319355</v>
      </c>
      <c r="P4720" s="2">
        <v>17640375722.444801</v>
      </c>
      <c r="Q4720" s="2">
        <v>55237.512243255318</v>
      </c>
      <c r="R4720" s="2">
        <v>4.742234110830637</v>
      </c>
      <c r="T4720">
        <f t="shared" si="73"/>
        <v>0</v>
      </c>
      <c r="U4720" t="s">
        <v>15</v>
      </c>
    </row>
    <row r="4721" spans="1:21" x14ac:dyDescent="0.3">
      <c r="A4721" t="s">
        <v>16</v>
      </c>
      <c r="B4721" t="s">
        <v>211</v>
      </c>
      <c r="C4721" t="s">
        <v>17</v>
      </c>
      <c r="D4721" t="s">
        <v>233</v>
      </c>
      <c r="E4721">
        <v>0</v>
      </c>
      <c r="F4721">
        <v>2008</v>
      </c>
      <c r="G4721" s="2">
        <v>2219298000</v>
      </c>
      <c r="H4721" s="2">
        <v>9.3462156217751318</v>
      </c>
      <c r="I4721" s="2">
        <v>8578434999.999999</v>
      </c>
      <c r="J4721" s="2">
        <v>9.9334080649048797</v>
      </c>
      <c r="K4721">
        <v>0.05</v>
      </c>
      <c r="L4721">
        <v>12.5</v>
      </c>
      <c r="M4721">
        <v>31.4</v>
      </c>
      <c r="N4721">
        <v>0</v>
      </c>
      <c r="O4721" s="2">
        <v>4485100</v>
      </c>
      <c r="P4721" s="2">
        <v>275020018163.17603</v>
      </c>
      <c r="Q4721" s="2">
        <v>61318.592263979852</v>
      </c>
      <c r="R4721" s="2">
        <v>4.7875921758789568</v>
      </c>
      <c r="T4721">
        <f t="shared" si="73"/>
        <v>0</v>
      </c>
      <c r="U4721" t="s">
        <v>16</v>
      </c>
    </row>
    <row r="4722" spans="1:21" x14ac:dyDescent="0.3">
      <c r="A4722" t="s">
        <v>18</v>
      </c>
      <c r="B4722" t="s">
        <v>244</v>
      </c>
      <c r="C4722" t="s">
        <v>17</v>
      </c>
      <c r="D4722" t="s">
        <v>233</v>
      </c>
      <c r="E4722">
        <v>0</v>
      </c>
      <c r="F4722">
        <v>2008</v>
      </c>
      <c r="G4722" s="2">
        <v>31918000</v>
      </c>
      <c r="H4722" s="2">
        <v>7.5040356703924642</v>
      </c>
      <c r="I4722" s="2">
        <v>715133000</v>
      </c>
      <c r="J4722" s="2">
        <v>8.8543868191361383</v>
      </c>
      <c r="K4722">
        <v>5.7000000000000002E-2</v>
      </c>
      <c r="L4722">
        <v>39.54</v>
      </c>
      <c r="M4722">
        <v>31.4</v>
      </c>
      <c r="N4722">
        <v>1</v>
      </c>
      <c r="O4722" s="2">
        <v>127692000</v>
      </c>
      <c r="P4722" s="2">
        <v>5037908465114.4805</v>
      </c>
      <c r="Q4722" s="2">
        <v>39453.595096908815</v>
      </c>
      <c r="R4722" s="2">
        <v>4.5960865832009858</v>
      </c>
      <c r="T4722">
        <f t="shared" si="73"/>
        <v>0</v>
      </c>
      <c r="U4722" t="s">
        <v>18</v>
      </c>
    </row>
    <row r="4723" spans="1:21" x14ac:dyDescent="0.3">
      <c r="A4723" t="s">
        <v>46</v>
      </c>
      <c r="B4723" t="s">
        <v>354</v>
      </c>
      <c r="C4723" t="s">
        <v>17</v>
      </c>
      <c r="D4723" t="s">
        <v>233</v>
      </c>
      <c r="E4723">
        <v>0</v>
      </c>
      <c r="F4723">
        <v>2008</v>
      </c>
      <c r="G4723" s="2">
        <v>20330000</v>
      </c>
      <c r="H4723" s="2">
        <v>7.3081373786380386</v>
      </c>
      <c r="I4723" s="2">
        <v>87000000</v>
      </c>
      <c r="J4723" s="2">
        <v>7.9395192526186182</v>
      </c>
      <c r="K4723">
        <v>7.0000000000000001E-3</v>
      </c>
      <c r="L4723">
        <v>21</v>
      </c>
      <c r="M4723">
        <v>31.4</v>
      </c>
      <c r="N4723">
        <v>0</v>
      </c>
      <c r="O4723" s="2">
        <v>48948700</v>
      </c>
      <c r="P4723" s="2">
        <v>1002219052967.54</v>
      </c>
      <c r="Q4723" s="2">
        <v>20474.886012652838</v>
      </c>
      <c r="R4723" s="2">
        <v>4.3112214926442425</v>
      </c>
      <c r="T4723">
        <f t="shared" si="73"/>
        <v>0</v>
      </c>
      <c r="U4723" t="s">
        <v>46</v>
      </c>
    </row>
    <row r="4724" spans="1:21" x14ac:dyDescent="0.3">
      <c r="A4724" t="s">
        <v>20</v>
      </c>
      <c r="B4724" t="s">
        <v>255</v>
      </c>
      <c r="C4724" t="s">
        <v>17</v>
      </c>
      <c r="D4724" t="s">
        <v>233</v>
      </c>
      <c r="E4724">
        <v>0</v>
      </c>
      <c r="F4724">
        <v>2008</v>
      </c>
      <c r="G4724" s="2">
        <v>5629094000</v>
      </c>
      <c r="H4724" s="2">
        <v>9.7504385009857373</v>
      </c>
      <c r="I4724" s="2">
        <v>4366693000</v>
      </c>
      <c r="J4724" s="2">
        <v>9.6401526599559961</v>
      </c>
      <c r="K4724">
        <v>5.1999999999999998E-2</v>
      </c>
      <c r="L4724">
        <v>29.63</v>
      </c>
      <c r="M4724">
        <v>31.4</v>
      </c>
      <c r="N4724">
        <v>0</v>
      </c>
      <c r="O4724" s="2">
        <v>488649</v>
      </c>
      <c r="P4724" s="2">
        <v>55849686538.743202</v>
      </c>
      <c r="Q4724" s="2">
        <v>114294.07721850081</v>
      </c>
      <c r="R4724" s="2">
        <v>5.0580237256011547</v>
      </c>
      <c r="T4724">
        <f t="shared" si="73"/>
        <v>0</v>
      </c>
      <c r="U4724" t="s">
        <v>20</v>
      </c>
    </row>
    <row r="4725" spans="1:21" x14ac:dyDescent="0.3">
      <c r="A4725" t="s">
        <v>21</v>
      </c>
      <c r="B4725" t="s">
        <v>266</v>
      </c>
      <c r="C4725" t="s">
        <v>17</v>
      </c>
      <c r="D4725" t="s">
        <v>233</v>
      </c>
      <c r="E4725">
        <v>0</v>
      </c>
      <c r="F4725">
        <v>2008</v>
      </c>
      <c r="G4725" s="2">
        <v>131279000</v>
      </c>
      <c r="H4725" s="2">
        <v>8.1181952598782487</v>
      </c>
      <c r="I4725" s="2" t="s">
        <v>42</v>
      </c>
      <c r="J4725" s="2" t="s">
        <v>42</v>
      </c>
      <c r="K4725">
        <v>0.21099999999999999</v>
      </c>
      <c r="L4725">
        <v>28</v>
      </c>
      <c r="M4725">
        <v>31.4</v>
      </c>
      <c r="N4725">
        <v>0</v>
      </c>
      <c r="O4725" s="2">
        <v>111299000</v>
      </c>
      <c r="P4725" s="2">
        <v>1101275278668.79</v>
      </c>
      <c r="Q4725" s="2">
        <v>9894.745493389788</v>
      </c>
      <c r="R4725" s="2">
        <v>3.9954046280282247</v>
      </c>
      <c r="T4725">
        <f t="shared" si="73"/>
        <v>0</v>
      </c>
      <c r="U4725" t="s">
        <v>21</v>
      </c>
    </row>
    <row r="4726" spans="1:21" x14ac:dyDescent="0.3">
      <c r="A4726" t="s">
        <v>22</v>
      </c>
      <c r="B4726" t="s">
        <v>277</v>
      </c>
      <c r="C4726" t="s">
        <v>17</v>
      </c>
      <c r="D4726" t="s">
        <v>233</v>
      </c>
      <c r="E4726">
        <v>0</v>
      </c>
      <c r="F4726">
        <v>2008</v>
      </c>
      <c r="G4726" s="2">
        <v>663743000</v>
      </c>
      <c r="H4726" s="2">
        <v>8.8219999539352454</v>
      </c>
      <c r="I4726" s="2">
        <v>4138913999.9999995</v>
      </c>
      <c r="J4726" s="2">
        <v>9.6168864025511649</v>
      </c>
      <c r="K4726">
        <v>0.02</v>
      </c>
      <c r="L4726">
        <v>25.5</v>
      </c>
      <c r="M4726">
        <v>31.4</v>
      </c>
      <c r="N4726">
        <v>0</v>
      </c>
      <c r="O4726" s="2">
        <v>16445590</v>
      </c>
      <c r="P4726" s="2">
        <v>936228211513.10999</v>
      </c>
      <c r="Q4726" s="2">
        <v>56928.830860620386</v>
      </c>
      <c r="R4726" s="2">
        <v>4.755332264858537</v>
      </c>
      <c r="T4726">
        <f t="shared" si="73"/>
        <v>0</v>
      </c>
      <c r="U4726" t="s">
        <v>22</v>
      </c>
    </row>
    <row r="4727" spans="1:21" x14ac:dyDescent="0.3">
      <c r="A4727" t="s">
        <v>23</v>
      </c>
      <c r="B4727" t="s">
        <v>288</v>
      </c>
      <c r="C4727" t="s">
        <v>17</v>
      </c>
      <c r="D4727" t="s">
        <v>233</v>
      </c>
      <c r="E4727">
        <v>0</v>
      </c>
      <c r="F4727">
        <v>2008</v>
      </c>
      <c r="G4727" s="2">
        <v>-342000</v>
      </c>
      <c r="H4727" s="2" t="s">
        <v>42</v>
      </c>
      <c r="I4727" s="2" t="s">
        <v>42</v>
      </c>
      <c r="J4727" s="2" t="s">
        <v>42</v>
      </c>
      <c r="K4727">
        <v>0.24</v>
      </c>
      <c r="L4727">
        <v>30</v>
      </c>
      <c r="M4727">
        <v>31.4</v>
      </c>
      <c r="N4727">
        <v>0</v>
      </c>
      <c r="O4727" s="2">
        <v>4259800</v>
      </c>
      <c r="P4727" s="2">
        <v>133279679482.674</v>
      </c>
      <c r="Q4727" s="2">
        <v>31287.778647512558</v>
      </c>
      <c r="R4727" s="2">
        <v>4.4953747304401137</v>
      </c>
      <c r="T4727">
        <f t="shared" si="73"/>
        <v>0</v>
      </c>
      <c r="U4727" t="s">
        <v>23</v>
      </c>
    </row>
    <row r="4728" spans="1:21" x14ac:dyDescent="0.3">
      <c r="A4728" t="s">
        <v>24</v>
      </c>
      <c r="B4728" t="s">
        <v>299</v>
      </c>
      <c r="C4728" t="s">
        <v>17</v>
      </c>
      <c r="D4728" t="s">
        <v>233</v>
      </c>
      <c r="E4728">
        <v>0</v>
      </c>
      <c r="F4728">
        <v>2008</v>
      </c>
      <c r="G4728" s="2">
        <v>-91540000</v>
      </c>
      <c r="H4728" s="2" t="s">
        <v>42</v>
      </c>
      <c r="I4728" s="2">
        <v>111462000</v>
      </c>
      <c r="J4728" s="2">
        <v>8.0471268314814512</v>
      </c>
      <c r="K4728">
        <v>9.4E-2</v>
      </c>
      <c r="L4728">
        <v>28</v>
      </c>
      <c r="M4728">
        <v>31.4</v>
      </c>
      <c r="N4728">
        <v>0</v>
      </c>
      <c r="O4728" s="2">
        <v>4768211</v>
      </c>
      <c r="P4728" s="2">
        <v>462554432624.11401</v>
      </c>
      <c r="Q4728" s="2">
        <v>97007.962236594394</v>
      </c>
      <c r="R4728" s="2">
        <v>4.9868073818281147</v>
      </c>
      <c r="T4728">
        <f t="shared" si="73"/>
        <v>0</v>
      </c>
      <c r="U4728" t="s">
        <v>24</v>
      </c>
    </row>
    <row r="4729" spans="1:21" x14ac:dyDescent="0.3">
      <c r="A4729" t="s">
        <v>25</v>
      </c>
      <c r="B4729" t="s">
        <v>310</v>
      </c>
      <c r="C4729" t="s">
        <v>17</v>
      </c>
      <c r="D4729" t="s">
        <v>233</v>
      </c>
      <c r="E4729">
        <v>0</v>
      </c>
      <c r="F4729">
        <v>2008</v>
      </c>
      <c r="G4729" s="2">
        <v>467400000</v>
      </c>
      <c r="H4729" s="2">
        <v>8.6696887080562082</v>
      </c>
      <c r="I4729" s="2">
        <v>6116700000</v>
      </c>
      <c r="J4729" s="2">
        <v>9.7865171805894189</v>
      </c>
      <c r="K4729">
        <v>7.5999999999999998E-2</v>
      </c>
      <c r="L4729">
        <v>19</v>
      </c>
      <c r="M4729">
        <v>31.4</v>
      </c>
      <c r="N4729">
        <v>0</v>
      </c>
      <c r="O4729" s="2">
        <v>38115910</v>
      </c>
      <c r="P4729" s="2">
        <v>533815789473.68402</v>
      </c>
      <c r="Q4729" s="2">
        <v>14005.064800333614</v>
      </c>
      <c r="R4729" s="2">
        <v>4.1462851226106547</v>
      </c>
      <c r="T4729">
        <f t="shared" si="73"/>
        <v>0</v>
      </c>
      <c r="U4729" t="s">
        <v>25</v>
      </c>
    </row>
    <row r="4730" spans="1:21" x14ac:dyDescent="0.3">
      <c r="A4730" t="s">
        <v>26</v>
      </c>
      <c r="B4730" t="s">
        <v>321</v>
      </c>
      <c r="C4730" t="s">
        <v>17</v>
      </c>
      <c r="D4730" t="s">
        <v>233</v>
      </c>
      <c r="E4730">
        <v>0</v>
      </c>
      <c r="F4730">
        <v>2008</v>
      </c>
      <c r="G4730" s="2">
        <v>128918000</v>
      </c>
      <c r="H4730" s="2">
        <v>8.1103135593620053</v>
      </c>
      <c r="I4730" s="2">
        <v>3828217000</v>
      </c>
      <c r="J4730" s="2">
        <v>9.5829965475038392</v>
      </c>
      <c r="K4730">
        <v>7.0000000000000001E-3</v>
      </c>
      <c r="L4730">
        <v>26.5</v>
      </c>
      <c r="M4730">
        <v>31.4</v>
      </c>
      <c r="N4730">
        <v>0</v>
      </c>
      <c r="O4730" s="2">
        <v>10558180</v>
      </c>
      <c r="P4730" s="2">
        <v>262007590449.685</v>
      </c>
      <c r="Q4730" s="2">
        <v>24815.601784558039</v>
      </c>
      <c r="R4730" s="2">
        <v>4.3947248114109927</v>
      </c>
      <c r="T4730">
        <f t="shared" si="73"/>
        <v>0</v>
      </c>
      <c r="U4730" t="s">
        <v>26</v>
      </c>
    </row>
    <row r="4731" spans="1:21" x14ac:dyDescent="0.3">
      <c r="A4731" t="s">
        <v>41</v>
      </c>
      <c r="B4731" t="s">
        <v>332</v>
      </c>
      <c r="C4731" t="s">
        <v>17</v>
      </c>
      <c r="D4731" t="s">
        <v>233</v>
      </c>
      <c r="E4731">
        <v>0</v>
      </c>
      <c r="F4731">
        <v>2008</v>
      </c>
      <c r="G4731" s="2">
        <v>235657000</v>
      </c>
      <c r="H4731" s="2">
        <v>8.3722803446525038</v>
      </c>
      <c r="I4731" s="2">
        <v>2348995000</v>
      </c>
      <c r="J4731" s="2">
        <v>9.3708820923524367</v>
      </c>
      <c r="K4731">
        <v>0.11799999999999999</v>
      </c>
      <c r="L4731">
        <v>19</v>
      </c>
      <c r="M4731">
        <v>31.4</v>
      </c>
      <c r="N4731">
        <v>0</v>
      </c>
      <c r="O4731" s="2">
        <v>5379232</v>
      </c>
      <c r="P4731" s="2">
        <v>100324627215.468</v>
      </c>
      <c r="Q4731" s="2">
        <v>18650.362582515125</v>
      </c>
      <c r="R4731" s="2">
        <v>4.2706872793648074</v>
      </c>
      <c r="T4731">
        <f t="shared" si="73"/>
        <v>0</v>
      </c>
      <c r="U4731" t="s">
        <v>41</v>
      </c>
    </row>
    <row r="4732" spans="1:21" x14ac:dyDescent="0.3">
      <c r="A4732" t="s">
        <v>28</v>
      </c>
      <c r="B4732" t="s">
        <v>365</v>
      </c>
      <c r="C4732" t="s">
        <v>17</v>
      </c>
      <c r="D4732" t="s">
        <v>233</v>
      </c>
      <c r="E4732">
        <v>0</v>
      </c>
      <c r="F4732">
        <v>2008</v>
      </c>
      <c r="G4732" s="2">
        <v>-203216000</v>
      </c>
      <c r="H4732" s="2" t="s">
        <v>42</v>
      </c>
      <c r="I4732" s="2">
        <v>41081573000</v>
      </c>
      <c r="J4732" s="2">
        <v>10.613647064237343</v>
      </c>
      <c r="K4732">
        <v>7.0000000000000001E-3</v>
      </c>
      <c r="L4732">
        <v>30</v>
      </c>
      <c r="M4732">
        <v>31.4</v>
      </c>
      <c r="N4732">
        <v>0</v>
      </c>
      <c r="O4732" s="2">
        <v>45983170</v>
      </c>
      <c r="P4732" s="2">
        <v>1635015380108.3899</v>
      </c>
      <c r="Q4732" s="2">
        <v>35556.821769973445</v>
      </c>
      <c r="R4732" s="2">
        <v>4.5509229348221041</v>
      </c>
      <c r="T4732">
        <f t="shared" si="73"/>
        <v>0</v>
      </c>
      <c r="U4732" t="s">
        <v>28</v>
      </c>
    </row>
    <row r="4733" spans="1:21" x14ac:dyDescent="0.3">
      <c r="A4733" t="s">
        <v>29</v>
      </c>
      <c r="B4733" t="s">
        <v>376</v>
      </c>
      <c r="C4733" t="s">
        <v>17</v>
      </c>
      <c r="D4733" t="s">
        <v>233</v>
      </c>
      <c r="E4733">
        <v>0</v>
      </c>
      <c r="F4733">
        <v>2008</v>
      </c>
      <c r="G4733" s="2">
        <v>-427012000</v>
      </c>
      <c r="H4733" s="2" t="s">
        <v>42</v>
      </c>
      <c r="I4733" s="2">
        <v>-28416000</v>
      </c>
      <c r="J4733" s="2" t="s">
        <v>42</v>
      </c>
      <c r="K4733">
        <v>7.0000000000000001E-3</v>
      </c>
      <c r="L4733">
        <v>28</v>
      </c>
      <c r="M4733">
        <v>31.4</v>
      </c>
      <c r="N4733">
        <v>0</v>
      </c>
      <c r="O4733" s="2">
        <v>9219637</v>
      </c>
      <c r="P4733" s="2">
        <v>513965650650.11902</v>
      </c>
      <c r="Q4733" s="2">
        <v>55746.842381117502</v>
      </c>
      <c r="R4733" s="2">
        <v>4.7462202730602234</v>
      </c>
      <c r="T4733">
        <f t="shared" si="73"/>
        <v>0</v>
      </c>
      <c r="U4733" t="s">
        <v>29</v>
      </c>
    </row>
    <row r="4734" spans="1:21" x14ac:dyDescent="0.3">
      <c r="A4734" t="s">
        <v>30</v>
      </c>
      <c r="B4734" t="s">
        <v>387</v>
      </c>
      <c r="C4734" t="s">
        <v>17</v>
      </c>
      <c r="D4734" t="s">
        <v>233</v>
      </c>
      <c r="E4734">
        <v>0</v>
      </c>
      <c r="F4734">
        <v>2008</v>
      </c>
      <c r="G4734" s="2">
        <v>1099114000</v>
      </c>
      <c r="H4734" s="2">
        <v>9.0410427397422204</v>
      </c>
      <c r="I4734" s="2">
        <v>5491498000</v>
      </c>
      <c r="J4734" s="2">
        <v>9.7396908297674738</v>
      </c>
      <c r="K4734">
        <v>7.0000000000000001E-3</v>
      </c>
      <c r="L4734">
        <v>21.174437999999999</v>
      </c>
      <c r="M4734">
        <v>31.4</v>
      </c>
      <c r="N4734">
        <v>0</v>
      </c>
      <c r="O4734" s="2">
        <v>7647676</v>
      </c>
      <c r="P4734" s="2">
        <v>554363487120.30298</v>
      </c>
      <c r="Q4734" s="2">
        <v>72487.836451270035</v>
      </c>
      <c r="R4734" s="2">
        <v>4.8602651375326591</v>
      </c>
      <c r="T4734">
        <f t="shared" si="73"/>
        <v>0</v>
      </c>
      <c r="U4734" t="s">
        <v>30</v>
      </c>
    </row>
    <row r="4735" spans="1:21" x14ac:dyDescent="0.3">
      <c r="A4735" t="s">
        <v>31</v>
      </c>
      <c r="B4735" t="s">
        <v>398</v>
      </c>
      <c r="C4735" t="s">
        <v>17</v>
      </c>
      <c r="D4735" t="s">
        <v>233</v>
      </c>
      <c r="E4735">
        <v>0</v>
      </c>
      <c r="F4735">
        <v>2008</v>
      </c>
      <c r="G4735" s="2">
        <v>244000000</v>
      </c>
      <c r="H4735" s="2">
        <v>8.3873898263387296</v>
      </c>
      <c r="I4735" s="2">
        <v>1179000000</v>
      </c>
      <c r="J4735" s="2">
        <v>9.0715138050950888</v>
      </c>
      <c r="K4735">
        <v>7.0000000000000001E-3</v>
      </c>
      <c r="L4735">
        <v>19</v>
      </c>
      <c r="M4735">
        <v>31.4</v>
      </c>
      <c r="N4735">
        <v>0</v>
      </c>
      <c r="O4735" s="2">
        <v>71051680</v>
      </c>
      <c r="P4735" s="2">
        <v>764335657318.479</v>
      </c>
      <c r="Q4735" s="2">
        <v>10757.460728845243</v>
      </c>
      <c r="R4735" s="2">
        <v>4.0317097693233181</v>
      </c>
      <c r="T4735">
        <f t="shared" si="73"/>
        <v>0</v>
      </c>
      <c r="U4735" t="s">
        <v>31</v>
      </c>
    </row>
    <row r="4736" spans="1:21" x14ac:dyDescent="0.3">
      <c r="A4736" t="s">
        <v>32</v>
      </c>
      <c r="B4736" t="s">
        <v>409</v>
      </c>
      <c r="C4736" t="s">
        <v>17</v>
      </c>
      <c r="D4736" t="s">
        <v>233</v>
      </c>
      <c r="E4736">
        <v>0</v>
      </c>
      <c r="F4736">
        <v>2008</v>
      </c>
      <c r="G4736" s="2">
        <v>-516389000</v>
      </c>
      <c r="H4736" s="2" t="s">
        <v>42</v>
      </c>
      <c r="I4736" s="2">
        <v>9122914000</v>
      </c>
      <c r="J4736" s="2">
        <v>9.9601335808704281</v>
      </c>
      <c r="K4736">
        <v>7.0000000000000001E-3</v>
      </c>
      <c r="L4736">
        <v>19</v>
      </c>
      <c r="M4736">
        <v>31.4</v>
      </c>
      <c r="N4736">
        <v>0</v>
      </c>
      <c r="O4736" s="2">
        <v>60982380</v>
      </c>
      <c r="P4736" s="2">
        <v>2890564338235.29</v>
      </c>
      <c r="Q4736" s="2">
        <v>47399.992231121352</v>
      </c>
      <c r="R4736" s="2">
        <v>4.6757782704930424</v>
      </c>
      <c r="T4736">
        <f t="shared" si="73"/>
        <v>0</v>
      </c>
      <c r="U4736" t="s">
        <v>32</v>
      </c>
    </row>
    <row r="4737" spans="1:21" x14ac:dyDescent="0.3">
      <c r="A4737" t="s">
        <v>33</v>
      </c>
      <c r="B4737" t="s">
        <v>420</v>
      </c>
      <c r="C4737" t="s">
        <v>17</v>
      </c>
      <c r="D4737" t="s">
        <v>233</v>
      </c>
      <c r="E4737">
        <v>0</v>
      </c>
      <c r="F4737">
        <v>2008</v>
      </c>
      <c r="G4737" s="2">
        <v>5871000000</v>
      </c>
      <c r="H4737" s="2">
        <v>9.7687120803776644</v>
      </c>
      <c r="I4737" s="2">
        <v>19466000000</v>
      </c>
      <c r="J4737" s="2">
        <v>10.289276719039359</v>
      </c>
      <c r="K4737">
        <v>7.0000000000000001E-3</v>
      </c>
      <c r="L4737">
        <v>19</v>
      </c>
      <c r="M4737">
        <v>31.4</v>
      </c>
      <c r="N4737">
        <v>0</v>
      </c>
      <c r="O4737" s="2">
        <v>304094000</v>
      </c>
      <c r="P4737" s="2">
        <v>14718582000000</v>
      </c>
      <c r="Q4737" s="2">
        <v>48401.421928745716</v>
      </c>
      <c r="R4737" s="2">
        <v>4.6848581204612909</v>
      </c>
      <c r="T4737">
        <f t="shared" si="73"/>
        <v>0</v>
      </c>
      <c r="U4737" t="s">
        <v>33</v>
      </c>
    </row>
    <row r="4738" spans="1:21" x14ac:dyDescent="0.3">
      <c r="A4738" t="s">
        <v>34</v>
      </c>
      <c r="B4738" t="s">
        <v>101</v>
      </c>
      <c r="C4738" t="s">
        <v>17</v>
      </c>
      <c r="D4738" t="s">
        <v>233</v>
      </c>
      <c r="E4738">
        <v>0</v>
      </c>
      <c r="F4738">
        <v>2008</v>
      </c>
      <c r="G4738" s="2">
        <v>36000000</v>
      </c>
      <c r="H4738" s="2">
        <v>7.5563025007672868</v>
      </c>
      <c r="I4738" s="2">
        <v>216000000</v>
      </c>
      <c r="J4738" s="2">
        <v>8.3344537511509316</v>
      </c>
      <c r="K4738">
        <v>0.17299999999999999</v>
      </c>
      <c r="L4738">
        <v>26.8</v>
      </c>
      <c r="M4738">
        <v>31.4</v>
      </c>
      <c r="N4738">
        <v>0</v>
      </c>
      <c r="O4738" s="2">
        <v>16763470</v>
      </c>
      <c r="P4738" s="2">
        <v>179638496278.57401</v>
      </c>
      <c r="Q4738" s="2">
        <v>10716.068706453616</v>
      </c>
      <c r="R4738" s="2">
        <v>4.0300354894395323</v>
      </c>
      <c r="T4738">
        <f t="shared" si="73"/>
        <v>0</v>
      </c>
      <c r="U4738" t="s">
        <v>34</v>
      </c>
    </row>
    <row r="4739" spans="1:21" x14ac:dyDescent="0.3">
      <c r="A4739" t="s">
        <v>35</v>
      </c>
      <c r="B4739" t="s">
        <v>134</v>
      </c>
      <c r="C4739" t="s">
        <v>17</v>
      </c>
      <c r="D4739" t="s">
        <v>233</v>
      </c>
      <c r="E4739">
        <v>0</v>
      </c>
      <c r="F4739">
        <v>2008</v>
      </c>
      <c r="G4739" s="2">
        <v>7914000</v>
      </c>
      <c r="H4739" s="2">
        <v>6.8983960459300091</v>
      </c>
      <c r="I4739" s="2">
        <v>69689000</v>
      </c>
      <c r="J4739" s="2">
        <v>7.8431642326703095</v>
      </c>
      <c r="K4739">
        <v>3.3000000000000002E-2</v>
      </c>
      <c r="L4739">
        <v>22</v>
      </c>
      <c r="M4739">
        <v>31.4</v>
      </c>
      <c r="N4739">
        <v>0</v>
      </c>
      <c r="O4739" s="2">
        <v>1340264</v>
      </c>
      <c r="P4739" s="2">
        <v>24194039255.895699</v>
      </c>
      <c r="Q4739" s="2">
        <v>18051.696722358953</v>
      </c>
      <c r="R4739" s="2">
        <v>4.2565180285423025</v>
      </c>
      <c r="T4739">
        <f t="shared" ref="T4739:T4802" si="74">IF(S4739&lt;0,1,0)</f>
        <v>0</v>
      </c>
      <c r="U4739" t="s">
        <v>35</v>
      </c>
    </row>
    <row r="4740" spans="1:21" x14ac:dyDescent="0.3">
      <c r="A4740" t="s">
        <v>36</v>
      </c>
      <c r="B4740" t="s">
        <v>343</v>
      </c>
      <c r="C4740" t="s">
        <v>17</v>
      </c>
      <c r="D4740" t="s">
        <v>233</v>
      </c>
      <c r="E4740">
        <v>0</v>
      </c>
      <c r="F4740">
        <v>2008</v>
      </c>
      <c r="G4740" s="2">
        <v>102016000</v>
      </c>
      <c r="H4740" s="2">
        <v>8.0086682910439801</v>
      </c>
      <c r="I4740" s="2">
        <v>827460000</v>
      </c>
      <c r="J4740" s="2">
        <v>8.917747008853615</v>
      </c>
      <c r="K4740">
        <v>1.4999999999999999E-2</v>
      </c>
      <c r="L4740">
        <v>21</v>
      </c>
      <c r="M4740">
        <v>31.4</v>
      </c>
      <c r="N4740">
        <v>0</v>
      </c>
      <c r="O4740" s="2">
        <v>2022629</v>
      </c>
      <c r="P4740" s="2">
        <v>55589849128.460503</v>
      </c>
      <c r="Q4740" s="2">
        <v>27483.957329030931</v>
      </c>
      <c r="R4740" s="2">
        <v>4.4390792655936275</v>
      </c>
      <c r="T4740">
        <f t="shared" si="74"/>
        <v>0</v>
      </c>
      <c r="U4740" t="s">
        <v>36</v>
      </c>
    </row>
    <row r="4741" spans="1:21" x14ac:dyDescent="0.3">
      <c r="A4741" t="s">
        <v>5</v>
      </c>
      <c r="B4741" t="s">
        <v>58</v>
      </c>
      <c r="C4741" t="s">
        <v>17</v>
      </c>
      <c r="D4741" t="s">
        <v>234</v>
      </c>
      <c r="E4741">
        <v>0</v>
      </c>
      <c r="F4741">
        <v>2009</v>
      </c>
      <c r="G4741" s="2">
        <v>2340000</v>
      </c>
      <c r="H4741" s="2">
        <v>6.3692158574101425</v>
      </c>
      <c r="I4741" s="2">
        <v>423394000</v>
      </c>
      <c r="J4741" s="2">
        <v>8.6267446992541181</v>
      </c>
      <c r="K4741">
        <v>0.23699999999999999</v>
      </c>
      <c r="L4741">
        <v>30</v>
      </c>
      <c r="M4741">
        <v>31.4</v>
      </c>
      <c r="N4741">
        <v>0</v>
      </c>
      <c r="O4741" s="2">
        <v>21692000</v>
      </c>
      <c r="P4741" s="2">
        <v>927168310999.85303</v>
      </c>
      <c r="Q4741" s="2">
        <v>42742.407846203809</v>
      </c>
      <c r="R4741" s="2">
        <v>4.6308589840158012</v>
      </c>
      <c r="T4741">
        <f t="shared" si="74"/>
        <v>0</v>
      </c>
      <c r="U4741" t="s">
        <v>5</v>
      </c>
    </row>
    <row r="4742" spans="1:21" x14ac:dyDescent="0.3">
      <c r="A4742" t="s">
        <v>6</v>
      </c>
      <c r="B4742" t="s">
        <v>69</v>
      </c>
      <c r="C4742" t="s">
        <v>17</v>
      </c>
      <c r="D4742" t="s">
        <v>234</v>
      </c>
      <c r="E4742">
        <v>0</v>
      </c>
      <c r="F4742">
        <v>2009</v>
      </c>
      <c r="G4742" s="2">
        <v>1221173000</v>
      </c>
      <c r="H4742" s="2">
        <v>9.0867771935298016</v>
      </c>
      <c r="I4742" s="2">
        <v>33568650000</v>
      </c>
      <c r="J4742" s="2">
        <v>10.525933875971285</v>
      </c>
      <c r="K4742">
        <v>0.14899999999999999</v>
      </c>
      <c r="L4742">
        <v>25</v>
      </c>
      <c r="M4742">
        <v>31.4</v>
      </c>
      <c r="N4742">
        <v>0</v>
      </c>
      <c r="O4742" s="2">
        <v>8341483</v>
      </c>
      <c r="P4742" s="2">
        <v>400172297860.51703</v>
      </c>
      <c r="Q4742" s="2">
        <v>47973.759325591986</v>
      </c>
      <c r="R4742" s="2">
        <v>4.6810037520366592</v>
      </c>
      <c r="T4742">
        <f t="shared" si="74"/>
        <v>0</v>
      </c>
      <c r="U4742" t="s">
        <v>6</v>
      </c>
    </row>
    <row r="4743" spans="1:21" x14ac:dyDescent="0.3">
      <c r="A4743" t="s">
        <v>7</v>
      </c>
      <c r="B4743" t="s">
        <v>80</v>
      </c>
      <c r="C4743" t="s">
        <v>17</v>
      </c>
      <c r="D4743" t="s">
        <v>234</v>
      </c>
      <c r="E4743">
        <v>0</v>
      </c>
      <c r="F4743">
        <v>2009</v>
      </c>
      <c r="G4743" s="2">
        <v>4269241000</v>
      </c>
      <c r="H4743" s="2">
        <v>9.6303506715563234</v>
      </c>
      <c r="I4743" s="2">
        <v>16216683000</v>
      </c>
      <c r="J4743" s="2">
        <v>10.209962027303391</v>
      </c>
      <c r="K4743">
        <v>4.2000000000000003E-2</v>
      </c>
      <c r="L4743">
        <v>33.99</v>
      </c>
      <c r="M4743">
        <v>31.4</v>
      </c>
      <c r="N4743">
        <v>1</v>
      </c>
      <c r="O4743" s="2">
        <v>10796490</v>
      </c>
      <c r="P4743" s="2">
        <v>484552792442.34497</v>
      </c>
      <c r="Q4743" s="2">
        <v>44880.585490501537</v>
      </c>
      <c r="R4743" s="2">
        <v>4.652058513881693</v>
      </c>
      <c r="T4743">
        <f t="shared" si="74"/>
        <v>0</v>
      </c>
      <c r="U4743" t="s">
        <v>7</v>
      </c>
    </row>
    <row r="4744" spans="1:21" x14ac:dyDescent="0.3">
      <c r="A4744" t="s">
        <v>8</v>
      </c>
      <c r="B4744" t="s">
        <v>113</v>
      </c>
      <c r="C4744" t="s">
        <v>17</v>
      </c>
      <c r="D4744" t="s">
        <v>234</v>
      </c>
      <c r="E4744">
        <v>0</v>
      </c>
      <c r="F4744">
        <v>2009</v>
      </c>
      <c r="G4744" s="2">
        <v>-49802000</v>
      </c>
      <c r="H4744" s="2" t="s">
        <v>42</v>
      </c>
      <c r="I4744" s="2">
        <v>1244526000</v>
      </c>
      <c r="J4744" s="2">
        <v>9.095003974097347</v>
      </c>
      <c r="K4744">
        <v>2.3E-2</v>
      </c>
      <c r="L4744">
        <v>20</v>
      </c>
      <c r="M4744">
        <v>31.4</v>
      </c>
      <c r="N4744">
        <v>0</v>
      </c>
      <c r="O4744" s="2">
        <v>10491490</v>
      </c>
      <c r="P4744" s="2">
        <v>206179982164.40201</v>
      </c>
      <c r="Q4744" s="2">
        <v>19652.116349956203</v>
      </c>
      <c r="R4744" s="2">
        <v>4.2934093267020659</v>
      </c>
      <c r="T4744">
        <f t="shared" si="74"/>
        <v>0</v>
      </c>
      <c r="U4744" t="s">
        <v>8</v>
      </c>
    </row>
    <row r="4745" spans="1:21" x14ac:dyDescent="0.3">
      <c r="A4745" t="s">
        <v>9</v>
      </c>
      <c r="B4745" t="s">
        <v>124</v>
      </c>
      <c r="C4745" t="s">
        <v>17</v>
      </c>
      <c r="D4745" t="s">
        <v>234</v>
      </c>
      <c r="E4745">
        <v>0</v>
      </c>
      <c r="F4745">
        <v>2009</v>
      </c>
      <c r="G4745" s="2">
        <v>217002000</v>
      </c>
      <c r="H4745" s="2">
        <v>8.3364637365442036</v>
      </c>
      <c r="I4745" s="2">
        <v>935561000</v>
      </c>
      <c r="J4745" s="2">
        <v>8.9710721094199073</v>
      </c>
      <c r="K4745">
        <v>3.7999999999999999E-2</v>
      </c>
      <c r="L4745">
        <v>25</v>
      </c>
      <c r="M4745">
        <v>31.4</v>
      </c>
      <c r="N4745">
        <v>0</v>
      </c>
      <c r="O4745" s="2">
        <v>5523095</v>
      </c>
      <c r="P4745" s="2">
        <v>321241396034.24799</v>
      </c>
      <c r="Q4745" s="2">
        <v>58163.293594306815</v>
      </c>
      <c r="R4745" s="2">
        <v>4.7646489912026526</v>
      </c>
      <c r="T4745">
        <f t="shared" si="74"/>
        <v>0</v>
      </c>
      <c r="U4745" t="s">
        <v>9</v>
      </c>
    </row>
    <row r="4746" spans="1:21" x14ac:dyDescent="0.3">
      <c r="A4746" t="s">
        <v>10</v>
      </c>
      <c r="B4746" t="s">
        <v>146</v>
      </c>
      <c r="C4746" t="s">
        <v>17</v>
      </c>
      <c r="D4746" t="s">
        <v>234</v>
      </c>
      <c r="E4746">
        <v>0</v>
      </c>
      <c r="F4746">
        <v>2009</v>
      </c>
      <c r="G4746" s="2">
        <v>-220797000</v>
      </c>
      <c r="H4746" s="2" t="s">
        <v>42</v>
      </c>
      <c r="I4746" s="2">
        <v>647544000</v>
      </c>
      <c r="J4746" s="2">
        <v>8.8112692836536315</v>
      </c>
      <c r="K4746">
        <v>5.5E-2</v>
      </c>
      <c r="L4746">
        <v>26</v>
      </c>
      <c r="M4746">
        <v>31.4</v>
      </c>
      <c r="N4746">
        <v>0</v>
      </c>
      <c r="O4746" s="2">
        <v>5338000</v>
      </c>
      <c r="P4746" s="2">
        <v>251499027507.64099</v>
      </c>
      <c r="Q4746" s="2">
        <v>47114.842170783253</v>
      </c>
      <c r="R4746" s="2">
        <v>4.673157740620848</v>
      </c>
      <c r="T4746">
        <f t="shared" si="74"/>
        <v>0</v>
      </c>
      <c r="U4746" t="s">
        <v>10</v>
      </c>
    </row>
    <row r="4747" spans="1:21" x14ac:dyDescent="0.3">
      <c r="A4747" t="s">
        <v>11</v>
      </c>
      <c r="B4747" t="s">
        <v>157</v>
      </c>
      <c r="C4747" t="s">
        <v>17</v>
      </c>
      <c r="D4747" t="s">
        <v>234</v>
      </c>
      <c r="E4747">
        <v>0</v>
      </c>
      <c r="F4747">
        <v>2009</v>
      </c>
      <c r="G4747" s="2">
        <v>4056682000</v>
      </c>
      <c r="H4747" s="2">
        <v>9.608170965047659</v>
      </c>
      <c r="I4747" s="2">
        <v>34228497000.000004</v>
      </c>
      <c r="J4747" s="2">
        <v>10.534387829347128</v>
      </c>
      <c r="K4747">
        <v>4.4999999999999998E-2</v>
      </c>
      <c r="L4747">
        <v>34.42989</v>
      </c>
      <c r="M4747">
        <v>31.4</v>
      </c>
      <c r="N4747">
        <v>1</v>
      </c>
      <c r="O4747" s="2">
        <v>62615470</v>
      </c>
      <c r="P4747" s="2">
        <v>2693827452070.02</v>
      </c>
      <c r="Q4747" s="2">
        <v>43021.755679068126</v>
      </c>
      <c r="R4747" s="2">
        <v>4.633688129579407</v>
      </c>
      <c r="T4747">
        <f t="shared" si="74"/>
        <v>0</v>
      </c>
      <c r="U4747" t="s">
        <v>11</v>
      </c>
    </row>
    <row r="4748" spans="1:21" x14ac:dyDescent="0.3">
      <c r="A4748" t="s">
        <v>12</v>
      </c>
      <c r="B4748" t="s">
        <v>168</v>
      </c>
      <c r="C4748" t="s">
        <v>17</v>
      </c>
      <c r="D4748" t="s">
        <v>234</v>
      </c>
      <c r="E4748">
        <v>0</v>
      </c>
      <c r="F4748">
        <v>2009</v>
      </c>
      <c r="G4748" s="2">
        <v>2035288000</v>
      </c>
      <c r="H4748" s="2">
        <v>9.3086258720187232</v>
      </c>
      <c r="I4748" s="2">
        <v>50533064000</v>
      </c>
      <c r="J4748" s="2">
        <v>10.703575631860827</v>
      </c>
      <c r="K4748">
        <v>0.03</v>
      </c>
      <c r="L4748">
        <v>29.37</v>
      </c>
      <c r="M4748">
        <v>31.4</v>
      </c>
      <c r="N4748">
        <v>0</v>
      </c>
      <c r="O4748" s="2">
        <v>81902300</v>
      </c>
      <c r="P4748" s="2">
        <v>3418005001389.27</v>
      </c>
      <c r="Q4748" s="2">
        <v>41732.71081995585</v>
      </c>
      <c r="R4748" s="2">
        <v>4.6204765959724527</v>
      </c>
      <c r="T4748">
        <f t="shared" si="74"/>
        <v>0</v>
      </c>
      <c r="U4748" t="s">
        <v>12</v>
      </c>
    </row>
    <row r="4749" spans="1:21" x14ac:dyDescent="0.3">
      <c r="A4749" t="s">
        <v>13</v>
      </c>
      <c r="B4749" t="s">
        <v>179</v>
      </c>
      <c r="C4749" t="s">
        <v>17</v>
      </c>
      <c r="D4749" t="s">
        <v>234</v>
      </c>
      <c r="E4749">
        <v>0</v>
      </c>
      <c r="F4749">
        <v>2009</v>
      </c>
      <c r="G4749" s="2">
        <v>-122673000</v>
      </c>
      <c r="H4749" s="2" t="s">
        <v>42</v>
      </c>
      <c r="I4749" s="2">
        <v>995159000</v>
      </c>
      <c r="J4749" s="2">
        <v>8.9978924750230362</v>
      </c>
      <c r="K4749">
        <v>5.0999999999999997E-2</v>
      </c>
      <c r="L4749">
        <v>25</v>
      </c>
      <c r="M4749">
        <v>31.4</v>
      </c>
      <c r="N4749">
        <v>0</v>
      </c>
      <c r="O4749" s="2">
        <v>11185000</v>
      </c>
      <c r="P4749" s="2">
        <v>330000252153.37598</v>
      </c>
      <c r="Q4749" s="2">
        <v>29503.822275670627</v>
      </c>
      <c r="R4749" s="2">
        <v>4.4698782832900203</v>
      </c>
      <c r="T4749">
        <f t="shared" si="74"/>
        <v>0</v>
      </c>
      <c r="U4749" t="s">
        <v>13</v>
      </c>
    </row>
    <row r="4750" spans="1:21" x14ac:dyDescent="0.3">
      <c r="A4750" t="s">
        <v>14</v>
      </c>
      <c r="B4750" t="s">
        <v>190</v>
      </c>
      <c r="C4750" t="s">
        <v>17</v>
      </c>
      <c r="D4750" t="s">
        <v>234</v>
      </c>
      <c r="E4750">
        <v>0</v>
      </c>
      <c r="F4750">
        <v>2009</v>
      </c>
      <c r="G4750" s="2">
        <v>-5085233000</v>
      </c>
      <c r="H4750" s="2" t="s">
        <v>42</v>
      </c>
      <c r="I4750" s="2">
        <v>-7346232000</v>
      </c>
      <c r="J4750" s="2" t="s">
        <v>42</v>
      </c>
      <c r="K4750">
        <v>6.0999999999999999E-2</v>
      </c>
      <c r="L4750">
        <v>20</v>
      </c>
      <c r="M4750">
        <v>31.4</v>
      </c>
      <c r="N4750">
        <v>0</v>
      </c>
      <c r="O4750" s="2">
        <v>10022650</v>
      </c>
      <c r="P4750" s="2">
        <v>130593960612.172</v>
      </c>
      <c r="Q4750" s="2">
        <v>13029.883375371983</v>
      </c>
      <c r="R4750" s="2">
        <v>4.1149405285553264</v>
      </c>
      <c r="T4750">
        <f t="shared" si="74"/>
        <v>0</v>
      </c>
      <c r="U4750" t="s">
        <v>14</v>
      </c>
    </row>
    <row r="4751" spans="1:21" x14ac:dyDescent="0.3">
      <c r="A4751" t="s">
        <v>15</v>
      </c>
      <c r="B4751" t="s">
        <v>201</v>
      </c>
      <c r="C4751" t="s">
        <v>17</v>
      </c>
      <c r="D4751" t="s">
        <v>234</v>
      </c>
      <c r="E4751">
        <v>0</v>
      </c>
      <c r="F4751">
        <v>2009</v>
      </c>
      <c r="G4751" s="2">
        <v>0</v>
      </c>
      <c r="H4751" s="2" t="s">
        <v>42</v>
      </c>
      <c r="I4751" s="2">
        <v>0</v>
      </c>
      <c r="J4751" s="2" t="s">
        <v>42</v>
      </c>
      <c r="K4751">
        <v>0.16700000000000001</v>
      </c>
      <c r="L4751">
        <v>15</v>
      </c>
      <c r="M4751">
        <v>31.4</v>
      </c>
      <c r="N4751">
        <v>0</v>
      </c>
      <c r="O4751" s="2">
        <v>319246</v>
      </c>
      <c r="P4751" s="2">
        <v>12887072301.1621</v>
      </c>
      <c r="Q4751" s="2">
        <v>40367.216194289358</v>
      </c>
      <c r="R4751" s="2">
        <v>4.6060288006081063</v>
      </c>
      <c r="T4751">
        <f t="shared" si="74"/>
        <v>0</v>
      </c>
      <c r="U4751" t="s">
        <v>15</v>
      </c>
    </row>
    <row r="4752" spans="1:21" x14ac:dyDescent="0.3">
      <c r="A4752" t="s">
        <v>16</v>
      </c>
      <c r="B4752" t="s">
        <v>212</v>
      </c>
      <c r="C4752" t="s">
        <v>17</v>
      </c>
      <c r="D4752" t="s">
        <v>234</v>
      </c>
      <c r="E4752">
        <v>0</v>
      </c>
      <c r="F4752">
        <v>2009</v>
      </c>
      <c r="G4752" s="2">
        <v>3193943000</v>
      </c>
      <c r="H4752" s="2">
        <v>9.5043271613308438</v>
      </c>
      <c r="I4752" s="2">
        <v>13035586000</v>
      </c>
      <c r="J4752" s="2">
        <v>10.115130559159585</v>
      </c>
      <c r="K4752">
        <v>0.05</v>
      </c>
      <c r="L4752">
        <v>12.5</v>
      </c>
      <c r="M4752">
        <v>31.4</v>
      </c>
      <c r="N4752">
        <v>0</v>
      </c>
      <c r="O4752" s="2">
        <v>4533400</v>
      </c>
      <c r="P4752" s="2">
        <v>236311338427.341</v>
      </c>
      <c r="Q4752" s="2">
        <v>52126.734554052367</v>
      </c>
      <c r="R4752" s="2">
        <v>4.7170605196790794</v>
      </c>
      <c r="T4752">
        <f t="shared" si="74"/>
        <v>0</v>
      </c>
      <c r="U4752" t="s">
        <v>16</v>
      </c>
    </row>
    <row r="4753" spans="1:21" x14ac:dyDescent="0.3">
      <c r="A4753" t="s">
        <v>18</v>
      </c>
      <c r="B4753" t="s">
        <v>245</v>
      </c>
      <c r="C4753" t="s">
        <v>17</v>
      </c>
      <c r="D4753" t="s">
        <v>234</v>
      </c>
      <c r="E4753">
        <v>0</v>
      </c>
      <c r="F4753">
        <v>2009</v>
      </c>
      <c r="G4753" s="2">
        <v>-20306000</v>
      </c>
      <c r="H4753" s="2" t="s">
        <v>42</v>
      </c>
      <c r="I4753" s="2">
        <v>695232000</v>
      </c>
      <c r="J4753" s="2">
        <v>8.8421297535205614</v>
      </c>
      <c r="K4753">
        <v>5.7000000000000002E-2</v>
      </c>
      <c r="L4753">
        <v>39.54</v>
      </c>
      <c r="M4753">
        <v>31.4</v>
      </c>
      <c r="N4753">
        <v>1</v>
      </c>
      <c r="O4753" s="2">
        <v>127510000</v>
      </c>
      <c r="P4753" s="2">
        <v>5231382674593.7002</v>
      </c>
      <c r="Q4753" s="2">
        <v>41027.234527438632</v>
      </c>
      <c r="R4753" s="2">
        <v>4.6130722439971219</v>
      </c>
      <c r="T4753">
        <f t="shared" si="74"/>
        <v>0</v>
      </c>
      <c r="U4753" t="s">
        <v>18</v>
      </c>
    </row>
    <row r="4754" spans="1:21" x14ac:dyDescent="0.3">
      <c r="A4754" t="s">
        <v>46</v>
      </c>
      <c r="B4754" t="s">
        <v>355</v>
      </c>
      <c r="C4754" t="s">
        <v>17</v>
      </c>
      <c r="D4754" t="s">
        <v>234</v>
      </c>
      <c r="E4754">
        <v>0</v>
      </c>
      <c r="F4754">
        <v>2009</v>
      </c>
      <c r="G4754" s="2">
        <v>11179000</v>
      </c>
      <c r="H4754" s="2">
        <v>7.0484029561527395</v>
      </c>
      <c r="I4754" s="2">
        <v>86200000</v>
      </c>
      <c r="J4754" s="2">
        <v>7.9355072658247128</v>
      </c>
      <c r="K4754">
        <v>7.0000000000000001E-3</v>
      </c>
      <c r="L4754">
        <v>21</v>
      </c>
      <c r="M4754">
        <v>31.4</v>
      </c>
      <c r="N4754">
        <v>0</v>
      </c>
      <c r="O4754" s="2">
        <v>49182040</v>
      </c>
      <c r="P4754" s="2">
        <v>901934953364.71106</v>
      </c>
      <c r="Q4754" s="2">
        <v>18338.705620277466</v>
      </c>
      <c r="R4754" s="2">
        <v>4.2633686791088641</v>
      </c>
      <c r="T4754">
        <f t="shared" si="74"/>
        <v>0</v>
      </c>
      <c r="U4754" t="s">
        <v>46</v>
      </c>
    </row>
    <row r="4755" spans="1:21" x14ac:dyDescent="0.3">
      <c r="A4755" t="s">
        <v>20</v>
      </c>
      <c r="B4755" t="s">
        <v>256</v>
      </c>
      <c r="C4755" t="s">
        <v>17</v>
      </c>
      <c r="D4755" t="s">
        <v>234</v>
      </c>
      <c r="E4755">
        <v>0</v>
      </c>
      <c r="F4755">
        <v>2009</v>
      </c>
      <c r="G4755" s="2">
        <v>-1491525000</v>
      </c>
      <c r="H4755" s="2" t="s">
        <v>42</v>
      </c>
      <c r="I4755" s="2">
        <v>4638539000</v>
      </c>
      <c r="J4755" s="2">
        <v>9.6663812124185817</v>
      </c>
      <c r="K4755">
        <v>5.1999999999999998E-2</v>
      </c>
      <c r="L4755">
        <v>28.59</v>
      </c>
      <c r="M4755">
        <v>31.4</v>
      </c>
      <c r="N4755">
        <v>0</v>
      </c>
      <c r="O4755" s="2">
        <v>497783</v>
      </c>
      <c r="P4755" s="2">
        <v>51370543206.446198</v>
      </c>
      <c r="Q4755" s="2">
        <v>103198.66931262457</v>
      </c>
      <c r="R4755" s="2">
        <v>5.0136740973502025</v>
      </c>
      <c r="T4755">
        <f t="shared" si="74"/>
        <v>0</v>
      </c>
      <c r="U4755" t="s">
        <v>20</v>
      </c>
    </row>
    <row r="4756" spans="1:21" x14ac:dyDescent="0.3">
      <c r="A4756" t="s">
        <v>21</v>
      </c>
      <c r="B4756" t="s">
        <v>267</v>
      </c>
      <c r="C4756" t="s">
        <v>17</v>
      </c>
      <c r="D4756" t="s">
        <v>234</v>
      </c>
      <c r="E4756">
        <v>0</v>
      </c>
      <c r="F4756">
        <v>2009</v>
      </c>
      <c r="G4756" s="2">
        <v>31643000</v>
      </c>
      <c r="H4756" s="2">
        <v>7.5002776512378411</v>
      </c>
      <c r="I4756" s="2">
        <v>847420000</v>
      </c>
      <c r="J4756" s="2">
        <v>8.92809870959079</v>
      </c>
      <c r="K4756">
        <v>0.21099999999999999</v>
      </c>
      <c r="L4756">
        <v>28</v>
      </c>
      <c r="M4756">
        <v>31.4</v>
      </c>
      <c r="N4756">
        <v>0</v>
      </c>
      <c r="O4756" s="2">
        <v>112852600</v>
      </c>
      <c r="P4756" s="2">
        <v>894948748436.74805</v>
      </c>
      <c r="Q4756" s="2">
        <v>7930.2448365101736</v>
      </c>
      <c r="R4756" s="2">
        <v>3.8992865958300751</v>
      </c>
      <c r="T4756">
        <f t="shared" si="74"/>
        <v>0</v>
      </c>
      <c r="U4756" t="s">
        <v>21</v>
      </c>
    </row>
    <row r="4757" spans="1:21" x14ac:dyDescent="0.3">
      <c r="A4757" t="s">
        <v>22</v>
      </c>
      <c r="B4757" t="s">
        <v>278</v>
      </c>
      <c r="C4757" t="s">
        <v>17</v>
      </c>
      <c r="D4757" t="s">
        <v>234</v>
      </c>
      <c r="E4757">
        <v>0</v>
      </c>
      <c r="F4757">
        <v>2009</v>
      </c>
      <c r="G4757" s="2">
        <v>-466796000</v>
      </c>
      <c r="H4757" s="2" t="s">
        <v>42</v>
      </c>
      <c r="I4757" s="2">
        <v>4070019000</v>
      </c>
      <c r="J4757" s="2">
        <v>9.6095964366394444</v>
      </c>
      <c r="K4757">
        <v>0.02</v>
      </c>
      <c r="L4757">
        <v>25.5</v>
      </c>
      <c r="M4757">
        <v>31.4</v>
      </c>
      <c r="N4757">
        <v>0</v>
      </c>
      <c r="O4757" s="2">
        <v>16530390</v>
      </c>
      <c r="P4757" s="2">
        <v>857932759099.75</v>
      </c>
      <c r="Q4757" s="2">
        <v>51900.333815460493</v>
      </c>
      <c r="R4757" s="2">
        <v>4.7151701511769017</v>
      </c>
      <c r="T4757">
        <f t="shared" si="74"/>
        <v>0</v>
      </c>
      <c r="U4757" t="s">
        <v>22</v>
      </c>
    </row>
    <row r="4758" spans="1:21" x14ac:dyDescent="0.3">
      <c r="A4758" t="s">
        <v>23</v>
      </c>
      <c r="B4758" t="s">
        <v>289</v>
      </c>
      <c r="C4758" t="s">
        <v>17</v>
      </c>
      <c r="D4758" t="s">
        <v>234</v>
      </c>
      <c r="E4758">
        <v>0</v>
      </c>
      <c r="F4758">
        <v>2009</v>
      </c>
      <c r="G4758" s="2">
        <v>-185000</v>
      </c>
      <c r="H4758" s="2" t="s">
        <v>42</v>
      </c>
      <c r="I4758" s="2" t="s">
        <v>42</v>
      </c>
      <c r="J4758" s="2" t="s">
        <v>42</v>
      </c>
      <c r="K4758">
        <v>0.24</v>
      </c>
      <c r="L4758">
        <v>30</v>
      </c>
      <c r="M4758">
        <v>31.4</v>
      </c>
      <c r="N4758">
        <v>0</v>
      </c>
      <c r="O4758" s="2">
        <v>4302600</v>
      </c>
      <c r="P4758" s="2">
        <v>121337372727.841</v>
      </c>
      <c r="Q4758" s="2">
        <v>28200.941925310512</v>
      </c>
      <c r="R4758" s="2">
        <v>4.4502636142106029</v>
      </c>
      <c r="T4758">
        <f t="shared" si="74"/>
        <v>0</v>
      </c>
      <c r="U4758" t="s">
        <v>23</v>
      </c>
    </row>
    <row r="4759" spans="1:21" x14ac:dyDescent="0.3">
      <c r="A4759" t="s">
        <v>24</v>
      </c>
      <c r="B4759" t="s">
        <v>300</v>
      </c>
      <c r="C4759" t="s">
        <v>17</v>
      </c>
      <c r="D4759" t="s">
        <v>234</v>
      </c>
      <c r="E4759">
        <v>0</v>
      </c>
      <c r="F4759">
        <v>2009</v>
      </c>
      <c r="G4759" s="2">
        <v>-6995000</v>
      </c>
      <c r="H4759" s="2" t="s">
        <v>42</v>
      </c>
      <c r="I4759" s="2">
        <v>134249000</v>
      </c>
      <c r="J4759" s="2">
        <v>8.1279110593913373</v>
      </c>
      <c r="K4759">
        <v>9.4E-2</v>
      </c>
      <c r="L4759">
        <v>28</v>
      </c>
      <c r="M4759">
        <v>31.4</v>
      </c>
      <c r="N4759">
        <v>0</v>
      </c>
      <c r="O4759" s="2">
        <v>4828725</v>
      </c>
      <c r="P4759" s="2">
        <v>386622457579.95001</v>
      </c>
      <c r="Q4759" s="2">
        <v>80067.193219731926</v>
      </c>
      <c r="R4759" s="2">
        <v>4.9034546044463765</v>
      </c>
      <c r="T4759">
        <f t="shared" si="74"/>
        <v>0</v>
      </c>
      <c r="U4759" t="s">
        <v>24</v>
      </c>
    </row>
    <row r="4760" spans="1:21" x14ac:dyDescent="0.3">
      <c r="A4760" t="s">
        <v>25</v>
      </c>
      <c r="B4760" t="s">
        <v>311</v>
      </c>
      <c r="C4760" t="s">
        <v>17</v>
      </c>
      <c r="D4760" t="s">
        <v>234</v>
      </c>
      <c r="E4760">
        <v>0</v>
      </c>
      <c r="F4760">
        <v>2009</v>
      </c>
      <c r="G4760" s="2">
        <v>664700000</v>
      </c>
      <c r="H4760" s="2">
        <v>8.8226256787741413</v>
      </c>
      <c r="I4760" s="2">
        <v>7509900000</v>
      </c>
      <c r="J4760" s="2">
        <v>9.8756341540830856</v>
      </c>
      <c r="K4760">
        <v>7.5999999999999998E-2</v>
      </c>
      <c r="L4760">
        <v>19</v>
      </c>
      <c r="M4760">
        <v>31.4</v>
      </c>
      <c r="N4760">
        <v>0</v>
      </c>
      <c r="O4760" s="2">
        <v>38153390</v>
      </c>
      <c r="P4760" s="2">
        <v>440346575957.89697</v>
      </c>
      <c r="Q4760" s="2">
        <v>11541.479694409774</v>
      </c>
      <c r="R4760" s="2">
        <v>4.0622614918284672</v>
      </c>
      <c r="T4760">
        <f t="shared" si="74"/>
        <v>0</v>
      </c>
      <c r="U4760" t="s">
        <v>25</v>
      </c>
    </row>
    <row r="4761" spans="1:21" x14ac:dyDescent="0.3">
      <c r="A4761" t="s">
        <v>26</v>
      </c>
      <c r="B4761" t="s">
        <v>322</v>
      </c>
      <c r="C4761" t="s">
        <v>17</v>
      </c>
      <c r="D4761" t="s">
        <v>234</v>
      </c>
      <c r="E4761">
        <v>0</v>
      </c>
      <c r="F4761">
        <v>2009</v>
      </c>
      <c r="G4761" s="2">
        <v>-102376000</v>
      </c>
      <c r="H4761" s="2" t="s">
        <v>42</v>
      </c>
      <c r="I4761" s="2">
        <v>6038035000</v>
      </c>
      <c r="J4761" s="2">
        <v>9.7808956261204703</v>
      </c>
      <c r="K4761">
        <v>7.0000000000000001E-3</v>
      </c>
      <c r="L4761">
        <v>26.5</v>
      </c>
      <c r="M4761">
        <v>31.4</v>
      </c>
      <c r="N4761">
        <v>0</v>
      </c>
      <c r="O4761" s="2">
        <v>10568250</v>
      </c>
      <c r="P4761" s="2">
        <v>243745748819.116</v>
      </c>
      <c r="Q4761" s="2">
        <v>23063.965066980436</v>
      </c>
      <c r="R4761" s="2">
        <v>4.3629339715918611</v>
      </c>
      <c r="T4761">
        <f t="shared" si="74"/>
        <v>0</v>
      </c>
      <c r="U4761" t="s">
        <v>26</v>
      </c>
    </row>
    <row r="4762" spans="1:21" x14ac:dyDescent="0.3">
      <c r="A4762" t="s">
        <v>41</v>
      </c>
      <c r="B4762" t="s">
        <v>333</v>
      </c>
      <c r="C4762" t="s">
        <v>17</v>
      </c>
      <c r="D4762" t="s">
        <v>234</v>
      </c>
      <c r="E4762">
        <v>0</v>
      </c>
      <c r="F4762">
        <v>2009</v>
      </c>
      <c r="G4762" s="2">
        <v>654348000</v>
      </c>
      <c r="H4762" s="2">
        <v>8.815808779339358</v>
      </c>
      <c r="I4762" s="2">
        <v>3279066000</v>
      </c>
      <c r="J4762" s="2">
        <v>9.5157501580988679</v>
      </c>
      <c r="K4762">
        <v>0.11799999999999999</v>
      </c>
      <c r="L4762">
        <v>19</v>
      </c>
      <c r="M4762">
        <v>31.4</v>
      </c>
      <c r="N4762">
        <v>0</v>
      </c>
      <c r="O4762" s="2">
        <v>5386405</v>
      </c>
      <c r="P4762" s="2">
        <v>88945625173.659302</v>
      </c>
      <c r="Q4762" s="2">
        <v>16512.98503800945</v>
      </c>
      <c r="R4762" s="2">
        <v>4.217825587396983</v>
      </c>
      <c r="T4762">
        <f t="shared" si="74"/>
        <v>0</v>
      </c>
      <c r="U4762" t="s">
        <v>41</v>
      </c>
    </row>
    <row r="4763" spans="1:21" x14ac:dyDescent="0.3">
      <c r="A4763" t="s">
        <v>28</v>
      </c>
      <c r="B4763" t="s">
        <v>366</v>
      </c>
      <c r="C4763" t="s">
        <v>17</v>
      </c>
      <c r="D4763" t="s">
        <v>234</v>
      </c>
      <c r="E4763">
        <v>0</v>
      </c>
      <c r="F4763">
        <v>2009</v>
      </c>
      <c r="G4763" s="2">
        <v>-3412059000</v>
      </c>
      <c r="H4763" s="2" t="s">
        <v>42</v>
      </c>
      <c r="I4763" s="2">
        <v>55186573000</v>
      </c>
      <c r="J4763" s="2">
        <v>10.741833425893494</v>
      </c>
      <c r="K4763">
        <v>7.0000000000000001E-3</v>
      </c>
      <c r="L4763">
        <v>30</v>
      </c>
      <c r="M4763">
        <v>31.4</v>
      </c>
      <c r="N4763">
        <v>0</v>
      </c>
      <c r="O4763" s="2">
        <v>46367550</v>
      </c>
      <c r="P4763" s="2">
        <v>1499099749930.54</v>
      </c>
      <c r="Q4763" s="2">
        <v>32330.794918656258</v>
      </c>
      <c r="R4763" s="2">
        <v>4.5096163827600826</v>
      </c>
      <c r="T4763">
        <f t="shared" si="74"/>
        <v>0</v>
      </c>
      <c r="U4763" t="s">
        <v>28</v>
      </c>
    </row>
    <row r="4764" spans="1:21" x14ac:dyDescent="0.3">
      <c r="A4764" t="s">
        <v>29</v>
      </c>
      <c r="B4764" t="s">
        <v>377</v>
      </c>
      <c r="C4764" t="s">
        <v>17</v>
      </c>
      <c r="D4764" t="s">
        <v>234</v>
      </c>
      <c r="E4764">
        <v>0</v>
      </c>
      <c r="F4764">
        <v>2009</v>
      </c>
      <c r="G4764" s="2" t="s">
        <v>42</v>
      </c>
      <c r="H4764" s="2" t="s">
        <v>42</v>
      </c>
      <c r="I4764" s="2">
        <v>935313000</v>
      </c>
      <c r="J4764" s="2">
        <v>8.9709569706856662</v>
      </c>
      <c r="K4764">
        <v>7.0000000000000001E-3</v>
      </c>
      <c r="L4764">
        <v>26.3</v>
      </c>
      <c r="M4764">
        <v>31.4</v>
      </c>
      <c r="N4764">
        <v>0</v>
      </c>
      <c r="O4764" s="2">
        <v>9298514</v>
      </c>
      <c r="P4764" s="2">
        <v>429657033107.737</v>
      </c>
      <c r="Q4764" s="2">
        <v>46207.064172591126</v>
      </c>
      <c r="R4764" s="2">
        <v>4.6647083759165087</v>
      </c>
      <c r="T4764">
        <f t="shared" si="74"/>
        <v>0</v>
      </c>
      <c r="U4764" t="s">
        <v>29</v>
      </c>
    </row>
    <row r="4765" spans="1:21" x14ac:dyDescent="0.3">
      <c r="A4765" t="s">
        <v>30</v>
      </c>
      <c r="B4765" t="s">
        <v>388</v>
      </c>
      <c r="C4765" t="s">
        <v>17</v>
      </c>
      <c r="D4765" t="s">
        <v>234</v>
      </c>
      <c r="E4765">
        <v>0</v>
      </c>
      <c r="F4765">
        <v>2009</v>
      </c>
      <c r="G4765" s="2">
        <v>-132308000</v>
      </c>
      <c r="H4765" s="2" t="s">
        <v>42</v>
      </c>
      <c r="I4765" s="2">
        <v>5887336000</v>
      </c>
      <c r="J4765" s="2">
        <v>9.7699188224236533</v>
      </c>
      <c r="K4765">
        <v>7.0000000000000001E-3</v>
      </c>
      <c r="L4765">
        <v>21.174437999999999</v>
      </c>
      <c r="M4765">
        <v>31.4</v>
      </c>
      <c r="N4765">
        <v>0</v>
      </c>
      <c r="O4765" s="2">
        <v>7744000</v>
      </c>
      <c r="P4765" s="2">
        <v>541506500413.565</v>
      </c>
      <c r="Q4765" s="2">
        <v>69925.942718693826</v>
      </c>
      <c r="R4765" s="2">
        <v>4.8446383300992233</v>
      </c>
      <c r="T4765">
        <f t="shared" si="74"/>
        <v>0</v>
      </c>
      <c r="U4765" t="s">
        <v>30</v>
      </c>
    </row>
    <row r="4766" spans="1:21" x14ac:dyDescent="0.3">
      <c r="A4766" t="s">
        <v>31</v>
      </c>
      <c r="B4766" t="s">
        <v>399</v>
      </c>
      <c r="C4766" t="s">
        <v>17</v>
      </c>
      <c r="D4766" t="s">
        <v>234</v>
      </c>
      <c r="E4766">
        <v>0</v>
      </c>
      <c r="F4766">
        <v>2009</v>
      </c>
      <c r="G4766" s="2">
        <v>296000000</v>
      </c>
      <c r="H4766" s="2">
        <v>8.4712917110589387</v>
      </c>
      <c r="I4766" s="2">
        <v>3369000000</v>
      </c>
      <c r="J4766" s="2">
        <v>9.5275010109811209</v>
      </c>
      <c r="K4766">
        <v>7.0000000000000001E-3</v>
      </c>
      <c r="L4766">
        <v>19</v>
      </c>
      <c r="M4766">
        <v>31.4</v>
      </c>
      <c r="N4766">
        <v>0</v>
      </c>
      <c r="O4766" s="2">
        <v>72039210</v>
      </c>
      <c r="P4766" s="2">
        <v>644639902580.64502</v>
      </c>
      <c r="Q4766" s="2">
        <v>8948.4587987659088</v>
      </c>
      <c r="R4766" s="2">
        <v>3.9517482428211337</v>
      </c>
      <c r="T4766">
        <f t="shared" si="74"/>
        <v>0</v>
      </c>
      <c r="U4766" t="s">
        <v>31</v>
      </c>
    </row>
    <row r="4767" spans="1:21" x14ac:dyDescent="0.3">
      <c r="A4767" t="s">
        <v>32</v>
      </c>
      <c r="B4767" t="s">
        <v>410</v>
      </c>
      <c r="C4767" t="s">
        <v>17</v>
      </c>
      <c r="D4767" t="s">
        <v>234</v>
      </c>
      <c r="E4767">
        <v>0</v>
      </c>
      <c r="F4767">
        <v>2009</v>
      </c>
      <c r="G4767" s="2">
        <v>-1021363000</v>
      </c>
      <c r="H4767" s="2" t="s">
        <v>42</v>
      </c>
      <c r="I4767" s="2">
        <v>7862002000</v>
      </c>
      <c r="J4767" s="2">
        <v>9.8955331499634465</v>
      </c>
      <c r="K4767">
        <v>7.0000000000000001E-3</v>
      </c>
      <c r="L4767">
        <v>19</v>
      </c>
      <c r="M4767">
        <v>31.4</v>
      </c>
      <c r="N4767">
        <v>0</v>
      </c>
      <c r="O4767" s="2">
        <v>61423720</v>
      </c>
      <c r="P4767" s="2">
        <v>2382825985355.9702</v>
      </c>
      <c r="Q4767" s="2">
        <v>38793.254224198245</v>
      </c>
      <c r="R4767" s="2">
        <v>4.5887562125037062</v>
      </c>
      <c r="T4767">
        <f t="shared" si="74"/>
        <v>0</v>
      </c>
      <c r="U4767" t="s">
        <v>32</v>
      </c>
    </row>
    <row r="4768" spans="1:21" x14ac:dyDescent="0.3">
      <c r="A4768" t="s">
        <v>33</v>
      </c>
      <c r="B4768" t="s">
        <v>421</v>
      </c>
      <c r="C4768" t="s">
        <v>17</v>
      </c>
      <c r="D4768" t="s">
        <v>234</v>
      </c>
      <c r="E4768">
        <v>0</v>
      </c>
      <c r="F4768">
        <v>2009</v>
      </c>
      <c r="G4768" s="2">
        <v>-2462000000</v>
      </c>
      <c r="H4768" s="2" t="s">
        <v>42</v>
      </c>
      <c r="I4768" s="2">
        <v>18567000000</v>
      </c>
      <c r="J4768" s="2">
        <v>10.268741737412476</v>
      </c>
      <c r="K4768">
        <v>7.0000000000000001E-3</v>
      </c>
      <c r="L4768">
        <v>19</v>
      </c>
      <c r="M4768">
        <v>31.4</v>
      </c>
      <c r="N4768">
        <v>0</v>
      </c>
      <c r="O4768" s="2">
        <v>306771500</v>
      </c>
      <c r="P4768" s="2">
        <v>14418739000000</v>
      </c>
      <c r="Q4768" s="2">
        <v>47001.559792875152</v>
      </c>
      <c r="R4768" s="2">
        <v>4.6721122706633391</v>
      </c>
      <c r="T4768">
        <f t="shared" si="74"/>
        <v>0</v>
      </c>
      <c r="U4768" t="s">
        <v>33</v>
      </c>
    </row>
    <row r="4769" spans="1:21" x14ac:dyDescent="0.3">
      <c r="A4769" t="s">
        <v>34</v>
      </c>
      <c r="B4769" t="s">
        <v>102</v>
      </c>
      <c r="C4769" t="s">
        <v>17</v>
      </c>
      <c r="D4769" t="s">
        <v>234</v>
      </c>
      <c r="E4769">
        <v>0</v>
      </c>
      <c r="F4769">
        <v>2009</v>
      </c>
      <c r="G4769" s="2">
        <v>269410000</v>
      </c>
      <c r="H4769" s="2">
        <v>8.4304137118925979</v>
      </c>
      <c r="I4769" s="2">
        <v>455476000</v>
      </c>
      <c r="J4769" s="2">
        <v>8.6584654980111733</v>
      </c>
      <c r="K4769">
        <v>0.17299999999999999</v>
      </c>
      <c r="L4769">
        <v>26.8</v>
      </c>
      <c r="M4769">
        <v>31.4</v>
      </c>
      <c r="N4769">
        <v>0</v>
      </c>
      <c r="O4769" s="2">
        <v>16928870</v>
      </c>
      <c r="P4769" s="2">
        <v>172389498444.621</v>
      </c>
      <c r="Q4769" s="2">
        <v>10183.166297846283</v>
      </c>
      <c r="R4769" s="2">
        <v>4.0078828361418628</v>
      </c>
      <c r="T4769">
        <f t="shared" si="74"/>
        <v>0</v>
      </c>
      <c r="U4769" t="s">
        <v>34</v>
      </c>
    </row>
    <row r="4770" spans="1:21" x14ac:dyDescent="0.3">
      <c r="A4770" t="s">
        <v>35</v>
      </c>
      <c r="B4770" t="s">
        <v>135</v>
      </c>
      <c r="C4770" t="s">
        <v>17</v>
      </c>
      <c r="D4770" t="s">
        <v>234</v>
      </c>
      <c r="E4770">
        <v>0</v>
      </c>
      <c r="F4770">
        <v>2009</v>
      </c>
      <c r="G4770" s="2">
        <v>-3871000</v>
      </c>
      <c r="H4770" s="2" t="s">
        <v>42</v>
      </c>
      <c r="I4770" s="2">
        <v>64248000.000000007</v>
      </c>
      <c r="J4770" s="2">
        <v>7.8078596128985387</v>
      </c>
      <c r="K4770">
        <v>3.3000000000000002E-2</v>
      </c>
      <c r="L4770">
        <v>22</v>
      </c>
      <c r="M4770">
        <v>31.4</v>
      </c>
      <c r="N4770">
        <v>0</v>
      </c>
      <c r="O4770" s="2">
        <v>1338497</v>
      </c>
      <c r="P4770" s="2">
        <v>19652492636.843601</v>
      </c>
      <c r="Q4770" s="2">
        <v>14682.507795567417</v>
      </c>
      <c r="R4770" s="2">
        <v>4.1668002401004545</v>
      </c>
      <c r="T4770">
        <f t="shared" si="74"/>
        <v>0</v>
      </c>
      <c r="U4770" t="s">
        <v>35</v>
      </c>
    </row>
    <row r="4771" spans="1:21" x14ac:dyDescent="0.3">
      <c r="A4771" t="s">
        <v>36</v>
      </c>
      <c r="B4771" t="s">
        <v>344</v>
      </c>
      <c r="C4771" t="s">
        <v>17</v>
      </c>
      <c r="D4771" t="s">
        <v>234</v>
      </c>
      <c r="E4771">
        <v>0</v>
      </c>
      <c r="F4771">
        <v>2009</v>
      </c>
      <c r="G4771" s="2">
        <v>95264000</v>
      </c>
      <c r="H4771" s="2">
        <v>7.9789288129666307</v>
      </c>
      <c r="I4771" s="2">
        <v>1004965000</v>
      </c>
      <c r="J4771" s="2">
        <v>9.0021509368096879</v>
      </c>
      <c r="K4771">
        <v>1.4999999999999999E-2</v>
      </c>
      <c r="L4771">
        <v>21</v>
      </c>
      <c r="M4771">
        <v>31.4</v>
      </c>
      <c r="N4771">
        <v>0</v>
      </c>
      <c r="O4771" s="2">
        <v>2042335</v>
      </c>
      <c r="P4771" s="2">
        <v>50244793831.619904</v>
      </c>
      <c r="Q4771" s="2">
        <v>24601.64166584811</v>
      </c>
      <c r="R4771" s="2">
        <v>4.3909640885111161</v>
      </c>
      <c r="T4771">
        <f t="shared" si="74"/>
        <v>0</v>
      </c>
      <c r="U4771" t="s">
        <v>36</v>
      </c>
    </row>
    <row r="4772" spans="1:21" x14ac:dyDescent="0.3">
      <c r="A4772" t="s">
        <v>5</v>
      </c>
      <c r="B4772" t="s">
        <v>59</v>
      </c>
      <c r="C4772" t="s">
        <v>17</v>
      </c>
      <c r="D4772" t="s">
        <v>235</v>
      </c>
      <c r="E4772">
        <v>0</v>
      </c>
      <c r="F4772">
        <v>2010</v>
      </c>
      <c r="G4772" s="2">
        <v>399009000</v>
      </c>
      <c r="H4772" s="2">
        <v>8.6009826916924013</v>
      </c>
      <c r="I4772" s="2">
        <v>586442000</v>
      </c>
      <c r="J4772" s="2">
        <v>8.7682250661948924</v>
      </c>
      <c r="K4772">
        <v>0.128</v>
      </c>
      <c r="L4772">
        <v>30</v>
      </c>
      <c r="M4772">
        <v>31.4</v>
      </c>
      <c r="N4772">
        <v>0</v>
      </c>
      <c r="O4772" s="2">
        <v>22032000</v>
      </c>
      <c r="P4772" s="2">
        <v>1142876772659.21</v>
      </c>
      <c r="Q4772" s="2">
        <v>51873.49185998593</v>
      </c>
      <c r="R4772" s="2">
        <v>4.7149454834761553</v>
      </c>
      <c r="T4772">
        <f t="shared" si="74"/>
        <v>0</v>
      </c>
      <c r="U4772" t="s">
        <v>5</v>
      </c>
    </row>
    <row r="4773" spans="1:21" x14ac:dyDescent="0.3">
      <c r="A4773" t="s">
        <v>6</v>
      </c>
      <c r="B4773" t="s">
        <v>70</v>
      </c>
      <c r="C4773" t="s">
        <v>17</v>
      </c>
      <c r="D4773" t="s">
        <v>235</v>
      </c>
      <c r="E4773">
        <v>0</v>
      </c>
      <c r="F4773">
        <v>2010</v>
      </c>
      <c r="G4773" s="2">
        <v>-516556000.00000006</v>
      </c>
      <c r="H4773" s="2" t="s">
        <v>42</v>
      </c>
      <c r="I4773" s="2">
        <v>31785142000</v>
      </c>
      <c r="J4773" s="2">
        <v>10.502224155979743</v>
      </c>
      <c r="K4773">
        <v>0.106</v>
      </c>
      <c r="L4773">
        <v>25</v>
      </c>
      <c r="M4773">
        <v>31.4</v>
      </c>
      <c r="N4773">
        <v>0</v>
      </c>
      <c r="O4773" s="2">
        <v>8361069</v>
      </c>
      <c r="P4773" s="2">
        <v>391892746544.69</v>
      </c>
      <c r="Q4773" s="2">
        <v>46871.129342993103</v>
      </c>
      <c r="R4773" s="2">
        <v>4.6709054178155212</v>
      </c>
      <c r="T4773">
        <f t="shared" si="74"/>
        <v>0</v>
      </c>
      <c r="U4773" t="s">
        <v>6</v>
      </c>
    </row>
    <row r="4774" spans="1:21" x14ac:dyDescent="0.3">
      <c r="A4774" t="s">
        <v>7</v>
      </c>
      <c r="B4774" t="s">
        <v>81</v>
      </c>
      <c r="C4774" t="s">
        <v>17</v>
      </c>
      <c r="D4774" t="s">
        <v>235</v>
      </c>
      <c r="E4774">
        <v>0</v>
      </c>
      <c r="F4774">
        <v>2010</v>
      </c>
      <c r="G4774" s="2">
        <v>157616000</v>
      </c>
      <c r="H4774" s="2">
        <v>8.197600301725922</v>
      </c>
      <c r="I4774" s="2">
        <v>15852485000</v>
      </c>
      <c r="J4774" s="2">
        <v>10.20009735091938</v>
      </c>
      <c r="K4774">
        <v>0.04</v>
      </c>
      <c r="L4774">
        <v>33.99</v>
      </c>
      <c r="M4774">
        <v>31.4</v>
      </c>
      <c r="N4774">
        <v>1</v>
      </c>
      <c r="O4774" s="2">
        <v>10920270</v>
      </c>
      <c r="P4774" s="2">
        <v>483548031197.10797</v>
      </c>
      <c r="Q4774" s="2">
        <v>44279.860406117063</v>
      </c>
      <c r="R4774" s="2">
        <v>4.646206243079571</v>
      </c>
      <c r="T4774">
        <f t="shared" si="74"/>
        <v>0</v>
      </c>
      <c r="U4774" t="s">
        <v>7</v>
      </c>
    </row>
    <row r="4775" spans="1:21" x14ac:dyDescent="0.3">
      <c r="A4775" t="s">
        <v>8</v>
      </c>
      <c r="B4775" t="s">
        <v>114</v>
      </c>
      <c r="C4775" t="s">
        <v>17</v>
      </c>
      <c r="D4775" t="s">
        <v>235</v>
      </c>
      <c r="E4775">
        <v>0</v>
      </c>
      <c r="F4775">
        <v>2010</v>
      </c>
      <c r="G4775" s="2">
        <v>27391000</v>
      </c>
      <c r="H4775" s="2">
        <v>7.437607887914937</v>
      </c>
      <c r="I4775" s="2">
        <v>1224471000</v>
      </c>
      <c r="J4775" s="2">
        <v>9.087948503883668</v>
      </c>
      <c r="K4775">
        <v>1.2E-2</v>
      </c>
      <c r="L4775">
        <v>19</v>
      </c>
      <c r="M4775">
        <v>31.4</v>
      </c>
      <c r="N4775">
        <v>0</v>
      </c>
      <c r="O4775" s="2">
        <v>10517250</v>
      </c>
      <c r="P4775" s="2">
        <v>207477857918.91901</v>
      </c>
      <c r="Q4775" s="2">
        <v>19727.386714104829</v>
      </c>
      <c r="R4775" s="2">
        <v>4.2950695580949168</v>
      </c>
      <c r="T4775">
        <f t="shared" si="74"/>
        <v>0</v>
      </c>
      <c r="U4775" t="s">
        <v>8</v>
      </c>
    </row>
    <row r="4776" spans="1:21" x14ac:dyDescent="0.3">
      <c r="A4776" t="s">
        <v>9</v>
      </c>
      <c r="B4776" t="s">
        <v>125</v>
      </c>
      <c r="C4776" t="s">
        <v>17</v>
      </c>
      <c r="D4776" t="s">
        <v>235</v>
      </c>
      <c r="E4776">
        <v>0</v>
      </c>
      <c r="F4776">
        <v>2010</v>
      </c>
      <c r="G4776" s="2">
        <v>-264333000.00000003</v>
      </c>
      <c r="H4776" s="2" t="s">
        <v>42</v>
      </c>
      <c r="I4776" s="2">
        <v>628685000</v>
      </c>
      <c r="J4776" s="2">
        <v>8.7984330985004302</v>
      </c>
      <c r="K4776">
        <v>3.3000000000000002E-2</v>
      </c>
      <c r="L4776">
        <v>25</v>
      </c>
      <c r="M4776">
        <v>31.4</v>
      </c>
      <c r="N4776">
        <v>0</v>
      </c>
      <c r="O4776" s="2">
        <v>5547683</v>
      </c>
      <c r="P4776" s="2">
        <v>321995350346.50098</v>
      </c>
      <c r="Q4776" s="2">
        <v>58041.411224560048</v>
      </c>
      <c r="R4776" s="2">
        <v>4.7637379633726624</v>
      </c>
      <c r="T4776">
        <f t="shared" si="74"/>
        <v>0</v>
      </c>
      <c r="U4776" t="s">
        <v>9</v>
      </c>
    </row>
    <row r="4777" spans="1:21" x14ac:dyDescent="0.3">
      <c r="A4777" t="s">
        <v>10</v>
      </c>
      <c r="B4777" t="s">
        <v>147</v>
      </c>
      <c r="C4777" t="s">
        <v>17</v>
      </c>
      <c r="D4777" t="s">
        <v>235</v>
      </c>
      <c r="E4777">
        <v>0</v>
      </c>
      <c r="F4777">
        <v>2010</v>
      </c>
      <c r="G4777" s="2">
        <v>-5285000</v>
      </c>
      <c r="H4777" s="2" t="s">
        <v>42</v>
      </c>
      <c r="I4777" s="2">
        <v>555652000</v>
      </c>
      <c r="J4777" s="2">
        <v>8.7448028818753514</v>
      </c>
      <c r="K4777">
        <v>1.9E-2</v>
      </c>
      <c r="L4777">
        <v>26</v>
      </c>
      <c r="M4777">
        <v>31.4</v>
      </c>
      <c r="N4777">
        <v>0</v>
      </c>
      <c r="O4777" s="2">
        <v>5362000</v>
      </c>
      <c r="P4777" s="2">
        <v>247799815768.47699</v>
      </c>
      <c r="Q4777" s="2">
        <v>46214.064857977806</v>
      </c>
      <c r="R4777" s="2">
        <v>4.6647741695087461</v>
      </c>
      <c r="T4777">
        <f t="shared" si="74"/>
        <v>0</v>
      </c>
      <c r="U4777" t="s">
        <v>10</v>
      </c>
    </row>
    <row r="4778" spans="1:21" x14ac:dyDescent="0.3">
      <c r="A4778" t="s">
        <v>11</v>
      </c>
      <c r="B4778" t="s">
        <v>158</v>
      </c>
      <c r="C4778" t="s">
        <v>17</v>
      </c>
      <c r="D4778" t="s">
        <v>235</v>
      </c>
      <c r="E4778">
        <v>0</v>
      </c>
      <c r="F4778">
        <v>2010</v>
      </c>
      <c r="G4778" s="2">
        <v>-1245033000</v>
      </c>
      <c r="H4778" s="2" t="s">
        <v>42</v>
      </c>
      <c r="I4778" s="2">
        <v>31109033000</v>
      </c>
      <c r="J4778" s="2">
        <v>10.492886511613653</v>
      </c>
      <c r="K4778">
        <v>4.4999999999999998E-2</v>
      </c>
      <c r="L4778">
        <v>34.42989</v>
      </c>
      <c r="M4778">
        <v>31.4</v>
      </c>
      <c r="N4778">
        <v>1</v>
      </c>
      <c r="O4778" s="2">
        <v>62917790</v>
      </c>
      <c r="P4778" s="2">
        <v>2646837111794.7798</v>
      </c>
      <c r="Q4778" s="2">
        <v>42068.183129044737</v>
      </c>
      <c r="R4778" s="2">
        <v>4.6239537557995218</v>
      </c>
      <c r="T4778">
        <f t="shared" si="74"/>
        <v>0</v>
      </c>
      <c r="U4778" t="s">
        <v>11</v>
      </c>
    </row>
    <row r="4779" spans="1:21" x14ac:dyDescent="0.3">
      <c r="A4779" t="s">
        <v>12</v>
      </c>
      <c r="B4779" t="s">
        <v>169</v>
      </c>
      <c r="C4779" t="s">
        <v>17</v>
      </c>
      <c r="D4779" t="s">
        <v>235</v>
      </c>
      <c r="E4779">
        <v>0</v>
      </c>
      <c r="F4779">
        <v>2010</v>
      </c>
      <c r="G4779" s="2">
        <v>-1268874000</v>
      </c>
      <c r="H4779" s="2" t="s">
        <v>42</v>
      </c>
      <c r="I4779" s="2">
        <v>46750401000</v>
      </c>
      <c r="J4779" s="2">
        <v>10.669785340370897</v>
      </c>
      <c r="K4779">
        <v>2.3E-2</v>
      </c>
      <c r="L4779">
        <v>29.475000000000001</v>
      </c>
      <c r="M4779">
        <v>31.4</v>
      </c>
      <c r="N4779">
        <v>0</v>
      </c>
      <c r="O4779" s="2">
        <v>81776930</v>
      </c>
      <c r="P4779" s="2">
        <v>3417094562648.9502</v>
      </c>
      <c r="Q4779" s="2">
        <v>41785.556912554071</v>
      </c>
      <c r="R4779" s="2">
        <v>4.6210261947630311</v>
      </c>
      <c r="T4779">
        <f t="shared" si="74"/>
        <v>0</v>
      </c>
      <c r="U4779" t="s">
        <v>12</v>
      </c>
    </row>
    <row r="4780" spans="1:21" x14ac:dyDescent="0.3">
      <c r="A4780" t="s">
        <v>13</v>
      </c>
      <c r="B4780" t="s">
        <v>180</v>
      </c>
      <c r="C4780" t="s">
        <v>17</v>
      </c>
      <c r="D4780" t="s">
        <v>235</v>
      </c>
      <c r="E4780">
        <v>0</v>
      </c>
      <c r="F4780">
        <v>2010</v>
      </c>
      <c r="G4780" s="2">
        <v>25669000</v>
      </c>
      <c r="H4780" s="2">
        <v>7.4094089499748597</v>
      </c>
      <c r="I4780" s="2">
        <v>1106694000</v>
      </c>
      <c r="J4780" s="2">
        <v>9.0440275554023657</v>
      </c>
      <c r="K4780">
        <v>3.2000000000000001E-2</v>
      </c>
      <c r="L4780">
        <v>24</v>
      </c>
      <c r="M4780">
        <v>31.4</v>
      </c>
      <c r="N4780">
        <v>0</v>
      </c>
      <c r="O4780" s="2">
        <v>11153000</v>
      </c>
      <c r="P4780" s="2">
        <v>299361576558.21698</v>
      </c>
      <c r="Q4780" s="2">
        <v>26841.350000736751</v>
      </c>
      <c r="R4780" s="2">
        <v>4.428804355130568</v>
      </c>
      <c r="T4780">
        <f t="shared" si="74"/>
        <v>0</v>
      </c>
      <c r="U4780" t="s">
        <v>13</v>
      </c>
    </row>
    <row r="4781" spans="1:21" x14ac:dyDescent="0.3">
      <c r="A4781" t="s">
        <v>14</v>
      </c>
      <c r="B4781" t="s">
        <v>191</v>
      </c>
      <c r="C4781" t="s">
        <v>17</v>
      </c>
      <c r="D4781" t="s">
        <v>235</v>
      </c>
      <c r="E4781">
        <v>0</v>
      </c>
      <c r="F4781">
        <v>2010</v>
      </c>
      <c r="G4781" s="2">
        <v>3080696000</v>
      </c>
      <c r="H4781" s="2">
        <v>9.4886488446861854</v>
      </c>
      <c r="I4781" s="2">
        <v>-3826858000</v>
      </c>
      <c r="J4781" s="2" t="s">
        <v>42</v>
      </c>
      <c r="K4781">
        <v>2.9000000000000001E-2</v>
      </c>
      <c r="L4781">
        <v>19</v>
      </c>
      <c r="M4781">
        <v>31.4</v>
      </c>
      <c r="N4781">
        <v>0</v>
      </c>
      <c r="O4781" s="2">
        <v>10000020</v>
      </c>
      <c r="P4781" s="2">
        <v>130922638689.071</v>
      </c>
      <c r="Q4781" s="2">
        <v>13092.237684431731</v>
      </c>
      <c r="R4781" s="2">
        <v>4.1170138811532384</v>
      </c>
      <c r="T4781">
        <f t="shared" si="74"/>
        <v>0</v>
      </c>
      <c r="U4781" t="s">
        <v>14</v>
      </c>
    </row>
    <row r="4782" spans="1:21" x14ac:dyDescent="0.3">
      <c r="A4782" t="s">
        <v>15</v>
      </c>
      <c r="B4782" t="s">
        <v>202</v>
      </c>
      <c r="C4782" t="s">
        <v>17</v>
      </c>
      <c r="D4782" t="s">
        <v>235</v>
      </c>
      <c r="E4782">
        <v>0</v>
      </c>
      <c r="F4782">
        <v>2010</v>
      </c>
      <c r="G4782" s="2">
        <v>5252000</v>
      </c>
      <c r="H4782" s="2">
        <v>6.7203247174174416</v>
      </c>
      <c r="I4782" s="2">
        <v>69162000</v>
      </c>
      <c r="J4782" s="2">
        <v>7.8398675435435408</v>
      </c>
      <c r="K4782">
        <v>0.16700000000000001</v>
      </c>
      <c r="L4782">
        <v>18</v>
      </c>
      <c r="M4782">
        <v>31.4</v>
      </c>
      <c r="N4782">
        <v>0</v>
      </c>
      <c r="O4782" s="2">
        <v>318006</v>
      </c>
      <c r="P4782" s="2">
        <v>13310567802.9356</v>
      </c>
      <c r="Q4782" s="2">
        <v>41856.341713475849</v>
      </c>
      <c r="R4782" s="2">
        <v>4.6217612678851605</v>
      </c>
      <c r="T4782">
        <f t="shared" si="74"/>
        <v>0</v>
      </c>
      <c r="U4782" t="s">
        <v>15</v>
      </c>
    </row>
    <row r="4783" spans="1:21" x14ac:dyDescent="0.3">
      <c r="A4783" t="s">
        <v>16</v>
      </c>
      <c r="B4783" t="s">
        <v>213</v>
      </c>
      <c r="C4783" t="s">
        <v>17</v>
      </c>
      <c r="D4783" t="s">
        <v>235</v>
      </c>
      <c r="E4783">
        <v>0</v>
      </c>
      <c r="F4783">
        <v>2010</v>
      </c>
      <c r="G4783" s="2">
        <v>1157616000</v>
      </c>
      <c r="H4783" s="2">
        <v>9.0635645207575681</v>
      </c>
      <c r="I4783" s="2">
        <v>9382683000</v>
      </c>
      <c r="J4783" s="2">
        <v>9.9723270436542784</v>
      </c>
      <c r="K4783">
        <v>4.2999999999999997E-2</v>
      </c>
      <c r="L4783">
        <v>12.5</v>
      </c>
      <c r="M4783">
        <v>31.4</v>
      </c>
      <c r="N4783">
        <v>0</v>
      </c>
      <c r="O4783" s="2">
        <v>4554800</v>
      </c>
      <c r="P4783" s="2">
        <v>221951354761.53201</v>
      </c>
      <c r="Q4783" s="2">
        <v>48729.110995330644</v>
      </c>
      <c r="R4783" s="2">
        <v>4.6877884882673166</v>
      </c>
      <c r="T4783">
        <f t="shared" si="74"/>
        <v>0</v>
      </c>
      <c r="U4783" t="s">
        <v>16</v>
      </c>
    </row>
    <row r="4784" spans="1:21" x14ac:dyDescent="0.3">
      <c r="A4784" t="s">
        <v>18</v>
      </c>
      <c r="B4784" t="s">
        <v>246</v>
      </c>
      <c r="C4784" t="s">
        <v>17</v>
      </c>
      <c r="D4784" t="s">
        <v>235</v>
      </c>
      <c r="E4784">
        <v>0</v>
      </c>
      <c r="F4784">
        <v>2010</v>
      </c>
      <c r="G4784" s="2">
        <v>157246000</v>
      </c>
      <c r="H4784" s="2">
        <v>8.1965796067403751</v>
      </c>
      <c r="I4784" s="2">
        <v>909800000</v>
      </c>
      <c r="J4784" s="2">
        <v>8.9589459324939362</v>
      </c>
      <c r="K4784">
        <v>5.1999999999999998E-2</v>
      </c>
      <c r="L4784">
        <v>39.54</v>
      </c>
      <c r="M4784">
        <v>31.4</v>
      </c>
      <c r="N4784">
        <v>1</v>
      </c>
      <c r="O4784" s="2">
        <v>128057000</v>
      </c>
      <c r="P4784" s="2">
        <v>5700098114744.4102</v>
      </c>
      <c r="Q4784" s="2">
        <v>44512.194684745155</v>
      </c>
      <c r="R4784" s="2">
        <v>4.6484790078070466</v>
      </c>
      <c r="T4784">
        <f t="shared" si="74"/>
        <v>0</v>
      </c>
      <c r="U4784" t="s">
        <v>18</v>
      </c>
    </row>
    <row r="4785" spans="1:21" x14ac:dyDescent="0.3">
      <c r="A4785" t="s">
        <v>46</v>
      </c>
      <c r="B4785" t="s">
        <v>356</v>
      </c>
      <c r="C4785" t="s">
        <v>17</v>
      </c>
      <c r="D4785" t="s">
        <v>235</v>
      </c>
      <c r="E4785">
        <v>0</v>
      </c>
      <c r="F4785">
        <v>2010</v>
      </c>
      <c r="G4785" s="2">
        <v>18395000</v>
      </c>
      <c r="H4785" s="2">
        <v>7.2646997921671455</v>
      </c>
      <c r="I4785" s="2">
        <v>121900000</v>
      </c>
      <c r="J4785" s="2">
        <v>8.0860037056183813</v>
      </c>
      <c r="K4785">
        <v>7.0000000000000001E-3</v>
      </c>
      <c r="L4785">
        <v>21</v>
      </c>
      <c r="M4785">
        <v>31.4</v>
      </c>
      <c r="N4785">
        <v>0</v>
      </c>
      <c r="O4785" s="2">
        <v>49410370</v>
      </c>
      <c r="P4785" s="2">
        <v>1094499338702.72</v>
      </c>
      <c r="Q4785" s="2">
        <v>22151.207098888754</v>
      </c>
      <c r="R4785" s="2">
        <v>4.3453973974711637</v>
      </c>
      <c r="T4785">
        <f t="shared" si="74"/>
        <v>0</v>
      </c>
      <c r="U4785" t="s">
        <v>46</v>
      </c>
    </row>
    <row r="4786" spans="1:21" x14ac:dyDescent="0.3">
      <c r="A4786" t="s">
        <v>20</v>
      </c>
      <c r="B4786" t="s">
        <v>257</v>
      </c>
      <c r="C4786" t="s">
        <v>17</v>
      </c>
      <c r="D4786" t="s">
        <v>235</v>
      </c>
      <c r="E4786">
        <v>0</v>
      </c>
      <c r="F4786">
        <v>2010</v>
      </c>
      <c r="G4786" s="2">
        <v>4840795000</v>
      </c>
      <c r="H4786" s="2">
        <v>9.6849166913469613</v>
      </c>
      <c r="I4786" s="2">
        <v>3740593000</v>
      </c>
      <c r="J4786" s="2">
        <v>9.5729404568028649</v>
      </c>
      <c r="K4786">
        <v>5.1999999999999998E-2</v>
      </c>
      <c r="L4786">
        <v>28.59</v>
      </c>
      <c r="M4786">
        <v>31.4</v>
      </c>
      <c r="N4786">
        <v>0</v>
      </c>
      <c r="O4786" s="2">
        <v>506953</v>
      </c>
      <c r="P4786" s="2">
        <v>53212476812.2957</v>
      </c>
      <c r="Q4786" s="2">
        <v>104965.30607826702</v>
      </c>
      <c r="R4786" s="2">
        <v>5.0210457765120182</v>
      </c>
      <c r="T4786">
        <f t="shared" si="74"/>
        <v>0</v>
      </c>
      <c r="U4786" t="s">
        <v>20</v>
      </c>
    </row>
    <row r="4787" spans="1:21" x14ac:dyDescent="0.3">
      <c r="A4787" t="s">
        <v>21</v>
      </c>
      <c r="B4787" t="s">
        <v>268</v>
      </c>
      <c r="C4787" t="s">
        <v>17</v>
      </c>
      <c r="D4787" t="s">
        <v>235</v>
      </c>
      <c r="E4787">
        <v>0</v>
      </c>
      <c r="F4787">
        <v>2010</v>
      </c>
      <c r="G4787" s="2">
        <v>74363000</v>
      </c>
      <c r="H4787" s="2">
        <v>7.8713569020407492</v>
      </c>
      <c r="I4787" s="2">
        <v>936440000</v>
      </c>
      <c r="J4787" s="2">
        <v>8.9714799562935461</v>
      </c>
      <c r="K4787">
        <v>0.21099999999999999</v>
      </c>
      <c r="L4787">
        <v>30</v>
      </c>
      <c r="M4787">
        <v>31.4</v>
      </c>
      <c r="N4787">
        <v>0</v>
      </c>
      <c r="O4787" s="2">
        <v>114255600</v>
      </c>
      <c r="P4787" s="2">
        <v>1051128603513.77</v>
      </c>
      <c r="Q4787" s="2">
        <v>9199.7994278947372</v>
      </c>
      <c r="R4787" s="2">
        <v>3.9637783590511986</v>
      </c>
      <c r="T4787">
        <f t="shared" si="74"/>
        <v>0</v>
      </c>
      <c r="U4787" t="s">
        <v>21</v>
      </c>
    </row>
    <row r="4788" spans="1:21" x14ac:dyDescent="0.3">
      <c r="A4788" t="s">
        <v>22</v>
      </c>
      <c r="B4788" t="s">
        <v>279</v>
      </c>
      <c r="C4788" t="s">
        <v>17</v>
      </c>
      <c r="D4788" t="s">
        <v>235</v>
      </c>
      <c r="E4788">
        <v>0</v>
      </c>
      <c r="F4788">
        <v>2010</v>
      </c>
      <c r="G4788" s="2">
        <v>864901000</v>
      </c>
      <c r="H4788" s="2">
        <v>8.9369663992401751</v>
      </c>
      <c r="I4788" s="2">
        <v>4804917000</v>
      </c>
      <c r="J4788" s="2">
        <v>9.6816858900787928</v>
      </c>
      <c r="K4788">
        <v>1.4999999999999999E-2</v>
      </c>
      <c r="L4788">
        <v>25.5</v>
      </c>
      <c r="M4788">
        <v>31.4</v>
      </c>
      <c r="N4788">
        <v>0</v>
      </c>
      <c r="O4788" s="2">
        <v>16615390</v>
      </c>
      <c r="P4788" s="2">
        <v>836389937229.19702</v>
      </c>
      <c r="Q4788" s="2">
        <v>50338.266945837386</v>
      </c>
      <c r="R4788" s="2">
        <v>4.7018982595076197</v>
      </c>
      <c r="T4788">
        <f t="shared" si="74"/>
        <v>0</v>
      </c>
      <c r="U4788" t="s">
        <v>22</v>
      </c>
    </row>
    <row r="4789" spans="1:21" x14ac:dyDescent="0.3">
      <c r="A4789" t="s">
        <v>23</v>
      </c>
      <c r="B4789" t="s">
        <v>290</v>
      </c>
      <c r="C4789" t="s">
        <v>17</v>
      </c>
      <c r="D4789" t="s">
        <v>235</v>
      </c>
      <c r="E4789">
        <v>0</v>
      </c>
      <c r="F4789">
        <v>2010</v>
      </c>
      <c r="G4789" s="2">
        <v>-107000</v>
      </c>
      <c r="H4789" s="2" t="s">
        <v>42</v>
      </c>
      <c r="I4789" s="2">
        <v>288000</v>
      </c>
      <c r="J4789" s="2">
        <v>5.4593924877592306</v>
      </c>
      <c r="K4789">
        <v>0.24</v>
      </c>
      <c r="L4789">
        <v>30</v>
      </c>
      <c r="M4789">
        <v>31.4</v>
      </c>
      <c r="N4789">
        <v>0</v>
      </c>
      <c r="O4789" s="2">
        <v>4350700</v>
      </c>
      <c r="P4789" s="2">
        <v>146580949348.89301</v>
      </c>
      <c r="Q4789" s="2">
        <v>33691.3483689735</v>
      </c>
      <c r="R4789" s="2">
        <v>4.5275183923253355</v>
      </c>
      <c r="T4789">
        <f t="shared" si="74"/>
        <v>0</v>
      </c>
      <c r="U4789" t="s">
        <v>23</v>
      </c>
    </row>
    <row r="4790" spans="1:21" x14ac:dyDescent="0.3">
      <c r="A4790" t="s">
        <v>24</v>
      </c>
      <c r="B4790" t="s">
        <v>301</v>
      </c>
      <c r="C4790" t="s">
        <v>17</v>
      </c>
      <c r="D4790" t="s">
        <v>235</v>
      </c>
      <c r="E4790">
        <v>0</v>
      </c>
      <c r="F4790">
        <v>2010</v>
      </c>
      <c r="G4790" s="2">
        <v>327571000</v>
      </c>
      <c r="H4790" s="2">
        <v>8.515305446514942</v>
      </c>
      <c r="I4790" s="2" t="s">
        <v>42</v>
      </c>
      <c r="J4790" s="2" t="s">
        <v>42</v>
      </c>
      <c r="K4790">
        <v>8.5000000000000006E-2</v>
      </c>
      <c r="L4790">
        <v>28</v>
      </c>
      <c r="M4790">
        <v>31.4</v>
      </c>
      <c r="N4790">
        <v>0</v>
      </c>
      <c r="O4790" s="2">
        <v>4889252</v>
      </c>
      <c r="P4790" s="2">
        <v>429130952709.224</v>
      </c>
      <c r="Q4790" s="2">
        <v>87770.266844340193</v>
      </c>
      <c r="R4790" s="2">
        <v>4.9433474187262876</v>
      </c>
      <c r="T4790">
        <f t="shared" si="74"/>
        <v>0</v>
      </c>
      <c r="U4790" t="s">
        <v>24</v>
      </c>
    </row>
    <row r="4791" spans="1:21" x14ac:dyDescent="0.3">
      <c r="A4791" t="s">
        <v>25</v>
      </c>
      <c r="B4791" t="s">
        <v>312</v>
      </c>
      <c r="C4791" t="s">
        <v>17</v>
      </c>
      <c r="D4791" t="s">
        <v>235</v>
      </c>
      <c r="E4791">
        <v>0</v>
      </c>
      <c r="F4791">
        <v>2010</v>
      </c>
      <c r="G4791" s="2">
        <v>1119600000</v>
      </c>
      <c r="H4791" s="2">
        <v>9.0490628897941257</v>
      </c>
      <c r="I4791" s="2">
        <v>14105300000</v>
      </c>
      <c r="J4791" s="2">
        <v>10.149382327425737</v>
      </c>
      <c r="K4791">
        <v>7.1999999999999995E-2</v>
      </c>
      <c r="L4791">
        <v>19</v>
      </c>
      <c r="M4791">
        <v>31.4</v>
      </c>
      <c r="N4791">
        <v>0</v>
      </c>
      <c r="O4791" s="2">
        <v>38516690</v>
      </c>
      <c r="P4791" s="2">
        <v>479257883741.75201</v>
      </c>
      <c r="Q4791" s="2">
        <v>12442.862658804586</v>
      </c>
      <c r="R4791" s="2">
        <v>4.094920307517115</v>
      </c>
      <c r="T4791">
        <f t="shared" si="74"/>
        <v>0</v>
      </c>
      <c r="U4791" t="s">
        <v>25</v>
      </c>
    </row>
    <row r="4792" spans="1:21" x14ac:dyDescent="0.3">
      <c r="A4792" t="s">
        <v>26</v>
      </c>
      <c r="B4792" t="s">
        <v>323</v>
      </c>
      <c r="C4792" t="s">
        <v>17</v>
      </c>
      <c r="D4792" t="s">
        <v>235</v>
      </c>
      <c r="E4792">
        <v>0</v>
      </c>
      <c r="F4792">
        <v>2010</v>
      </c>
      <c r="G4792" s="2">
        <v>257656000</v>
      </c>
      <c r="H4792" s="2">
        <v>8.4110402602709957</v>
      </c>
      <c r="I4792" s="2">
        <v>6513843000</v>
      </c>
      <c r="J4792" s="2">
        <v>9.8138372867656436</v>
      </c>
      <c r="K4792">
        <v>7.0000000000000001E-3</v>
      </c>
      <c r="L4792">
        <v>26.5</v>
      </c>
      <c r="M4792">
        <v>31.4</v>
      </c>
      <c r="N4792">
        <v>0</v>
      </c>
      <c r="O4792" s="2">
        <v>10573100</v>
      </c>
      <c r="P4792" s="2">
        <v>238303443425.20999</v>
      </c>
      <c r="Q4792" s="2">
        <v>22538.654077348176</v>
      </c>
      <c r="R4792" s="2">
        <v>4.3529279780706354</v>
      </c>
      <c r="T4792">
        <f t="shared" si="74"/>
        <v>0</v>
      </c>
      <c r="U4792" t="s">
        <v>26</v>
      </c>
    </row>
    <row r="4793" spans="1:21" x14ac:dyDescent="0.3">
      <c r="A4793" t="s">
        <v>41</v>
      </c>
      <c r="B4793" t="s">
        <v>334</v>
      </c>
      <c r="C4793" t="s">
        <v>17</v>
      </c>
      <c r="D4793" t="s">
        <v>235</v>
      </c>
      <c r="E4793">
        <v>0</v>
      </c>
      <c r="F4793">
        <v>2010</v>
      </c>
      <c r="G4793" s="2">
        <v>552318000</v>
      </c>
      <c r="H4793" s="2">
        <v>8.742189197077181</v>
      </c>
      <c r="I4793" s="2">
        <v>4303848000</v>
      </c>
      <c r="J4793" s="2">
        <v>9.633856924850031</v>
      </c>
      <c r="K4793">
        <v>0.11799999999999999</v>
      </c>
      <c r="L4793">
        <v>19</v>
      </c>
      <c r="M4793">
        <v>31.4</v>
      </c>
      <c r="N4793">
        <v>0</v>
      </c>
      <c r="O4793" s="2">
        <v>5391428</v>
      </c>
      <c r="P4793" s="2">
        <v>89501012915.7314</v>
      </c>
      <c r="Q4793" s="2">
        <v>16600.61358803853</v>
      </c>
      <c r="R4793" s="2">
        <v>4.2201241406288794</v>
      </c>
      <c r="T4793">
        <f t="shared" si="74"/>
        <v>0</v>
      </c>
      <c r="U4793" t="s">
        <v>41</v>
      </c>
    </row>
    <row r="4794" spans="1:21" x14ac:dyDescent="0.3">
      <c r="A4794" t="s">
        <v>28</v>
      </c>
      <c r="B4794" t="s">
        <v>367</v>
      </c>
      <c r="C4794" t="s">
        <v>17</v>
      </c>
      <c r="D4794" t="s">
        <v>235</v>
      </c>
      <c r="E4794">
        <v>0</v>
      </c>
      <c r="F4794">
        <v>2010</v>
      </c>
      <c r="G4794" s="2">
        <v>-9229139000</v>
      </c>
      <c r="H4794" s="2" t="s">
        <v>42</v>
      </c>
      <c r="I4794" s="2">
        <v>41706307000</v>
      </c>
      <c r="J4794" s="2">
        <v>10.620201735745418</v>
      </c>
      <c r="K4794">
        <v>7.0000000000000001E-3</v>
      </c>
      <c r="L4794">
        <v>30</v>
      </c>
      <c r="M4794">
        <v>31.4</v>
      </c>
      <c r="N4794">
        <v>0</v>
      </c>
      <c r="O4794" s="2">
        <v>46562480</v>
      </c>
      <c r="P4794" s="2">
        <v>1431616749640.29</v>
      </c>
      <c r="Q4794" s="2">
        <v>30746.144742296587</v>
      </c>
      <c r="R4794" s="2">
        <v>4.4877906673597669</v>
      </c>
      <c r="T4794">
        <f t="shared" si="74"/>
        <v>0</v>
      </c>
      <c r="U4794" t="s">
        <v>28</v>
      </c>
    </row>
    <row r="4795" spans="1:21" x14ac:dyDescent="0.3">
      <c r="A4795" t="s">
        <v>29</v>
      </c>
      <c r="B4795" t="s">
        <v>378</v>
      </c>
      <c r="C4795" t="s">
        <v>17</v>
      </c>
      <c r="D4795" t="s">
        <v>235</v>
      </c>
      <c r="E4795">
        <v>0</v>
      </c>
      <c r="F4795">
        <v>2010</v>
      </c>
      <c r="G4795" s="2">
        <v>-7917000</v>
      </c>
      <c r="H4795" s="2" t="s">
        <v>42</v>
      </c>
      <c r="I4795" s="2">
        <v>839104000</v>
      </c>
      <c r="J4795" s="2">
        <v>8.9238157913733822</v>
      </c>
      <c r="K4795">
        <v>7.0000000000000001E-3</v>
      </c>
      <c r="L4795">
        <v>26.3</v>
      </c>
      <c r="M4795">
        <v>31.4</v>
      </c>
      <c r="N4795">
        <v>0</v>
      </c>
      <c r="O4795" s="2">
        <v>9378126</v>
      </c>
      <c r="P4795" s="2">
        <v>488377689564.92102</v>
      </c>
      <c r="Q4795" s="2">
        <v>52076.25591348645</v>
      </c>
      <c r="R4795" s="2">
        <v>4.7166397525462314</v>
      </c>
      <c r="T4795">
        <f t="shared" si="74"/>
        <v>0</v>
      </c>
      <c r="U4795" t="s">
        <v>29</v>
      </c>
    </row>
    <row r="4796" spans="1:21" x14ac:dyDescent="0.3">
      <c r="A4796" t="s">
        <v>30</v>
      </c>
      <c r="B4796" t="s">
        <v>389</v>
      </c>
      <c r="C4796" t="s">
        <v>17</v>
      </c>
      <c r="D4796" t="s">
        <v>235</v>
      </c>
      <c r="E4796">
        <v>0</v>
      </c>
      <c r="F4796">
        <v>2010</v>
      </c>
      <c r="G4796" s="2">
        <v>-877529000</v>
      </c>
      <c r="H4796" s="2" t="s">
        <v>42</v>
      </c>
      <c r="I4796" s="2">
        <v>5515751000</v>
      </c>
      <c r="J4796" s="2">
        <v>9.741604652397422</v>
      </c>
      <c r="K4796">
        <v>7.0000000000000001E-3</v>
      </c>
      <c r="L4796">
        <v>21.174437999999999</v>
      </c>
      <c r="M4796">
        <v>31.4</v>
      </c>
      <c r="N4796">
        <v>0</v>
      </c>
      <c r="O4796" s="2">
        <v>7827970</v>
      </c>
      <c r="P4796" s="2">
        <v>583782977866.40503</v>
      </c>
      <c r="Q4796" s="2">
        <v>74576.547670265092</v>
      </c>
      <c r="R4796" s="2">
        <v>4.8726022749430031</v>
      </c>
      <c r="T4796">
        <f t="shared" si="74"/>
        <v>0</v>
      </c>
      <c r="U4796" t="s">
        <v>30</v>
      </c>
    </row>
    <row r="4797" spans="1:21" x14ac:dyDescent="0.3">
      <c r="A4797" t="s">
        <v>31</v>
      </c>
      <c r="B4797" t="s">
        <v>400</v>
      </c>
      <c r="C4797" t="s">
        <v>17</v>
      </c>
      <c r="D4797" t="s">
        <v>235</v>
      </c>
      <c r="E4797">
        <v>0</v>
      </c>
      <c r="F4797">
        <v>2010</v>
      </c>
      <c r="G4797" s="2">
        <v>33000000</v>
      </c>
      <c r="H4797" s="2">
        <v>7.5185139398778871</v>
      </c>
      <c r="I4797" s="2">
        <v>4404000000</v>
      </c>
      <c r="J4797" s="2">
        <v>9.643847310299714</v>
      </c>
      <c r="K4797">
        <v>7.0000000000000001E-3</v>
      </c>
      <c r="L4797">
        <v>19</v>
      </c>
      <c r="M4797">
        <v>31.4</v>
      </c>
      <c r="N4797">
        <v>0</v>
      </c>
      <c r="O4797" s="2">
        <v>73142150</v>
      </c>
      <c r="P4797" s="2">
        <v>771876791231.83801</v>
      </c>
      <c r="Q4797" s="2">
        <v>10553.105032212452</v>
      </c>
      <c r="R4797" s="2">
        <v>4.0233802605770963</v>
      </c>
      <c r="T4797">
        <f t="shared" si="74"/>
        <v>0</v>
      </c>
      <c r="U4797" t="s">
        <v>31</v>
      </c>
    </row>
    <row r="4798" spans="1:21" x14ac:dyDescent="0.3">
      <c r="A4798" t="s">
        <v>32</v>
      </c>
      <c r="B4798" t="s">
        <v>411</v>
      </c>
      <c r="C4798" t="s">
        <v>17</v>
      </c>
      <c r="D4798" t="s">
        <v>235</v>
      </c>
      <c r="E4798">
        <v>0</v>
      </c>
      <c r="F4798">
        <v>2010</v>
      </c>
      <c r="G4798" s="2">
        <v>225517000</v>
      </c>
      <c r="H4798" s="2">
        <v>8.3531792855838738</v>
      </c>
      <c r="I4798" s="2">
        <v>1178773000</v>
      </c>
      <c r="J4798" s="2">
        <v>9.0714301797013839</v>
      </c>
      <c r="K4798">
        <v>7.0000000000000001E-3</v>
      </c>
      <c r="L4798">
        <v>19</v>
      </c>
      <c r="M4798">
        <v>31.4</v>
      </c>
      <c r="N4798">
        <v>0</v>
      </c>
      <c r="O4798" s="2">
        <v>61914640</v>
      </c>
      <c r="P4798" s="2">
        <v>2441173394729.6201</v>
      </c>
      <c r="Q4798" s="2">
        <v>39428.047950042514</v>
      </c>
      <c r="R4798" s="2">
        <v>4.5958052760458168</v>
      </c>
      <c r="T4798">
        <f t="shared" si="74"/>
        <v>0</v>
      </c>
      <c r="U4798" t="s">
        <v>32</v>
      </c>
    </row>
    <row r="4799" spans="1:21" x14ac:dyDescent="0.3">
      <c r="A4799" t="s">
        <v>33</v>
      </c>
      <c r="B4799" t="s">
        <v>422</v>
      </c>
      <c r="C4799" t="s">
        <v>17</v>
      </c>
      <c r="D4799" t="s">
        <v>235</v>
      </c>
      <c r="E4799">
        <v>0</v>
      </c>
      <c r="F4799">
        <v>2010</v>
      </c>
      <c r="G4799" s="2">
        <v>1304000000</v>
      </c>
      <c r="H4799" s="2">
        <v>9.1152775913959019</v>
      </c>
      <c r="I4799" s="2">
        <v>20142000000</v>
      </c>
      <c r="J4799" s="2">
        <v>10.304102591631656</v>
      </c>
      <c r="K4799">
        <v>7.0000000000000001E-3</v>
      </c>
      <c r="L4799">
        <v>19</v>
      </c>
      <c r="M4799">
        <v>31.4</v>
      </c>
      <c r="N4799">
        <v>0</v>
      </c>
      <c r="O4799" s="2">
        <v>309347100</v>
      </c>
      <c r="P4799" s="2">
        <v>14964372000000</v>
      </c>
      <c r="Q4799" s="2">
        <v>48374.049732484964</v>
      </c>
      <c r="R4799" s="2">
        <v>4.6846124467609913</v>
      </c>
      <c r="T4799">
        <f t="shared" si="74"/>
        <v>0</v>
      </c>
      <c r="U4799" t="s">
        <v>33</v>
      </c>
    </row>
    <row r="4800" spans="1:21" x14ac:dyDescent="0.3">
      <c r="A4800" t="s">
        <v>34</v>
      </c>
      <c r="B4800" t="s">
        <v>103</v>
      </c>
      <c r="C4800" t="s">
        <v>17</v>
      </c>
      <c r="D4800" t="s">
        <v>235</v>
      </c>
      <c r="E4800">
        <v>0</v>
      </c>
      <c r="F4800">
        <v>2010</v>
      </c>
      <c r="G4800" s="2">
        <v>9682000</v>
      </c>
      <c r="H4800" s="2">
        <v>6.9859650783048712</v>
      </c>
      <c r="I4800" s="2">
        <v>281093000</v>
      </c>
      <c r="J4800" s="2">
        <v>8.4488500305977432</v>
      </c>
      <c r="K4800">
        <v>0.17299999999999999</v>
      </c>
      <c r="L4800">
        <v>26.8</v>
      </c>
      <c r="M4800">
        <v>31.4</v>
      </c>
      <c r="N4800">
        <v>0</v>
      </c>
      <c r="O4800" s="2">
        <v>17094280</v>
      </c>
      <c r="P4800" s="2">
        <v>218537551220.07101</v>
      </c>
      <c r="Q4800" s="2">
        <v>12784.250124607237</v>
      </c>
      <c r="R4800" s="2">
        <v>4.1066752590501769</v>
      </c>
      <c r="T4800">
        <f t="shared" si="74"/>
        <v>0</v>
      </c>
      <c r="U4800" t="s">
        <v>34</v>
      </c>
    </row>
    <row r="4801" spans="1:21" x14ac:dyDescent="0.3">
      <c r="A4801" t="s">
        <v>35</v>
      </c>
      <c r="B4801" t="s">
        <v>136</v>
      </c>
      <c r="C4801" t="s">
        <v>17</v>
      </c>
      <c r="D4801" t="s">
        <v>235</v>
      </c>
      <c r="E4801">
        <v>0</v>
      </c>
      <c r="F4801">
        <v>2010</v>
      </c>
      <c r="G4801" s="2">
        <v>15203000</v>
      </c>
      <c r="H4801" s="2">
        <v>7.1819292955032328</v>
      </c>
      <c r="I4801" s="2">
        <v>103200000</v>
      </c>
      <c r="J4801" s="2">
        <v>8.0136796972911917</v>
      </c>
      <c r="K4801">
        <v>3.3000000000000002E-2</v>
      </c>
      <c r="L4801">
        <v>22</v>
      </c>
      <c r="M4801">
        <v>31.4</v>
      </c>
      <c r="N4801">
        <v>0</v>
      </c>
      <c r="O4801" s="2">
        <v>1336886</v>
      </c>
      <c r="P4801" s="2">
        <v>19490936349.175301</v>
      </c>
      <c r="Q4801" s="2">
        <v>14579.35556896796</v>
      </c>
      <c r="R4801" s="2">
        <v>4.163738327889603</v>
      </c>
      <c r="T4801">
        <f t="shared" si="74"/>
        <v>0</v>
      </c>
      <c r="U4801" t="s">
        <v>35</v>
      </c>
    </row>
    <row r="4802" spans="1:21" x14ac:dyDescent="0.3">
      <c r="A4802" t="s">
        <v>36</v>
      </c>
      <c r="B4802" t="s">
        <v>345</v>
      </c>
      <c r="C4802" t="s">
        <v>17</v>
      </c>
      <c r="D4802" t="s">
        <v>235</v>
      </c>
      <c r="E4802">
        <v>0</v>
      </c>
      <c r="F4802">
        <v>2010</v>
      </c>
      <c r="G4802" s="2">
        <v>37816000</v>
      </c>
      <c r="H4802" s="2">
        <v>7.5776755892948575</v>
      </c>
      <c r="I4802" s="2">
        <v>1025156000</v>
      </c>
      <c r="J4802" s="2">
        <v>9.0107899578640609</v>
      </c>
      <c r="K4802">
        <v>7.0000000000000001E-3</v>
      </c>
      <c r="L4802">
        <v>21</v>
      </c>
      <c r="M4802">
        <v>31.4</v>
      </c>
      <c r="N4802">
        <v>0</v>
      </c>
      <c r="O4802" s="2">
        <v>2049261</v>
      </c>
      <c r="P4802" s="2">
        <v>48013606745.480301</v>
      </c>
      <c r="Q4802" s="2">
        <v>23429.717710667552</v>
      </c>
      <c r="R4802" s="2">
        <v>4.3697670560985449</v>
      </c>
      <c r="T4802">
        <f t="shared" si="74"/>
        <v>0</v>
      </c>
      <c r="U4802" t="s">
        <v>36</v>
      </c>
    </row>
    <row r="4803" spans="1:21" x14ac:dyDescent="0.3">
      <c r="A4803" t="s">
        <v>38</v>
      </c>
      <c r="B4803" t="s">
        <v>224</v>
      </c>
      <c r="C4803" t="s">
        <v>17</v>
      </c>
      <c r="D4803" t="s">
        <v>235</v>
      </c>
      <c r="E4803">
        <v>0</v>
      </c>
      <c r="F4803">
        <v>2010</v>
      </c>
      <c r="G4803" s="2">
        <v>218985000</v>
      </c>
      <c r="H4803" s="2">
        <v>8.3404143676239766</v>
      </c>
      <c r="I4803" s="2">
        <v>1572544000</v>
      </c>
      <c r="J4803" s="2">
        <v>9.1966028059073643</v>
      </c>
      <c r="K4803">
        <v>4.2999999999999997E-2</v>
      </c>
      <c r="L4803">
        <v>12.5</v>
      </c>
      <c r="M4803">
        <v>31.4</v>
      </c>
      <c r="N4803">
        <v>0</v>
      </c>
      <c r="O4803" s="2">
        <v>7623600</v>
      </c>
      <c r="P4803" s="2">
        <v>233609522091.46799</v>
      </c>
      <c r="Q4803" s="2">
        <v>30642.940617486227</v>
      </c>
      <c r="R4803" s="2">
        <v>4.4863304395724528</v>
      </c>
      <c r="T4803">
        <f t="shared" ref="T4803:T4866" si="75">IF(S4803&lt;0,1,0)</f>
        <v>0</v>
      </c>
      <c r="U4803" t="s">
        <v>38</v>
      </c>
    </row>
    <row r="4804" spans="1:21" x14ac:dyDescent="0.3">
      <c r="A4804" t="s">
        <v>6</v>
      </c>
      <c r="B4804" t="s">
        <v>71</v>
      </c>
      <c r="C4804" t="s">
        <v>17</v>
      </c>
      <c r="D4804" t="s">
        <v>236</v>
      </c>
      <c r="E4804">
        <v>0</v>
      </c>
      <c r="F4804">
        <v>2011</v>
      </c>
      <c r="G4804" s="2">
        <v>13367688000</v>
      </c>
      <c r="H4804" s="2">
        <v>10.126056300630127</v>
      </c>
      <c r="I4804" s="2">
        <v>21834197000</v>
      </c>
      <c r="J4804" s="2">
        <v>10.339137224428566</v>
      </c>
      <c r="K4804">
        <v>0.106</v>
      </c>
      <c r="L4804">
        <v>25</v>
      </c>
      <c r="M4804">
        <v>31.4</v>
      </c>
      <c r="N4804">
        <v>0</v>
      </c>
      <c r="O4804" s="2">
        <v>8388534</v>
      </c>
      <c r="P4804" s="2">
        <v>431120310088.82001</v>
      </c>
      <c r="Q4804" s="2">
        <v>51393.999248118918</v>
      </c>
      <c r="R4804" s="2">
        <v>4.7109124138286074</v>
      </c>
      <c r="T4804">
        <f t="shared" si="75"/>
        <v>0</v>
      </c>
      <c r="U4804" t="s">
        <v>6</v>
      </c>
    </row>
    <row r="4805" spans="1:21" x14ac:dyDescent="0.3">
      <c r="A4805" t="s">
        <v>7</v>
      </c>
      <c r="B4805" t="s">
        <v>82</v>
      </c>
      <c r="C4805" t="s">
        <v>17</v>
      </c>
      <c r="D4805" t="s">
        <v>236</v>
      </c>
      <c r="E4805">
        <v>0</v>
      </c>
      <c r="F4805">
        <v>2011</v>
      </c>
      <c r="G4805" s="2">
        <v>373259000</v>
      </c>
      <c r="H4805" s="2">
        <v>8.5720102882074158</v>
      </c>
      <c r="I4805" s="2">
        <v>15198187000</v>
      </c>
      <c r="J4805" s="2">
        <v>10.181791783809439</v>
      </c>
      <c r="K4805">
        <v>0.04</v>
      </c>
      <c r="L4805">
        <v>33.99</v>
      </c>
      <c r="M4805">
        <v>31.4</v>
      </c>
      <c r="N4805">
        <v>1</v>
      </c>
      <c r="O4805" s="2">
        <v>11047740</v>
      </c>
      <c r="P4805" s="2">
        <v>527008453886.92902</v>
      </c>
      <c r="Q4805" s="2">
        <v>47702.829165687195</v>
      </c>
      <c r="R4805" s="2">
        <v>4.6785441369983936</v>
      </c>
      <c r="T4805">
        <f t="shared" si="75"/>
        <v>0</v>
      </c>
      <c r="U4805" t="s">
        <v>7</v>
      </c>
    </row>
    <row r="4806" spans="1:21" x14ac:dyDescent="0.3">
      <c r="A4806" t="s">
        <v>8</v>
      </c>
      <c r="B4806" t="s">
        <v>115</v>
      </c>
      <c r="C4806" t="s">
        <v>17</v>
      </c>
      <c r="D4806" t="s">
        <v>236</v>
      </c>
      <c r="E4806">
        <v>0</v>
      </c>
      <c r="F4806">
        <v>2011</v>
      </c>
      <c r="G4806" s="2">
        <v>3927000</v>
      </c>
      <c r="H4806" s="2">
        <v>6.5940609012704181</v>
      </c>
      <c r="I4806" s="2">
        <v>1197426000</v>
      </c>
      <c r="J4806" s="2">
        <v>9.0782486838530421</v>
      </c>
      <c r="K4806">
        <v>0.01</v>
      </c>
      <c r="L4806">
        <v>19</v>
      </c>
      <c r="M4806">
        <v>31.4</v>
      </c>
      <c r="N4806">
        <v>0</v>
      </c>
      <c r="O4806" s="2">
        <v>10496670</v>
      </c>
      <c r="P4806" s="2">
        <v>227948349666.354</v>
      </c>
      <c r="Q4806" s="2">
        <v>21716.253789664152</v>
      </c>
      <c r="R4806" s="2">
        <v>4.3367849084490437</v>
      </c>
      <c r="T4806">
        <f t="shared" si="75"/>
        <v>0</v>
      </c>
      <c r="U4806" t="s">
        <v>8</v>
      </c>
    </row>
    <row r="4807" spans="1:21" x14ac:dyDescent="0.3">
      <c r="A4807" t="s">
        <v>9</v>
      </c>
      <c r="B4807" t="s">
        <v>126</v>
      </c>
      <c r="C4807" t="s">
        <v>17</v>
      </c>
      <c r="D4807" t="s">
        <v>236</v>
      </c>
      <c r="E4807">
        <v>0</v>
      </c>
      <c r="F4807">
        <v>2011</v>
      </c>
      <c r="G4807" s="2">
        <v>251820000</v>
      </c>
      <c r="H4807" s="2">
        <v>8.4010902195951331</v>
      </c>
      <c r="I4807" s="2">
        <v>819321000</v>
      </c>
      <c r="J4807" s="2">
        <v>8.913454086395145</v>
      </c>
      <c r="K4807">
        <v>3.3000000000000002E-2</v>
      </c>
      <c r="L4807">
        <v>25</v>
      </c>
      <c r="M4807">
        <v>31.4</v>
      </c>
      <c r="N4807">
        <v>0</v>
      </c>
      <c r="O4807" s="2">
        <v>5570572</v>
      </c>
      <c r="P4807" s="2">
        <v>344003209695.60602</v>
      </c>
      <c r="Q4807" s="2">
        <v>61753.660072180384</v>
      </c>
      <c r="R4807" s="2">
        <v>4.7906627028555082</v>
      </c>
      <c r="T4807">
        <f t="shared" si="75"/>
        <v>0</v>
      </c>
      <c r="U4807" t="s">
        <v>9</v>
      </c>
    </row>
    <row r="4808" spans="1:21" x14ac:dyDescent="0.3">
      <c r="A4808" t="s">
        <v>10</v>
      </c>
      <c r="B4808" t="s">
        <v>148</v>
      </c>
      <c r="C4808" t="s">
        <v>17</v>
      </c>
      <c r="D4808" t="s">
        <v>236</v>
      </c>
      <c r="E4808">
        <v>0</v>
      </c>
      <c r="F4808">
        <v>2011</v>
      </c>
      <c r="G4808" s="2">
        <v>94039000</v>
      </c>
      <c r="H4808" s="2">
        <v>7.9733080022394711</v>
      </c>
      <c r="I4808" s="2">
        <v>645648000</v>
      </c>
      <c r="J4808" s="2">
        <v>8.8099958100662761</v>
      </c>
      <c r="K4808">
        <v>1.9E-2</v>
      </c>
      <c r="L4808">
        <v>26</v>
      </c>
      <c r="M4808">
        <v>31.4</v>
      </c>
      <c r="N4808">
        <v>0</v>
      </c>
      <c r="O4808" s="2">
        <v>5386000</v>
      </c>
      <c r="P4808" s="2">
        <v>273674236772.815</v>
      </c>
      <c r="Q4808" s="2">
        <v>50812.149419386369</v>
      </c>
      <c r="R4808" s="2">
        <v>4.7059675665149951</v>
      </c>
      <c r="T4808">
        <f t="shared" si="75"/>
        <v>0</v>
      </c>
      <c r="U4808" t="s">
        <v>10</v>
      </c>
    </row>
    <row r="4809" spans="1:21" x14ac:dyDescent="0.3">
      <c r="A4809" t="s">
        <v>11</v>
      </c>
      <c r="B4809" t="s">
        <v>159</v>
      </c>
      <c r="C4809" t="s">
        <v>17</v>
      </c>
      <c r="D4809" t="s">
        <v>236</v>
      </c>
      <c r="E4809">
        <v>0</v>
      </c>
      <c r="F4809">
        <v>2011</v>
      </c>
      <c r="G4809" s="2">
        <v>-1455432000</v>
      </c>
      <c r="H4809" s="2" t="s">
        <v>42</v>
      </c>
      <c r="I4809" s="2">
        <v>29106218000</v>
      </c>
      <c r="J4809" s="2">
        <v>10.463985777804407</v>
      </c>
      <c r="K4809">
        <v>4.4999999999999998E-2</v>
      </c>
      <c r="L4809">
        <v>36.09639</v>
      </c>
      <c r="M4809">
        <v>31.4</v>
      </c>
      <c r="N4809">
        <v>1</v>
      </c>
      <c r="O4809" s="2">
        <v>63223160</v>
      </c>
      <c r="P4809" s="2">
        <v>2862680142625.1401</v>
      </c>
      <c r="Q4809" s="2">
        <v>45278.979137157017</v>
      </c>
      <c r="R4809" s="2">
        <v>4.6558966266586292</v>
      </c>
      <c r="T4809">
        <f t="shared" si="75"/>
        <v>0</v>
      </c>
      <c r="U4809" t="s">
        <v>11</v>
      </c>
    </row>
    <row r="4810" spans="1:21" x14ac:dyDescent="0.3">
      <c r="A4810" t="s">
        <v>12</v>
      </c>
      <c r="B4810" t="s">
        <v>170</v>
      </c>
      <c r="C4810" t="s">
        <v>17</v>
      </c>
      <c r="D4810" t="s">
        <v>236</v>
      </c>
      <c r="E4810">
        <v>0</v>
      </c>
      <c r="F4810">
        <v>2011</v>
      </c>
      <c r="G4810" s="2">
        <v>-344011000</v>
      </c>
      <c r="H4810" s="2" t="s">
        <v>42</v>
      </c>
      <c r="I4810" s="2">
        <v>47095855000</v>
      </c>
      <c r="J4810" s="2">
        <v>10.672982685688501</v>
      </c>
      <c r="K4810">
        <v>2.3E-2</v>
      </c>
      <c r="L4810">
        <v>29.545000000000002</v>
      </c>
      <c r="M4810">
        <v>31.4</v>
      </c>
      <c r="N4810">
        <v>0</v>
      </c>
      <c r="O4810" s="2">
        <v>81039750</v>
      </c>
      <c r="P4810" s="2">
        <v>3757698281117.5498</v>
      </c>
      <c r="Q4810" s="2">
        <v>46368.58185171536</v>
      </c>
      <c r="R4810" s="2">
        <v>4.6662238135280498</v>
      </c>
      <c r="T4810">
        <f t="shared" si="75"/>
        <v>0</v>
      </c>
      <c r="U4810" t="s">
        <v>12</v>
      </c>
    </row>
    <row r="4811" spans="1:21" x14ac:dyDescent="0.3">
      <c r="A4811" t="s">
        <v>13</v>
      </c>
      <c r="B4811" t="s">
        <v>181</v>
      </c>
      <c r="C4811" t="s">
        <v>17</v>
      </c>
      <c r="D4811" t="s">
        <v>236</v>
      </c>
      <c r="E4811">
        <v>0</v>
      </c>
      <c r="F4811">
        <v>2011</v>
      </c>
      <c r="G4811" s="2">
        <v>84290000</v>
      </c>
      <c r="H4811" s="2">
        <v>7.9257760538367465</v>
      </c>
      <c r="I4811" s="2">
        <v>901308000</v>
      </c>
      <c r="J4811" s="2">
        <v>8.9548732258766819</v>
      </c>
      <c r="K4811">
        <v>3.2000000000000001E-2</v>
      </c>
      <c r="L4811">
        <v>20</v>
      </c>
      <c r="M4811">
        <v>31.4</v>
      </c>
      <c r="N4811">
        <v>0</v>
      </c>
      <c r="O4811" s="2">
        <v>11124000</v>
      </c>
      <c r="P4811" s="2">
        <v>287797822093.17798</v>
      </c>
      <c r="Q4811" s="2">
        <v>25871.792708843761</v>
      </c>
      <c r="R4811" s="2">
        <v>4.4128265229022317</v>
      </c>
      <c r="T4811">
        <f t="shared" si="75"/>
        <v>0</v>
      </c>
      <c r="U4811" t="s">
        <v>13</v>
      </c>
    </row>
    <row r="4812" spans="1:21" x14ac:dyDescent="0.3">
      <c r="A4812" t="s">
        <v>14</v>
      </c>
      <c r="B4812" t="s">
        <v>192</v>
      </c>
      <c r="C4812" t="s">
        <v>17</v>
      </c>
      <c r="D4812" t="s">
        <v>236</v>
      </c>
      <c r="E4812">
        <v>0</v>
      </c>
      <c r="F4812">
        <v>2011</v>
      </c>
      <c r="G4812" s="2">
        <v>12749000</v>
      </c>
      <c r="H4812" s="2">
        <v>7.1054761211218214</v>
      </c>
      <c r="I4812" s="2">
        <v>-3659747000</v>
      </c>
      <c r="J4812" s="2" t="s">
        <v>42</v>
      </c>
      <c r="K4812">
        <v>2.9000000000000001E-2</v>
      </c>
      <c r="L4812">
        <v>19</v>
      </c>
      <c r="M4812">
        <v>31.4</v>
      </c>
      <c r="N4812">
        <v>0</v>
      </c>
      <c r="O4812" s="2">
        <v>9958823</v>
      </c>
      <c r="P4812" s="2">
        <v>140782064609.18701</v>
      </c>
      <c r="Q4812" s="2">
        <v>14136.41598100368</v>
      </c>
      <c r="R4812" s="2">
        <v>4.1503393163230147</v>
      </c>
      <c r="T4812">
        <f t="shared" si="75"/>
        <v>0</v>
      </c>
      <c r="U4812" t="s">
        <v>14</v>
      </c>
    </row>
    <row r="4813" spans="1:21" x14ac:dyDescent="0.3">
      <c r="A4813" t="s">
        <v>15</v>
      </c>
      <c r="B4813" t="s">
        <v>203</v>
      </c>
      <c r="C4813" t="s">
        <v>17</v>
      </c>
      <c r="D4813" t="s">
        <v>236</v>
      </c>
      <c r="E4813">
        <v>0</v>
      </c>
      <c r="F4813">
        <v>2011</v>
      </c>
      <c r="G4813" s="2">
        <v>1681000</v>
      </c>
      <c r="H4813" s="2">
        <v>6.2255677134394709</v>
      </c>
      <c r="I4813" s="2">
        <v>15940000</v>
      </c>
      <c r="J4813" s="2">
        <v>7.2024883170600935</v>
      </c>
      <c r="K4813">
        <v>0.16700000000000001</v>
      </c>
      <c r="L4813">
        <v>20</v>
      </c>
      <c r="M4813">
        <v>31.4</v>
      </c>
      <c r="N4813">
        <v>0</v>
      </c>
      <c r="O4813" s="2">
        <v>319013.5</v>
      </c>
      <c r="P4813" s="2">
        <v>14732689534.5966</v>
      </c>
      <c r="Q4813" s="2">
        <v>46182.025320547873</v>
      </c>
      <c r="R4813" s="2">
        <v>4.6644729750569169</v>
      </c>
      <c r="T4813">
        <f t="shared" si="75"/>
        <v>0</v>
      </c>
      <c r="U4813" t="s">
        <v>15</v>
      </c>
    </row>
    <row r="4814" spans="1:21" x14ac:dyDescent="0.3">
      <c r="A4814" t="s">
        <v>16</v>
      </c>
      <c r="B4814" t="s">
        <v>214</v>
      </c>
      <c r="C4814" t="s">
        <v>17</v>
      </c>
      <c r="D4814" t="s">
        <v>236</v>
      </c>
      <c r="E4814">
        <v>0</v>
      </c>
      <c r="F4814">
        <v>2011</v>
      </c>
      <c r="G4814" s="2">
        <v>1587744000</v>
      </c>
      <c r="H4814" s="2">
        <v>9.2007804802384996</v>
      </c>
      <c r="I4814" s="2">
        <v>9327720000</v>
      </c>
      <c r="J4814" s="2">
        <v>9.9697755009355173</v>
      </c>
      <c r="K4814">
        <v>4.2999999999999997E-2</v>
      </c>
      <c r="L4814">
        <v>12.5</v>
      </c>
      <c r="M4814">
        <v>31.4</v>
      </c>
      <c r="N4814">
        <v>0</v>
      </c>
      <c r="O4814" s="2">
        <v>4574900</v>
      </c>
      <c r="P4814" s="2">
        <v>239018536581.67499</v>
      </c>
      <c r="Q4814" s="2">
        <v>52245.63085131369</v>
      </c>
      <c r="R4814" s="2">
        <v>4.7180499775294278</v>
      </c>
      <c r="T4814">
        <f t="shared" si="75"/>
        <v>0</v>
      </c>
      <c r="U4814" t="s">
        <v>16</v>
      </c>
    </row>
    <row r="4815" spans="1:21" x14ac:dyDescent="0.3">
      <c r="A4815" t="s">
        <v>18</v>
      </c>
      <c r="B4815" t="s">
        <v>247</v>
      </c>
      <c r="C4815" t="s">
        <v>17</v>
      </c>
      <c r="D4815" t="s">
        <v>236</v>
      </c>
      <c r="E4815">
        <v>0</v>
      </c>
      <c r="F4815">
        <v>2011</v>
      </c>
      <c r="G4815" s="2">
        <v>11272000</v>
      </c>
      <c r="H4815" s="2">
        <v>7.0520009801013002</v>
      </c>
      <c r="I4815" s="2">
        <v>1038343000.0000001</v>
      </c>
      <c r="J4815" s="2">
        <v>9.0163408394477091</v>
      </c>
      <c r="K4815">
        <v>5.1999999999999998E-2</v>
      </c>
      <c r="L4815">
        <v>39.54</v>
      </c>
      <c r="M4815">
        <v>31.4</v>
      </c>
      <c r="N4815">
        <v>1</v>
      </c>
      <c r="O4815" s="2">
        <v>127799000</v>
      </c>
      <c r="P4815" s="2">
        <v>6157459594823.7197</v>
      </c>
      <c r="Q4815" s="2">
        <v>48180.812015929077</v>
      </c>
      <c r="R4815" s="2">
        <v>4.6828741151115869</v>
      </c>
      <c r="T4815">
        <f t="shared" si="75"/>
        <v>0</v>
      </c>
      <c r="U4815" t="s">
        <v>18</v>
      </c>
    </row>
    <row r="4816" spans="1:21" x14ac:dyDescent="0.3">
      <c r="A4816" t="s">
        <v>46</v>
      </c>
      <c r="B4816" t="s">
        <v>357</v>
      </c>
      <c r="C4816" t="s">
        <v>17</v>
      </c>
      <c r="D4816" t="s">
        <v>236</v>
      </c>
      <c r="E4816">
        <v>0</v>
      </c>
      <c r="F4816">
        <v>2011</v>
      </c>
      <c r="G4816" s="2">
        <v>36931000</v>
      </c>
      <c r="H4816" s="2">
        <v>7.5673910674289919</v>
      </c>
      <c r="I4816" s="2">
        <v>191000000</v>
      </c>
      <c r="J4816" s="2">
        <v>8.2810333672477281</v>
      </c>
      <c r="K4816">
        <v>7.0000000000000001E-3</v>
      </c>
      <c r="L4816">
        <v>21</v>
      </c>
      <c r="M4816">
        <v>31.4</v>
      </c>
      <c r="N4816">
        <v>0</v>
      </c>
      <c r="O4816" s="2">
        <v>49779440</v>
      </c>
      <c r="P4816" s="2">
        <v>1202463682633.8501</v>
      </c>
      <c r="Q4816" s="2">
        <v>24155.829849308269</v>
      </c>
      <c r="R4816" s="2">
        <v>4.3830219618301873</v>
      </c>
      <c r="T4816">
        <f t="shared" si="75"/>
        <v>0</v>
      </c>
      <c r="U4816" t="s">
        <v>46</v>
      </c>
    </row>
    <row r="4817" spans="1:21" x14ac:dyDescent="0.3">
      <c r="A4817" t="s">
        <v>20</v>
      </c>
      <c r="B4817" t="s">
        <v>258</v>
      </c>
      <c r="C4817" t="s">
        <v>17</v>
      </c>
      <c r="D4817" t="s">
        <v>236</v>
      </c>
      <c r="E4817">
        <v>0</v>
      </c>
      <c r="F4817">
        <v>2011</v>
      </c>
      <c r="G4817" s="2">
        <v>12458357000</v>
      </c>
      <c r="H4817" s="2">
        <v>10.095460771626307</v>
      </c>
      <c r="I4817" s="2">
        <v>3841541000</v>
      </c>
      <c r="J4817" s="2">
        <v>9.5845054726871304</v>
      </c>
      <c r="K4817">
        <v>5.1999999999999998E-2</v>
      </c>
      <c r="L4817">
        <v>28.8</v>
      </c>
      <c r="M4817">
        <v>31.4</v>
      </c>
      <c r="N4817">
        <v>0</v>
      </c>
      <c r="O4817" s="2">
        <v>518346</v>
      </c>
      <c r="P4817" s="2">
        <v>60004630234.413498</v>
      </c>
      <c r="Q4817" s="2">
        <v>115761.73103373712</v>
      </c>
      <c r="R4817" s="2">
        <v>5.0635650123471523</v>
      </c>
      <c r="T4817">
        <f t="shared" si="75"/>
        <v>0</v>
      </c>
      <c r="U4817" t="s">
        <v>20</v>
      </c>
    </row>
    <row r="4818" spans="1:21" x14ac:dyDescent="0.3">
      <c r="A4818" t="s">
        <v>21</v>
      </c>
      <c r="B4818" t="s">
        <v>269</v>
      </c>
      <c r="C4818" t="s">
        <v>17</v>
      </c>
      <c r="D4818" t="s">
        <v>236</v>
      </c>
      <c r="E4818">
        <v>0</v>
      </c>
      <c r="F4818">
        <v>2011</v>
      </c>
      <c r="G4818" s="2">
        <v>115147000</v>
      </c>
      <c r="H4818" s="2">
        <v>8.0612526274898464</v>
      </c>
      <c r="I4818" s="2">
        <v>993909000</v>
      </c>
      <c r="J4818" s="2">
        <v>8.9973466232232546</v>
      </c>
      <c r="K4818">
        <v>0.21099999999999999</v>
      </c>
      <c r="L4818">
        <v>30</v>
      </c>
      <c r="M4818">
        <v>31.4</v>
      </c>
      <c r="N4818">
        <v>0</v>
      </c>
      <c r="O4818" s="2">
        <v>115682900</v>
      </c>
      <c r="P4818" s="2">
        <v>1171187519660.6399</v>
      </c>
      <c r="Q4818" s="2">
        <v>10124.119637912258</v>
      </c>
      <c r="R4818" s="2">
        <v>4.0053572686255015</v>
      </c>
      <c r="T4818">
        <f t="shared" si="75"/>
        <v>0</v>
      </c>
      <c r="U4818" t="s">
        <v>21</v>
      </c>
    </row>
    <row r="4819" spans="1:21" x14ac:dyDescent="0.3">
      <c r="A4819" t="s">
        <v>22</v>
      </c>
      <c r="B4819" t="s">
        <v>280</v>
      </c>
      <c r="C4819" t="s">
        <v>17</v>
      </c>
      <c r="D4819" t="s">
        <v>236</v>
      </c>
      <c r="E4819">
        <v>0</v>
      </c>
      <c r="F4819">
        <v>2011</v>
      </c>
      <c r="G4819" s="2">
        <v>1516713000</v>
      </c>
      <c r="H4819" s="2">
        <v>9.180903409192597</v>
      </c>
      <c r="I4819" s="2">
        <v>6238342000</v>
      </c>
      <c r="J4819" s="2">
        <v>9.7950691800782899</v>
      </c>
      <c r="K4819">
        <v>1.4999999999999999E-2</v>
      </c>
      <c r="L4819">
        <v>25</v>
      </c>
      <c r="M4819">
        <v>31.4</v>
      </c>
      <c r="N4819">
        <v>0</v>
      </c>
      <c r="O4819" s="2">
        <v>16693070</v>
      </c>
      <c r="P4819" s="2">
        <v>893757287201.68799</v>
      </c>
      <c r="Q4819" s="2">
        <v>53540.61818477296</v>
      </c>
      <c r="R4819" s="2">
        <v>4.7286833812828482</v>
      </c>
      <c r="T4819">
        <f t="shared" si="75"/>
        <v>0</v>
      </c>
      <c r="U4819" t="s">
        <v>22</v>
      </c>
    </row>
    <row r="4820" spans="1:21" x14ac:dyDescent="0.3">
      <c r="A4820" t="s">
        <v>23</v>
      </c>
      <c r="B4820" t="s">
        <v>291</v>
      </c>
      <c r="C4820" t="s">
        <v>17</v>
      </c>
      <c r="D4820" t="s">
        <v>236</v>
      </c>
      <c r="E4820">
        <v>0</v>
      </c>
      <c r="F4820">
        <v>2011</v>
      </c>
      <c r="G4820" s="2">
        <v>18000</v>
      </c>
      <c r="H4820" s="2">
        <v>4.2552725051033065</v>
      </c>
      <c r="I4820" s="2">
        <v>318000</v>
      </c>
      <c r="J4820" s="2">
        <v>5.502427119984433</v>
      </c>
      <c r="K4820">
        <v>0.24</v>
      </c>
      <c r="L4820">
        <v>28</v>
      </c>
      <c r="M4820">
        <v>31.4</v>
      </c>
      <c r="N4820">
        <v>0</v>
      </c>
      <c r="O4820" s="2">
        <v>4384000</v>
      </c>
      <c r="P4820" s="2">
        <v>168461998741.29501</v>
      </c>
      <c r="Q4820" s="2">
        <v>38426.550807777145</v>
      </c>
      <c r="R4820" s="2">
        <v>4.5846314036582969</v>
      </c>
      <c r="T4820">
        <f t="shared" si="75"/>
        <v>0</v>
      </c>
      <c r="U4820" t="s">
        <v>23</v>
      </c>
    </row>
    <row r="4821" spans="1:21" x14ac:dyDescent="0.3">
      <c r="A4821" t="s">
        <v>25</v>
      </c>
      <c r="B4821" t="s">
        <v>313</v>
      </c>
      <c r="C4821" t="s">
        <v>17</v>
      </c>
      <c r="D4821" t="s">
        <v>236</v>
      </c>
      <c r="E4821">
        <v>0</v>
      </c>
      <c r="F4821">
        <v>2011</v>
      </c>
      <c r="G4821" s="2">
        <v>-112900000</v>
      </c>
      <c r="H4821" s="2" t="s">
        <v>42</v>
      </c>
      <c r="I4821" s="2">
        <v>10608300000</v>
      </c>
      <c r="J4821" s="2">
        <v>10.025645792970794</v>
      </c>
      <c r="K4821">
        <v>7.1999999999999995E-2</v>
      </c>
      <c r="L4821">
        <v>19</v>
      </c>
      <c r="M4821">
        <v>31.4</v>
      </c>
      <c r="N4821">
        <v>0</v>
      </c>
      <c r="O4821" s="2">
        <v>38525670</v>
      </c>
      <c r="P4821" s="2">
        <v>528725113045.82599</v>
      </c>
      <c r="Q4821" s="2">
        <v>13723.969318270805</v>
      </c>
      <c r="R4821" s="2">
        <v>4.137479738463079</v>
      </c>
      <c r="T4821">
        <f t="shared" si="75"/>
        <v>0</v>
      </c>
      <c r="U4821" t="s">
        <v>25</v>
      </c>
    </row>
    <row r="4822" spans="1:21" x14ac:dyDescent="0.3">
      <c r="A4822" t="s">
        <v>26</v>
      </c>
      <c r="B4822" t="s">
        <v>324</v>
      </c>
      <c r="C4822" t="s">
        <v>17</v>
      </c>
      <c r="D4822" t="s">
        <v>236</v>
      </c>
      <c r="E4822">
        <v>0</v>
      </c>
      <c r="F4822">
        <v>2011</v>
      </c>
      <c r="G4822" s="2">
        <v>330334000</v>
      </c>
      <c r="H4822" s="2">
        <v>8.5189532762419873</v>
      </c>
      <c r="I4822" s="2">
        <v>5551179000</v>
      </c>
      <c r="J4822" s="2">
        <v>9.744385231557926</v>
      </c>
      <c r="K4822">
        <v>7.0000000000000001E-3</v>
      </c>
      <c r="L4822">
        <v>28.5</v>
      </c>
      <c r="M4822">
        <v>31.4</v>
      </c>
      <c r="N4822">
        <v>0</v>
      </c>
      <c r="O4822" s="2">
        <v>10557560</v>
      </c>
      <c r="P4822" s="2">
        <v>244895101712.45099</v>
      </c>
      <c r="Q4822" s="2">
        <v>23196.18375007587</v>
      </c>
      <c r="R4822" s="2">
        <v>4.3654165403817444</v>
      </c>
      <c r="T4822">
        <f t="shared" si="75"/>
        <v>0</v>
      </c>
      <c r="U4822" t="s">
        <v>26</v>
      </c>
    </row>
    <row r="4823" spans="1:21" x14ac:dyDescent="0.3">
      <c r="A4823" t="s">
        <v>41</v>
      </c>
      <c r="B4823" t="s">
        <v>335</v>
      </c>
      <c r="C4823" t="s">
        <v>17</v>
      </c>
      <c r="D4823" t="s">
        <v>236</v>
      </c>
      <c r="E4823">
        <v>0</v>
      </c>
      <c r="F4823">
        <v>2011</v>
      </c>
      <c r="G4823" s="2">
        <v>543175000</v>
      </c>
      <c r="H4823" s="2">
        <v>8.7349397730325666</v>
      </c>
      <c r="I4823" s="2">
        <v>4430052000</v>
      </c>
      <c r="J4823" s="2">
        <v>9.6464088240064818</v>
      </c>
      <c r="K4823">
        <v>0.11799999999999999</v>
      </c>
      <c r="L4823">
        <v>19</v>
      </c>
      <c r="M4823">
        <v>31.4</v>
      </c>
      <c r="N4823">
        <v>0</v>
      </c>
      <c r="O4823" s="2">
        <v>5398384</v>
      </c>
      <c r="P4823" s="2">
        <v>98181259740.091904</v>
      </c>
      <c r="Q4823" s="2">
        <v>18187.157441947795</v>
      </c>
      <c r="R4823" s="2">
        <v>4.259764826400203</v>
      </c>
      <c r="T4823">
        <f t="shared" si="75"/>
        <v>0</v>
      </c>
      <c r="U4823" t="s">
        <v>41</v>
      </c>
    </row>
    <row r="4824" spans="1:21" x14ac:dyDescent="0.3">
      <c r="A4824" t="s">
        <v>28</v>
      </c>
      <c r="B4824" t="s">
        <v>368</v>
      </c>
      <c r="C4824" t="s">
        <v>17</v>
      </c>
      <c r="D4824" t="s">
        <v>236</v>
      </c>
      <c r="E4824">
        <v>0</v>
      </c>
      <c r="F4824">
        <v>2011</v>
      </c>
      <c r="G4824" s="2">
        <v>366295000</v>
      </c>
      <c r="H4824" s="2">
        <v>8.5638309904984791</v>
      </c>
      <c r="I4824" s="2">
        <v>38750000000</v>
      </c>
      <c r="J4824" s="2">
        <v>10.588271706842329</v>
      </c>
      <c r="K4824">
        <v>7.0000000000000001E-3</v>
      </c>
      <c r="L4824">
        <v>30</v>
      </c>
      <c r="M4824">
        <v>31.4</v>
      </c>
      <c r="N4824">
        <v>0</v>
      </c>
      <c r="O4824" s="2">
        <v>46736260</v>
      </c>
      <c r="P4824" s="2">
        <v>1488067258325.2</v>
      </c>
      <c r="Q4824" s="2">
        <v>31839.673485323812</v>
      </c>
      <c r="R4824" s="2">
        <v>4.5029686054145879</v>
      </c>
      <c r="T4824">
        <f t="shared" si="75"/>
        <v>0</v>
      </c>
      <c r="U4824" t="s">
        <v>28</v>
      </c>
    </row>
    <row r="4825" spans="1:21" x14ac:dyDescent="0.3">
      <c r="A4825" t="s">
        <v>29</v>
      </c>
      <c r="B4825" t="s">
        <v>379</v>
      </c>
      <c r="C4825" t="s">
        <v>17</v>
      </c>
      <c r="D4825" t="s">
        <v>236</v>
      </c>
      <c r="E4825">
        <v>0</v>
      </c>
      <c r="F4825">
        <v>2011</v>
      </c>
      <c r="G4825" s="2">
        <v>51527000</v>
      </c>
      <c r="H4825" s="2">
        <v>7.7120348577458966</v>
      </c>
      <c r="I4825" s="2">
        <v>866270000</v>
      </c>
      <c r="J4825" s="2">
        <v>8.9376532745051378</v>
      </c>
      <c r="K4825">
        <v>7.0000000000000001E-3</v>
      </c>
      <c r="L4825">
        <v>26.3</v>
      </c>
      <c r="M4825">
        <v>31.4</v>
      </c>
      <c r="N4825">
        <v>0</v>
      </c>
      <c r="O4825" s="2">
        <v>9449212</v>
      </c>
      <c r="P4825" s="2">
        <v>563109663291.177</v>
      </c>
      <c r="Q4825" s="2">
        <v>59593.293418665708</v>
      </c>
      <c r="R4825" s="2">
        <v>4.7751973873383511</v>
      </c>
      <c r="T4825">
        <f t="shared" si="75"/>
        <v>0</v>
      </c>
      <c r="U4825" t="s">
        <v>29</v>
      </c>
    </row>
    <row r="4826" spans="1:21" x14ac:dyDescent="0.3">
      <c r="A4826" t="s">
        <v>30</v>
      </c>
      <c r="B4826" t="s">
        <v>390</v>
      </c>
      <c r="C4826" t="s">
        <v>17</v>
      </c>
      <c r="D4826" t="s">
        <v>236</v>
      </c>
      <c r="E4826">
        <v>0</v>
      </c>
      <c r="F4826">
        <v>2011</v>
      </c>
      <c r="G4826" s="2">
        <v>-1433446000</v>
      </c>
      <c r="H4826" s="2" t="s">
        <v>42</v>
      </c>
      <c r="I4826" s="2">
        <v>4361596000</v>
      </c>
      <c r="J4826" s="2">
        <v>9.639645435865253</v>
      </c>
      <c r="K4826">
        <v>7.0000000000000001E-3</v>
      </c>
      <c r="L4826">
        <v>21.174437999999999</v>
      </c>
      <c r="M4826">
        <v>31.4</v>
      </c>
      <c r="N4826">
        <v>0</v>
      </c>
      <c r="O4826" s="2">
        <v>7912398</v>
      </c>
      <c r="P4826" s="2">
        <v>699579638638.22595</v>
      </c>
      <c r="Q4826" s="2">
        <v>88415.628060952688</v>
      </c>
      <c r="R4826" s="2">
        <v>4.9465290362886298</v>
      </c>
      <c r="T4826">
        <f t="shared" si="75"/>
        <v>0</v>
      </c>
      <c r="U4826" t="s">
        <v>30</v>
      </c>
    </row>
    <row r="4827" spans="1:21" x14ac:dyDescent="0.3">
      <c r="A4827" t="s">
        <v>31</v>
      </c>
      <c r="B4827" t="s">
        <v>401</v>
      </c>
      <c r="C4827" t="s">
        <v>17</v>
      </c>
      <c r="D4827" t="s">
        <v>236</v>
      </c>
      <c r="E4827">
        <v>0</v>
      </c>
      <c r="F4827">
        <v>2011</v>
      </c>
      <c r="G4827" s="2">
        <v>-272000000</v>
      </c>
      <c r="H4827" s="2" t="s">
        <v>42</v>
      </c>
      <c r="I4827" s="2">
        <v>2961000000</v>
      </c>
      <c r="J4827" s="2">
        <v>9.4714384073892983</v>
      </c>
      <c r="K4827">
        <v>7.0000000000000001E-3</v>
      </c>
      <c r="L4827">
        <v>19</v>
      </c>
      <c r="M4827">
        <v>31.4</v>
      </c>
      <c r="N4827">
        <v>0</v>
      </c>
      <c r="O4827" s="2">
        <v>74223630</v>
      </c>
      <c r="P4827" s="2">
        <v>832546270783.82996</v>
      </c>
      <c r="Q4827" s="2">
        <v>11216.728025614349</v>
      </c>
      <c r="R4827" s="2">
        <v>4.0498661895710475</v>
      </c>
      <c r="T4827">
        <f t="shared" si="75"/>
        <v>0</v>
      </c>
      <c r="U4827" t="s">
        <v>31</v>
      </c>
    </row>
    <row r="4828" spans="1:21" x14ac:dyDescent="0.3">
      <c r="A4828" t="s">
        <v>32</v>
      </c>
      <c r="B4828" t="s">
        <v>412</v>
      </c>
      <c r="C4828" t="s">
        <v>17</v>
      </c>
      <c r="D4828" t="s">
        <v>236</v>
      </c>
      <c r="E4828">
        <v>0</v>
      </c>
      <c r="F4828">
        <v>2011</v>
      </c>
      <c r="G4828" s="2">
        <v>639423000</v>
      </c>
      <c r="H4828" s="2">
        <v>8.8057882537583687</v>
      </c>
      <c r="I4828" s="2">
        <v>3260062000</v>
      </c>
      <c r="J4828" s="2">
        <v>9.5132258595777035</v>
      </c>
      <c r="K4828">
        <v>7.0000000000000001E-3</v>
      </c>
      <c r="L4828">
        <v>19</v>
      </c>
      <c r="M4828">
        <v>31.4</v>
      </c>
      <c r="N4828">
        <v>0</v>
      </c>
      <c r="O4828" s="2">
        <v>62435200</v>
      </c>
      <c r="P4828" s="2">
        <v>2619700404733.3701</v>
      </c>
      <c r="Q4828" s="2">
        <v>41958.709265500394</v>
      </c>
      <c r="R4828" s="2">
        <v>4.6228221199530584</v>
      </c>
      <c r="T4828">
        <f t="shared" si="75"/>
        <v>0</v>
      </c>
      <c r="U4828" t="s">
        <v>32</v>
      </c>
    </row>
    <row r="4829" spans="1:21" x14ac:dyDescent="0.3">
      <c r="A4829" t="s">
        <v>33</v>
      </c>
      <c r="B4829" t="s">
        <v>423</v>
      </c>
      <c r="C4829" t="s">
        <v>17</v>
      </c>
      <c r="D4829" t="s">
        <v>236</v>
      </c>
      <c r="E4829">
        <v>0</v>
      </c>
      <c r="F4829">
        <v>2011</v>
      </c>
      <c r="G4829" s="2">
        <v>2858000000</v>
      </c>
      <c r="H4829" s="2">
        <v>9.4560622244549517</v>
      </c>
      <c r="I4829" s="2">
        <v>21272000000</v>
      </c>
      <c r="J4829" s="2">
        <v>10.327808324323511</v>
      </c>
      <c r="K4829">
        <v>7.0000000000000001E-3</v>
      </c>
      <c r="L4829">
        <v>19</v>
      </c>
      <c r="M4829">
        <v>31.4</v>
      </c>
      <c r="N4829">
        <v>0</v>
      </c>
      <c r="O4829" s="2">
        <v>311721600</v>
      </c>
      <c r="P4829" s="2">
        <v>15517926000000</v>
      </c>
      <c r="Q4829" s="2">
        <v>49781.362600474269</v>
      </c>
      <c r="R4829" s="2">
        <v>4.697066779813114</v>
      </c>
      <c r="T4829">
        <f t="shared" si="75"/>
        <v>0</v>
      </c>
      <c r="U4829" t="s">
        <v>33</v>
      </c>
    </row>
    <row r="4830" spans="1:21" x14ac:dyDescent="0.3">
      <c r="A4830" t="s">
        <v>34</v>
      </c>
      <c r="B4830" t="s">
        <v>104</v>
      </c>
      <c r="C4830" t="s">
        <v>17</v>
      </c>
      <c r="D4830" t="s">
        <v>236</v>
      </c>
      <c r="E4830">
        <v>0</v>
      </c>
      <c r="F4830">
        <v>2011</v>
      </c>
      <c r="G4830" s="2">
        <v>14930000</v>
      </c>
      <c r="H4830" s="2">
        <v>7.1740598077250253</v>
      </c>
      <c r="I4830" s="2">
        <v>488342000</v>
      </c>
      <c r="J4830" s="2">
        <v>8.688724077517449</v>
      </c>
      <c r="K4830">
        <v>0.17299999999999999</v>
      </c>
      <c r="L4830">
        <v>26.8</v>
      </c>
      <c r="M4830">
        <v>31.4</v>
      </c>
      <c r="N4830">
        <v>0</v>
      </c>
      <c r="O4830" s="2">
        <v>17248450</v>
      </c>
      <c r="P4830" s="2">
        <v>252251992029.44199</v>
      </c>
      <c r="Q4830" s="2">
        <v>14624.617981873269</v>
      </c>
      <c r="R4830" s="2">
        <v>4.1650845304443855</v>
      </c>
      <c r="T4830">
        <f t="shared" si="75"/>
        <v>0</v>
      </c>
      <c r="U4830" t="s">
        <v>34</v>
      </c>
    </row>
    <row r="4831" spans="1:21" x14ac:dyDescent="0.3">
      <c r="A4831" t="s">
        <v>35</v>
      </c>
      <c r="B4831" t="s">
        <v>137</v>
      </c>
      <c r="C4831" t="s">
        <v>17</v>
      </c>
      <c r="D4831" t="s">
        <v>236</v>
      </c>
      <c r="E4831">
        <v>0</v>
      </c>
      <c r="F4831">
        <v>2011</v>
      </c>
      <c r="G4831" s="2">
        <v>2436000</v>
      </c>
      <c r="H4831" s="2">
        <v>6.3866772839608377</v>
      </c>
      <c r="I4831" s="2">
        <v>118031000</v>
      </c>
      <c r="J4831" s="2">
        <v>8.0719960866348277</v>
      </c>
      <c r="K4831">
        <v>3.3000000000000002E-2</v>
      </c>
      <c r="L4831">
        <v>22</v>
      </c>
      <c r="M4831">
        <v>31.4</v>
      </c>
      <c r="N4831">
        <v>0</v>
      </c>
      <c r="O4831" s="2">
        <v>1334947</v>
      </c>
      <c r="P4831" s="2">
        <v>23170239900.7654</v>
      </c>
      <c r="Q4831" s="2">
        <v>17356.674010852417</v>
      </c>
      <c r="R4831" s="2">
        <v>4.2394665067205013</v>
      </c>
      <c r="T4831">
        <f t="shared" si="75"/>
        <v>0</v>
      </c>
      <c r="U4831" t="s">
        <v>35</v>
      </c>
    </row>
    <row r="4832" spans="1:21" x14ac:dyDescent="0.3">
      <c r="A4832" t="s">
        <v>36</v>
      </c>
      <c r="B4832" t="s">
        <v>346</v>
      </c>
      <c r="C4832" t="s">
        <v>17</v>
      </c>
      <c r="D4832" t="s">
        <v>236</v>
      </c>
      <c r="E4832">
        <v>0</v>
      </c>
      <c r="F4832">
        <v>2011</v>
      </c>
      <c r="G4832" s="2">
        <v>50231000</v>
      </c>
      <c r="H4832" s="2">
        <v>7.700971824190983</v>
      </c>
      <c r="I4832" s="2">
        <v>1056936999.9999999</v>
      </c>
      <c r="J4832" s="2">
        <v>9.0240491014344144</v>
      </c>
      <c r="K4832">
        <v>7.0000000000000001E-3</v>
      </c>
      <c r="L4832">
        <v>21</v>
      </c>
      <c r="M4832">
        <v>31.4</v>
      </c>
      <c r="N4832">
        <v>0</v>
      </c>
      <c r="O4832" s="2">
        <v>2052496</v>
      </c>
      <c r="P4832" s="2">
        <v>51290792018.107399</v>
      </c>
      <c r="Q4832" s="2">
        <v>24989.472339097079</v>
      </c>
      <c r="R4832" s="2">
        <v>4.3977570859528674</v>
      </c>
      <c r="T4832">
        <f t="shared" si="75"/>
        <v>0</v>
      </c>
      <c r="U4832" t="s">
        <v>36</v>
      </c>
    </row>
    <row r="4833" spans="1:21" x14ac:dyDescent="0.3">
      <c r="A4833" t="s">
        <v>38</v>
      </c>
      <c r="B4833" t="s">
        <v>225</v>
      </c>
      <c r="C4833" t="s">
        <v>17</v>
      </c>
      <c r="D4833" t="s">
        <v>236</v>
      </c>
      <c r="E4833">
        <v>0</v>
      </c>
      <c r="F4833">
        <v>2011</v>
      </c>
      <c r="G4833" s="2">
        <v>-7944000</v>
      </c>
      <c r="H4833" s="2" t="s">
        <v>42</v>
      </c>
      <c r="I4833" s="2">
        <v>1111763000</v>
      </c>
      <c r="J4833" s="2">
        <v>9.046012216416683</v>
      </c>
      <c r="K4833">
        <v>4.2999999999999997E-2</v>
      </c>
      <c r="L4833">
        <v>12.5</v>
      </c>
      <c r="M4833">
        <v>31.4</v>
      </c>
      <c r="N4833">
        <v>0</v>
      </c>
      <c r="O4833" s="2">
        <v>7765800</v>
      </c>
      <c r="P4833" s="2">
        <v>261628548084.17899</v>
      </c>
      <c r="Q4833" s="2">
        <v>33689.83853359332</v>
      </c>
      <c r="R4833" s="2">
        <v>4.5274989295285382</v>
      </c>
      <c r="T4833">
        <f t="shared" si="75"/>
        <v>0</v>
      </c>
      <c r="U4833" t="s">
        <v>38</v>
      </c>
    </row>
    <row r="4834" spans="1:21" x14ac:dyDescent="0.3">
      <c r="A4834" t="s">
        <v>5</v>
      </c>
      <c r="B4834" t="s">
        <v>61</v>
      </c>
      <c r="C4834" t="s">
        <v>17</v>
      </c>
      <c r="D4834" t="s">
        <v>237</v>
      </c>
      <c r="E4834">
        <v>0</v>
      </c>
      <c r="F4834">
        <v>2012</v>
      </c>
      <c r="G4834" s="2">
        <v>-37267000</v>
      </c>
      <c r="H4834" s="2" t="s">
        <v>42</v>
      </c>
      <c r="I4834" s="2">
        <v>643080000</v>
      </c>
      <c r="J4834" s="2">
        <v>8.8082650030912362</v>
      </c>
      <c r="K4834">
        <v>0.128</v>
      </c>
      <c r="L4834">
        <v>30</v>
      </c>
      <c r="M4834">
        <v>31.292750000000002</v>
      </c>
      <c r="N4834">
        <v>0</v>
      </c>
      <c r="O4834" s="2">
        <v>22728000</v>
      </c>
      <c r="P4834" s="2">
        <v>1538194473087.23</v>
      </c>
      <c r="Q4834" s="2">
        <v>67678.391107322692</v>
      </c>
      <c r="R4834" s="2">
        <v>4.8304500258359759</v>
      </c>
      <c r="T4834">
        <f t="shared" si="75"/>
        <v>0</v>
      </c>
      <c r="U4834" t="s">
        <v>5</v>
      </c>
    </row>
    <row r="4835" spans="1:21" x14ac:dyDescent="0.3">
      <c r="A4835" t="s">
        <v>6</v>
      </c>
      <c r="B4835" t="s">
        <v>72</v>
      </c>
      <c r="C4835" t="s">
        <v>17</v>
      </c>
      <c r="D4835" t="s">
        <v>237</v>
      </c>
      <c r="E4835">
        <v>0</v>
      </c>
      <c r="F4835">
        <v>2012</v>
      </c>
      <c r="G4835" s="2">
        <v>-908740000</v>
      </c>
      <c r="H4835" s="2" t="s">
        <v>42</v>
      </c>
      <c r="I4835" s="2">
        <v>20977573000</v>
      </c>
      <c r="J4835" s="2">
        <v>10.3217552410702</v>
      </c>
      <c r="K4835">
        <v>0.106</v>
      </c>
      <c r="L4835">
        <v>25</v>
      </c>
      <c r="M4835">
        <v>31.292750000000002</v>
      </c>
      <c r="N4835">
        <v>0</v>
      </c>
      <c r="O4835" s="2">
        <v>8426311</v>
      </c>
      <c r="P4835" s="2">
        <v>409425234155.263</v>
      </c>
      <c r="Q4835" s="2">
        <v>48588.906124549998</v>
      </c>
      <c r="R4835" s="2">
        <v>4.686537121960324</v>
      </c>
      <c r="T4835">
        <f t="shared" si="75"/>
        <v>0</v>
      </c>
      <c r="U4835" t="s">
        <v>6</v>
      </c>
    </row>
    <row r="4836" spans="1:21" x14ac:dyDescent="0.3">
      <c r="A4836" t="s">
        <v>7</v>
      </c>
      <c r="B4836" t="s">
        <v>83</v>
      </c>
      <c r="C4836" t="s">
        <v>17</v>
      </c>
      <c r="D4836" t="s">
        <v>237</v>
      </c>
      <c r="E4836">
        <v>0</v>
      </c>
      <c r="F4836">
        <v>2012</v>
      </c>
      <c r="G4836" s="2">
        <v>1105398000</v>
      </c>
      <c r="H4836" s="2">
        <v>9.0435186744761253</v>
      </c>
      <c r="I4836" s="2">
        <v>12101583000</v>
      </c>
      <c r="J4836" s="2">
        <v>10.082842183803885</v>
      </c>
      <c r="K4836">
        <v>0.04</v>
      </c>
      <c r="L4836">
        <v>33.99</v>
      </c>
      <c r="M4836">
        <v>31.292750000000002</v>
      </c>
      <c r="N4836">
        <v>1</v>
      </c>
      <c r="O4836" s="2">
        <v>11128250</v>
      </c>
      <c r="P4836" s="2">
        <v>497884216568.867</v>
      </c>
      <c r="Q4836" s="2">
        <v>44740.567166343943</v>
      </c>
      <c r="R4836" s="2">
        <v>4.6507014852512736</v>
      </c>
      <c r="T4836">
        <f t="shared" si="75"/>
        <v>0</v>
      </c>
      <c r="U4836" t="s">
        <v>7</v>
      </c>
    </row>
    <row r="4837" spans="1:21" x14ac:dyDescent="0.3">
      <c r="A4837" t="s">
        <v>8</v>
      </c>
      <c r="B4837" t="s">
        <v>116</v>
      </c>
      <c r="C4837" t="s">
        <v>17</v>
      </c>
      <c r="D4837" t="s">
        <v>237</v>
      </c>
      <c r="E4837">
        <v>0</v>
      </c>
      <c r="F4837">
        <v>2012</v>
      </c>
      <c r="G4837" s="2">
        <v>123128000</v>
      </c>
      <c r="H4837" s="2">
        <v>8.0903568251712379</v>
      </c>
      <c r="I4837" s="2">
        <v>1201328000</v>
      </c>
      <c r="J4837" s="2">
        <v>9.0796615995276699</v>
      </c>
      <c r="K4837">
        <v>0.01</v>
      </c>
      <c r="L4837">
        <v>19</v>
      </c>
      <c r="M4837">
        <v>31.292750000000002</v>
      </c>
      <c r="N4837">
        <v>0</v>
      </c>
      <c r="O4837" s="2">
        <v>10509290</v>
      </c>
      <c r="P4837" s="2">
        <v>207376427020.815</v>
      </c>
      <c r="Q4837" s="2">
        <v>19732.67718569142</v>
      </c>
      <c r="R4837" s="2">
        <v>4.2951860111567433</v>
      </c>
      <c r="T4837">
        <f t="shared" si="75"/>
        <v>0</v>
      </c>
      <c r="U4837" t="s">
        <v>8</v>
      </c>
    </row>
    <row r="4838" spans="1:21" x14ac:dyDescent="0.3">
      <c r="A4838" t="s">
        <v>9</v>
      </c>
      <c r="B4838" t="s">
        <v>127</v>
      </c>
      <c r="C4838" t="s">
        <v>17</v>
      </c>
      <c r="D4838" t="s">
        <v>237</v>
      </c>
      <c r="E4838">
        <v>0</v>
      </c>
      <c r="F4838">
        <v>2012</v>
      </c>
      <c r="G4838" s="2">
        <v>-34203000</v>
      </c>
      <c r="H4838" s="2" t="s">
        <v>42</v>
      </c>
      <c r="I4838" s="2">
        <v>661601000</v>
      </c>
      <c r="J4838" s="2">
        <v>8.8205961529745895</v>
      </c>
      <c r="K4838">
        <v>3.3000000000000002E-2</v>
      </c>
      <c r="L4838">
        <v>25</v>
      </c>
      <c r="M4838">
        <v>31.292750000000002</v>
      </c>
      <c r="N4838">
        <v>0</v>
      </c>
      <c r="O4838" s="2">
        <v>5591572</v>
      </c>
      <c r="P4838" s="2">
        <v>327148899962.146</v>
      </c>
      <c r="Q4838" s="2">
        <v>58507.500209627273</v>
      </c>
      <c r="R4838" s="2">
        <v>4.7672115428491031</v>
      </c>
      <c r="T4838">
        <f t="shared" si="75"/>
        <v>0</v>
      </c>
      <c r="U4838" t="s">
        <v>9</v>
      </c>
    </row>
    <row r="4839" spans="1:21" x14ac:dyDescent="0.3">
      <c r="A4839" t="s">
        <v>10</v>
      </c>
      <c r="B4839" t="s">
        <v>149</v>
      </c>
      <c r="C4839" t="s">
        <v>17</v>
      </c>
      <c r="D4839" t="s">
        <v>237</v>
      </c>
      <c r="E4839">
        <v>0</v>
      </c>
      <c r="F4839">
        <v>2012</v>
      </c>
      <c r="G4839" s="2">
        <v>-62391000</v>
      </c>
      <c r="H4839" s="2" t="s">
        <v>42</v>
      </c>
      <c r="I4839" s="2">
        <v>609921000</v>
      </c>
      <c r="J4839" s="2">
        <v>8.7852735866731813</v>
      </c>
      <c r="K4839">
        <v>1.9E-2</v>
      </c>
      <c r="L4839">
        <v>24.5</v>
      </c>
      <c r="M4839">
        <v>31.292750000000002</v>
      </c>
      <c r="N4839">
        <v>0</v>
      </c>
      <c r="O4839" s="2">
        <v>5413000</v>
      </c>
      <c r="P4839" s="2">
        <v>256706466091.08899</v>
      </c>
      <c r="Q4839" s="2">
        <v>47424.06541494347</v>
      </c>
      <c r="R4839" s="2">
        <v>4.6759987810128401</v>
      </c>
      <c r="T4839">
        <f t="shared" si="75"/>
        <v>0</v>
      </c>
      <c r="U4839" t="s">
        <v>10</v>
      </c>
    </row>
    <row r="4840" spans="1:21" x14ac:dyDescent="0.3">
      <c r="A4840" t="s">
        <v>11</v>
      </c>
      <c r="B4840" t="s">
        <v>160</v>
      </c>
      <c r="C4840" t="s">
        <v>17</v>
      </c>
      <c r="D4840" t="s">
        <v>237</v>
      </c>
      <c r="E4840">
        <v>0</v>
      </c>
      <c r="F4840">
        <v>2012</v>
      </c>
      <c r="G4840" s="2">
        <v>-2700514000</v>
      </c>
      <c r="H4840" s="2" t="s">
        <v>42</v>
      </c>
      <c r="I4840" s="2">
        <v>26456464000</v>
      </c>
      <c r="J4840" s="2">
        <v>10.422531798736328</v>
      </c>
      <c r="K4840">
        <v>4.4999999999999998E-2</v>
      </c>
      <c r="L4840">
        <v>36.09639</v>
      </c>
      <c r="M4840">
        <v>31.292750000000002</v>
      </c>
      <c r="N4840">
        <v>1</v>
      </c>
      <c r="O4840" s="2">
        <v>63514000</v>
      </c>
      <c r="P4840" s="2">
        <v>2681416108537.3901</v>
      </c>
      <c r="Q4840" s="2">
        <v>42217.717488071765</v>
      </c>
      <c r="R4840" s="2">
        <v>4.6254947493616942</v>
      </c>
      <c r="T4840">
        <f t="shared" si="75"/>
        <v>0</v>
      </c>
      <c r="U4840" t="s">
        <v>11</v>
      </c>
    </row>
    <row r="4841" spans="1:21" x14ac:dyDescent="0.3">
      <c r="A4841" t="s">
        <v>12</v>
      </c>
      <c r="B4841" t="s">
        <v>171</v>
      </c>
      <c r="C4841" t="s">
        <v>17</v>
      </c>
      <c r="D4841" t="s">
        <v>237</v>
      </c>
      <c r="E4841">
        <v>0</v>
      </c>
      <c r="F4841">
        <v>2012</v>
      </c>
      <c r="G4841" s="2">
        <v>1544987000</v>
      </c>
      <c r="H4841" s="2">
        <v>9.1889248294877035</v>
      </c>
      <c r="I4841" s="2">
        <v>50845646000</v>
      </c>
      <c r="J4841" s="2">
        <v>10.706253769468534</v>
      </c>
      <c r="K4841">
        <v>2.3E-2</v>
      </c>
      <c r="L4841">
        <v>29.58</v>
      </c>
      <c r="M4841">
        <v>31.292750000000002</v>
      </c>
      <c r="N4841">
        <v>0</v>
      </c>
      <c r="O4841" s="2">
        <v>80425820</v>
      </c>
      <c r="P4841" s="2">
        <v>3543983909148.0098</v>
      </c>
      <c r="Q4841" s="2">
        <v>44065.250551974597</v>
      </c>
      <c r="R4841" s="2">
        <v>4.6440962438336211</v>
      </c>
      <c r="T4841">
        <f t="shared" si="75"/>
        <v>0</v>
      </c>
      <c r="U4841" t="s">
        <v>12</v>
      </c>
    </row>
    <row r="4842" spans="1:21" x14ac:dyDescent="0.3">
      <c r="A4842" t="s">
        <v>13</v>
      </c>
      <c r="B4842" t="s">
        <v>182</v>
      </c>
      <c r="C4842" t="s">
        <v>17</v>
      </c>
      <c r="D4842" t="s">
        <v>237</v>
      </c>
      <c r="E4842">
        <v>0</v>
      </c>
      <c r="F4842">
        <v>2012</v>
      </c>
      <c r="G4842" s="2">
        <v>-17069000</v>
      </c>
      <c r="H4842" s="2" t="s">
        <v>42</v>
      </c>
      <c r="I4842" s="2">
        <v>801715000</v>
      </c>
      <c r="J4842" s="2">
        <v>8.9040200092756798</v>
      </c>
      <c r="K4842">
        <v>3.2000000000000001E-2</v>
      </c>
      <c r="L4842">
        <v>20</v>
      </c>
      <c r="M4842">
        <v>31.292750000000002</v>
      </c>
      <c r="N4842">
        <v>0</v>
      </c>
      <c r="O4842" s="2">
        <v>11090000</v>
      </c>
      <c r="P4842" s="2">
        <v>245670666639.047</v>
      </c>
      <c r="Q4842" s="2">
        <v>22152.449651852749</v>
      </c>
      <c r="R4842" s="2">
        <v>4.3454217581644095</v>
      </c>
      <c r="T4842">
        <f t="shared" si="75"/>
        <v>0</v>
      </c>
      <c r="U4842" t="s">
        <v>13</v>
      </c>
    </row>
    <row r="4843" spans="1:21" x14ac:dyDescent="0.3">
      <c r="A4843" t="s">
        <v>14</v>
      </c>
      <c r="B4843" t="s">
        <v>193</v>
      </c>
      <c r="C4843" t="s">
        <v>17</v>
      </c>
      <c r="D4843" t="s">
        <v>237</v>
      </c>
      <c r="E4843">
        <v>0</v>
      </c>
      <c r="F4843">
        <v>2012</v>
      </c>
      <c r="G4843" s="2">
        <v>4826504000</v>
      </c>
      <c r="H4843" s="2">
        <v>9.6836326704509581</v>
      </c>
      <c r="I4843" s="2">
        <v>852349000</v>
      </c>
      <c r="J4843" s="2">
        <v>8.9306174559633238</v>
      </c>
      <c r="K4843">
        <v>2.9000000000000001E-2</v>
      </c>
      <c r="L4843">
        <v>19</v>
      </c>
      <c r="M4843">
        <v>31.292750000000002</v>
      </c>
      <c r="N4843">
        <v>0</v>
      </c>
      <c r="O4843" s="2">
        <v>9920361</v>
      </c>
      <c r="P4843" s="2">
        <v>127856647107.82001</v>
      </c>
      <c r="Q4843" s="2">
        <v>12888.305890059848</v>
      </c>
      <c r="R4843" s="2">
        <v>4.1101958350452836</v>
      </c>
      <c r="T4843">
        <f t="shared" si="75"/>
        <v>0</v>
      </c>
      <c r="U4843" t="s">
        <v>14</v>
      </c>
    </row>
    <row r="4844" spans="1:21" x14ac:dyDescent="0.3">
      <c r="A4844" t="s">
        <v>15</v>
      </c>
      <c r="B4844" t="s">
        <v>204</v>
      </c>
      <c r="C4844" t="s">
        <v>17</v>
      </c>
      <c r="D4844" t="s">
        <v>237</v>
      </c>
      <c r="E4844">
        <v>0</v>
      </c>
      <c r="F4844">
        <v>2012</v>
      </c>
      <c r="G4844" s="2">
        <v>1551000</v>
      </c>
      <c r="H4844" s="2">
        <v>6.190611797813605</v>
      </c>
      <c r="I4844" s="2">
        <v>15917000</v>
      </c>
      <c r="J4844" s="2">
        <v>7.2018612162772628</v>
      </c>
      <c r="K4844">
        <v>0.16700000000000001</v>
      </c>
      <c r="L4844">
        <v>20</v>
      </c>
      <c r="M4844">
        <v>31.292750000000002</v>
      </c>
      <c r="N4844">
        <v>0</v>
      </c>
      <c r="O4844" s="2">
        <v>320716</v>
      </c>
      <c r="P4844" s="2">
        <v>14292008745.401699</v>
      </c>
      <c r="Q4844" s="2">
        <v>44562.818024051492</v>
      </c>
      <c r="R4844" s="2">
        <v>4.6489726465641956</v>
      </c>
      <c r="T4844">
        <f t="shared" si="75"/>
        <v>0</v>
      </c>
      <c r="U4844" t="s">
        <v>15</v>
      </c>
    </row>
    <row r="4845" spans="1:21" x14ac:dyDescent="0.3">
      <c r="A4845" t="s">
        <v>16</v>
      </c>
      <c r="B4845" t="s">
        <v>215</v>
      </c>
      <c r="C4845" t="s">
        <v>17</v>
      </c>
      <c r="D4845" t="s">
        <v>237</v>
      </c>
      <c r="E4845">
        <v>0</v>
      </c>
      <c r="F4845">
        <v>2012</v>
      </c>
      <c r="G4845" s="2">
        <v>1128535000</v>
      </c>
      <c r="H4845" s="2">
        <v>9.0525150326837451</v>
      </c>
      <c r="I4845" s="2">
        <v>9365435000</v>
      </c>
      <c r="J4845" s="2">
        <v>9.9715279540243564</v>
      </c>
      <c r="K4845">
        <v>4.2999999999999997E-2</v>
      </c>
      <c r="L4845">
        <v>12.5</v>
      </c>
      <c r="M4845">
        <v>31.292750000000002</v>
      </c>
      <c r="N4845">
        <v>0</v>
      </c>
      <c r="O4845" s="2">
        <v>4585400</v>
      </c>
      <c r="P4845" s="2">
        <v>225571853194.34799</v>
      </c>
      <c r="Q4845" s="2">
        <v>49193.495266355822</v>
      </c>
      <c r="R4845" s="2">
        <v>4.6919076808834363</v>
      </c>
      <c r="T4845">
        <f t="shared" si="75"/>
        <v>0</v>
      </c>
      <c r="U4845" t="s">
        <v>16</v>
      </c>
    </row>
    <row r="4846" spans="1:21" x14ac:dyDescent="0.3">
      <c r="A4846" t="s">
        <v>18</v>
      </c>
      <c r="B4846" t="s">
        <v>248</v>
      </c>
      <c r="C4846" t="s">
        <v>17</v>
      </c>
      <c r="D4846" t="s">
        <v>237</v>
      </c>
      <c r="E4846">
        <v>0</v>
      </c>
      <c r="F4846">
        <v>2012</v>
      </c>
      <c r="G4846" s="2">
        <v>-17541000</v>
      </c>
      <c r="H4846" s="2" t="s">
        <v>42</v>
      </c>
      <c r="I4846" s="2">
        <v>958983000</v>
      </c>
      <c r="J4846" s="2">
        <v>8.9818109084515481</v>
      </c>
      <c r="K4846">
        <v>5.1999999999999998E-2</v>
      </c>
      <c r="L4846">
        <v>39.54</v>
      </c>
      <c r="M4846">
        <v>31.292750000000002</v>
      </c>
      <c r="N4846">
        <v>1</v>
      </c>
      <c r="O4846" s="2">
        <v>127515000</v>
      </c>
      <c r="P4846" s="2">
        <v>6203213121334.1201</v>
      </c>
      <c r="Q4846" s="2">
        <v>48646.928763942436</v>
      </c>
      <c r="R4846" s="2">
        <v>4.6870554270714679</v>
      </c>
      <c r="T4846">
        <f t="shared" si="75"/>
        <v>0</v>
      </c>
      <c r="U4846" t="s">
        <v>18</v>
      </c>
    </row>
    <row r="4847" spans="1:21" x14ac:dyDescent="0.3">
      <c r="A4847" t="s">
        <v>46</v>
      </c>
      <c r="B4847" t="s">
        <v>358</v>
      </c>
      <c r="C4847" t="s">
        <v>17</v>
      </c>
      <c r="D4847" t="s">
        <v>237</v>
      </c>
      <c r="E4847">
        <v>0</v>
      </c>
      <c r="F4847">
        <v>2012</v>
      </c>
      <c r="G4847" s="2">
        <v>19208000</v>
      </c>
      <c r="H4847" s="2">
        <v>7.2834821470489706</v>
      </c>
      <c r="I4847" s="2">
        <v>375363000</v>
      </c>
      <c r="J4847" s="2">
        <v>8.5744514614452374</v>
      </c>
      <c r="K4847">
        <v>7.0000000000000001E-3</v>
      </c>
      <c r="L4847">
        <v>21</v>
      </c>
      <c r="M4847">
        <v>31.292750000000002</v>
      </c>
      <c r="N4847">
        <v>0</v>
      </c>
      <c r="O4847" s="2">
        <v>50004440</v>
      </c>
      <c r="P4847" s="2">
        <v>1222807284485.3101</v>
      </c>
      <c r="Q4847" s="2">
        <v>24453.9741767993</v>
      </c>
      <c r="R4847" s="2">
        <v>4.3883494492591328</v>
      </c>
      <c r="T4847">
        <f t="shared" si="75"/>
        <v>0</v>
      </c>
      <c r="U4847" t="s">
        <v>46</v>
      </c>
    </row>
    <row r="4848" spans="1:21" x14ac:dyDescent="0.3">
      <c r="A4848" t="s">
        <v>20</v>
      </c>
      <c r="B4848" t="s">
        <v>259</v>
      </c>
      <c r="C4848" t="s">
        <v>17</v>
      </c>
      <c r="D4848" t="s">
        <v>237</v>
      </c>
      <c r="E4848">
        <v>0</v>
      </c>
      <c r="F4848">
        <v>2012</v>
      </c>
      <c r="G4848" s="2">
        <v>-1237532000</v>
      </c>
      <c r="H4848" s="2" t="s">
        <v>42</v>
      </c>
      <c r="I4848" s="2">
        <v>4665435000</v>
      </c>
      <c r="J4848" s="2">
        <v>9.6688921431076196</v>
      </c>
      <c r="K4848">
        <v>5.1999999999999998E-2</v>
      </c>
      <c r="L4848">
        <v>28.8</v>
      </c>
      <c r="M4848">
        <v>31.292750000000002</v>
      </c>
      <c r="N4848">
        <v>0</v>
      </c>
      <c r="O4848" s="2">
        <v>530946</v>
      </c>
      <c r="P4848" s="2">
        <v>56677961787.071701</v>
      </c>
      <c r="Q4848" s="2">
        <v>106749.01362298934</v>
      </c>
      <c r="R4848" s="2">
        <v>5.0283638707689873</v>
      </c>
      <c r="T4848">
        <f t="shared" si="75"/>
        <v>0</v>
      </c>
      <c r="U4848" t="s">
        <v>20</v>
      </c>
    </row>
    <row r="4849" spans="1:21" x14ac:dyDescent="0.3">
      <c r="A4849" t="s">
        <v>21</v>
      </c>
      <c r="B4849" t="s">
        <v>270</v>
      </c>
      <c r="C4849" t="s">
        <v>17</v>
      </c>
      <c r="D4849" t="s">
        <v>237</v>
      </c>
      <c r="E4849">
        <v>0</v>
      </c>
      <c r="F4849">
        <v>2012</v>
      </c>
      <c r="G4849" s="2">
        <v>191505000</v>
      </c>
      <c r="H4849" s="2">
        <v>8.2821801174381235</v>
      </c>
      <c r="I4849" s="2">
        <v>1013977000</v>
      </c>
      <c r="J4849" s="2">
        <v>9.0060281040245656</v>
      </c>
      <c r="K4849">
        <v>0.21099999999999999</v>
      </c>
      <c r="L4849">
        <v>30</v>
      </c>
      <c r="M4849">
        <v>31.292750000000002</v>
      </c>
      <c r="N4849">
        <v>0</v>
      </c>
      <c r="O4849" s="2">
        <v>117053800</v>
      </c>
      <c r="P4849" s="2">
        <v>1186598324461.8201</v>
      </c>
      <c r="Q4849" s="2">
        <v>10137.2046397624</v>
      </c>
      <c r="R4849" s="2">
        <v>4.0059182136862859</v>
      </c>
      <c r="T4849">
        <f t="shared" si="75"/>
        <v>0</v>
      </c>
      <c r="U4849" t="s">
        <v>21</v>
      </c>
    </row>
    <row r="4850" spans="1:21" x14ac:dyDescent="0.3">
      <c r="A4850" t="s">
        <v>22</v>
      </c>
      <c r="B4850" t="s">
        <v>281</v>
      </c>
      <c r="C4850" t="s">
        <v>17</v>
      </c>
      <c r="D4850" t="s">
        <v>237</v>
      </c>
      <c r="E4850">
        <v>0</v>
      </c>
      <c r="F4850">
        <v>2012</v>
      </c>
      <c r="G4850" s="2">
        <v>95116000</v>
      </c>
      <c r="H4850" s="2">
        <v>7.9782535782122475</v>
      </c>
      <c r="I4850" s="2">
        <v>6774406000</v>
      </c>
      <c r="J4850" s="2">
        <v>9.8308712209882518</v>
      </c>
      <c r="K4850">
        <v>1.4999999999999999E-2</v>
      </c>
      <c r="L4850">
        <v>25</v>
      </c>
      <c r="M4850">
        <v>31.292750000000002</v>
      </c>
      <c r="N4850">
        <v>0</v>
      </c>
      <c r="O4850" s="2">
        <v>16754960</v>
      </c>
      <c r="P4850" s="2">
        <v>828946812396.78796</v>
      </c>
      <c r="Q4850" s="2">
        <v>49474.711512100774</v>
      </c>
      <c r="R4850" s="2">
        <v>4.6943832705071751</v>
      </c>
      <c r="T4850">
        <f t="shared" si="75"/>
        <v>0</v>
      </c>
      <c r="U4850" t="s">
        <v>22</v>
      </c>
    </row>
    <row r="4851" spans="1:21" x14ac:dyDescent="0.3">
      <c r="A4851" t="s">
        <v>23</v>
      </c>
      <c r="B4851" t="s">
        <v>292</v>
      </c>
      <c r="C4851" t="s">
        <v>17</v>
      </c>
      <c r="D4851" t="s">
        <v>237</v>
      </c>
      <c r="E4851">
        <v>0</v>
      </c>
      <c r="F4851">
        <v>2012</v>
      </c>
      <c r="G4851" s="2" t="s">
        <v>42</v>
      </c>
      <c r="H4851" s="2" t="s">
        <v>42</v>
      </c>
      <c r="I4851" s="2">
        <v>2313000</v>
      </c>
      <c r="J4851" s="2">
        <v>6.3641756327706194</v>
      </c>
      <c r="K4851">
        <v>0.24</v>
      </c>
      <c r="L4851">
        <v>28</v>
      </c>
      <c r="M4851">
        <v>31.292750000000002</v>
      </c>
      <c r="N4851">
        <v>0</v>
      </c>
      <c r="O4851" s="2">
        <v>4408100</v>
      </c>
      <c r="P4851" s="2">
        <v>176192886551.397</v>
      </c>
      <c r="Q4851" s="2">
        <v>39970.256244503755</v>
      </c>
      <c r="R4851" s="2">
        <v>4.6017369324787012</v>
      </c>
      <c r="T4851">
        <f t="shared" si="75"/>
        <v>0</v>
      </c>
      <c r="U4851" t="s">
        <v>23</v>
      </c>
    </row>
    <row r="4852" spans="1:21" x14ac:dyDescent="0.3">
      <c r="A4852" t="s">
        <v>25</v>
      </c>
      <c r="B4852" t="s">
        <v>314</v>
      </c>
      <c r="C4852" t="s">
        <v>17</v>
      </c>
      <c r="D4852" t="s">
        <v>237</v>
      </c>
      <c r="E4852">
        <v>0</v>
      </c>
      <c r="F4852">
        <v>2012</v>
      </c>
      <c r="G4852" s="2">
        <v>385000000</v>
      </c>
      <c r="H4852" s="2">
        <v>8.585460729508501</v>
      </c>
      <c r="I4852" s="2">
        <v>13166900000</v>
      </c>
      <c r="J4852" s="2">
        <v>10.11948353719651</v>
      </c>
      <c r="K4852">
        <v>7.1999999999999995E-2</v>
      </c>
      <c r="L4852">
        <v>19</v>
      </c>
      <c r="M4852">
        <v>31.292750000000002</v>
      </c>
      <c r="N4852">
        <v>0</v>
      </c>
      <c r="O4852" s="2">
        <v>38533790</v>
      </c>
      <c r="P4852" s="2">
        <v>500284003684.37201</v>
      </c>
      <c r="Q4852" s="2">
        <v>12982.995020328184</v>
      </c>
      <c r="R4852" s="2">
        <v>4.1133748905198111</v>
      </c>
      <c r="T4852">
        <f t="shared" si="75"/>
        <v>0</v>
      </c>
      <c r="U4852" t="s">
        <v>25</v>
      </c>
    </row>
    <row r="4853" spans="1:21" x14ac:dyDescent="0.3">
      <c r="A4853" t="s">
        <v>26</v>
      </c>
      <c r="B4853" t="s">
        <v>325</v>
      </c>
      <c r="C4853" t="s">
        <v>17</v>
      </c>
      <c r="D4853" t="s">
        <v>237</v>
      </c>
      <c r="E4853">
        <v>0</v>
      </c>
      <c r="F4853">
        <v>2012</v>
      </c>
      <c r="G4853" s="2">
        <v>-189512000</v>
      </c>
      <c r="H4853" s="2" t="s">
        <v>42</v>
      </c>
      <c r="I4853" s="2" t="s">
        <v>42</v>
      </c>
      <c r="J4853" s="2" t="s">
        <v>42</v>
      </c>
      <c r="K4853">
        <v>7.0000000000000001E-3</v>
      </c>
      <c r="L4853">
        <v>31.5</v>
      </c>
      <c r="M4853">
        <v>31.292750000000002</v>
      </c>
      <c r="N4853">
        <v>1</v>
      </c>
      <c r="O4853" s="2">
        <v>10514840</v>
      </c>
      <c r="P4853" s="2">
        <v>216368178659.44699</v>
      </c>
      <c r="Q4853" s="2">
        <v>20577.410465536992</v>
      </c>
      <c r="R4853" s="2">
        <v>4.3133907207039588</v>
      </c>
      <c r="T4853">
        <f t="shared" si="75"/>
        <v>0</v>
      </c>
      <c r="U4853" t="s">
        <v>26</v>
      </c>
    </row>
    <row r="4854" spans="1:21" x14ac:dyDescent="0.3">
      <c r="A4854" t="s">
        <v>41</v>
      </c>
      <c r="B4854" t="s">
        <v>336</v>
      </c>
      <c r="C4854" t="s">
        <v>17</v>
      </c>
      <c r="D4854" t="s">
        <v>237</v>
      </c>
      <c r="E4854">
        <v>0</v>
      </c>
      <c r="F4854">
        <v>2012</v>
      </c>
      <c r="G4854" s="2">
        <v>171075000</v>
      </c>
      <c r="H4854" s="2">
        <v>8.233186548668348</v>
      </c>
      <c r="I4854" s="2">
        <v>4741768000</v>
      </c>
      <c r="J4854" s="2">
        <v>9.6759403014800842</v>
      </c>
      <c r="K4854">
        <v>0.11799999999999999</v>
      </c>
      <c r="L4854">
        <v>19</v>
      </c>
      <c r="M4854">
        <v>31.292750000000002</v>
      </c>
      <c r="N4854">
        <v>0</v>
      </c>
      <c r="O4854" s="2">
        <v>5407579</v>
      </c>
      <c r="P4854" s="2">
        <v>93413992955.897202</v>
      </c>
      <c r="Q4854" s="2">
        <v>17274.642304050889</v>
      </c>
      <c r="R4854" s="2">
        <v>4.2374090634566439</v>
      </c>
      <c r="T4854">
        <f t="shared" si="75"/>
        <v>0</v>
      </c>
      <c r="U4854" t="s">
        <v>41</v>
      </c>
    </row>
    <row r="4855" spans="1:21" x14ac:dyDescent="0.3">
      <c r="A4855" t="s">
        <v>28</v>
      </c>
      <c r="B4855" t="s">
        <v>369</v>
      </c>
      <c r="C4855" t="s">
        <v>17</v>
      </c>
      <c r="D4855" t="s">
        <v>237</v>
      </c>
      <c r="E4855">
        <v>0</v>
      </c>
      <c r="F4855">
        <v>2012</v>
      </c>
      <c r="G4855" s="2">
        <v>5111825000</v>
      </c>
      <c r="H4855" s="2">
        <v>9.7085759776160625</v>
      </c>
      <c r="I4855" s="2">
        <v>43773087000</v>
      </c>
      <c r="J4855" s="2">
        <v>10.64120717534948</v>
      </c>
      <c r="K4855">
        <v>7.0000000000000001E-3</v>
      </c>
      <c r="L4855">
        <v>30</v>
      </c>
      <c r="M4855">
        <v>31.292750000000002</v>
      </c>
      <c r="N4855">
        <v>0</v>
      </c>
      <c r="O4855" s="2">
        <v>46766400</v>
      </c>
      <c r="P4855" s="2">
        <v>1336018949805.5801</v>
      </c>
      <c r="Q4855" s="2">
        <v>28567.923761623304</v>
      </c>
      <c r="R4855" s="2">
        <v>4.4558786781973803</v>
      </c>
      <c r="T4855">
        <f t="shared" si="75"/>
        <v>0</v>
      </c>
      <c r="U4855" t="s">
        <v>28</v>
      </c>
    </row>
    <row r="4856" spans="1:21" x14ac:dyDescent="0.3">
      <c r="A4856" t="s">
        <v>29</v>
      </c>
      <c r="B4856" t="s">
        <v>380</v>
      </c>
      <c r="C4856" t="s">
        <v>17</v>
      </c>
      <c r="D4856" t="s">
        <v>237</v>
      </c>
      <c r="E4856">
        <v>0</v>
      </c>
      <c r="F4856">
        <v>2012</v>
      </c>
      <c r="G4856" s="2">
        <v>270202000</v>
      </c>
      <c r="H4856" s="2">
        <v>8.4316885592890802</v>
      </c>
      <c r="I4856" s="2">
        <v>1651445000</v>
      </c>
      <c r="J4856" s="2">
        <v>9.2178641144523468</v>
      </c>
      <c r="K4856">
        <v>7.0000000000000001E-3</v>
      </c>
      <c r="L4856">
        <v>26.3</v>
      </c>
      <c r="M4856">
        <v>31.292750000000002</v>
      </c>
      <c r="N4856">
        <v>0</v>
      </c>
      <c r="O4856" s="2">
        <v>9519374</v>
      </c>
      <c r="P4856" s="2">
        <v>543880647757.40399</v>
      </c>
      <c r="Q4856" s="2">
        <v>57134.077068240411</v>
      </c>
      <c r="R4856" s="2">
        <v>4.7568952162723681</v>
      </c>
      <c r="T4856">
        <f t="shared" si="75"/>
        <v>0</v>
      </c>
      <c r="U4856" t="s">
        <v>29</v>
      </c>
    </row>
    <row r="4857" spans="1:21" x14ac:dyDescent="0.3">
      <c r="A4857" t="s">
        <v>30</v>
      </c>
      <c r="B4857" t="s">
        <v>391</v>
      </c>
      <c r="C4857" t="s">
        <v>17</v>
      </c>
      <c r="D4857" t="s">
        <v>237</v>
      </c>
      <c r="E4857">
        <v>0</v>
      </c>
      <c r="F4857">
        <v>2012</v>
      </c>
      <c r="G4857" s="2">
        <v>-106716000</v>
      </c>
      <c r="H4857" s="2" t="s">
        <v>42</v>
      </c>
      <c r="I4857" s="2">
        <v>4353435000</v>
      </c>
      <c r="J4857" s="2">
        <v>9.6388320645065502</v>
      </c>
      <c r="K4857">
        <v>7.0000000000000001E-3</v>
      </c>
      <c r="L4857">
        <v>21.174437999999999</v>
      </c>
      <c r="M4857">
        <v>31.292750000000002</v>
      </c>
      <c r="N4857">
        <v>0</v>
      </c>
      <c r="O4857" s="2">
        <v>7997000</v>
      </c>
      <c r="P4857" s="2">
        <v>668043614122.87</v>
      </c>
      <c r="Q4857" s="2">
        <v>83536.77805713017</v>
      </c>
      <c r="R4857" s="2">
        <v>4.9218777208812998</v>
      </c>
      <c r="T4857">
        <f t="shared" si="75"/>
        <v>0</v>
      </c>
      <c r="U4857" t="s">
        <v>30</v>
      </c>
    </row>
    <row r="4858" spans="1:21" x14ac:dyDescent="0.3">
      <c r="A4858" t="s">
        <v>31</v>
      </c>
      <c r="B4858" t="s">
        <v>402</v>
      </c>
      <c r="C4858" t="s">
        <v>17</v>
      </c>
      <c r="D4858" t="s">
        <v>237</v>
      </c>
      <c r="E4858">
        <v>0</v>
      </c>
      <c r="F4858">
        <v>2012</v>
      </c>
      <c r="G4858" s="2">
        <v>122000000</v>
      </c>
      <c r="H4858" s="2">
        <v>8.0863598306747484</v>
      </c>
      <c r="I4858" s="2">
        <v>4743000000</v>
      </c>
      <c r="J4858" s="2">
        <v>9.6760531246518706</v>
      </c>
      <c r="K4858">
        <v>7.0000000000000001E-3</v>
      </c>
      <c r="L4858">
        <v>19</v>
      </c>
      <c r="M4858">
        <v>31.292750000000002</v>
      </c>
      <c r="N4858">
        <v>0</v>
      </c>
      <c r="O4858" s="2">
        <v>75175820</v>
      </c>
      <c r="P4858" s="2">
        <v>873981786532.07202</v>
      </c>
      <c r="Q4858" s="2">
        <v>11625.836426288028</v>
      </c>
      <c r="R4858" s="2">
        <v>4.0654242082074807</v>
      </c>
      <c r="T4858">
        <f t="shared" si="75"/>
        <v>0</v>
      </c>
      <c r="U4858" t="s">
        <v>31</v>
      </c>
    </row>
    <row r="4859" spans="1:21" x14ac:dyDescent="0.3">
      <c r="A4859" t="s">
        <v>32</v>
      </c>
      <c r="B4859" t="s">
        <v>413</v>
      </c>
      <c r="C4859" t="s">
        <v>17</v>
      </c>
      <c r="D4859" t="s">
        <v>237</v>
      </c>
      <c r="E4859">
        <v>0</v>
      </c>
      <c r="F4859">
        <v>2012</v>
      </c>
      <c r="G4859" s="2">
        <v>1248811000</v>
      </c>
      <c r="H4859" s="2">
        <v>9.0964967155013987</v>
      </c>
      <c r="I4859" s="2">
        <v>13908517000</v>
      </c>
      <c r="J4859" s="2">
        <v>10.14328082567487</v>
      </c>
      <c r="K4859">
        <v>7.0000000000000001E-3</v>
      </c>
      <c r="L4859">
        <v>19</v>
      </c>
      <c r="M4859">
        <v>31.292750000000002</v>
      </c>
      <c r="N4859">
        <v>0</v>
      </c>
      <c r="O4859" s="2">
        <v>62858800</v>
      </c>
      <c r="P4859" s="2">
        <v>2662085168498.9302</v>
      </c>
      <c r="Q4859" s="2">
        <v>42350.238447105738</v>
      </c>
      <c r="R4859" s="2">
        <v>4.6268558599080647</v>
      </c>
      <c r="T4859">
        <f t="shared" si="75"/>
        <v>0</v>
      </c>
      <c r="U4859" t="s">
        <v>32</v>
      </c>
    </row>
    <row r="4860" spans="1:21" x14ac:dyDescent="0.3">
      <c r="A4860" t="s">
        <v>33</v>
      </c>
      <c r="B4860" t="s">
        <v>424</v>
      </c>
      <c r="C4860" t="s">
        <v>17</v>
      </c>
      <c r="D4860" t="s">
        <v>237</v>
      </c>
      <c r="E4860">
        <v>0</v>
      </c>
      <c r="F4860">
        <v>2012</v>
      </c>
      <c r="G4860" s="2">
        <v>1972000000</v>
      </c>
      <c r="H4860" s="2">
        <v>9.2949069106051923</v>
      </c>
      <c r="I4860" s="2">
        <v>23260000000</v>
      </c>
      <c r="J4860" s="2">
        <v>10.36660971039243</v>
      </c>
      <c r="K4860">
        <v>7.0000000000000001E-3</v>
      </c>
      <c r="L4860">
        <v>19</v>
      </c>
      <c r="M4860">
        <v>31.292750000000002</v>
      </c>
      <c r="N4860">
        <v>0</v>
      </c>
      <c r="O4860" s="2">
        <v>314112100</v>
      </c>
      <c r="P4860" s="2">
        <v>16155255000000</v>
      </c>
      <c r="Q4860" s="2">
        <v>51431.495316480963</v>
      </c>
      <c r="R4860" s="2">
        <v>4.711229151158653</v>
      </c>
      <c r="T4860">
        <f t="shared" si="75"/>
        <v>0</v>
      </c>
      <c r="U4860" t="s">
        <v>33</v>
      </c>
    </row>
    <row r="4861" spans="1:21" x14ac:dyDescent="0.3">
      <c r="A4861" t="s">
        <v>34</v>
      </c>
      <c r="B4861" t="s">
        <v>105</v>
      </c>
      <c r="C4861" t="s">
        <v>17</v>
      </c>
      <c r="D4861" t="s">
        <v>237</v>
      </c>
      <c r="E4861">
        <v>0</v>
      </c>
      <c r="F4861">
        <v>2012</v>
      </c>
      <c r="G4861" s="2">
        <v>5326000</v>
      </c>
      <c r="H4861" s="2">
        <v>6.7264011621029223</v>
      </c>
      <c r="I4861" s="2">
        <v>493619000</v>
      </c>
      <c r="J4861" s="2">
        <v>8.6933918678735385</v>
      </c>
      <c r="K4861">
        <v>0.17299999999999999</v>
      </c>
      <c r="L4861">
        <v>26.8</v>
      </c>
      <c r="M4861">
        <v>31.292750000000002</v>
      </c>
      <c r="N4861">
        <v>0</v>
      </c>
      <c r="O4861" s="2">
        <v>17402630</v>
      </c>
      <c r="P4861" s="2">
        <v>267122320056.702</v>
      </c>
      <c r="Q4861" s="2">
        <v>15349.53740076655</v>
      </c>
      <c r="R4861" s="2">
        <v>4.1860952913883338</v>
      </c>
      <c r="T4861">
        <f t="shared" si="75"/>
        <v>0</v>
      </c>
      <c r="U4861" t="s">
        <v>34</v>
      </c>
    </row>
    <row r="4862" spans="1:21" x14ac:dyDescent="0.3">
      <c r="A4862" t="s">
        <v>35</v>
      </c>
      <c r="B4862" t="s">
        <v>138</v>
      </c>
      <c r="C4862" t="s">
        <v>17</v>
      </c>
      <c r="D4862" t="s">
        <v>237</v>
      </c>
      <c r="E4862">
        <v>0</v>
      </c>
      <c r="F4862">
        <v>2012</v>
      </c>
      <c r="G4862" s="2">
        <v>-1737000</v>
      </c>
      <c r="H4862" s="2" t="s">
        <v>42</v>
      </c>
      <c r="I4862" s="2">
        <v>125789000</v>
      </c>
      <c r="J4862" s="2">
        <v>8.099642664573679</v>
      </c>
      <c r="K4862">
        <v>3.3000000000000002E-2</v>
      </c>
      <c r="L4862">
        <v>22</v>
      </c>
      <c r="M4862">
        <v>31.292750000000002</v>
      </c>
      <c r="N4862">
        <v>0</v>
      </c>
      <c r="O4862" s="2">
        <v>1329301</v>
      </c>
      <c r="P4862" s="2">
        <v>23043864510.054298</v>
      </c>
      <c r="Q4862" s="2">
        <v>17335.324738380772</v>
      </c>
      <c r="R4862" s="2">
        <v>4.2389319816004836</v>
      </c>
      <c r="T4862">
        <f t="shared" si="75"/>
        <v>0</v>
      </c>
      <c r="U4862" t="s">
        <v>35</v>
      </c>
    </row>
    <row r="4863" spans="1:21" x14ac:dyDescent="0.3">
      <c r="A4863" t="s">
        <v>36</v>
      </c>
      <c r="B4863" t="s">
        <v>347</v>
      </c>
      <c r="C4863" t="s">
        <v>17</v>
      </c>
      <c r="D4863" t="s">
        <v>237</v>
      </c>
      <c r="E4863">
        <v>0</v>
      </c>
      <c r="F4863">
        <v>2012</v>
      </c>
      <c r="G4863" s="2">
        <v>-3252000</v>
      </c>
      <c r="H4863" s="2" t="s">
        <v>42</v>
      </c>
      <c r="I4863" s="2">
        <v>1084974000</v>
      </c>
      <c r="J4863" s="2">
        <v>9.0354193310031441</v>
      </c>
      <c r="K4863">
        <v>7.0000000000000001E-3</v>
      </c>
      <c r="L4863">
        <v>21</v>
      </c>
      <c r="M4863">
        <v>31.292750000000002</v>
      </c>
      <c r="N4863">
        <v>0</v>
      </c>
      <c r="O4863" s="2">
        <v>2056262</v>
      </c>
      <c r="P4863" s="2">
        <v>46352802765.576302</v>
      </c>
      <c r="Q4863" s="2">
        <v>22542.264928095887</v>
      </c>
      <c r="R4863" s="2">
        <v>4.352997549525373</v>
      </c>
      <c r="T4863">
        <f t="shared" si="75"/>
        <v>0</v>
      </c>
      <c r="U4863" t="s">
        <v>36</v>
      </c>
    </row>
    <row r="4864" spans="1:21" x14ac:dyDescent="0.3">
      <c r="A4864" t="s">
        <v>38</v>
      </c>
      <c r="B4864" t="s">
        <v>226</v>
      </c>
      <c r="C4864" t="s">
        <v>17</v>
      </c>
      <c r="D4864" t="s">
        <v>237</v>
      </c>
      <c r="E4864">
        <v>0</v>
      </c>
      <c r="F4864">
        <v>2012</v>
      </c>
      <c r="G4864" s="2">
        <v>-815389000</v>
      </c>
      <c r="H4864" s="2" t="s">
        <v>42</v>
      </c>
      <c r="I4864" s="2">
        <v>208033000</v>
      </c>
      <c r="J4864" s="2">
        <v>8.318132231987434</v>
      </c>
      <c r="K4864">
        <v>4.2999999999999997E-2</v>
      </c>
      <c r="L4864">
        <v>12.5</v>
      </c>
      <c r="M4864">
        <v>31.292750000000002</v>
      </c>
      <c r="N4864">
        <v>0</v>
      </c>
      <c r="O4864" s="2">
        <v>7910500</v>
      </c>
      <c r="P4864" s="2">
        <v>257296579579.34601</v>
      </c>
      <c r="Q4864" s="2">
        <v>32525.956586732318</v>
      </c>
      <c r="R4864" s="2">
        <v>4.5122300780001172</v>
      </c>
      <c r="T4864">
        <f t="shared" si="75"/>
        <v>0</v>
      </c>
      <c r="U4864" t="s">
        <v>38</v>
      </c>
    </row>
    <row r="4865" spans="1:21" x14ac:dyDescent="0.3">
      <c r="A4865" t="s">
        <v>6</v>
      </c>
      <c r="B4865" t="s">
        <v>73</v>
      </c>
      <c r="C4865" t="s">
        <v>17</v>
      </c>
      <c r="D4865" t="s">
        <v>238</v>
      </c>
      <c r="E4865">
        <v>0</v>
      </c>
      <c r="F4865">
        <v>2013</v>
      </c>
      <c r="G4865" s="2">
        <v>51772000</v>
      </c>
      <c r="H4865" s="2">
        <v>7.7140949425013927</v>
      </c>
      <c r="I4865" s="2">
        <v>21643911000</v>
      </c>
      <c r="J4865" s="2">
        <v>10.335335739440531</v>
      </c>
      <c r="K4865">
        <v>0.106</v>
      </c>
      <c r="L4865">
        <v>25</v>
      </c>
      <c r="M4865">
        <v>31.292750000000002</v>
      </c>
      <c r="N4865">
        <v>0</v>
      </c>
      <c r="O4865" s="2">
        <v>8468570</v>
      </c>
      <c r="P4865" s="2">
        <v>430068712971.867</v>
      </c>
      <c r="Q4865" s="2">
        <v>50784.100854319797</v>
      </c>
      <c r="R4865" s="2">
        <v>4.7057277675596128</v>
      </c>
      <c r="T4865">
        <f t="shared" si="75"/>
        <v>0</v>
      </c>
      <c r="U4865" t="s">
        <v>6</v>
      </c>
    </row>
    <row r="4866" spans="1:21" x14ac:dyDescent="0.3">
      <c r="A4866" t="s">
        <v>18</v>
      </c>
      <c r="B4866" t="s">
        <v>249</v>
      </c>
      <c r="C4866" t="s">
        <v>17</v>
      </c>
      <c r="D4866" t="s">
        <v>238</v>
      </c>
      <c r="E4866">
        <v>0</v>
      </c>
      <c r="F4866">
        <v>2013</v>
      </c>
      <c r="G4866" s="2">
        <v>90166000</v>
      </c>
      <c r="H4866" s="2">
        <v>7.9550428036612812</v>
      </c>
      <c r="I4866" s="2">
        <v>851854000</v>
      </c>
      <c r="J4866" s="2">
        <v>8.9303651670346138</v>
      </c>
      <c r="K4866">
        <v>5.1999999999999998E-2</v>
      </c>
      <c r="L4866">
        <v>36.99</v>
      </c>
      <c r="M4866">
        <v>31.292750000000002</v>
      </c>
      <c r="N4866">
        <v>1</v>
      </c>
      <c r="O4866" s="2">
        <v>127298000</v>
      </c>
      <c r="P4866" s="2">
        <v>5155717056270.8301</v>
      </c>
      <c r="Q4866" s="2">
        <v>40501.163068318667</v>
      </c>
      <c r="R4866" s="2">
        <v>4.6074674949899812</v>
      </c>
      <c r="T4866">
        <f t="shared" si="75"/>
        <v>0</v>
      </c>
      <c r="U4866" t="s">
        <v>18</v>
      </c>
    </row>
    <row r="4867" spans="1:21" x14ac:dyDescent="0.3">
      <c r="A4867" t="s">
        <v>26</v>
      </c>
      <c r="B4867" t="s">
        <v>326</v>
      </c>
      <c r="C4867" t="s">
        <v>17</v>
      </c>
      <c r="D4867" t="s">
        <v>238</v>
      </c>
      <c r="E4867">
        <v>0</v>
      </c>
      <c r="F4867">
        <v>2013</v>
      </c>
      <c r="G4867" s="2">
        <v>-1014403000</v>
      </c>
      <c r="H4867" s="2" t="s">
        <v>42</v>
      </c>
      <c r="I4867" s="2">
        <v>3823652000</v>
      </c>
      <c r="J4867" s="2">
        <v>9.5824783591906062</v>
      </c>
      <c r="K4867">
        <v>7.0000000000000001E-3</v>
      </c>
      <c r="L4867">
        <v>31.5</v>
      </c>
      <c r="M4867">
        <v>31.292750000000002</v>
      </c>
      <c r="N4867">
        <v>1</v>
      </c>
      <c r="O4867" s="2">
        <v>10457300</v>
      </c>
      <c r="P4867" s="2">
        <v>226073492966.495</v>
      </c>
      <c r="Q4867" s="2">
        <v>21618.72500229457</v>
      </c>
      <c r="R4867" s="2">
        <v>4.334830077184546</v>
      </c>
      <c r="T4867">
        <f t="shared" ref="T4867:T4930" si="76">IF(S4867&lt;0,1,0)</f>
        <v>0</v>
      </c>
      <c r="U4867" t="s">
        <v>26</v>
      </c>
    </row>
    <row r="4868" spans="1:21" x14ac:dyDescent="0.3">
      <c r="A4868" t="s">
        <v>30</v>
      </c>
      <c r="B4868" t="s">
        <v>392</v>
      </c>
      <c r="C4868" t="s">
        <v>17</v>
      </c>
      <c r="D4868" t="s">
        <v>238</v>
      </c>
      <c r="E4868">
        <v>0</v>
      </c>
      <c r="F4868">
        <v>2013</v>
      </c>
      <c r="G4868" s="2">
        <v>-37109000</v>
      </c>
      <c r="H4868" s="2" t="s">
        <v>42</v>
      </c>
      <c r="I4868" s="2">
        <v>4425799000</v>
      </c>
      <c r="J4868" s="2">
        <v>9.6459916863257469</v>
      </c>
      <c r="K4868">
        <v>7.0000000000000001E-3</v>
      </c>
      <c r="L4868">
        <v>21.148581</v>
      </c>
      <c r="M4868">
        <v>31.292750000000002</v>
      </c>
      <c r="N4868">
        <v>0</v>
      </c>
      <c r="O4868" s="2">
        <v>8089000</v>
      </c>
      <c r="P4868" s="2">
        <v>688504173431.45398</v>
      </c>
      <c r="Q4868" s="2">
        <v>85116.105010687839</v>
      </c>
      <c r="R4868" s="2">
        <v>4.9300117417006355</v>
      </c>
      <c r="T4868">
        <f t="shared" si="76"/>
        <v>0</v>
      </c>
      <c r="U4868" t="s">
        <v>30</v>
      </c>
    </row>
    <row r="4869" spans="1:21" x14ac:dyDescent="0.3">
      <c r="A4869" t="s">
        <v>31</v>
      </c>
      <c r="B4869" t="s">
        <v>403</v>
      </c>
      <c r="C4869" t="s">
        <v>17</v>
      </c>
      <c r="D4869" t="s">
        <v>238</v>
      </c>
      <c r="E4869">
        <v>0</v>
      </c>
      <c r="F4869">
        <v>2013</v>
      </c>
      <c r="G4869" s="2">
        <v>128000000</v>
      </c>
      <c r="H4869" s="2">
        <v>8.1072099696478688</v>
      </c>
      <c r="I4869" s="2">
        <v>4431000000</v>
      </c>
      <c r="J4869" s="2">
        <v>9.6465017500316126</v>
      </c>
      <c r="K4869">
        <v>7.0000000000000001E-3</v>
      </c>
      <c r="L4869">
        <v>19</v>
      </c>
      <c r="M4869">
        <v>31.292750000000002</v>
      </c>
      <c r="N4869">
        <v>0</v>
      </c>
      <c r="O4869" s="2">
        <v>76054620</v>
      </c>
      <c r="P4869" s="2">
        <v>950595270314.29602</v>
      </c>
      <c r="Q4869" s="2">
        <v>12498.849778150177</v>
      </c>
      <c r="R4869" s="2">
        <v>4.0968700483691132</v>
      </c>
      <c r="T4869">
        <f t="shared" si="76"/>
        <v>0</v>
      </c>
      <c r="U4869" t="s">
        <v>31</v>
      </c>
    </row>
    <row r="4870" spans="1:21" x14ac:dyDescent="0.3">
      <c r="A4870" t="s">
        <v>34</v>
      </c>
      <c r="B4870" t="s">
        <v>106</v>
      </c>
      <c r="C4870" t="s">
        <v>17</v>
      </c>
      <c r="D4870" t="s">
        <v>238</v>
      </c>
      <c r="E4870">
        <v>0</v>
      </c>
      <c r="F4870">
        <v>2013</v>
      </c>
      <c r="G4870" s="2">
        <v>11217000</v>
      </c>
      <c r="H4870" s="2">
        <v>7.0498767198738816</v>
      </c>
      <c r="I4870" s="2">
        <v>549107000</v>
      </c>
      <c r="J4870" s="2">
        <v>8.7396569801180384</v>
      </c>
      <c r="K4870">
        <v>0.17299999999999999</v>
      </c>
      <c r="L4870">
        <v>26.8</v>
      </c>
      <c r="M4870">
        <v>31.292750000000002</v>
      </c>
      <c r="N4870">
        <v>0</v>
      </c>
      <c r="O4870" s="2">
        <v>17556820</v>
      </c>
      <c r="P4870" s="2">
        <v>278384332694.31299</v>
      </c>
      <c r="Q4870" s="2">
        <v>15856.193359293597</v>
      </c>
      <c r="R4870" s="2">
        <v>4.2001989332033984</v>
      </c>
      <c r="T4870">
        <f t="shared" si="76"/>
        <v>0</v>
      </c>
      <c r="U4870" t="s">
        <v>34</v>
      </c>
    </row>
    <row r="4871" spans="1:21" x14ac:dyDescent="0.3">
      <c r="A4871" t="s">
        <v>38</v>
      </c>
      <c r="B4871" t="s">
        <v>227</v>
      </c>
      <c r="C4871" t="s">
        <v>17</v>
      </c>
      <c r="D4871" t="s">
        <v>238</v>
      </c>
      <c r="E4871">
        <v>0</v>
      </c>
      <c r="F4871">
        <v>2013</v>
      </c>
      <c r="G4871" s="2">
        <v>-44881000</v>
      </c>
      <c r="H4871" s="2" t="s">
        <v>42</v>
      </c>
      <c r="I4871" s="2">
        <v>127795000</v>
      </c>
      <c r="J4871" s="2">
        <v>8.106513862313081</v>
      </c>
      <c r="K4871">
        <v>4.2999999999999997E-2</v>
      </c>
      <c r="L4871">
        <v>12.5</v>
      </c>
      <c r="M4871">
        <v>31.292750000000002</v>
      </c>
      <c r="N4871">
        <v>0</v>
      </c>
      <c r="O4871" s="2">
        <v>8059456</v>
      </c>
      <c r="P4871" s="2">
        <v>292489185194.41699</v>
      </c>
      <c r="Q4871" s="2">
        <v>36291.43023976023</v>
      </c>
      <c r="R4871" s="2">
        <v>4.5598040840174727</v>
      </c>
      <c r="T4871">
        <f t="shared" si="76"/>
        <v>0</v>
      </c>
      <c r="U4871" t="s">
        <v>38</v>
      </c>
    </row>
    <row r="4872" spans="1:21" x14ac:dyDescent="0.3">
      <c r="A4872" t="s">
        <v>5</v>
      </c>
      <c r="B4872" t="s">
        <v>52</v>
      </c>
      <c r="C4872" t="s">
        <v>18</v>
      </c>
      <c r="D4872" t="s">
        <v>239</v>
      </c>
      <c r="E4872">
        <v>0</v>
      </c>
      <c r="F4872">
        <v>2003</v>
      </c>
      <c r="G4872" s="2">
        <v>1405774000</v>
      </c>
      <c r="H4872" s="2">
        <v>9.1479155067136055</v>
      </c>
      <c r="I4872" s="2">
        <v>13789500000</v>
      </c>
      <c r="J4872" s="2">
        <v>10.139548519172388</v>
      </c>
      <c r="K4872">
        <v>0.246</v>
      </c>
      <c r="L4872">
        <v>30</v>
      </c>
      <c r="M4872">
        <v>40.869999999999997</v>
      </c>
      <c r="N4872">
        <v>0</v>
      </c>
      <c r="O4872" s="2">
        <v>19721000</v>
      </c>
      <c r="P4872" s="2">
        <v>466853232382.06201</v>
      </c>
      <c r="Q4872" s="2">
        <v>23672.89855393043</v>
      </c>
      <c r="R4872" s="2">
        <v>4.3742514370126413</v>
      </c>
      <c r="T4872">
        <f t="shared" si="76"/>
        <v>0</v>
      </c>
      <c r="U4872" t="s">
        <v>5</v>
      </c>
    </row>
    <row r="4873" spans="1:21" x14ac:dyDescent="0.3">
      <c r="A4873" t="s">
        <v>6</v>
      </c>
      <c r="B4873" t="s">
        <v>63</v>
      </c>
      <c r="C4873" t="s">
        <v>18</v>
      </c>
      <c r="D4873" t="s">
        <v>239</v>
      </c>
      <c r="E4873">
        <v>0</v>
      </c>
      <c r="F4873">
        <v>2003</v>
      </c>
      <c r="G4873" s="2">
        <v>18075000</v>
      </c>
      <c r="H4873" s="2">
        <v>7.2570783059665684</v>
      </c>
      <c r="I4873" s="2">
        <v>1225852000</v>
      </c>
      <c r="J4873" s="2">
        <v>9.0884380399513702</v>
      </c>
      <c r="K4873">
        <v>0.14899999999999999</v>
      </c>
      <c r="L4873">
        <v>34</v>
      </c>
      <c r="M4873">
        <v>40.869999999999997</v>
      </c>
      <c r="N4873">
        <v>0</v>
      </c>
      <c r="O4873" s="2">
        <v>8118245</v>
      </c>
      <c r="P4873" s="2">
        <v>261695778781.03799</v>
      </c>
      <c r="Q4873" s="2">
        <v>32235.511342788741</v>
      </c>
      <c r="R4873" s="2">
        <v>4.5083345636921583</v>
      </c>
      <c r="T4873">
        <f t="shared" si="76"/>
        <v>0</v>
      </c>
      <c r="U4873" t="s">
        <v>6</v>
      </c>
    </row>
    <row r="4874" spans="1:21" x14ac:dyDescent="0.3">
      <c r="A4874" t="s">
        <v>7</v>
      </c>
      <c r="B4874" t="s">
        <v>74</v>
      </c>
      <c r="C4874" t="s">
        <v>18</v>
      </c>
      <c r="D4874" t="s">
        <v>239</v>
      </c>
      <c r="E4874">
        <v>0</v>
      </c>
      <c r="F4874">
        <v>2003</v>
      </c>
      <c r="G4874" s="2">
        <v>255310000</v>
      </c>
      <c r="H4874" s="2">
        <v>8.407067825614142</v>
      </c>
      <c r="I4874" s="2" t="s">
        <v>42</v>
      </c>
      <c r="J4874" s="2" t="s">
        <v>42</v>
      </c>
      <c r="K4874">
        <v>4.5999999999999999E-2</v>
      </c>
      <c r="L4874">
        <v>33.99</v>
      </c>
      <c r="M4874">
        <v>40.869999999999997</v>
      </c>
      <c r="N4874">
        <v>0</v>
      </c>
      <c r="O4874" s="2">
        <v>10376130</v>
      </c>
      <c r="P4874" s="2">
        <v>319002821670.42902</v>
      </c>
      <c r="Q4874" s="2">
        <v>30743.911426555856</v>
      </c>
      <c r="R4874" s="2">
        <v>4.4877591202523677</v>
      </c>
      <c r="T4874">
        <f t="shared" si="76"/>
        <v>0</v>
      </c>
      <c r="U4874" t="s">
        <v>7</v>
      </c>
    </row>
    <row r="4875" spans="1:21" x14ac:dyDescent="0.3">
      <c r="A4875" t="s">
        <v>37</v>
      </c>
      <c r="B4875" t="s">
        <v>85</v>
      </c>
      <c r="C4875" t="s">
        <v>18</v>
      </c>
      <c r="D4875" t="s">
        <v>239</v>
      </c>
      <c r="E4875">
        <v>0</v>
      </c>
      <c r="F4875">
        <v>2003</v>
      </c>
      <c r="G4875" s="2">
        <v>369894000</v>
      </c>
      <c r="H4875" s="2">
        <v>8.5680772867411168</v>
      </c>
      <c r="I4875" s="2">
        <v>7652882000</v>
      </c>
      <c r="J4875" s="2">
        <v>9.8838250169824047</v>
      </c>
      <c r="K4875">
        <v>0.26300000000000001</v>
      </c>
      <c r="L4875">
        <v>35.869999999999997</v>
      </c>
      <c r="M4875">
        <v>40.869999999999997</v>
      </c>
      <c r="N4875">
        <v>0</v>
      </c>
      <c r="O4875" s="2">
        <v>31639670</v>
      </c>
      <c r="P4875" s="2">
        <v>892380986367.854</v>
      </c>
      <c r="Q4875" s="2">
        <v>28204.49727724259</v>
      </c>
      <c r="R4875" s="2">
        <v>4.4503183631762777</v>
      </c>
      <c r="T4875">
        <f t="shared" si="76"/>
        <v>0</v>
      </c>
      <c r="U4875" t="s">
        <v>37</v>
      </c>
    </row>
    <row r="4876" spans="1:21" x14ac:dyDescent="0.3">
      <c r="A4876" t="s">
        <v>8</v>
      </c>
      <c r="B4876" t="s">
        <v>107</v>
      </c>
      <c r="C4876" t="s">
        <v>18</v>
      </c>
      <c r="D4876" t="s">
        <v>239</v>
      </c>
      <c r="E4876">
        <v>0</v>
      </c>
      <c r="F4876">
        <v>2003</v>
      </c>
      <c r="G4876" s="2">
        <v>329129000</v>
      </c>
      <c r="H4876" s="2">
        <v>8.5173661502527391</v>
      </c>
      <c r="I4876" s="2">
        <v>805339000</v>
      </c>
      <c r="J4876" s="2">
        <v>8.9059787310987275</v>
      </c>
      <c r="K4876">
        <v>2.3E-2</v>
      </c>
      <c r="L4876">
        <v>31</v>
      </c>
      <c r="M4876">
        <v>40.869999999999997</v>
      </c>
      <c r="N4876">
        <v>0</v>
      </c>
      <c r="O4876" s="2">
        <v>10201650</v>
      </c>
      <c r="P4876" s="2">
        <v>99627140274.380493</v>
      </c>
      <c r="Q4876" s="2">
        <v>9765.7869339156405</v>
      </c>
      <c r="R4876" s="2">
        <v>3.9897072447858952</v>
      </c>
      <c r="T4876">
        <f t="shared" si="76"/>
        <v>0</v>
      </c>
      <c r="U4876" t="s">
        <v>8</v>
      </c>
    </row>
    <row r="4877" spans="1:21" x14ac:dyDescent="0.3">
      <c r="A4877" t="s">
        <v>9</v>
      </c>
      <c r="B4877" t="s">
        <v>118</v>
      </c>
      <c r="C4877" t="s">
        <v>18</v>
      </c>
      <c r="D4877" t="s">
        <v>239</v>
      </c>
      <c r="E4877">
        <v>0</v>
      </c>
      <c r="F4877">
        <v>2003</v>
      </c>
      <c r="G4877" s="2">
        <v>26152000</v>
      </c>
      <c r="H4877" s="2">
        <v>7.4175049075723125</v>
      </c>
      <c r="I4877" s="2">
        <v>771836000</v>
      </c>
      <c r="J4877" s="2">
        <v>8.8875250310852465</v>
      </c>
      <c r="K4877">
        <v>3.7999999999999999E-2</v>
      </c>
      <c r="L4877">
        <v>30</v>
      </c>
      <c r="M4877">
        <v>40.869999999999997</v>
      </c>
      <c r="N4877">
        <v>0</v>
      </c>
      <c r="O4877" s="2">
        <v>5390574</v>
      </c>
      <c r="P4877" s="2">
        <v>218095997085.47699</v>
      </c>
      <c r="Q4877" s="2">
        <v>40458.770640283758</v>
      </c>
      <c r="R4877" s="2">
        <v>4.6070126823830702</v>
      </c>
      <c r="T4877">
        <f t="shared" si="76"/>
        <v>0</v>
      </c>
      <c r="U4877" t="s">
        <v>9</v>
      </c>
    </row>
    <row r="4878" spans="1:21" x14ac:dyDescent="0.3">
      <c r="A4878" t="s">
        <v>10</v>
      </c>
      <c r="B4878" t="s">
        <v>140</v>
      </c>
      <c r="C4878" t="s">
        <v>18</v>
      </c>
      <c r="D4878" t="s">
        <v>239</v>
      </c>
      <c r="E4878">
        <v>0</v>
      </c>
      <c r="F4878">
        <v>2003</v>
      </c>
      <c r="G4878" s="2">
        <v>-358111000</v>
      </c>
      <c r="H4878" s="2" t="s">
        <v>42</v>
      </c>
      <c r="I4878" s="2">
        <v>313224000</v>
      </c>
      <c r="J4878" s="2">
        <v>8.4958550313815469</v>
      </c>
      <c r="K4878">
        <v>0.17799999999999999</v>
      </c>
      <c r="L4878">
        <v>29</v>
      </c>
      <c r="M4878">
        <v>40.869999999999997</v>
      </c>
      <c r="N4878">
        <v>0</v>
      </c>
      <c r="O4878" s="2">
        <v>5211000</v>
      </c>
      <c r="P4878" s="2">
        <v>171071106094.80801</v>
      </c>
      <c r="Q4878" s="2">
        <v>32828.844002074075</v>
      </c>
      <c r="R4878" s="2">
        <v>4.5162555902419985</v>
      </c>
      <c r="T4878">
        <f t="shared" si="76"/>
        <v>0</v>
      </c>
      <c r="U4878" t="s">
        <v>10</v>
      </c>
    </row>
    <row r="4879" spans="1:21" x14ac:dyDescent="0.3">
      <c r="A4879" t="s">
        <v>11</v>
      </c>
      <c r="B4879" t="s">
        <v>151</v>
      </c>
      <c r="C4879" t="s">
        <v>18</v>
      </c>
      <c r="D4879" t="s">
        <v>239</v>
      </c>
      <c r="E4879">
        <v>0</v>
      </c>
      <c r="F4879">
        <v>2003</v>
      </c>
      <c r="G4879" s="2">
        <v>634885000</v>
      </c>
      <c r="H4879" s="2">
        <v>8.8026950664125412</v>
      </c>
      <c r="I4879" s="2">
        <v>11840625000</v>
      </c>
      <c r="J4879" s="2">
        <v>10.073374626955086</v>
      </c>
      <c r="K4879">
        <v>5.5E-2</v>
      </c>
      <c r="L4879">
        <v>35.429789999999997</v>
      </c>
      <c r="M4879">
        <v>40.869999999999997</v>
      </c>
      <c r="N4879">
        <v>0</v>
      </c>
      <c r="O4879" s="2">
        <v>60303630</v>
      </c>
      <c r="P4879" s="2">
        <v>1848124153498.8701</v>
      </c>
      <c r="Q4879" s="2">
        <v>30646.980181771316</v>
      </c>
      <c r="R4879" s="2">
        <v>4.486387687500268</v>
      </c>
      <c r="T4879">
        <f t="shared" si="76"/>
        <v>0</v>
      </c>
      <c r="U4879" t="s">
        <v>11</v>
      </c>
    </row>
    <row r="4880" spans="1:21" x14ac:dyDescent="0.3">
      <c r="A4880" t="s">
        <v>12</v>
      </c>
      <c r="B4880" t="s">
        <v>162</v>
      </c>
      <c r="C4880" t="s">
        <v>18</v>
      </c>
      <c r="D4880" t="s">
        <v>239</v>
      </c>
      <c r="E4880">
        <v>0</v>
      </c>
      <c r="F4880">
        <v>2003</v>
      </c>
      <c r="G4880" s="2">
        <v>978310000</v>
      </c>
      <c r="H4880" s="2">
        <v>8.9904764927800631</v>
      </c>
      <c r="I4880" s="2">
        <v>12728514000</v>
      </c>
      <c r="J4880" s="2">
        <v>10.104777704575081</v>
      </c>
      <c r="K4880">
        <v>0.03</v>
      </c>
      <c r="L4880">
        <v>39.637619999999998</v>
      </c>
      <c r="M4880">
        <v>40.869999999999997</v>
      </c>
      <c r="N4880">
        <v>0</v>
      </c>
      <c r="O4880" s="2">
        <v>82534180</v>
      </c>
      <c r="P4880" s="2">
        <v>2505733634311.5098</v>
      </c>
      <c r="Q4880" s="2">
        <v>30359.95068117851</v>
      </c>
      <c r="R4880" s="2">
        <v>4.4823010617257673</v>
      </c>
      <c r="T4880">
        <f t="shared" si="76"/>
        <v>0</v>
      </c>
      <c r="U4880" t="s">
        <v>12</v>
      </c>
    </row>
    <row r="4881" spans="1:21" x14ac:dyDescent="0.3">
      <c r="A4881" t="s">
        <v>13</v>
      </c>
      <c r="B4881" t="s">
        <v>173</v>
      </c>
      <c r="C4881" t="s">
        <v>18</v>
      </c>
      <c r="D4881" t="s">
        <v>239</v>
      </c>
      <c r="E4881">
        <v>0</v>
      </c>
      <c r="F4881">
        <v>2003</v>
      </c>
      <c r="G4881" s="2">
        <v>0</v>
      </c>
      <c r="H4881" s="2" t="s">
        <v>42</v>
      </c>
      <c r="I4881" s="2">
        <v>18440000</v>
      </c>
      <c r="J4881" s="2">
        <v>7.2657609167176105</v>
      </c>
      <c r="K4881">
        <v>7.0999999999999994E-2</v>
      </c>
      <c r="L4881">
        <v>35</v>
      </c>
      <c r="M4881">
        <v>40.869999999999997</v>
      </c>
      <c r="N4881">
        <v>0</v>
      </c>
      <c r="O4881" s="2">
        <v>11016000</v>
      </c>
      <c r="P4881" s="2">
        <v>201924270316.02701</v>
      </c>
      <c r="Q4881" s="2">
        <v>18330.089897969046</v>
      </c>
      <c r="R4881" s="2">
        <v>4.2631645949183623</v>
      </c>
      <c r="T4881">
        <f t="shared" si="76"/>
        <v>0</v>
      </c>
      <c r="U4881" t="s">
        <v>13</v>
      </c>
    </row>
    <row r="4882" spans="1:21" x14ac:dyDescent="0.3">
      <c r="A4882" t="s">
        <v>14</v>
      </c>
      <c r="B4882" t="s">
        <v>184</v>
      </c>
      <c r="C4882" t="s">
        <v>18</v>
      </c>
      <c r="D4882" t="s">
        <v>239</v>
      </c>
      <c r="E4882">
        <v>0</v>
      </c>
      <c r="F4882">
        <v>2003</v>
      </c>
      <c r="G4882" s="2">
        <v>95048000</v>
      </c>
      <c r="H4882" s="2">
        <v>7.9779429828731905</v>
      </c>
      <c r="I4882" s="2">
        <v>717979000</v>
      </c>
      <c r="J4882" s="2">
        <v>8.8561117418502455</v>
      </c>
      <c r="K4882">
        <v>6.0999999999999999E-2</v>
      </c>
      <c r="L4882">
        <v>18</v>
      </c>
      <c r="M4882">
        <v>40.869999999999997</v>
      </c>
      <c r="N4882">
        <v>0</v>
      </c>
      <c r="O4882" s="2">
        <v>10129550</v>
      </c>
      <c r="P4882" s="2">
        <v>85324771841.411804</v>
      </c>
      <c r="Q4882" s="2">
        <v>8423.3526505532627</v>
      </c>
      <c r="R4882" s="2">
        <v>3.9254849831661094</v>
      </c>
      <c r="T4882">
        <f t="shared" si="76"/>
        <v>0</v>
      </c>
      <c r="U4882" t="s">
        <v>14</v>
      </c>
    </row>
    <row r="4883" spans="1:21" x14ac:dyDescent="0.3">
      <c r="A4883" t="s">
        <v>15</v>
      </c>
      <c r="B4883" t="s">
        <v>195</v>
      </c>
      <c r="C4883" t="s">
        <v>18</v>
      </c>
      <c r="D4883" t="s">
        <v>239</v>
      </c>
      <c r="E4883">
        <v>0</v>
      </c>
      <c r="F4883">
        <v>2003</v>
      </c>
      <c r="G4883" s="2">
        <v>-684000</v>
      </c>
      <c r="H4883" s="2" t="s">
        <v>42</v>
      </c>
      <c r="I4883" s="2">
        <v>633000</v>
      </c>
      <c r="J4883" s="2">
        <v>5.8014037100173548</v>
      </c>
      <c r="K4883">
        <v>0.16700000000000001</v>
      </c>
      <c r="L4883">
        <v>18</v>
      </c>
      <c r="M4883">
        <v>40.869999999999997</v>
      </c>
      <c r="N4883">
        <v>0</v>
      </c>
      <c r="O4883" s="2">
        <v>289272</v>
      </c>
      <c r="P4883" s="2">
        <v>11304084266.5137</v>
      </c>
      <c r="Q4883" s="2">
        <v>39077.699419624783</v>
      </c>
      <c r="R4883" s="2">
        <v>4.5919289880361953</v>
      </c>
      <c r="T4883">
        <f t="shared" si="76"/>
        <v>0</v>
      </c>
      <c r="U4883" t="s">
        <v>15</v>
      </c>
    </row>
    <row r="4884" spans="1:21" x14ac:dyDescent="0.3">
      <c r="A4884" t="s">
        <v>16</v>
      </c>
      <c r="B4884" t="s">
        <v>206</v>
      </c>
      <c r="C4884" t="s">
        <v>18</v>
      </c>
      <c r="D4884" t="s">
        <v>239</v>
      </c>
      <c r="E4884">
        <v>0</v>
      </c>
      <c r="F4884">
        <v>2003</v>
      </c>
      <c r="G4884" s="2">
        <v>239494000</v>
      </c>
      <c r="H4884" s="2">
        <v>8.379294637585522</v>
      </c>
      <c r="I4884" s="2">
        <v>-407949000</v>
      </c>
      <c r="J4884" s="2" t="s">
        <v>42</v>
      </c>
      <c r="K4884">
        <v>0.05</v>
      </c>
      <c r="L4884">
        <v>12.5</v>
      </c>
      <c r="M4884">
        <v>40.869999999999997</v>
      </c>
      <c r="N4884">
        <v>0</v>
      </c>
      <c r="O4884" s="2">
        <v>3979900</v>
      </c>
      <c r="P4884" s="2">
        <v>164285114672.686</v>
      </c>
      <c r="Q4884" s="2">
        <v>41278.704156558204</v>
      </c>
      <c r="R4884" s="2">
        <v>4.6157260552255117</v>
      </c>
      <c r="T4884">
        <f t="shared" si="76"/>
        <v>0</v>
      </c>
      <c r="U4884" t="s">
        <v>16</v>
      </c>
    </row>
    <row r="4885" spans="1:21" x14ac:dyDescent="0.3">
      <c r="A4885" t="s">
        <v>17</v>
      </c>
      <c r="B4885" t="s">
        <v>228</v>
      </c>
      <c r="C4885" t="s">
        <v>18</v>
      </c>
      <c r="D4885" t="s">
        <v>239</v>
      </c>
      <c r="E4885">
        <v>0</v>
      </c>
      <c r="F4885">
        <v>2003</v>
      </c>
      <c r="G4885" s="2">
        <v>155897000</v>
      </c>
      <c r="H4885" s="2">
        <v>8.1928377579343099</v>
      </c>
      <c r="I4885" s="2">
        <v>3054768000</v>
      </c>
      <c r="J4885" s="2">
        <v>9.4849782325341323</v>
      </c>
      <c r="K4885">
        <v>5.8000000000000003E-2</v>
      </c>
      <c r="L4885">
        <v>38.25</v>
      </c>
      <c r="M4885">
        <v>40.869999999999997</v>
      </c>
      <c r="N4885">
        <v>0</v>
      </c>
      <c r="O4885" s="2">
        <v>57604660</v>
      </c>
      <c r="P4885" s="2">
        <v>1569649661399.55</v>
      </c>
      <c r="Q4885" s="2">
        <v>27248.65768497809</v>
      </c>
      <c r="R4885" s="2">
        <v>4.435345113057962</v>
      </c>
      <c r="T4885">
        <f t="shared" si="76"/>
        <v>0</v>
      </c>
      <c r="U4885" t="s">
        <v>17</v>
      </c>
    </row>
    <row r="4886" spans="1:21" x14ac:dyDescent="0.3">
      <c r="A4886" t="s">
        <v>46</v>
      </c>
      <c r="B4886" t="s">
        <v>349</v>
      </c>
      <c r="C4886" t="s">
        <v>18</v>
      </c>
      <c r="D4886" t="s">
        <v>239</v>
      </c>
      <c r="E4886">
        <v>0</v>
      </c>
      <c r="F4886">
        <v>2003</v>
      </c>
      <c r="G4886" s="2">
        <v>186300000</v>
      </c>
      <c r="H4886" s="2">
        <v>8.2702128548962435</v>
      </c>
      <c r="I4886" s="2">
        <v>7177100000</v>
      </c>
      <c r="J4886" s="2">
        <v>9.8559489973881789</v>
      </c>
      <c r="K4886">
        <v>7.0000000000000001E-3</v>
      </c>
      <c r="L4886">
        <v>21</v>
      </c>
      <c r="M4886">
        <v>40.869999999999997</v>
      </c>
      <c r="N4886">
        <v>0</v>
      </c>
      <c r="O4886" s="2">
        <v>47859310</v>
      </c>
      <c r="P4886" s="2">
        <v>680520724062.40295</v>
      </c>
      <c r="Q4886" s="2">
        <v>14219.192129230509</v>
      </c>
      <c r="R4886" s="2">
        <v>4.1528749224286239</v>
      </c>
      <c r="T4886">
        <f t="shared" si="76"/>
        <v>0</v>
      </c>
      <c r="U4886" t="s">
        <v>46</v>
      </c>
    </row>
    <row r="4887" spans="1:21" x14ac:dyDescent="0.3">
      <c r="A4887" t="s">
        <v>20</v>
      </c>
      <c r="B4887" t="s">
        <v>250</v>
      </c>
      <c r="C4887" t="s">
        <v>18</v>
      </c>
      <c r="D4887" t="s">
        <v>239</v>
      </c>
      <c r="E4887">
        <v>0</v>
      </c>
      <c r="F4887">
        <v>2003</v>
      </c>
      <c r="G4887" s="2">
        <v>17906000</v>
      </c>
      <c r="H4887" s="2">
        <v>7.2529985801568921</v>
      </c>
      <c r="I4887" s="2">
        <v>473726000</v>
      </c>
      <c r="J4887" s="2">
        <v>8.6755272212207952</v>
      </c>
      <c r="K4887">
        <v>5.1999999999999998E-2</v>
      </c>
      <c r="L4887">
        <v>30.38</v>
      </c>
      <c r="M4887">
        <v>40.869999999999997</v>
      </c>
      <c r="N4887">
        <v>0</v>
      </c>
      <c r="O4887" s="2">
        <v>451630</v>
      </c>
      <c r="P4887" s="2">
        <v>29557325056.433399</v>
      </c>
      <c r="Q4887" s="2">
        <v>65445.885030740646</v>
      </c>
      <c r="R4887" s="2">
        <v>4.8158823450865551</v>
      </c>
      <c r="T4887">
        <f t="shared" si="76"/>
        <v>0</v>
      </c>
      <c r="U4887" t="s">
        <v>20</v>
      </c>
    </row>
    <row r="4888" spans="1:21" x14ac:dyDescent="0.3">
      <c r="A4888" t="s">
        <v>21</v>
      </c>
      <c r="B4888" t="s">
        <v>261</v>
      </c>
      <c r="C4888" t="s">
        <v>18</v>
      </c>
      <c r="D4888" t="s">
        <v>239</v>
      </c>
      <c r="E4888">
        <v>0</v>
      </c>
      <c r="F4888">
        <v>2003</v>
      </c>
      <c r="G4888" s="2">
        <v>139194000</v>
      </c>
      <c r="H4888" s="2">
        <v>8.1436205152813557</v>
      </c>
      <c r="I4888" s="2" t="s">
        <v>42</v>
      </c>
      <c r="J4888" s="2" t="s">
        <v>42</v>
      </c>
      <c r="K4888">
        <v>0.245</v>
      </c>
      <c r="L4888">
        <v>34</v>
      </c>
      <c r="M4888">
        <v>40.869999999999997</v>
      </c>
      <c r="N4888">
        <v>0</v>
      </c>
      <c r="O4888" s="2">
        <v>104719900</v>
      </c>
      <c r="P4888" s="2">
        <v>713284231624.80298</v>
      </c>
      <c r="Q4888" s="2">
        <v>6811.3532540119213</v>
      </c>
      <c r="R4888" s="2">
        <v>3.8332334044772556</v>
      </c>
      <c r="T4888">
        <f t="shared" si="76"/>
        <v>0</v>
      </c>
      <c r="U4888" t="s">
        <v>21</v>
      </c>
    </row>
    <row r="4889" spans="1:21" x14ac:dyDescent="0.3">
      <c r="A4889" t="s">
        <v>22</v>
      </c>
      <c r="B4889" t="s">
        <v>272</v>
      </c>
      <c r="C4889" t="s">
        <v>18</v>
      </c>
      <c r="D4889" t="s">
        <v>239</v>
      </c>
      <c r="E4889">
        <v>0</v>
      </c>
      <c r="F4889">
        <v>2003</v>
      </c>
      <c r="G4889" s="2">
        <v>2193854000</v>
      </c>
      <c r="H4889" s="2">
        <v>9.3412077220973231</v>
      </c>
      <c r="I4889" s="2">
        <v>16427841000</v>
      </c>
      <c r="J4889" s="2">
        <v>10.215580490799779</v>
      </c>
      <c r="K4889">
        <v>0.02</v>
      </c>
      <c r="L4889">
        <v>34.5</v>
      </c>
      <c r="M4889">
        <v>40.869999999999997</v>
      </c>
      <c r="N4889">
        <v>0</v>
      </c>
      <c r="O4889" s="2">
        <v>16225300</v>
      </c>
      <c r="P4889" s="2">
        <v>571863431151.24194</v>
      </c>
      <c r="Q4889" s="2">
        <v>35245.168419150461</v>
      </c>
      <c r="R4889" s="2">
        <v>4.547099590186428</v>
      </c>
      <c r="T4889">
        <f t="shared" si="76"/>
        <v>0</v>
      </c>
      <c r="U4889" t="s">
        <v>22</v>
      </c>
    </row>
    <row r="4890" spans="1:21" x14ac:dyDescent="0.3">
      <c r="A4890" t="s">
        <v>23</v>
      </c>
      <c r="B4890" t="s">
        <v>283</v>
      </c>
      <c r="C4890" t="s">
        <v>18</v>
      </c>
      <c r="D4890" t="s">
        <v>239</v>
      </c>
      <c r="E4890">
        <v>0</v>
      </c>
      <c r="F4890">
        <v>2003</v>
      </c>
      <c r="G4890" s="2">
        <v>10212000</v>
      </c>
      <c r="H4890" s="2">
        <v>7.0091108061322123</v>
      </c>
      <c r="I4890" s="2">
        <v>829400000</v>
      </c>
      <c r="J4890" s="2">
        <v>8.9187640310279992</v>
      </c>
      <c r="K4890">
        <v>0.24</v>
      </c>
      <c r="L4890">
        <v>33</v>
      </c>
      <c r="M4890">
        <v>40.869999999999997</v>
      </c>
      <c r="N4890">
        <v>0</v>
      </c>
      <c r="O4890" s="2">
        <v>4027200</v>
      </c>
      <c r="P4890" s="2">
        <v>88250885550.262604</v>
      </c>
      <c r="Q4890" s="2">
        <v>21913.708171996077</v>
      </c>
      <c r="R4890" s="2">
        <v>4.3407158737894305</v>
      </c>
      <c r="T4890">
        <f t="shared" si="76"/>
        <v>0</v>
      </c>
      <c r="U4890" t="s">
        <v>23</v>
      </c>
    </row>
    <row r="4891" spans="1:21" x14ac:dyDescent="0.3">
      <c r="A4891" t="s">
        <v>25</v>
      </c>
      <c r="B4891" t="s">
        <v>305</v>
      </c>
      <c r="C4891" t="s">
        <v>18</v>
      </c>
      <c r="D4891" t="s">
        <v>239</v>
      </c>
      <c r="E4891">
        <v>0</v>
      </c>
      <c r="F4891">
        <v>2003</v>
      </c>
      <c r="G4891" s="2">
        <v>168800000</v>
      </c>
      <c r="H4891" s="2">
        <v>8.2273724422896368</v>
      </c>
      <c r="I4891" s="2">
        <v>254200000</v>
      </c>
      <c r="J4891" s="2">
        <v>8.4051755462179898</v>
      </c>
      <c r="K4891">
        <v>8.3000000000000004E-2</v>
      </c>
      <c r="L4891">
        <v>27</v>
      </c>
      <c r="M4891">
        <v>40.869999999999997</v>
      </c>
      <c r="N4891">
        <v>0</v>
      </c>
      <c r="O4891" s="2">
        <v>38195180</v>
      </c>
      <c r="P4891" s="2">
        <v>217518642324.505</v>
      </c>
      <c r="Q4891" s="2">
        <v>5694.9238706167898</v>
      </c>
      <c r="R4891" s="2">
        <v>3.7554879228326739</v>
      </c>
      <c r="T4891">
        <f t="shared" si="76"/>
        <v>0</v>
      </c>
      <c r="U4891" t="s">
        <v>25</v>
      </c>
    </row>
    <row r="4892" spans="1:21" x14ac:dyDescent="0.3">
      <c r="A4892" t="s">
        <v>26</v>
      </c>
      <c r="B4892" t="s">
        <v>316</v>
      </c>
      <c r="C4892" t="s">
        <v>18</v>
      </c>
      <c r="D4892" t="s">
        <v>239</v>
      </c>
      <c r="E4892">
        <v>0</v>
      </c>
      <c r="F4892">
        <v>2003</v>
      </c>
      <c r="G4892" s="2">
        <v>19713000</v>
      </c>
      <c r="H4892" s="2">
        <v>7.2947527219101778</v>
      </c>
      <c r="I4892" s="2">
        <v>198089000</v>
      </c>
      <c r="J4892" s="2">
        <v>8.2968603595772148</v>
      </c>
      <c r="K4892">
        <v>4.2999999999999997E-2</v>
      </c>
      <c r="L4892">
        <v>33</v>
      </c>
      <c r="M4892">
        <v>40.869999999999997</v>
      </c>
      <c r="N4892">
        <v>0</v>
      </c>
      <c r="O4892" s="2">
        <v>10458820</v>
      </c>
      <c r="P4892" s="2">
        <v>164964195259.59399</v>
      </c>
      <c r="Q4892" s="2">
        <v>15772.734903133814</v>
      </c>
      <c r="R4892" s="2">
        <v>4.1979070040682016</v>
      </c>
      <c r="T4892">
        <f t="shared" si="76"/>
        <v>0</v>
      </c>
      <c r="U4892" t="s">
        <v>26</v>
      </c>
    </row>
    <row r="4893" spans="1:21" x14ac:dyDescent="0.3">
      <c r="A4893" t="s">
        <v>41</v>
      </c>
      <c r="B4893" t="s">
        <v>327</v>
      </c>
      <c r="C4893" t="s">
        <v>18</v>
      </c>
      <c r="D4893" t="s">
        <v>239</v>
      </c>
      <c r="E4893">
        <v>0</v>
      </c>
      <c r="F4893">
        <v>2003</v>
      </c>
      <c r="G4893" s="2">
        <v>20529000</v>
      </c>
      <c r="H4893" s="2">
        <v>7.3123677947159731</v>
      </c>
      <c r="I4893" s="2">
        <v>40697000</v>
      </c>
      <c r="J4893" s="2">
        <v>7.6095623961670897</v>
      </c>
      <c r="K4893">
        <v>0.11799999999999999</v>
      </c>
      <c r="L4893">
        <v>25</v>
      </c>
      <c r="M4893">
        <v>40.869999999999997</v>
      </c>
      <c r="N4893">
        <v>0</v>
      </c>
      <c r="O4893" s="2">
        <v>5373374</v>
      </c>
      <c r="P4893" s="2">
        <v>46731767494.356697</v>
      </c>
      <c r="Q4893" s="2">
        <v>8696.9132419140551</v>
      </c>
      <c r="R4893" s="2">
        <v>3.9393651376903986</v>
      </c>
      <c r="T4893">
        <f t="shared" si="76"/>
        <v>0</v>
      </c>
      <c r="U4893" t="s">
        <v>41</v>
      </c>
    </row>
    <row r="4894" spans="1:21" x14ac:dyDescent="0.3">
      <c r="A4894" t="s">
        <v>28</v>
      </c>
      <c r="B4894" t="s">
        <v>360</v>
      </c>
      <c r="C4894" t="s">
        <v>18</v>
      </c>
      <c r="D4894" t="s">
        <v>239</v>
      </c>
      <c r="E4894">
        <v>0</v>
      </c>
      <c r="F4894">
        <v>2003</v>
      </c>
      <c r="G4894" s="2">
        <v>-92634000</v>
      </c>
      <c r="H4894" s="2" t="s">
        <v>42</v>
      </c>
      <c r="I4894" s="2">
        <v>2619462000</v>
      </c>
      <c r="J4894" s="2">
        <v>9.4182121026083525</v>
      </c>
      <c r="K4894">
        <v>7.0000000000000001E-3</v>
      </c>
      <c r="L4894">
        <v>35</v>
      </c>
      <c r="M4894">
        <v>40.869999999999997</v>
      </c>
      <c r="N4894">
        <v>0</v>
      </c>
      <c r="O4894" s="2">
        <v>42196230</v>
      </c>
      <c r="P4894" s="2">
        <v>906853273137.698</v>
      </c>
      <c r="Q4894" s="2">
        <v>21491.334015804208</v>
      </c>
      <c r="R4894" s="2">
        <v>4.3322633739707923</v>
      </c>
      <c r="T4894">
        <f t="shared" si="76"/>
        <v>0</v>
      </c>
      <c r="U4894" t="s">
        <v>28</v>
      </c>
    </row>
    <row r="4895" spans="1:21" x14ac:dyDescent="0.3">
      <c r="A4895" t="s">
        <v>29</v>
      </c>
      <c r="B4895" t="s">
        <v>371</v>
      </c>
      <c r="C4895" t="s">
        <v>18</v>
      </c>
      <c r="D4895" t="s">
        <v>239</v>
      </c>
      <c r="E4895">
        <v>0</v>
      </c>
      <c r="F4895">
        <v>2003</v>
      </c>
      <c r="G4895" s="2" t="s">
        <v>42</v>
      </c>
      <c r="H4895" s="2" t="s">
        <v>42</v>
      </c>
      <c r="I4895" s="2">
        <v>1599789000</v>
      </c>
      <c r="J4895" s="2">
        <v>9.2040627062943798</v>
      </c>
      <c r="K4895">
        <v>7.0000000000000001E-3</v>
      </c>
      <c r="L4895">
        <v>28</v>
      </c>
      <c r="M4895">
        <v>40.869999999999997</v>
      </c>
      <c r="N4895">
        <v>0</v>
      </c>
      <c r="O4895" s="2">
        <v>8958229</v>
      </c>
      <c r="P4895" s="2">
        <v>331108912605.271</v>
      </c>
      <c r="Q4895" s="2">
        <v>36961.42536714243</v>
      </c>
      <c r="R4895" s="2">
        <v>4.5677487108475407</v>
      </c>
      <c r="T4895">
        <f t="shared" si="76"/>
        <v>0</v>
      </c>
      <c r="U4895" t="s">
        <v>29</v>
      </c>
    </row>
    <row r="4896" spans="1:21" x14ac:dyDescent="0.3">
      <c r="A4896" t="s">
        <v>30</v>
      </c>
      <c r="B4896" t="s">
        <v>382</v>
      </c>
      <c r="C4896" t="s">
        <v>18</v>
      </c>
      <c r="D4896" t="s">
        <v>239</v>
      </c>
      <c r="E4896">
        <v>0</v>
      </c>
      <c r="F4896">
        <v>2003</v>
      </c>
      <c r="G4896" s="2">
        <v>-195419000</v>
      </c>
      <c r="H4896" s="2" t="s">
        <v>42</v>
      </c>
      <c r="I4896" s="2">
        <v>891290000</v>
      </c>
      <c r="J4896" s="2">
        <v>8.9500190338999879</v>
      </c>
      <c r="K4896">
        <v>7.0000000000000001E-3</v>
      </c>
      <c r="L4896">
        <v>24.099824000000002</v>
      </c>
      <c r="M4896">
        <v>40.869999999999997</v>
      </c>
      <c r="N4896">
        <v>0</v>
      </c>
      <c r="O4896" s="2">
        <v>7339002</v>
      </c>
      <c r="P4896" s="2">
        <v>352914820747.01099</v>
      </c>
      <c r="Q4896" s="2">
        <v>48087.57658698158</v>
      </c>
      <c r="R4896" s="2">
        <v>4.6820328909972631</v>
      </c>
      <c r="T4896">
        <f t="shared" si="76"/>
        <v>0</v>
      </c>
      <c r="U4896" t="s">
        <v>30</v>
      </c>
    </row>
    <row r="4897" spans="1:21" x14ac:dyDescent="0.3">
      <c r="A4897" t="s">
        <v>31</v>
      </c>
      <c r="B4897" t="s">
        <v>393</v>
      </c>
      <c r="C4897" t="s">
        <v>18</v>
      </c>
      <c r="D4897" t="s">
        <v>239</v>
      </c>
      <c r="E4897">
        <v>0</v>
      </c>
      <c r="F4897">
        <v>2003</v>
      </c>
      <c r="G4897" s="2">
        <v>58000000</v>
      </c>
      <c r="H4897" s="2">
        <v>7.7634279935629369</v>
      </c>
      <c r="I4897" s="2">
        <v>1127000000</v>
      </c>
      <c r="J4897" s="2">
        <v>9.0519239160461069</v>
      </c>
      <c r="K4897">
        <v>7.0000000000000001E-3</v>
      </c>
      <c r="L4897">
        <v>19</v>
      </c>
      <c r="M4897">
        <v>40.869999999999997</v>
      </c>
      <c r="N4897">
        <v>0</v>
      </c>
      <c r="O4897" s="2">
        <v>66794550</v>
      </c>
      <c r="P4897" s="2">
        <v>311823003531.21503</v>
      </c>
      <c r="Q4897" s="2">
        <v>4668.3899140156645</v>
      </c>
      <c r="R4897" s="2">
        <v>3.6691671221020186</v>
      </c>
      <c r="T4897">
        <f t="shared" si="76"/>
        <v>0</v>
      </c>
      <c r="U4897" t="s">
        <v>31</v>
      </c>
    </row>
    <row r="4898" spans="1:21" x14ac:dyDescent="0.3">
      <c r="A4898" t="s">
        <v>32</v>
      </c>
      <c r="B4898" t="s">
        <v>404</v>
      </c>
      <c r="C4898" t="s">
        <v>18</v>
      </c>
      <c r="D4898" t="s">
        <v>239</v>
      </c>
      <c r="E4898">
        <v>0</v>
      </c>
      <c r="F4898">
        <v>2003</v>
      </c>
      <c r="G4898" s="2">
        <v>-886820000</v>
      </c>
      <c r="H4898" s="2" t="s">
        <v>42</v>
      </c>
      <c r="I4898" s="2">
        <v>21325381000</v>
      </c>
      <c r="J4898" s="2">
        <v>10.32889679902922</v>
      </c>
      <c r="K4898">
        <v>7.0000000000000001E-3</v>
      </c>
      <c r="L4898">
        <v>19</v>
      </c>
      <c r="M4898">
        <v>40.869999999999997</v>
      </c>
      <c r="N4898">
        <v>0</v>
      </c>
      <c r="O4898" s="2">
        <v>58838950</v>
      </c>
      <c r="P4898" s="2">
        <v>2038395102040.8201</v>
      </c>
      <c r="Q4898" s="2">
        <v>34643.634905803388</v>
      </c>
      <c r="R4898" s="2">
        <v>4.5396234531118562</v>
      </c>
      <c r="T4898">
        <f t="shared" si="76"/>
        <v>0</v>
      </c>
      <c r="U4898" t="s">
        <v>32</v>
      </c>
    </row>
    <row r="4899" spans="1:21" x14ac:dyDescent="0.3">
      <c r="A4899" t="s">
        <v>33</v>
      </c>
      <c r="B4899" t="s">
        <v>415</v>
      </c>
      <c r="C4899" t="s">
        <v>18</v>
      </c>
      <c r="D4899" t="s">
        <v>239</v>
      </c>
      <c r="E4899">
        <v>0</v>
      </c>
      <c r="F4899">
        <v>2003</v>
      </c>
      <c r="G4899" s="2">
        <v>8544000000</v>
      </c>
      <c r="H4899" s="2">
        <v>9.9316612396844803</v>
      </c>
      <c r="I4899" s="2">
        <v>157176000000</v>
      </c>
      <c r="J4899" s="2">
        <v>11.196386232140407</v>
      </c>
      <c r="K4899">
        <v>7.0000000000000001E-3</v>
      </c>
      <c r="L4899">
        <v>19</v>
      </c>
      <c r="M4899">
        <v>40.869999999999997</v>
      </c>
      <c r="N4899">
        <v>0</v>
      </c>
      <c r="O4899" s="2">
        <v>290107900</v>
      </c>
      <c r="P4899" s="2">
        <v>11510670000000</v>
      </c>
      <c r="Q4899" s="2">
        <v>39677.202861418111</v>
      </c>
      <c r="R4899" s="2">
        <v>4.5985410479410698</v>
      </c>
      <c r="T4899">
        <f t="shared" si="76"/>
        <v>0</v>
      </c>
      <c r="U4899" t="s">
        <v>33</v>
      </c>
    </row>
    <row r="4900" spans="1:21" x14ac:dyDescent="0.3">
      <c r="A4900" t="s">
        <v>35</v>
      </c>
      <c r="B4900" t="s">
        <v>129</v>
      </c>
      <c r="C4900" t="s">
        <v>18</v>
      </c>
      <c r="D4900" t="s">
        <v>239</v>
      </c>
      <c r="E4900">
        <v>0</v>
      </c>
      <c r="F4900">
        <v>2003</v>
      </c>
      <c r="G4900" s="2">
        <v>232000</v>
      </c>
      <c r="H4900" s="2">
        <v>5.3654879848908994</v>
      </c>
      <c r="I4900" s="2">
        <v>1034000</v>
      </c>
      <c r="J4900" s="2">
        <v>6.0145205387579237</v>
      </c>
      <c r="K4900">
        <v>3.3000000000000002E-2</v>
      </c>
      <c r="L4900">
        <v>22</v>
      </c>
      <c r="M4900">
        <v>40.869999999999997</v>
      </c>
      <c r="N4900">
        <v>0</v>
      </c>
      <c r="O4900" s="2">
        <v>1361564</v>
      </c>
      <c r="P4900" s="2">
        <v>9833870709.1237602</v>
      </c>
      <c r="Q4900" s="2">
        <v>7222.4814324730678</v>
      </c>
      <c r="R4900" s="2">
        <v>3.8586864340351195</v>
      </c>
      <c r="T4900">
        <f t="shared" si="76"/>
        <v>0</v>
      </c>
      <c r="U4900" t="s">
        <v>35</v>
      </c>
    </row>
    <row r="4901" spans="1:21" x14ac:dyDescent="0.3">
      <c r="A4901" t="s">
        <v>5</v>
      </c>
      <c r="B4901" t="s">
        <v>53</v>
      </c>
      <c r="C4901" t="s">
        <v>18</v>
      </c>
      <c r="D4901" t="s">
        <v>240</v>
      </c>
      <c r="E4901">
        <v>0</v>
      </c>
      <c r="F4901">
        <v>2004</v>
      </c>
      <c r="G4901" s="2">
        <v>840874000</v>
      </c>
      <c r="H4901" s="2">
        <v>8.9247309242113104</v>
      </c>
      <c r="I4901" s="2">
        <v>14107690000</v>
      </c>
      <c r="J4901" s="2">
        <v>10.149455907986622</v>
      </c>
      <c r="K4901">
        <v>0.246</v>
      </c>
      <c r="L4901">
        <v>30</v>
      </c>
      <c r="M4901">
        <v>39.54</v>
      </c>
      <c r="N4901">
        <v>0</v>
      </c>
      <c r="O4901" s="2">
        <v>19933000</v>
      </c>
      <c r="P4901" s="2">
        <v>613329776639.63599</v>
      </c>
      <c r="Q4901" s="2">
        <v>30769.566881033261</v>
      </c>
      <c r="R4901" s="2">
        <v>4.488121383069001</v>
      </c>
      <c r="T4901">
        <f t="shared" si="76"/>
        <v>0</v>
      </c>
      <c r="U4901" t="s">
        <v>5</v>
      </c>
    </row>
    <row r="4902" spans="1:21" x14ac:dyDescent="0.3">
      <c r="A4902" t="s">
        <v>6</v>
      </c>
      <c r="B4902" t="s">
        <v>64</v>
      </c>
      <c r="C4902" t="s">
        <v>18</v>
      </c>
      <c r="D4902" t="s">
        <v>240</v>
      </c>
      <c r="E4902">
        <v>0</v>
      </c>
      <c r="F4902">
        <v>2004</v>
      </c>
      <c r="G4902" s="2">
        <v>12424000</v>
      </c>
      <c r="H4902" s="2">
        <v>7.0942614427205024</v>
      </c>
      <c r="I4902" s="2">
        <v>1408333000</v>
      </c>
      <c r="J4902" s="2">
        <v>9.1487053557744424</v>
      </c>
      <c r="K4902">
        <v>0.14899999999999999</v>
      </c>
      <c r="L4902">
        <v>34</v>
      </c>
      <c r="M4902">
        <v>39.54</v>
      </c>
      <c r="N4902">
        <v>0</v>
      </c>
      <c r="O4902" s="2">
        <v>8169441</v>
      </c>
      <c r="P4902" s="2">
        <v>300904221504.84198</v>
      </c>
      <c r="Q4902" s="2">
        <v>36832.902215077134</v>
      </c>
      <c r="R4902" s="2">
        <v>4.5662359400424046</v>
      </c>
      <c r="T4902">
        <f t="shared" si="76"/>
        <v>0</v>
      </c>
      <c r="U4902" t="s">
        <v>6</v>
      </c>
    </row>
    <row r="4903" spans="1:21" x14ac:dyDescent="0.3">
      <c r="A4903" t="s">
        <v>7</v>
      </c>
      <c r="B4903" t="s">
        <v>75</v>
      </c>
      <c r="C4903" t="s">
        <v>18</v>
      </c>
      <c r="D4903" t="s">
        <v>240</v>
      </c>
      <c r="E4903">
        <v>0</v>
      </c>
      <c r="F4903">
        <v>2004</v>
      </c>
      <c r="G4903" s="2">
        <v>663436000</v>
      </c>
      <c r="H4903" s="2">
        <v>8.8217990339262293</v>
      </c>
      <c r="I4903" s="2" t="s">
        <v>42</v>
      </c>
      <c r="J4903" s="2" t="s">
        <v>42</v>
      </c>
      <c r="K4903">
        <v>4.5999999999999999E-2</v>
      </c>
      <c r="L4903">
        <v>33.99</v>
      </c>
      <c r="M4903">
        <v>39.54</v>
      </c>
      <c r="N4903">
        <v>0</v>
      </c>
      <c r="O4903" s="2">
        <v>10421140</v>
      </c>
      <c r="P4903" s="2">
        <v>370885026074</v>
      </c>
      <c r="Q4903" s="2">
        <v>35589.678871409466</v>
      </c>
      <c r="R4903" s="2">
        <v>4.5513240693468058</v>
      </c>
      <c r="T4903">
        <f t="shared" si="76"/>
        <v>0</v>
      </c>
      <c r="U4903" t="s">
        <v>7</v>
      </c>
    </row>
    <row r="4904" spans="1:21" x14ac:dyDescent="0.3">
      <c r="A4904" t="s">
        <v>37</v>
      </c>
      <c r="B4904" t="s">
        <v>86</v>
      </c>
      <c r="C4904" t="s">
        <v>18</v>
      </c>
      <c r="D4904" t="s">
        <v>240</v>
      </c>
      <c r="E4904">
        <v>0</v>
      </c>
      <c r="F4904">
        <v>2004</v>
      </c>
      <c r="G4904" s="2">
        <v>437289000</v>
      </c>
      <c r="H4904" s="2">
        <v>8.6407685528093303</v>
      </c>
      <c r="I4904" s="2">
        <v>8513208000.000001</v>
      </c>
      <c r="J4904" s="2">
        <v>9.9300932444752661</v>
      </c>
      <c r="K4904">
        <v>0.26300000000000001</v>
      </c>
      <c r="L4904">
        <v>34.380000000000003</v>
      </c>
      <c r="M4904">
        <v>39.54</v>
      </c>
      <c r="N4904">
        <v>0</v>
      </c>
      <c r="O4904" s="2">
        <v>31940680</v>
      </c>
      <c r="P4904" s="2">
        <v>1023196003074.5601</v>
      </c>
      <c r="Q4904" s="2">
        <v>32034.258602965248</v>
      </c>
      <c r="R4904" s="2">
        <v>4.5056146771848464</v>
      </c>
      <c r="T4904">
        <f t="shared" si="76"/>
        <v>0</v>
      </c>
      <c r="U4904" t="s">
        <v>37</v>
      </c>
    </row>
    <row r="4905" spans="1:21" x14ac:dyDescent="0.3">
      <c r="A4905" t="s">
        <v>8</v>
      </c>
      <c r="B4905" t="s">
        <v>108</v>
      </c>
      <c r="C4905" t="s">
        <v>18</v>
      </c>
      <c r="D4905" t="s">
        <v>240</v>
      </c>
      <c r="E4905">
        <v>0</v>
      </c>
      <c r="F4905">
        <v>2004</v>
      </c>
      <c r="G4905" s="2">
        <v>38910000</v>
      </c>
      <c r="H4905" s="2">
        <v>7.5900612308037427</v>
      </c>
      <c r="I4905" s="2">
        <v>842915000</v>
      </c>
      <c r="J4905" s="2">
        <v>8.9257837823445936</v>
      </c>
      <c r="K4905">
        <v>2.3E-2</v>
      </c>
      <c r="L4905">
        <v>28</v>
      </c>
      <c r="M4905">
        <v>39.54</v>
      </c>
      <c r="N4905">
        <v>0</v>
      </c>
      <c r="O4905" s="2">
        <v>10206920</v>
      </c>
      <c r="P4905" s="2">
        <v>119162172468.26801</v>
      </c>
      <c r="Q4905" s="2">
        <v>11674.645482502852</v>
      </c>
      <c r="R4905" s="2">
        <v>4.067243701458243</v>
      </c>
      <c r="T4905">
        <f t="shared" si="76"/>
        <v>0</v>
      </c>
      <c r="U4905" t="s">
        <v>8</v>
      </c>
    </row>
    <row r="4906" spans="1:21" x14ac:dyDescent="0.3">
      <c r="A4906" t="s">
        <v>9</v>
      </c>
      <c r="B4906" t="s">
        <v>119</v>
      </c>
      <c r="C4906" t="s">
        <v>18</v>
      </c>
      <c r="D4906" t="s">
        <v>240</v>
      </c>
      <c r="E4906">
        <v>0</v>
      </c>
      <c r="F4906">
        <v>2004</v>
      </c>
      <c r="G4906" s="2">
        <v>17369000</v>
      </c>
      <c r="H4906" s="2">
        <v>7.2397748151665189</v>
      </c>
      <c r="I4906" s="2">
        <v>100412000</v>
      </c>
      <c r="J4906" s="2">
        <v>8.0017856174141944</v>
      </c>
      <c r="K4906">
        <v>3.7999999999999999E-2</v>
      </c>
      <c r="L4906">
        <v>30</v>
      </c>
      <c r="M4906">
        <v>39.54</v>
      </c>
      <c r="N4906">
        <v>0</v>
      </c>
      <c r="O4906" s="2">
        <v>5404523</v>
      </c>
      <c r="P4906" s="2">
        <v>251373036671.06201</v>
      </c>
      <c r="Q4906" s="2">
        <v>46511.604571034673</v>
      </c>
      <c r="R4906" s="2">
        <v>4.6675613221889165</v>
      </c>
      <c r="T4906">
        <f t="shared" si="76"/>
        <v>0</v>
      </c>
      <c r="U4906" t="s">
        <v>9</v>
      </c>
    </row>
    <row r="4907" spans="1:21" x14ac:dyDescent="0.3">
      <c r="A4907" t="s">
        <v>10</v>
      </c>
      <c r="B4907" t="s">
        <v>141</v>
      </c>
      <c r="C4907" t="s">
        <v>18</v>
      </c>
      <c r="D4907" t="s">
        <v>240</v>
      </c>
      <c r="E4907">
        <v>0</v>
      </c>
      <c r="F4907">
        <v>2004</v>
      </c>
      <c r="G4907" s="2">
        <v>-159026000</v>
      </c>
      <c r="H4907" s="2" t="s">
        <v>42</v>
      </c>
      <c r="I4907" s="2">
        <v>226109000</v>
      </c>
      <c r="J4907" s="2">
        <v>8.3543178492650707</v>
      </c>
      <c r="K4907">
        <v>0.17799999999999999</v>
      </c>
      <c r="L4907">
        <v>29</v>
      </c>
      <c r="M4907">
        <v>39.54</v>
      </c>
      <c r="N4907">
        <v>0</v>
      </c>
      <c r="O4907" s="2">
        <v>5227000</v>
      </c>
      <c r="P4907" s="2">
        <v>196768065557.487</v>
      </c>
      <c r="Q4907" s="2">
        <v>37644.550517981057</v>
      </c>
      <c r="R4907" s="2">
        <v>4.5757021159613176</v>
      </c>
      <c r="T4907">
        <f t="shared" si="76"/>
        <v>0</v>
      </c>
      <c r="U4907" t="s">
        <v>10</v>
      </c>
    </row>
    <row r="4908" spans="1:21" x14ac:dyDescent="0.3">
      <c r="A4908" t="s">
        <v>11</v>
      </c>
      <c r="B4908" t="s">
        <v>152</v>
      </c>
      <c r="C4908" t="s">
        <v>18</v>
      </c>
      <c r="D4908" t="s">
        <v>240</v>
      </c>
      <c r="E4908">
        <v>0</v>
      </c>
      <c r="F4908">
        <v>2004</v>
      </c>
      <c r="G4908" s="2">
        <v>544167000</v>
      </c>
      <c r="H4908" s="2">
        <v>8.7357322012576777</v>
      </c>
      <c r="I4908" s="2">
        <v>16048262000</v>
      </c>
      <c r="J4908" s="2">
        <v>10.205428005919703</v>
      </c>
      <c r="K4908">
        <v>5.5E-2</v>
      </c>
      <c r="L4908">
        <v>35.429789999999997</v>
      </c>
      <c r="M4908">
        <v>39.54</v>
      </c>
      <c r="N4908">
        <v>0</v>
      </c>
      <c r="O4908" s="2">
        <v>60734340</v>
      </c>
      <c r="P4908" s="2">
        <v>2124112242364.04</v>
      </c>
      <c r="Q4908" s="2">
        <v>34973.826049052972</v>
      </c>
      <c r="R4908" s="2">
        <v>4.5437431456377748</v>
      </c>
      <c r="T4908">
        <f t="shared" si="76"/>
        <v>0</v>
      </c>
      <c r="U4908" t="s">
        <v>11</v>
      </c>
    </row>
    <row r="4909" spans="1:21" x14ac:dyDescent="0.3">
      <c r="A4909" t="s">
        <v>12</v>
      </c>
      <c r="B4909" t="s">
        <v>163</v>
      </c>
      <c r="C4909" t="s">
        <v>18</v>
      </c>
      <c r="D4909" t="s">
        <v>240</v>
      </c>
      <c r="E4909">
        <v>0</v>
      </c>
      <c r="F4909">
        <v>2004</v>
      </c>
      <c r="G4909" s="2">
        <v>1611380000</v>
      </c>
      <c r="H4909" s="2">
        <v>9.2071979689992673</v>
      </c>
      <c r="I4909" s="2">
        <v>14231221000</v>
      </c>
      <c r="J4909" s="2">
        <v>10.153242162966487</v>
      </c>
      <c r="K4909">
        <v>0.03</v>
      </c>
      <c r="L4909">
        <v>38.337521000000002</v>
      </c>
      <c r="M4909">
        <v>39.54</v>
      </c>
      <c r="N4909">
        <v>0</v>
      </c>
      <c r="O4909" s="2">
        <v>82516260</v>
      </c>
      <c r="P4909" s="2">
        <v>2819245095604.6699</v>
      </c>
      <c r="Q4909" s="2">
        <v>34165.934030513134</v>
      </c>
      <c r="R4909" s="2">
        <v>4.5335932979916187</v>
      </c>
      <c r="T4909">
        <f t="shared" si="76"/>
        <v>0</v>
      </c>
      <c r="U4909" t="s">
        <v>12</v>
      </c>
    </row>
    <row r="4910" spans="1:21" x14ac:dyDescent="0.3">
      <c r="A4910" t="s">
        <v>13</v>
      </c>
      <c r="B4910" t="s">
        <v>174</v>
      </c>
      <c r="C4910" t="s">
        <v>18</v>
      </c>
      <c r="D4910" t="s">
        <v>240</v>
      </c>
      <c r="E4910">
        <v>0</v>
      </c>
      <c r="F4910">
        <v>2004</v>
      </c>
      <c r="G4910" s="2">
        <v>2982000</v>
      </c>
      <c r="H4910" s="2">
        <v>6.4745076391169754</v>
      </c>
      <c r="I4910" s="2">
        <v>22121000</v>
      </c>
      <c r="J4910" s="2">
        <v>7.3448047557549669</v>
      </c>
      <c r="K4910">
        <v>7.0999999999999994E-2</v>
      </c>
      <c r="L4910">
        <v>35</v>
      </c>
      <c r="M4910">
        <v>39.54</v>
      </c>
      <c r="N4910">
        <v>0</v>
      </c>
      <c r="O4910" s="2">
        <v>11057000</v>
      </c>
      <c r="P4910" s="2">
        <v>240521260988.32901</v>
      </c>
      <c r="Q4910" s="2">
        <v>21752.849867805824</v>
      </c>
      <c r="R4910" s="2">
        <v>4.3375161624761072</v>
      </c>
      <c r="T4910">
        <f t="shared" si="76"/>
        <v>0</v>
      </c>
      <c r="U4910" t="s">
        <v>13</v>
      </c>
    </row>
    <row r="4911" spans="1:21" x14ac:dyDescent="0.3">
      <c r="A4911" t="s">
        <v>14</v>
      </c>
      <c r="B4911" t="s">
        <v>185</v>
      </c>
      <c r="C4911" t="s">
        <v>18</v>
      </c>
      <c r="D4911" t="s">
        <v>240</v>
      </c>
      <c r="E4911">
        <v>0</v>
      </c>
      <c r="F4911">
        <v>2004</v>
      </c>
      <c r="G4911" s="2">
        <v>105079000</v>
      </c>
      <c r="H4911" s="2">
        <v>8.0215159311053874</v>
      </c>
      <c r="I4911" s="2">
        <v>921217000</v>
      </c>
      <c r="J4911" s="2">
        <v>8.964361943771209</v>
      </c>
      <c r="K4911">
        <v>6.0999999999999999E-2</v>
      </c>
      <c r="L4911">
        <v>16</v>
      </c>
      <c r="M4911">
        <v>39.54</v>
      </c>
      <c r="N4911">
        <v>0</v>
      </c>
      <c r="O4911" s="2">
        <v>10107150</v>
      </c>
      <c r="P4911" s="2">
        <v>104066609517.92799</v>
      </c>
      <c r="Q4911" s="2">
        <v>10296.335714610745</v>
      </c>
      <c r="R4911" s="2">
        <v>4.0126826944077916</v>
      </c>
      <c r="T4911">
        <f t="shared" si="76"/>
        <v>0</v>
      </c>
      <c r="U4911" t="s">
        <v>14</v>
      </c>
    </row>
    <row r="4912" spans="1:21" x14ac:dyDescent="0.3">
      <c r="A4912" t="s">
        <v>15</v>
      </c>
      <c r="B4912" t="s">
        <v>196</v>
      </c>
      <c r="C4912" t="s">
        <v>18</v>
      </c>
      <c r="D4912" t="s">
        <v>240</v>
      </c>
      <c r="E4912">
        <v>0</v>
      </c>
      <c r="F4912">
        <v>2004</v>
      </c>
      <c r="G4912" s="2">
        <v>20000</v>
      </c>
      <c r="H4912" s="2">
        <v>4.3010299956639813</v>
      </c>
      <c r="I4912" s="2">
        <v>716000</v>
      </c>
      <c r="J4912" s="2">
        <v>5.8549130223078558</v>
      </c>
      <c r="K4912">
        <v>0.16700000000000001</v>
      </c>
      <c r="L4912">
        <v>18</v>
      </c>
      <c r="M4912">
        <v>39.54</v>
      </c>
      <c r="N4912">
        <v>0</v>
      </c>
      <c r="O4912" s="2">
        <v>292587</v>
      </c>
      <c r="P4912" s="2">
        <v>13703315349.2507</v>
      </c>
      <c r="Q4912" s="2">
        <v>46835.010951445896</v>
      </c>
      <c r="R4912" s="2">
        <v>4.6705706261173097</v>
      </c>
      <c r="T4912">
        <f t="shared" si="76"/>
        <v>0</v>
      </c>
      <c r="U4912" t="s">
        <v>15</v>
      </c>
    </row>
    <row r="4913" spans="1:21" x14ac:dyDescent="0.3">
      <c r="A4913" t="s">
        <v>16</v>
      </c>
      <c r="B4913" t="s">
        <v>207</v>
      </c>
      <c r="C4913" t="s">
        <v>18</v>
      </c>
      <c r="D4913" t="s">
        <v>240</v>
      </c>
      <c r="E4913">
        <v>0</v>
      </c>
      <c r="F4913">
        <v>2004</v>
      </c>
      <c r="G4913" s="2">
        <v>2182880000</v>
      </c>
      <c r="H4913" s="2">
        <v>9.3390298617878038</v>
      </c>
      <c r="I4913" s="2">
        <v>1842921000</v>
      </c>
      <c r="J4913" s="2">
        <v>9.2655067188330609</v>
      </c>
      <c r="K4913">
        <v>0.05</v>
      </c>
      <c r="L4913">
        <v>12.5</v>
      </c>
      <c r="M4913">
        <v>39.54</v>
      </c>
      <c r="N4913">
        <v>0</v>
      </c>
      <c r="O4913" s="2">
        <v>4045200</v>
      </c>
      <c r="P4913" s="2">
        <v>193870345294.26401</v>
      </c>
      <c r="Q4913" s="2">
        <v>47926.022271893606</v>
      </c>
      <c r="R4913" s="2">
        <v>4.680571385239352</v>
      </c>
      <c r="T4913">
        <f t="shared" si="76"/>
        <v>0</v>
      </c>
      <c r="U4913" t="s">
        <v>16</v>
      </c>
    </row>
    <row r="4914" spans="1:21" x14ac:dyDescent="0.3">
      <c r="A4914" t="s">
        <v>17</v>
      </c>
      <c r="B4914" t="s">
        <v>229</v>
      </c>
      <c r="C4914" t="s">
        <v>18</v>
      </c>
      <c r="D4914" t="s">
        <v>240</v>
      </c>
      <c r="E4914">
        <v>0</v>
      </c>
      <c r="F4914">
        <v>2004</v>
      </c>
      <c r="G4914" s="2">
        <v>279538000</v>
      </c>
      <c r="H4914" s="2">
        <v>8.4464408536126072</v>
      </c>
      <c r="I4914" s="2">
        <v>3715809000</v>
      </c>
      <c r="J4914" s="2">
        <v>9.5700533822920271</v>
      </c>
      <c r="K4914">
        <v>5.8000000000000003E-2</v>
      </c>
      <c r="L4914">
        <v>37.25</v>
      </c>
      <c r="M4914">
        <v>39.54</v>
      </c>
      <c r="N4914">
        <v>0</v>
      </c>
      <c r="O4914" s="2">
        <v>58175310</v>
      </c>
      <c r="P4914" s="2">
        <v>1798314750434.5701</v>
      </c>
      <c r="Q4914" s="2">
        <v>30911.992569262977</v>
      </c>
      <c r="R4914" s="2">
        <v>4.4901270003381271</v>
      </c>
      <c r="T4914">
        <f t="shared" si="76"/>
        <v>0</v>
      </c>
      <c r="U4914" t="s">
        <v>17</v>
      </c>
    </row>
    <row r="4915" spans="1:21" x14ac:dyDescent="0.3">
      <c r="A4915" t="s">
        <v>46</v>
      </c>
      <c r="B4915" t="s">
        <v>350</v>
      </c>
      <c r="C4915" t="s">
        <v>18</v>
      </c>
      <c r="D4915" t="s">
        <v>240</v>
      </c>
      <c r="E4915">
        <v>0</v>
      </c>
      <c r="F4915">
        <v>2004</v>
      </c>
      <c r="G4915" s="2">
        <v>1735300000</v>
      </c>
      <c r="H4915" s="2">
        <v>9.2393745667820788</v>
      </c>
      <c r="I4915" s="2">
        <v>8912100000</v>
      </c>
      <c r="J4915" s="2">
        <v>9.9499800509450633</v>
      </c>
      <c r="K4915">
        <v>7.0000000000000001E-3</v>
      </c>
      <c r="L4915">
        <v>21</v>
      </c>
      <c r="M4915">
        <v>39.54</v>
      </c>
      <c r="N4915">
        <v>0</v>
      </c>
      <c r="O4915" s="2">
        <v>48039420</v>
      </c>
      <c r="P4915" s="2">
        <v>764880644710.64905</v>
      </c>
      <c r="Q4915" s="2">
        <v>15921.93754026691</v>
      </c>
      <c r="R4915" s="2">
        <v>4.2019959159045079</v>
      </c>
      <c r="T4915">
        <f t="shared" si="76"/>
        <v>0</v>
      </c>
      <c r="U4915" t="s">
        <v>46</v>
      </c>
    </row>
    <row r="4916" spans="1:21" x14ac:dyDescent="0.3">
      <c r="A4916" t="s">
        <v>20</v>
      </c>
      <c r="B4916" t="s">
        <v>251</v>
      </c>
      <c r="C4916" t="s">
        <v>18</v>
      </c>
      <c r="D4916" t="s">
        <v>240</v>
      </c>
      <c r="E4916">
        <v>0</v>
      </c>
      <c r="F4916">
        <v>2004</v>
      </c>
      <c r="G4916" s="2">
        <v>4064000</v>
      </c>
      <c r="H4916" s="2">
        <v>6.6089536992758626</v>
      </c>
      <c r="I4916" s="2">
        <v>473725000</v>
      </c>
      <c r="J4916" s="2">
        <v>8.6755263044568007</v>
      </c>
      <c r="K4916">
        <v>5.1999999999999998E-2</v>
      </c>
      <c r="L4916">
        <v>30.38</v>
      </c>
      <c r="M4916">
        <v>39.54</v>
      </c>
      <c r="N4916">
        <v>0</v>
      </c>
      <c r="O4916" s="2">
        <v>458095</v>
      </c>
      <c r="P4916" s="2">
        <v>34685281847.529198</v>
      </c>
      <c r="Q4916" s="2">
        <v>75716.351078988417</v>
      </c>
      <c r="R4916" s="2">
        <v>4.8791896762843017</v>
      </c>
      <c r="T4916">
        <f t="shared" si="76"/>
        <v>0</v>
      </c>
      <c r="U4916" t="s">
        <v>20</v>
      </c>
    </row>
    <row r="4917" spans="1:21" x14ac:dyDescent="0.3">
      <c r="A4917" t="s">
        <v>21</v>
      </c>
      <c r="B4917" t="s">
        <v>262</v>
      </c>
      <c r="C4917" t="s">
        <v>18</v>
      </c>
      <c r="D4917" t="s">
        <v>240</v>
      </c>
      <c r="E4917">
        <v>0</v>
      </c>
      <c r="F4917">
        <v>2004</v>
      </c>
      <c r="G4917" s="2">
        <v>391814000</v>
      </c>
      <c r="H4917" s="2">
        <v>8.5930799498162482</v>
      </c>
      <c r="I4917" s="2" t="s">
        <v>42</v>
      </c>
      <c r="J4917" s="2" t="s">
        <v>42</v>
      </c>
      <c r="K4917">
        <v>0.245</v>
      </c>
      <c r="L4917">
        <v>33</v>
      </c>
      <c r="M4917">
        <v>39.54</v>
      </c>
      <c r="N4917">
        <v>0</v>
      </c>
      <c r="O4917" s="2">
        <v>105951600</v>
      </c>
      <c r="P4917" s="2">
        <v>770267585947.19104</v>
      </c>
      <c r="Q4917" s="2">
        <v>7269.9948462051643</v>
      </c>
      <c r="R4917" s="2">
        <v>3.8615341029820844</v>
      </c>
      <c r="T4917">
        <f t="shared" si="76"/>
        <v>0</v>
      </c>
      <c r="U4917" t="s">
        <v>21</v>
      </c>
    </row>
    <row r="4918" spans="1:21" x14ac:dyDescent="0.3">
      <c r="A4918" t="s">
        <v>22</v>
      </c>
      <c r="B4918" t="s">
        <v>273</v>
      </c>
      <c r="C4918" t="s">
        <v>18</v>
      </c>
      <c r="D4918" t="s">
        <v>240</v>
      </c>
      <c r="E4918">
        <v>0</v>
      </c>
      <c r="F4918">
        <v>2004</v>
      </c>
      <c r="G4918" s="2">
        <v>823705000</v>
      </c>
      <c r="H4918" s="2">
        <v>8.9157717022175298</v>
      </c>
      <c r="I4918" s="2">
        <v>14511813000</v>
      </c>
      <c r="J4918" s="2">
        <v>10.16172167341011</v>
      </c>
      <c r="K4918">
        <v>0.02</v>
      </c>
      <c r="L4918">
        <v>34.5</v>
      </c>
      <c r="M4918">
        <v>39.54</v>
      </c>
      <c r="N4918">
        <v>0</v>
      </c>
      <c r="O4918" s="2">
        <v>16281780</v>
      </c>
      <c r="P4918" s="2">
        <v>650532654581.57397</v>
      </c>
      <c r="Q4918" s="2">
        <v>39954.63976184262</v>
      </c>
      <c r="R4918" s="2">
        <v>4.6015672193437034</v>
      </c>
      <c r="T4918">
        <f t="shared" si="76"/>
        <v>0</v>
      </c>
      <c r="U4918" t="s">
        <v>22</v>
      </c>
    </row>
    <row r="4919" spans="1:21" x14ac:dyDescent="0.3">
      <c r="A4919" t="s">
        <v>23</v>
      </c>
      <c r="B4919" t="s">
        <v>284</v>
      </c>
      <c r="C4919" t="s">
        <v>18</v>
      </c>
      <c r="D4919" t="s">
        <v>240</v>
      </c>
      <c r="E4919">
        <v>0</v>
      </c>
      <c r="F4919">
        <v>2004</v>
      </c>
      <c r="G4919" s="2">
        <v>28496000</v>
      </c>
      <c r="H4919" s="2">
        <v>7.4547839021191686</v>
      </c>
      <c r="I4919" s="2">
        <v>1251453000</v>
      </c>
      <c r="J4919" s="2">
        <v>9.0974145437373366</v>
      </c>
      <c r="K4919">
        <v>0.24</v>
      </c>
      <c r="L4919">
        <v>33</v>
      </c>
      <c r="M4919">
        <v>39.54</v>
      </c>
      <c r="N4919">
        <v>0</v>
      </c>
      <c r="O4919" s="2">
        <v>4087500</v>
      </c>
      <c r="P4919" s="2">
        <v>103905882352.94099</v>
      </c>
      <c r="Q4919" s="2">
        <v>25420.399352401466</v>
      </c>
      <c r="R4919" s="2">
        <v>4.4051823690024881</v>
      </c>
      <c r="T4919">
        <f t="shared" si="76"/>
        <v>0</v>
      </c>
      <c r="U4919" t="s">
        <v>23</v>
      </c>
    </row>
    <row r="4920" spans="1:21" x14ac:dyDescent="0.3">
      <c r="A4920" t="s">
        <v>25</v>
      </c>
      <c r="B4920" t="s">
        <v>306</v>
      </c>
      <c r="C4920" t="s">
        <v>18</v>
      </c>
      <c r="D4920" t="s">
        <v>240</v>
      </c>
      <c r="E4920">
        <v>0</v>
      </c>
      <c r="F4920">
        <v>2004</v>
      </c>
      <c r="G4920" s="2">
        <v>185500000</v>
      </c>
      <c r="H4920" s="2">
        <v>8.2683439139510639</v>
      </c>
      <c r="I4920" s="2">
        <v>481400000</v>
      </c>
      <c r="J4920" s="2">
        <v>8.6825060859390106</v>
      </c>
      <c r="K4920">
        <v>8.3000000000000004E-2</v>
      </c>
      <c r="L4920">
        <v>19</v>
      </c>
      <c r="M4920">
        <v>39.54</v>
      </c>
      <c r="N4920">
        <v>0</v>
      </c>
      <c r="O4920" s="2">
        <v>38180250</v>
      </c>
      <c r="P4920" s="2">
        <v>255102252843.39499</v>
      </c>
      <c r="Q4920" s="2">
        <v>6681.5238989633381</v>
      </c>
      <c r="R4920" s="2">
        <v>3.8248755261629857</v>
      </c>
      <c r="T4920">
        <f t="shared" si="76"/>
        <v>0</v>
      </c>
      <c r="U4920" t="s">
        <v>25</v>
      </c>
    </row>
    <row r="4921" spans="1:21" x14ac:dyDescent="0.3">
      <c r="A4921" t="s">
        <v>26</v>
      </c>
      <c r="B4921" t="s">
        <v>317</v>
      </c>
      <c r="C4921" t="s">
        <v>18</v>
      </c>
      <c r="D4921" t="s">
        <v>240</v>
      </c>
      <c r="E4921">
        <v>0</v>
      </c>
      <c r="F4921">
        <v>2004</v>
      </c>
      <c r="G4921" s="2">
        <v>7305000</v>
      </c>
      <c r="H4921" s="2">
        <v>6.8636202202703158</v>
      </c>
      <c r="I4921" s="2">
        <v>169990000</v>
      </c>
      <c r="J4921" s="2">
        <v>8.2304233738926396</v>
      </c>
      <c r="K4921">
        <v>4.2999999999999997E-2</v>
      </c>
      <c r="L4921">
        <v>27.5</v>
      </c>
      <c r="M4921">
        <v>39.54</v>
      </c>
      <c r="N4921">
        <v>0</v>
      </c>
      <c r="O4921" s="2">
        <v>10483860</v>
      </c>
      <c r="P4921" s="2">
        <v>189187437298.237</v>
      </c>
      <c r="Q4921" s="2">
        <v>18045.589820756573</v>
      </c>
      <c r="R4921" s="2">
        <v>4.2563710815583748</v>
      </c>
      <c r="T4921">
        <f t="shared" si="76"/>
        <v>0</v>
      </c>
      <c r="U4921" t="s">
        <v>26</v>
      </c>
    </row>
    <row r="4922" spans="1:21" x14ac:dyDescent="0.3">
      <c r="A4922" t="s">
        <v>41</v>
      </c>
      <c r="B4922" t="s">
        <v>328</v>
      </c>
      <c r="C4922" t="s">
        <v>18</v>
      </c>
      <c r="D4922" t="s">
        <v>240</v>
      </c>
      <c r="E4922">
        <v>0</v>
      </c>
      <c r="F4922">
        <v>2004</v>
      </c>
      <c r="G4922" s="2">
        <v>12020000</v>
      </c>
      <c r="H4922" s="2">
        <v>7.0799044676667204</v>
      </c>
      <c r="I4922" s="2">
        <v>61634000</v>
      </c>
      <c r="J4922" s="2">
        <v>7.7898203540288362</v>
      </c>
      <c r="K4922">
        <v>0.11799999999999999</v>
      </c>
      <c r="L4922">
        <v>19</v>
      </c>
      <c r="M4922">
        <v>39.54</v>
      </c>
      <c r="N4922">
        <v>0</v>
      </c>
      <c r="O4922" s="2">
        <v>5372280</v>
      </c>
      <c r="P4922" s="2">
        <v>57240535137.819702</v>
      </c>
      <c r="Q4922" s="2">
        <v>10654.793707293682</v>
      </c>
      <c r="R4922" s="2">
        <v>4.0275450455423538</v>
      </c>
      <c r="T4922">
        <f t="shared" si="76"/>
        <v>0</v>
      </c>
      <c r="U4922" t="s">
        <v>41</v>
      </c>
    </row>
    <row r="4923" spans="1:21" x14ac:dyDescent="0.3">
      <c r="A4923" t="s">
        <v>28</v>
      </c>
      <c r="B4923" t="s">
        <v>361</v>
      </c>
      <c r="C4923" t="s">
        <v>18</v>
      </c>
      <c r="D4923" t="s">
        <v>240</v>
      </c>
      <c r="E4923">
        <v>0</v>
      </c>
      <c r="F4923">
        <v>2004</v>
      </c>
      <c r="G4923" s="2">
        <v>206237000</v>
      </c>
      <c r="H4923" s="2">
        <v>8.314366582646441</v>
      </c>
      <c r="I4923" s="2">
        <v>2935326000</v>
      </c>
      <c r="J4923" s="2">
        <v>9.4676563414060553</v>
      </c>
      <c r="K4923">
        <v>7.0000000000000001E-3</v>
      </c>
      <c r="L4923">
        <v>35</v>
      </c>
      <c r="M4923">
        <v>39.54</v>
      </c>
      <c r="N4923">
        <v>0</v>
      </c>
      <c r="O4923" s="2">
        <v>42859170</v>
      </c>
      <c r="P4923" s="2">
        <v>1069555500372.49</v>
      </c>
      <c r="Q4923" s="2">
        <v>24955.114631769349</v>
      </c>
      <c r="R4923" s="2">
        <v>4.3971595691462619</v>
      </c>
      <c r="T4923">
        <f t="shared" si="76"/>
        <v>0</v>
      </c>
      <c r="U4923" t="s">
        <v>28</v>
      </c>
    </row>
    <row r="4924" spans="1:21" x14ac:dyDescent="0.3">
      <c r="A4924" t="s">
        <v>29</v>
      </c>
      <c r="B4924" t="s">
        <v>372</v>
      </c>
      <c r="C4924" t="s">
        <v>18</v>
      </c>
      <c r="D4924" t="s">
        <v>240</v>
      </c>
      <c r="E4924">
        <v>0</v>
      </c>
      <c r="F4924">
        <v>2004</v>
      </c>
      <c r="G4924" s="2">
        <v>532807000</v>
      </c>
      <c r="H4924" s="2">
        <v>8.7265699219456589</v>
      </c>
      <c r="I4924" s="2">
        <v>2034732000</v>
      </c>
      <c r="J4924" s="2">
        <v>9.308507215238933</v>
      </c>
      <c r="K4924">
        <v>7.0000000000000001E-3</v>
      </c>
      <c r="L4924">
        <v>28</v>
      </c>
      <c r="M4924">
        <v>39.54</v>
      </c>
      <c r="N4924">
        <v>0</v>
      </c>
      <c r="O4924" s="2">
        <v>8993531</v>
      </c>
      <c r="P4924" s="2">
        <v>381705425301.74597</v>
      </c>
      <c r="Q4924" s="2">
        <v>42442.220447313295</v>
      </c>
      <c r="R4924" s="2">
        <v>4.6277980967841978</v>
      </c>
      <c r="T4924">
        <f t="shared" si="76"/>
        <v>0</v>
      </c>
      <c r="U4924" t="s">
        <v>29</v>
      </c>
    </row>
    <row r="4925" spans="1:21" x14ac:dyDescent="0.3">
      <c r="A4925" t="s">
        <v>30</v>
      </c>
      <c r="B4925" t="s">
        <v>383</v>
      </c>
      <c r="C4925" t="s">
        <v>18</v>
      </c>
      <c r="D4925" t="s">
        <v>240</v>
      </c>
      <c r="E4925">
        <v>0</v>
      </c>
      <c r="F4925">
        <v>2004</v>
      </c>
      <c r="G4925" s="2">
        <v>-184005000</v>
      </c>
      <c r="H4925" s="2" t="s">
        <v>42</v>
      </c>
      <c r="I4925" s="2">
        <v>954926000</v>
      </c>
      <c r="J4925" s="2">
        <v>8.9799697181420139</v>
      </c>
      <c r="K4925">
        <v>7.0000000000000001E-3</v>
      </c>
      <c r="L4925">
        <v>24.099824000000002</v>
      </c>
      <c r="M4925">
        <v>39.54</v>
      </c>
      <c r="N4925">
        <v>0</v>
      </c>
      <c r="O4925" s="2">
        <v>7389626</v>
      </c>
      <c r="P4925" s="2">
        <v>394163688620.828</v>
      </c>
      <c r="Q4925" s="2">
        <v>53340.140437530667</v>
      </c>
      <c r="R4925" s="2">
        <v>4.7270541547952583</v>
      </c>
      <c r="T4925">
        <f t="shared" si="76"/>
        <v>0</v>
      </c>
      <c r="U4925" t="s">
        <v>30</v>
      </c>
    </row>
    <row r="4926" spans="1:21" x14ac:dyDescent="0.3">
      <c r="A4926" t="s">
        <v>31</v>
      </c>
      <c r="B4926" t="s">
        <v>394</v>
      </c>
      <c r="C4926" t="s">
        <v>18</v>
      </c>
      <c r="D4926" t="s">
        <v>240</v>
      </c>
      <c r="E4926">
        <v>0</v>
      </c>
      <c r="F4926">
        <v>2004</v>
      </c>
      <c r="G4926" s="2">
        <v>6000000</v>
      </c>
      <c r="H4926" s="2">
        <v>6.7781512503836439</v>
      </c>
      <c r="I4926" s="2">
        <v>1143000000</v>
      </c>
      <c r="J4926" s="2">
        <v>9.0580462303952824</v>
      </c>
      <c r="K4926">
        <v>7.0000000000000001E-3</v>
      </c>
      <c r="L4926">
        <v>19</v>
      </c>
      <c r="M4926">
        <v>39.54</v>
      </c>
      <c r="N4926">
        <v>0</v>
      </c>
      <c r="O4926" s="2">
        <v>67598740</v>
      </c>
      <c r="P4926" s="2">
        <v>404786740091.19598</v>
      </c>
      <c r="Q4926" s="2">
        <v>5988.0811401395349</v>
      </c>
      <c r="R4926" s="2">
        <v>3.7772876765200651</v>
      </c>
      <c r="T4926">
        <f t="shared" si="76"/>
        <v>0</v>
      </c>
      <c r="U4926" t="s">
        <v>31</v>
      </c>
    </row>
    <row r="4927" spans="1:21" x14ac:dyDescent="0.3">
      <c r="A4927" t="s">
        <v>32</v>
      </c>
      <c r="B4927" t="s">
        <v>405</v>
      </c>
      <c r="C4927" t="s">
        <v>18</v>
      </c>
      <c r="D4927" t="s">
        <v>240</v>
      </c>
      <c r="E4927">
        <v>0</v>
      </c>
      <c r="F4927">
        <v>2004</v>
      </c>
      <c r="G4927" s="2">
        <v>1496885000</v>
      </c>
      <c r="H4927" s="2">
        <v>9.175188436425973</v>
      </c>
      <c r="I4927" s="2">
        <v>23756220000</v>
      </c>
      <c r="J4927" s="2">
        <v>10.375777338508655</v>
      </c>
      <c r="K4927">
        <v>7.0000000000000001E-3</v>
      </c>
      <c r="L4927">
        <v>19</v>
      </c>
      <c r="M4927">
        <v>39.54</v>
      </c>
      <c r="N4927">
        <v>0</v>
      </c>
      <c r="O4927" s="2">
        <v>59149120</v>
      </c>
      <c r="P4927" s="2">
        <v>2398555474185.2798</v>
      </c>
      <c r="Q4927" s="2">
        <v>40550.991700050312</v>
      </c>
      <c r="R4927" s="2">
        <v>4.6080014796222208</v>
      </c>
      <c r="T4927">
        <f t="shared" si="76"/>
        <v>0</v>
      </c>
      <c r="U4927" t="s">
        <v>32</v>
      </c>
    </row>
    <row r="4928" spans="1:21" x14ac:dyDescent="0.3">
      <c r="A4928" t="s">
        <v>33</v>
      </c>
      <c r="B4928" t="s">
        <v>416</v>
      </c>
      <c r="C4928" t="s">
        <v>18</v>
      </c>
      <c r="D4928" t="s">
        <v>240</v>
      </c>
      <c r="E4928">
        <v>0</v>
      </c>
      <c r="F4928">
        <v>2004</v>
      </c>
      <c r="G4928" s="2">
        <v>17489000000</v>
      </c>
      <c r="H4928" s="2">
        <v>10.242764977752097</v>
      </c>
      <c r="I4928" s="2">
        <v>174490000000</v>
      </c>
      <c r="J4928" s="2">
        <v>11.241770542646124</v>
      </c>
      <c r="K4928">
        <v>7.0000000000000001E-3</v>
      </c>
      <c r="L4928">
        <v>19</v>
      </c>
      <c r="M4928">
        <v>39.54</v>
      </c>
      <c r="N4928">
        <v>0</v>
      </c>
      <c r="O4928" s="2">
        <v>292805300</v>
      </c>
      <c r="P4928" s="2">
        <v>12274928000000</v>
      </c>
      <c r="Q4928" s="2">
        <v>41921.809475443239</v>
      </c>
      <c r="R4928" s="2">
        <v>4.6224400198783453</v>
      </c>
      <c r="T4928">
        <f t="shared" si="76"/>
        <v>0</v>
      </c>
      <c r="U4928" t="s">
        <v>33</v>
      </c>
    </row>
    <row r="4929" spans="1:21" x14ac:dyDescent="0.3">
      <c r="A4929" t="s">
        <v>35</v>
      </c>
      <c r="B4929" t="s">
        <v>130</v>
      </c>
      <c r="C4929" t="s">
        <v>18</v>
      </c>
      <c r="D4929" t="s">
        <v>240</v>
      </c>
      <c r="E4929">
        <v>0</v>
      </c>
      <c r="F4929">
        <v>2004</v>
      </c>
      <c r="G4929" s="2">
        <v>1158000</v>
      </c>
      <c r="H4929" s="2">
        <v>6.0637085593914177</v>
      </c>
      <c r="I4929" s="2">
        <v>2301000</v>
      </c>
      <c r="J4929" s="2">
        <v>6.3619166186686433</v>
      </c>
      <c r="K4929">
        <v>3.3000000000000002E-2</v>
      </c>
      <c r="L4929">
        <v>22</v>
      </c>
      <c r="M4929">
        <v>39.54</v>
      </c>
      <c r="N4929">
        <v>0</v>
      </c>
      <c r="O4929" s="2">
        <v>1356152</v>
      </c>
      <c r="P4929" s="2">
        <v>12059201242.236</v>
      </c>
      <c r="Q4929" s="2">
        <v>8892.2194873701465</v>
      </c>
      <c r="R4929" s="2">
        <v>3.9490101738849455</v>
      </c>
      <c r="T4929">
        <f t="shared" si="76"/>
        <v>0</v>
      </c>
      <c r="U4929" t="s">
        <v>35</v>
      </c>
    </row>
    <row r="4930" spans="1:21" x14ac:dyDescent="0.3">
      <c r="A4930" t="s">
        <v>5</v>
      </c>
      <c r="B4930" t="s">
        <v>54</v>
      </c>
      <c r="C4930" t="s">
        <v>18</v>
      </c>
      <c r="D4930" t="s">
        <v>241</v>
      </c>
      <c r="E4930">
        <v>0</v>
      </c>
      <c r="F4930">
        <v>2005</v>
      </c>
      <c r="G4930" s="2">
        <v>2602072000</v>
      </c>
      <c r="H4930" s="2">
        <v>9.4153193094315935</v>
      </c>
      <c r="I4930" s="2">
        <v>15709800000</v>
      </c>
      <c r="J4930" s="2">
        <v>10.196170656112585</v>
      </c>
      <c r="K4930">
        <v>0.246</v>
      </c>
      <c r="L4930">
        <v>30</v>
      </c>
      <c r="M4930">
        <v>39.54</v>
      </c>
      <c r="N4930">
        <v>0</v>
      </c>
      <c r="O4930" s="2">
        <v>20177000</v>
      </c>
      <c r="P4930" s="2">
        <v>693764095624.71802</v>
      </c>
      <c r="Q4930" s="2">
        <v>34383.907202493829</v>
      </c>
      <c r="R4930" s="2">
        <v>4.5363552260469948</v>
      </c>
      <c r="T4930">
        <f t="shared" si="76"/>
        <v>0</v>
      </c>
      <c r="U4930" t="s">
        <v>5</v>
      </c>
    </row>
    <row r="4931" spans="1:21" x14ac:dyDescent="0.3">
      <c r="A4931" t="s">
        <v>6</v>
      </c>
      <c r="B4931" t="s">
        <v>65</v>
      </c>
      <c r="C4931" t="s">
        <v>18</v>
      </c>
      <c r="D4931" t="s">
        <v>241</v>
      </c>
      <c r="E4931">
        <v>0</v>
      </c>
      <c r="F4931">
        <v>2005</v>
      </c>
      <c r="G4931" s="2">
        <v>1243000</v>
      </c>
      <c r="H4931" s="2">
        <v>6.0944711286416444</v>
      </c>
      <c r="I4931" s="2">
        <v>1358132000</v>
      </c>
      <c r="J4931" s="2">
        <v>9.1329419820841409</v>
      </c>
      <c r="K4931">
        <v>0.14899999999999999</v>
      </c>
      <c r="L4931">
        <v>25</v>
      </c>
      <c r="M4931">
        <v>39.54</v>
      </c>
      <c r="N4931">
        <v>0</v>
      </c>
      <c r="O4931" s="2">
        <v>8225278</v>
      </c>
      <c r="P4931" s="2">
        <v>315974418604.651</v>
      </c>
      <c r="Q4931" s="2">
        <v>38415.044282351431</v>
      </c>
      <c r="R4931" s="2">
        <v>4.5845013381506838</v>
      </c>
      <c r="T4931">
        <f t="shared" ref="T4931:T4994" si="77">IF(S4931&lt;0,1,0)</f>
        <v>0</v>
      </c>
      <c r="U4931" t="s">
        <v>6</v>
      </c>
    </row>
    <row r="4932" spans="1:21" x14ac:dyDescent="0.3">
      <c r="A4932" t="s">
        <v>7</v>
      </c>
      <c r="B4932" t="s">
        <v>76</v>
      </c>
      <c r="C4932" t="s">
        <v>18</v>
      </c>
      <c r="D4932" t="s">
        <v>241</v>
      </c>
      <c r="E4932">
        <v>0</v>
      </c>
      <c r="F4932">
        <v>2005</v>
      </c>
      <c r="G4932" s="2">
        <v>546856000</v>
      </c>
      <c r="H4932" s="2">
        <v>8.737872981473128</v>
      </c>
      <c r="I4932" s="2" t="s">
        <v>42</v>
      </c>
      <c r="J4932" s="2" t="s">
        <v>42</v>
      </c>
      <c r="K4932">
        <v>4.5999999999999999E-2</v>
      </c>
      <c r="L4932">
        <v>33.99</v>
      </c>
      <c r="M4932">
        <v>39.54</v>
      </c>
      <c r="N4932">
        <v>0</v>
      </c>
      <c r="O4932" s="2">
        <v>10478620</v>
      </c>
      <c r="P4932" s="2">
        <v>387365750528.54102</v>
      </c>
      <c r="Q4932" s="2">
        <v>36967.248600344414</v>
      </c>
      <c r="R4932" s="2">
        <v>4.5678171280912423</v>
      </c>
      <c r="T4932">
        <f t="shared" si="77"/>
        <v>0</v>
      </c>
      <c r="U4932" t="s">
        <v>7</v>
      </c>
    </row>
    <row r="4933" spans="1:21" x14ac:dyDescent="0.3">
      <c r="A4933" t="s">
        <v>37</v>
      </c>
      <c r="B4933" t="s">
        <v>87</v>
      </c>
      <c r="C4933" t="s">
        <v>18</v>
      </c>
      <c r="D4933" t="s">
        <v>241</v>
      </c>
      <c r="E4933">
        <v>0</v>
      </c>
      <c r="F4933">
        <v>2005</v>
      </c>
      <c r="G4933" s="2">
        <v>583478000</v>
      </c>
      <c r="H4933" s="2">
        <v>8.7660244856449285</v>
      </c>
      <c r="I4933" s="2">
        <v>9277395000</v>
      </c>
      <c r="J4933" s="2">
        <v>9.9674260477765575</v>
      </c>
      <c r="K4933">
        <v>0.26300000000000001</v>
      </c>
      <c r="L4933">
        <v>34.18</v>
      </c>
      <c r="M4933">
        <v>39.54</v>
      </c>
      <c r="N4933">
        <v>0</v>
      </c>
      <c r="O4933" s="2">
        <v>32245210</v>
      </c>
      <c r="P4933" s="2">
        <v>1169357979864.6599</v>
      </c>
      <c r="Q4933" s="2">
        <v>36264.548435710603</v>
      </c>
      <c r="R4933" s="2">
        <v>4.5594822740189125</v>
      </c>
      <c r="T4933">
        <f t="shared" si="77"/>
        <v>0</v>
      </c>
      <c r="U4933" t="s">
        <v>37</v>
      </c>
    </row>
    <row r="4934" spans="1:21" x14ac:dyDescent="0.3">
      <c r="A4934" t="s">
        <v>8</v>
      </c>
      <c r="B4934" t="s">
        <v>109</v>
      </c>
      <c r="C4934" t="s">
        <v>18</v>
      </c>
      <c r="D4934" t="s">
        <v>241</v>
      </c>
      <c r="E4934">
        <v>0</v>
      </c>
      <c r="F4934">
        <v>2005</v>
      </c>
      <c r="G4934" s="2">
        <v>62481000</v>
      </c>
      <c r="H4934" s="2">
        <v>7.7957479717496296</v>
      </c>
      <c r="I4934" s="2">
        <v>847235000</v>
      </c>
      <c r="J4934" s="2">
        <v>8.9280038885452431</v>
      </c>
      <c r="K4934">
        <v>2.3E-2</v>
      </c>
      <c r="L4934">
        <v>26</v>
      </c>
      <c r="M4934">
        <v>39.54</v>
      </c>
      <c r="N4934">
        <v>0</v>
      </c>
      <c r="O4934" s="2">
        <v>10234090</v>
      </c>
      <c r="P4934" s="2">
        <v>136280689891.224</v>
      </c>
      <c r="Q4934" s="2">
        <v>13316.346630841042</v>
      </c>
      <c r="R4934" s="2">
        <v>4.1243850915238456</v>
      </c>
      <c r="T4934">
        <f t="shared" si="77"/>
        <v>0</v>
      </c>
      <c r="U4934" t="s">
        <v>8</v>
      </c>
    </row>
    <row r="4935" spans="1:21" x14ac:dyDescent="0.3">
      <c r="A4935" t="s">
        <v>9</v>
      </c>
      <c r="B4935" t="s">
        <v>120</v>
      </c>
      <c r="C4935" t="s">
        <v>18</v>
      </c>
      <c r="D4935" t="s">
        <v>241</v>
      </c>
      <c r="E4935">
        <v>0</v>
      </c>
      <c r="F4935">
        <v>2005</v>
      </c>
      <c r="G4935" s="2">
        <v>2835000</v>
      </c>
      <c r="H4935" s="2">
        <v>6.4525530632289252</v>
      </c>
      <c r="I4935" s="2">
        <v>97231000</v>
      </c>
      <c r="J4935" s="2">
        <v>7.9878047524005256</v>
      </c>
      <c r="K4935">
        <v>3.7999999999999999E-2</v>
      </c>
      <c r="L4935">
        <v>28</v>
      </c>
      <c r="M4935">
        <v>39.54</v>
      </c>
      <c r="N4935">
        <v>0</v>
      </c>
      <c r="O4935" s="2">
        <v>5419432</v>
      </c>
      <c r="P4935" s="2">
        <v>264467308109.19</v>
      </c>
      <c r="Q4935" s="2">
        <v>48799.820370324785</v>
      </c>
      <c r="R4935" s="2">
        <v>4.6884182233895899</v>
      </c>
      <c r="T4935">
        <f t="shared" si="77"/>
        <v>0</v>
      </c>
      <c r="U4935" t="s">
        <v>9</v>
      </c>
    </row>
    <row r="4936" spans="1:21" x14ac:dyDescent="0.3">
      <c r="A4936" t="s">
        <v>10</v>
      </c>
      <c r="B4936" t="s">
        <v>142</v>
      </c>
      <c r="C4936" t="s">
        <v>18</v>
      </c>
      <c r="D4936" t="s">
        <v>241</v>
      </c>
      <c r="E4936">
        <v>0</v>
      </c>
      <c r="F4936">
        <v>2005</v>
      </c>
      <c r="G4936" s="2">
        <v>-74571000</v>
      </c>
      <c r="H4936" s="2" t="s">
        <v>42</v>
      </c>
      <c r="I4936" s="2">
        <v>114431000</v>
      </c>
      <c r="J4936" s="2">
        <v>8.0585436932083674</v>
      </c>
      <c r="K4936">
        <v>0.17799999999999999</v>
      </c>
      <c r="L4936">
        <v>26</v>
      </c>
      <c r="M4936">
        <v>39.54</v>
      </c>
      <c r="N4936">
        <v>0</v>
      </c>
      <c r="O4936" s="2">
        <v>5248000</v>
      </c>
      <c r="P4936" s="2">
        <v>204436015420.96799</v>
      </c>
      <c r="Q4936" s="2">
        <v>38955.033426251524</v>
      </c>
      <c r="R4936" s="2">
        <v>4.5905635813413914</v>
      </c>
      <c r="T4936">
        <f t="shared" si="77"/>
        <v>0</v>
      </c>
      <c r="U4936" t="s">
        <v>10</v>
      </c>
    </row>
    <row r="4937" spans="1:21" x14ac:dyDescent="0.3">
      <c r="A4937" t="s">
        <v>11</v>
      </c>
      <c r="B4937" t="s">
        <v>153</v>
      </c>
      <c r="C4937" t="s">
        <v>18</v>
      </c>
      <c r="D4937" t="s">
        <v>241</v>
      </c>
      <c r="E4937">
        <v>0</v>
      </c>
      <c r="F4937">
        <v>2005</v>
      </c>
      <c r="G4937" s="2">
        <v>643798000</v>
      </c>
      <c r="H4937" s="2">
        <v>8.8087496231878788</v>
      </c>
      <c r="I4937" s="2">
        <v>8589397000.000001</v>
      </c>
      <c r="J4937" s="2">
        <v>9.9339626761985631</v>
      </c>
      <c r="K4937">
        <v>5.5E-2</v>
      </c>
      <c r="L4937">
        <v>34.950000000000003</v>
      </c>
      <c r="M4937">
        <v>39.54</v>
      </c>
      <c r="N4937">
        <v>0</v>
      </c>
      <c r="O4937" s="2">
        <v>61181500</v>
      </c>
      <c r="P4937" s="2">
        <v>2203678646934.46</v>
      </c>
      <c r="Q4937" s="2">
        <v>36018.709036791515</v>
      </c>
      <c r="R4937" s="2">
        <v>4.5565281430130797</v>
      </c>
      <c r="T4937">
        <f t="shared" si="77"/>
        <v>0</v>
      </c>
      <c r="U4937" t="s">
        <v>11</v>
      </c>
    </row>
    <row r="4938" spans="1:21" x14ac:dyDescent="0.3">
      <c r="A4938" t="s">
        <v>12</v>
      </c>
      <c r="B4938" t="s">
        <v>164</v>
      </c>
      <c r="C4938" t="s">
        <v>18</v>
      </c>
      <c r="D4938" t="s">
        <v>241</v>
      </c>
      <c r="E4938">
        <v>0</v>
      </c>
      <c r="F4938">
        <v>2005</v>
      </c>
      <c r="G4938" s="2">
        <v>-284613000</v>
      </c>
      <c r="H4938" s="2" t="s">
        <v>42</v>
      </c>
      <c r="I4938" s="2">
        <v>13135962000</v>
      </c>
      <c r="J4938" s="2">
        <v>10.118461883440547</v>
      </c>
      <c r="K4938">
        <v>0.03</v>
      </c>
      <c r="L4938">
        <v>38.363332</v>
      </c>
      <c r="M4938">
        <v>39.54</v>
      </c>
      <c r="N4938">
        <v>0</v>
      </c>
      <c r="O4938" s="2">
        <v>82469420</v>
      </c>
      <c r="P4938" s="2">
        <v>2861410272354.1802</v>
      </c>
      <c r="Q4938" s="2">
        <v>34696.621758152054</v>
      </c>
      <c r="R4938" s="2">
        <v>4.5402871917010899</v>
      </c>
      <c r="T4938">
        <f t="shared" si="77"/>
        <v>0</v>
      </c>
      <c r="U4938" t="s">
        <v>12</v>
      </c>
    </row>
    <row r="4939" spans="1:21" x14ac:dyDescent="0.3">
      <c r="A4939" t="s">
        <v>13</v>
      </c>
      <c r="B4939" t="s">
        <v>175</v>
      </c>
      <c r="C4939" t="s">
        <v>18</v>
      </c>
      <c r="D4939" t="s">
        <v>241</v>
      </c>
      <c r="E4939">
        <v>0</v>
      </c>
      <c r="F4939">
        <v>2005</v>
      </c>
      <c r="G4939" s="2">
        <v>1454000</v>
      </c>
      <c r="H4939" s="2">
        <v>6.1625644065230194</v>
      </c>
      <c r="I4939" s="2">
        <v>18828000</v>
      </c>
      <c r="J4939" s="2">
        <v>7.2748041896345619</v>
      </c>
      <c r="K4939">
        <v>7.0999999999999994E-2</v>
      </c>
      <c r="L4939">
        <v>32</v>
      </c>
      <c r="M4939">
        <v>39.54</v>
      </c>
      <c r="N4939">
        <v>0</v>
      </c>
      <c r="O4939" s="2">
        <v>11093000</v>
      </c>
      <c r="P4939" s="2">
        <v>247783001865.44</v>
      </c>
      <c r="Q4939" s="2">
        <v>22336.879281117821</v>
      </c>
      <c r="R4939" s="2">
        <v>4.3490224970847846</v>
      </c>
      <c r="T4939">
        <f t="shared" si="77"/>
        <v>0</v>
      </c>
      <c r="U4939" t="s">
        <v>13</v>
      </c>
    </row>
    <row r="4940" spans="1:21" x14ac:dyDescent="0.3">
      <c r="A4940" t="s">
        <v>14</v>
      </c>
      <c r="B4940" t="s">
        <v>186</v>
      </c>
      <c r="C4940" t="s">
        <v>18</v>
      </c>
      <c r="D4940" t="s">
        <v>241</v>
      </c>
      <c r="E4940">
        <v>0</v>
      </c>
      <c r="F4940">
        <v>2005</v>
      </c>
      <c r="G4940" s="2">
        <v>146161000</v>
      </c>
      <c r="H4940" s="2">
        <v>8.1648315056977676</v>
      </c>
      <c r="I4940" s="2">
        <v>843092000</v>
      </c>
      <c r="J4940" s="2">
        <v>8.9258749683522201</v>
      </c>
      <c r="K4940">
        <v>6.0999999999999999E-2</v>
      </c>
      <c r="L4940">
        <v>16</v>
      </c>
      <c r="M4940">
        <v>39.54</v>
      </c>
      <c r="N4940">
        <v>0</v>
      </c>
      <c r="O4940" s="2">
        <v>10087070</v>
      </c>
      <c r="P4940" s="2">
        <v>113035361316.74899</v>
      </c>
      <c r="Q4940" s="2">
        <v>11205.965787562593</v>
      </c>
      <c r="R4940" s="2">
        <v>4.049449292208342</v>
      </c>
      <c r="T4940">
        <f t="shared" si="77"/>
        <v>0</v>
      </c>
      <c r="U4940" t="s">
        <v>14</v>
      </c>
    </row>
    <row r="4941" spans="1:21" x14ac:dyDescent="0.3">
      <c r="A4941" t="s">
        <v>15</v>
      </c>
      <c r="B4941" t="s">
        <v>197</v>
      </c>
      <c r="C4941" t="s">
        <v>18</v>
      </c>
      <c r="D4941" t="s">
        <v>241</v>
      </c>
      <c r="E4941">
        <v>0</v>
      </c>
      <c r="F4941">
        <v>2005</v>
      </c>
      <c r="G4941" s="2">
        <v>0</v>
      </c>
      <c r="H4941" s="2" t="s">
        <v>42</v>
      </c>
      <c r="I4941" s="2">
        <v>0</v>
      </c>
      <c r="J4941" s="2" t="s">
        <v>42</v>
      </c>
      <c r="K4941">
        <v>0.16700000000000001</v>
      </c>
      <c r="L4941">
        <v>18</v>
      </c>
      <c r="M4941">
        <v>39.54</v>
      </c>
      <c r="N4941">
        <v>0</v>
      </c>
      <c r="O4941" s="2">
        <v>295864</v>
      </c>
      <c r="P4941" s="2">
        <v>16691213479.471001</v>
      </c>
      <c r="Q4941" s="2">
        <v>56415.155204658222</v>
      </c>
      <c r="R4941" s="2">
        <v>4.7513957872743919</v>
      </c>
      <c r="T4941">
        <f t="shared" si="77"/>
        <v>0</v>
      </c>
      <c r="U4941" t="s">
        <v>15</v>
      </c>
    </row>
    <row r="4942" spans="1:21" x14ac:dyDescent="0.3">
      <c r="A4942" t="s">
        <v>16</v>
      </c>
      <c r="B4942" t="s">
        <v>208</v>
      </c>
      <c r="C4942" t="s">
        <v>18</v>
      </c>
      <c r="D4942" t="s">
        <v>241</v>
      </c>
      <c r="E4942">
        <v>0</v>
      </c>
      <c r="F4942">
        <v>2005</v>
      </c>
      <c r="G4942" s="2">
        <v>1905295000</v>
      </c>
      <c r="H4942" s="2">
        <v>9.279962227756192</v>
      </c>
      <c r="I4942" s="2">
        <v>3648813000</v>
      </c>
      <c r="J4942" s="2">
        <v>9.5621516065410948</v>
      </c>
      <c r="K4942">
        <v>0.05</v>
      </c>
      <c r="L4942">
        <v>12.5</v>
      </c>
      <c r="M4942">
        <v>39.54</v>
      </c>
      <c r="N4942">
        <v>0</v>
      </c>
      <c r="O4942" s="2">
        <v>4133800</v>
      </c>
      <c r="P4942" s="2">
        <v>211650759109.56299</v>
      </c>
      <c r="Q4942" s="2">
        <v>51200.048166230343</v>
      </c>
      <c r="R4942" s="2">
        <v>4.7092703695367337</v>
      </c>
      <c r="T4942">
        <f t="shared" si="77"/>
        <v>0</v>
      </c>
      <c r="U4942" t="s">
        <v>16</v>
      </c>
    </row>
    <row r="4943" spans="1:21" x14ac:dyDescent="0.3">
      <c r="A4943" t="s">
        <v>17</v>
      </c>
      <c r="B4943" t="s">
        <v>230</v>
      </c>
      <c r="C4943" t="s">
        <v>18</v>
      </c>
      <c r="D4943" t="s">
        <v>241</v>
      </c>
      <c r="E4943">
        <v>0</v>
      </c>
      <c r="F4943">
        <v>2005</v>
      </c>
      <c r="G4943" s="2">
        <v>135471000</v>
      </c>
      <c r="H4943" s="2">
        <v>8.1318463366279694</v>
      </c>
      <c r="I4943" s="2">
        <v>3445904000</v>
      </c>
      <c r="J4943" s="2">
        <v>9.5373031741999341</v>
      </c>
      <c r="K4943">
        <v>5.8000000000000003E-2</v>
      </c>
      <c r="L4943">
        <v>37.25</v>
      </c>
      <c r="M4943">
        <v>39.54</v>
      </c>
      <c r="N4943">
        <v>0</v>
      </c>
      <c r="O4943" s="2">
        <v>58607040</v>
      </c>
      <c r="P4943" s="2">
        <v>1852661982340.5</v>
      </c>
      <c r="Q4943" s="2">
        <v>31611.594483196899</v>
      </c>
      <c r="R4943" s="2">
        <v>4.4998464021283944</v>
      </c>
      <c r="T4943">
        <f t="shared" si="77"/>
        <v>0</v>
      </c>
      <c r="U4943" t="s">
        <v>17</v>
      </c>
    </row>
    <row r="4944" spans="1:21" x14ac:dyDescent="0.3">
      <c r="A4944" t="s">
        <v>46</v>
      </c>
      <c r="B4944" t="s">
        <v>351</v>
      </c>
      <c r="C4944" t="s">
        <v>18</v>
      </c>
      <c r="D4944" t="s">
        <v>241</v>
      </c>
      <c r="E4944">
        <v>0</v>
      </c>
      <c r="F4944">
        <v>2005</v>
      </c>
      <c r="G4944" s="2">
        <v>1468800000</v>
      </c>
      <c r="H4944" s="2">
        <v>9.1669626638571664</v>
      </c>
      <c r="I4944" s="2">
        <v>10380900000</v>
      </c>
      <c r="J4944" s="2">
        <v>10.016235007470982</v>
      </c>
      <c r="K4944">
        <v>7.0000000000000001E-3</v>
      </c>
      <c r="L4944">
        <v>21</v>
      </c>
      <c r="M4944">
        <v>39.54</v>
      </c>
      <c r="N4944">
        <v>0</v>
      </c>
      <c r="O4944" s="2">
        <v>48138080</v>
      </c>
      <c r="P4944" s="2">
        <v>898137194716.18799</v>
      </c>
      <c r="Q4944" s="2">
        <v>18657.520090460359</v>
      </c>
      <c r="R4944" s="2">
        <v>4.2708539179419773</v>
      </c>
      <c r="T4944">
        <f t="shared" si="77"/>
        <v>0</v>
      </c>
      <c r="U4944" t="s">
        <v>46</v>
      </c>
    </row>
    <row r="4945" spans="1:21" x14ac:dyDescent="0.3">
      <c r="A4945" t="s">
        <v>20</v>
      </c>
      <c r="B4945" t="s">
        <v>252</v>
      </c>
      <c r="C4945" t="s">
        <v>18</v>
      </c>
      <c r="D4945" t="s">
        <v>241</v>
      </c>
      <c r="E4945">
        <v>0</v>
      </c>
      <c r="F4945">
        <v>2005</v>
      </c>
      <c r="G4945" s="2">
        <v>-258762000</v>
      </c>
      <c r="H4945" s="2" t="s">
        <v>42</v>
      </c>
      <c r="I4945" s="2">
        <v>430437000</v>
      </c>
      <c r="J4945" s="2">
        <v>8.6339095958487988</v>
      </c>
      <c r="K4945">
        <v>5.1999999999999998E-2</v>
      </c>
      <c r="L4945">
        <v>30.38</v>
      </c>
      <c r="M4945">
        <v>39.54</v>
      </c>
      <c r="N4945">
        <v>0</v>
      </c>
      <c r="O4945" s="2">
        <v>465158</v>
      </c>
      <c r="P4945" s="2">
        <v>37347394602.6614</v>
      </c>
      <c r="Q4945" s="2">
        <v>80289.696409954035</v>
      </c>
      <c r="R4945" s="2">
        <v>4.9046598157716588</v>
      </c>
      <c r="T4945">
        <f t="shared" si="77"/>
        <v>0</v>
      </c>
      <c r="U4945" t="s">
        <v>20</v>
      </c>
    </row>
    <row r="4946" spans="1:21" x14ac:dyDescent="0.3">
      <c r="A4946" t="s">
        <v>21</v>
      </c>
      <c r="B4946" t="s">
        <v>263</v>
      </c>
      <c r="C4946" t="s">
        <v>18</v>
      </c>
      <c r="D4946" t="s">
        <v>241</v>
      </c>
      <c r="E4946">
        <v>0</v>
      </c>
      <c r="F4946">
        <v>2005</v>
      </c>
      <c r="G4946" s="2">
        <v>167613000</v>
      </c>
      <c r="H4946" s="2">
        <v>8.2243076993140374</v>
      </c>
      <c r="I4946" s="2" t="s">
        <v>42</v>
      </c>
      <c r="J4946" s="2" t="s">
        <v>42</v>
      </c>
      <c r="K4946">
        <v>0.245</v>
      </c>
      <c r="L4946">
        <v>30</v>
      </c>
      <c r="M4946">
        <v>39.54</v>
      </c>
      <c r="N4946">
        <v>0</v>
      </c>
      <c r="O4946" s="2">
        <v>107151000</v>
      </c>
      <c r="P4946" s="2">
        <v>866345821213.26099</v>
      </c>
      <c r="Q4946" s="2">
        <v>8085.2798500551653</v>
      </c>
      <c r="R4946" s="2">
        <v>3.9076950564293527</v>
      </c>
      <c r="T4946">
        <f t="shared" si="77"/>
        <v>0</v>
      </c>
      <c r="U4946" t="s">
        <v>21</v>
      </c>
    </row>
    <row r="4947" spans="1:21" x14ac:dyDescent="0.3">
      <c r="A4947" t="s">
        <v>22</v>
      </c>
      <c r="B4947" t="s">
        <v>274</v>
      </c>
      <c r="C4947" t="s">
        <v>18</v>
      </c>
      <c r="D4947" t="s">
        <v>241</v>
      </c>
      <c r="E4947">
        <v>0</v>
      </c>
      <c r="F4947">
        <v>2005</v>
      </c>
      <c r="G4947" s="2">
        <v>280885000</v>
      </c>
      <c r="H4947" s="2">
        <v>8.4485285473497846</v>
      </c>
      <c r="I4947" s="2">
        <v>8221331000</v>
      </c>
      <c r="J4947" s="2">
        <v>9.9149421337397161</v>
      </c>
      <c r="K4947">
        <v>0.02</v>
      </c>
      <c r="L4947">
        <v>31.5</v>
      </c>
      <c r="M4947">
        <v>39.54</v>
      </c>
      <c r="N4947">
        <v>0</v>
      </c>
      <c r="O4947" s="2">
        <v>16319870</v>
      </c>
      <c r="P4947" s="2">
        <v>678533764457.15698</v>
      </c>
      <c r="Q4947" s="2">
        <v>41577.154993094737</v>
      </c>
      <c r="R4947" s="2">
        <v>4.6188547684713459</v>
      </c>
      <c r="T4947">
        <f t="shared" si="77"/>
        <v>0</v>
      </c>
      <c r="U4947" t="s">
        <v>22</v>
      </c>
    </row>
    <row r="4948" spans="1:21" x14ac:dyDescent="0.3">
      <c r="A4948" t="s">
        <v>23</v>
      </c>
      <c r="B4948" t="s">
        <v>285</v>
      </c>
      <c r="C4948" t="s">
        <v>18</v>
      </c>
      <c r="D4948" t="s">
        <v>241</v>
      </c>
      <c r="E4948">
        <v>0</v>
      </c>
      <c r="F4948">
        <v>2005</v>
      </c>
      <c r="G4948" s="2">
        <v>11261000</v>
      </c>
      <c r="H4948" s="2">
        <v>7.0515769584725394</v>
      </c>
      <c r="I4948" s="2" t="s">
        <v>42</v>
      </c>
      <c r="J4948" s="2" t="s">
        <v>42</v>
      </c>
      <c r="K4948">
        <v>0.24</v>
      </c>
      <c r="L4948">
        <v>33</v>
      </c>
      <c r="M4948">
        <v>39.54</v>
      </c>
      <c r="N4948">
        <v>0</v>
      </c>
      <c r="O4948" s="2">
        <v>4133900</v>
      </c>
      <c r="P4948" s="2">
        <v>114719425473.492</v>
      </c>
      <c r="Q4948" s="2">
        <v>27750.895153122234</v>
      </c>
      <c r="R4948" s="2">
        <v>4.443276996604328</v>
      </c>
      <c r="T4948">
        <f t="shared" si="77"/>
        <v>0</v>
      </c>
      <c r="U4948" t="s">
        <v>23</v>
      </c>
    </row>
    <row r="4949" spans="1:21" x14ac:dyDescent="0.3">
      <c r="A4949" t="s">
        <v>24</v>
      </c>
      <c r="B4949" t="s">
        <v>296</v>
      </c>
      <c r="C4949" t="s">
        <v>18</v>
      </c>
      <c r="D4949" t="s">
        <v>241</v>
      </c>
      <c r="E4949">
        <v>0</v>
      </c>
      <c r="F4949">
        <v>2005</v>
      </c>
      <c r="G4949" s="2">
        <v>-38035000</v>
      </c>
      <c r="H4949" s="2" t="s">
        <v>42</v>
      </c>
      <c r="I4949" s="2">
        <v>528618000.00000006</v>
      </c>
      <c r="J4949" s="2">
        <v>8.7231419472322766</v>
      </c>
      <c r="K4949">
        <v>9.4E-2</v>
      </c>
      <c r="L4949">
        <v>28</v>
      </c>
      <c r="M4949">
        <v>39.54</v>
      </c>
      <c r="N4949">
        <v>0</v>
      </c>
      <c r="O4949" s="2">
        <v>4623291</v>
      </c>
      <c r="P4949" s="2">
        <v>308722079937.91199</v>
      </c>
      <c r="Q4949" s="2">
        <v>66775.394397175522</v>
      </c>
      <c r="R4949" s="2">
        <v>4.824616461785304</v>
      </c>
      <c r="T4949">
        <f t="shared" si="77"/>
        <v>0</v>
      </c>
      <c r="U4949" t="s">
        <v>24</v>
      </c>
    </row>
    <row r="4950" spans="1:21" x14ac:dyDescent="0.3">
      <c r="A4950" t="s">
        <v>25</v>
      </c>
      <c r="B4950" t="s">
        <v>307</v>
      </c>
      <c r="C4950" t="s">
        <v>18</v>
      </c>
      <c r="D4950" t="s">
        <v>241</v>
      </c>
      <c r="E4950">
        <v>0</v>
      </c>
      <c r="F4950">
        <v>2005</v>
      </c>
      <c r="G4950" s="2">
        <v>302300000</v>
      </c>
      <c r="H4950" s="2">
        <v>8.4804381471778179</v>
      </c>
      <c r="I4950" s="2">
        <v>725500000</v>
      </c>
      <c r="J4950" s="2">
        <v>8.8606374167737538</v>
      </c>
      <c r="K4950">
        <v>8.3000000000000004E-2</v>
      </c>
      <c r="L4950">
        <v>19</v>
      </c>
      <c r="M4950">
        <v>39.54</v>
      </c>
      <c r="N4950">
        <v>0</v>
      </c>
      <c r="O4950" s="2">
        <v>38161310</v>
      </c>
      <c r="P4950" s="2">
        <v>306134635593.74402</v>
      </c>
      <c r="Q4950" s="2">
        <v>8022.1207184382301</v>
      </c>
      <c r="R4950" s="2">
        <v>3.9042891930429251</v>
      </c>
      <c r="T4950">
        <f t="shared" si="77"/>
        <v>0</v>
      </c>
      <c r="U4950" t="s">
        <v>25</v>
      </c>
    </row>
    <row r="4951" spans="1:21" x14ac:dyDescent="0.3">
      <c r="A4951" t="s">
        <v>26</v>
      </c>
      <c r="B4951" t="s">
        <v>318</v>
      </c>
      <c r="C4951" t="s">
        <v>18</v>
      </c>
      <c r="D4951" t="s">
        <v>241</v>
      </c>
      <c r="E4951">
        <v>0</v>
      </c>
      <c r="F4951">
        <v>2005</v>
      </c>
      <c r="G4951" s="2">
        <v>-18444000</v>
      </c>
      <c r="H4951" s="2" t="s">
        <v>42</v>
      </c>
      <c r="I4951" s="2">
        <v>158127000</v>
      </c>
      <c r="J4951" s="2">
        <v>8.1990060315378894</v>
      </c>
      <c r="K4951">
        <v>4.2999999999999997E-2</v>
      </c>
      <c r="L4951">
        <v>27.5</v>
      </c>
      <c r="M4951">
        <v>39.54</v>
      </c>
      <c r="N4951">
        <v>0</v>
      </c>
      <c r="O4951" s="2">
        <v>10503330</v>
      </c>
      <c r="P4951" s="2">
        <v>197304513120.259</v>
      </c>
      <c r="Q4951" s="2">
        <v>18784.948499214916</v>
      </c>
      <c r="R4951" s="2">
        <v>4.2738100087399715</v>
      </c>
      <c r="T4951">
        <f t="shared" si="77"/>
        <v>0</v>
      </c>
      <c r="U4951" t="s">
        <v>26</v>
      </c>
    </row>
    <row r="4952" spans="1:21" x14ac:dyDescent="0.3">
      <c r="A4952" t="s">
        <v>41</v>
      </c>
      <c r="B4952" t="s">
        <v>329</v>
      </c>
      <c r="C4952" t="s">
        <v>18</v>
      </c>
      <c r="D4952" t="s">
        <v>241</v>
      </c>
      <c r="E4952">
        <v>0</v>
      </c>
      <c r="F4952">
        <v>2005</v>
      </c>
      <c r="G4952" s="2">
        <v>10908000</v>
      </c>
      <c r="H4952" s="2">
        <v>7.0377451292695925</v>
      </c>
      <c r="I4952" s="2">
        <v>64809000</v>
      </c>
      <c r="J4952" s="2">
        <v>7.8116353203602262</v>
      </c>
      <c r="K4952">
        <v>0.11799999999999999</v>
      </c>
      <c r="L4952">
        <v>19</v>
      </c>
      <c r="M4952">
        <v>39.54</v>
      </c>
      <c r="N4952">
        <v>0</v>
      </c>
      <c r="O4952" s="2">
        <v>5372806</v>
      </c>
      <c r="P4952" s="2">
        <v>62697540106.951897</v>
      </c>
      <c r="Q4952" s="2">
        <v>11669.421919747689</v>
      </c>
      <c r="R4952" s="2">
        <v>4.0670493424822158</v>
      </c>
      <c r="T4952">
        <f t="shared" si="77"/>
        <v>0</v>
      </c>
      <c r="U4952" t="s">
        <v>41</v>
      </c>
    </row>
    <row r="4953" spans="1:21" x14ac:dyDescent="0.3">
      <c r="A4953" t="s">
        <v>28</v>
      </c>
      <c r="B4953" t="s">
        <v>362</v>
      </c>
      <c r="C4953" t="s">
        <v>18</v>
      </c>
      <c r="D4953" t="s">
        <v>241</v>
      </c>
      <c r="E4953">
        <v>0</v>
      </c>
      <c r="F4953">
        <v>2005</v>
      </c>
      <c r="G4953" s="2">
        <v>341785000</v>
      </c>
      <c r="H4953" s="2">
        <v>8.533752998817203</v>
      </c>
      <c r="I4953" s="2">
        <v>2272103000</v>
      </c>
      <c r="J4953" s="2">
        <v>9.3564280151189578</v>
      </c>
      <c r="K4953">
        <v>7.0000000000000001E-3</v>
      </c>
      <c r="L4953">
        <v>35</v>
      </c>
      <c r="M4953">
        <v>39.54</v>
      </c>
      <c r="N4953">
        <v>0</v>
      </c>
      <c r="O4953" s="2">
        <v>43662610</v>
      </c>
      <c r="P4953" s="2">
        <v>1157276458151.97</v>
      </c>
      <c r="Q4953" s="2">
        <v>26504.976641386533</v>
      </c>
      <c r="R4953" s="2">
        <v>4.4233274258225324</v>
      </c>
      <c r="T4953">
        <f t="shared" si="77"/>
        <v>0</v>
      </c>
      <c r="U4953" t="s">
        <v>28</v>
      </c>
    </row>
    <row r="4954" spans="1:21" x14ac:dyDescent="0.3">
      <c r="A4954" t="s">
        <v>29</v>
      </c>
      <c r="B4954" t="s">
        <v>373</v>
      </c>
      <c r="C4954" t="s">
        <v>18</v>
      </c>
      <c r="D4954" t="s">
        <v>241</v>
      </c>
      <c r="E4954">
        <v>0</v>
      </c>
      <c r="F4954">
        <v>2005</v>
      </c>
      <c r="G4954" s="2">
        <v>592045000</v>
      </c>
      <c r="H4954" s="2">
        <v>8.7723547177177643</v>
      </c>
      <c r="I4954" s="2">
        <v>2018868000</v>
      </c>
      <c r="J4954" s="2">
        <v>9.3051079243197279</v>
      </c>
      <c r="K4954">
        <v>7.0000000000000001E-3</v>
      </c>
      <c r="L4954">
        <v>28</v>
      </c>
      <c r="M4954">
        <v>39.54</v>
      </c>
      <c r="N4954">
        <v>0</v>
      </c>
      <c r="O4954" s="2">
        <v>9029572</v>
      </c>
      <c r="P4954" s="2">
        <v>389042298376.84497</v>
      </c>
      <c r="Q4954" s="2">
        <v>43085.353145956971</v>
      </c>
      <c r="R4954" s="2">
        <v>4.6343296569592498</v>
      </c>
      <c r="T4954">
        <f t="shared" si="77"/>
        <v>0</v>
      </c>
      <c r="U4954" t="s">
        <v>29</v>
      </c>
    </row>
    <row r="4955" spans="1:21" x14ac:dyDescent="0.3">
      <c r="A4955" t="s">
        <v>30</v>
      </c>
      <c r="B4955" t="s">
        <v>384</v>
      </c>
      <c r="C4955" t="s">
        <v>18</v>
      </c>
      <c r="D4955" t="s">
        <v>241</v>
      </c>
      <c r="E4955">
        <v>0</v>
      </c>
      <c r="F4955">
        <v>2005</v>
      </c>
      <c r="G4955" s="2">
        <v>-93667000</v>
      </c>
      <c r="H4955" s="2" t="s">
        <v>42</v>
      </c>
      <c r="I4955" s="2">
        <v>775357000</v>
      </c>
      <c r="J4955" s="2">
        <v>8.8895017120947859</v>
      </c>
      <c r="K4955">
        <v>7.0000000000000001E-3</v>
      </c>
      <c r="L4955">
        <v>21.33</v>
      </c>
      <c r="M4955">
        <v>39.54</v>
      </c>
      <c r="N4955">
        <v>0</v>
      </c>
      <c r="O4955" s="2">
        <v>7437116</v>
      </c>
      <c r="P4955" s="2">
        <v>408689353999.35699</v>
      </c>
      <c r="Q4955" s="2">
        <v>54952.666329173429</v>
      </c>
      <c r="R4955" s="2">
        <v>4.7399887694429275</v>
      </c>
      <c r="T4955">
        <f t="shared" si="77"/>
        <v>0</v>
      </c>
      <c r="U4955" t="s">
        <v>30</v>
      </c>
    </row>
    <row r="4956" spans="1:21" x14ac:dyDescent="0.3">
      <c r="A4956" t="s">
        <v>31</v>
      </c>
      <c r="B4956" t="s">
        <v>395</v>
      </c>
      <c r="C4956" t="s">
        <v>18</v>
      </c>
      <c r="D4956" t="s">
        <v>241</v>
      </c>
      <c r="E4956">
        <v>0</v>
      </c>
      <c r="F4956">
        <v>2005</v>
      </c>
      <c r="G4956" s="2">
        <v>33000000</v>
      </c>
      <c r="H4956" s="2">
        <v>7.5185139398778871</v>
      </c>
      <c r="I4956" s="2">
        <v>1318000000</v>
      </c>
      <c r="J4956" s="2">
        <v>9.1199154102579918</v>
      </c>
      <c r="K4956">
        <v>7.0000000000000001E-3</v>
      </c>
      <c r="L4956">
        <v>19</v>
      </c>
      <c r="M4956">
        <v>39.54</v>
      </c>
      <c r="N4956">
        <v>0</v>
      </c>
      <c r="O4956" s="2">
        <v>68435380</v>
      </c>
      <c r="P4956" s="2">
        <v>501416301726.70398</v>
      </c>
      <c r="Q4956" s="2">
        <v>7326.8578581240281</v>
      </c>
      <c r="R4956" s="2">
        <v>3.8649177662583756</v>
      </c>
      <c r="T4956">
        <f t="shared" si="77"/>
        <v>0</v>
      </c>
      <c r="U4956" t="s">
        <v>31</v>
      </c>
    </row>
    <row r="4957" spans="1:21" x14ac:dyDescent="0.3">
      <c r="A4957" t="s">
        <v>32</v>
      </c>
      <c r="B4957" t="s">
        <v>406</v>
      </c>
      <c r="C4957" t="s">
        <v>18</v>
      </c>
      <c r="D4957" t="s">
        <v>241</v>
      </c>
      <c r="E4957">
        <v>0</v>
      </c>
      <c r="F4957">
        <v>2005</v>
      </c>
      <c r="G4957" s="2">
        <v>-10134521000</v>
      </c>
      <c r="H4957" s="2" t="s">
        <v>42</v>
      </c>
      <c r="I4957" s="2">
        <v>18102329000</v>
      </c>
      <c r="J4957" s="2">
        <v>10.257734453696745</v>
      </c>
      <c r="K4957">
        <v>7.0000000000000001E-3</v>
      </c>
      <c r="L4957">
        <v>19</v>
      </c>
      <c r="M4957">
        <v>39.54</v>
      </c>
      <c r="N4957">
        <v>0</v>
      </c>
      <c r="O4957" s="2">
        <v>59591040</v>
      </c>
      <c r="P4957" s="2">
        <v>2520701818181.8198</v>
      </c>
      <c r="Q4957" s="2">
        <v>42300.013864195353</v>
      </c>
      <c r="R4957" s="2">
        <v>4.6263405097188377</v>
      </c>
      <c r="T4957">
        <f t="shared" si="77"/>
        <v>0</v>
      </c>
      <c r="U4957" t="s">
        <v>32</v>
      </c>
    </row>
    <row r="4958" spans="1:21" x14ac:dyDescent="0.3">
      <c r="A4958" t="s">
        <v>33</v>
      </c>
      <c r="B4958" t="s">
        <v>417</v>
      </c>
      <c r="C4958" t="s">
        <v>18</v>
      </c>
      <c r="D4958" t="s">
        <v>241</v>
      </c>
      <c r="E4958">
        <v>0</v>
      </c>
      <c r="F4958">
        <v>2005</v>
      </c>
      <c r="G4958" s="2">
        <v>14200000000</v>
      </c>
      <c r="H4958" s="2">
        <v>10.152288344383056</v>
      </c>
      <c r="I4958" s="2">
        <v>189851000000</v>
      </c>
      <c r="J4958" s="2">
        <v>11.278412889036195</v>
      </c>
      <c r="K4958">
        <v>7.0000000000000001E-3</v>
      </c>
      <c r="L4958">
        <v>19</v>
      </c>
      <c r="M4958">
        <v>39.54</v>
      </c>
      <c r="N4958">
        <v>0</v>
      </c>
      <c r="O4958" s="2">
        <v>295516600</v>
      </c>
      <c r="P4958" s="2">
        <v>13093726000000</v>
      </c>
      <c r="Q4958" s="2">
        <v>44307.920434926498</v>
      </c>
      <c r="R4958" s="2">
        <v>4.6464813671647622</v>
      </c>
      <c r="T4958">
        <f t="shared" si="77"/>
        <v>0</v>
      </c>
      <c r="U4958" t="s">
        <v>33</v>
      </c>
    </row>
    <row r="4959" spans="1:21" x14ac:dyDescent="0.3">
      <c r="A4959" t="s">
        <v>35</v>
      </c>
      <c r="B4959" t="s">
        <v>131</v>
      </c>
      <c r="C4959" t="s">
        <v>18</v>
      </c>
      <c r="D4959" t="s">
        <v>241</v>
      </c>
      <c r="E4959">
        <v>0</v>
      </c>
      <c r="F4959">
        <v>2005</v>
      </c>
      <c r="G4959" s="2">
        <v>2392000</v>
      </c>
      <c r="H4959" s="2">
        <v>6.3787611753163729</v>
      </c>
      <c r="I4959" s="2">
        <v>8922000</v>
      </c>
      <c r="J4959" s="2">
        <v>6.9504622189055976</v>
      </c>
      <c r="K4959">
        <v>3.3000000000000002E-2</v>
      </c>
      <c r="L4959">
        <v>22</v>
      </c>
      <c r="M4959">
        <v>39.54</v>
      </c>
      <c r="N4959">
        <v>0</v>
      </c>
      <c r="O4959" s="2">
        <v>1351231</v>
      </c>
      <c r="P4959" s="2">
        <v>14006088297.475401</v>
      </c>
      <c r="Q4959" s="2">
        <v>10365.428485192688</v>
      </c>
      <c r="R4959" s="2">
        <v>4.0155872596289583</v>
      </c>
      <c r="T4959">
        <f t="shared" si="77"/>
        <v>0</v>
      </c>
      <c r="U4959" t="s">
        <v>35</v>
      </c>
    </row>
    <row r="4960" spans="1:21" x14ac:dyDescent="0.3">
      <c r="A4960" t="s">
        <v>5</v>
      </c>
      <c r="B4960" t="s">
        <v>55</v>
      </c>
      <c r="C4960" t="s">
        <v>18</v>
      </c>
      <c r="D4960" t="s">
        <v>242</v>
      </c>
      <c r="E4960">
        <v>0</v>
      </c>
      <c r="F4960">
        <v>2006</v>
      </c>
      <c r="G4960" s="2">
        <v>2344303000</v>
      </c>
      <c r="H4960" s="2">
        <v>9.3700137433202855</v>
      </c>
      <c r="I4960" s="2">
        <v>18859015000</v>
      </c>
      <c r="J4960" s="2">
        <v>10.275519005939174</v>
      </c>
      <c r="K4960">
        <v>0.23699999999999999</v>
      </c>
      <c r="L4960">
        <v>30</v>
      </c>
      <c r="M4960">
        <v>39.54</v>
      </c>
      <c r="N4960">
        <v>0</v>
      </c>
      <c r="O4960" s="2">
        <v>20451000</v>
      </c>
      <c r="P4960" s="2">
        <v>747572626534.89099</v>
      </c>
      <c r="Q4960" s="2">
        <v>36554.331159106696</v>
      </c>
      <c r="R4960" s="2">
        <v>4.5629388419521648</v>
      </c>
      <c r="T4960">
        <f t="shared" si="77"/>
        <v>0</v>
      </c>
      <c r="U4960" t="s">
        <v>5</v>
      </c>
    </row>
    <row r="4961" spans="1:21" x14ac:dyDescent="0.3">
      <c r="A4961" t="s">
        <v>6</v>
      </c>
      <c r="B4961" t="s">
        <v>66</v>
      </c>
      <c r="C4961" t="s">
        <v>18</v>
      </c>
      <c r="D4961" t="s">
        <v>242</v>
      </c>
      <c r="E4961">
        <v>0</v>
      </c>
      <c r="F4961">
        <v>2006</v>
      </c>
      <c r="G4961" s="2">
        <v>71545000</v>
      </c>
      <c r="H4961" s="2">
        <v>7.8545792880149339</v>
      </c>
      <c r="I4961" s="2">
        <v>1863315000</v>
      </c>
      <c r="J4961" s="2">
        <v>9.2702862801231092</v>
      </c>
      <c r="K4961">
        <v>0.14899999999999999</v>
      </c>
      <c r="L4961">
        <v>25</v>
      </c>
      <c r="M4961">
        <v>39.54</v>
      </c>
      <c r="N4961">
        <v>0</v>
      </c>
      <c r="O4961" s="2">
        <v>8267948</v>
      </c>
      <c r="P4961" s="2">
        <v>335998557270.104</v>
      </c>
      <c r="Q4961" s="2">
        <v>40638.687769940501</v>
      </c>
      <c r="R4961" s="2">
        <v>4.6089396760604417</v>
      </c>
      <c r="T4961">
        <f t="shared" si="77"/>
        <v>0</v>
      </c>
      <c r="U4961" t="s">
        <v>6</v>
      </c>
    </row>
    <row r="4962" spans="1:21" x14ac:dyDescent="0.3">
      <c r="A4962" t="s">
        <v>7</v>
      </c>
      <c r="B4962" t="s">
        <v>77</v>
      </c>
      <c r="C4962" t="s">
        <v>18</v>
      </c>
      <c r="D4962" t="s">
        <v>242</v>
      </c>
      <c r="E4962">
        <v>0</v>
      </c>
      <c r="F4962">
        <v>2006</v>
      </c>
      <c r="G4962" s="2">
        <v>1070665999.9999999</v>
      </c>
      <c r="H4962" s="2">
        <v>9.0296540114669206</v>
      </c>
      <c r="I4962" s="2" t="s">
        <v>42</v>
      </c>
      <c r="J4962" s="2" t="s">
        <v>42</v>
      </c>
      <c r="K4962">
        <v>4.2000000000000003E-2</v>
      </c>
      <c r="L4962">
        <v>35.97</v>
      </c>
      <c r="M4962">
        <v>39.54</v>
      </c>
      <c r="N4962">
        <v>0</v>
      </c>
      <c r="O4962" s="2">
        <v>10547960</v>
      </c>
      <c r="P4962" s="2">
        <v>409813197842.17798</v>
      </c>
      <c r="Q4962" s="2">
        <v>38852.365560940503</v>
      </c>
      <c r="R4962" s="2">
        <v>4.5894174663489506</v>
      </c>
      <c r="T4962">
        <f t="shared" si="77"/>
        <v>0</v>
      </c>
      <c r="U4962" t="s">
        <v>7</v>
      </c>
    </row>
    <row r="4963" spans="1:21" x14ac:dyDescent="0.3">
      <c r="A4963" t="s">
        <v>37</v>
      </c>
      <c r="B4963" t="s">
        <v>88</v>
      </c>
      <c r="C4963" t="s">
        <v>18</v>
      </c>
      <c r="D4963" t="s">
        <v>242</v>
      </c>
      <c r="E4963">
        <v>0</v>
      </c>
      <c r="F4963">
        <v>2006</v>
      </c>
      <c r="G4963" s="2">
        <v>2211937000</v>
      </c>
      <c r="H4963" s="2">
        <v>9.3447727533098774</v>
      </c>
      <c r="I4963" s="2">
        <v>11532009000</v>
      </c>
      <c r="J4963" s="2">
        <v>10.06190497265554</v>
      </c>
      <c r="K4963">
        <v>0.26300000000000001</v>
      </c>
      <c r="L4963">
        <v>33.93</v>
      </c>
      <c r="M4963">
        <v>39.54</v>
      </c>
      <c r="N4963">
        <v>0</v>
      </c>
      <c r="O4963" s="2">
        <v>32576070</v>
      </c>
      <c r="P4963" s="2">
        <v>1315415197461.21</v>
      </c>
      <c r="Q4963" s="2">
        <v>40379.800186493027</v>
      </c>
      <c r="R4963" s="2">
        <v>4.6061641655705179</v>
      </c>
      <c r="T4963">
        <f t="shared" si="77"/>
        <v>0</v>
      </c>
      <c r="U4963" t="s">
        <v>37</v>
      </c>
    </row>
    <row r="4964" spans="1:21" x14ac:dyDescent="0.3">
      <c r="A4964" t="s">
        <v>8</v>
      </c>
      <c r="B4964" t="s">
        <v>110</v>
      </c>
      <c r="C4964" t="s">
        <v>18</v>
      </c>
      <c r="D4964" t="s">
        <v>242</v>
      </c>
      <c r="E4964">
        <v>0</v>
      </c>
      <c r="F4964">
        <v>2006</v>
      </c>
      <c r="G4964" s="2">
        <v>151481000</v>
      </c>
      <c r="H4964" s="2">
        <v>8.1803581634480516</v>
      </c>
      <c r="I4964" s="2">
        <v>1254256000</v>
      </c>
      <c r="J4964" s="2">
        <v>9.0983861872446639</v>
      </c>
      <c r="K4964">
        <v>2.3E-2</v>
      </c>
      <c r="L4964">
        <v>24</v>
      </c>
      <c r="M4964">
        <v>39.54</v>
      </c>
      <c r="N4964">
        <v>0</v>
      </c>
      <c r="O4964" s="2">
        <v>10266650</v>
      </c>
      <c r="P4964" s="2">
        <v>155463807112.88901</v>
      </c>
      <c r="Q4964" s="2">
        <v>15142.603197039834</v>
      </c>
      <c r="R4964" s="2">
        <v>4.1802005420680279</v>
      </c>
      <c r="T4964">
        <f t="shared" si="77"/>
        <v>0</v>
      </c>
      <c r="U4964" t="s">
        <v>8</v>
      </c>
    </row>
    <row r="4965" spans="1:21" x14ac:dyDescent="0.3">
      <c r="A4965" t="s">
        <v>9</v>
      </c>
      <c r="B4965" t="s">
        <v>121</v>
      </c>
      <c r="C4965" t="s">
        <v>18</v>
      </c>
      <c r="D4965" t="s">
        <v>242</v>
      </c>
      <c r="E4965">
        <v>0</v>
      </c>
      <c r="F4965">
        <v>2006</v>
      </c>
      <c r="G4965" s="2">
        <v>26586000</v>
      </c>
      <c r="H4965" s="2">
        <v>7.4246530004152556</v>
      </c>
      <c r="I4965" s="2">
        <v>143576000</v>
      </c>
      <c r="J4965" s="2">
        <v>8.1570818498041149</v>
      </c>
      <c r="K4965">
        <v>3.7999999999999999E-2</v>
      </c>
      <c r="L4965">
        <v>28</v>
      </c>
      <c r="M4965">
        <v>39.54</v>
      </c>
      <c r="N4965">
        <v>0</v>
      </c>
      <c r="O4965" s="2">
        <v>5437272</v>
      </c>
      <c r="P4965" s="2">
        <v>282884912894.33002</v>
      </c>
      <c r="Q4965" s="2">
        <v>52026.99311241557</v>
      </c>
      <c r="R4965" s="2">
        <v>4.7162287266759471</v>
      </c>
      <c r="T4965">
        <f t="shared" si="77"/>
        <v>0</v>
      </c>
      <c r="U4965" t="s">
        <v>9</v>
      </c>
    </row>
    <row r="4966" spans="1:21" x14ac:dyDescent="0.3">
      <c r="A4966" t="s">
        <v>10</v>
      </c>
      <c r="B4966" t="s">
        <v>143</v>
      </c>
      <c r="C4966" t="s">
        <v>18</v>
      </c>
      <c r="D4966" t="s">
        <v>242</v>
      </c>
      <c r="E4966">
        <v>0</v>
      </c>
      <c r="F4966">
        <v>2006</v>
      </c>
      <c r="G4966" s="2">
        <v>82842000</v>
      </c>
      <c r="H4966" s="2">
        <v>7.9182505752344383</v>
      </c>
      <c r="I4966" s="2">
        <v>201501000</v>
      </c>
      <c r="J4966" s="2">
        <v>8.3042772057793819</v>
      </c>
      <c r="K4966">
        <v>5.5E-2</v>
      </c>
      <c r="L4966">
        <v>26</v>
      </c>
      <c r="M4966">
        <v>39.54</v>
      </c>
      <c r="N4966">
        <v>0</v>
      </c>
      <c r="O4966" s="2">
        <v>5267000</v>
      </c>
      <c r="P4966" s="2">
        <v>216552502822.73199</v>
      </c>
      <c r="Q4966" s="2">
        <v>41114.961614340609</v>
      </c>
      <c r="R4966" s="2">
        <v>4.6139998891303167</v>
      </c>
      <c r="T4966">
        <f t="shared" si="77"/>
        <v>0</v>
      </c>
      <c r="U4966" t="s">
        <v>10</v>
      </c>
    </row>
    <row r="4967" spans="1:21" x14ac:dyDescent="0.3">
      <c r="A4967" t="s">
        <v>11</v>
      </c>
      <c r="B4967" t="s">
        <v>154</v>
      </c>
      <c r="C4967" t="s">
        <v>18</v>
      </c>
      <c r="D4967" t="s">
        <v>242</v>
      </c>
      <c r="E4967">
        <v>0</v>
      </c>
      <c r="F4967">
        <v>2006</v>
      </c>
      <c r="G4967" s="2">
        <v>1086984000</v>
      </c>
      <c r="H4967" s="2">
        <v>9.0362231514801756</v>
      </c>
      <c r="I4967" s="2">
        <v>10363479000</v>
      </c>
      <c r="J4967" s="2">
        <v>10.015505571709339</v>
      </c>
      <c r="K4967">
        <v>4.4999999999999998E-2</v>
      </c>
      <c r="L4967">
        <v>34.43</v>
      </c>
      <c r="M4967">
        <v>39.54</v>
      </c>
      <c r="N4967">
        <v>0</v>
      </c>
      <c r="O4967" s="2">
        <v>61597480</v>
      </c>
      <c r="P4967" s="2">
        <v>2325011918203.4902</v>
      </c>
      <c r="Q4967" s="2">
        <v>37745.244094457928</v>
      </c>
      <c r="R4967" s="2">
        <v>4.5768622382525646</v>
      </c>
      <c r="T4967">
        <f t="shared" si="77"/>
        <v>0</v>
      </c>
      <c r="U4967" t="s">
        <v>11</v>
      </c>
    </row>
    <row r="4968" spans="1:21" x14ac:dyDescent="0.3">
      <c r="A4968" t="s">
        <v>12</v>
      </c>
      <c r="B4968" t="s">
        <v>165</v>
      </c>
      <c r="C4968" t="s">
        <v>18</v>
      </c>
      <c r="D4968" t="s">
        <v>242</v>
      </c>
      <c r="E4968">
        <v>0</v>
      </c>
      <c r="F4968">
        <v>2006</v>
      </c>
      <c r="G4968" s="2">
        <v>1361868000</v>
      </c>
      <c r="H4968" s="2">
        <v>9.1341350153229151</v>
      </c>
      <c r="I4968" s="2">
        <v>15264039000</v>
      </c>
      <c r="J4968" s="2">
        <v>10.18366946699466</v>
      </c>
      <c r="K4968">
        <v>0.03</v>
      </c>
      <c r="L4968">
        <v>38.414889000000002</v>
      </c>
      <c r="M4968">
        <v>39.54</v>
      </c>
      <c r="N4968">
        <v>0</v>
      </c>
      <c r="O4968" s="2">
        <v>82376450</v>
      </c>
      <c r="P4968" s="2">
        <v>3002446368084.3101</v>
      </c>
      <c r="Q4968" s="2">
        <v>36447.87276077459</v>
      </c>
      <c r="R4968" s="2">
        <v>4.5616721862831717</v>
      </c>
      <c r="T4968">
        <f t="shared" si="77"/>
        <v>0</v>
      </c>
      <c r="U4968" t="s">
        <v>12</v>
      </c>
    </row>
    <row r="4969" spans="1:21" x14ac:dyDescent="0.3">
      <c r="A4969" t="s">
        <v>13</v>
      </c>
      <c r="B4969" t="s">
        <v>176</v>
      </c>
      <c r="C4969" t="s">
        <v>18</v>
      </c>
      <c r="D4969" t="s">
        <v>242</v>
      </c>
      <c r="E4969">
        <v>0</v>
      </c>
      <c r="F4969">
        <v>2006</v>
      </c>
      <c r="G4969" s="2">
        <v>351000</v>
      </c>
      <c r="H4969" s="2">
        <v>5.5453071164658239</v>
      </c>
      <c r="I4969" s="2">
        <v>17398000</v>
      </c>
      <c r="J4969" s="2">
        <v>7.2404993265075115</v>
      </c>
      <c r="K4969">
        <v>5.0999999999999997E-2</v>
      </c>
      <c r="L4969">
        <v>29</v>
      </c>
      <c r="M4969">
        <v>39.54</v>
      </c>
      <c r="N4969">
        <v>0</v>
      </c>
      <c r="O4969" s="2">
        <v>11131000</v>
      </c>
      <c r="P4969" s="2">
        <v>273317737046.79501</v>
      </c>
      <c r="Q4969" s="2">
        <v>24554.643522306622</v>
      </c>
      <c r="R4969" s="2">
        <v>4.3901336335432104</v>
      </c>
      <c r="T4969">
        <f t="shared" si="77"/>
        <v>0</v>
      </c>
      <c r="U4969" t="s">
        <v>13</v>
      </c>
    </row>
    <row r="4970" spans="1:21" x14ac:dyDescent="0.3">
      <c r="A4970" t="s">
        <v>14</v>
      </c>
      <c r="B4970" t="s">
        <v>187</v>
      </c>
      <c r="C4970" t="s">
        <v>18</v>
      </c>
      <c r="D4970" t="s">
        <v>242</v>
      </c>
      <c r="E4970">
        <v>0</v>
      </c>
      <c r="F4970">
        <v>2006</v>
      </c>
      <c r="G4970" s="2">
        <v>104164000</v>
      </c>
      <c r="H4970" s="2">
        <v>8.0177176488793833</v>
      </c>
      <c r="I4970" s="2">
        <v>993492000</v>
      </c>
      <c r="J4970" s="2">
        <v>8.997164374344834</v>
      </c>
      <c r="K4970">
        <v>6.0999999999999999E-2</v>
      </c>
      <c r="L4970">
        <v>17.329999999999998</v>
      </c>
      <c r="M4970">
        <v>39.54</v>
      </c>
      <c r="N4970">
        <v>0</v>
      </c>
      <c r="O4970" s="2">
        <v>10071370</v>
      </c>
      <c r="P4970" s="2">
        <v>115295199391.606</v>
      </c>
      <c r="Q4970" s="2">
        <v>11447.81687015828</v>
      </c>
      <c r="R4970" s="2">
        <v>4.0587226734320252</v>
      </c>
      <c r="T4970">
        <f t="shared" si="77"/>
        <v>0</v>
      </c>
      <c r="U4970" t="s">
        <v>14</v>
      </c>
    </row>
    <row r="4971" spans="1:21" x14ac:dyDescent="0.3">
      <c r="A4971" t="s">
        <v>15</v>
      </c>
      <c r="B4971" t="s">
        <v>198</v>
      </c>
      <c r="C4971" t="s">
        <v>18</v>
      </c>
      <c r="D4971" t="s">
        <v>242</v>
      </c>
      <c r="E4971">
        <v>0</v>
      </c>
      <c r="F4971">
        <v>2006</v>
      </c>
      <c r="G4971" s="2">
        <v>0</v>
      </c>
      <c r="H4971" s="2" t="s">
        <v>42</v>
      </c>
      <c r="I4971" s="2">
        <v>0</v>
      </c>
      <c r="J4971" s="2" t="s">
        <v>42</v>
      </c>
      <c r="K4971">
        <v>0.16700000000000001</v>
      </c>
      <c r="L4971">
        <v>18</v>
      </c>
      <c r="M4971">
        <v>39.54</v>
      </c>
      <c r="N4971">
        <v>0</v>
      </c>
      <c r="O4971" s="2">
        <v>304334</v>
      </c>
      <c r="P4971" s="2">
        <v>17043245939.014</v>
      </c>
      <c r="Q4971" s="2">
        <v>56001.780737656656</v>
      </c>
      <c r="R4971" s="2">
        <v>4.7482018368676684</v>
      </c>
      <c r="T4971">
        <f t="shared" si="77"/>
        <v>0</v>
      </c>
      <c r="U4971" t="s">
        <v>15</v>
      </c>
    </row>
    <row r="4972" spans="1:21" x14ac:dyDescent="0.3">
      <c r="A4972" t="s">
        <v>16</v>
      </c>
      <c r="B4972" t="s">
        <v>209</v>
      </c>
      <c r="C4972" t="s">
        <v>18</v>
      </c>
      <c r="D4972" t="s">
        <v>242</v>
      </c>
      <c r="E4972">
        <v>0</v>
      </c>
      <c r="F4972">
        <v>2006</v>
      </c>
      <c r="G4972" s="2">
        <v>-308774000</v>
      </c>
      <c r="H4972" s="2" t="s">
        <v>42</v>
      </c>
      <c r="I4972" s="2">
        <v>3521660000</v>
      </c>
      <c r="J4972" s="2">
        <v>9.5467474245297339</v>
      </c>
      <c r="K4972">
        <v>0.05</v>
      </c>
      <c r="L4972">
        <v>12.5</v>
      </c>
      <c r="M4972">
        <v>39.54</v>
      </c>
      <c r="N4972">
        <v>0</v>
      </c>
      <c r="O4972" s="2">
        <v>4232900</v>
      </c>
      <c r="P4972" s="2">
        <v>232085533684.60699</v>
      </c>
      <c r="Q4972" s="2">
        <v>54828.966827613927</v>
      </c>
      <c r="R4972" s="2">
        <v>4.7390100623107347</v>
      </c>
      <c r="T4972">
        <f t="shared" si="77"/>
        <v>0</v>
      </c>
      <c r="U4972" t="s">
        <v>16</v>
      </c>
    </row>
    <row r="4973" spans="1:21" x14ac:dyDescent="0.3">
      <c r="A4973" t="s">
        <v>17</v>
      </c>
      <c r="B4973" t="s">
        <v>231</v>
      </c>
      <c r="C4973" t="s">
        <v>18</v>
      </c>
      <c r="D4973" t="s">
        <v>242</v>
      </c>
      <c r="E4973">
        <v>0</v>
      </c>
      <c r="F4973">
        <v>2006</v>
      </c>
      <c r="G4973" s="2">
        <v>138070000</v>
      </c>
      <c r="H4973" s="2">
        <v>8.1400993248507945</v>
      </c>
      <c r="I4973" s="2">
        <v>4006316000</v>
      </c>
      <c r="J4973" s="2">
        <v>9.6027452014837227</v>
      </c>
      <c r="K4973">
        <v>5.3999999999999999E-2</v>
      </c>
      <c r="L4973">
        <v>37.25</v>
      </c>
      <c r="M4973">
        <v>39.54</v>
      </c>
      <c r="N4973">
        <v>0</v>
      </c>
      <c r="O4973" s="2">
        <v>58941500</v>
      </c>
      <c r="P4973" s="2">
        <v>1942633797516</v>
      </c>
      <c r="Q4973" s="2">
        <v>32958.675933187995</v>
      </c>
      <c r="R4973" s="2">
        <v>4.5179697562271244</v>
      </c>
      <c r="T4973">
        <f t="shared" si="77"/>
        <v>0</v>
      </c>
      <c r="U4973" t="s">
        <v>17</v>
      </c>
    </row>
    <row r="4974" spans="1:21" x14ac:dyDescent="0.3">
      <c r="A4974" t="s">
        <v>46</v>
      </c>
      <c r="B4974" t="s">
        <v>352</v>
      </c>
      <c r="C4974" t="s">
        <v>18</v>
      </c>
      <c r="D4974" t="s">
        <v>242</v>
      </c>
      <c r="E4974">
        <v>0</v>
      </c>
      <c r="F4974">
        <v>2006</v>
      </c>
      <c r="G4974" s="2">
        <v>1430600000</v>
      </c>
      <c r="H4974" s="2">
        <v>9.1555182207084123</v>
      </c>
      <c r="I4974" s="2">
        <v>11766000000</v>
      </c>
      <c r="J4974" s="2">
        <v>10.070628844051427</v>
      </c>
      <c r="K4974">
        <v>7.0000000000000001E-3</v>
      </c>
      <c r="L4974">
        <v>21</v>
      </c>
      <c r="M4974">
        <v>39.54</v>
      </c>
      <c r="N4974">
        <v>0</v>
      </c>
      <c r="O4974" s="2">
        <v>48371940</v>
      </c>
      <c r="P4974" s="2">
        <v>1011797457138.5</v>
      </c>
      <c r="Q4974" s="2">
        <v>20917.032832226701</v>
      </c>
      <c r="R4974" s="2">
        <v>4.3205000780927092</v>
      </c>
      <c r="T4974">
        <f t="shared" si="77"/>
        <v>0</v>
      </c>
      <c r="U4974" t="s">
        <v>46</v>
      </c>
    </row>
    <row r="4975" spans="1:21" x14ac:dyDescent="0.3">
      <c r="A4975" t="s">
        <v>20</v>
      </c>
      <c r="B4975" t="s">
        <v>253</v>
      </c>
      <c r="C4975" t="s">
        <v>18</v>
      </c>
      <c r="D4975" t="s">
        <v>242</v>
      </c>
      <c r="E4975">
        <v>0</v>
      </c>
      <c r="F4975">
        <v>2006</v>
      </c>
      <c r="G4975" s="2">
        <v>-52215000</v>
      </c>
      <c r="H4975" s="2" t="s">
        <v>42</v>
      </c>
      <c r="I4975" s="2">
        <v>412116000</v>
      </c>
      <c r="J4975" s="2">
        <v>8.6150194759097385</v>
      </c>
      <c r="K4975">
        <v>5.1999999999999998E-2</v>
      </c>
      <c r="L4975">
        <v>29.63</v>
      </c>
      <c r="M4975">
        <v>39.54</v>
      </c>
      <c r="N4975">
        <v>0</v>
      </c>
      <c r="O4975" s="2">
        <v>472636</v>
      </c>
      <c r="P4975" s="2">
        <v>42414308116.923897</v>
      </c>
      <c r="Q4975" s="2">
        <v>89739.901566795364</v>
      </c>
      <c r="R4975" s="2">
        <v>4.9529855888317664</v>
      </c>
      <c r="T4975">
        <f t="shared" si="77"/>
        <v>0</v>
      </c>
      <c r="U4975" t="s">
        <v>20</v>
      </c>
    </row>
    <row r="4976" spans="1:21" x14ac:dyDescent="0.3">
      <c r="A4976" t="s">
        <v>21</v>
      </c>
      <c r="B4976" t="s">
        <v>264</v>
      </c>
      <c r="C4976" t="s">
        <v>18</v>
      </c>
      <c r="D4976" t="s">
        <v>242</v>
      </c>
      <c r="E4976">
        <v>0</v>
      </c>
      <c r="F4976">
        <v>2006</v>
      </c>
      <c r="G4976" s="2">
        <v>-1421525000</v>
      </c>
      <c r="H4976" s="2" t="s">
        <v>42</v>
      </c>
      <c r="I4976" s="2" t="s">
        <v>42</v>
      </c>
      <c r="J4976" s="2" t="s">
        <v>42</v>
      </c>
      <c r="K4976">
        <v>0.21099999999999999</v>
      </c>
      <c r="L4976">
        <v>29</v>
      </c>
      <c r="M4976">
        <v>39.54</v>
      </c>
      <c r="N4976">
        <v>0</v>
      </c>
      <c r="O4976" s="2">
        <v>108408800</v>
      </c>
      <c r="P4976" s="2">
        <v>965281191371.84399</v>
      </c>
      <c r="Q4976" s="2">
        <v>8904.0851976208942</v>
      </c>
      <c r="R4976" s="2">
        <v>3.9495893068387371</v>
      </c>
      <c r="T4976">
        <f t="shared" si="77"/>
        <v>0</v>
      </c>
      <c r="U4976" t="s">
        <v>21</v>
      </c>
    </row>
    <row r="4977" spans="1:21" x14ac:dyDescent="0.3">
      <c r="A4977" t="s">
        <v>22</v>
      </c>
      <c r="B4977" t="s">
        <v>275</v>
      </c>
      <c r="C4977" t="s">
        <v>18</v>
      </c>
      <c r="D4977" t="s">
        <v>242</v>
      </c>
      <c r="E4977">
        <v>0</v>
      </c>
      <c r="F4977">
        <v>2006</v>
      </c>
      <c r="G4977" s="2">
        <v>2704908000</v>
      </c>
      <c r="H4977" s="2">
        <v>9.4321524983624379</v>
      </c>
      <c r="I4977" s="2">
        <v>12822319000</v>
      </c>
      <c r="J4977" s="2">
        <v>10.107966577275242</v>
      </c>
      <c r="K4977">
        <v>0.02</v>
      </c>
      <c r="L4977">
        <v>29.6</v>
      </c>
      <c r="M4977">
        <v>39.54</v>
      </c>
      <c r="N4977">
        <v>0</v>
      </c>
      <c r="O4977" s="2">
        <v>16346100</v>
      </c>
      <c r="P4977" s="2">
        <v>726649102998.36902</v>
      </c>
      <c r="Q4977" s="2">
        <v>44453.973914167233</v>
      </c>
      <c r="R4977" s="2">
        <v>4.6479105903197739</v>
      </c>
      <c r="T4977">
        <f t="shared" si="77"/>
        <v>0</v>
      </c>
      <c r="U4977" t="s">
        <v>22</v>
      </c>
    </row>
    <row r="4978" spans="1:21" x14ac:dyDescent="0.3">
      <c r="A4978" t="s">
        <v>23</v>
      </c>
      <c r="B4978" t="s">
        <v>286</v>
      </c>
      <c r="C4978" t="s">
        <v>18</v>
      </c>
      <c r="D4978" t="s">
        <v>242</v>
      </c>
      <c r="E4978">
        <v>0</v>
      </c>
      <c r="F4978">
        <v>2006</v>
      </c>
      <c r="G4978" s="2">
        <v>5993000</v>
      </c>
      <c r="H4978" s="2">
        <v>6.7776442776964849</v>
      </c>
      <c r="I4978" s="2">
        <v>1280503000</v>
      </c>
      <c r="J4978" s="2">
        <v>9.1073806002834949</v>
      </c>
      <c r="K4978">
        <v>0.24</v>
      </c>
      <c r="L4978">
        <v>33</v>
      </c>
      <c r="M4978">
        <v>39.54</v>
      </c>
      <c r="N4978">
        <v>0</v>
      </c>
      <c r="O4978" s="2">
        <v>4184600</v>
      </c>
      <c r="P4978" s="2">
        <v>111606899682.25101</v>
      </c>
      <c r="Q4978" s="2">
        <v>26670.864522833963</v>
      </c>
      <c r="R4978" s="2">
        <v>4.426037093358083</v>
      </c>
      <c r="T4978">
        <f t="shared" si="77"/>
        <v>0</v>
      </c>
      <c r="U4978" t="s">
        <v>23</v>
      </c>
    </row>
    <row r="4979" spans="1:21" x14ac:dyDescent="0.3">
      <c r="A4979" t="s">
        <v>24</v>
      </c>
      <c r="B4979" t="s">
        <v>297</v>
      </c>
      <c r="C4979" t="s">
        <v>18</v>
      </c>
      <c r="D4979" t="s">
        <v>242</v>
      </c>
      <c r="E4979">
        <v>0</v>
      </c>
      <c r="F4979">
        <v>2006</v>
      </c>
      <c r="G4979" s="2">
        <v>-36322000</v>
      </c>
      <c r="H4979" s="2" t="s">
        <v>42</v>
      </c>
      <c r="I4979" s="2">
        <v>491077000</v>
      </c>
      <c r="J4979" s="2">
        <v>8.6911495940644148</v>
      </c>
      <c r="K4979">
        <v>9.4E-2</v>
      </c>
      <c r="L4979">
        <v>28</v>
      </c>
      <c r="M4979">
        <v>39.54</v>
      </c>
      <c r="N4979">
        <v>0</v>
      </c>
      <c r="O4979" s="2">
        <v>4660676</v>
      </c>
      <c r="P4979" s="2">
        <v>345424664369.35699</v>
      </c>
      <c r="Q4979" s="2">
        <v>74114.713052217528</v>
      </c>
      <c r="R4979" s="2">
        <v>4.8699044315030182</v>
      </c>
      <c r="T4979">
        <f t="shared" si="77"/>
        <v>0</v>
      </c>
      <c r="U4979" t="s">
        <v>24</v>
      </c>
    </row>
    <row r="4980" spans="1:21" x14ac:dyDescent="0.3">
      <c r="A4980" t="s">
        <v>25</v>
      </c>
      <c r="B4980" t="s">
        <v>308</v>
      </c>
      <c r="C4980" t="s">
        <v>18</v>
      </c>
      <c r="D4980" t="s">
        <v>242</v>
      </c>
      <c r="E4980">
        <v>0</v>
      </c>
      <c r="F4980">
        <v>2006</v>
      </c>
      <c r="G4980" s="2">
        <v>316600000</v>
      </c>
      <c r="H4980" s="2">
        <v>8.5005109105263372</v>
      </c>
      <c r="I4980" s="2">
        <v>1066000000</v>
      </c>
      <c r="J4980" s="2">
        <v>9.0277572046905536</v>
      </c>
      <c r="K4980">
        <v>7.5999999999999998E-2</v>
      </c>
      <c r="L4980">
        <v>19</v>
      </c>
      <c r="M4980">
        <v>39.54</v>
      </c>
      <c r="N4980">
        <v>0</v>
      </c>
      <c r="O4980" s="2">
        <v>38132280</v>
      </c>
      <c r="P4980" s="2">
        <v>344826430298.14697</v>
      </c>
      <c r="Q4980" s="2">
        <v>9042.9009306064836</v>
      </c>
      <c r="R4980" s="2">
        <v>3.9563077729592293</v>
      </c>
      <c r="T4980">
        <f t="shared" si="77"/>
        <v>0</v>
      </c>
      <c r="U4980" t="s">
        <v>25</v>
      </c>
    </row>
    <row r="4981" spans="1:21" x14ac:dyDescent="0.3">
      <c r="A4981" t="s">
        <v>26</v>
      </c>
      <c r="B4981" t="s">
        <v>319</v>
      </c>
      <c r="C4981" t="s">
        <v>18</v>
      </c>
      <c r="D4981" t="s">
        <v>242</v>
      </c>
      <c r="E4981">
        <v>0</v>
      </c>
      <c r="F4981">
        <v>2006</v>
      </c>
      <c r="G4981" s="2">
        <v>9477000</v>
      </c>
      <c r="H4981" s="2">
        <v>6.9766708806248117</v>
      </c>
      <c r="I4981" s="2" t="s">
        <v>42</v>
      </c>
      <c r="J4981" s="2" t="s">
        <v>42</v>
      </c>
      <c r="K4981">
        <v>7.0000000000000001E-3</v>
      </c>
      <c r="L4981">
        <v>27.5</v>
      </c>
      <c r="M4981">
        <v>39.54</v>
      </c>
      <c r="N4981">
        <v>0</v>
      </c>
      <c r="O4981" s="2">
        <v>10522290</v>
      </c>
      <c r="P4981" s="2">
        <v>208566948939.90701</v>
      </c>
      <c r="Q4981" s="2">
        <v>19821.440859347826</v>
      </c>
      <c r="R4981" s="2">
        <v>4.2971352210130132</v>
      </c>
      <c r="T4981">
        <f t="shared" si="77"/>
        <v>0</v>
      </c>
      <c r="U4981" t="s">
        <v>26</v>
      </c>
    </row>
    <row r="4982" spans="1:21" x14ac:dyDescent="0.3">
      <c r="A4982" t="s">
        <v>41</v>
      </c>
      <c r="B4982" t="s">
        <v>330</v>
      </c>
      <c r="C4982" t="s">
        <v>18</v>
      </c>
      <c r="D4982" t="s">
        <v>242</v>
      </c>
      <c r="E4982">
        <v>0</v>
      </c>
      <c r="F4982">
        <v>2006</v>
      </c>
      <c r="G4982" s="2">
        <v>7968000</v>
      </c>
      <c r="H4982" s="2">
        <v>6.9013493254156426</v>
      </c>
      <c r="I4982" s="2">
        <v>93719000</v>
      </c>
      <c r="J4982" s="2">
        <v>7.971827645942863</v>
      </c>
      <c r="K4982">
        <v>0.11799999999999999</v>
      </c>
      <c r="L4982">
        <v>19</v>
      </c>
      <c r="M4982">
        <v>39.54</v>
      </c>
      <c r="N4982">
        <v>0</v>
      </c>
      <c r="O4982" s="2">
        <v>5373054</v>
      </c>
      <c r="P4982" s="2">
        <v>70596729394.053406</v>
      </c>
      <c r="Q4982" s="2">
        <v>13139.032176868761</v>
      </c>
      <c r="R4982" s="2">
        <v>4.1185633762035643</v>
      </c>
      <c r="T4982">
        <f t="shared" si="77"/>
        <v>0</v>
      </c>
      <c r="U4982" t="s">
        <v>41</v>
      </c>
    </row>
    <row r="4983" spans="1:21" x14ac:dyDescent="0.3">
      <c r="A4983" t="s">
        <v>28</v>
      </c>
      <c r="B4983" t="s">
        <v>363</v>
      </c>
      <c r="C4983" t="s">
        <v>18</v>
      </c>
      <c r="D4983" t="s">
        <v>242</v>
      </c>
      <c r="E4983">
        <v>0</v>
      </c>
      <c r="F4983">
        <v>2006</v>
      </c>
      <c r="G4983" s="2">
        <v>161918000</v>
      </c>
      <c r="H4983" s="2">
        <v>8.2092951308172637</v>
      </c>
      <c r="I4983" s="2">
        <v>3284600000</v>
      </c>
      <c r="J4983" s="2">
        <v>9.516482488547231</v>
      </c>
      <c r="K4983">
        <v>7.0000000000000001E-3</v>
      </c>
      <c r="L4983">
        <v>35</v>
      </c>
      <c r="M4983">
        <v>39.54</v>
      </c>
      <c r="N4983">
        <v>0</v>
      </c>
      <c r="O4983" s="2">
        <v>44360520</v>
      </c>
      <c r="P4983" s="2">
        <v>1264551499184.54</v>
      </c>
      <c r="Q4983" s="2">
        <v>28506.237059090832</v>
      </c>
      <c r="R4983" s="2">
        <v>4.454939892429417</v>
      </c>
      <c r="T4983">
        <f t="shared" si="77"/>
        <v>0</v>
      </c>
      <c r="U4983" t="s">
        <v>28</v>
      </c>
    </row>
    <row r="4984" spans="1:21" x14ac:dyDescent="0.3">
      <c r="A4984" t="s">
        <v>29</v>
      </c>
      <c r="B4984" t="s">
        <v>374</v>
      </c>
      <c r="C4984" t="s">
        <v>18</v>
      </c>
      <c r="D4984" t="s">
        <v>242</v>
      </c>
      <c r="E4984">
        <v>0</v>
      </c>
      <c r="F4984">
        <v>2006</v>
      </c>
      <c r="G4984" s="2">
        <v>480944000</v>
      </c>
      <c r="H4984" s="2">
        <v>8.682094511078942</v>
      </c>
      <c r="I4984" s="2">
        <v>2766260000</v>
      </c>
      <c r="J4984" s="2">
        <v>9.4418929969080096</v>
      </c>
      <c r="K4984">
        <v>7.0000000000000001E-3</v>
      </c>
      <c r="L4984">
        <v>28</v>
      </c>
      <c r="M4984">
        <v>39.54</v>
      </c>
      <c r="N4984">
        <v>0</v>
      </c>
      <c r="O4984" s="2">
        <v>9080504</v>
      </c>
      <c r="P4984" s="2">
        <v>420032121655.68799</v>
      </c>
      <c r="Q4984" s="2">
        <v>46256.476695091813</v>
      </c>
      <c r="R4984" s="2">
        <v>4.6651725499617687</v>
      </c>
      <c r="T4984">
        <f t="shared" si="77"/>
        <v>0</v>
      </c>
      <c r="U4984" t="s">
        <v>29</v>
      </c>
    </row>
    <row r="4985" spans="1:21" x14ac:dyDescent="0.3">
      <c r="A4985" t="s">
        <v>30</v>
      </c>
      <c r="B4985" t="s">
        <v>385</v>
      </c>
      <c r="C4985" t="s">
        <v>18</v>
      </c>
      <c r="D4985" t="s">
        <v>242</v>
      </c>
      <c r="E4985">
        <v>0</v>
      </c>
      <c r="F4985">
        <v>2006</v>
      </c>
      <c r="G4985" s="2">
        <v>-71736000</v>
      </c>
      <c r="H4985" s="2" t="s">
        <v>42</v>
      </c>
      <c r="I4985" s="2">
        <v>767872000</v>
      </c>
      <c r="J4985" s="2">
        <v>8.8852888315853242</v>
      </c>
      <c r="K4985">
        <v>7.0000000000000001E-3</v>
      </c>
      <c r="L4985">
        <v>21.33</v>
      </c>
      <c r="M4985">
        <v>39.54</v>
      </c>
      <c r="N4985">
        <v>0</v>
      </c>
      <c r="O4985" s="2">
        <v>7483935</v>
      </c>
      <c r="P4985" s="2">
        <v>430921192375.17902</v>
      </c>
      <c r="Q4985" s="2">
        <v>57579.494260062253</v>
      </c>
      <c r="R4985" s="2">
        <v>4.7602678460052656</v>
      </c>
      <c r="T4985">
        <f t="shared" si="77"/>
        <v>0</v>
      </c>
      <c r="U4985" t="s">
        <v>30</v>
      </c>
    </row>
    <row r="4986" spans="1:21" x14ac:dyDescent="0.3">
      <c r="A4986" t="s">
        <v>31</v>
      </c>
      <c r="B4986" t="s">
        <v>396</v>
      </c>
      <c r="C4986" t="s">
        <v>18</v>
      </c>
      <c r="D4986" t="s">
        <v>242</v>
      </c>
      <c r="E4986">
        <v>0</v>
      </c>
      <c r="F4986">
        <v>2006</v>
      </c>
      <c r="G4986" s="2">
        <v>0</v>
      </c>
      <c r="H4986" s="2" t="s">
        <v>42</v>
      </c>
      <c r="I4986" s="2">
        <v>1045000000</v>
      </c>
      <c r="J4986" s="2">
        <v>9.019116290447073</v>
      </c>
      <c r="K4986">
        <v>7.0000000000000001E-3</v>
      </c>
      <c r="L4986">
        <v>19</v>
      </c>
      <c r="M4986">
        <v>39.54</v>
      </c>
      <c r="N4986">
        <v>0</v>
      </c>
      <c r="O4986" s="2">
        <v>69295260</v>
      </c>
      <c r="P4986" s="2">
        <v>552486912845.64197</v>
      </c>
      <c r="Q4986" s="2">
        <v>7972.9394600098476</v>
      </c>
      <c r="R4986" s="2">
        <v>3.9016184664283027</v>
      </c>
      <c r="T4986">
        <f t="shared" si="77"/>
        <v>0</v>
      </c>
      <c r="U4986" t="s">
        <v>31</v>
      </c>
    </row>
    <row r="4987" spans="1:21" x14ac:dyDescent="0.3">
      <c r="A4987" t="s">
        <v>32</v>
      </c>
      <c r="B4987" t="s">
        <v>407</v>
      </c>
      <c r="C4987" t="s">
        <v>18</v>
      </c>
      <c r="D4987" t="s">
        <v>242</v>
      </c>
      <c r="E4987">
        <v>0</v>
      </c>
      <c r="F4987">
        <v>2006</v>
      </c>
      <c r="G4987" s="2">
        <v>6856827000</v>
      </c>
      <c r="H4987" s="2">
        <v>9.8361231922110104</v>
      </c>
      <c r="I4987" s="2">
        <v>28985678000</v>
      </c>
      <c r="J4987" s="2">
        <v>10.462183463347984</v>
      </c>
      <c r="K4987">
        <v>7.0000000000000001E-3</v>
      </c>
      <c r="L4987">
        <v>19</v>
      </c>
      <c r="M4987">
        <v>39.54</v>
      </c>
      <c r="N4987">
        <v>0</v>
      </c>
      <c r="O4987" s="2">
        <v>60002570</v>
      </c>
      <c r="P4987" s="2">
        <v>2692612695492.1802</v>
      </c>
      <c r="Q4987" s="2">
        <v>44874.956114249442</v>
      </c>
      <c r="R4987" s="2">
        <v>4.6520040368655149</v>
      </c>
      <c r="T4987">
        <f t="shared" si="77"/>
        <v>0</v>
      </c>
      <c r="U4987" t="s">
        <v>32</v>
      </c>
    </row>
    <row r="4988" spans="1:21" x14ac:dyDescent="0.3">
      <c r="A4988" t="s">
        <v>33</v>
      </c>
      <c r="B4988" t="s">
        <v>418</v>
      </c>
      <c r="C4988" t="s">
        <v>18</v>
      </c>
      <c r="D4988" t="s">
        <v>242</v>
      </c>
      <c r="E4988">
        <v>0</v>
      </c>
      <c r="F4988">
        <v>2006</v>
      </c>
      <c r="G4988" s="2">
        <v>16466000000</v>
      </c>
      <c r="H4988" s="2">
        <v>10.216588111075502</v>
      </c>
      <c r="I4988" s="2">
        <v>204020000000</v>
      </c>
      <c r="J4988" s="2">
        <v>11.309672743229266</v>
      </c>
      <c r="K4988">
        <v>7.0000000000000001E-3</v>
      </c>
      <c r="L4988">
        <v>19</v>
      </c>
      <c r="M4988">
        <v>39.54</v>
      </c>
      <c r="N4988">
        <v>0</v>
      </c>
      <c r="O4988" s="2">
        <v>298379900</v>
      </c>
      <c r="P4988" s="2">
        <v>13855888000000</v>
      </c>
      <c r="Q4988" s="2">
        <v>46437.068984874648</v>
      </c>
      <c r="R4988" s="2">
        <v>4.6668648001305613</v>
      </c>
      <c r="T4988">
        <f t="shared" si="77"/>
        <v>0</v>
      </c>
      <c r="U4988" t="s">
        <v>33</v>
      </c>
    </row>
    <row r="4989" spans="1:21" x14ac:dyDescent="0.3">
      <c r="A4989" t="s">
        <v>34</v>
      </c>
      <c r="B4989" t="s">
        <v>99</v>
      </c>
      <c r="C4989" t="s">
        <v>18</v>
      </c>
      <c r="D4989" t="s">
        <v>242</v>
      </c>
      <c r="E4989">
        <v>0</v>
      </c>
      <c r="F4989">
        <v>2006</v>
      </c>
      <c r="G4989" s="2">
        <v>159000000</v>
      </c>
      <c r="H4989" s="2">
        <v>8.2013971243204509</v>
      </c>
      <c r="I4989" s="2">
        <v>2139000000</v>
      </c>
      <c r="J4989" s="2">
        <v>9.3302107845715287</v>
      </c>
      <c r="K4989">
        <v>0.17299999999999999</v>
      </c>
      <c r="L4989">
        <v>26.8</v>
      </c>
      <c r="M4989">
        <v>39.54</v>
      </c>
      <c r="N4989">
        <v>0</v>
      </c>
      <c r="O4989" s="2">
        <v>16432670</v>
      </c>
      <c r="P4989" s="2">
        <v>154788024805.80801</v>
      </c>
      <c r="Q4989" s="2">
        <v>9419.5298028748839</v>
      </c>
      <c r="R4989" s="2">
        <v>3.9740292245430457</v>
      </c>
      <c r="T4989">
        <f t="shared" si="77"/>
        <v>0</v>
      </c>
      <c r="U4989" t="s">
        <v>34</v>
      </c>
    </row>
    <row r="4990" spans="1:21" x14ac:dyDescent="0.3">
      <c r="A4990" t="s">
        <v>35</v>
      </c>
      <c r="B4990" t="s">
        <v>132</v>
      </c>
      <c r="C4990" t="s">
        <v>18</v>
      </c>
      <c r="D4990" t="s">
        <v>242</v>
      </c>
      <c r="E4990">
        <v>0</v>
      </c>
      <c r="F4990">
        <v>2006</v>
      </c>
      <c r="G4990" s="2">
        <v>407000</v>
      </c>
      <c r="H4990" s="2">
        <v>5.6095944092252203</v>
      </c>
      <c r="I4990" s="2">
        <v>9511000</v>
      </c>
      <c r="J4990" s="2">
        <v>6.9782261816745255</v>
      </c>
      <c r="K4990">
        <v>3.3000000000000002E-2</v>
      </c>
      <c r="L4990">
        <v>22</v>
      </c>
      <c r="M4990">
        <v>39.54</v>
      </c>
      <c r="N4990">
        <v>0</v>
      </c>
      <c r="O4990" s="2">
        <v>1346034</v>
      </c>
      <c r="P4990" s="2">
        <v>16963625015.681801</v>
      </c>
      <c r="Q4990" s="2">
        <v>12602.67200953453</v>
      </c>
      <c r="R4990" s="2">
        <v>4.1004626336866119</v>
      </c>
      <c r="T4990">
        <f t="shared" si="77"/>
        <v>0</v>
      </c>
      <c r="U4990" t="s">
        <v>35</v>
      </c>
    </row>
    <row r="4991" spans="1:21" x14ac:dyDescent="0.3">
      <c r="A4991" t="s">
        <v>36</v>
      </c>
      <c r="B4991" t="s">
        <v>341</v>
      </c>
      <c r="C4991" t="s">
        <v>18</v>
      </c>
      <c r="D4991" t="s">
        <v>242</v>
      </c>
      <c r="E4991">
        <v>0</v>
      </c>
      <c r="F4991">
        <v>2006</v>
      </c>
      <c r="G4991" s="2">
        <v>4635000</v>
      </c>
      <c r="H4991" s="2">
        <v>6.666049738480516</v>
      </c>
      <c r="I4991" s="2">
        <v>26564000</v>
      </c>
      <c r="J4991" s="2">
        <v>7.4242934715668065</v>
      </c>
      <c r="K4991">
        <v>1.4999999999999999E-2</v>
      </c>
      <c r="L4991">
        <v>21</v>
      </c>
      <c r="M4991">
        <v>39.54</v>
      </c>
      <c r="N4991">
        <v>0</v>
      </c>
      <c r="O4991" s="2">
        <v>2008516</v>
      </c>
      <c r="P4991" s="2">
        <v>39587732028.603699</v>
      </c>
      <c r="Q4991" s="2">
        <v>19709.941085161234</v>
      </c>
      <c r="R4991" s="2">
        <v>4.2946853261349673</v>
      </c>
      <c r="T4991">
        <f t="shared" si="77"/>
        <v>0</v>
      </c>
      <c r="U4991" t="s">
        <v>36</v>
      </c>
    </row>
    <row r="4992" spans="1:21" x14ac:dyDescent="0.3">
      <c r="A4992" t="s">
        <v>5</v>
      </c>
      <c r="B4992" t="s">
        <v>56</v>
      </c>
      <c r="C4992" t="s">
        <v>18</v>
      </c>
      <c r="D4992" t="s">
        <v>243</v>
      </c>
      <c r="E4992">
        <v>0</v>
      </c>
      <c r="F4992">
        <v>2007</v>
      </c>
      <c r="G4992" s="2">
        <v>5659304000</v>
      </c>
      <c r="H4992" s="2">
        <v>9.7527630234946923</v>
      </c>
      <c r="I4992" s="2">
        <v>27417791000</v>
      </c>
      <c r="J4992" s="2">
        <v>10.438032461571062</v>
      </c>
      <c r="K4992">
        <v>0.23699999999999999</v>
      </c>
      <c r="L4992">
        <v>30</v>
      </c>
      <c r="M4992">
        <v>39.54</v>
      </c>
      <c r="N4992">
        <v>0</v>
      </c>
      <c r="O4992" s="2">
        <v>20828000</v>
      </c>
      <c r="P4992" s="2">
        <v>853764622752.60999</v>
      </c>
      <c r="Q4992" s="2">
        <v>40991.195638208657</v>
      </c>
      <c r="R4992" s="2">
        <v>4.6126905860770133</v>
      </c>
      <c r="T4992">
        <f t="shared" si="77"/>
        <v>0</v>
      </c>
      <c r="U4992" t="s">
        <v>5</v>
      </c>
    </row>
    <row r="4993" spans="1:21" x14ac:dyDescent="0.3">
      <c r="A4993" t="s">
        <v>6</v>
      </c>
      <c r="B4993" t="s">
        <v>67</v>
      </c>
      <c r="C4993" t="s">
        <v>18</v>
      </c>
      <c r="D4993" t="s">
        <v>243</v>
      </c>
      <c r="E4993">
        <v>0</v>
      </c>
      <c r="F4993">
        <v>2007</v>
      </c>
      <c r="G4993" s="2">
        <v>2738000</v>
      </c>
      <c r="H4993" s="2">
        <v>6.4374334437979712</v>
      </c>
      <c r="I4993" s="2">
        <v>6731473000</v>
      </c>
      <c r="J4993" s="2">
        <v>9.828110108172643</v>
      </c>
      <c r="K4993">
        <v>0.14899999999999999</v>
      </c>
      <c r="L4993">
        <v>25</v>
      </c>
      <c r="M4993">
        <v>39.54</v>
      </c>
      <c r="N4993">
        <v>0</v>
      </c>
      <c r="O4993" s="2">
        <v>8295189</v>
      </c>
      <c r="P4993" s="2">
        <v>388691445387.35303</v>
      </c>
      <c r="Q4993" s="2">
        <v>46857.455012459999</v>
      </c>
      <c r="R4993" s="2">
        <v>4.670778696893036</v>
      </c>
      <c r="T4993">
        <f t="shared" si="77"/>
        <v>0</v>
      </c>
      <c r="U4993" t="s">
        <v>6</v>
      </c>
    </row>
    <row r="4994" spans="1:21" x14ac:dyDescent="0.3">
      <c r="A4994" t="s">
        <v>7</v>
      </c>
      <c r="B4994" t="s">
        <v>78</v>
      </c>
      <c r="C4994" t="s">
        <v>18</v>
      </c>
      <c r="D4994" t="s">
        <v>243</v>
      </c>
      <c r="E4994">
        <v>0</v>
      </c>
      <c r="F4994">
        <v>2007</v>
      </c>
      <c r="G4994" s="2">
        <v>-2738000</v>
      </c>
      <c r="H4994" s="2" t="s">
        <v>42</v>
      </c>
      <c r="I4994" s="2" t="s">
        <v>42</v>
      </c>
      <c r="J4994" s="2" t="s">
        <v>42</v>
      </c>
      <c r="K4994">
        <v>4.2000000000000003E-2</v>
      </c>
      <c r="L4994">
        <v>33.99</v>
      </c>
      <c r="M4994">
        <v>39.54</v>
      </c>
      <c r="N4994">
        <v>0</v>
      </c>
      <c r="O4994" s="2">
        <v>10625700</v>
      </c>
      <c r="P4994" s="2">
        <v>471821105940.323</v>
      </c>
      <c r="Q4994" s="2">
        <v>44403.766899152339</v>
      </c>
      <c r="R4994" s="2">
        <v>4.6474198141263967</v>
      </c>
      <c r="T4994">
        <f t="shared" si="77"/>
        <v>0</v>
      </c>
      <c r="U4994" t="s">
        <v>7</v>
      </c>
    </row>
    <row r="4995" spans="1:21" x14ac:dyDescent="0.3">
      <c r="A4995" t="s">
        <v>37</v>
      </c>
      <c r="B4995" t="s">
        <v>89</v>
      </c>
      <c r="C4995" t="s">
        <v>18</v>
      </c>
      <c r="D4995" t="s">
        <v>243</v>
      </c>
      <c r="E4995">
        <v>0</v>
      </c>
      <c r="F4995">
        <v>2007</v>
      </c>
      <c r="G4995" s="2">
        <v>583690000</v>
      </c>
      <c r="H4995" s="2">
        <v>8.7661822528749678</v>
      </c>
      <c r="I4995" s="2">
        <v>13735452000</v>
      </c>
      <c r="J4995" s="2">
        <v>10.137842955556792</v>
      </c>
      <c r="K4995">
        <v>0.26300000000000001</v>
      </c>
      <c r="L4995">
        <v>33.950000000000003</v>
      </c>
      <c r="M4995">
        <v>39.54</v>
      </c>
      <c r="N4995">
        <v>0</v>
      </c>
      <c r="O4995" s="2">
        <v>32927520</v>
      </c>
      <c r="P4995" s="2">
        <v>1464977190205.75</v>
      </c>
      <c r="Q4995" s="2">
        <v>44490.96652908418</v>
      </c>
      <c r="R4995" s="2">
        <v>4.6482718405353758</v>
      </c>
      <c r="T4995">
        <f t="shared" ref="T4995:T5058" si="78">IF(S4995&lt;0,1,0)</f>
        <v>0</v>
      </c>
      <c r="U4995" t="s">
        <v>37</v>
      </c>
    </row>
    <row r="4996" spans="1:21" x14ac:dyDescent="0.3">
      <c r="A4996" t="s">
        <v>8</v>
      </c>
      <c r="B4996" t="s">
        <v>111</v>
      </c>
      <c r="C4996" t="s">
        <v>18</v>
      </c>
      <c r="D4996" t="s">
        <v>243</v>
      </c>
      <c r="E4996">
        <v>0</v>
      </c>
      <c r="F4996">
        <v>2007</v>
      </c>
      <c r="G4996" s="2">
        <v>405686000</v>
      </c>
      <c r="H4996" s="2">
        <v>8.6081900206999968</v>
      </c>
      <c r="I4996" s="2">
        <v>1978442000</v>
      </c>
      <c r="J4996" s="2">
        <v>9.2963233230128797</v>
      </c>
      <c r="K4996">
        <v>2.3E-2</v>
      </c>
      <c r="L4996">
        <v>24</v>
      </c>
      <c r="M4996">
        <v>39.54</v>
      </c>
      <c r="N4996">
        <v>0</v>
      </c>
      <c r="O4996" s="2">
        <v>10322690</v>
      </c>
      <c r="P4996" s="2">
        <v>189227050759.595</v>
      </c>
      <c r="Q4996" s="2">
        <v>18331.176346436347</v>
      </c>
      <c r="R4996" s="2">
        <v>4.2631903353590346</v>
      </c>
      <c r="T4996">
        <f t="shared" si="78"/>
        <v>0</v>
      </c>
      <c r="U4996" t="s">
        <v>8</v>
      </c>
    </row>
    <row r="4997" spans="1:21" x14ac:dyDescent="0.3">
      <c r="A4997" t="s">
        <v>9</v>
      </c>
      <c r="B4997" t="s">
        <v>122</v>
      </c>
      <c r="C4997" t="s">
        <v>18</v>
      </c>
      <c r="D4997" t="s">
        <v>243</v>
      </c>
      <c r="E4997">
        <v>0</v>
      </c>
      <c r="F4997">
        <v>2007</v>
      </c>
      <c r="G4997" s="2">
        <v>27192000</v>
      </c>
      <c r="H4997" s="2">
        <v>7.4344411515750028</v>
      </c>
      <c r="I4997" s="2">
        <v>169448000</v>
      </c>
      <c r="J4997" s="2">
        <v>8.2290364472124065</v>
      </c>
      <c r="K4997">
        <v>3.7999999999999999E-2</v>
      </c>
      <c r="L4997">
        <v>25</v>
      </c>
      <c r="M4997">
        <v>39.54</v>
      </c>
      <c r="N4997">
        <v>0</v>
      </c>
      <c r="O4997" s="2">
        <v>5461438</v>
      </c>
      <c r="P4997" s="2">
        <v>319423370134.284</v>
      </c>
      <c r="Q4997" s="2">
        <v>58487.045011640526</v>
      </c>
      <c r="R4997" s="2">
        <v>4.7670596797056453</v>
      </c>
      <c r="T4997">
        <f t="shared" si="78"/>
        <v>0</v>
      </c>
      <c r="U4997" t="s">
        <v>9</v>
      </c>
    </row>
    <row r="4998" spans="1:21" x14ac:dyDescent="0.3">
      <c r="A4998" t="s">
        <v>10</v>
      </c>
      <c r="B4998" t="s">
        <v>144</v>
      </c>
      <c r="C4998" t="s">
        <v>18</v>
      </c>
      <c r="D4998" t="s">
        <v>243</v>
      </c>
      <c r="E4998">
        <v>0</v>
      </c>
      <c r="F4998">
        <v>2007</v>
      </c>
      <c r="G4998" s="2">
        <v>-108145000</v>
      </c>
      <c r="H4998" s="2" t="s">
        <v>42</v>
      </c>
      <c r="I4998" s="2">
        <v>139849000</v>
      </c>
      <c r="J4998" s="2">
        <v>8.1456593652657538</v>
      </c>
      <c r="K4998">
        <v>5.5E-2</v>
      </c>
      <c r="L4998">
        <v>26</v>
      </c>
      <c r="M4998">
        <v>39.54</v>
      </c>
      <c r="N4998">
        <v>0</v>
      </c>
      <c r="O4998" s="2">
        <v>5290000</v>
      </c>
      <c r="P4998" s="2">
        <v>255384615384.61499</v>
      </c>
      <c r="Q4998" s="2">
        <v>48276.864912025521</v>
      </c>
      <c r="R4998" s="2">
        <v>4.6837390593620132</v>
      </c>
      <c r="T4998">
        <f t="shared" si="78"/>
        <v>0</v>
      </c>
      <c r="U4998" t="s">
        <v>10</v>
      </c>
    </row>
    <row r="4999" spans="1:21" x14ac:dyDescent="0.3">
      <c r="A4999" t="s">
        <v>11</v>
      </c>
      <c r="B4999" t="s">
        <v>155</v>
      </c>
      <c r="C4999" t="s">
        <v>18</v>
      </c>
      <c r="D4999" t="s">
        <v>243</v>
      </c>
      <c r="E4999">
        <v>0</v>
      </c>
      <c r="F4999">
        <v>2007</v>
      </c>
      <c r="G4999" s="2">
        <v>301164000</v>
      </c>
      <c r="H4999" s="2">
        <v>8.4788030567193609</v>
      </c>
      <c r="I4999" s="2">
        <v>11205620000</v>
      </c>
      <c r="J4999" s="2">
        <v>10.049435890780012</v>
      </c>
      <c r="K4999">
        <v>4.4999999999999998E-2</v>
      </c>
      <c r="L4999">
        <v>34.42989</v>
      </c>
      <c r="M4999">
        <v>39.54</v>
      </c>
      <c r="N4999">
        <v>0</v>
      </c>
      <c r="O4999" s="2">
        <v>61965050</v>
      </c>
      <c r="P4999" s="2">
        <v>2663112510265.54</v>
      </c>
      <c r="Q4999" s="2">
        <v>42977.654504685139</v>
      </c>
      <c r="R4999" s="2">
        <v>4.6332427102836711</v>
      </c>
      <c r="T4999">
        <f t="shared" si="78"/>
        <v>0</v>
      </c>
      <c r="U4999" t="s">
        <v>11</v>
      </c>
    </row>
    <row r="5000" spans="1:21" x14ac:dyDescent="0.3">
      <c r="A5000" t="s">
        <v>12</v>
      </c>
      <c r="B5000" t="s">
        <v>166</v>
      </c>
      <c r="C5000" t="s">
        <v>18</v>
      </c>
      <c r="D5000" t="s">
        <v>243</v>
      </c>
      <c r="E5000">
        <v>0</v>
      </c>
      <c r="F5000">
        <v>2007</v>
      </c>
      <c r="G5000" s="2">
        <v>2102668999.9999998</v>
      </c>
      <c r="H5000" s="2">
        <v>9.3227709118743753</v>
      </c>
      <c r="I5000" s="2">
        <v>18326164000</v>
      </c>
      <c r="J5000" s="2">
        <v>10.263071568727756</v>
      </c>
      <c r="K5000">
        <v>0.03</v>
      </c>
      <c r="L5000">
        <v>38.363332</v>
      </c>
      <c r="M5000">
        <v>39.54</v>
      </c>
      <c r="N5000">
        <v>0</v>
      </c>
      <c r="O5000" s="2">
        <v>82266370</v>
      </c>
      <c r="P5000" s="2">
        <v>3439953462907.2002</v>
      </c>
      <c r="Q5000" s="2">
        <v>41814.8201130936</v>
      </c>
      <c r="R5000" s="2">
        <v>4.6213302327946373</v>
      </c>
      <c r="T5000">
        <f t="shared" si="78"/>
        <v>0</v>
      </c>
      <c r="U5000" t="s">
        <v>12</v>
      </c>
    </row>
    <row r="5001" spans="1:21" x14ac:dyDescent="0.3">
      <c r="A5001" t="s">
        <v>13</v>
      </c>
      <c r="B5001" t="s">
        <v>177</v>
      </c>
      <c r="C5001" t="s">
        <v>18</v>
      </c>
      <c r="D5001" t="s">
        <v>243</v>
      </c>
      <c r="E5001">
        <v>0</v>
      </c>
      <c r="F5001">
        <v>2007</v>
      </c>
      <c r="G5001" s="2">
        <v>-6215000</v>
      </c>
      <c r="H5001" s="2" t="s">
        <v>42</v>
      </c>
      <c r="I5001" s="2">
        <v>17121000</v>
      </c>
      <c r="J5001" s="2">
        <v>7.2335291272686204</v>
      </c>
      <c r="K5001">
        <v>5.0999999999999997E-2</v>
      </c>
      <c r="L5001">
        <v>25</v>
      </c>
      <c r="M5001">
        <v>39.54</v>
      </c>
      <c r="N5001">
        <v>0</v>
      </c>
      <c r="O5001" s="2">
        <v>11163000</v>
      </c>
      <c r="P5001" s="2">
        <v>318497936901.177</v>
      </c>
      <c r="Q5001" s="2">
        <v>28531.571880424348</v>
      </c>
      <c r="R5001" s="2">
        <v>4.4553256987580019</v>
      </c>
      <c r="T5001">
        <f t="shared" si="78"/>
        <v>0</v>
      </c>
      <c r="U5001" t="s">
        <v>13</v>
      </c>
    </row>
    <row r="5002" spans="1:21" x14ac:dyDescent="0.3">
      <c r="A5002" t="s">
        <v>14</v>
      </c>
      <c r="B5002" t="s">
        <v>188</v>
      </c>
      <c r="C5002" t="s">
        <v>18</v>
      </c>
      <c r="D5002" t="s">
        <v>243</v>
      </c>
      <c r="E5002">
        <v>0</v>
      </c>
      <c r="F5002">
        <v>2007</v>
      </c>
      <c r="G5002" s="2">
        <v>98585000</v>
      </c>
      <c r="H5002" s="2">
        <v>7.9938108407749091</v>
      </c>
      <c r="I5002" s="2">
        <v>1260670000</v>
      </c>
      <c r="J5002" s="2">
        <v>9.1006014181074644</v>
      </c>
      <c r="K5002">
        <v>6.0999999999999999E-2</v>
      </c>
      <c r="L5002">
        <v>20</v>
      </c>
      <c r="M5002">
        <v>39.54</v>
      </c>
      <c r="N5002">
        <v>0</v>
      </c>
      <c r="O5002" s="2">
        <v>10055780</v>
      </c>
      <c r="P5002" s="2">
        <v>139850794387.28101</v>
      </c>
      <c r="Q5002" s="2">
        <v>13907.503384847421</v>
      </c>
      <c r="R5002" s="2">
        <v>4.1432491743126949</v>
      </c>
      <c r="T5002">
        <f t="shared" si="78"/>
        <v>0</v>
      </c>
      <c r="U5002" t="s">
        <v>14</v>
      </c>
    </row>
    <row r="5003" spans="1:21" x14ac:dyDescent="0.3">
      <c r="A5003" t="s">
        <v>15</v>
      </c>
      <c r="B5003" t="s">
        <v>199</v>
      </c>
      <c r="C5003" t="s">
        <v>18</v>
      </c>
      <c r="D5003" t="s">
        <v>243</v>
      </c>
      <c r="E5003">
        <v>0</v>
      </c>
      <c r="F5003">
        <v>2007</v>
      </c>
      <c r="G5003" s="2">
        <v>0</v>
      </c>
      <c r="H5003" s="2" t="s">
        <v>42</v>
      </c>
      <c r="I5003" s="2">
        <v>0</v>
      </c>
      <c r="J5003" s="2" t="s">
        <v>42</v>
      </c>
      <c r="K5003">
        <v>0.16700000000000001</v>
      </c>
      <c r="L5003">
        <v>18</v>
      </c>
      <c r="M5003">
        <v>39.54</v>
      </c>
      <c r="N5003">
        <v>0</v>
      </c>
      <c r="O5003" s="2">
        <v>311396</v>
      </c>
      <c r="P5003" s="2">
        <v>21295012098.977402</v>
      </c>
      <c r="Q5003" s="2">
        <v>68385.631475604707</v>
      </c>
      <c r="R5003" s="2">
        <v>4.834964861568448</v>
      </c>
      <c r="T5003">
        <f t="shared" si="78"/>
        <v>0</v>
      </c>
      <c r="U5003" t="s">
        <v>15</v>
      </c>
    </row>
    <row r="5004" spans="1:21" x14ac:dyDescent="0.3">
      <c r="A5004" t="s">
        <v>16</v>
      </c>
      <c r="B5004" t="s">
        <v>210</v>
      </c>
      <c r="C5004" t="s">
        <v>18</v>
      </c>
      <c r="D5004" t="s">
        <v>243</v>
      </c>
      <c r="E5004">
        <v>0</v>
      </c>
      <c r="F5004">
        <v>2007</v>
      </c>
      <c r="G5004" s="2">
        <v>-2670773000</v>
      </c>
      <c r="H5004" s="2" t="s">
        <v>42</v>
      </c>
      <c r="I5004" s="2">
        <v>1485348000</v>
      </c>
      <c r="J5004" s="2">
        <v>9.1718282157904589</v>
      </c>
      <c r="K5004">
        <v>0.05</v>
      </c>
      <c r="L5004">
        <v>12.5</v>
      </c>
      <c r="M5004">
        <v>39.54</v>
      </c>
      <c r="N5004">
        <v>0</v>
      </c>
      <c r="O5004" s="2">
        <v>4375800</v>
      </c>
      <c r="P5004" s="2">
        <v>269917518477.96301</v>
      </c>
      <c r="Q5004" s="2">
        <v>61684.153406911428</v>
      </c>
      <c r="R5004" s="2">
        <v>4.7901736085735953</v>
      </c>
      <c r="T5004">
        <f t="shared" si="78"/>
        <v>0</v>
      </c>
      <c r="U5004" t="s">
        <v>16</v>
      </c>
    </row>
    <row r="5005" spans="1:21" x14ac:dyDescent="0.3">
      <c r="A5005" t="s">
        <v>17</v>
      </c>
      <c r="B5005" t="s">
        <v>232</v>
      </c>
      <c r="C5005" t="s">
        <v>18</v>
      </c>
      <c r="D5005" t="s">
        <v>243</v>
      </c>
      <c r="E5005">
        <v>0</v>
      </c>
      <c r="F5005">
        <v>2007</v>
      </c>
      <c r="G5005" s="2">
        <v>-119097000</v>
      </c>
      <c r="H5005" s="2" t="s">
        <v>42</v>
      </c>
      <c r="I5005" s="2">
        <v>1639919000</v>
      </c>
      <c r="J5005" s="2">
        <v>9.2148223976075858</v>
      </c>
      <c r="K5005">
        <v>5.3999999999999999E-2</v>
      </c>
      <c r="L5005">
        <v>37.25</v>
      </c>
      <c r="M5005">
        <v>39.54</v>
      </c>
      <c r="N5005">
        <v>0</v>
      </c>
      <c r="O5005" s="2">
        <v>59375290</v>
      </c>
      <c r="P5005" s="2">
        <v>2203053380782.9199</v>
      </c>
      <c r="Q5005" s="2">
        <v>37103.875716361472</v>
      </c>
      <c r="R5005" s="2">
        <v>4.5694192765777411</v>
      </c>
      <c r="T5005">
        <f t="shared" si="78"/>
        <v>0</v>
      </c>
      <c r="U5005" t="s">
        <v>17</v>
      </c>
    </row>
    <row r="5006" spans="1:21" x14ac:dyDescent="0.3">
      <c r="A5006" t="s">
        <v>46</v>
      </c>
      <c r="B5006" t="s">
        <v>353</v>
      </c>
      <c r="C5006" t="s">
        <v>18</v>
      </c>
      <c r="D5006" t="s">
        <v>243</v>
      </c>
      <c r="E5006">
        <v>0</v>
      </c>
      <c r="F5006">
        <v>2007</v>
      </c>
      <c r="G5006" s="2">
        <v>632700000</v>
      </c>
      <c r="H5006" s="2">
        <v>8.801197834459149</v>
      </c>
      <c r="I5006" s="2">
        <v>12419100000</v>
      </c>
      <c r="J5006" s="2">
        <v>10.094090124085636</v>
      </c>
      <c r="K5006">
        <v>7.0000000000000001E-3</v>
      </c>
      <c r="L5006">
        <v>21</v>
      </c>
      <c r="M5006">
        <v>39.54</v>
      </c>
      <c r="N5006">
        <v>0</v>
      </c>
      <c r="O5006" s="2">
        <v>48597650</v>
      </c>
      <c r="P5006" s="2">
        <v>1122679154632.4099</v>
      </c>
      <c r="Q5006" s="2">
        <v>23101.511176618827</v>
      </c>
      <c r="R5006" s="2">
        <v>4.3636403900306986</v>
      </c>
      <c r="T5006">
        <f t="shared" si="78"/>
        <v>0</v>
      </c>
      <c r="U5006" t="s">
        <v>46</v>
      </c>
    </row>
    <row r="5007" spans="1:21" x14ac:dyDescent="0.3">
      <c r="A5007" t="s">
        <v>20</v>
      </c>
      <c r="B5007" t="s">
        <v>254</v>
      </c>
      <c r="C5007" t="s">
        <v>18</v>
      </c>
      <c r="D5007" t="s">
        <v>243</v>
      </c>
      <c r="E5007">
        <v>0</v>
      </c>
      <c r="F5007">
        <v>2007</v>
      </c>
      <c r="G5007" s="2">
        <v>212183000</v>
      </c>
      <c r="H5007" s="2">
        <v>8.3267105854939469</v>
      </c>
      <c r="I5007" s="2">
        <v>456498000</v>
      </c>
      <c r="J5007" s="2">
        <v>8.6594388791521002</v>
      </c>
      <c r="K5007">
        <v>5.1999999999999998E-2</v>
      </c>
      <c r="L5007">
        <v>29.63</v>
      </c>
      <c r="M5007">
        <v>39.54</v>
      </c>
      <c r="N5007">
        <v>0</v>
      </c>
      <c r="O5007" s="2">
        <v>479993</v>
      </c>
      <c r="P5007" s="2">
        <v>50888134410.073898</v>
      </c>
      <c r="Q5007" s="2">
        <v>106018.49279067382</v>
      </c>
      <c r="R5007" s="2">
        <v>5.0253816257973476</v>
      </c>
      <c r="T5007">
        <f t="shared" si="78"/>
        <v>0</v>
      </c>
      <c r="U5007" t="s">
        <v>20</v>
      </c>
    </row>
    <row r="5008" spans="1:21" x14ac:dyDescent="0.3">
      <c r="A5008" t="s">
        <v>21</v>
      </c>
      <c r="B5008" t="s">
        <v>265</v>
      </c>
      <c r="C5008" t="s">
        <v>18</v>
      </c>
      <c r="D5008" t="s">
        <v>243</v>
      </c>
      <c r="E5008">
        <v>0</v>
      </c>
      <c r="F5008">
        <v>2007</v>
      </c>
      <c r="G5008" s="2">
        <v>409649000</v>
      </c>
      <c r="H5008" s="2">
        <v>8.6124118990342726</v>
      </c>
      <c r="I5008" s="2" t="s">
        <v>42</v>
      </c>
      <c r="J5008" s="2" t="s">
        <v>42</v>
      </c>
      <c r="K5008">
        <v>0.21099999999999999</v>
      </c>
      <c r="L5008">
        <v>28</v>
      </c>
      <c r="M5008">
        <v>39.54</v>
      </c>
      <c r="N5008">
        <v>0</v>
      </c>
      <c r="O5008" s="2">
        <v>109787400</v>
      </c>
      <c r="P5008" s="2">
        <v>1043471321169.09</v>
      </c>
      <c r="Q5008" s="2">
        <v>9504.4724728802212</v>
      </c>
      <c r="R5008" s="2">
        <v>3.9779280172061973</v>
      </c>
      <c r="T5008">
        <f t="shared" si="78"/>
        <v>0</v>
      </c>
      <c r="U5008" t="s">
        <v>21</v>
      </c>
    </row>
    <row r="5009" spans="1:21" x14ac:dyDescent="0.3">
      <c r="A5009" t="s">
        <v>22</v>
      </c>
      <c r="B5009" t="s">
        <v>276</v>
      </c>
      <c r="C5009" t="s">
        <v>18</v>
      </c>
      <c r="D5009" t="s">
        <v>243</v>
      </c>
      <c r="E5009">
        <v>0</v>
      </c>
      <c r="F5009">
        <v>2007</v>
      </c>
      <c r="G5009" s="2">
        <v>1331964000</v>
      </c>
      <c r="H5009" s="2">
        <v>9.124492486986961</v>
      </c>
      <c r="I5009" s="2">
        <v>12704217000</v>
      </c>
      <c r="J5009" s="2">
        <v>10.103947903305446</v>
      </c>
      <c r="K5009">
        <v>0.02</v>
      </c>
      <c r="L5009">
        <v>25.5</v>
      </c>
      <c r="M5009">
        <v>39.54</v>
      </c>
      <c r="N5009">
        <v>0</v>
      </c>
      <c r="O5009" s="2">
        <v>16381700</v>
      </c>
      <c r="P5009" s="2">
        <v>839419655078.01794</v>
      </c>
      <c r="Q5009" s="2">
        <v>51241.303105173327</v>
      </c>
      <c r="R5009" s="2">
        <v>4.7096201656509082</v>
      </c>
      <c r="T5009">
        <f t="shared" si="78"/>
        <v>0</v>
      </c>
      <c r="U5009" t="s">
        <v>22</v>
      </c>
    </row>
    <row r="5010" spans="1:21" x14ac:dyDescent="0.3">
      <c r="A5010" t="s">
        <v>23</v>
      </c>
      <c r="B5010" t="s">
        <v>287</v>
      </c>
      <c r="C5010" t="s">
        <v>18</v>
      </c>
      <c r="D5010" t="s">
        <v>243</v>
      </c>
      <c r="E5010">
        <v>0</v>
      </c>
      <c r="F5010">
        <v>2007</v>
      </c>
      <c r="G5010" s="2">
        <v>74945000</v>
      </c>
      <c r="H5010" s="2">
        <v>7.8747426639375542</v>
      </c>
      <c r="I5010" s="2">
        <v>1515492000</v>
      </c>
      <c r="J5010" s="2">
        <v>9.1805536481500116</v>
      </c>
      <c r="K5010">
        <v>0.24</v>
      </c>
      <c r="L5010">
        <v>33</v>
      </c>
      <c r="M5010">
        <v>39.54</v>
      </c>
      <c r="N5010">
        <v>0</v>
      </c>
      <c r="O5010" s="2">
        <v>4223800</v>
      </c>
      <c r="P5010" s="2">
        <v>137314617476.299</v>
      </c>
      <c r="Q5010" s="2">
        <v>32509.734711941615</v>
      </c>
      <c r="R5010" s="2">
        <v>4.5120134255524187</v>
      </c>
      <c r="T5010">
        <f t="shared" si="78"/>
        <v>0</v>
      </c>
      <c r="U5010" t="s">
        <v>23</v>
      </c>
    </row>
    <row r="5011" spans="1:21" x14ac:dyDescent="0.3">
      <c r="A5011" t="s">
        <v>24</v>
      </c>
      <c r="B5011" t="s">
        <v>298</v>
      </c>
      <c r="C5011" t="s">
        <v>18</v>
      </c>
      <c r="D5011" t="s">
        <v>243</v>
      </c>
      <c r="E5011">
        <v>0</v>
      </c>
      <c r="F5011">
        <v>2007</v>
      </c>
      <c r="G5011" s="2">
        <v>-3585000</v>
      </c>
      <c r="H5011" s="2" t="s">
        <v>42</v>
      </c>
      <c r="I5011" s="2">
        <v>536969000</v>
      </c>
      <c r="J5011" s="2">
        <v>8.7299492139722652</v>
      </c>
      <c r="K5011">
        <v>9.4E-2</v>
      </c>
      <c r="L5011">
        <v>28</v>
      </c>
      <c r="M5011">
        <v>39.54</v>
      </c>
      <c r="N5011">
        <v>0</v>
      </c>
      <c r="O5011" s="2">
        <v>4709152</v>
      </c>
      <c r="P5011" s="2">
        <v>401082621082.62097</v>
      </c>
      <c r="Q5011" s="2">
        <v>85170.880252457544</v>
      </c>
      <c r="R5011" s="2">
        <v>4.930291135760366</v>
      </c>
      <c r="T5011">
        <f t="shared" si="78"/>
        <v>0</v>
      </c>
      <c r="U5011" t="s">
        <v>24</v>
      </c>
    </row>
    <row r="5012" spans="1:21" x14ac:dyDescent="0.3">
      <c r="A5012" t="s">
        <v>25</v>
      </c>
      <c r="B5012" t="s">
        <v>309</v>
      </c>
      <c r="C5012" t="s">
        <v>18</v>
      </c>
      <c r="D5012" t="s">
        <v>243</v>
      </c>
      <c r="E5012">
        <v>0</v>
      </c>
      <c r="F5012">
        <v>2007</v>
      </c>
      <c r="G5012" s="2">
        <v>270300000</v>
      </c>
      <c r="H5012" s="2">
        <v>8.431846045698725</v>
      </c>
      <c r="I5012" s="2">
        <v>1521200000</v>
      </c>
      <c r="J5012" s="2">
        <v>9.1821863167395446</v>
      </c>
      <c r="K5012">
        <v>7.5999999999999998E-2</v>
      </c>
      <c r="L5012">
        <v>19</v>
      </c>
      <c r="M5012">
        <v>39.54</v>
      </c>
      <c r="N5012">
        <v>0</v>
      </c>
      <c r="O5012" s="2">
        <v>38115970</v>
      </c>
      <c r="P5012" s="2">
        <v>429249647594.60699</v>
      </c>
      <c r="Q5012" s="2">
        <v>11261.674505321706</v>
      </c>
      <c r="R5012" s="2">
        <v>4.0516029708308192</v>
      </c>
      <c r="T5012">
        <f t="shared" si="78"/>
        <v>0</v>
      </c>
      <c r="U5012" t="s">
        <v>25</v>
      </c>
    </row>
    <row r="5013" spans="1:21" x14ac:dyDescent="0.3">
      <c r="A5013" t="s">
        <v>26</v>
      </c>
      <c r="B5013" t="s">
        <v>320</v>
      </c>
      <c r="C5013" t="s">
        <v>18</v>
      </c>
      <c r="D5013" t="s">
        <v>243</v>
      </c>
      <c r="E5013">
        <v>0</v>
      </c>
      <c r="F5013">
        <v>2007</v>
      </c>
      <c r="G5013" s="2">
        <v>-25749000</v>
      </c>
      <c r="H5013" s="2" t="s">
        <v>42</v>
      </c>
      <c r="I5013" s="2">
        <v>115722000</v>
      </c>
      <c r="J5013" s="2">
        <v>8.0634159308647977</v>
      </c>
      <c r="K5013">
        <v>7.0000000000000001E-3</v>
      </c>
      <c r="L5013">
        <v>26.5</v>
      </c>
      <c r="M5013">
        <v>39.54</v>
      </c>
      <c r="N5013">
        <v>0</v>
      </c>
      <c r="O5013" s="2">
        <v>10542960</v>
      </c>
      <c r="P5013" s="2">
        <v>240169336162.05899</v>
      </c>
      <c r="Q5013" s="2">
        <v>22780.067093307665</v>
      </c>
      <c r="R5013" s="2">
        <v>4.357554998856795</v>
      </c>
      <c r="T5013">
        <f t="shared" si="78"/>
        <v>0</v>
      </c>
      <c r="U5013" t="s">
        <v>26</v>
      </c>
    </row>
    <row r="5014" spans="1:21" x14ac:dyDescent="0.3">
      <c r="A5014" t="s">
        <v>41</v>
      </c>
      <c r="B5014" t="s">
        <v>331</v>
      </c>
      <c r="C5014" t="s">
        <v>18</v>
      </c>
      <c r="D5014" t="s">
        <v>243</v>
      </c>
      <c r="E5014">
        <v>0</v>
      </c>
      <c r="F5014">
        <v>2007</v>
      </c>
      <c r="G5014" s="2">
        <v>30135000</v>
      </c>
      <c r="H5014" s="2">
        <v>7.4790711958039306</v>
      </c>
      <c r="I5014" s="2">
        <v>180071000</v>
      </c>
      <c r="J5014" s="2">
        <v>8.2554437763726654</v>
      </c>
      <c r="K5014">
        <v>0.11799999999999999</v>
      </c>
      <c r="L5014">
        <v>19</v>
      </c>
      <c r="M5014">
        <v>39.54</v>
      </c>
      <c r="N5014">
        <v>0</v>
      </c>
      <c r="O5014" s="2">
        <v>5374622</v>
      </c>
      <c r="P5014" s="2">
        <v>86304245825.348999</v>
      </c>
      <c r="Q5014" s="2">
        <v>16057.733143902771</v>
      </c>
      <c r="R5014" s="2">
        <v>4.2056842362988061</v>
      </c>
      <c r="T5014">
        <f t="shared" si="78"/>
        <v>0</v>
      </c>
      <c r="U5014" t="s">
        <v>41</v>
      </c>
    </row>
    <row r="5015" spans="1:21" x14ac:dyDescent="0.3">
      <c r="A5015" t="s">
        <v>28</v>
      </c>
      <c r="B5015" t="s">
        <v>364</v>
      </c>
      <c r="C5015" t="s">
        <v>18</v>
      </c>
      <c r="D5015" t="s">
        <v>243</v>
      </c>
      <c r="E5015">
        <v>0</v>
      </c>
      <c r="F5015">
        <v>2007</v>
      </c>
      <c r="G5015" s="2">
        <v>-383299000</v>
      </c>
      <c r="H5015" s="2" t="s">
        <v>42</v>
      </c>
      <c r="I5015" s="2">
        <v>2916229000</v>
      </c>
      <c r="J5015" s="2">
        <v>9.4648216244235126</v>
      </c>
      <c r="K5015">
        <v>7.0000000000000001E-3</v>
      </c>
      <c r="L5015">
        <v>32.5</v>
      </c>
      <c r="M5015">
        <v>39.54</v>
      </c>
      <c r="N5015">
        <v>0</v>
      </c>
      <c r="O5015" s="2">
        <v>45236000</v>
      </c>
      <c r="P5015" s="2">
        <v>1479341637010.6799</v>
      </c>
      <c r="Q5015" s="2">
        <v>32702.750840274999</v>
      </c>
      <c r="R5015" s="2">
        <v>4.5145842855197573</v>
      </c>
      <c r="T5015">
        <f t="shared" si="78"/>
        <v>0</v>
      </c>
      <c r="U5015" t="s">
        <v>28</v>
      </c>
    </row>
    <row r="5016" spans="1:21" x14ac:dyDescent="0.3">
      <c r="A5016" t="s">
        <v>29</v>
      </c>
      <c r="B5016" t="s">
        <v>375</v>
      </c>
      <c r="C5016" t="s">
        <v>18</v>
      </c>
      <c r="D5016" t="s">
        <v>243</v>
      </c>
      <c r="E5016">
        <v>0</v>
      </c>
      <c r="F5016">
        <v>2007</v>
      </c>
      <c r="G5016" s="2">
        <v>125486000</v>
      </c>
      <c r="H5016" s="2">
        <v>8.0985952759214221</v>
      </c>
      <c r="I5016" s="2">
        <v>3531875000</v>
      </c>
      <c r="J5016" s="2">
        <v>9.5480053246419736</v>
      </c>
      <c r="K5016">
        <v>7.0000000000000001E-3</v>
      </c>
      <c r="L5016">
        <v>28</v>
      </c>
      <c r="M5016">
        <v>39.54</v>
      </c>
      <c r="N5016">
        <v>0</v>
      </c>
      <c r="O5016" s="2">
        <v>9148092</v>
      </c>
      <c r="P5016" s="2">
        <v>487816328342.30902</v>
      </c>
      <c r="Q5016" s="2">
        <v>53324.379372475596</v>
      </c>
      <c r="R5016" s="2">
        <v>4.7269258095189786</v>
      </c>
      <c r="T5016">
        <f t="shared" si="78"/>
        <v>0</v>
      </c>
      <c r="U5016" t="s">
        <v>29</v>
      </c>
    </row>
    <row r="5017" spans="1:21" x14ac:dyDescent="0.3">
      <c r="A5017" t="s">
        <v>30</v>
      </c>
      <c r="B5017" t="s">
        <v>386</v>
      </c>
      <c r="C5017" t="s">
        <v>18</v>
      </c>
      <c r="D5017" t="s">
        <v>243</v>
      </c>
      <c r="E5017">
        <v>0</v>
      </c>
      <c r="F5017">
        <v>2007</v>
      </c>
      <c r="G5017" s="2">
        <v>-36670000</v>
      </c>
      <c r="H5017" s="2" t="s">
        <v>42</v>
      </c>
      <c r="I5017" s="2">
        <v>790404000</v>
      </c>
      <c r="J5017" s="2">
        <v>8.8978491294205782</v>
      </c>
      <c r="K5017">
        <v>7.0000000000000001E-3</v>
      </c>
      <c r="L5017">
        <v>21.323278999999999</v>
      </c>
      <c r="M5017">
        <v>39.54</v>
      </c>
      <c r="N5017">
        <v>0</v>
      </c>
      <c r="O5017" s="2">
        <v>7551117</v>
      </c>
      <c r="P5017" s="2">
        <v>479913034321.89301</v>
      </c>
      <c r="Q5017" s="2">
        <v>63555.237499550465</v>
      </c>
      <c r="R5017" s="2">
        <v>4.8031513459746398</v>
      </c>
      <c r="T5017">
        <f t="shared" si="78"/>
        <v>0</v>
      </c>
      <c r="U5017" t="s">
        <v>30</v>
      </c>
    </row>
    <row r="5018" spans="1:21" x14ac:dyDescent="0.3">
      <c r="A5018" t="s">
        <v>31</v>
      </c>
      <c r="B5018" t="s">
        <v>397</v>
      </c>
      <c r="C5018" t="s">
        <v>18</v>
      </c>
      <c r="D5018" t="s">
        <v>243</v>
      </c>
      <c r="E5018">
        <v>0</v>
      </c>
      <c r="F5018">
        <v>2007</v>
      </c>
      <c r="G5018" s="2">
        <v>-44000000</v>
      </c>
      <c r="H5018" s="2" t="s">
        <v>42</v>
      </c>
      <c r="I5018" s="2">
        <v>1343000000</v>
      </c>
      <c r="J5018" s="2">
        <v>9.1280760126687159</v>
      </c>
      <c r="K5018">
        <v>7.0000000000000001E-3</v>
      </c>
      <c r="L5018">
        <v>19</v>
      </c>
      <c r="M5018">
        <v>39.54</v>
      </c>
      <c r="N5018">
        <v>0</v>
      </c>
      <c r="O5018" s="2">
        <v>70158110</v>
      </c>
      <c r="P5018" s="2">
        <v>675770112825.23596</v>
      </c>
      <c r="Q5018" s="2">
        <v>9632.10258693166</v>
      </c>
      <c r="R5018" s="2">
        <v>3.983721099401818</v>
      </c>
      <c r="T5018">
        <f t="shared" si="78"/>
        <v>0</v>
      </c>
      <c r="U5018" t="s">
        <v>31</v>
      </c>
    </row>
    <row r="5019" spans="1:21" x14ac:dyDescent="0.3">
      <c r="A5019" t="s">
        <v>32</v>
      </c>
      <c r="B5019" t="s">
        <v>408</v>
      </c>
      <c r="C5019" t="s">
        <v>18</v>
      </c>
      <c r="D5019" t="s">
        <v>243</v>
      </c>
      <c r="E5019">
        <v>0</v>
      </c>
      <c r="F5019">
        <v>2007</v>
      </c>
      <c r="G5019" s="2">
        <v>11612968000</v>
      </c>
      <c r="H5019" s="2">
        <v>10.064943229324369</v>
      </c>
      <c r="I5019" s="2">
        <v>50497846000</v>
      </c>
      <c r="J5019" s="2">
        <v>10.703272853558957</v>
      </c>
      <c r="K5019">
        <v>7.0000000000000001E-3</v>
      </c>
      <c r="L5019">
        <v>19</v>
      </c>
      <c r="M5019">
        <v>39.54</v>
      </c>
      <c r="N5019">
        <v>0</v>
      </c>
      <c r="O5019" s="2">
        <v>60481820</v>
      </c>
      <c r="P5019" s="2">
        <v>3074359743897.5601</v>
      </c>
      <c r="Q5019" s="2">
        <v>50831.13808244461</v>
      </c>
      <c r="R5019" s="2">
        <v>4.7061298334365702</v>
      </c>
      <c r="T5019">
        <f t="shared" si="78"/>
        <v>0</v>
      </c>
      <c r="U5019" t="s">
        <v>32</v>
      </c>
    </row>
    <row r="5020" spans="1:21" x14ac:dyDescent="0.3">
      <c r="A5020" t="s">
        <v>33</v>
      </c>
      <c r="B5020" t="s">
        <v>419</v>
      </c>
      <c r="C5020" t="s">
        <v>18</v>
      </c>
      <c r="D5020" t="s">
        <v>243</v>
      </c>
      <c r="E5020">
        <v>0</v>
      </c>
      <c r="F5020">
        <v>2007</v>
      </c>
      <c r="G5020" s="2">
        <v>21134000000</v>
      </c>
      <c r="H5020" s="2">
        <v>10.324981703087369</v>
      </c>
      <c r="I5020" s="2">
        <v>222695000000</v>
      </c>
      <c r="J5020" s="2">
        <v>11.347710466262658</v>
      </c>
      <c r="K5020">
        <v>7.0000000000000001E-3</v>
      </c>
      <c r="L5020">
        <v>19</v>
      </c>
      <c r="M5020">
        <v>39.54</v>
      </c>
      <c r="N5020">
        <v>0</v>
      </c>
      <c r="O5020" s="2">
        <v>301231200</v>
      </c>
      <c r="P5020" s="2">
        <v>14477635000000</v>
      </c>
      <c r="Q5020" s="2">
        <v>48061.538778187649</v>
      </c>
      <c r="R5020" s="2">
        <v>4.6817976714237179</v>
      </c>
      <c r="T5020">
        <f t="shared" si="78"/>
        <v>0</v>
      </c>
      <c r="U5020" t="s">
        <v>33</v>
      </c>
    </row>
    <row r="5021" spans="1:21" x14ac:dyDescent="0.3">
      <c r="A5021" t="s">
        <v>34</v>
      </c>
      <c r="B5021" t="s">
        <v>100</v>
      </c>
      <c r="C5021" t="s">
        <v>18</v>
      </c>
      <c r="D5021" t="s">
        <v>243</v>
      </c>
      <c r="E5021">
        <v>0</v>
      </c>
      <c r="F5021">
        <v>2007</v>
      </c>
      <c r="G5021" s="2">
        <v>236000000</v>
      </c>
      <c r="H5021" s="2">
        <v>8.3729120029701072</v>
      </c>
      <c r="I5021" s="2">
        <v>2322000000</v>
      </c>
      <c r="J5021" s="2">
        <v>9.3658622154025544</v>
      </c>
      <c r="K5021">
        <v>0.17299999999999999</v>
      </c>
      <c r="L5021">
        <v>26.8</v>
      </c>
      <c r="M5021">
        <v>39.54</v>
      </c>
      <c r="N5021">
        <v>0</v>
      </c>
      <c r="O5021" s="2">
        <v>16598070</v>
      </c>
      <c r="P5021" s="2">
        <v>173605968179.255</v>
      </c>
      <c r="Q5021" s="2">
        <v>10459.406917747365</v>
      </c>
      <c r="R5021" s="2">
        <v>4.0195070593255107</v>
      </c>
      <c r="T5021">
        <f t="shared" si="78"/>
        <v>0</v>
      </c>
      <c r="U5021" t="s">
        <v>34</v>
      </c>
    </row>
    <row r="5022" spans="1:21" x14ac:dyDescent="0.3">
      <c r="A5022" t="s">
        <v>35</v>
      </c>
      <c r="B5022" t="s">
        <v>133</v>
      </c>
      <c r="C5022" t="s">
        <v>18</v>
      </c>
      <c r="D5022" t="s">
        <v>243</v>
      </c>
      <c r="E5022">
        <v>0</v>
      </c>
      <c r="F5022">
        <v>2007</v>
      </c>
      <c r="G5022" s="2">
        <v>2381000</v>
      </c>
      <c r="H5022" s="2">
        <v>6.3767593954048802</v>
      </c>
      <c r="I5022" s="2">
        <v>11123000</v>
      </c>
      <c r="J5022" s="2">
        <v>7.0462219372216364</v>
      </c>
      <c r="K5022">
        <v>3.3000000000000002E-2</v>
      </c>
      <c r="L5022">
        <v>22</v>
      </c>
      <c r="M5022">
        <v>39.54</v>
      </c>
      <c r="N5022">
        <v>0</v>
      </c>
      <c r="O5022" s="2">
        <v>1342330</v>
      </c>
      <c r="P5022" s="2">
        <v>22237061730.0849</v>
      </c>
      <c r="Q5022" s="2">
        <v>16566.017097200314</v>
      </c>
      <c r="R5022" s="2">
        <v>4.2192181052431117</v>
      </c>
      <c r="T5022">
        <f t="shared" si="78"/>
        <v>0</v>
      </c>
      <c r="U5022" t="s">
        <v>35</v>
      </c>
    </row>
    <row r="5023" spans="1:21" x14ac:dyDescent="0.3">
      <c r="A5023" t="s">
        <v>36</v>
      </c>
      <c r="B5023" t="s">
        <v>342</v>
      </c>
      <c r="C5023" t="s">
        <v>18</v>
      </c>
      <c r="D5023" t="s">
        <v>243</v>
      </c>
      <c r="E5023">
        <v>0</v>
      </c>
      <c r="F5023">
        <v>2007</v>
      </c>
      <c r="G5023" s="2">
        <v>8523000</v>
      </c>
      <c r="H5023" s="2">
        <v>6.9305924884425982</v>
      </c>
      <c r="I5023" s="2">
        <v>37368000</v>
      </c>
      <c r="J5023" s="2">
        <v>7.5724998542797266</v>
      </c>
      <c r="K5023">
        <v>1.4999999999999999E-2</v>
      </c>
      <c r="L5023">
        <v>21</v>
      </c>
      <c r="M5023">
        <v>39.54</v>
      </c>
      <c r="N5023">
        <v>0</v>
      </c>
      <c r="O5023" s="2">
        <v>2019406</v>
      </c>
      <c r="P5023" s="2">
        <v>48114688201.478203</v>
      </c>
      <c r="Q5023" s="2">
        <v>23826.158881115636</v>
      </c>
      <c r="R5023" s="2">
        <v>4.3770540334838621</v>
      </c>
      <c r="T5023">
        <f t="shared" si="78"/>
        <v>0</v>
      </c>
      <c r="U5023" t="s">
        <v>36</v>
      </c>
    </row>
    <row r="5024" spans="1:21" x14ac:dyDescent="0.3">
      <c r="A5024" t="s">
        <v>5</v>
      </c>
      <c r="B5024" t="s">
        <v>57</v>
      </c>
      <c r="C5024" t="s">
        <v>18</v>
      </c>
      <c r="D5024" t="s">
        <v>244</v>
      </c>
      <c r="E5024">
        <v>0</v>
      </c>
      <c r="F5024">
        <v>2008</v>
      </c>
      <c r="G5024" s="2">
        <v>5244259000</v>
      </c>
      <c r="H5024" s="2">
        <v>9.7196841321967593</v>
      </c>
      <c r="I5024" s="2">
        <v>25416476000</v>
      </c>
      <c r="J5024" s="2">
        <v>10.405115335366368</v>
      </c>
      <c r="K5024">
        <v>0.23699999999999999</v>
      </c>
      <c r="L5024">
        <v>30</v>
      </c>
      <c r="M5024">
        <v>39.54</v>
      </c>
      <c r="N5024">
        <v>0</v>
      </c>
      <c r="O5024" s="2">
        <v>21249000</v>
      </c>
      <c r="P5024" s="2">
        <v>1055334825425.25</v>
      </c>
      <c r="Q5024" s="2">
        <v>49665.152497776369</v>
      </c>
      <c r="R5024" s="2">
        <v>4.6960517733190974</v>
      </c>
      <c r="T5024">
        <f t="shared" si="78"/>
        <v>0</v>
      </c>
      <c r="U5024" t="s">
        <v>5</v>
      </c>
    </row>
    <row r="5025" spans="1:21" x14ac:dyDescent="0.3">
      <c r="A5025" t="s">
        <v>6</v>
      </c>
      <c r="B5025" t="s">
        <v>68</v>
      </c>
      <c r="C5025" t="s">
        <v>18</v>
      </c>
      <c r="D5025" t="s">
        <v>244</v>
      </c>
      <c r="E5025">
        <v>0</v>
      </c>
      <c r="F5025">
        <v>2008</v>
      </c>
      <c r="G5025" s="2">
        <v>138889000</v>
      </c>
      <c r="H5025" s="2">
        <v>8.1426678510041786</v>
      </c>
      <c r="I5025" s="2">
        <v>3356256000</v>
      </c>
      <c r="J5025" s="2">
        <v>9.5258550794353063</v>
      </c>
      <c r="K5025">
        <v>0.14899999999999999</v>
      </c>
      <c r="L5025">
        <v>25</v>
      </c>
      <c r="M5025">
        <v>39.54</v>
      </c>
      <c r="N5025">
        <v>0</v>
      </c>
      <c r="O5025" s="2">
        <v>8321541</v>
      </c>
      <c r="P5025" s="2">
        <v>430294287388.31097</v>
      </c>
      <c r="Q5025" s="2">
        <v>51708.486131151789</v>
      </c>
      <c r="R5025" s="2">
        <v>4.7135618231228467</v>
      </c>
      <c r="T5025">
        <f t="shared" si="78"/>
        <v>0</v>
      </c>
      <c r="U5025" t="s">
        <v>6</v>
      </c>
    </row>
    <row r="5026" spans="1:21" x14ac:dyDescent="0.3">
      <c r="A5026" t="s">
        <v>7</v>
      </c>
      <c r="B5026" t="s">
        <v>79</v>
      </c>
      <c r="C5026" t="s">
        <v>18</v>
      </c>
      <c r="D5026" t="s">
        <v>244</v>
      </c>
      <c r="E5026">
        <v>0</v>
      </c>
      <c r="F5026">
        <v>2008</v>
      </c>
      <c r="G5026" s="2">
        <v>3847953000</v>
      </c>
      <c r="H5026" s="2">
        <v>9.5852297588009865</v>
      </c>
      <c r="I5026" s="2">
        <v>15324002000</v>
      </c>
      <c r="J5026" s="2">
        <v>10.185372199992644</v>
      </c>
      <c r="K5026">
        <v>4.2000000000000003E-2</v>
      </c>
      <c r="L5026">
        <v>33.99</v>
      </c>
      <c r="M5026">
        <v>39.54</v>
      </c>
      <c r="N5026">
        <v>0</v>
      </c>
      <c r="O5026" s="2">
        <v>10709970</v>
      </c>
      <c r="P5026" s="2">
        <v>518625897172.98999</v>
      </c>
      <c r="Q5026" s="2">
        <v>48424.589160659649</v>
      </c>
      <c r="R5026" s="2">
        <v>4.6850659448064222</v>
      </c>
      <c r="T5026">
        <f t="shared" si="78"/>
        <v>0</v>
      </c>
      <c r="U5026" t="s">
        <v>7</v>
      </c>
    </row>
    <row r="5027" spans="1:21" x14ac:dyDescent="0.3">
      <c r="A5027" t="s">
        <v>37</v>
      </c>
      <c r="B5027" t="s">
        <v>90</v>
      </c>
      <c r="C5027" t="s">
        <v>18</v>
      </c>
      <c r="D5027" t="s">
        <v>244</v>
      </c>
      <c r="E5027">
        <v>0</v>
      </c>
      <c r="F5027">
        <v>2008</v>
      </c>
      <c r="G5027" s="2">
        <v>10303000</v>
      </c>
      <c r="H5027" s="2">
        <v>7.0129636998257778</v>
      </c>
      <c r="I5027" s="2">
        <v>10134821000</v>
      </c>
      <c r="J5027" s="2">
        <v>10.005816082639411</v>
      </c>
      <c r="K5027">
        <v>0.26300000000000001</v>
      </c>
      <c r="L5027">
        <v>31.4</v>
      </c>
      <c r="M5027">
        <v>39.54</v>
      </c>
      <c r="N5027">
        <v>0</v>
      </c>
      <c r="O5027" s="2">
        <v>33317660</v>
      </c>
      <c r="P5027" s="2">
        <v>1549131208997.1899</v>
      </c>
      <c r="Q5027" s="2">
        <v>46495.798594414795</v>
      </c>
      <c r="R5027" s="2">
        <v>4.6674137113910756</v>
      </c>
      <c r="T5027">
        <f t="shared" si="78"/>
        <v>0</v>
      </c>
      <c r="U5027" t="s">
        <v>37</v>
      </c>
    </row>
    <row r="5028" spans="1:21" x14ac:dyDescent="0.3">
      <c r="A5028" t="s">
        <v>8</v>
      </c>
      <c r="B5028" t="s">
        <v>112</v>
      </c>
      <c r="C5028" t="s">
        <v>18</v>
      </c>
      <c r="D5028" t="s">
        <v>244</v>
      </c>
      <c r="E5028">
        <v>0</v>
      </c>
      <c r="F5028">
        <v>2008</v>
      </c>
      <c r="G5028" s="2">
        <v>-235576000</v>
      </c>
      <c r="H5028" s="2" t="s">
        <v>42</v>
      </c>
      <c r="I5028" s="2">
        <v>1638459000</v>
      </c>
      <c r="J5028" s="2">
        <v>9.2144355782807743</v>
      </c>
      <c r="K5028">
        <v>2.3E-2</v>
      </c>
      <c r="L5028">
        <v>21</v>
      </c>
      <c r="M5028">
        <v>39.54</v>
      </c>
      <c r="N5028">
        <v>0</v>
      </c>
      <c r="O5028" s="2">
        <v>10429690</v>
      </c>
      <c r="P5028" s="2">
        <v>235718586901.129</v>
      </c>
      <c r="Q5028" s="2">
        <v>22600.728008323258</v>
      </c>
      <c r="R5028" s="2">
        <v>4.354122428744982</v>
      </c>
      <c r="T5028">
        <f t="shared" si="78"/>
        <v>0</v>
      </c>
      <c r="U5028" t="s">
        <v>8</v>
      </c>
    </row>
    <row r="5029" spans="1:21" x14ac:dyDescent="0.3">
      <c r="A5029" t="s">
        <v>9</v>
      </c>
      <c r="B5029" t="s">
        <v>123</v>
      </c>
      <c r="C5029" t="s">
        <v>18</v>
      </c>
      <c r="D5029" t="s">
        <v>244</v>
      </c>
      <c r="E5029">
        <v>0</v>
      </c>
      <c r="F5029">
        <v>2008</v>
      </c>
      <c r="G5029" s="2">
        <v>7649000</v>
      </c>
      <c r="H5029" s="2">
        <v>6.8836046609222921</v>
      </c>
      <c r="I5029" s="2">
        <v>161766000</v>
      </c>
      <c r="J5029" s="2">
        <v>8.208887246793946</v>
      </c>
      <c r="K5029">
        <v>3.7999999999999999E-2</v>
      </c>
      <c r="L5029">
        <v>25</v>
      </c>
      <c r="M5029">
        <v>39.54</v>
      </c>
      <c r="N5029">
        <v>0</v>
      </c>
      <c r="O5029" s="2">
        <v>5493621</v>
      </c>
      <c r="P5029" s="2">
        <v>353361056079.716</v>
      </c>
      <c r="Q5029" s="2">
        <v>64322.066644152554</v>
      </c>
      <c r="R5029" s="2">
        <v>4.8083599896852434</v>
      </c>
      <c r="T5029">
        <f t="shared" si="78"/>
        <v>0</v>
      </c>
      <c r="U5029" t="s">
        <v>9</v>
      </c>
    </row>
    <row r="5030" spans="1:21" x14ac:dyDescent="0.3">
      <c r="A5030" t="s">
        <v>10</v>
      </c>
      <c r="B5030" t="s">
        <v>145</v>
      </c>
      <c r="C5030" t="s">
        <v>18</v>
      </c>
      <c r="D5030" t="s">
        <v>244</v>
      </c>
      <c r="E5030">
        <v>0</v>
      </c>
      <c r="F5030">
        <v>2008</v>
      </c>
      <c r="G5030" s="2">
        <v>-79868000</v>
      </c>
      <c r="H5030" s="2" t="s">
        <v>42</v>
      </c>
      <c r="I5030" s="2">
        <v>130764000.00000001</v>
      </c>
      <c r="J5030" s="2">
        <v>8.1164881969447169</v>
      </c>
      <c r="K5030">
        <v>5.5E-2</v>
      </c>
      <c r="L5030">
        <v>26</v>
      </c>
      <c r="M5030">
        <v>39.54</v>
      </c>
      <c r="N5030">
        <v>0</v>
      </c>
      <c r="O5030" s="2">
        <v>5313000</v>
      </c>
      <c r="P5030" s="2">
        <v>283742493042.33197</v>
      </c>
      <c r="Q5030" s="2">
        <v>53405.325247945038</v>
      </c>
      <c r="R5030" s="2">
        <v>4.7275845643410683</v>
      </c>
      <c r="T5030">
        <f t="shared" si="78"/>
        <v>0</v>
      </c>
      <c r="U5030" t="s">
        <v>10</v>
      </c>
    </row>
    <row r="5031" spans="1:21" x14ac:dyDescent="0.3">
      <c r="A5031" t="s">
        <v>11</v>
      </c>
      <c r="B5031" t="s">
        <v>156</v>
      </c>
      <c r="C5031" t="s">
        <v>18</v>
      </c>
      <c r="D5031" t="s">
        <v>244</v>
      </c>
      <c r="E5031">
        <v>0</v>
      </c>
      <c r="F5031">
        <v>2008</v>
      </c>
      <c r="G5031" s="2">
        <v>1478070000</v>
      </c>
      <c r="H5031" s="2">
        <v>9.169695002322575</v>
      </c>
      <c r="I5031" s="2">
        <v>11130811000</v>
      </c>
      <c r="J5031" s="2">
        <v>10.046526808538953</v>
      </c>
      <c r="K5031">
        <v>4.4999999999999998E-2</v>
      </c>
      <c r="L5031">
        <v>34.42989</v>
      </c>
      <c r="M5031">
        <v>39.54</v>
      </c>
      <c r="N5031">
        <v>0</v>
      </c>
      <c r="O5031" s="2">
        <v>62300290</v>
      </c>
      <c r="P5031" s="2">
        <v>2923465651091.2598</v>
      </c>
      <c r="Q5031" s="2">
        <v>46925.393944253869</v>
      </c>
      <c r="R5031" s="2">
        <v>4.6714079272624298</v>
      </c>
      <c r="T5031">
        <f t="shared" si="78"/>
        <v>0</v>
      </c>
      <c r="U5031" t="s">
        <v>11</v>
      </c>
    </row>
    <row r="5032" spans="1:21" x14ac:dyDescent="0.3">
      <c r="A5032" t="s">
        <v>12</v>
      </c>
      <c r="B5032" t="s">
        <v>167</v>
      </c>
      <c r="C5032" t="s">
        <v>18</v>
      </c>
      <c r="D5032" t="s">
        <v>244</v>
      </c>
      <c r="E5032">
        <v>0</v>
      </c>
      <c r="F5032">
        <v>2008</v>
      </c>
      <c r="G5032" s="2">
        <v>1681287000</v>
      </c>
      <c r="H5032" s="2">
        <v>9.2256418549488721</v>
      </c>
      <c r="I5032" s="2">
        <v>21433562000</v>
      </c>
      <c r="J5032" s="2">
        <v>10.331094351554876</v>
      </c>
      <c r="K5032">
        <v>0.03</v>
      </c>
      <c r="L5032">
        <v>29.405000000000001</v>
      </c>
      <c r="M5032">
        <v>39.54</v>
      </c>
      <c r="N5032">
        <v>0</v>
      </c>
      <c r="O5032" s="2">
        <v>82110100</v>
      </c>
      <c r="P5032" s="2">
        <v>3752365607148.0898</v>
      </c>
      <c r="Q5032" s="2">
        <v>45699.196653616178</v>
      </c>
      <c r="R5032" s="2">
        <v>4.6599085656722989</v>
      </c>
      <c r="T5032">
        <f t="shared" si="78"/>
        <v>0</v>
      </c>
      <c r="U5032" t="s">
        <v>12</v>
      </c>
    </row>
    <row r="5033" spans="1:21" x14ac:dyDescent="0.3">
      <c r="A5033" t="s">
        <v>13</v>
      </c>
      <c r="B5033" t="s">
        <v>178</v>
      </c>
      <c r="C5033" t="s">
        <v>18</v>
      </c>
      <c r="D5033" t="s">
        <v>244</v>
      </c>
      <c r="E5033">
        <v>0</v>
      </c>
      <c r="F5033">
        <v>2008</v>
      </c>
      <c r="G5033" s="2">
        <v>1462000</v>
      </c>
      <c r="H5033" s="2">
        <v>6.1649473726218416</v>
      </c>
      <c r="I5033" s="2">
        <v>20054000</v>
      </c>
      <c r="J5033" s="2">
        <v>7.3022010106053816</v>
      </c>
      <c r="K5033">
        <v>5.0999999999999997E-2</v>
      </c>
      <c r="L5033">
        <v>25</v>
      </c>
      <c r="M5033">
        <v>39.54</v>
      </c>
      <c r="N5033">
        <v>0</v>
      </c>
      <c r="O5033" s="2">
        <v>11186000</v>
      </c>
      <c r="P5033" s="2">
        <v>354460802548.70398</v>
      </c>
      <c r="Q5033" s="2">
        <v>31687.895811613085</v>
      </c>
      <c r="R5033" s="2">
        <v>4.5008934014577138</v>
      </c>
      <c r="T5033">
        <f t="shared" si="78"/>
        <v>0</v>
      </c>
      <c r="U5033" t="s">
        <v>13</v>
      </c>
    </row>
    <row r="5034" spans="1:21" x14ac:dyDescent="0.3">
      <c r="A5034" t="s">
        <v>14</v>
      </c>
      <c r="B5034" t="s">
        <v>189</v>
      </c>
      <c r="C5034" t="s">
        <v>18</v>
      </c>
      <c r="D5034" t="s">
        <v>244</v>
      </c>
      <c r="E5034">
        <v>0</v>
      </c>
      <c r="F5034">
        <v>2008</v>
      </c>
      <c r="G5034" s="2">
        <v>143217000</v>
      </c>
      <c r="H5034" s="2">
        <v>8.1559945722175762</v>
      </c>
      <c r="I5034" s="2">
        <v>1351359000</v>
      </c>
      <c r="J5034" s="2">
        <v>9.1307707383688346</v>
      </c>
      <c r="K5034">
        <v>6.0999999999999999E-2</v>
      </c>
      <c r="L5034">
        <v>20</v>
      </c>
      <c r="M5034">
        <v>39.54</v>
      </c>
      <c r="N5034">
        <v>0</v>
      </c>
      <c r="O5034" s="2">
        <v>10038190</v>
      </c>
      <c r="P5034" s="2">
        <v>157998423131.73901</v>
      </c>
      <c r="Q5034" s="2">
        <v>15739.732275613334</v>
      </c>
      <c r="R5034" s="2">
        <v>4.1969973409701451</v>
      </c>
      <c r="T5034">
        <f t="shared" si="78"/>
        <v>0</v>
      </c>
      <c r="U5034" t="s">
        <v>14</v>
      </c>
    </row>
    <row r="5035" spans="1:21" x14ac:dyDescent="0.3">
      <c r="A5035" t="s">
        <v>15</v>
      </c>
      <c r="B5035" t="s">
        <v>200</v>
      </c>
      <c r="C5035" t="s">
        <v>18</v>
      </c>
      <c r="D5035" t="s">
        <v>244</v>
      </c>
      <c r="E5035">
        <v>0</v>
      </c>
      <c r="F5035">
        <v>2008</v>
      </c>
      <c r="G5035" s="2">
        <v>0</v>
      </c>
      <c r="H5035" s="2" t="s">
        <v>42</v>
      </c>
      <c r="I5035" s="2">
        <v>0</v>
      </c>
      <c r="J5035" s="2" t="s">
        <v>42</v>
      </c>
      <c r="K5035">
        <v>0.16700000000000001</v>
      </c>
      <c r="L5035">
        <v>15</v>
      </c>
      <c r="M5035">
        <v>39.54</v>
      </c>
      <c r="N5035">
        <v>0</v>
      </c>
      <c r="O5035" s="2">
        <v>319355</v>
      </c>
      <c r="P5035" s="2">
        <v>17640375722.444801</v>
      </c>
      <c r="Q5035" s="2">
        <v>55237.512243255318</v>
      </c>
      <c r="R5035" s="2">
        <v>4.742234110830637</v>
      </c>
      <c r="T5035">
        <f t="shared" si="78"/>
        <v>0</v>
      </c>
      <c r="U5035" t="s">
        <v>15</v>
      </c>
    </row>
    <row r="5036" spans="1:21" x14ac:dyDescent="0.3">
      <c r="A5036" t="s">
        <v>16</v>
      </c>
      <c r="B5036" t="s">
        <v>211</v>
      </c>
      <c r="C5036" t="s">
        <v>18</v>
      </c>
      <c r="D5036" t="s">
        <v>244</v>
      </c>
      <c r="E5036">
        <v>0</v>
      </c>
      <c r="F5036">
        <v>2008</v>
      </c>
      <c r="G5036" s="2">
        <v>-489766000</v>
      </c>
      <c r="H5036" s="2" t="s">
        <v>42</v>
      </c>
      <c r="I5036" s="2">
        <v>1134235000</v>
      </c>
      <c r="J5036" s="2">
        <v>9.0547030445302479</v>
      </c>
      <c r="K5036">
        <v>0.05</v>
      </c>
      <c r="L5036">
        <v>12.5</v>
      </c>
      <c r="M5036">
        <v>39.54</v>
      </c>
      <c r="N5036">
        <v>0</v>
      </c>
      <c r="O5036" s="2">
        <v>4485100</v>
      </c>
      <c r="P5036" s="2">
        <v>275020018163.17603</v>
      </c>
      <c r="Q5036" s="2">
        <v>61318.592263979852</v>
      </c>
      <c r="R5036" s="2">
        <v>4.7875921758789568</v>
      </c>
      <c r="T5036">
        <f t="shared" si="78"/>
        <v>0</v>
      </c>
      <c r="U5036" t="s">
        <v>16</v>
      </c>
    </row>
    <row r="5037" spans="1:21" x14ac:dyDescent="0.3">
      <c r="A5037" t="s">
        <v>17</v>
      </c>
      <c r="B5037" t="s">
        <v>233</v>
      </c>
      <c r="C5037" t="s">
        <v>18</v>
      </c>
      <c r="D5037" t="s">
        <v>244</v>
      </c>
      <c r="E5037">
        <v>0</v>
      </c>
      <c r="F5037">
        <v>2008</v>
      </c>
      <c r="G5037" s="2">
        <v>504591000</v>
      </c>
      <c r="H5037" s="2">
        <v>8.7029395000753436</v>
      </c>
      <c r="I5037" s="2">
        <v>1939792000</v>
      </c>
      <c r="J5037" s="2">
        <v>9.2877551639017781</v>
      </c>
      <c r="K5037">
        <v>5.3999999999999999E-2</v>
      </c>
      <c r="L5037">
        <v>31.4</v>
      </c>
      <c r="M5037">
        <v>39.54</v>
      </c>
      <c r="N5037">
        <v>0</v>
      </c>
      <c r="O5037" s="2">
        <v>59832180</v>
      </c>
      <c r="P5037" s="2">
        <v>2390729163615.0601</v>
      </c>
      <c r="Q5037" s="2">
        <v>39957.246478651788</v>
      </c>
      <c r="R5037" s="2">
        <v>4.6015955526187584</v>
      </c>
      <c r="T5037">
        <f t="shared" si="78"/>
        <v>0</v>
      </c>
      <c r="U5037" t="s">
        <v>17</v>
      </c>
    </row>
    <row r="5038" spans="1:21" x14ac:dyDescent="0.3">
      <c r="A5038" t="s">
        <v>46</v>
      </c>
      <c r="B5038" t="s">
        <v>354</v>
      </c>
      <c r="C5038" t="s">
        <v>18</v>
      </c>
      <c r="D5038" t="s">
        <v>244</v>
      </c>
      <c r="E5038">
        <v>0</v>
      </c>
      <c r="F5038">
        <v>2008</v>
      </c>
      <c r="G5038" s="2">
        <v>2083487999.9999998</v>
      </c>
      <c r="H5038" s="2">
        <v>9.3187910034499843</v>
      </c>
      <c r="I5038" s="2">
        <v>13533400000</v>
      </c>
      <c r="J5038" s="2">
        <v>10.131406918233946</v>
      </c>
      <c r="K5038">
        <v>7.0000000000000001E-3</v>
      </c>
      <c r="L5038">
        <v>21</v>
      </c>
      <c r="M5038">
        <v>39.54</v>
      </c>
      <c r="N5038">
        <v>0</v>
      </c>
      <c r="O5038" s="2">
        <v>48948700</v>
      </c>
      <c r="P5038" s="2">
        <v>1002219052967.54</v>
      </c>
      <c r="Q5038" s="2">
        <v>20474.886012652838</v>
      </c>
      <c r="R5038" s="2">
        <v>4.3112214926442425</v>
      </c>
      <c r="T5038">
        <f t="shared" si="78"/>
        <v>0</v>
      </c>
      <c r="U5038" t="s">
        <v>46</v>
      </c>
    </row>
    <row r="5039" spans="1:21" x14ac:dyDescent="0.3">
      <c r="A5039" t="s">
        <v>20</v>
      </c>
      <c r="B5039" t="s">
        <v>255</v>
      </c>
      <c r="C5039" t="s">
        <v>18</v>
      </c>
      <c r="D5039" t="s">
        <v>244</v>
      </c>
      <c r="E5039">
        <v>0</v>
      </c>
      <c r="F5039">
        <v>2008</v>
      </c>
      <c r="G5039" s="2">
        <v>-47076000</v>
      </c>
      <c r="H5039" s="2" t="s">
        <v>42</v>
      </c>
      <c r="I5039" s="2">
        <v>411567000</v>
      </c>
      <c r="J5039" s="2">
        <v>8.6144405451660617</v>
      </c>
      <c r="K5039">
        <v>5.1999999999999998E-2</v>
      </c>
      <c r="L5039">
        <v>29.63</v>
      </c>
      <c r="M5039">
        <v>39.54</v>
      </c>
      <c r="N5039">
        <v>0</v>
      </c>
      <c r="O5039" s="2">
        <v>488649</v>
      </c>
      <c r="P5039" s="2">
        <v>55849686538.743202</v>
      </c>
      <c r="Q5039" s="2">
        <v>114294.07721850081</v>
      </c>
      <c r="R5039" s="2">
        <v>5.0580237256011547</v>
      </c>
      <c r="T5039">
        <f t="shared" si="78"/>
        <v>0</v>
      </c>
      <c r="U5039" t="s">
        <v>20</v>
      </c>
    </row>
    <row r="5040" spans="1:21" x14ac:dyDescent="0.3">
      <c r="A5040" t="s">
        <v>21</v>
      </c>
      <c r="B5040" t="s">
        <v>266</v>
      </c>
      <c r="C5040" t="s">
        <v>18</v>
      </c>
      <c r="D5040" t="s">
        <v>244</v>
      </c>
      <c r="E5040">
        <v>0</v>
      </c>
      <c r="F5040">
        <v>2008</v>
      </c>
      <c r="G5040" s="2">
        <v>528294999.99999994</v>
      </c>
      <c r="H5040" s="2">
        <v>8.7228765003657482</v>
      </c>
      <c r="I5040" s="2" t="s">
        <v>42</v>
      </c>
      <c r="J5040" s="2" t="s">
        <v>42</v>
      </c>
      <c r="K5040">
        <v>0.21099999999999999</v>
      </c>
      <c r="L5040">
        <v>28</v>
      </c>
      <c r="M5040">
        <v>39.54</v>
      </c>
      <c r="N5040">
        <v>0</v>
      </c>
      <c r="O5040" s="2">
        <v>111299000</v>
      </c>
      <c r="P5040" s="2">
        <v>1101275278668.79</v>
      </c>
      <c r="Q5040" s="2">
        <v>9894.745493389788</v>
      </c>
      <c r="R5040" s="2">
        <v>3.9954046280282247</v>
      </c>
      <c r="T5040">
        <f t="shared" si="78"/>
        <v>0</v>
      </c>
      <c r="U5040" t="s">
        <v>21</v>
      </c>
    </row>
    <row r="5041" spans="1:21" x14ac:dyDescent="0.3">
      <c r="A5041" t="s">
        <v>22</v>
      </c>
      <c r="B5041" t="s">
        <v>277</v>
      </c>
      <c r="C5041" t="s">
        <v>18</v>
      </c>
      <c r="D5041" t="s">
        <v>244</v>
      </c>
      <c r="E5041">
        <v>0</v>
      </c>
      <c r="F5041">
        <v>2008</v>
      </c>
      <c r="G5041" s="2">
        <v>302632000</v>
      </c>
      <c r="H5041" s="2">
        <v>8.4809148479721816</v>
      </c>
      <c r="I5041" s="2">
        <v>12429267000</v>
      </c>
      <c r="J5041" s="2">
        <v>10.094445517439567</v>
      </c>
      <c r="K5041">
        <v>0.02</v>
      </c>
      <c r="L5041">
        <v>25.5</v>
      </c>
      <c r="M5041">
        <v>39.54</v>
      </c>
      <c r="N5041">
        <v>0</v>
      </c>
      <c r="O5041" s="2">
        <v>16445590</v>
      </c>
      <c r="P5041" s="2">
        <v>936228211513.10999</v>
      </c>
      <c r="Q5041" s="2">
        <v>56928.830860620386</v>
      </c>
      <c r="R5041" s="2">
        <v>4.755332264858537</v>
      </c>
      <c r="T5041">
        <f t="shared" si="78"/>
        <v>0</v>
      </c>
      <c r="U5041" t="s">
        <v>22</v>
      </c>
    </row>
    <row r="5042" spans="1:21" x14ac:dyDescent="0.3">
      <c r="A5042" t="s">
        <v>23</v>
      </c>
      <c r="B5042" t="s">
        <v>288</v>
      </c>
      <c r="C5042" t="s">
        <v>18</v>
      </c>
      <c r="D5042" t="s">
        <v>244</v>
      </c>
      <c r="E5042">
        <v>0</v>
      </c>
      <c r="F5042">
        <v>2008</v>
      </c>
      <c r="G5042" s="2">
        <v>98211000</v>
      </c>
      <c r="H5042" s="2">
        <v>7.9921601331205201</v>
      </c>
      <c r="I5042" s="2">
        <v>1190237000</v>
      </c>
      <c r="J5042" s="2">
        <v>9.075633446723657</v>
      </c>
      <c r="K5042">
        <v>0.24</v>
      </c>
      <c r="L5042">
        <v>30</v>
      </c>
      <c r="M5042">
        <v>39.54</v>
      </c>
      <c r="N5042">
        <v>0</v>
      </c>
      <c r="O5042" s="2">
        <v>4259800</v>
      </c>
      <c r="P5042" s="2">
        <v>133279679482.674</v>
      </c>
      <c r="Q5042" s="2">
        <v>31287.778647512558</v>
      </c>
      <c r="R5042" s="2">
        <v>4.4953747304401137</v>
      </c>
      <c r="T5042">
        <f t="shared" si="78"/>
        <v>0</v>
      </c>
      <c r="U5042" t="s">
        <v>23</v>
      </c>
    </row>
    <row r="5043" spans="1:21" x14ac:dyDescent="0.3">
      <c r="A5043" t="s">
        <v>24</v>
      </c>
      <c r="B5043" t="s">
        <v>299</v>
      </c>
      <c r="C5043" t="s">
        <v>18</v>
      </c>
      <c r="D5043" t="s">
        <v>244</v>
      </c>
      <c r="E5043">
        <v>0</v>
      </c>
      <c r="F5043">
        <v>2008</v>
      </c>
      <c r="G5043" s="2">
        <v>188569000</v>
      </c>
      <c r="H5043" s="2">
        <v>8.2754702979690666</v>
      </c>
      <c r="I5043" s="2">
        <v>548736000</v>
      </c>
      <c r="J5043" s="2">
        <v>8.7393634531585018</v>
      </c>
      <c r="K5043">
        <v>9.4E-2</v>
      </c>
      <c r="L5043">
        <v>28</v>
      </c>
      <c r="M5043">
        <v>39.54</v>
      </c>
      <c r="N5043">
        <v>0</v>
      </c>
      <c r="O5043" s="2">
        <v>4768211</v>
      </c>
      <c r="P5043" s="2">
        <v>462554432624.11401</v>
      </c>
      <c r="Q5043" s="2">
        <v>97007.962236594394</v>
      </c>
      <c r="R5043" s="2">
        <v>4.9868073818281147</v>
      </c>
      <c r="T5043">
        <f t="shared" si="78"/>
        <v>0</v>
      </c>
      <c r="U5043" t="s">
        <v>24</v>
      </c>
    </row>
    <row r="5044" spans="1:21" x14ac:dyDescent="0.3">
      <c r="A5044" t="s">
        <v>25</v>
      </c>
      <c r="B5044" t="s">
        <v>310</v>
      </c>
      <c r="C5044" t="s">
        <v>18</v>
      </c>
      <c r="D5044" t="s">
        <v>244</v>
      </c>
      <c r="E5044">
        <v>0</v>
      </c>
      <c r="F5044">
        <v>2008</v>
      </c>
      <c r="G5044" s="2">
        <v>-39600000</v>
      </c>
      <c r="H5044" s="2" t="s">
        <v>42</v>
      </c>
      <c r="I5044" s="2">
        <v>1334500000</v>
      </c>
      <c r="J5044" s="2">
        <v>9.125318578123526</v>
      </c>
      <c r="K5044">
        <v>7.5999999999999998E-2</v>
      </c>
      <c r="L5044">
        <v>19</v>
      </c>
      <c r="M5044">
        <v>39.54</v>
      </c>
      <c r="N5044">
        <v>0</v>
      </c>
      <c r="O5044" s="2">
        <v>38115910</v>
      </c>
      <c r="P5044" s="2">
        <v>533815789473.68402</v>
      </c>
      <c r="Q5044" s="2">
        <v>14005.064800333614</v>
      </c>
      <c r="R5044" s="2">
        <v>4.1462851226106547</v>
      </c>
      <c r="T5044">
        <f t="shared" si="78"/>
        <v>0</v>
      </c>
      <c r="U5044" t="s">
        <v>25</v>
      </c>
    </row>
    <row r="5045" spans="1:21" x14ac:dyDescent="0.3">
      <c r="A5045" t="s">
        <v>26</v>
      </c>
      <c r="B5045" t="s">
        <v>321</v>
      </c>
      <c r="C5045" t="s">
        <v>18</v>
      </c>
      <c r="D5045" t="s">
        <v>244</v>
      </c>
      <c r="E5045">
        <v>0</v>
      </c>
      <c r="F5045">
        <v>2008</v>
      </c>
      <c r="G5045" s="2">
        <v>15088000</v>
      </c>
      <c r="H5045" s="2">
        <v>7.1786316753932535</v>
      </c>
      <c r="I5045" s="2">
        <v>150304000</v>
      </c>
      <c r="J5045" s="2">
        <v>8.1769705385031557</v>
      </c>
      <c r="K5045">
        <v>7.0000000000000001E-3</v>
      </c>
      <c r="L5045">
        <v>26.5</v>
      </c>
      <c r="M5045">
        <v>39.54</v>
      </c>
      <c r="N5045">
        <v>0</v>
      </c>
      <c r="O5045" s="2">
        <v>10558180</v>
      </c>
      <c r="P5045" s="2">
        <v>262007590449.685</v>
      </c>
      <c r="Q5045" s="2">
        <v>24815.601784558039</v>
      </c>
      <c r="R5045" s="2">
        <v>4.3947248114109927</v>
      </c>
      <c r="T5045">
        <f t="shared" si="78"/>
        <v>0</v>
      </c>
      <c r="U5045" t="s">
        <v>26</v>
      </c>
    </row>
    <row r="5046" spans="1:21" x14ac:dyDescent="0.3">
      <c r="A5046" t="s">
        <v>41</v>
      </c>
      <c r="B5046" t="s">
        <v>332</v>
      </c>
      <c r="C5046" t="s">
        <v>18</v>
      </c>
      <c r="D5046" t="s">
        <v>244</v>
      </c>
      <c r="E5046">
        <v>0</v>
      </c>
      <c r="F5046">
        <v>2008</v>
      </c>
      <c r="G5046" s="2">
        <v>-105849000</v>
      </c>
      <c r="H5046" s="2" t="s">
        <v>42</v>
      </c>
      <c r="I5046" s="2">
        <v>84292000</v>
      </c>
      <c r="J5046" s="2">
        <v>7.9257863584833137</v>
      </c>
      <c r="K5046">
        <v>0.11799999999999999</v>
      </c>
      <c r="L5046">
        <v>19</v>
      </c>
      <c r="M5046">
        <v>39.54</v>
      </c>
      <c r="N5046">
        <v>0</v>
      </c>
      <c r="O5046" s="2">
        <v>5379232</v>
      </c>
      <c r="P5046" s="2">
        <v>100324627215.468</v>
      </c>
      <c r="Q5046" s="2">
        <v>18650.362582515125</v>
      </c>
      <c r="R5046" s="2">
        <v>4.2706872793648074</v>
      </c>
      <c r="T5046">
        <f t="shared" si="78"/>
        <v>0</v>
      </c>
      <c r="U5046" t="s">
        <v>41</v>
      </c>
    </row>
    <row r="5047" spans="1:21" x14ac:dyDescent="0.3">
      <c r="A5047" t="s">
        <v>28</v>
      </c>
      <c r="B5047" t="s">
        <v>365</v>
      </c>
      <c r="C5047" t="s">
        <v>18</v>
      </c>
      <c r="D5047" t="s">
        <v>244</v>
      </c>
      <c r="E5047">
        <v>0</v>
      </c>
      <c r="F5047">
        <v>2008</v>
      </c>
      <c r="G5047" s="2" t="s">
        <v>42</v>
      </c>
      <c r="H5047" s="2" t="s">
        <v>42</v>
      </c>
      <c r="I5047" s="2">
        <v>2015181000</v>
      </c>
      <c r="J5047" s="2">
        <v>9.3043140597927287</v>
      </c>
      <c r="K5047">
        <v>7.0000000000000001E-3</v>
      </c>
      <c r="L5047">
        <v>30</v>
      </c>
      <c r="M5047">
        <v>39.54</v>
      </c>
      <c r="N5047">
        <v>0</v>
      </c>
      <c r="O5047" s="2">
        <v>45983170</v>
      </c>
      <c r="P5047" s="2">
        <v>1635015380108.3899</v>
      </c>
      <c r="Q5047" s="2">
        <v>35556.821769973445</v>
      </c>
      <c r="R5047" s="2">
        <v>4.5509229348221041</v>
      </c>
      <c r="T5047">
        <f t="shared" si="78"/>
        <v>0</v>
      </c>
      <c r="U5047" t="s">
        <v>28</v>
      </c>
    </row>
    <row r="5048" spans="1:21" x14ac:dyDescent="0.3">
      <c r="A5048" t="s">
        <v>29</v>
      </c>
      <c r="B5048" t="s">
        <v>376</v>
      </c>
      <c r="C5048" t="s">
        <v>18</v>
      </c>
      <c r="D5048" t="s">
        <v>244</v>
      </c>
      <c r="E5048">
        <v>0</v>
      </c>
      <c r="F5048">
        <v>2008</v>
      </c>
      <c r="G5048" s="2">
        <v>-665302000</v>
      </c>
      <c r="H5048" s="2" t="s">
        <v>42</v>
      </c>
      <c r="I5048" s="2">
        <v>2593920000</v>
      </c>
      <c r="J5048" s="2">
        <v>9.41395657772558</v>
      </c>
      <c r="K5048">
        <v>7.0000000000000001E-3</v>
      </c>
      <c r="L5048">
        <v>28</v>
      </c>
      <c r="M5048">
        <v>39.54</v>
      </c>
      <c r="N5048">
        <v>0</v>
      </c>
      <c r="O5048" s="2">
        <v>9219637</v>
      </c>
      <c r="P5048" s="2">
        <v>513965650650.11902</v>
      </c>
      <c r="Q5048" s="2">
        <v>55746.842381117502</v>
      </c>
      <c r="R5048" s="2">
        <v>4.7462202730602234</v>
      </c>
      <c r="T5048">
        <f t="shared" si="78"/>
        <v>0</v>
      </c>
      <c r="U5048" t="s">
        <v>29</v>
      </c>
    </row>
    <row r="5049" spans="1:21" x14ac:dyDescent="0.3">
      <c r="A5049" t="s">
        <v>30</v>
      </c>
      <c r="B5049" t="s">
        <v>387</v>
      </c>
      <c r="C5049" t="s">
        <v>18</v>
      </c>
      <c r="D5049" t="s">
        <v>244</v>
      </c>
      <c r="E5049">
        <v>0</v>
      </c>
      <c r="F5049">
        <v>2008</v>
      </c>
      <c r="G5049" s="2">
        <v>-459302000</v>
      </c>
      <c r="H5049" s="2" t="s">
        <v>42</v>
      </c>
      <c r="I5049" s="2">
        <v>590383000</v>
      </c>
      <c r="J5049" s="2">
        <v>8.7711338435431561</v>
      </c>
      <c r="K5049">
        <v>7.0000000000000001E-3</v>
      </c>
      <c r="L5049">
        <v>21.174437999999999</v>
      </c>
      <c r="M5049">
        <v>39.54</v>
      </c>
      <c r="N5049">
        <v>0</v>
      </c>
      <c r="O5049" s="2">
        <v>7647676</v>
      </c>
      <c r="P5049" s="2">
        <v>554363487120.30298</v>
      </c>
      <c r="Q5049" s="2">
        <v>72487.836451270035</v>
      </c>
      <c r="R5049" s="2">
        <v>4.8602651375326591</v>
      </c>
      <c r="T5049">
        <f t="shared" si="78"/>
        <v>0</v>
      </c>
      <c r="U5049" t="s">
        <v>30</v>
      </c>
    </row>
    <row r="5050" spans="1:21" x14ac:dyDescent="0.3">
      <c r="A5050" t="s">
        <v>31</v>
      </c>
      <c r="B5050" t="s">
        <v>398</v>
      </c>
      <c r="C5050" t="s">
        <v>18</v>
      </c>
      <c r="D5050" t="s">
        <v>244</v>
      </c>
      <c r="E5050">
        <v>0</v>
      </c>
      <c r="F5050">
        <v>2008</v>
      </c>
      <c r="G5050" s="2">
        <v>11000000</v>
      </c>
      <c r="H5050" s="2">
        <v>7.0413926851582254</v>
      </c>
      <c r="I5050" s="2">
        <v>485000000</v>
      </c>
      <c r="J5050" s="2">
        <v>8.685741738602264</v>
      </c>
      <c r="K5050">
        <v>7.0000000000000001E-3</v>
      </c>
      <c r="L5050">
        <v>19</v>
      </c>
      <c r="M5050">
        <v>39.54</v>
      </c>
      <c r="N5050">
        <v>0</v>
      </c>
      <c r="O5050" s="2">
        <v>71051680</v>
      </c>
      <c r="P5050" s="2">
        <v>764335657318.479</v>
      </c>
      <c r="Q5050" s="2">
        <v>10757.460728845243</v>
      </c>
      <c r="R5050" s="2">
        <v>4.0317097693233181</v>
      </c>
      <c r="T5050">
        <f t="shared" si="78"/>
        <v>0</v>
      </c>
      <c r="U5050" t="s">
        <v>31</v>
      </c>
    </row>
    <row r="5051" spans="1:21" x14ac:dyDescent="0.3">
      <c r="A5051" t="s">
        <v>32</v>
      </c>
      <c r="B5051" t="s">
        <v>409</v>
      </c>
      <c r="C5051" t="s">
        <v>18</v>
      </c>
      <c r="D5051" t="s">
        <v>244</v>
      </c>
      <c r="E5051">
        <v>0</v>
      </c>
      <c r="F5051">
        <v>2008</v>
      </c>
      <c r="G5051" s="2">
        <v>1457608000</v>
      </c>
      <c r="H5051" s="2">
        <v>9.1636407432364422</v>
      </c>
      <c r="I5051" s="2">
        <v>44671375000</v>
      </c>
      <c r="J5051" s="2">
        <v>10.650029320408311</v>
      </c>
      <c r="K5051">
        <v>7.0000000000000001E-3</v>
      </c>
      <c r="L5051">
        <v>19</v>
      </c>
      <c r="M5051">
        <v>39.54</v>
      </c>
      <c r="N5051">
        <v>0</v>
      </c>
      <c r="O5051" s="2">
        <v>60982380</v>
      </c>
      <c r="P5051" s="2">
        <v>2890564338235.29</v>
      </c>
      <c r="Q5051" s="2">
        <v>47399.992231121352</v>
      </c>
      <c r="R5051" s="2">
        <v>4.6757782704930424</v>
      </c>
      <c r="T5051">
        <f t="shared" si="78"/>
        <v>0</v>
      </c>
      <c r="U5051" t="s">
        <v>32</v>
      </c>
    </row>
    <row r="5052" spans="1:21" x14ac:dyDescent="0.3">
      <c r="A5052" t="s">
        <v>33</v>
      </c>
      <c r="B5052" t="s">
        <v>420</v>
      </c>
      <c r="C5052" t="s">
        <v>18</v>
      </c>
      <c r="D5052" t="s">
        <v>244</v>
      </c>
      <c r="E5052">
        <v>0</v>
      </c>
      <c r="F5052">
        <v>2008</v>
      </c>
      <c r="G5052" s="2">
        <v>22321000000</v>
      </c>
      <c r="H5052" s="2">
        <v>10.348713647467754</v>
      </c>
      <c r="I5052" s="2">
        <v>234748000000</v>
      </c>
      <c r="J5052" s="2">
        <v>11.370601900862903</v>
      </c>
      <c r="K5052">
        <v>7.0000000000000001E-3</v>
      </c>
      <c r="L5052">
        <v>19</v>
      </c>
      <c r="M5052">
        <v>39.54</v>
      </c>
      <c r="N5052">
        <v>0</v>
      </c>
      <c r="O5052" s="2">
        <v>304094000</v>
      </c>
      <c r="P5052" s="2">
        <v>14718582000000</v>
      </c>
      <c r="Q5052" s="2">
        <v>48401.421928745716</v>
      </c>
      <c r="R5052" s="2">
        <v>4.6848581204612909</v>
      </c>
      <c r="T5052">
        <f t="shared" si="78"/>
        <v>0</v>
      </c>
      <c r="U5052" t="s">
        <v>33</v>
      </c>
    </row>
    <row r="5053" spans="1:21" x14ac:dyDescent="0.3">
      <c r="A5053" t="s">
        <v>34</v>
      </c>
      <c r="B5053" t="s">
        <v>101</v>
      </c>
      <c r="C5053" t="s">
        <v>18</v>
      </c>
      <c r="D5053" t="s">
        <v>244</v>
      </c>
      <c r="E5053">
        <v>0</v>
      </c>
      <c r="F5053">
        <v>2008</v>
      </c>
      <c r="G5053" s="2">
        <v>-28000000</v>
      </c>
      <c r="H5053" s="2" t="s">
        <v>42</v>
      </c>
      <c r="I5053" s="2">
        <v>1875000000</v>
      </c>
      <c r="J5053" s="2">
        <v>9.2730012720637376</v>
      </c>
      <c r="K5053">
        <v>0.17299999999999999</v>
      </c>
      <c r="L5053">
        <v>26.8</v>
      </c>
      <c r="M5053">
        <v>39.54</v>
      </c>
      <c r="N5053">
        <v>0</v>
      </c>
      <c r="O5053" s="2">
        <v>16763470</v>
      </c>
      <c r="P5053" s="2">
        <v>179638496278.57401</v>
      </c>
      <c r="Q5053" s="2">
        <v>10716.068706453616</v>
      </c>
      <c r="R5053" s="2">
        <v>4.0300354894395323</v>
      </c>
      <c r="T5053">
        <f t="shared" si="78"/>
        <v>0</v>
      </c>
      <c r="U5053" t="s">
        <v>34</v>
      </c>
    </row>
    <row r="5054" spans="1:21" x14ac:dyDescent="0.3">
      <c r="A5054" t="s">
        <v>35</v>
      </c>
      <c r="B5054" t="s">
        <v>134</v>
      </c>
      <c r="C5054" t="s">
        <v>18</v>
      </c>
      <c r="D5054" t="s">
        <v>244</v>
      </c>
      <c r="E5054">
        <v>0</v>
      </c>
      <c r="F5054">
        <v>2008</v>
      </c>
      <c r="G5054" s="2">
        <v>-1450000</v>
      </c>
      <c r="H5054" s="2" t="s">
        <v>42</v>
      </c>
      <c r="I5054" s="2">
        <v>6593000</v>
      </c>
      <c r="J5054" s="2">
        <v>6.8190830757437029</v>
      </c>
      <c r="K5054">
        <v>3.3000000000000002E-2</v>
      </c>
      <c r="L5054">
        <v>22</v>
      </c>
      <c r="M5054">
        <v>39.54</v>
      </c>
      <c r="N5054">
        <v>0</v>
      </c>
      <c r="O5054" s="2">
        <v>1340264</v>
      </c>
      <c r="P5054" s="2">
        <v>24194039255.895699</v>
      </c>
      <c r="Q5054" s="2">
        <v>18051.696722358953</v>
      </c>
      <c r="R5054" s="2">
        <v>4.2565180285423025</v>
      </c>
      <c r="T5054">
        <f t="shared" si="78"/>
        <v>0</v>
      </c>
      <c r="U5054" t="s">
        <v>35</v>
      </c>
    </row>
    <row r="5055" spans="1:21" x14ac:dyDescent="0.3">
      <c r="A5055" t="s">
        <v>36</v>
      </c>
      <c r="B5055" t="s">
        <v>343</v>
      </c>
      <c r="C5055" t="s">
        <v>18</v>
      </c>
      <c r="D5055" t="s">
        <v>244</v>
      </c>
      <c r="E5055">
        <v>0</v>
      </c>
      <c r="F5055">
        <v>2008</v>
      </c>
      <c r="G5055" s="2">
        <v>6981000</v>
      </c>
      <c r="H5055" s="2">
        <v>6.843917638006392</v>
      </c>
      <c r="I5055" s="2">
        <v>43119000</v>
      </c>
      <c r="J5055" s="2">
        <v>7.6346686802974704</v>
      </c>
      <c r="K5055">
        <v>1.4999999999999999E-2</v>
      </c>
      <c r="L5055">
        <v>21</v>
      </c>
      <c r="M5055">
        <v>39.54</v>
      </c>
      <c r="N5055">
        <v>0</v>
      </c>
      <c r="O5055" s="2">
        <v>2022629</v>
      </c>
      <c r="P5055" s="2">
        <v>55589849128.460503</v>
      </c>
      <c r="Q5055" s="2">
        <v>27483.957329030931</v>
      </c>
      <c r="R5055" s="2">
        <v>4.4390792655936275</v>
      </c>
      <c r="T5055">
        <f t="shared" si="78"/>
        <v>0</v>
      </c>
      <c r="U5055" t="s">
        <v>36</v>
      </c>
    </row>
    <row r="5056" spans="1:21" x14ac:dyDescent="0.3">
      <c r="A5056" t="s">
        <v>5</v>
      </c>
      <c r="B5056" t="s">
        <v>58</v>
      </c>
      <c r="C5056" t="s">
        <v>18</v>
      </c>
      <c r="D5056" t="s">
        <v>245</v>
      </c>
      <c r="E5056">
        <v>0</v>
      </c>
      <c r="F5056">
        <v>2009</v>
      </c>
      <c r="G5056" s="2">
        <v>7600218000</v>
      </c>
      <c r="H5056" s="2">
        <v>9.8808260494964788</v>
      </c>
      <c r="I5056" s="2">
        <v>40938285000</v>
      </c>
      <c r="J5056" s="2">
        <v>10.612129645101346</v>
      </c>
      <c r="K5056">
        <v>0.23699999999999999</v>
      </c>
      <c r="L5056">
        <v>30</v>
      </c>
      <c r="M5056">
        <v>39.54</v>
      </c>
      <c r="N5056">
        <v>0</v>
      </c>
      <c r="O5056" s="2">
        <v>21692000</v>
      </c>
      <c r="P5056" s="2">
        <v>927168310999.85303</v>
      </c>
      <c r="Q5056" s="2">
        <v>42742.407846203809</v>
      </c>
      <c r="R5056" s="2">
        <v>4.6308589840158012</v>
      </c>
      <c r="T5056">
        <f t="shared" si="78"/>
        <v>0</v>
      </c>
      <c r="U5056" t="s">
        <v>5</v>
      </c>
    </row>
    <row r="5057" spans="1:21" x14ac:dyDescent="0.3">
      <c r="A5057" t="s">
        <v>6</v>
      </c>
      <c r="B5057" t="s">
        <v>69</v>
      </c>
      <c r="C5057" t="s">
        <v>18</v>
      </c>
      <c r="D5057" t="s">
        <v>245</v>
      </c>
      <c r="E5057">
        <v>0</v>
      </c>
      <c r="F5057">
        <v>2009</v>
      </c>
      <c r="G5057" s="2">
        <v>-43068000</v>
      </c>
      <c r="H5057" s="2" t="s">
        <v>42</v>
      </c>
      <c r="I5057" s="2">
        <v>3159487000</v>
      </c>
      <c r="J5057" s="2">
        <v>9.4996165727590736</v>
      </c>
      <c r="K5057">
        <v>0.14899999999999999</v>
      </c>
      <c r="L5057">
        <v>25</v>
      </c>
      <c r="M5057">
        <v>39.54</v>
      </c>
      <c r="N5057">
        <v>0</v>
      </c>
      <c r="O5057" s="2">
        <v>8341483</v>
      </c>
      <c r="P5057" s="2">
        <v>400172297860.51703</v>
      </c>
      <c r="Q5057" s="2">
        <v>47973.759325591986</v>
      </c>
      <c r="R5057" s="2">
        <v>4.6810037520366592</v>
      </c>
      <c r="T5057">
        <f t="shared" si="78"/>
        <v>0</v>
      </c>
      <c r="U5057" t="s">
        <v>6</v>
      </c>
    </row>
    <row r="5058" spans="1:21" x14ac:dyDescent="0.3">
      <c r="A5058" t="s">
        <v>7</v>
      </c>
      <c r="B5058" t="s">
        <v>80</v>
      </c>
      <c r="C5058" t="s">
        <v>18</v>
      </c>
      <c r="D5058" t="s">
        <v>245</v>
      </c>
      <c r="E5058">
        <v>0</v>
      </c>
      <c r="F5058">
        <v>2009</v>
      </c>
      <c r="G5058" s="2">
        <v>1072520000</v>
      </c>
      <c r="H5058" s="2">
        <v>9.0304053995128477</v>
      </c>
      <c r="I5058" s="2">
        <v>17529174000</v>
      </c>
      <c r="J5058" s="2">
        <v>10.24376145199261</v>
      </c>
      <c r="K5058">
        <v>4.2000000000000003E-2</v>
      </c>
      <c r="L5058">
        <v>33.99</v>
      </c>
      <c r="M5058">
        <v>39.54</v>
      </c>
      <c r="N5058">
        <v>0</v>
      </c>
      <c r="O5058" s="2">
        <v>10796490</v>
      </c>
      <c r="P5058" s="2">
        <v>484552792442.34497</v>
      </c>
      <c r="Q5058" s="2">
        <v>44880.585490501537</v>
      </c>
      <c r="R5058" s="2">
        <v>4.652058513881693</v>
      </c>
      <c r="T5058">
        <f t="shared" si="78"/>
        <v>0</v>
      </c>
      <c r="U5058" t="s">
        <v>7</v>
      </c>
    </row>
    <row r="5059" spans="1:21" x14ac:dyDescent="0.3">
      <c r="A5059" t="s">
        <v>37</v>
      </c>
      <c r="B5059" t="s">
        <v>91</v>
      </c>
      <c r="C5059" t="s">
        <v>18</v>
      </c>
      <c r="D5059" t="s">
        <v>245</v>
      </c>
      <c r="E5059">
        <v>0</v>
      </c>
      <c r="F5059">
        <v>2009</v>
      </c>
      <c r="G5059" s="2">
        <v>384615000</v>
      </c>
      <c r="H5059" s="2">
        <v>8.5850262177344838</v>
      </c>
      <c r="I5059" s="2">
        <v>13878643000</v>
      </c>
      <c r="J5059" s="2">
        <v>10.142347004561014</v>
      </c>
      <c r="K5059">
        <v>0.26300000000000001</v>
      </c>
      <c r="L5059">
        <v>30.9</v>
      </c>
      <c r="M5059">
        <v>39.54</v>
      </c>
      <c r="N5059">
        <v>0</v>
      </c>
      <c r="O5059" s="2">
        <v>33726920</v>
      </c>
      <c r="P5059" s="2">
        <v>1371153004986.4399</v>
      </c>
      <c r="Q5059" s="2">
        <v>40654.557397664532</v>
      </c>
      <c r="R5059" s="2">
        <v>4.6091092373031683</v>
      </c>
      <c r="T5059">
        <f t="shared" ref="T5059:T5122" si="79">IF(S5059&lt;0,1,0)</f>
        <v>0</v>
      </c>
      <c r="U5059" t="s">
        <v>37</v>
      </c>
    </row>
    <row r="5060" spans="1:21" x14ac:dyDescent="0.3">
      <c r="A5060" t="s">
        <v>8</v>
      </c>
      <c r="B5060" t="s">
        <v>113</v>
      </c>
      <c r="C5060" t="s">
        <v>18</v>
      </c>
      <c r="D5060" t="s">
        <v>245</v>
      </c>
      <c r="E5060">
        <v>0</v>
      </c>
      <c r="F5060">
        <v>2009</v>
      </c>
      <c r="G5060" s="2">
        <v>-216222000</v>
      </c>
      <c r="H5060" s="2" t="s">
        <v>42</v>
      </c>
      <c r="I5060" s="2">
        <v>1652563000</v>
      </c>
      <c r="J5060" s="2">
        <v>9.218158024908556</v>
      </c>
      <c r="K5060">
        <v>2.3E-2</v>
      </c>
      <c r="L5060">
        <v>20</v>
      </c>
      <c r="M5060">
        <v>39.54</v>
      </c>
      <c r="N5060">
        <v>0</v>
      </c>
      <c r="O5060" s="2">
        <v>10491490</v>
      </c>
      <c r="P5060" s="2">
        <v>206179982164.40201</v>
      </c>
      <c r="Q5060" s="2">
        <v>19652.116349956203</v>
      </c>
      <c r="R5060" s="2">
        <v>4.2934093267020659</v>
      </c>
      <c r="T5060">
        <f t="shared" si="79"/>
        <v>0</v>
      </c>
      <c r="U5060" t="s">
        <v>8</v>
      </c>
    </row>
    <row r="5061" spans="1:21" x14ac:dyDescent="0.3">
      <c r="A5061" t="s">
        <v>9</v>
      </c>
      <c r="B5061" t="s">
        <v>124</v>
      </c>
      <c r="C5061" t="s">
        <v>18</v>
      </c>
      <c r="D5061" t="s">
        <v>245</v>
      </c>
      <c r="E5061">
        <v>0</v>
      </c>
      <c r="F5061">
        <v>2009</v>
      </c>
      <c r="G5061" s="2">
        <v>23883000</v>
      </c>
      <c r="H5061" s="2">
        <v>7.3780888786387866</v>
      </c>
      <c r="I5061" s="2">
        <v>259567999.99999997</v>
      </c>
      <c r="J5061" s="2">
        <v>8.4142511508400606</v>
      </c>
      <c r="K5061">
        <v>3.7999999999999999E-2</v>
      </c>
      <c r="L5061">
        <v>25</v>
      </c>
      <c r="M5061">
        <v>39.54</v>
      </c>
      <c r="N5061">
        <v>0</v>
      </c>
      <c r="O5061" s="2">
        <v>5523095</v>
      </c>
      <c r="P5061" s="2">
        <v>321241396034.24799</v>
      </c>
      <c r="Q5061" s="2">
        <v>58163.293594306815</v>
      </c>
      <c r="R5061" s="2">
        <v>4.7646489912026526</v>
      </c>
      <c r="T5061">
        <f t="shared" si="79"/>
        <v>0</v>
      </c>
      <c r="U5061" t="s">
        <v>9</v>
      </c>
    </row>
    <row r="5062" spans="1:21" x14ac:dyDescent="0.3">
      <c r="A5062" t="s">
        <v>10</v>
      </c>
      <c r="B5062" t="s">
        <v>146</v>
      </c>
      <c r="C5062" t="s">
        <v>18</v>
      </c>
      <c r="D5062" t="s">
        <v>245</v>
      </c>
      <c r="E5062">
        <v>0</v>
      </c>
      <c r="F5062">
        <v>2009</v>
      </c>
      <c r="G5062" s="2">
        <v>42540000</v>
      </c>
      <c r="H5062" s="2">
        <v>7.62879748556671</v>
      </c>
      <c r="I5062" s="2">
        <v>231191000</v>
      </c>
      <c r="J5062" s="2">
        <v>8.3639709234923671</v>
      </c>
      <c r="K5062">
        <v>5.5E-2</v>
      </c>
      <c r="L5062">
        <v>26</v>
      </c>
      <c r="M5062">
        <v>39.54</v>
      </c>
      <c r="N5062">
        <v>0</v>
      </c>
      <c r="O5062" s="2">
        <v>5338000</v>
      </c>
      <c r="P5062" s="2">
        <v>251499027507.64099</v>
      </c>
      <c r="Q5062" s="2">
        <v>47114.842170783253</v>
      </c>
      <c r="R5062" s="2">
        <v>4.673157740620848</v>
      </c>
      <c r="T5062">
        <f t="shared" si="79"/>
        <v>0</v>
      </c>
      <c r="U5062" t="s">
        <v>10</v>
      </c>
    </row>
    <row r="5063" spans="1:21" x14ac:dyDescent="0.3">
      <c r="A5063" t="s">
        <v>11</v>
      </c>
      <c r="B5063" t="s">
        <v>157</v>
      </c>
      <c r="C5063" t="s">
        <v>18</v>
      </c>
      <c r="D5063" t="s">
        <v>245</v>
      </c>
      <c r="E5063">
        <v>0</v>
      </c>
      <c r="F5063">
        <v>2009</v>
      </c>
      <c r="G5063" s="2">
        <v>659906000</v>
      </c>
      <c r="H5063" s="2">
        <v>8.8194820770741167</v>
      </c>
      <c r="I5063" s="2">
        <v>11236133000</v>
      </c>
      <c r="J5063" s="2">
        <v>10.050616871222335</v>
      </c>
      <c r="K5063">
        <v>4.4999999999999998E-2</v>
      </c>
      <c r="L5063">
        <v>34.42989</v>
      </c>
      <c r="M5063">
        <v>39.54</v>
      </c>
      <c r="N5063">
        <v>0</v>
      </c>
      <c r="O5063" s="2">
        <v>62615470</v>
      </c>
      <c r="P5063" s="2">
        <v>2693827452070.02</v>
      </c>
      <c r="Q5063" s="2">
        <v>43021.755679068126</v>
      </c>
      <c r="R5063" s="2">
        <v>4.633688129579407</v>
      </c>
      <c r="T5063">
        <f t="shared" si="79"/>
        <v>0</v>
      </c>
      <c r="U5063" t="s">
        <v>11</v>
      </c>
    </row>
    <row r="5064" spans="1:21" x14ac:dyDescent="0.3">
      <c r="A5064" t="s">
        <v>12</v>
      </c>
      <c r="B5064" t="s">
        <v>168</v>
      </c>
      <c r="C5064" t="s">
        <v>18</v>
      </c>
      <c r="D5064" t="s">
        <v>245</v>
      </c>
      <c r="E5064">
        <v>0</v>
      </c>
      <c r="F5064">
        <v>2009</v>
      </c>
      <c r="G5064" s="2">
        <v>590442000</v>
      </c>
      <c r="H5064" s="2">
        <v>8.771177242648788</v>
      </c>
      <c r="I5064" s="2">
        <v>20443740000</v>
      </c>
      <c r="J5064" s="2">
        <v>10.310560349035141</v>
      </c>
      <c r="K5064">
        <v>0.03</v>
      </c>
      <c r="L5064">
        <v>29.37</v>
      </c>
      <c r="M5064">
        <v>39.54</v>
      </c>
      <c r="N5064">
        <v>0</v>
      </c>
      <c r="O5064" s="2">
        <v>81902300</v>
      </c>
      <c r="P5064" s="2">
        <v>3418005001389.27</v>
      </c>
      <c r="Q5064" s="2">
        <v>41732.71081995585</v>
      </c>
      <c r="R5064" s="2">
        <v>4.6204765959724527</v>
      </c>
      <c r="T5064">
        <f t="shared" si="79"/>
        <v>0</v>
      </c>
      <c r="U5064" t="s">
        <v>12</v>
      </c>
    </row>
    <row r="5065" spans="1:21" x14ac:dyDescent="0.3">
      <c r="A5065" t="s">
        <v>13</v>
      </c>
      <c r="B5065" t="s">
        <v>179</v>
      </c>
      <c r="C5065" t="s">
        <v>18</v>
      </c>
      <c r="D5065" t="s">
        <v>245</v>
      </c>
      <c r="E5065">
        <v>0</v>
      </c>
      <c r="F5065">
        <v>2009</v>
      </c>
      <c r="G5065" s="2">
        <v>9322000</v>
      </c>
      <c r="H5065" s="2">
        <v>6.9695090985965669</v>
      </c>
      <c r="I5065" s="2">
        <v>24766000</v>
      </c>
      <c r="J5065" s="2">
        <v>7.393855868587961</v>
      </c>
      <c r="K5065">
        <v>5.0999999999999997E-2</v>
      </c>
      <c r="L5065">
        <v>25</v>
      </c>
      <c r="M5065">
        <v>39.54</v>
      </c>
      <c r="N5065">
        <v>0</v>
      </c>
      <c r="O5065" s="2">
        <v>11185000</v>
      </c>
      <c r="P5065" s="2">
        <v>330000252153.37598</v>
      </c>
      <c r="Q5065" s="2">
        <v>29503.822275670627</v>
      </c>
      <c r="R5065" s="2">
        <v>4.4698782832900203</v>
      </c>
      <c r="T5065">
        <f t="shared" si="79"/>
        <v>0</v>
      </c>
      <c r="U5065" t="s">
        <v>13</v>
      </c>
    </row>
    <row r="5066" spans="1:21" x14ac:dyDescent="0.3">
      <c r="A5066" t="s">
        <v>14</v>
      </c>
      <c r="B5066" t="s">
        <v>190</v>
      </c>
      <c r="C5066" t="s">
        <v>18</v>
      </c>
      <c r="D5066" t="s">
        <v>245</v>
      </c>
      <c r="E5066">
        <v>0</v>
      </c>
      <c r="F5066">
        <v>2009</v>
      </c>
      <c r="G5066" s="2">
        <v>-106135000</v>
      </c>
      <c r="H5066" s="2" t="s">
        <v>42</v>
      </c>
      <c r="I5066" s="2">
        <v>1177286000</v>
      </c>
      <c r="J5066" s="2">
        <v>9.0708819795244455</v>
      </c>
      <c r="K5066">
        <v>6.0999999999999999E-2</v>
      </c>
      <c r="L5066">
        <v>20</v>
      </c>
      <c r="M5066">
        <v>39.54</v>
      </c>
      <c r="N5066">
        <v>0</v>
      </c>
      <c r="O5066" s="2">
        <v>10022650</v>
      </c>
      <c r="P5066" s="2">
        <v>130593960612.172</v>
      </c>
      <c r="Q5066" s="2">
        <v>13029.883375371983</v>
      </c>
      <c r="R5066" s="2">
        <v>4.1149405285553264</v>
      </c>
      <c r="T5066">
        <f t="shared" si="79"/>
        <v>0</v>
      </c>
      <c r="U5066" t="s">
        <v>14</v>
      </c>
    </row>
    <row r="5067" spans="1:21" x14ac:dyDescent="0.3">
      <c r="A5067" t="s">
        <v>15</v>
      </c>
      <c r="B5067" t="s">
        <v>201</v>
      </c>
      <c r="C5067" t="s">
        <v>18</v>
      </c>
      <c r="D5067" t="s">
        <v>245</v>
      </c>
      <c r="E5067">
        <v>0</v>
      </c>
      <c r="F5067">
        <v>2009</v>
      </c>
      <c r="G5067" s="2">
        <v>0</v>
      </c>
      <c r="H5067" s="2" t="s">
        <v>42</v>
      </c>
      <c r="I5067" s="2">
        <v>0</v>
      </c>
      <c r="J5067" s="2" t="s">
        <v>42</v>
      </c>
      <c r="K5067">
        <v>0.16700000000000001</v>
      </c>
      <c r="L5067">
        <v>15</v>
      </c>
      <c r="M5067">
        <v>39.54</v>
      </c>
      <c r="N5067">
        <v>0</v>
      </c>
      <c r="O5067" s="2">
        <v>319246</v>
      </c>
      <c r="P5067" s="2">
        <v>12887072301.1621</v>
      </c>
      <c r="Q5067" s="2">
        <v>40367.216194289358</v>
      </c>
      <c r="R5067" s="2">
        <v>4.6060288006081063</v>
      </c>
      <c r="T5067">
        <f t="shared" si="79"/>
        <v>0</v>
      </c>
      <c r="U5067" t="s">
        <v>15</v>
      </c>
    </row>
    <row r="5068" spans="1:21" x14ac:dyDescent="0.3">
      <c r="A5068" t="s">
        <v>16</v>
      </c>
      <c r="B5068" t="s">
        <v>212</v>
      </c>
      <c r="C5068" t="s">
        <v>18</v>
      </c>
      <c r="D5068" t="s">
        <v>245</v>
      </c>
      <c r="E5068">
        <v>0</v>
      </c>
      <c r="F5068">
        <v>2009</v>
      </c>
      <c r="G5068" s="2">
        <v>1917199000</v>
      </c>
      <c r="H5068" s="2">
        <v>9.2826671937942997</v>
      </c>
      <c r="I5068" s="2">
        <v>2308025000</v>
      </c>
      <c r="J5068" s="2">
        <v>9.3632405086878734</v>
      </c>
      <c r="K5068">
        <v>0.05</v>
      </c>
      <c r="L5068">
        <v>12.5</v>
      </c>
      <c r="M5068">
        <v>39.54</v>
      </c>
      <c r="N5068">
        <v>0</v>
      </c>
      <c r="O5068" s="2">
        <v>4533400</v>
      </c>
      <c r="P5068" s="2">
        <v>236311338427.341</v>
      </c>
      <c r="Q5068" s="2">
        <v>52126.734554052367</v>
      </c>
      <c r="R5068" s="2">
        <v>4.7170605196790794</v>
      </c>
      <c r="T5068">
        <f t="shared" si="79"/>
        <v>0</v>
      </c>
      <c r="U5068" t="s">
        <v>16</v>
      </c>
    </row>
    <row r="5069" spans="1:21" x14ac:dyDescent="0.3">
      <c r="A5069" t="s">
        <v>17</v>
      </c>
      <c r="B5069" t="s">
        <v>234</v>
      </c>
      <c r="C5069" t="s">
        <v>18</v>
      </c>
      <c r="D5069" t="s">
        <v>245</v>
      </c>
      <c r="E5069">
        <v>0</v>
      </c>
      <c r="F5069">
        <v>2009</v>
      </c>
      <c r="G5069" s="2">
        <v>628925000</v>
      </c>
      <c r="H5069" s="2">
        <v>8.7985988584370105</v>
      </c>
      <c r="I5069" s="2">
        <v>2218499000</v>
      </c>
      <c r="J5069" s="2">
        <v>9.3460592372921134</v>
      </c>
      <c r="K5069">
        <v>5.3999999999999999E-2</v>
      </c>
      <c r="L5069">
        <v>31.4</v>
      </c>
      <c r="M5069">
        <v>39.54</v>
      </c>
      <c r="N5069">
        <v>0</v>
      </c>
      <c r="O5069" s="2">
        <v>60192700</v>
      </c>
      <c r="P5069" s="2">
        <v>2185160183384.27</v>
      </c>
      <c r="Q5069" s="2">
        <v>36302.744076678238</v>
      </c>
      <c r="R5069" s="2">
        <v>4.5599394540255673</v>
      </c>
      <c r="T5069">
        <f t="shared" si="79"/>
        <v>0</v>
      </c>
      <c r="U5069" t="s">
        <v>17</v>
      </c>
    </row>
    <row r="5070" spans="1:21" x14ac:dyDescent="0.3">
      <c r="A5070" t="s">
        <v>46</v>
      </c>
      <c r="B5070" t="s">
        <v>355</v>
      </c>
      <c r="C5070" t="s">
        <v>18</v>
      </c>
      <c r="D5070" t="s">
        <v>245</v>
      </c>
      <c r="E5070">
        <v>0</v>
      </c>
      <c r="F5070">
        <v>2009</v>
      </c>
      <c r="G5070" s="2">
        <v>1591929000</v>
      </c>
      <c r="H5070" s="2">
        <v>9.2019236943087961</v>
      </c>
      <c r="I5070" s="2">
        <v>27090600000</v>
      </c>
      <c r="J5070" s="2">
        <v>10.43281862385205</v>
      </c>
      <c r="K5070">
        <v>7.0000000000000001E-3</v>
      </c>
      <c r="L5070">
        <v>21</v>
      </c>
      <c r="M5070">
        <v>39.54</v>
      </c>
      <c r="N5070">
        <v>0</v>
      </c>
      <c r="O5070" s="2">
        <v>49182040</v>
      </c>
      <c r="P5070" s="2">
        <v>901934953364.71106</v>
      </c>
      <c r="Q5070" s="2">
        <v>18338.705620277466</v>
      </c>
      <c r="R5070" s="2">
        <v>4.2633686791088641</v>
      </c>
      <c r="T5070">
        <f t="shared" si="79"/>
        <v>0</v>
      </c>
      <c r="U5070" t="s">
        <v>46</v>
      </c>
    </row>
    <row r="5071" spans="1:21" x14ac:dyDescent="0.3">
      <c r="A5071" t="s">
        <v>20</v>
      </c>
      <c r="B5071" t="s">
        <v>256</v>
      </c>
      <c r="C5071" t="s">
        <v>18</v>
      </c>
      <c r="D5071" t="s">
        <v>245</v>
      </c>
      <c r="E5071">
        <v>0</v>
      </c>
      <c r="F5071">
        <v>2009</v>
      </c>
      <c r="G5071" s="2">
        <v>147541000</v>
      </c>
      <c r="H5071" s="2">
        <v>8.1689127226834977</v>
      </c>
      <c r="I5071" s="2">
        <v>579470000</v>
      </c>
      <c r="J5071" s="2">
        <v>8.7630309568281533</v>
      </c>
      <c r="K5071">
        <v>5.1999999999999998E-2</v>
      </c>
      <c r="L5071">
        <v>28.59</v>
      </c>
      <c r="M5071">
        <v>39.54</v>
      </c>
      <c r="N5071">
        <v>0</v>
      </c>
      <c r="O5071" s="2">
        <v>497783</v>
      </c>
      <c r="P5071" s="2">
        <v>51370543206.446198</v>
      </c>
      <c r="Q5071" s="2">
        <v>103198.66931262457</v>
      </c>
      <c r="R5071" s="2">
        <v>5.0136740973502025</v>
      </c>
      <c r="T5071">
        <f t="shared" si="79"/>
        <v>0</v>
      </c>
      <c r="U5071" t="s">
        <v>20</v>
      </c>
    </row>
    <row r="5072" spans="1:21" x14ac:dyDescent="0.3">
      <c r="A5072" t="s">
        <v>21</v>
      </c>
      <c r="B5072" t="s">
        <v>267</v>
      </c>
      <c r="C5072" t="s">
        <v>18</v>
      </c>
      <c r="D5072" t="s">
        <v>245</v>
      </c>
      <c r="E5072">
        <v>0</v>
      </c>
      <c r="F5072">
        <v>2009</v>
      </c>
      <c r="G5072" s="2">
        <v>484426000</v>
      </c>
      <c r="H5072" s="2">
        <v>8.6852274444493442</v>
      </c>
      <c r="I5072" s="2">
        <v>4060780000</v>
      </c>
      <c r="J5072" s="2">
        <v>9.6086094614491291</v>
      </c>
      <c r="K5072">
        <v>0.21099999999999999</v>
      </c>
      <c r="L5072">
        <v>28</v>
      </c>
      <c r="M5072">
        <v>39.54</v>
      </c>
      <c r="N5072">
        <v>0</v>
      </c>
      <c r="O5072" s="2">
        <v>112852600</v>
      </c>
      <c r="P5072" s="2">
        <v>894948748436.74805</v>
      </c>
      <c r="Q5072" s="2">
        <v>7930.2448365101736</v>
      </c>
      <c r="R5072" s="2">
        <v>3.8992865958300751</v>
      </c>
      <c r="T5072">
        <f t="shared" si="79"/>
        <v>0</v>
      </c>
      <c r="U5072" t="s">
        <v>21</v>
      </c>
    </row>
    <row r="5073" spans="1:21" x14ac:dyDescent="0.3">
      <c r="A5073" t="s">
        <v>22</v>
      </c>
      <c r="B5073" t="s">
        <v>278</v>
      </c>
      <c r="C5073" t="s">
        <v>18</v>
      </c>
      <c r="D5073" t="s">
        <v>245</v>
      </c>
      <c r="E5073">
        <v>0</v>
      </c>
      <c r="F5073">
        <v>2009</v>
      </c>
      <c r="G5073" s="2">
        <v>2461795000</v>
      </c>
      <c r="H5073" s="2">
        <v>9.3912518852827134</v>
      </c>
      <c r="I5073" s="2">
        <v>15686501000</v>
      </c>
      <c r="J5073" s="2">
        <v>10.195526081518189</v>
      </c>
      <c r="K5073">
        <v>0.02</v>
      </c>
      <c r="L5073">
        <v>25.5</v>
      </c>
      <c r="M5073">
        <v>39.54</v>
      </c>
      <c r="N5073">
        <v>0</v>
      </c>
      <c r="O5073" s="2">
        <v>16530390</v>
      </c>
      <c r="P5073" s="2">
        <v>857932759099.75</v>
      </c>
      <c r="Q5073" s="2">
        <v>51900.333815460493</v>
      </c>
      <c r="R5073" s="2">
        <v>4.7151701511769017</v>
      </c>
      <c r="T5073">
        <f t="shared" si="79"/>
        <v>0</v>
      </c>
      <c r="U5073" t="s">
        <v>22</v>
      </c>
    </row>
    <row r="5074" spans="1:21" x14ac:dyDescent="0.3">
      <c r="A5074" t="s">
        <v>23</v>
      </c>
      <c r="B5074" t="s">
        <v>289</v>
      </c>
      <c r="C5074" t="s">
        <v>18</v>
      </c>
      <c r="D5074" t="s">
        <v>245</v>
      </c>
      <c r="E5074">
        <v>0</v>
      </c>
      <c r="F5074">
        <v>2009</v>
      </c>
      <c r="G5074" s="2">
        <v>186972000</v>
      </c>
      <c r="H5074" s="2">
        <v>8.2717765736168367</v>
      </c>
      <c r="I5074" s="2">
        <v>1517032000</v>
      </c>
      <c r="J5074" s="2">
        <v>9.1809947418129969</v>
      </c>
      <c r="K5074">
        <v>0.24</v>
      </c>
      <c r="L5074">
        <v>30</v>
      </c>
      <c r="M5074">
        <v>39.54</v>
      </c>
      <c r="N5074">
        <v>0</v>
      </c>
      <c r="O5074" s="2">
        <v>4302600</v>
      </c>
      <c r="P5074" s="2">
        <v>121337372727.841</v>
      </c>
      <c r="Q5074" s="2">
        <v>28200.941925310512</v>
      </c>
      <c r="R5074" s="2">
        <v>4.4502636142106029</v>
      </c>
      <c r="T5074">
        <f t="shared" si="79"/>
        <v>0</v>
      </c>
      <c r="U5074" t="s">
        <v>23</v>
      </c>
    </row>
    <row r="5075" spans="1:21" x14ac:dyDescent="0.3">
      <c r="A5075" t="s">
        <v>24</v>
      </c>
      <c r="B5075" t="s">
        <v>300</v>
      </c>
      <c r="C5075" t="s">
        <v>18</v>
      </c>
      <c r="D5075" t="s">
        <v>245</v>
      </c>
      <c r="E5075">
        <v>0</v>
      </c>
      <c r="F5075">
        <v>2009</v>
      </c>
      <c r="G5075" s="2">
        <v>-3294860000</v>
      </c>
      <c r="H5075" s="2" t="s">
        <v>42</v>
      </c>
      <c r="I5075" s="2">
        <v>855319000</v>
      </c>
      <c r="J5075" s="2">
        <v>8.9321281195253288</v>
      </c>
      <c r="K5075">
        <v>9.4E-2</v>
      </c>
      <c r="L5075">
        <v>28</v>
      </c>
      <c r="M5075">
        <v>39.54</v>
      </c>
      <c r="N5075">
        <v>0</v>
      </c>
      <c r="O5075" s="2">
        <v>4828725</v>
      </c>
      <c r="P5075" s="2">
        <v>386622457579.95001</v>
      </c>
      <c r="Q5075" s="2">
        <v>80067.193219731926</v>
      </c>
      <c r="R5075" s="2">
        <v>4.9034546044463765</v>
      </c>
      <c r="T5075">
        <f t="shared" si="79"/>
        <v>0</v>
      </c>
      <c r="U5075" t="s">
        <v>24</v>
      </c>
    </row>
    <row r="5076" spans="1:21" x14ac:dyDescent="0.3">
      <c r="A5076" t="s">
        <v>25</v>
      </c>
      <c r="B5076" t="s">
        <v>311</v>
      </c>
      <c r="C5076" t="s">
        <v>18</v>
      </c>
      <c r="D5076" t="s">
        <v>245</v>
      </c>
      <c r="E5076">
        <v>0</v>
      </c>
      <c r="F5076">
        <v>2009</v>
      </c>
      <c r="G5076" s="2">
        <v>266600000.00000003</v>
      </c>
      <c r="H5076" s="2">
        <v>8.4258601450778396</v>
      </c>
      <c r="I5076" s="2">
        <v>1668400000</v>
      </c>
      <c r="J5076" s="2">
        <v>9.222300181173793</v>
      </c>
      <c r="K5076">
        <v>7.5999999999999998E-2</v>
      </c>
      <c r="L5076">
        <v>19</v>
      </c>
      <c r="M5076">
        <v>39.54</v>
      </c>
      <c r="N5076">
        <v>0</v>
      </c>
      <c r="O5076" s="2">
        <v>38153390</v>
      </c>
      <c r="P5076" s="2">
        <v>440346575957.89697</v>
      </c>
      <c r="Q5076" s="2">
        <v>11541.479694409774</v>
      </c>
      <c r="R5076" s="2">
        <v>4.0622614918284672</v>
      </c>
      <c r="T5076">
        <f t="shared" si="79"/>
        <v>0</v>
      </c>
      <c r="U5076" t="s">
        <v>25</v>
      </c>
    </row>
    <row r="5077" spans="1:21" x14ac:dyDescent="0.3">
      <c r="A5077" t="s">
        <v>26</v>
      </c>
      <c r="B5077" t="s">
        <v>322</v>
      </c>
      <c r="C5077" t="s">
        <v>18</v>
      </c>
      <c r="D5077" t="s">
        <v>245</v>
      </c>
      <c r="E5077">
        <v>0</v>
      </c>
      <c r="F5077">
        <v>2009</v>
      </c>
      <c r="G5077" s="2">
        <v>25049000</v>
      </c>
      <c r="H5077" s="2">
        <v>7.3987903927521392</v>
      </c>
      <c r="I5077" s="2">
        <v>112750000</v>
      </c>
      <c r="J5077" s="2">
        <v>8.0521165505499983</v>
      </c>
      <c r="K5077">
        <v>7.0000000000000001E-3</v>
      </c>
      <c r="L5077">
        <v>26.5</v>
      </c>
      <c r="M5077">
        <v>39.54</v>
      </c>
      <c r="N5077">
        <v>0</v>
      </c>
      <c r="O5077" s="2">
        <v>10568250</v>
      </c>
      <c r="P5077" s="2">
        <v>243745748819.116</v>
      </c>
      <c r="Q5077" s="2">
        <v>23063.965066980436</v>
      </c>
      <c r="R5077" s="2">
        <v>4.3629339715918611</v>
      </c>
      <c r="T5077">
        <f t="shared" si="79"/>
        <v>0</v>
      </c>
      <c r="U5077" t="s">
        <v>26</v>
      </c>
    </row>
    <row r="5078" spans="1:21" x14ac:dyDescent="0.3">
      <c r="A5078" t="s">
        <v>41</v>
      </c>
      <c r="B5078" t="s">
        <v>333</v>
      </c>
      <c r="C5078" t="s">
        <v>18</v>
      </c>
      <c r="D5078" t="s">
        <v>245</v>
      </c>
      <c r="E5078">
        <v>0</v>
      </c>
      <c r="F5078">
        <v>2009</v>
      </c>
      <c r="G5078" s="2">
        <v>22228000</v>
      </c>
      <c r="H5078" s="2">
        <v>7.3469003881133412</v>
      </c>
      <c r="I5078" s="2">
        <v>121020000</v>
      </c>
      <c r="J5078" s="2">
        <v>8.0828571485964087</v>
      </c>
      <c r="K5078">
        <v>0.11799999999999999</v>
      </c>
      <c r="L5078">
        <v>19</v>
      </c>
      <c r="M5078">
        <v>39.54</v>
      </c>
      <c r="N5078">
        <v>0</v>
      </c>
      <c r="O5078" s="2">
        <v>5386405</v>
      </c>
      <c r="P5078" s="2">
        <v>88945625173.659302</v>
      </c>
      <c r="Q5078" s="2">
        <v>16512.98503800945</v>
      </c>
      <c r="R5078" s="2">
        <v>4.217825587396983</v>
      </c>
      <c r="T5078">
        <f t="shared" si="79"/>
        <v>0</v>
      </c>
      <c r="U5078" t="s">
        <v>41</v>
      </c>
    </row>
    <row r="5079" spans="1:21" x14ac:dyDescent="0.3">
      <c r="A5079" t="s">
        <v>28</v>
      </c>
      <c r="B5079" t="s">
        <v>366</v>
      </c>
      <c r="C5079" t="s">
        <v>18</v>
      </c>
      <c r="D5079" t="s">
        <v>245</v>
      </c>
      <c r="E5079">
        <v>0</v>
      </c>
      <c r="F5079">
        <v>2009</v>
      </c>
      <c r="G5079" s="2">
        <v>165324000</v>
      </c>
      <c r="H5079" s="2">
        <v>8.2183359044545288</v>
      </c>
      <c r="I5079" s="2">
        <v>2006915000</v>
      </c>
      <c r="J5079" s="2">
        <v>9.3025289789584917</v>
      </c>
      <c r="K5079">
        <v>7.0000000000000001E-3</v>
      </c>
      <c r="L5079">
        <v>30</v>
      </c>
      <c r="M5079">
        <v>39.54</v>
      </c>
      <c r="N5079">
        <v>0</v>
      </c>
      <c r="O5079" s="2">
        <v>46367550</v>
      </c>
      <c r="P5079" s="2">
        <v>1499099749930.54</v>
      </c>
      <c r="Q5079" s="2">
        <v>32330.794918656258</v>
      </c>
      <c r="R5079" s="2">
        <v>4.5096163827600826</v>
      </c>
      <c r="T5079">
        <f t="shared" si="79"/>
        <v>0</v>
      </c>
      <c r="U5079" t="s">
        <v>28</v>
      </c>
    </row>
    <row r="5080" spans="1:21" x14ac:dyDescent="0.3">
      <c r="A5080" t="s">
        <v>29</v>
      </c>
      <c r="B5080" t="s">
        <v>377</v>
      </c>
      <c r="C5080" t="s">
        <v>18</v>
      </c>
      <c r="D5080" t="s">
        <v>245</v>
      </c>
      <c r="E5080">
        <v>0</v>
      </c>
      <c r="F5080">
        <v>2009</v>
      </c>
      <c r="G5080" s="2">
        <v>-641186000</v>
      </c>
      <c r="H5080" s="2" t="s">
        <v>42</v>
      </c>
      <c r="I5080" s="2">
        <v>1850254000</v>
      </c>
      <c r="J5080" s="2">
        <v>9.2672313517686398</v>
      </c>
      <c r="K5080">
        <v>7.0000000000000001E-3</v>
      </c>
      <c r="L5080">
        <v>26.3</v>
      </c>
      <c r="M5080">
        <v>39.54</v>
      </c>
      <c r="N5080">
        <v>0</v>
      </c>
      <c r="O5080" s="2">
        <v>9298514</v>
      </c>
      <c r="P5080" s="2">
        <v>429657033107.737</v>
      </c>
      <c r="Q5080" s="2">
        <v>46207.064172591126</v>
      </c>
      <c r="R5080" s="2">
        <v>4.6647083759165087</v>
      </c>
      <c r="T5080">
        <f t="shared" si="79"/>
        <v>0</v>
      </c>
      <c r="U5080" t="s">
        <v>29</v>
      </c>
    </row>
    <row r="5081" spans="1:21" x14ac:dyDescent="0.3">
      <c r="A5081" t="s">
        <v>30</v>
      </c>
      <c r="B5081" t="s">
        <v>388</v>
      </c>
      <c r="C5081" t="s">
        <v>18</v>
      </c>
      <c r="D5081" t="s">
        <v>245</v>
      </c>
      <c r="E5081">
        <v>0</v>
      </c>
      <c r="F5081">
        <v>2009</v>
      </c>
      <c r="G5081" s="2">
        <v>79827000</v>
      </c>
      <c r="H5081" s="2">
        <v>7.9021498082397672</v>
      </c>
      <c r="I5081" s="2">
        <v>611742000</v>
      </c>
      <c r="J5081" s="2">
        <v>8.7865682986146361</v>
      </c>
      <c r="K5081">
        <v>7.0000000000000001E-3</v>
      </c>
      <c r="L5081">
        <v>21.174437999999999</v>
      </c>
      <c r="M5081">
        <v>39.54</v>
      </c>
      <c r="N5081">
        <v>0</v>
      </c>
      <c r="O5081" s="2">
        <v>7744000</v>
      </c>
      <c r="P5081" s="2">
        <v>541506500413.565</v>
      </c>
      <c r="Q5081" s="2">
        <v>69925.942718693826</v>
      </c>
      <c r="R5081" s="2">
        <v>4.8446383300992233</v>
      </c>
      <c r="T5081">
        <f t="shared" si="79"/>
        <v>0</v>
      </c>
      <c r="U5081" t="s">
        <v>30</v>
      </c>
    </row>
    <row r="5082" spans="1:21" x14ac:dyDescent="0.3">
      <c r="A5082" t="s">
        <v>31</v>
      </c>
      <c r="B5082" t="s">
        <v>399</v>
      </c>
      <c r="C5082" t="s">
        <v>18</v>
      </c>
      <c r="D5082" t="s">
        <v>245</v>
      </c>
      <c r="E5082">
        <v>0</v>
      </c>
      <c r="F5082">
        <v>2009</v>
      </c>
      <c r="G5082" s="2">
        <v>62000000</v>
      </c>
      <c r="H5082" s="2">
        <v>7.7923916894982534</v>
      </c>
      <c r="I5082" s="2">
        <v>1357000000</v>
      </c>
      <c r="J5082" s="2">
        <v>9.1325798476597377</v>
      </c>
      <c r="K5082">
        <v>7.0000000000000001E-3</v>
      </c>
      <c r="L5082">
        <v>19</v>
      </c>
      <c r="M5082">
        <v>39.54</v>
      </c>
      <c r="N5082">
        <v>0</v>
      </c>
      <c r="O5082" s="2">
        <v>72039210</v>
      </c>
      <c r="P5082" s="2">
        <v>644639902580.64502</v>
      </c>
      <c r="Q5082" s="2">
        <v>8948.4587987659088</v>
      </c>
      <c r="R5082" s="2">
        <v>3.9517482428211337</v>
      </c>
      <c r="T5082">
        <f t="shared" si="79"/>
        <v>0</v>
      </c>
      <c r="U5082" t="s">
        <v>31</v>
      </c>
    </row>
    <row r="5083" spans="1:21" x14ac:dyDescent="0.3">
      <c r="A5083" t="s">
        <v>32</v>
      </c>
      <c r="B5083" t="s">
        <v>410</v>
      </c>
      <c r="C5083" t="s">
        <v>18</v>
      </c>
      <c r="D5083" t="s">
        <v>245</v>
      </c>
      <c r="E5083">
        <v>0</v>
      </c>
      <c r="F5083">
        <v>2009</v>
      </c>
      <c r="G5083" s="2">
        <v>-4288165000</v>
      </c>
      <c r="H5083" s="2" t="s">
        <v>42</v>
      </c>
      <c r="I5083" s="2">
        <v>39919015000</v>
      </c>
      <c r="J5083" s="2">
        <v>10.601179816549644</v>
      </c>
      <c r="K5083">
        <v>7.0000000000000001E-3</v>
      </c>
      <c r="L5083">
        <v>19</v>
      </c>
      <c r="M5083">
        <v>39.54</v>
      </c>
      <c r="N5083">
        <v>0</v>
      </c>
      <c r="O5083" s="2">
        <v>61423720</v>
      </c>
      <c r="P5083" s="2">
        <v>2382825985355.9702</v>
      </c>
      <c r="Q5083" s="2">
        <v>38793.254224198245</v>
      </c>
      <c r="R5083" s="2">
        <v>4.5887562125037062</v>
      </c>
      <c r="T5083">
        <f t="shared" si="79"/>
        <v>0</v>
      </c>
      <c r="U5083" t="s">
        <v>32</v>
      </c>
    </row>
    <row r="5084" spans="1:21" x14ac:dyDescent="0.3">
      <c r="A5084" t="s">
        <v>33</v>
      </c>
      <c r="B5084" t="s">
        <v>421</v>
      </c>
      <c r="C5084" t="s">
        <v>18</v>
      </c>
      <c r="D5084" t="s">
        <v>245</v>
      </c>
      <c r="E5084">
        <v>0</v>
      </c>
      <c r="F5084">
        <v>2009</v>
      </c>
      <c r="G5084" s="2">
        <v>6544000000</v>
      </c>
      <c r="H5084" s="2">
        <v>9.8158432906632669</v>
      </c>
      <c r="I5084" s="2">
        <v>238140000000</v>
      </c>
      <c r="J5084" s="2">
        <v>11.376832349290806</v>
      </c>
      <c r="K5084">
        <v>7.0000000000000001E-3</v>
      </c>
      <c r="L5084">
        <v>19</v>
      </c>
      <c r="M5084">
        <v>39.54</v>
      </c>
      <c r="N5084">
        <v>0</v>
      </c>
      <c r="O5084" s="2">
        <v>306771500</v>
      </c>
      <c r="P5084" s="2">
        <v>14418739000000</v>
      </c>
      <c r="Q5084" s="2">
        <v>47001.559792875152</v>
      </c>
      <c r="R5084" s="2">
        <v>4.6721122706633391</v>
      </c>
      <c r="T5084">
        <f t="shared" si="79"/>
        <v>0</v>
      </c>
      <c r="U5084" t="s">
        <v>33</v>
      </c>
    </row>
    <row r="5085" spans="1:21" x14ac:dyDescent="0.3">
      <c r="A5085" t="s">
        <v>34</v>
      </c>
      <c r="B5085" t="s">
        <v>102</v>
      </c>
      <c r="C5085" t="s">
        <v>18</v>
      </c>
      <c r="D5085" t="s">
        <v>245</v>
      </c>
      <c r="E5085">
        <v>0</v>
      </c>
      <c r="F5085">
        <v>2009</v>
      </c>
      <c r="G5085" s="2">
        <v>1380827000</v>
      </c>
      <c r="H5085" s="2">
        <v>9.140139270431078</v>
      </c>
      <c r="I5085" s="2">
        <v>1928444000</v>
      </c>
      <c r="J5085" s="2">
        <v>9.2852070319269231</v>
      </c>
      <c r="K5085">
        <v>0.17299999999999999</v>
      </c>
      <c r="L5085">
        <v>26.8</v>
      </c>
      <c r="M5085">
        <v>39.54</v>
      </c>
      <c r="N5085">
        <v>0</v>
      </c>
      <c r="O5085" s="2">
        <v>16928870</v>
      </c>
      <c r="P5085" s="2">
        <v>172389498444.621</v>
      </c>
      <c r="Q5085" s="2">
        <v>10183.166297846283</v>
      </c>
      <c r="R5085" s="2">
        <v>4.0078828361418628</v>
      </c>
      <c r="T5085">
        <f t="shared" si="79"/>
        <v>0</v>
      </c>
      <c r="U5085" t="s">
        <v>34</v>
      </c>
    </row>
    <row r="5086" spans="1:21" x14ac:dyDescent="0.3">
      <c r="A5086" t="s">
        <v>35</v>
      </c>
      <c r="B5086" t="s">
        <v>135</v>
      </c>
      <c r="C5086" t="s">
        <v>18</v>
      </c>
      <c r="D5086" t="s">
        <v>245</v>
      </c>
      <c r="E5086">
        <v>0</v>
      </c>
      <c r="F5086">
        <v>2009</v>
      </c>
      <c r="G5086" s="2">
        <v>206000</v>
      </c>
      <c r="H5086" s="2">
        <v>5.3138672203691533</v>
      </c>
      <c r="I5086" s="2">
        <v>6211000</v>
      </c>
      <c r="J5086" s="2">
        <v>6.7931615292455509</v>
      </c>
      <c r="K5086">
        <v>3.3000000000000002E-2</v>
      </c>
      <c r="L5086">
        <v>22</v>
      </c>
      <c r="M5086">
        <v>39.54</v>
      </c>
      <c r="N5086">
        <v>0</v>
      </c>
      <c r="O5086" s="2">
        <v>1338497</v>
      </c>
      <c r="P5086" s="2">
        <v>19652492636.843601</v>
      </c>
      <c r="Q5086" s="2">
        <v>14682.507795567417</v>
      </c>
      <c r="R5086" s="2">
        <v>4.1668002401004545</v>
      </c>
      <c r="T5086">
        <f t="shared" si="79"/>
        <v>0</v>
      </c>
      <c r="U5086" t="s">
        <v>35</v>
      </c>
    </row>
    <row r="5087" spans="1:21" x14ac:dyDescent="0.3">
      <c r="A5087" t="s">
        <v>36</v>
      </c>
      <c r="B5087" t="s">
        <v>344</v>
      </c>
      <c r="C5087" t="s">
        <v>18</v>
      </c>
      <c r="D5087" t="s">
        <v>245</v>
      </c>
      <c r="E5087">
        <v>0</v>
      </c>
      <c r="F5087">
        <v>2009</v>
      </c>
      <c r="G5087" s="2">
        <v>-3352000</v>
      </c>
      <c r="H5087" s="2" t="s">
        <v>42</v>
      </c>
      <c r="I5087" s="2">
        <v>42273000</v>
      </c>
      <c r="J5087" s="2">
        <v>7.6260630696225737</v>
      </c>
      <c r="K5087">
        <v>1.4999999999999999E-2</v>
      </c>
      <c r="L5087">
        <v>21</v>
      </c>
      <c r="M5087">
        <v>39.54</v>
      </c>
      <c r="N5087">
        <v>0</v>
      </c>
      <c r="O5087" s="2">
        <v>2042335</v>
      </c>
      <c r="P5087" s="2">
        <v>50244793831.619904</v>
      </c>
      <c r="Q5087" s="2">
        <v>24601.64166584811</v>
      </c>
      <c r="R5087" s="2">
        <v>4.3909640885111161</v>
      </c>
      <c r="T5087">
        <f t="shared" si="79"/>
        <v>0</v>
      </c>
      <c r="U5087" t="s">
        <v>36</v>
      </c>
    </row>
    <row r="5088" spans="1:21" x14ac:dyDescent="0.3">
      <c r="A5088" t="s">
        <v>5</v>
      </c>
      <c r="B5088" t="s">
        <v>59</v>
      </c>
      <c r="C5088" t="s">
        <v>18</v>
      </c>
      <c r="D5088" t="s">
        <v>246</v>
      </c>
      <c r="E5088">
        <v>0</v>
      </c>
      <c r="F5088">
        <v>2010</v>
      </c>
      <c r="G5088" s="2">
        <v>5683361000</v>
      </c>
      <c r="H5088" s="2">
        <v>9.75460524276453</v>
      </c>
      <c r="I5088" s="2">
        <v>51922960000</v>
      </c>
      <c r="J5088" s="2">
        <v>10.715359442556254</v>
      </c>
      <c r="K5088">
        <v>0.128</v>
      </c>
      <c r="L5088">
        <v>30</v>
      </c>
      <c r="M5088">
        <v>39.54</v>
      </c>
      <c r="N5088">
        <v>0</v>
      </c>
      <c r="O5088" s="2">
        <v>22032000</v>
      </c>
      <c r="P5088" s="2">
        <v>1142876772659.21</v>
      </c>
      <c r="Q5088" s="2">
        <v>51873.49185998593</v>
      </c>
      <c r="R5088" s="2">
        <v>4.7149454834761553</v>
      </c>
      <c r="T5088">
        <f t="shared" si="79"/>
        <v>0</v>
      </c>
      <c r="U5088" t="s">
        <v>5</v>
      </c>
    </row>
    <row r="5089" spans="1:21" x14ac:dyDescent="0.3">
      <c r="A5089" t="s">
        <v>6</v>
      </c>
      <c r="B5089" t="s">
        <v>70</v>
      </c>
      <c r="C5089" t="s">
        <v>18</v>
      </c>
      <c r="D5089" t="s">
        <v>246</v>
      </c>
      <c r="E5089">
        <v>0</v>
      </c>
      <c r="F5089">
        <v>2010</v>
      </c>
      <c r="G5089" s="2">
        <v>19868000</v>
      </c>
      <c r="H5089" s="2">
        <v>7.2981541513231853</v>
      </c>
      <c r="I5089" s="2">
        <v>1754409000</v>
      </c>
      <c r="J5089" s="2">
        <v>9.2441308465766205</v>
      </c>
      <c r="K5089">
        <v>0.106</v>
      </c>
      <c r="L5089">
        <v>25</v>
      </c>
      <c r="M5089">
        <v>39.54</v>
      </c>
      <c r="N5089">
        <v>0</v>
      </c>
      <c r="O5089" s="2">
        <v>8361069</v>
      </c>
      <c r="P5089" s="2">
        <v>391892746544.69</v>
      </c>
      <c r="Q5089" s="2">
        <v>46871.129342993103</v>
      </c>
      <c r="R5089" s="2">
        <v>4.6709054178155212</v>
      </c>
      <c r="T5089">
        <f t="shared" si="79"/>
        <v>0</v>
      </c>
      <c r="U5089" t="s">
        <v>6</v>
      </c>
    </row>
    <row r="5090" spans="1:21" x14ac:dyDescent="0.3">
      <c r="A5090" t="s">
        <v>7</v>
      </c>
      <c r="B5090" t="s">
        <v>81</v>
      </c>
      <c r="C5090" t="s">
        <v>18</v>
      </c>
      <c r="D5090" t="s">
        <v>246</v>
      </c>
      <c r="E5090">
        <v>0</v>
      </c>
      <c r="F5090">
        <v>2010</v>
      </c>
      <c r="G5090" s="2">
        <v>566887000</v>
      </c>
      <c r="H5090" s="2">
        <v>8.7534964977512448</v>
      </c>
      <c r="I5090" s="2">
        <v>17135222000.000002</v>
      </c>
      <c r="J5090" s="2">
        <v>10.233889735421878</v>
      </c>
      <c r="K5090">
        <v>0.04</v>
      </c>
      <c r="L5090">
        <v>33.99</v>
      </c>
      <c r="M5090">
        <v>39.54</v>
      </c>
      <c r="N5090">
        <v>0</v>
      </c>
      <c r="O5090" s="2">
        <v>10920270</v>
      </c>
      <c r="P5090" s="2">
        <v>483548031197.10797</v>
      </c>
      <c r="Q5090" s="2">
        <v>44279.860406117063</v>
      </c>
      <c r="R5090" s="2">
        <v>4.646206243079571</v>
      </c>
      <c r="T5090">
        <f t="shared" si="79"/>
        <v>0</v>
      </c>
      <c r="U5090" t="s">
        <v>7</v>
      </c>
    </row>
    <row r="5091" spans="1:21" x14ac:dyDescent="0.3">
      <c r="A5091" t="s">
        <v>37</v>
      </c>
      <c r="B5091" t="s">
        <v>92</v>
      </c>
      <c r="C5091" t="s">
        <v>18</v>
      </c>
      <c r="D5091" t="s">
        <v>246</v>
      </c>
      <c r="E5091">
        <v>0</v>
      </c>
      <c r="F5091">
        <v>2010</v>
      </c>
      <c r="G5091" s="2">
        <v>702776000</v>
      </c>
      <c r="H5091" s="2">
        <v>8.8468169217965933</v>
      </c>
      <c r="I5091" s="2">
        <v>12647617000</v>
      </c>
      <c r="J5091" s="2">
        <v>10.102008705650825</v>
      </c>
      <c r="K5091">
        <v>0.17499999999999999</v>
      </c>
      <c r="L5091">
        <v>29.4</v>
      </c>
      <c r="M5091">
        <v>39.54</v>
      </c>
      <c r="N5091">
        <v>0</v>
      </c>
      <c r="O5091" s="2">
        <v>34126550</v>
      </c>
      <c r="P5091" s="2">
        <v>1613464422811.1299</v>
      </c>
      <c r="Q5091" s="2">
        <v>47278.861262305443</v>
      </c>
      <c r="R5091" s="2">
        <v>4.6746670077747901</v>
      </c>
      <c r="T5091">
        <f t="shared" si="79"/>
        <v>0</v>
      </c>
      <c r="U5091" t="s">
        <v>37</v>
      </c>
    </row>
    <row r="5092" spans="1:21" x14ac:dyDescent="0.3">
      <c r="A5092" t="s">
        <v>8</v>
      </c>
      <c r="B5092" t="s">
        <v>114</v>
      </c>
      <c r="C5092" t="s">
        <v>18</v>
      </c>
      <c r="D5092" t="s">
        <v>246</v>
      </c>
      <c r="E5092">
        <v>0</v>
      </c>
      <c r="F5092">
        <v>2010</v>
      </c>
      <c r="G5092" s="2">
        <v>23815000</v>
      </c>
      <c r="H5092" s="2">
        <v>7.3768505858476097</v>
      </c>
      <c r="I5092" s="2">
        <v>1592674000</v>
      </c>
      <c r="J5092" s="2">
        <v>9.2021268903711757</v>
      </c>
      <c r="K5092">
        <v>1.2E-2</v>
      </c>
      <c r="L5092">
        <v>19</v>
      </c>
      <c r="M5092">
        <v>39.54</v>
      </c>
      <c r="N5092">
        <v>0</v>
      </c>
      <c r="O5092" s="2">
        <v>10517250</v>
      </c>
      <c r="P5092" s="2">
        <v>207477857918.91901</v>
      </c>
      <c r="Q5092" s="2">
        <v>19727.386714104829</v>
      </c>
      <c r="R5092" s="2">
        <v>4.2950695580949168</v>
      </c>
      <c r="T5092">
        <f t="shared" si="79"/>
        <v>0</v>
      </c>
      <c r="U5092" t="s">
        <v>8</v>
      </c>
    </row>
    <row r="5093" spans="1:21" x14ac:dyDescent="0.3">
      <c r="A5093" t="s">
        <v>9</v>
      </c>
      <c r="B5093" t="s">
        <v>125</v>
      </c>
      <c r="C5093" t="s">
        <v>18</v>
      </c>
      <c r="D5093" t="s">
        <v>246</v>
      </c>
      <c r="E5093">
        <v>0</v>
      </c>
      <c r="F5093">
        <v>2010</v>
      </c>
      <c r="G5093" s="2">
        <v>-87340000</v>
      </c>
      <c r="H5093" s="2" t="s">
        <v>42</v>
      </c>
      <c r="I5093" s="2">
        <v>194538000</v>
      </c>
      <c r="J5093" s="2">
        <v>8.2890044466817034</v>
      </c>
      <c r="K5093">
        <v>3.3000000000000002E-2</v>
      </c>
      <c r="L5093">
        <v>25</v>
      </c>
      <c r="M5093">
        <v>39.54</v>
      </c>
      <c r="N5093">
        <v>0</v>
      </c>
      <c r="O5093" s="2">
        <v>5547683</v>
      </c>
      <c r="P5093" s="2">
        <v>321995350346.50098</v>
      </c>
      <c r="Q5093" s="2">
        <v>58041.411224560048</v>
      </c>
      <c r="R5093" s="2">
        <v>4.7637379633726624</v>
      </c>
      <c r="T5093">
        <f t="shared" si="79"/>
        <v>0</v>
      </c>
      <c r="U5093" t="s">
        <v>9</v>
      </c>
    </row>
    <row r="5094" spans="1:21" x14ac:dyDescent="0.3">
      <c r="A5094" t="s">
        <v>10</v>
      </c>
      <c r="B5094" t="s">
        <v>147</v>
      </c>
      <c r="C5094" t="s">
        <v>18</v>
      </c>
      <c r="D5094" t="s">
        <v>246</v>
      </c>
      <c r="E5094">
        <v>0</v>
      </c>
      <c r="F5094">
        <v>2010</v>
      </c>
      <c r="G5094" s="2">
        <v>31205000</v>
      </c>
      <c r="H5094" s="2">
        <v>7.4942241869169015</v>
      </c>
      <c r="I5094" s="2">
        <v>168439000</v>
      </c>
      <c r="J5094" s="2">
        <v>8.2264426544071494</v>
      </c>
      <c r="K5094">
        <v>1.9E-2</v>
      </c>
      <c r="L5094">
        <v>26</v>
      </c>
      <c r="M5094">
        <v>39.54</v>
      </c>
      <c r="N5094">
        <v>0</v>
      </c>
      <c r="O5094" s="2">
        <v>5362000</v>
      </c>
      <c r="P5094" s="2">
        <v>247799815768.47699</v>
      </c>
      <c r="Q5094" s="2">
        <v>46214.064857977806</v>
      </c>
      <c r="R5094" s="2">
        <v>4.6647741695087461</v>
      </c>
      <c r="T5094">
        <f t="shared" si="79"/>
        <v>0</v>
      </c>
      <c r="U5094" t="s">
        <v>10</v>
      </c>
    </row>
    <row r="5095" spans="1:21" x14ac:dyDescent="0.3">
      <c r="A5095" t="s">
        <v>11</v>
      </c>
      <c r="B5095" t="s">
        <v>158</v>
      </c>
      <c r="C5095" t="s">
        <v>18</v>
      </c>
      <c r="D5095" t="s">
        <v>246</v>
      </c>
      <c r="E5095">
        <v>0</v>
      </c>
      <c r="F5095">
        <v>2010</v>
      </c>
      <c r="G5095" s="2">
        <v>386755000</v>
      </c>
      <c r="H5095" s="2">
        <v>8.5874359370019757</v>
      </c>
      <c r="I5095" s="2">
        <v>12781935000</v>
      </c>
      <c r="J5095" s="2">
        <v>10.106596604699542</v>
      </c>
      <c r="K5095">
        <v>4.4999999999999998E-2</v>
      </c>
      <c r="L5095">
        <v>34.42989</v>
      </c>
      <c r="M5095">
        <v>39.54</v>
      </c>
      <c r="N5095">
        <v>0</v>
      </c>
      <c r="O5095" s="2">
        <v>62917790</v>
      </c>
      <c r="P5095" s="2">
        <v>2646837111794.7798</v>
      </c>
      <c r="Q5095" s="2">
        <v>42068.183129044737</v>
      </c>
      <c r="R5095" s="2">
        <v>4.6239537557995218</v>
      </c>
      <c r="T5095">
        <f t="shared" si="79"/>
        <v>0</v>
      </c>
      <c r="U5095" t="s">
        <v>11</v>
      </c>
    </row>
    <row r="5096" spans="1:21" x14ac:dyDescent="0.3">
      <c r="A5096" t="s">
        <v>12</v>
      </c>
      <c r="B5096" t="s">
        <v>169</v>
      </c>
      <c r="C5096" t="s">
        <v>18</v>
      </c>
      <c r="D5096" t="s">
        <v>246</v>
      </c>
      <c r="E5096">
        <v>0</v>
      </c>
      <c r="F5096">
        <v>2010</v>
      </c>
      <c r="G5096" s="2">
        <v>532450000.00000006</v>
      </c>
      <c r="H5096" s="2">
        <v>8.7262788313715642</v>
      </c>
      <c r="I5096" s="2">
        <v>20491716000</v>
      </c>
      <c r="J5096" s="2">
        <v>10.311578328246293</v>
      </c>
      <c r="K5096">
        <v>2.3E-2</v>
      </c>
      <c r="L5096">
        <v>29.475000000000001</v>
      </c>
      <c r="M5096">
        <v>39.54</v>
      </c>
      <c r="N5096">
        <v>0</v>
      </c>
      <c r="O5096" s="2">
        <v>81776930</v>
      </c>
      <c r="P5096" s="2">
        <v>3417094562648.9502</v>
      </c>
      <c r="Q5096" s="2">
        <v>41785.556912554071</v>
      </c>
      <c r="R5096" s="2">
        <v>4.6210261947630311</v>
      </c>
      <c r="T5096">
        <f t="shared" si="79"/>
        <v>0</v>
      </c>
      <c r="U5096" t="s">
        <v>12</v>
      </c>
    </row>
    <row r="5097" spans="1:21" x14ac:dyDescent="0.3">
      <c r="A5097" t="s">
        <v>13</v>
      </c>
      <c r="B5097" t="s">
        <v>180</v>
      </c>
      <c r="C5097" t="s">
        <v>18</v>
      </c>
      <c r="D5097" t="s">
        <v>246</v>
      </c>
      <c r="E5097">
        <v>0</v>
      </c>
      <c r="F5097">
        <v>2010</v>
      </c>
      <c r="G5097" s="2">
        <v>3086000</v>
      </c>
      <c r="H5097" s="2">
        <v>6.4893959217271293</v>
      </c>
      <c r="I5097" s="2">
        <v>28354000</v>
      </c>
      <c r="J5097" s="2">
        <v>7.4526143350238776</v>
      </c>
      <c r="K5097">
        <v>3.2000000000000001E-2</v>
      </c>
      <c r="L5097">
        <v>24</v>
      </c>
      <c r="M5097">
        <v>39.54</v>
      </c>
      <c r="N5097">
        <v>0</v>
      </c>
      <c r="O5097" s="2">
        <v>11153000</v>
      </c>
      <c r="P5097" s="2">
        <v>299361576558.21698</v>
      </c>
      <c r="Q5097" s="2">
        <v>26841.350000736751</v>
      </c>
      <c r="R5097" s="2">
        <v>4.428804355130568</v>
      </c>
      <c r="T5097">
        <f t="shared" si="79"/>
        <v>0</v>
      </c>
      <c r="U5097" t="s">
        <v>13</v>
      </c>
    </row>
    <row r="5098" spans="1:21" x14ac:dyDescent="0.3">
      <c r="A5098" t="s">
        <v>14</v>
      </c>
      <c r="B5098" t="s">
        <v>191</v>
      </c>
      <c r="C5098" t="s">
        <v>18</v>
      </c>
      <c r="D5098" t="s">
        <v>246</v>
      </c>
      <c r="E5098">
        <v>0</v>
      </c>
      <c r="F5098">
        <v>2010</v>
      </c>
      <c r="G5098" s="2">
        <v>16556999.999999998</v>
      </c>
      <c r="H5098" s="2">
        <v>7.2189816487849257</v>
      </c>
      <c r="I5098" s="2">
        <v>1060229000</v>
      </c>
      <c r="J5098" s="2">
        <v>9.0253996791280304</v>
      </c>
      <c r="K5098">
        <v>2.9000000000000001E-2</v>
      </c>
      <c r="L5098">
        <v>19</v>
      </c>
      <c r="M5098">
        <v>39.54</v>
      </c>
      <c r="N5098">
        <v>0</v>
      </c>
      <c r="O5098" s="2">
        <v>10000020</v>
      </c>
      <c r="P5098" s="2">
        <v>130922638689.071</v>
      </c>
      <c r="Q5098" s="2">
        <v>13092.237684431731</v>
      </c>
      <c r="R5098" s="2">
        <v>4.1170138811532384</v>
      </c>
      <c r="T5098">
        <f t="shared" si="79"/>
        <v>0</v>
      </c>
      <c r="U5098" t="s">
        <v>14</v>
      </c>
    </row>
    <row r="5099" spans="1:21" x14ac:dyDescent="0.3">
      <c r="A5099" t="s">
        <v>15</v>
      </c>
      <c r="B5099" t="s">
        <v>202</v>
      </c>
      <c r="C5099" t="s">
        <v>18</v>
      </c>
      <c r="D5099" t="s">
        <v>246</v>
      </c>
      <c r="E5099">
        <v>0</v>
      </c>
      <c r="F5099">
        <v>2010</v>
      </c>
      <c r="G5099" s="2">
        <v>0</v>
      </c>
      <c r="H5099" s="2" t="s">
        <v>42</v>
      </c>
      <c r="I5099" s="2">
        <v>0</v>
      </c>
      <c r="J5099" s="2" t="s">
        <v>42</v>
      </c>
      <c r="K5099">
        <v>0.16700000000000001</v>
      </c>
      <c r="L5099">
        <v>18</v>
      </c>
      <c r="M5099">
        <v>39.54</v>
      </c>
      <c r="N5099">
        <v>0</v>
      </c>
      <c r="O5099" s="2">
        <v>318006</v>
      </c>
      <c r="P5099" s="2">
        <v>13310567802.9356</v>
      </c>
      <c r="Q5099" s="2">
        <v>41856.341713475849</v>
      </c>
      <c r="R5099" s="2">
        <v>4.6217612678851605</v>
      </c>
      <c r="T5099">
        <f t="shared" si="79"/>
        <v>0</v>
      </c>
      <c r="U5099" t="s">
        <v>15</v>
      </c>
    </row>
    <row r="5100" spans="1:21" x14ac:dyDescent="0.3">
      <c r="A5100" t="s">
        <v>16</v>
      </c>
      <c r="B5100" t="s">
        <v>213</v>
      </c>
      <c r="C5100" t="s">
        <v>18</v>
      </c>
      <c r="D5100" t="s">
        <v>246</v>
      </c>
      <c r="E5100">
        <v>0</v>
      </c>
      <c r="F5100">
        <v>2010</v>
      </c>
      <c r="G5100" s="2">
        <v>-2353642000</v>
      </c>
      <c r="H5100" s="2" t="s">
        <v>42</v>
      </c>
      <c r="I5100" s="2">
        <v>34741000</v>
      </c>
      <c r="J5100" s="2">
        <v>7.54084231521158</v>
      </c>
      <c r="K5100">
        <v>4.2999999999999997E-2</v>
      </c>
      <c r="L5100">
        <v>12.5</v>
      </c>
      <c r="M5100">
        <v>39.54</v>
      </c>
      <c r="N5100">
        <v>0</v>
      </c>
      <c r="O5100" s="2">
        <v>4554800</v>
      </c>
      <c r="P5100" s="2">
        <v>221951354761.53201</v>
      </c>
      <c r="Q5100" s="2">
        <v>48729.110995330644</v>
      </c>
      <c r="R5100" s="2">
        <v>4.6877884882673166</v>
      </c>
      <c r="T5100">
        <f t="shared" si="79"/>
        <v>0</v>
      </c>
      <c r="U5100" t="s">
        <v>16</v>
      </c>
    </row>
    <row r="5101" spans="1:21" x14ac:dyDescent="0.3">
      <c r="A5101" t="s">
        <v>17</v>
      </c>
      <c r="B5101" t="s">
        <v>235</v>
      </c>
      <c r="C5101" t="s">
        <v>18</v>
      </c>
      <c r="D5101" t="s">
        <v>246</v>
      </c>
      <c r="E5101">
        <v>0</v>
      </c>
      <c r="F5101">
        <v>2010</v>
      </c>
      <c r="G5101" s="2">
        <v>-66093000</v>
      </c>
      <c r="H5101" s="2" t="s">
        <v>42</v>
      </c>
      <c r="I5101" s="2">
        <v>3499172000</v>
      </c>
      <c r="J5101" s="2">
        <v>9.5439652905294832</v>
      </c>
      <c r="K5101">
        <v>5.1999999999999998E-2</v>
      </c>
      <c r="L5101">
        <v>31.4</v>
      </c>
      <c r="M5101">
        <v>39.54</v>
      </c>
      <c r="N5101">
        <v>0</v>
      </c>
      <c r="O5101" s="2">
        <v>60483380</v>
      </c>
      <c r="P5101" s="2">
        <v>2125058244242.9199</v>
      </c>
      <c r="Q5101" s="2">
        <v>35134.581503925874</v>
      </c>
      <c r="R5101" s="2">
        <v>4.5457347849226721</v>
      </c>
      <c r="T5101">
        <f t="shared" si="79"/>
        <v>0</v>
      </c>
      <c r="U5101" t="s">
        <v>17</v>
      </c>
    </row>
    <row r="5102" spans="1:21" x14ac:dyDescent="0.3">
      <c r="A5102" t="s">
        <v>46</v>
      </c>
      <c r="B5102" t="s">
        <v>356</v>
      </c>
      <c r="C5102" t="s">
        <v>18</v>
      </c>
      <c r="D5102" t="s">
        <v>246</v>
      </c>
      <c r="E5102">
        <v>0</v>
      </c>
      <c r="F5102">
        <v>2010</v>
      </c>
      <c r="G5102" s="2">
        <v>2516849000</v>
      </c>
      <c r="H5102" s="2">
        <v>9.4008571605487834</v>
      </c>
      <c r="I5102" s="2">
        <v>32402661000</v>
      </c>
      <c r="J5102" s="2">
        <v>10.510580677186923</v>
      </c>
      <c r="K5102">
        <v>7.0000000000000001E-3</v>
      </c>
      <c r="L5102">
        <v>21</v>
      </c>
      <c r="M5102">
        <v>39.54</v>
      </c>
      <c r="N5102">
        <v>0</v>
      </c>
      <c r="O5102" s="2">
        <v>49410370</v>
      </c>
      <c r="P5102" s="2">
        <v>1094499338702.72</v>
      </c>
      <c r="Q5102" s="2">
        <v>22151.207098888754</v>
      </c>
      <c r="R5102" s="2">
        <v>4.3453973974711637</v>
      </c>
      <c r="T5102">
        <f t="shared" si="79"/>
        <v>0</v>
      </c>
      <c r="U5102" t="s">
        <v>46</v>
      </c>
    </row>
    <row r="5103" spans="1:21" x14ac:dyDescent="0.3">
      <c r="A5103" t="s">
        <v>20</v>
      </c>
      <c r="B5103" t="s">
        <v>257</v>
      </c>
      <c r="C5103" t="s">
        <v>18</v>
      </c>
      <c r="D5103" t="s">
        <v>246</v>
      </c>
      <c r="E5103">
        <v>0</v>
      </c>
      <c r="F5103">
        <v>2010</v>
      </c>
      <c r="G5103" s="2" t="s">
        <v>42</v>
      </c>
      <c r="H5103" s="2" t="s">
        <v>42</v>
      </c>
      <c r="I5103" s="2">
        <v>629837000</v>
      </c>
      <c r="J5103" s="2">
        <v>8.7992281698347181</v>
      </c>
      <c r="K5103">
        <v>5.1999999999999998E-2</v>
      </c>
      <c r="L5103">
        <v>28.59</v>
      </c>
      <c r="M5103">
        <v>39.54</v>
      </c>
      <c r="N5103">
        <v>0</v>
      </c>
      <c r="O5103" s="2">
        <v>506953</v>
      </c>
      <c r="P5103" s="2">
        <v>53212476812.2957</v>
      </c>
      <c r="Q5103" s="2">
        <v>104965.30607826702</v>
      </c>
      <c r="R5103" s="2">
        <v>5.0210457765120182</v>
      </c>
      <c r="T5103">
        <f t="shared" si="79"/>
        <v>0</v>
      </c>
      <c r="U5103" t="s">
        <v>20</v>
      </c>
    </row>
    <row r="5104" spans="1:21" x14ac:dyDescent="0.3">
      <c r="A5104" t="s">
        <v>21</v>
      </c>
      <c r="B5104" t="s">
        <v>268</v>
      </c>
      <c r="C5104" t="s">
        <v>18</v>
      </c>
      <c r="D5104" t="s">
        <v>246</v>
      </c>
      <c r="E5104">
        <v>0</v>
      </c>
      <c r="F5104">
        <v>2010</v>
      </c>
      <c r="G5104" s="2">
        <v>536452000</v>
      </c>
      <c r="H5104" s="2">
        <v>8.7295308687666004</v>
      </c>
      <c r="I5104" s="2">
        <v>4410120000</v>
      </c>
      <c r="J5104" s="2">
        <v>9.6444504068439816</v>
      </c>
      <c r="K5104">
        <v>0.21099999999999999</v>
      </c>
      <c r="L5104">
        <v>30</v>
      </c>
      <c r="M5104">
        <v>39.54</v>
      </c>
      <c r="N5104">
        <v>0</v>
      </c>
      <c r="O5104" s="2">
        <v>114255600</v>
      </c>
      <c r="P5104" s="2">
        <v>1051128603513.77</v>
      </c>
      <c r="Q5104" s="2">
        <v>9199.7994278947372</v>
      </c>
      <c r="R5104" s="2">
        <v>3.9637783590511986</v>
      </c>
      <c r="T5104">
        <f t="shared" si="79"/>
        <v>0</v>
      </c>
      <c r="U5104" t="s">
        <v>21</v>
      </c>
    </row>
    <row r="5105" spans="1:21" x14ac:dyDescent="0.3">
      <c r="A5105" t="s">
        <v>22</v>
      </c>
      <c r="B5105" t="s">
        <v>279</v>
      </c>
      <c r="C5105" t="s">
        <v>18</v>
      </c>
      <c r="D5105" t="s">
        <v>246</v>
      </c>
      <c r="E5105">
        <v>0</v>
      </c>
      <c r="F5105">
        <v>2010</v>
      </c>
      <c r="G5105" s="2">
        <v>990728000</v>
      </c>
      <c r="H5105" s="2">
        <v>8.9959544372164881</v>
      </c>
      <c r="I5105" s="2">
        <v>17020310000.000002</v>
      </c>
      <c r="J5105" s="2">
        <v>10.230967465858047</v>
      </c>
      <c r="K5105">
        <v>1.4999999999999999E-2</v>
      </c>
      <c r="L5105">
        <v>25.5</v>
      </c>
      <c r="M5105">
        <v>39.54</v>
      </c>
      <c r="N5105">
        <v>0</v>
      </c>
      <c r="O5105" s="2">
        <v>16615390</v>
      </c>
      <c r="P5105" s="2">
        <v>836389937229.19702</v>
      </c>
      <c r="Q5105" s="2">
        <v>50338.266945837386</v>
      </c>
      <c r="R5105" s="2">
        <v>4.7018982595076197</v>
      </c>
      <c r="T5105">
        <f t="shared" si="79"/>
        <v>0</v>
      </c>
      <c r="U5105" t="s">
        <v>22</v>
      </c>
    </row>
    <row r="5106" spans="1:21" x14ac:dyDescent="0.3">
      <c r="A5106" t="s">
        <v>23</v>
      </c>
      <c r="B5106" t="s">
        <v>290</v>
      </c>
      <c r="C5106" t="s">
        <v>18</v>
      </c>
      <c r="D5106" t="s">
        <v>246</v>
      </c>
      <c r="E5106">
        <v>0</v>
      </c>
      <c r="F5106">
        <v>2010</v>
      </c>
      <c r="G5106" s="2">
        <v>210923000</v>
      </c>
      <c r="H5106" s="2">
        <v>8.3241239397606019</v>
      </c>
      <c r="I5106" s="2">
        <v>1975528000</v>
      </c>
      <c r="J5106" s="2">
        <v>9.2956831895018066</v>
      </c>
      <c r="K5106">
        <v>0.24</v>
      </c>
      <c r="L5106">
        <v>30</v>
      </c>
      <c r="M5106">
        <v>39.54</v>
      </c>
      <c r="N5106">
        <v>0</v>
      </c>
      <c r="O5106" s="2">
        <v>4350700</v>
      </c>
      <c r="P5106" s="2">
        <v>146580949348.89301</v>
      </c>
      <c r="Q5106" s="2">
        <v>33691.3483689735</v>
      </c>
      <c r="R5106" s="2">
        <v>4.5275183923253355</v>
      </c>
      <c r="T5106">
        <f t="shared" si="79"/>
        <v>0</v>
      </c>
      <c r="U5106" t="s">
        <v>23</v>
      </c>
    </row>
    <row r="5107" spans="1:21" x14ac:dyDescent="0.3">
      <c r="A5107" t="s">
        <v>24</v>
      </c>
      <c r="B5107" t="s">
        <v>301</v>
      </c>
      <c r="C5107" t="s">
        <v>18</v>
      </c>
      <c r="D5107" t="s">
        <v>246</v>
      </c>
      <c r="E5107">
        <v>0</v>
      </c>
      <c r="F5107">
        <v>2010</v>
      </c>
      <c r="G5107" s="2">
        <v>64355999.999999993</v>
      </c>
      <c r="H5107" s="2">
        <v>7.8085890430106932</v>
      </c>
      <c r="I5107" s="2" t="s">
        <v>42</v>
      </c>
      <c r="J5107" s="2" t="s">
        <v>42</v>
      </c>
      <c r="K5107">
        <v>8.5000000000000006E-2</v>
      </c>
      <c r="L5107">
        <v>28</v>
      </c>
      <c r="M5107">
        <v>39.54</v>
      </c>
      <c r="N5107">
        <v>0</v>
      </c>
      <c r="O5107" s="2">
        <v>4889252</v>
      </c>
      <c r="P5107" s="2">
        <v>429130952709.224</v>
      </c>
      <c r="Q5107" s="2">
        <v>87770.266844340193</v>
      </c>
      <c r="R5107" s="2">
        <v>4.9433474187262876</v>
      </c>
      <c r="T5107">
        <f t="shared" si="79"/>
        <v>0</v>
      </c>
      <c r="U5107" t="s">
        <v>24</v>
      </c>
    </row>
    <row r="5108" spans="1:21" x14ac:dyDescent="0.3">
      <c r="A5108" t="s">
        <v>25</v>
      </c>
      <c r="B5108" t="s">
        <v>312</v>
      </c>
      <c r="C5108" t="s">
        <v>18</v>
      </c>
      <c r="D5108" t="s">
        <v>246</v>
      </c>
      <c r="E5108">
        <v>0</v>
      </c>
      <c r="F5108">
        <v>2010</v>
      </c>
      <c r="G5108" s="2">
        <v>-338100000</v>
      </c>
      <c r="H5108" s="2" t="s">
        <v>42</v>
      </c>
      <c r="I5108" s="2">
        <v>1678900000</v>
      </c>
      <c r="J5108" s="2">
        <v>9.2250248291091292</v>
      </c>
      <c r="K5108">
        <v>7.1999999999999995E-2</v>
      </c>
      <c r="L5108">
        <v>19</v>
      </c>
      <c r="M5108">
        <v>39.54</v>
      </c>
      <c r="N5108">
        <v>0</v>
      </c>
      <c r="O5108" s="2">
        <v>38516690</v>
      </c>
      <c r="P5108" s="2">
        <v>479257883741.75201</v>
      </c>
      <c r="Q5108" s="2">
        <v>12442.862658804586</v>
      </c>
      <c r="R5108" s="2">
        <v>4.094920307517115</v>
      </c>
      <c r="T5108">
        <f t="shared" si="79"/>
        <v>0</v>
      </c>
      <c r="U5108" t="s">
        <v>25</v>
      </c>
    </row>
    <row r="5109" spans="1:21" x14ac:dyDescent="0.3">
      <c r="A5109" t="s">
        <v>26</v>
      </c>
      <c r="B5109" t="s">
        <v>323</v>
      </c>
      <c r="C5109" t="s">
        <v>18</v>
      </c>
      <c r="D5109" t="s">
        <v>246</v>
      </c>
      <c r="E5109">
        <v>0</v>
      </c>
      <c r="F5109">
        <v>2010</v>
      </c>
      <c r="G5109" s="2">
        <v>7033000</v>
      </c>
      <c r="H5109" s="2">
        <v>6.8471406174134062</v>
      </c>
      <c r="I5109" s="2">
        <v>130064000</v>
      </c>
      <c r="J5109" s="2">
        <v>8.1141571062089763</v>
      </c>
      <c r="K5109">
        <v>7.0000000000000001E-3</v>
      </c>
      <c r="L5109">
        <v>26.5</v>
      </c>
      <c r="M5109">
        <v>39.54</v>
      </c>
      <c r="N5109">
        <v>0</v>
      </c>
      <c r="O5109" s="2">
        <v>10573100</v>
      </c>
      <c r="P5109" s="2">
        <v>238303443425.20999</v>
      </c>
      <c r="Q5109" s="2">
        <v>22538.654077348176</v>
      </c>
      <c r="R5109" s="2">
        <v>4.3529279780706354</v>
      </c>
      <c r="T5109">
        <f t="shared" si="79"/>
        <v>0</v>
      </c>
      <c r="U5109" t="s">
        <v>26</v>
      </c>
    </row>
    <row r="5110" spans="1:21" x14ac:dyDescent="0.3">
      <c r="A5110" t="s">
        <v>41</v>
      </c>
      <c r="B5110" t="s">
        <v>334</v>
      </c>
      <c r="C5110" t="s">
        <v>18</v>
      </c>
      <c r="D5110" t="s">
        <v>246</v>
      </c>
      <c r="E5110">
        <v>0</v>
      </c>
      <c r="F5110">
        <v>2010</v>
      </c>
      <c r="G5110" s="2">
        <v>54305000</v>
      </c>
      <c r="H5110" s="2">
        <v>7.7348398180315714</v>
      </c>
      <c r="I5110" s="2">
        <v>96205000</v>
      </c>
      <c r="J5110" s="2">
        <v>7.9831976439294996</v>
      </c>
      <c r="K5110">
        <v>0.11799999999999999</v>
      </c>
      <c r="L5110">
        <v>19</v>
      </c>
      <c r="M5110">
        <v>39.54</v>
      </c>
      <c r="N5110">
        <v>0</v>
      </c>
      <c r="O5110" s="2">
        <v>5391428</v>
      </c>
      <c r="P5110" s="2">
        <v>89501012915.7314</v>
      </c>
      <c r="Q5110" s="2">
        <v>16600.61358803853</v>
      </c>
      <c r="R5110" s="2">
        <v>4.2201241406288794</v>
      </c>
      <c r="T5110">
        <f t="shared" si="79"/>
        <v>0</v>
      </c>
      <c r="U5110" t="s">
        <v>41</v>
      </c>
    </row>
    <row r="5111" spans="1:21" x14ac:dyDescent="0.3">
      <c r="A5111" t="s">
        <v>28</v>
      </c>
      <c r="B5111" t="s">
        <v>367</v>
      </c>
      <c r="C5111" t="s">
        <v>18</v>
      </c>
      <c r="D5111" t="s">
        <v>246</v>
      </c>
      <c r="E5111">
        <v>0</v>
      </c>
      <c r="F5111">
        <v>2010</v>
      </c>
      <c r="G5111" s="2">
        <v>84768000</v>
      </c>
      <c r="H5111" s="2">
        <v>7.928231936617137</v>
      </c>
      <c r="I5111" s="2">
        <v>1854623000</v>
      </c>
      <c r="J5111" s="2">
        <v>9.2682556413582748</v>
      </c>
      <c r="K5111">
        <v>7.0000000000000001E-3</v>
      </c>
      <c r="L5111">
        <v>30</v>
      </c>
      <c r="M5111">
        <v>39.54</v>
      </c>
      <c r="N5111">
        <v>0</v>
      </c>
      <c r="O5111" s="2">
        <v>46562480</v>
      </c>
      <c r="P5111" s="2">
        <v>1431616749640.29</v>
      </c>
      <c r="Q5111" s="2">
        <v>30746.144742296587</v>
      </c>
      <c r="R5111" s="2">
        <v>4.4877906673597669</v>
      </c>
      <c r="T5111">
        <f t="shared" si="79"/>
        <v>0</v>
      </c>
      <c r="U5111" t="s">
        <v>28</v>
      </c>
    </row>
    <row r="5112" spans="1:21" x14ac:dyDescent="0.3">
      <c r="A5112" t="s">
        <v>29</v>
      </c>
      <c r="B5112" t="s">
        <v>378</v>
      </c>
      <c r="C5112" t="s">
        <v>18</v>
      </c>
      <c r="D5112" t="s">
        <v>246</v>
      </c>
      <c r="E5112">
        <v>0</v>
      </c>
      <c r="F5112">
        <v>2010</v>
      </c>
      <c r="G5112" s="2">
        <v>340139000</v>
      </c>
      <c r="H5112" s="2">
        <v>8.531656430561771</v>
      </c>
      <c r="I5112" s="2">
        <v>2720149000</v>
      </c>
      <c r="J5112" s="2">
        <v>9.4345926937788622</v>
      </c>
      <c r="K5112">
        <v>7.0000000000000001E-3</v>
      </c>
      <c r="L5112">
        <v>26.3</v>
      </c>
      <c r="M5112">
        <v>39.54</v>
      </c>
      <c r="N5112">
        <v>0</v>
      </c>
      <c r="O5112" s="2">
        <v>9378126</v>
      </c>
      <c r="P5112" s="2">
        <v>488377689564.92102</v>
      </c>
      <c r="Q5112" s="2">
        <v>52076.25591348645</v>
      </c>
      <c r="R5112" s="2">
        <v>4.7166397525462314</v>
      </c>
      <c r="T5112">
        <f t="shared" si="79"/>
        <v>0</v>
      </c>
      <c r="U5112" t="s">
        <v>29</v>
      </c>
    </row>
    <row r="5113" spans="1:21" x14ac:dyDescent="0.3">
      <c r="A5113" t="s">
        <v>30</v>
      </c>
      <c r="B5113" t="s">
        <v>389</v>
      </c>
      <c r="C5113" t="s">
        <v>18</v>
      </c>
      <c r="D5113" t="s">
        <v>246</v>
      </c>
      <c r="E5113">
        <v>0</v>
      </c>
      <c r="F5113">
        <v>2010</v>
      </c>
      <c r="G5113" s="2">
        <v>190083000</v>
      </c>
      <c r="H5113" s="2">
        <v>8.2789432776422416</v>
      </c>
      <c r="I5113" s="2">
        <v>802150000</v>
      </c>
      <c r="J5113" s="2">
        <v>8.904255587836543</v>
      </c>
      <c r="K5113">
        <v>7.0000000000000001E-3</v>
      </c>
      <c r="L5113">
        <v>21.174437999999999</v>
      </c>
      <c r="M5113">
        <v>39.54</v>
      </c>
      <c r="N5113">
        <v>0</v>
      </c>
      <c r="O5113" s="2">
        <v>7827970</v>
      </c>
      <c r="P5113" s="2">
        <v>583782977866.40503</v>
      </c>
      <c r="Q5113" s="2">
        <v>74576.547670265092</v>
      </c>
      <c r="R5113" s="2">
        <v>4.8726022749430031</v>
      </c>
      <c r="T5113">
        <f t="shared" si="79"/>
        <v>0</v>
      </c>
      <c r="U5113" t="s">
        <v>30</v>
      </c>
    </row>
    <row r="5114" spans="1:21" x14ac:dyDescent="0.3">
      <c r="A5114" t="s">
        <v>31</v>
      </c>
      <c r="B5114" t="s">
        <v>400</v>
      </c>
      <c r="C5114" t="s">
        <v>18</v>
      </c>
      <c r="D5114" t="s">
        <v>246</v>
      </c>
      <c r="E5114">
        <v>0</v>
      </c>
      <c r="F5114">
        <v>2010</v>
      </c>
      <c r="G5114" s="2">
        <v>352000000</v>
      </c>
      <c r="H5114" s="2">
        <v>8.5465426634781316</v>
      </c>
      <c r="I5114" s="2">
        <v>1983000000</v>
      </c>
      <c r="J5114" s="2">
        <v>9.2973227142053023</v>
      </c>
      <c r="K5114">
        <v>7.0000000000000001E-3</v>
      </c>
      <c r="L5114">
        <v>19</v>
      </c>
      <c r="M5114">
        <v>39.54</v>
      </c>
      <c r="N5114">
        <v>0</v>
      </c>
      <c r="O5114" s="2">
        <v>73142150</v>
      </c>
      <c r="P5114" s="2">
        <v>771876791231.83801</v>
      </c>
      <c r="Q5114" s="2">
        <v>10553.105032212452</v>
      </c>
      <c r="R5114" s="2">
        <v>4.0233802605770963</v>
      </c>
      <c r="T5114">
        <f t="shared" si="79"/>
        <v>0</v>
      </c>
      <c r="U5114" t="s">
        <v>31</v>
      </c>
    </row>
    <row r="5115" spans="1:21" x14ac:dyDescent="0.3">
      <c r="A5115" t="s">
        <v>32</v>
      </c>
      <c r="B5115" t="s">
        <v>411</v>
      </c>
      <c r="C5115" t="s">
        <v>18</v>
      </c>
      <c r="D5115" t="s">
        <v>246</v>
      </c>
      <c r="E5115">
        <v>0</v>
      </c>
      <c r="F5115">
        <v>2010</v>
      </c>
      <c r="G5115" s="2">
        <v>-139018000</v>
      </c>
      <c r="H5115" s="2" t="s">
        <v>42</v>
      </c>
      <c r="I5115" s="2">
        <v>43265498000</v>
      </c>
      <c r="J5115" s="2">
        <v>10.636141706951022</v>
      </c>
      <c r="K5115">
        <v>7.0000000000000001E-3</v>
      </c>
      <c r="L5115">
        <v>19</v>
      </c>
      <c r="M5115">
        <v>39.54</v>
      </c>
      <c r="N5115">
        <v>0</v>
      </c>
      <c r="O5115" s="2">
        <v>61914640</v>
      </c>
      <c r="P5115" s="2">
        <v>2441173394729.6201</v>
      </c>
      <c r="Q5115" s="2">
        <v>39428.047950042514</v>
      </c>
      <c r="R5115" s="2">
        <v>4.5958052760458168</v>
      </c>
      <c r="T5115">
        <f t="shared" si="79"/>
        <v>0</v>
      </c>
      <c r="U5115" t="s">
        <v>32</v>
      </c>
    </row>
    <row r="5116" spans="1:21" x14ac:dyDescent="0.3">
      <c r="A5116" t="s">
        <v>33</v>
      </c>
      <c r="B5116" t="s">
        <v>422</v>
      </c>
      <c r="C5116" t="s">
        <v>18</v>
      </c>
      <c r="D5116" t="s">
        <v>246</v>
      </c>
      <c r="E5116">
        <v>0</v>
      </c>
      <c r="F5116">
        <v>2010</v>
      </c>
      <c r="G5116" s="2">
        <v>15805000000</v>
      </c>
      <c r="H5116" s="2">
        <v>10.198794500175598</v>
      </c>
      <c r="I5116" s="2">
        <v>255012000000</v>
      </c>
      <c r="J5116" s="2">
        <v>11.406560617340475</v>
      </c>
      <c r="K5116">
        <v>7.0000000000000001E-3</v>
      </c>
      <c r="L5116">
        <v>19</v>
      </c>
      <c r="M5116">
        <v>39.54</v>
      </c>
      <c r="N5116">
        <v>0</v>
      </c>
      <c r="O5116" s="2">
        <v>309347100</v>
      </c>
      <c r="P5116" s="2">
        <v>14964372000000</v>
      </c>
      <c r="Q5116" s="2">
        <v>48374.049732484964</v>
      </c>
      <c r="R5116" s="2">
        <v>4.6846124467609913</v>
      </c>
      <c r="T5116">
        <f t="shared" si="79"/>
        <v>0</v>
      </c>
      <c r="U5116" t="s">
        <v>33</v>
      </c>
    </row>
    <row r="5117" spans="1:21" x14ac:dyDescent="0.3">
      <c r="A5117" t="s">
        <v>34</v>
      </c>
      <c r="B5117" t="s">
        <v>103</v>
      </c>
      <c r="C5117" t="s">
        <v>18</v>
      </c>
      <c r="D5117" t="s">
        <v>246</v>
      </c>
      <c r="E5117">
        <v>0</v>
      </c>
      <c r="F5117">
        <v>2010</v>
      </c>
      <c r="G5117" s="2">
        <v>-51760000</v>
      </c>
      <c r="H5117" s="2" t="s">
        <v>42</v>
      </c>
      <c r="I5117" s="2">
        <v>1674128000</v>
      </c>
      <c r="J5117" s="2">
        <v>9.2237886600900367</v>
      </c>
      <c r="K5117">
        <v>0.17299999999999999</v>
      </c>
      <c r="L5117">
        <v>26.8</v>
      </c>
      <c r="M5117">
        <v>39.54</v>
      </c>
      <c r="N5117">
        <v>0</v>
      </c>
      <c r="O5117" s="2">
        <v>17094280</v>
      </c>
      <c r="P5117" s="2">
        <v>218537551220.07101</v>
      </c>
      <c r="Q5117" s="2">
        <v>12784.250124607237</v>
      </c>
      <c r="R5117" s="2">
        <v>4.1066752590501769</v>
      </c>
      <c r="T5117">
        <f t="shared" si="79"/>
        <v>0</v>
      </c>
      <c r="U5117" t="s">
        <v>34</v>
      </c>
    </row>
    <row r="5118" spans="1:21" x14ac:dyDescent="0.3">
      <c r="A5118" t="s">
        <v>35</v>
      </c>
      <c r="B5118" t="s">
        <v>136</v>
      </c>
      <c r="C5118" t="s">
        <v>18</v>
      </c>
      <c r="D5118" t="s">
        <v>246</v>
      </c>
      <c r="E5118">
        <v>0</v>
      </c>
      <c r="F5118">
        <v>2010</v>
      </c>
      <c r="G5118" s="2">
        <v>437000</v>
      </c>
      <c r="H5118" s="2">
        <v>5.6404814369704219</v>
      </c>
      <c r="I5118" s="2">
        <v>7100000</v>
      </c>
      <c r="J5118" s="2">
        <v>6.8512583487190755</v>
      </c>
      <c r="K5118">
        <v>3.3000000000000002E-2</v>
      </c>
      <c r="L5118">
        <v>22</v>
      </c>
      <c r="M5118">
        <v>39.54</v>
      </c>
      <c r="N5118">
        <v>0</v>
      </c>
      <c r="O5118" s="2">
        <v>1336886</v>
      </c>
      <c r="P5118" s="2">
        <v>19490936349.175301</v>
      </c>
      <c r="Q5118" s="2">
        <v>14579.35556896796</v>
      </c>
      <c r="R5118" s="2">
        <v>4.163738327889603</v>
      </c>
      <c r="T5118">
        <f t="shared" si="79"/>
        <v>0</v>
      </c>
      <c r="U5118" t="s">
        <v>35</v>
      </c>
    </row>
    <row r="5119" spans="1:21" x14ac:dyDescent="0.3">
      <c r="A5119" t="s">
        <v>36</v>
      </c>
      <c r="B5119" t="s">
        <v>345</v>
      </c>
      <c r="C5119" t="s">
        <v>18</v>
      </c>
      <c r="D5119" t="s">
        <v>246</v>
      </c>
      <c r="E5119">
        <v>0</v>
      </c>
      <c r="F5119">
        <v>2010</v>
      </c>
      <c r="G5119" s="2">
        <v>25009000</v>
      </c>
      <c r="H5119" s="2">
        <v>7.3980963265499931</v>
      </c>
      <c r="I5119" s="2">
        <v>40317000</v>
      </c>
      <c r="J5119" s="2">
        <v>7.6054882086577447</v>
      </c>
      <c r="K5119">
        <v>7.0000000000000001E-3</v>
      </c>
      <c r="L5119">
        <v>21</v>
      </c>
      <c r="M5119">
        <v>39.54</v>
      </c>
      <c r="N5119">
        <v>0</v>
      </c>
      <c r="O5119" s="2">
        <v>2049261</v>
      </c>
      <c r="P5119" s="2">
        <v>48013606745.480301</v>
      </c>
      <c r="Q5119" s="2">
        <v>23429.717710667552</v>
      </c>
      <c r="R5119" s="2">
        <v>4.3697670560985449</v>
      </c>
      <c r="T5119">
        <f t="shared" si="79"/>
        <v>0</v>
      </c>
      <c r="U5119" t="s">
        <v>36</v>
      </c>
    </row>
    <row r="5120" spans="1:21" x14ac:dyDescent="0.3">
      <c r="A5120" t="s">
        <v>38</v>
      </c>
      <c r="B5120" t="s">
        <v>224</v>
      </c>
      <c r="C5120" t="s">
        <v>18</v>
      </c>
      <c r="D5120" t="s">
        <v>246</v>
      </c>
      <c r="E5120">
        <v>0</v>
      </c>
      <c r="F5120">
        <v>2010</v>
      </c>
      <c r="G5120" s="2">
        <v>0</v>
      </c>
      <c r="H5120" s="2" t="s">
        <v>42</v>
      </c>
      <c r="I5120" s="2">
        <v>0</v>
      </c>
      <c r="J5120" s="2" t="s">
        <v>42</v>
      </c>
      <c r="K5120">
        <v>4.2999999999999997E-2</v>
      </c>
      <c r="L5120">
        <v>12.5</v>
      </c>
      <c r="M5120">
        <v>39.54</v>
      </c>
      <c r="N5120">
        <v>0</v>
      </c>
      <c r="O5120" s="2">
        <v>7623600</v>
      </c>
      <c r="P5120" s="2">
        <v>233609522091.46799</v>
      </c>
      <c r="Q5120" s="2">
        <v>30642.940617486227</v>
      </c>
      <c r="R5120" s="2">
        <v>4.4863304395724528</v>
      </c>
      <c r="T5120">
        <f t="shared" si="79"/>
        <v>0</v>
      </c>
      <c r="U5120" t="s">
        <v>38</v>
      </c>
    </row>
    <row r="5121" spans="1:21" x14ac:dyDescent="0.3">
      <c r="A5121" t="s">
        <v>5</v>
      </c>
      <c r="B5121" t="s">
        <v>60</v>
      </c>
      <c r="C5121" t="s">
        <v>18</v>
      </c>
      <c r="D5121" t="s">
        <v>247</v>
      </c>
      <c r="E5121">
        <v>0</v>
      </c>
      <c r="F5121">
        <v>2011</v>
      </c>
      <c r="G5121" s="2">
        <v>12814241000</v>
      </c>
      <c r="H5121" s="2">
        <v>10.107692887596055</v>
      </c>
      <c r="I5121" s="2">
        <v>54995935000</v>
      </c>
      <c r="J5121" s="2">
        <v>10.740330589997663</v>
      </c>
      <c r="K5121">
        <v>0.128</v>
      </c>
      <c r="L5121">
        <v>30</v>
      </c>
      <c r="M5121">
        <v>39.54</v>
      </c>
      <c r="N5121">
        <v>0</v>
      </c>
      <c r="O5121" s="2">
        <v>22340000</v>
      </c>
      <c r="P5121" s="2">
        <v>1390557034407.97</v>
      </c>
      <c r="Q5121" s="2">
        <v>62245.167162397942</v>
      </c>
      <c r="R5121" s="2">
        <v>4.7941056375961955</v>
      </c>
      <c r="T5121">
        <f t="shared" si="79"/>
        <v>0</v>
      </c>
      <c r="U5121" t="s">
        <v>5</v>
      </c>
    </row>
    <row r="5122" spans="1:21" x14ac:dyDescent="0.3">
      <c r="A5122" t="s">
        <v>6</v>
      </c>
      <c r="B5122" t="s">
        <v>71</v>
      </c>
      <c r="C5122" t="s">
        <v>18</v>
      </c>
      <c r="D5122" t="s">
        <v>247</v>
      </c>
      <c r="E5122">
        <v>0</v>
      </c>
      <c r="F5122">
        <v>2011</v>
      </c>
      <c r="G5122" s="2">
        <v>82173000</v>
      </c>
      <c r="H5122" s="2">
        <v>7.9147291426345996</v>
      </c>
      <c r="I5122" s="2">
        <v>2459845000</v>
      </c>
      <c r="J5122" s="2">
        <v>9.3909077421580545</v>
      </c>
      <c r="K5122">
        <v>0.106</v>
      </c>
      <c r="L5122">
        <v>25</v>
      </c>
      <c r="M5122">
        <v>39.54</v>
      </c>
      <c r="N5122">
        <v>0</v>
      </c>
      <c r="O5122" s="2">
        <v>8388534</v>
      </c>
      <c r="P5122" s="2">
        <v>431120310088.82001</v>
      </c>
      <c r="Q5122" s="2">
        <v>51393.999248118918</v>
      </c>
      <c r="R5122" s="2">
        <v>4.7109124138286074</v>
      </c>
      <c r="T5122">
        <f t="shared" si="79"/>
        <v>0</v>
      </c>
      <c r="U5122" t="s">
        <v>6</v>
      </c>
    </row>
    <row r="5123" spans="1:21" x14ac:dyDescent="0.3">
      <c r="A5123" t="s">
        <v>7</v>
      </c>
      <c r="B5123" t="s">
        <v>82</v>
      </c>
      <c r="C5123" t="s">
        <v>18</v>
      </c>
      <c r="D5123" t="s">
        <v>247</v>
      </c>
      <c r="E5123">
        <v>0</v>
      </c>
      <c r="F5123">
        <v>2011</v>
      </c>
      <c r="G5123" s="2">
        <v>376045000</v>
      </c>
      <c r="H5123" s="2">
        <v>8.5752398185508056</v>
      </c>
      <c r="I5123" s="2">
        <v>15069948000</v>
      </c>
      <c r="J5123" s="2">
        <v>10.178111753751127</v>
      </c>
      <c r="K5123">
        <v>0.04</v>
      </c>
      <c r="L5123">
        <v>33.99</v>
      </c>
      <c r="M5123">
        <v>39.54</v>
      </c>
      <c r="N5123">
        <v>0</v>
      </c>
      <c r="O5123" s="2">
        <v>11047740</v>
      </c>
      <c r="P5123" s="2">
        <v>527008453886.92902</v>
      </c>
      <c r="Q5123" s="2">
        <v>47702.829165687195</v>
      </c>
      <c r="R5123" s="2">
        <v>4.6785441369983936</v>
      </c>
      <c r="T5123">
        <f t="shared" ref="T5123:T5186" si="80">IF(S5123&lt;0,1,0)</f>
        <v>0</v>
      </c>
      <c r="U5123" t="s">
        <v>7</v>
      </c>
    </row>
    <row r="5124" spans="1:21" x14ac:dyDescent="0.3">
      <c r="A5124" t="s">
        <v>37</v>
      </c>
      <c r="B5124" t="s">
        <v>93</v>
      </c>
      <c r="C5124" t="s">
        <v>18</v>
      </c>
      <c r="D5124" t="s">
        <v>247</v>
      </c>
      <c r="E5124">
        <v>0</v>
      </c>
      <c r="F5124">
        <v>2011</v>
      </c>
      <c r="G5124" s="2">
        <v>395349000</v>
      </c>
      <c r="H5124" s="2">
        <v>8.5969806446257895</v>
      </c>
      <c r="I5124" s="2">
        <v>15106758000</v>
      </c>
      <c r="J5124" s="2">
        <v>10.179171272162966</v>
      </c>
      <c r="K5124">
        <v>0.17499999999999999</v>
      </c>
      <c r="L5124">
        <v>27.7</v>
      </c>
      <c r="M5124">
        <v>39.54</v>
      </c>
      <c r="N5124">
        <v>0</v>
      </c>
      <c r="O5124" s="2">
        <v>34483980</v>
      </c>
      <c r="P5124" s="2">
        <v>1788647906047.76</v>
      </c>
      <c r="Q5124" s="2">
        <v>51868.952077102469</v>
      </c>
      <c r="R5124" s="2">
        <v>4.7149074739097374</v>
      </c>
      <c r="T5124">
        <f t="shared" si="80"/>
        <v>0</v>
      </c>
      <c r="U5124" t="s">
        <v>37</v>
      </c>
    </row>
    <row r="5125" spans="1:21" x14ac:dyDescent="0.3">
      <c r="A5125" t="s">
        <v>8</v>
      </c>
      <c r="B5125" t="s">
        <v>115</v>
      </c>
      <c r="C5125" t="s">
        <v>18</v>
      </c>
      <c r="D5125" t="s">
        <v>247</v>
      </c>
      <c r="E5125">
        <v>0</v>
      </c>
      <c r="F5125">
        <v>2011</v>
      </c>
      <c r="G5125" s="2">
        <v>-129570000</v>
      </c>
      <c r="H5125" s="2" t="s">
        <v>42</v>
      </c>
      <c r="I5125" s="2">
        <v>1273639000</v>
      </c>
      <c r="J5125" s="2">
        <v>9.1050463490944971</v>
      </c>
      <c r="K5125">
        <v>0.01</v>
      </c>
      <c r="L5125">
        <v>19</v>
      </c>
      <c r="M5125">
        <v>39.54</v>
      </c>
      <c r="N5125">
        <v>0</v>
      </c>
      <c r="O5125" s="2">
        <v>10496670</v>
      </c>
      <c r="P5125" s="2">
        <v>227948349666.354</v>
      </c>
      <c r="Q5125" s="2">
        <v>21716.253789664152</v>
      </c>
      <c r="R5125" s="2">
        <v>4.3367849084490437</v>
      </c>
      <c r="T5125">
        <f t="shared" si="80"/>
        <v>0</v>
      </c>
      <c r="U5125" t="s">
        <v>8</v>
      </c>
    </row>
    <row r="5126" spans="1:21" x14ac:dyDescent="0.3">
      <c r="A5126" t="s">
        <v>9</v>
      </c>
      <c r="B5126" t="s">
        <v>126</v>
      </c>
      <c r="C5126" t="s">
        <v>18</v>
      </c>
      <c r="D5126" t="s">
        <v>247</v>
      </c>
      <c r="E5126">
        <v>0</v>
      </c>
      <c r="F5126">
        <v>2011</v>
      </c>
      <c r="G5126" s="2">
        <v>6271234000</v>
      </c>
      <c r="H5126" s="2">
        <v>9.7973530060078104</v>
      </c>
      <c r="I5126" s="2">
        <v>6512272000</v>
      </c>
      <c r="J5126" s="2">
        <v>9.8137325315666644</v>
      </c>
      <c r="K5126">
        <v>3.3000000000000002E-2</v>
      </c>
      <c r="L5126">
        <v>25</v>
      </c>
      <c r="M5126">
        <v>39.54</v>
      </c>
      <c r="N5126">
        <v>0</v>
      </c>
      <c r="O5126" s="2">
        <v>5570572</v>
      </c>
      <c r="P5126" s="2">
        <v>344003209695.60602</v>
      </c>
      <c r="Q5126" s="2">
        <v>61753.660072180384</v>
      </c>
      <c r="R5126" s="2">
        <v>4.7906627028555082</v>
      </c>
      <c r="T5126">
        <f t="shared" si="80"/>
        <v>0</v>
      </c>
      <c r="U5126" t="s">
        <v>9</v>
      </c>
    </row>
    <row r="5127" spans="1:21" x14ac:dyDescent="0.3">
      <c r="A5127" t="s">
        <v>10</v>
      </c>
      <c r="B5127" t="s">
        <v>148</v>
      </c>
      <c r="C5127" t="s">
        <v>18</v>
      </c>
      <c r="D5127" t="s">
        <v>247</v>
      </c>
      <c r="E5127">
        <v>0</v>
      </c>
      <c r="F5127">
        <v>2011</v>
      </c>
      <c r="G5127" s="2">
        <v>-18078000</v>
      </c>
      <c r="H5127" s="2" t="s">
        <v>42</v>
      </c>
      <c r="I5127" s="2">
        <v>186801000</v>
      </c>
      <c r="J5127" s="2">
        <v>8.2713791968047783</v>
      </c>
      <c r="K5127">
        <v>1.9E-2</v>
      </c>
      <c r="L5127">
        <v>26</v>
      </c>
      <c r="M5127">
        <v>39.54</v>
      </c>
      <c r="N5127">
        <v>0</v>
      </c>
      <c r="O5127" s="2">
        <v>5386000</v>
      </c>
      <c r="P5127" s="2">
        <v>273674236772.815</v>
      </c>
      <c r="Q5127" s="2">
        <v>50812.149419386369</v>
      </c>
      <c r="R5127" s="2">
        <v>4.7059675665149951</v>
      </c>
      <c r="T5127">
        <f t="shared" si="80"/>
        <v>0</v>
      </c>
      <c r="U5127" t="s">
        <v>10</v>
      </c>
    </row>
    <row r="5128" spans="1:21" x14ac:dyDescent="0.3">
      <c r="A5128" t="s">
        <v>11</v>
      </c>
      <c r="B5128" t="s">
        <v>159</v>
      </c>
      <c r="C5128" t="s">
        <v>18</v>
      </c>
      <c r="D5128" t="s">
        <v>247</v>
      </c>
      <c r="E5128">
        <v>0</v>
      </c>
      <c r="F5128">
        <v>2011</v>
      </c>
      <c r="G5128" s="2">
        <v>355153000</v>
      </c>
      <c r="H5128" s="2">
        <v>8.5504154875367036</v>
      </c>
      <c r="I5128" s="2">
        <v>11354922000</v>
      </c>
      <c r="J5128" s="2">
        <v>10.055184155280903</v>
      </c>
      <c r="K5128">
        <v>4.4999999999999998E-2</v>
      </c>
      <c r="L5128">
        <v>36.09639</v>
      </c>
      <c r="M5128">
        <v>39.54</v>
      </c>
      <c r="N5128">
        <v>0</v>
      </c>
      <c r="O5128" s="2">
        <v>63223160</v>
      </c>
      <c r="P5128" s="2">
        <v>2862680142625.1401</v>
      </c>
      <c r="Q5128" s="2">
        <v>45278.979137157017</v>
      </c>
      <c r="R5128" s="2">
        <v>4.6558966266586292</v>
      </c>
      <c r="T5128">
        <f t="shared" si="80"/>
        <v>0</v>
      </c>
      <c r="U5128" t="s">
        <v>11</v>
      </c>
    </row>
    <row r="5129" spans="1:21" x14ac:dyDescent="0.3">
      <c r="A5129" t="s">
        <v>12</v>
      </c>
      <c r="B5129" t="s">
        <v>170</v>
      </c>
      <c r="C5129" t="s">
        <v>18</v>
      </c>
      <c r="D5129" t="s">
        <v>247</v>
      </c>
      <c r="E5129">
        <v>0</v>
      </c>
      <c r="F5129">
        <v>2011</v>
      </c>
      <c r="G5129" s="2">
        <v>2178273000</v>
      </c>
      <c r="H5129" s="2">
        <v>9.3381123083690749</v>
      </c>
      <c r="I5129" s="2">
        <v>21054404000</v>
      </c>
      <c r="J5129" s="2">
        <v>10.32334295208852</v>
      </c>
      <c r="K5129">
        <v>2.3E-2</v>
      </c>
      <c r="L5129">
        <v>29.545000000000002</v>
      </c>
      <c r="M5129">
        <v>39.54</v>
      </c>
      <c r="N5129">
        <v>0</v>
      </c>
      <c r="O5129" s="2">
        <v>81039750</v>
      </c>
      <c r="P5129" s="2">
        <v>3757698281117.5498</v>
      </c>
      <c r="Q5129" s="2">
        <v>46368.58185171536</v>
      </c>
      <c r="R5129" s="2">
        <v>4.6662238135280498</v>
      </c>
      <c r="T5129">
        <f t="shared" si="80"/>
        <v>0</v>
      </c>
      <c r="U5129" t="s">
        <v>12</v>
      </c>
    </row>
    <row r="5130" spans="1:21" x14ac:dyDescent="0.3">
      <c r="A5130" t="s">
        <v>13</v>
      </c>
      <c r="B5130" t="s">
        <v>181</v>
      </c>
      <c r="C5130" t="s">
        <v>18</v>
      </c>
      <c r="D5130" t="s">
        <v>247</v>
      </c>
      <c r="E5130">
        <v>0</v>
      </c>
      <c r="F5130">
        <v>2011</v>
      </c>
      <c r="G5130" s="2">
        <v>1936000</v>
      </c>
      <c r="H5130" s="2">
        <v>6.2869053529723748</v>
      </c>
      <c r="I5130" s="2">
        <v>34119000</v>
      </c>
      <c r="J5130" s="2">
        <v>7.5329962938657591</v>
      </c>
      <c r="K5130">
        <v>3.2000000000000001E-2</v>
      </c>
      <c r="L5130">
        <v>20</v>
      </c>
      <c r="M5130">
        <v>39.54</v>
      </c>
      <c r="N5130">
        <v>0</v>
      </c>
      <c r="O5130" s="2">
        <v>11124000</v>
      </c>
      <c r="P5130" s="2">
        <v>287797822093.17798</v>
      </c>
      <c r="Q5130" s="2">
        <v>25871.792708843761</v>
      </c>
      <c r="R5130" s="2">
        <v>4.4128265229022317</v>
      </c>
      <c r="T5130">
        <f t="shared" si="80"/>
        <v>0</v>
      </c>
      <c r="U5130" t="s">
        <v>13</v>
      </c>
    </row>
    <row r="5131" spans="1:21" x14ac:dyDescent="0.3">
      <c r="A5131" t="s">
        <v>14</v>
      </c>
      <c r="B5131" t="s">
        <v>192</v>
      </c>
      <c r="C5131" t="s">
        <v>18</v>
      </c>
      <c r="D5131" t="s">
        <v>247</v>
      </c>
      <c r="E5131">
        <v>0</v>
      </c>
      <c r="F5131">
        <v>2011</v>
      </c>
      <c r="G5131" s="2">
        <v>78966000</v>
      </c>
      <c r="H5131" s="2">
        <v>7.8974401395082516</v>
      </c>
      <c r="I5131" s="2">
        <v>1062329000</v>
      </c>
      <c r="J5131" s="2">
        <v>9.0262590372323324</v>
      </c>
      <c r="K5131">
        <v>2.9000000000000001E-2</v>
      </c>
      <c r="L5131">
        <v>19</v>
      </c>
      <c r="M5131">
        <v>39.54</v>
      </c>
      <c r="N5131">
        <v>0</v>
      </c>
      <c r="O5131" s="2">
        <v>9958823</v>
      </c>
      <c r="P5131" s="2">
        <v>140782064609.18701</v>
      </c>
      <c r="Q5131" s="2">
        <v>14136.41598100368</v>
      </c>
      <c r="R5131" s="2">
        <v>4.1503393163230147</v>
      </c>
      <c r="T5131">
        <f t="shared" si="80"/>
        <v>0</v>
      </c>
      <c r="U5131" t="s">
        <v>14</v>
      </c>
    </row>
    <row r="5132" spans="1:21" x14ac:dyDescent="0.3">
      <c r="A5132" t="s">
        <v>15</v>
      </c>
      <c r="B5132" t="s">
        <v>203</v>
      </c>
      <c r="C5132" t="s">
        <v>18</v>
      </c>
      <c r="D5132" t="s">
        <v>247</v>
      </c>
      <c r="E5132">
        <v>0</v>
      </c>
      <c r="F5132">
        <v>2011</v>
      </c>
      <c r="G5132" s="2">
        <v>0</v>
      </c>
      <c r="H5132" s="2" t="s">
        <v>42</v>
      </c>
      <c r="I5132" s="2">
        <v>0</v>
      </c>
      <c r="J5132" s="2" t="s">
        <v>42</v>
      </c>
      <c r="K5132">
        <v>0.16700000000000001</v>
      </c>
      <c r="L5132">
        <v>20</v>
      </c>
      <c r="M5132">
        <v>39.54</v>
      </c>
      <c r="N5132">
        <v>0</v>
      </c>
      <c r="O5132" s="2">
        <v>319013.5</v>
      </c>
      <c r="P5132" s="2">
        <v>14732689534.5966</v>
      </c>
      <c r="Q5132" s="2">
        <v>46182.025320547873</v>
      </c>
      <c r="R5132" s="2">
        <v>4.6644729750569169</v>
      </c>
      <c r="T5132">
        <f t="shared" si="80"/>
        <v>0</v>
      </c>
      <c r="U5132" t="s">
        <v>15</v>
      </c>
    </row>
    <row r="5133" spans="1:21" x14ac:dyDescent="0.3">
      <c r="A5133" t="s">
        <v>16</v>
      </c>
      <c r="B5133" t="s">
        <v>214</v>
      </c>
      <c r="C5133" t="s">
        <v>18</v>
      </c>
      <c r="D5133" t="s">
        <v>247</v>
      </c>
      <c r="E5133">
        <v>0</v>
      </c>
      <c r="F5133">
        <v>2011</v>
      </c>
      <c r="G5133" s="2">
        <v>682451000</v>
      </c>
      <c r="H5133" s="2">
        <v>8.8340714744768043</v>
      </c>
      <c r="I5133" s="2">
        <v>638601000</v>
      </c>
      <c r="J5133" s="2">
        <v>8.80522959427568</v>
      </c>
      <c r="K5133">
        <v>4.2999999999999997E-2</v>
      </c>
      <c r="L5133">
        <v>12.5</v>
      </c>
      <c r="M5133">
        <v>39.54</v>
      </c>
      <c r="N5133">
        <v>0</v>
      </c>
      <c r="O5133" s="2">
        <v>4574900</v>
      </c>
      <c r="P5133" s="2">
        <v>239018536581.67499</v>
      </c>
      <c r="Q5133" s="2">
        <v>52245.63085131369</v>
      </c>
      <c r="R5133" s="2">
        <v>4.7180499775294278</v>
      </c>
      <c r="T5133">
        <f t="shared" si="80"/>
        <v>0</v>
      </c>
      <c r="U5133" t="s">
        <v>16</v>
      </c>
    </row>
    <row r="5134" spans="1:21" x14ac:dyDescent="0.3">
      <c r="A5134" t="s">
        <v>17</v>
      </c>
      <c r="B5134" t="s">
        <v>236</v>
      </c>
      <c r="C5134" t="s">
        <v>18</v>
      </c>
      <c r="D5134" t="s">
        <v>247</v>
      </c>
      <c r="E5134">
        <v>0</v>
      </c>
      <c r="F5134">
        <v>2011</v>
      </c>
      <c r="G5134" s="2">
        <v>878203000</v>
      </c>
      <c r="H5134" s="2">
        <v>8.9435949163498094</v>
      </c>
      <c r="I5134" s="2">
        <v>1905829000</v>
      </c>
      <c r="J5134" s="2">
        <v>9.2800839310935039</v>
      </c>
      <c r="K5134">
        <v>5.1999999999999998E-2</v>
      </c>
      <c r="L5134">
        <v>31.4</v>
      </c>
      <c r="M5134">
        <v>39.54</v>
      </c>
      <c r="N5134">
        <v>0</v>
      </c>
      <c r="O5134" s="2">
        <v>60626440</v>
      </c>
      <c r="P5134" s="2">
        <v>2276292404600.52</v>
      </c>
      <c r="Q5134" s="2">
        <v>37546.199390901398</v>
      </c>
      <c r="R5134" s="2">
        <v>4.5745659821631799</v>
      </c>
      <c r="T5134">
        <f t="shared" si="80"/>
        <v>0</v>
      </c>
      <c r="U5134" t="s">
        <v>17</v>
      </c>
    </row>
    <row r="5135" spans="1:21" x14ac:dyDescent="0.3">
      <c r="A5135" t="s">
        <v>46</v>
      </c>
      <c r="B5135" t="s">
        <v>357</v>
      </c>
      <c r="C5135" t="s">
        <v>18</v>
      </c>
      <c r="D5135" t="s">
        <v>247</v>
      </c>
      <c r="E5135">
        <v>0</v>
      </c>
      <c r="F5135">
        <v>2011</v>
      </c>
      <c r="G5135" s="2">
        <v>2213405000</v>
      </c>
      <c r="H5135" s="2">
        <v>9.3450608866667206</v>
      </c>
      <c r="I5135" s="2">
        <v>34147699999.999996</v>
      </c>
      <c r="J5135" s="2">
        <v>10.533361457330962</v>
      </c>
      <c r="K5135">
        <v>7.0000000000000001E-3</v>
      </c>
      <c r="L5135">
        <v>21</v>
      </c>
      <c r="M5135">
        <v>39.54</v>
      </c>
      <c r="N5135">
        <v>0</v>
      </c>
      <c r="O5135" s="2">
        <v>49779440</v>
      </c>
      <c r="P5135" s="2">
        <v>1202463682633.8501</v>
      </c>
      <c r="Q5135" s="2">
        <v>24155.829849308269</v>
      </c>
      <c r="R5135" s="2">
        <v>4.3830219618301873</v>
      </c>
      <c r="T5135">
        <f t="shared" si="80"/>
        <v>0</v>
      </c>
      <c r="U5135" t="s">
        <v>46</v>
      </c>
    </row>
    <row r="5136" spans="1:21" x14ac:dyDescent="0.3">
      <c r="A5136" t="s">
        <v>20</v>
      </c>
      <c r="B5136" t="s">
        <v>258</v>
      </c>
      <c r="C5136" t="s">
        <v>18</v>
      </c>
      <c r="D5136" t="s">
        <v>247</v>
      </c>
      <c r="E5136">
        <v>0</v>
      </c>
      <c r="F5136">
        <v>2011</v>
      </c>
      <c r="G5136" s="2">
        <v>328412000</v>
      </c>
      <c r="H5136" s="2">
        <v>8.5164190176269656</v>
      </c>
      <c r="I5136" s="2">
        <v>712811000</v>
      </c>
      <c r="J5136" s="2">
        <v>8.8529743930524436</v>
      </c>
      <c r="K5136">
        <v>5.1999999999999998E-2</v>
      </c>
      <c r="L5136">
        <v>28.8</v>
      </c>
      <c r="M5136">
        <v>39.54</v>
      </c>
      <c r="N5136">
        <v>0</v>
      </c>
      <c r="O5136" s="2">
        <v>518346</v>
      </c>
      <c r="P5136" s="2">
        <v>60004630234.413498</v>
      </c>
      <c r="Q5136" s="2">
        <v>115761.73103373712</v>
      </c>
      <c r="R5136" s="2">
        <v>5.0635650123471523</v>
      </c>
      <c r="T5136">
        <f t="shared" si="80"/>
        <v>0</v>
      </c>
      <c r="U5136" t="s">
        <v>20</v>
      </c>
    </row>
    <row r="5137" spans="1:21" x14ac:dyDescent="0.3">
      <c r="A5137" t="s">
        <v>21</v>
      </c>
      <c r="B5137" t="s">
        <v>269</v>
      </c>
      <c r="C5137" t="s">
        <v>18</v>
      </c>
      <c r="D5137" t="s">
        <v>247</v>
      </c>
      <c r="E5137">
        <v>0</v>
      </c>
      <c r="F5137">
        <v>2011</v>
      </c>
      <c r="G5137" s="2">
        <v>913567000</v>
      </c>
      <c r="H5137" s="2">
        <v>8.9607404035366827</v>
      </c>
      <c r="I5137" s="2">
        <v>4825655000</v>
      </c>
      <c r="J5137" s="2">
        <v>9.6835562697169699</v>
      </c>
      <c r="K5137">
        <v>0.21099999999999999</v>
      </c>
      <c r="L5137">
        <v>30</v>
      </c>
      <c r="M5137">
        <v>39.54</v>
      </c>
      <c r="N5137">
        <v>0</v>
      </c>
      <c r="O5137" s="2">
        <v>115682900</v>
      </c>
      <c r="P5137" s="2">
        <v>1171187519660.6399</v>
      </c>
      <c r="Q5137" s="2">
        <v>10124.119637912258</v>
      </c>
      <c r="R5137" s="2">
        <v>4.0053572686255015</v>
      </c>
      <c r="T5137">
        <f t="shared" si="80"/>
        <v>0</v>
      </c>
      <c r="U5137" t="s">
        <v>21</v>
      </c>
    </row>
    <row r="5138" spans="1:21" x14ac:dyDescent="0.3">
      <c r="A5138" t="s">
        <v>22</v>
      </c>
      <c r="B5138" t="s">
        <v>280</v>
      </c>
      <c r="C5138" t="s">
        <v>18</v>
      </c>
      <c r="D5138" t="s">
        <v>247</v>
      </c>
      <c r="E5138">
        <v>0</v>
      </c>
      <c r="F5138">
        <v>2011</v>
      </c>
      <c r="G5138" s="2">
        <v>1238162000</v>
      </c>
      <c r="H5138" s="2">
        <v>9.0927774711002769</v>
      </c>
      <c r="I5138" s="2">
        <v>14608808000</v>
      </c>
      <c r="J5138" s="2">
        <v>10.164614781290782</v>
      </c>
      <c r="K5138">
        <v>1.4999999999999999E-2</v>
      </c>
      <c r="L5138">
        <v>25</v>
      </c>
      <c r="M5138">
        <v>39.54</v>
      </c>
      <c r="N5138">
        <v>0</v>
      </c>
      <c r="O5138" s="2">
        <v>16693070</v>
      </c>
      <c r="P5138" s="2">
        <v>893757287201.68799</v>
      </c>
      <c r="Q5138" s="2">
        <v>53540.61818477296</v>
      </c>
      <c r="R5138" s="2">
        <v>4.7286833812828482</v>
      </c>
      <c r="T5138">
        <f t="shared" si="80"/>
        <v>0</v>
      </c>
      <c r="U5138" t="s">
        <v>22</v>
      </c>
    </row>
    <row r="5139" spans="1:21" x14ac:dyDescent="0.3">
      <c r="A5139" t="s">
        <v>23</v>
      </c>
      <c r="B5139" t="s">
        <v>291</v>
      </c>
      <c r="C5139" t="s">
        <v>18</v>
      </c>
      <c r="D5139" t="s">
        <v>247</v>
      </c>
      <c r="E5139">
        <v>0</v>
      </c>
      <c r="F5139">
        <v>2011</v>
      </c>
      <c r="G5139" s="2">
        <v>120560000</v>
      </c>
      <c r="H5139" s="2">
        <v>8.0812032393065749</v>
      </c>
      <c r="I5139" s="2">
        <v>2142964000</v>
      </c>
      <c r="J5139" s="2">
        <v>9.3310148753196298</v>
      </c>
      <c r="K5139">
        <v>0.24</v>
      </c>
      <c r="L5139">
        <v>28</v>
      </c>
      <c r="M5139">
        <v>39.54</v>
      </c>
      <c r="N5139">
        <v>0</v>
      </c>
      <c r="O5139" s="2">
        <v>4384000</v>
      </c>
      <c r="P5139" s="2">
        <v>168461998741.29501</v>
      </c>
      <c r="Q5139" s="2">
        <v>38426.550807777145</v>
      </c>
      <c r="R5139" s="2">
        <v>4.5846314036582969</v>
      </c>
      <c r="T5139">
        <f t="shared" si="80"/>
        <v>0</v>
      </c>
      <c r="U5139" t="s">
        <v>23</v>
      </c>
    </row>
    <row r="5140" spans="1:21" x14ac:dyDescent="0.3">
      <c r="A5140" t="s">
        <v>25</v>
      </c>
      <c r="B5140" t="s">
        <v>313</v>
      </c>
      <c r="C5140" t="s">
        <v>18</v>
      </c>
      <c r="D5140" t="s">
        <v>247</v>
      </c>
      <c r="E5140">
        <v>0</v>
      </c>
      <c r="F5140">
        <v>2011</v>
      </c>
      <c r="G5140" s="2">
        <v>-145600000</v>
      </c>
      <c r="H5140" s="2" t="s">
        <v>42</v>
      </c>
      <c r="I5140" s="2">
        <v>1434800000</v>
      </c>
      <c r="J5140" s="2">
        <v>9.1567913680039297</v>
      </c>
      <c r="K5140">
        <v>7.1999999999999995E-2</v>
      </c>
      <c r="L5140">
        <v>19</v>
      </c>
      <c r="M5140">
        <v>39.54</v>
      </c>
      <c r="N5140">
        <v>0</v>
      </c>
      <c r="O5140" s="2">
        <v>38525670</v>
      </c>
      <c r="P5140" s="2">
        <v>528725113045.82599</v>
      </c>
      <c r="Q5140" s="2">
        <v>13723.969318270805</v>
      </c>
      <c r="R5140" s="2">
        <v>4.137479738463079</v>
      </c>
      <c r="T5140">
        <f t="shared" si="80"/>
        <v>0</v>
      </c>
      <c r="U5140" t="s">
        <v>25</v>
      </c>
    </row>
    <row r="5141" spans="1:21" x14ac:dyDescent="0.3">
      <c r="A5141" t="s">
        <v>26</v>
      </c>
      <c r="B5141" t="s">
        <v>324</v>
      </c>
      <c r="C5141" t="s">
        <v>18</v>
      </c>
      <c r="D5141" t="s">
        <v>247</v>
      </c>
      <c r="E5141">
        <v>0</v>
      </c>
      <c r="F5141">
        <v>2011</v>
      </c>
      <c r="G5141" s="2">
        <v>-18579000</v>
      </c>
      <c r="H5141" s="2" t="s">
        <v>42</v>
      </c>
      <c r="I5141" s="2">
        <v>231114000</v>
      </c>
      <c r="J5141" s="2">
        <v>8.3638262541705313</v>
      </c>
      <c r="K5141">
        <v>7.0000000000000001E-3</v>
      </c>
      <c r="L5141">
        <v>28.5</v>
      </c>
      <c r="M5141">
        <v>39.54</v>
      </c>
      <c r="N5141">
        <v>0</v>
      </c>
      <c r="O5141" s="2">
        <v>10557560</v>
      </c>
      <c r="P5141" s="2">
        <v>244895101712.45099</v>
      </c>
      <c r="Q5141" s="2">
        <v>23196.18375007587</v>
      </c>
      <c r="R5141" s="2">
        <v>4.3654165403817444</v>
      </c>
      <c r="T5141">
        <f t="shared" si="80"/>
        <v>0</v>
      </c>
      <c r="U5141" t="s">
        <v>26</v>
      </c>
    </row>
    <row r="5142" spans="1:21" x14ac:dyDescent="0.3">
      <c r="A5142" t="s">
        <v>41</v>
      </c>
      <c r="B5142" t="s">
        <v>335</v>
      </c>
      <c r="C5142" t="s">
        <v>18</v>
      </c>
      <c r="D5142" t="s">
        <v>247</v>
      </c>
      <c r="E5142">
        <v>0</v>
      </c>
      <c r="F5142">
        <v>2011</v>
      </c>
      <c r="G5142" s="2">
        <v>-9749000</v>
      </c>
      <c r="H5142" s="2" t="s">
        <v>42</v>
      </c>
      <c r="I5142" s="2">
        <v>98446000</v>
      </c>
      <c r="J5142" s="2">
        <v>7.9931980748345319</v>
      </c>
      <c r="K5142">
        <v>0.11799999999999999</v>
      </c>
      <c r="L5142">
        <v>19</v>
      </c>
      <c r="M5142">
        <v>39.54</v>
      </c>
      <c r="N5142">
        <v>0</v>
      </c>
      <c r="O5142" s="2">
        <v>5398384</v>
      </c>
      <c r="P5142" s="2">
        <v>98181259740.091904</v>
      </c>
      <c r="Q5142" s="2">
        <v>18187.157441947795</v>
      </c>
      <c r="R5142" s="2">
        <v>4.259764826400203</v>
      </c>
      <c r="T5142">
        <f t="shared" si="80"/>
        <v>0</v>
      </c>
      <c r="U5142" t="s">
        <v>41</v>
      </c>
    </row>
    <row r="5143" spans="1:21" x14ac:dyDescent="0.3">
      <c r="A5143" t="s">
        <v>28</v>
      </c>
      <c r="B5143" t="s">
        <v>368</v>
      </c>
      <c r="C5143" t="s">
        <v>18</v>
      </c>
      <c r="D5143" t="s">
        <v>247</v>
      </c>
      <c r="E5143">
        <v>0</v>
      </c>
      <c r="F5143">
        <v>2011</v>
      </c>
      <c r="G5143" s="2">
        <v>122563000</v>
      </c>
      <c r="H5143" s="2">
        <v>8.0883593827348417</v>
      </c>
      <c r="I5143" s="2">
        <v>1704663000</v>
      </c>
      <c r="J5143" s="2">
        <v>9.2316385348203926</v>
      </c>
      <c r="K5143">
        <v>7.0000000000000001E-3</v>
      </c>
      <c r="L5143">
        <v>30</v>
      </c>
      <c r="M5143">
        <v>39.54</v>
      </c>
      <c r="N5143">
        <v>0</v>
      </c>
      <c r="O5143" s="2">
        <v>46736260</v>
      </c>
      <c r="P5143" s="2">
        <v>1488067258325.2</v>
      </c>
      <c r="Q5143" s="2">
        <v>31839.673485323812</v>
      </c>
      <c r="R5143" s="2">
        <v>4.5029686054145879</v>
      </c>
      <c r="T5143">
        <f t="shared" si="80"/>
        <v>0</v>
      </c>
      <c r="U5143" t="s">
        <v>28</v>
      </c>
    </row>
    <row r="5144" spans="1:21" x14ac:dyDescent="0.3">
      <c r="A5144" t="s">
        <v>29</v>
      </c>
      <c r="B5144" t="s">
        <v>379</v>
      </c>
      <c r="C5144" t="s">
        <v>18</v>
      </c>
      <c r="D5144" t="s">
        <v>247</v>
      </c>
      <c r="E5144">
        <v>0</v>
      </c>
      <c r="F5144">
        <v>2011</v>
      </c>
      <c r="G5144" s="2">
        <v>721382000</v>
      </c>
      <c r="H5144" s="2">
        <v>8.8581653015556707</v>
      </c>
      <c r="I5144" s="2">
        <v>2280964000</v>
      </c>
      <c r="J5144" s="2">
        <v>9.3581184309475276</v>
      </c>
      <c r="K5144">
        <v>7.0000000000000001E-3</v>
      </c>
      <c r="L5144">
        <v>26.3</v>
      </c>
      <c r="M5144">
        <v>39.54</v>
      </c>
      <c r="N5144">
        <v>0</v>
      </c>
      <c r="O5144" s="2">
        <v>9449212</v>
      </c>
      <c r="P5144" s="2">
        <v>563109663291.177</v>
      </c>
      <c r="Q5144" s="2">
        <v>59593.293418665708</v>
      </c>
      <c r="R5144" s="2">
        <v>4.7751973873383511</v>
      </c>
      <c r="T5144">
        <f t="shared" si="80"/>
        <v>0</v>
      </c>
      <c r="U5144" t="s">
        <v>29</v>
      </c>
    </row>
    <row r="5145" spans="1:21" x14ac:dyDescent="0.3">
      <c r="A5145" t="s">
        <v>30</v>
      </c>
      <c r="B5145" t="s">
        <v>390</v>
      </c>
      <c r="C5145" t="s">
        <v>18</v>
      </c>
      <c r="D5145" t="s">
        <v>247</v>
      </c>
      <c r="E5145">
        <v>0</v>
      </c>
      <c r="F5145">
        <v>2011</v>
      </c>
      <c r="G5145" s="2">
        <v>2655518000</v>
      </c>
      <c r="H5145" s="2">
        <v>9.4241492495601573</v>
      </c>
      <c r="I5145" s="2">
        <v>2585851000</v>
      </c>
      <c r="J5145" s="2">
        <v>9.4126034966688525</v>
      </c>
      <c r="K5145">
        <v>7.0000000000000001E-3</v>
      </c>
      <c r="L5145">
        <v>21.174437999999999</v>
      </c>
      <c r="M5145">
        <v>39.54</v>
      </c>
      <c r="N5145">
        <v>0</v>
      </c>
      <c r="O5145" s="2">
        <v>7912398</v>
      </c>
      <c r="P5145" s="2">
        <v>699579638638.22595</v>
      </c>
      <c r="Q5145" s="2">
        <v>88415.628060952688</v>
      </c>
      <c r="R5145" s="2">
        <v>4.9465290362886298</v>
      </c>
      <c r="T5145">
        <f t="shared" si="80"/>
        <v>0</v>
      </c>
      <c r="U5145" t="s">
        <v>30</v>
      </c>
    </row>
    <row r="5146" spans="1:21" x14ac:dyDescent="0.3">
      <c r="A5146" t="s">
        <v>31</v>
      </c>
      <c r="B5146" t="s">
        <v>401</v>
      </c>
      <c r="C5146" t="s">
        <v>18</v>
      </c>
      <c r="D5146" t="s">
        <v>247</v>
      </c>
      <c r="E5146">
        <v>0</v>
      </c>
      <c r="F5146">
        <v>2011</v>
      </c>
      <c r="G5146" s="2">
        <v>228000000</v>
      </c>
      <c r="H5146" s="2">
        <v>8.357934847000454</v>
      </c>
      <c r="I5146" s="2">
        <v>1273000000</v>
      </c>
      <c r="J5146" s="2">
        <v>9.1048284036536558</v>
      </c>
      <c r="K5146">
        <v>7.0000000000000001E-3</v>
      </c>
      <c r="L5146">
        <v>19</v>
      </c>
      <c r="M5146">
        <v>39.54</v>
      </c>
      <c r="N5146">
        <v>0</v>
      </c>
      <c r="O5146" s="2">
        <v>74223630</v>
      </c>
      <c r="P5146" s="2">
        <v>832546270783.82996</v>
      </c>
      <c r="Q5146" s="2">
        <v>11216.728025614349</v>
      </c>
      <c r="R5146" s="2">
        <v>4.0498661895710475</v>
      </c>
      <c r="T5146">
        <f t="shared" si="80"/>
        <v>0</v>
      </c>
      <c r="U5146" t="s">
        <v>31</v>
      </c>
    </row>
    <row r="5147" spans="1:21" x14ac:dyDescent="0.3">
      <c r="A5147" t="s">
        <v>32</v>
      </c>
      <c r="B5147" t="s">
        <v>412</v>
      </c>
      <c r="C5147" t="s">
        <v>18</v>
      </c>
      <c r="D5147" t="s">
        <v>247</v>
      </c>
      <c r="E5147">
        <v>0</v>
      </c>
      <c r="F5147">
        <v>2011</v>
      </c>
      <c r="G5147" s="2">
        <v>2064103000</v>
      </c>
      <c r="H5147" s="2">
        <v>9.3147313650557226</v>
      </c>
      <c r="I5147" s="2">
        <v>48780186000</v>
      </c>
      <c r="J5147" s="2">
        <v>10.688243451955975</v>
      </c>
      <c r="K5147">
        <v>7.0000000000000001E-3</v>
      </c>
      <c r="L5147">
        <v>19</v>
      </c>
      <c r="M5147">
        <v>39.54</v>
      </c>
      <c r="N5147">
        <v>0</v>
      </c>
      <c r="O5147" s="2">
        <v>62435200</v>
      </c>
      <c r="P5147" s="2">
        <v>2619700404733.3701</v>
      </c>
      <c r="Q5147" s="2">
        <v>41958.709265500394</v>
      </c>
      <c r="R5147" s="2">
        <v>4.6228221199530584</v>
      </c>
      <c r="T5147">
        <f t="shared" si="80"/>
        <v>0</v>
      </c>
      <c r="U5147" t="s">
        <v>32</v>
      </c>
    </row>
    <row r="5148" spans="1:21" x14ac:dyDescent="0.3">
      <c r="A5148" t="s">
        <v>33</v>
      </c>
      <c r="B5148" t="s">
        <v>423</v>
      </c>
      <c r="C5148" t="s">
        <v>18</v>
      </c>
      <c r="D5148" t="s">
        <v>247</v>
      </c>
      <c r="E5148">
        <v>0</v>
      </c>
      <c r="F5148">
        <v>2011</v>
      </c>
      <c r="G5148" s="2">
        <v>18984000000</v>
      </c>
      <c r="H5148" s="2">
        <v>10.278387725209283</v>
      </c>
      <c r="I5148" s="2">
        <v>291053000000</v>
      </c>
      <c r="J5148" s="2">
        <v>11.463972080091372</v>
      </c>
      <c r="K5148">
        <v>7.0000000000000001E-3</v>
      </c>
      <c r="L5148">
        <v>19</v>
      </c>
      <c r="M5148">
        <v>39.54</v>
      </c>
      <c r="N5148">
        <v>0</v>
      </c>
      <c r="O5148" s="2">
        <v>311721600</v>
      </c>
      <c r="P5148" s="2">
        <v>15517926000000</v>
      </c>
      <c r="Q5148" s="2">
        <v>49781.362600474269</v>
      </c>
      <c r="R5148" s="2">
        <v>4.697066779813114</v>
      </c>
      <c r="T5148">
        <f t="shared" si="80"/>
        <v>0</v>
      </c>
      <c r="U5148" t="s">
        <v>33</v>
      </c>
    </row>
    <row r="5149" spans="1:21" x14ac:dyDescent="0.3">
      <c r="A5149" t="s">
        <v>34</v>
      </c>
      <c r="B5149" t="s">
        <v>104</v>
      </c>
      <c r="C5149" t="s">
        <v>18</v>
      </c>
      <c r="D5149" t="s">
        <v>247</v>
      </c>
      <c r="E5149">
        <v>0</v>
      </c>
      <c r="F5149">
        <v>2011</v>
      </c>
      <c r="G5149" s="2">
        <v>717230000</v>
      </c>
      <c r="H5149" s="2">
        <v>8.8556584467601542</v>
      </c>
      <c r="I5149" s="2">
        <v>2981775000</v>
      </c>
      <c r="J5149" s="2">
        <v>9.4744748691823375</v>
      </c>
      <c r="K5149">
        <v>0.17299999999999999</v>
      </c>
      <c r="L5149">
        <v>26.8</v>
      </c>
      <c r="M5149">
        <v>39.54</v>
      </c>
      <c r="N5149">
        <v>0</v>
      </c>
      <c r="O5149" s="2">
        <v>17248450</v>
      </c>
      <c r="P5149" s="2">
        <v>252251992029.44199</v>
      </c>
      <c r="Q5149" s="2">
        <v>14624.617981873269</v>
      </c>
      <c r="R5149" s="2">
        <v>4.1650845304443855</v>
      </c>
      <c r="T5149">
        <f t="shared" si="80"/>
        <v>0</v>
      </c>
      <c r="U5149" t="s">
        <v>34</v>
      </c>
    </row>
    <row r="5150" spans="1:21" x14ac:dyDescent="0.3">
      <c r="A5150" t="s">
        <v>35</v>
      </c>
      <c r="B5150" t="s">
        <v>137</v>
      </c>
      <c r="C5150" t="s">
        <v>18</v>
      </c>
      <c r="D5150" t="s">
        <v>247</v>
      </c>
      <c r="E5150">
        <v>0</v>
      </c>
      <c r="F5150">
        <v>2011</v>
      </c>
      <c r="G5150" s="2">
        <v>648000</v>
      </c>
      <c r="H5150" s="2">
        <v>5.8115750058705933</v>
      </c>
      <c r="I5150" s="2">
        <v>9142000</v>
      </c>
      <c r="J5150" s="2">
        <v>6.961041216953312</v>
      </c>
      <c r="K5150">
        <v>3.3000000000000002E-2</v>
      </c>
      <c r="L5150">
        <v>22</v>
      </c>
      <c r="M5150">
        <v>39.54</v>
      </c>
      <c r="N5150">
        <v>0</v>
      </c>
      <c r="O5150" s="2">
        <v>1334947</v>
      </c>
      <c r="P5150" s="2">
        <v>23170239900.7654</v>
      </c>
      <c r="Q5150" s="2">
        <v>17356.674010852417</v>
      </c>
      <c r="R5150" s="2">
        <v>4.2394665067205013</v>
      </c>
      <c r="T5150">
        <f t="shared" si="80"/>
        <v>0</v>
      </c>
      <c r="U5150" t="s">
        <v>35</v>
      </c>
    </row>
    <row r="5151" spans="1:21" x14ac:dyDescent="0.3">
      <c r="A5151" t="s">
        <v>36</v>
      </c>
      <c r="B5151" t="s">
        <v>346</v>
      </c>
      <c r="C5151" t="s">
        <v>18</v>
      </c>
      <c r="D5151" t="s">
        <v>247</v>
      </c>
      <c r="E5151">
        <v>0</v>
      </c>
      <c r="F5151">
        <v>2011</v>
      </c>
      <c r="G5151" s="2">
        <v>1362000</v>
      </c>
      <c r="H5151" s="2">
        <v>6.1341771075767664</v>
      </c>
      <c r="I5151" s="2">
        <v>40605000</v>
      </c>
      <c r="J5151" s="2">
        <v>7.6085795148261877</v>
      </c>
      <c r="K5151">
        <v>7.0000000000000001E-3</v>
      </c>
      <c r="L5151">
        <v>21</v>
      </c>
      <c r="M5151">
        <v>39.54</v>
      </c>
      <c r="N5151">
        <v>0</v>
      </c>
      <c r="O5151" s="2">
        <v>2052496</v>
      </c>
      <c r="P5151" s="2">
        <v>51290792018.107399</v>
      </c>
      <c r="Q5151" s="2">
        <v>24989.472339097079</v>
      </c>
      <c r="R5151" s="2">
        <v>4.3977570859528674</v>
      </c>
      <c r="T5151">
        <f t="shared" si="80"/>
        <v>0</v>
      </c>
      <c r="U5151" t="s">
        <v>36</v>
      </c>
    </row>
    <row r="5152" spans="1:21" x14ac:dyDescent="0.3">
      <c r="A5152" t="s">
        <v>38</v>
      </c>
      <c r="B5152" t="s">
        <v>225</v>
      </c>
      <c r="C5152" t="s">
        <v>18</v>
      </c>
      <c r="D5152" t="s">
        <v>247</v>
      </c>
      <c r="E5152">
        <v>0</v>
      </c>
      <c r="F5152">
        <v>2011</v>
      </c>
      <c r="G5152" s="2">
        <v>0</v>
      </c>
      <c r="H5152" s="2" t="s">
        <v>42</v>
      </c>
      <c r="I5152" s="2">
        <v>0</v>
      </c>
      <c r="J5152" s="2" t="s">
        <v>42</v>
      </c>
      <c r="K5152">
        <v>4.2999999999999997E-2</v>
      </c>
      <c r="L5152">
        <v>12.5</v>
      </c>
      <c r="M5152">
        <v>39.54</v>
      </c>
      <c r="N5152">
        <v>0</v>
      </c>
      <c r="O5152" s="2">
        <v>7765800</v>
      </c>
      <c r="P5152" s="2">
        <v>261628548084.17899</v>
      </c>
      <c r="Q5152" s="2">
        <v>33689.83853359332</v>
      </c>
      <c r="R5152" s="2">
        <v>4.5274989295285382</v>
      </c>
      <c r="T5152">
        <f t="shared" si="80"/>
        <v>0</v>
      </c>
      <c r="U5152" t="s">
        <v>38</v>
      </c>
    </row>
    <row r="5153" spans="1:21" x14ac:dyDescent="0.3">
      <c r="A5153" t="s">
        <v>5</v>
      </c>
      <c r="B5153" t="s">
        <v>61</v>
      </c>
      <c r="C5153" t="s">
        <v>18</v>
      </c>
      <c r="D5153" t="s">
        <v>248</v>
      </c>
      <c r="E5153">
        <v>0</v>
      </c>
      <c r="F5153">
        <v>2012</v>
      </c>
      <c r="G5153" s="2">
        <v>10570393000</v>
      </c>
      <c r="H5153" s="2">
        <v>10.024091134380132</v>
      </c>
      <c r="I5153" s="2">
        <v>63685744000</v>
      </c>
      <c r="J5153" s="2">
        <v>10.804042226761705</v>
      </c>
      <c r="K5153">
        <v>0.128</v>
      </c>
      <c r="L5153">
        <v>30</v>
      </c>
      <c r="M5153">
        <v>39.54</v>
      </c>
      <c r="N5153">
        <v>0</v>
      </c>
      <c r="O5153" s="2">
        <v>22728000</v>
      </c>
      <c r="P5153" s="2">
        <v>1538194473087.23</v>
      </c>
      <c r="Q5153" s="2">
        <v>67678.391107322692</v>
      </c>
      <c r="R5153" s="2">
        <v>4.8304500258359759</v>
      </c>
      <c r="T5153">
        <f t="shared" si="80"/>
        <v>0</v>
      </c>
      <c r="U5153" t="s">
        <v>5</v>
      </c>
    </row>
    <row r="5154" spans="1:21" x14ac:dyDescent="0.3">
      <c r="A5154" t="s">
        <v>6</v>
      </c>
      <c r="B5154" t="s">
        <v>72</v>
      </c>
      <c r="C5154" t="s">
        <v>18</v>
      </c>
      <c r="D5154" t="s">
        <v>248</v>
      </c>
      <c r="E5154">
        <v>0</v>
      </c>
      <c r="F5154">
        <v>2012</v>
      </c>
      <c r="G5154" s="2">
        <v>55270000</v>
      </c>
      <c r="H5154" s="2">
        <v>7.7424894645817748</v>
      </c>
      <c r="I5154" s="2">
        <v>2597625000</v>
      </c>
      <c r="J5154" s="2">
        <v>9.414576455364557</v>
      </c>
      <c r="K5154">
        <v>0.106</v>
      </c>
      <c r="L5154">
        <v>25</v>
      </c>
      <c r="M5154">
        <v>39.54</v>
      </c>
      <c r="N5154">
        <v>0</v>
      </c>
      <c r="O5154" s="2">
        <v>8426311</v>
      </c>
      <c r="P5154" s="2">
        <v>409425234155.263</v>
      </c>
      <c r="Q5154" s="2">
        <v>48588.906124549998</v>
      </c>
      <c r="R5154" s="2">
        <v>4.686537121960324</v>
      </c>
      <c r="T5154">
        <f t="shared" si="80"/>
        <v>0</v>
      </c>
      <c r="U5154" t="s">
        <v>6</v>
      </c>
    </row>
    <row r="5155" spans="1:21" x14ac:dyDescent="0.3">
      <c r="A5155" t="s">
        <v>7</v>
      </c>
      <c r="B5155" t="s">
        <v>83</v>
      </c>
      <c r="C5155" t="s">
        <v>18</v>
      </c>
      <c r="D5155" t="s">
        <v>248</v>
      </c>
      <c r="E5155">
        <v>0</v>
      </c>
      <c r="F5155">
        <v>2012</v>
      </c>
      <c r="G5155" s="2">
        <v>-2089974000.0000002</v>
      </c>
      <c r="H5155" s="2" t="s">
        <v>42</v>
      </c>
      <c r="I5155" s="2">
        <v>13189974000</v>
      </c>
      <c r="J5155" s="2">
        <v>10.120243939468454</v>
      </c>
      <c r="K5155">
        <v>0.04</v>
      </c>
      <c r="L5155">
        <v>33.99</v>
      </c>
      <c r="M5155">
        <v>39.54</v>
      </c>
      <c r="N5155">
        <v>0</v>
      </c>
      <c r="O5155" s="2">
        <v>11128250</v>
      </c>
      <c r="P5155" s="2">
        <v>497884216568.867</v>
      </c>
      <c r="Q5155" s="2">
        <v>44740.567166343943</v>
      </c>
      <c r="R5155" s="2">
        <v>4.6507014852512736</v>
      </c>
      <c r="T5155">
        <f t="shared" si="80"/>
        <v>0</v>
      </c>
      <c r="U5155" t="s">
        <v>7</v>
      </c>
    </row>
    <row r="5156" spans="1:21" x14ac:dyDescent="0.3">
      <c r="A5156" t="s">
        <v>37</v>
      </c>
      <c r="B5156" t="s">
        <v>94</v>
      </c>
      <c r="C5156" t="s">
        <v>18</v>
      </c>
      <c r="D5156" t="s">
        <v>248</v>
      </c>
      <c r="E5156">
        <v>0</v>
      </c>
      <c r="F5156">
        <v>2012</v>
      </c>
      <c r="G5156" s="2">
        <v>3795796000</v>
      </c>
      <c r="H5156" s="2">
        <v>9.5793028638039885</v>
      </c>
      <c r="I5156" s="2">
        <v>17573869000</v>
      </c>
      <c r="J5156" s="2">
        <v>10.244867384737988</v>
      </c>
      <c r="K5156">
        <v>0.17299999999999999</v>
      </c>
      <c r="L5156">
        <v>26.1</v>
      </c>
      <c r="M5156">
        <v>39.54</v>
      </c>
      <c r="N5156">
        <v>0</v>
      </c>
      <c r="O5156" s="2">
        <v>34880490</v>
      </c>
      <c r="P5156" s="2">
        <v>1824288757447.5701</v>
      </c>
      <c r="Q5156" s="2">
        <v>52301.121843402143</v>
      </c>
      <c r="R5156" s="2">
        <v>4.7185110044537719</v>
      </c>
      <c r="T5156">
        <f t="shared" si="80"/>
        <v>0</v>
      </c>
      <c r="U5156" t="s">
        <v>37</v>
      </c>
    </row>
    <row r="5157" spans="1:21" x14ac:dyDescent="0.3">
      <c r="A5157" t="s">
        <v>8</v>
      </c>
      <c r="B5157" t="s">
        <v>116</v>
      </c>
      <c r="C5157" t="s">
        <v>18</v>
      </c>
      <c r="D5157" t="s">
        <v>248</v>
      </c>
      <c r="E5157">
        <v>0</v>
      </c>
      <c r="F5157">
        <v>2012</v>
      </c>
      <c r="G5157" s="2">
        <v>-171319000</v>
      </c>
      <c r="H5157" s="2" t="s">
        <v>42</v>
      </c>
      <c r="I5157" s="2">
        <v>1363424000</v>
      </c>
      <c r="J5157" s="2">
        <v>9.13463093450315</v>
      </c>
      <c r="K5157">
        <v>0.01</v>
      </c>
      <c r="L5157">
        <v>19</v>
      </c>
      <c r="M5157">
        <v>39.54</v>
      </c>
      <c r="N5157">
        <v>0</v>
      </c>
      <c r="O5157" s="2">
        <v>10509290</v>
      </c>
      <c r="P5157" s="2">
        <v>207376427020.815</v>
      </c>
      <c r="Q5157" s="2">
        <v>19732.67718569142</v>
      </c>
      <c r="R5157" s="2">
        <v>4.2951860111567433</v>
      </c>
      <c r="T5157">
        <f t="shared" si="80"/>
        <v>0</v>
      </c>
      <c r="U5157" t="s">
        <v>8</v>
      </c>
    </row>
    <row r="5158" spans="1:21" x14ac:dyDescent="0.3">
      <c r="A5158" t="s">
        <v>9</v>
      </c>
      <c r="B5158" t="s">
        <v>127</v>
      </c>
      <c r="C5158" t="s">
        <v>18</v>
      </c>
      <c r="D5158" t="s">
        <v>248</v>
      </c>
      <c r="E5158">
        <v>0</v>
      </c>
      <c r="F5158">
        <v>2012</v>
      </c>
      <c r="G5158" s="2">
        <v>-62878000</v>
      </c>
      <c r="H5158" s="2" t="s">
        <v>42</v>
      </c>
      <c r="I5158" s="2">
        <v>6422159000</v>
      </c>
      <c r="J5158" s="2">
        <v>9.8076810536390493</v>
      </c>
      <c r="K5158">
        <v>3.3000000000000002E-2</v>
      </c>
      <c r="L5158">
        <v>25</v>
      </c>
      <c r="M5158">
        <v>39.54</v>
      </c>
      <c r="N5158">
        <v>0</v>
      </c>
      <c r="O5158" s="2">
        <v>5591572</v>
      </c>
      <c r="P5158" s="2">
        <v>327148899962.146</v>
      </c>
      <c r="Q5158" s="2">
        <v>58507.500209627273</v>
      </c>
      <c r="R5158" s="2">
        <v>4.7672115428491031</v>
      </c>
      <c r="T5158">
        <f t="shared" si="80"/>
        <v>0</v>
      </c>
      <c r="U5158" t="s">
        <v>9</v>
      </c>
    </row>
    <row r="5159" spans="1:21" x14ac:dyDescent="0.3">
      <c r="A5159" t="s">
        <v>10</v>
      </c>
      <c r="B5159" t="s">
        <v>149</v>
      </c>
      <c r="C5159" t="s">
        <v>18</v>
      </c>
      <c r="D5159" t="s">
        <v>248</v>
      </c>
      <c r="E5159">
        <v>0</v>
      </c>
      <c r="F5159">
        <v>2012</v>
      </c>
      <c r="G5159" s="2">
        <v>108522000</v>
      </c>
      <c r="H5159" s="2">
        <v>8.035517788968658</v>
      </c>
      <c r="I5159" s="2">
        <v>299433000</v>
      </c>
      <c r="J5159" s="2">
        <v>8.4762996614984729</v>
      </c>
      <c r="K5159">
        <v>1.9E-2</v>
      </c>
      <c r="L5159">
        <v>24.5</v>
      </c>
      <c r="M5159">
        <v>39.54</v>
      </c>
      <c r="N5159">
        <v>0</v>
      </c>
      <c r="O5159" s="2">
        <v>5413000</v>
      </c>
      <c r="P5159" s="2">
        <v>256706466091.08899</v>
      </c>
      <c r="Q5159" s="2">
        <v>47424.06541494347</v>
      </c>
      <c r="R5159" s="2">
        <v>4.6759987810128401</v>
      </c>
      <c r="T5159">
        <f t="shared" si="80"/>
        <v>0</v>
      </c>
      <c r="U5159" t="s">
        <v>10</v>
      </c>
    </row>
    <row r="5160" spans="1:21" x14ac:dyDescent="0.3">
      <c r="A5160" t="s">
        <v>11</v>
      </c>
      <c r="B5160" t="s">
        <v>160</v>
      </c>
      <c r="C5160" t="s">
        <v>18</v>
      </c>
      <c r="D5160" t="s">
        <v>248</v>
      </c>
      <c r="E5160">
        <v>0</v>
      </c>
      <c r="F5160">
        <v>2012</v>
      </c>
      <c r="G5160" s="2">
        <v>2555270000</v>
      </c>
      <c r="H5160" s="2">
        <v>9.4074367961790841</v>
      </c>
      <c r="I5160" s="2">
        <v>15478892000</v>
      </c>
      <c r="J5160" s="2">
        <v>10.189739870073751</v>
      </c>
      <c r="K5160">
        <v>4.4999999999999998E-2</v>
      </c>
      <c r="L5160">
        <v>36.09639</v>
      </c>
      <c r="M5160">
        <v>39.54</v>
      </c>
      <c r="N5160">
        <v>0</v>
      </c>
      <c r="O5160" s="2">
        <v>63514000</v>
      </c>
      <c r="P5160" s="2">
        <v>2681416108537.3901</v>
      </c>
      <c r="Q5160" s="2">
        <v>42217.717488071765</v>
      </c>
      <c r="R5160" s="2">
        <v>4.6254947493616942</v>
      </c>
      <c r="T5160">
        <f t="shared" si="80"/>
        <v>0</v>
      </c>
      <c r="U5160" t="s">
        <v>11</v>
      </c>
    </row>
    <row r="5161" spans="1:21" x14ac:dyDescent="0.3">
      <c r="A5161" t="s">
        <v>12</v>
      </c>
      <c r="B5161" t="s">
        <v>171</v>
      </c>
      <c r="C5161" t="s">
        <v>18</v>
      </c>
      <c r="D5161" t="s">
        <v>248</v>
      </c>
      <c r="E5161">
        <v>0</v>
      </c>
      <c r="F5161">
        <v>2012</v>
      </c>
      <c r="G5161" s="2">
        <v>803342000</v>
      </c>
      <c r="H5161" s="2">
        <v>8.9049004731645915</v>
      </c>
      <c r="I5161" s="2">
        <v>21910290000</v>
      </c>
      <c r="J5161" s="2">
        <v>10.340648125829361</v>
      </c>
      <c r="K5161">
        <v>2.3E-2</v>
      </c>
      <c r="L5161">
        <v>29.58</v>
      </c>
      <c r="M5161">
        <v>39.54</v>
      </c>
      <c r="N5161">
        <v>0</v>
      </c>
      <c r="O5161" s="2">
        <v>80425820</v>
      </c>
      <c r="P5161" s="2">
        <v>3543983909148.0098</v>
      </c>
      <c r="Q5161" s="2">
        <v>44065.250551974597</v>
      </c>
      <c r="R5161" s="2">
        <v>4.6440962438336211</v>
      </c>
      <c r="T5161">
        <f t="shared" si="80"/>
        <v>0</v>
      </c>
      <c r="U5161" t="s">
        <v>12</v>
      </c>
    </row>
    <row r="5162" spans="1:21" x14ac:dyDescent="0.3">
      <c r="A5162" t="s">
        <v>13</v>
      </c>
      <c r="B5162" t="s">
        <v>182</v>
      </c>
      <c r="C5162" t="s">
        <v>18</v>
      </c>
      <c r="D5162" t="s">
        <v>248</v>
      </c>
      <c r="E5162">
        <v>0</v>
      </c>
      <c r="F5162">
        <v>2012</v>
      </c>
      <c r="G5162" s="2">
        <v>-19936000</v>
      </c>
      <c r="H5162" s="2" t="s">
        <v>42</v>
      </c>
      <c r="I5162" s="2">
        <v>37757000</v>
      </c>
      <c r="J5162" s="2">
        <v>7.5769974799267477</v>
      </c>
      <c r="K5162">
        <v>3.2000000000000001E-2</v>
      </c>
      <c r="L5162">
        <v>20</v>
      </c>
      <c r="M5162">
        <v>39.54</v>
      </c>
      <c r="N5162">
        <v>0</v>
      </c>
      <c r="O5162" s="2">
        <v>11090000</v>
      </c>
      <c r="P5162" s="2">
        <v>245670666639.047</v>
      </c>
      <c r="Q5162" s="2">
        <v>22152.449651852749</v>
      </c>
      <c r="R5162" s="2">
        <v>4.3454217581644095</v>
      </c>
      <c r="T5162">
        <f t="shared" si="80"/>
        <v>0</v>
      </c>
      <c r="U5162" t="s">
        <v>13</v>
      </c>
    </row>
    <row r="5163" spans="1:21" x14ac:dyDescent="0.3">
      <c r="A5163" t="s">
        <v>14</v>
      </c>
      <c r="B5163" t="s">
        <v>193</v>
      </c>
      <c r="C5163" t="s">
        <v>18</v>
      </c>
      <c r="D5163" t="s">
        <v>248</v>
      </c>
      <c r="E5163">
        <v>0</v>
      </c>
      <c r="F5163">
        <v>2012</v>
      </c>
      <c r="G5163" s="2">
        <v>-150661000</v>
      </c>
      <c r="H5163" s="2" t="s">
        <v>42</v>
      </c>
      <c r="I5163" s="2">
        <v>951688000</v>
      </c>
      <c r="J5163" s="2">
        <v>8.9784945932511047</v>
      </c>
      <c r="K5163">
        <v>2.9000000000000001E-2</v>
      </c>
      <c r="L5163">
        <v>19</v>
      </c>
      <c r="M5163">
        <v>39.54</v>
      </c>
      <c r="N5163">
        <v>0</v>
      </c>
      <c r="O5163" s="2">
        <v>9920361</v>
      </c>
      <c r="P5163" s="2">
        <v>127856647107.82001</v>
      </c>
      <c r="Q5163" s="2">
        <v>12888.305890059848</v>
      </c>
      <c r="R5163" s="2">
        <v>4.1101958350452836</v>
      </c>
      <c r="T5163">
        <f t="shared" si="80"/>
        <v>0</v>
      </c>
      <c r="U5163" t="s">
        <v>14</v>
      </c>
    </row>
    <row r="5164" spans="1:21" x14ac:dyDescent="0.3">
      <c r="A5164" t="s">
        <v>15</v>
      </c>
      <c r="B5164" t="s">
        <v>204</v>
      </c>
      <c r="C5164" t="s">
        <v>18</v>
      </c>
      <c r="D5164" t="s">
        <v>248</v>
      </c>
      <c r="E5164">
        <v>0</v>
      </c>
      <c r="F5164">
        <v>2012</v>
      </c>
      <c r="G5164" s="2">
        <v>0</v>
      </c>
      <c r="H5164" s="2" t="s">
        <v>42</v>
      </c>
      <c r="I5164" s="2">
        <v>0</v>
      </c>
      <c r="J5164" s="2" t="s">
        <v>42</v>
      </c>
      <c r="K5164">
        <v>0.16700000000000001</v>
      </c>
      <c r="L5164">
        <v>20</v>
      </c>
      <c r="M5164">
        <v>39.54</v>
      </c>
      <c r="N5164">
        <v>0</v>
      </c>
      <c r="O5164" s="2">
        <v>320716</v>
      </c>
      <c r="P5164" s="2">
        <v>14292008745.401699</v>
      </c>
      <c r="Q5164" s="2">
        <v>44562.818024051492</v>
      </c>
      <c r="R5164" s="2">
        <v>4.6489726465641956</v>
      </c>
      <c r="T5164">
        <f t="shared" si="80"/>
        <v>0</v>
      </c>
      <c r="U5164" t="s">
        <v>15</v>
      </c>
    </row>
    <row r="5165" spans="1:21" x14ac:dyDescent="0.3">
      <c r="A5165" t="s">
        <v>16</v>
      </c>
      <c r="B5165" t="s">
        <v>215</v>
      </c>
      <c r="C5165" t="s">
        <v>18</v>
      </c>
      <c r="D5165" t="s">
        <v>248</v>
      </c>
      <c r="E5165">
        <v>0</v>
      </c>
      <c r="F5165">
        <v>2012</v>
      </c>
      <c r="G5165" s="2">
        <v>1543702000</v>
      </c>
      <c r="H5165" s="2">
        <v>9.1885634668244869</v>
      </c>
      <c r="I5165" s="2">
        <v>1691293000</v>
      </c>
      <c r="J5165" s="2">
        <v>9.2282188513944892</v>
      </c>
      <c r="K5165">
        <v>4.2999999999999997E-2</v>
      </c>
      <c r="L5165">
        <v>12.5</v>
      </c>
      <c r="M5165">
        <v>39.54</v>
      </c>
      <c r="N5165">
        <v>0</v>
      </c>
      <c r="O5165" s="2">
        <v>4585400</v>
      </c>
      <c r="P5165" s="2">
        <v>225571853194.34799</v>
      </c>
      <c r="Q5165" s="2">
        <v>49193.495266355822</v>
      </c>
      <c r="R5165" s="2">
        <v>4.6919076808834363</v>
      </c>
      <c r="T5165">
        <f t="shared" si="80"/>
        <v>0</v>
      </c>
      <c r="U5165" t="s">
        <v>16</v>
      </c>
    </row>
    <row r="5166" spans="1:21" x14ac:dyDescent="0.3">
      <c r="A5166" t="s">
        <v>17</v>
      </c>
      <c r="B5166" t="s">
        <v>237</v>
      </c>
      <c r="C5166" t="s">
        <v>18</v>
      </c>
      <c r="D5166" t="s">
        <v>248</v>
      </c>
      <c r="E5166">
        <v>0</v>
      </c>
      <c r="F5166">
        <v>2012</v>
      </c>
      <c r="G5166" s="2">
        <v>239974000</v>
      </c>
      <c r="H5166" s="2">
        <v>8.3801641905940851</v>
      </c>
      <c r="I5166" s="2">
        <v>2184802000</v>
      </c>
      <c r="J5166" s="2">
        <v>9.3394120846914372</v>
      </c>
      <c r="K5166">
        <v>5.1999999999999998E-2</v>
      </c>
      <c r="L5166">
        <v>31.292750000000002</v>
      </c>
      <c r="M5166">
        <v>39.54</v>
      </c>
      <c r="N5166">
        <v>0</v>
      </c>
      <c r="O5166" s="2">
        <v>60916200</v>
      </c>
      <c r="P5166" s="2">
        <v>2072823157059.76</v>
      </c>
      <c r="Q5166" s="2">
        <v>34027.453404180829</v>
      </c>
      <c r="R5166" s="2">
        <v>4.5318294479528163</v>
      </c>
      <c r="T5166">
        <f t="shared" si="80"/>
        <v>0</v>
      </c>
      <c r="U5166" t="s">
        <v>17</v>
      </c>
    </row>
    <row r="5167" spans="1:21" x14ac:dyDescent="0.3">
      <c r="A5167" t="s">
        <v>46</v>
      </c>
      <c r="B5167" t="s">
        <v>358</v>
      </c>
      <c r="C5167" t="s">
        <v>18</v>
      </c>
      <c r="D5167" t="s">
        <v>248</v>
      </c>
      <c r="E5167">
        <v>0</v>
      </c>
      <c r="F5167">
        <v>2012</v>
      </c>
      <c r="G5167" s="2">
        <v>4123295000</v>
      </c>
      <c r="H5167" s="2">
        <v>9.6152444073914651</v>
      </c>
      <c r="I5167" s="2">
        <v>41845104000</v>
      </c>
      <c r="J5167" s="2">
        <v>10.621644651572515</v>
      </c>
      <c r="K5167">
        <v>7.0000000000000001E-3</v>
      </c>
      <c r="L5167">
        <v>21</v>
      </c>
      <c r="M5167">
        <v>39.54</v>
      </c>
      <c r="N5167">
        <v>0</v>
      </c>
      <c r="O5167" s="2">
        <v>50004440</v>
      </c>
      <c r="P5167" s="2">
        <v>1222807284485.3101</v>
      </c>
      <c r="Q5167" s="2">
        <v>24453.9741767993</v>
      </c>
      <c r="R5167" s="2">
        <v>4.3883494492591328</v>
      </c>
      <c r="T5167">
        <f t="shared" si="80"/>
        <v>0</v>
      </c>
      <c r="U5167" t="s">
        <v>46</v>
      </c>
    </row>
    <row r="5168" spans="1:21" x14ac:dyDescent="0.3">
      <c r="A5168" t="s">
        <v>20</v>
      </c>
      <c r="B5168" t="s">
        <v>259</v>
      </c>
      <c r="C5168" t="s">
        <v>18</v>
      </c>
      <c r="D5168" t="s">
        <v>248</v>
      </c>
      <c r="E5168">
        <v>0</v>
      </c>
      <c r="F5168">
        <v>2012</v>
      </c>
      <c r="G5168" s="2">
        <v>-559769000</v>
      </c>
      <c r="H5168" s="2" t="s">
        <v>42</v>
      </c>
      <c r="I5168" s="2">
        <v>830475000</v>
      </c>
      <c r="J5168" s="2">
        <v>8.9193265633070205</v>
      </c>
      <c r="K5168">
        <v>5.1999999999999998E-2</v>
      </c>
      <c r="L5168">
        <v>28.8</v>
      </c>
      <c r="M5168">
        <v>39.54</v>
      </c>
      <c r="N5168">
        <v>0</v>
      </c>
      <c r="O5168" s="2">
        <v>530946</v>
      </c>
      <c r="P5168" s="2">
        <v>56677961787.071701</v>
      </c>
      <c r="Q5168" s="2">
        <v>106749.01362298934</v>
      </c>
      <c r="R5168" s="2">
        <v>5.0283638707689873</v>
      </c>
      <c r="T5168">
        <f t="shared" si="80"/>
        <v>0</v>
      </c>
      <c r="U5168" t="s">
        <v>20</v>
      </c>
    </row>
    <row r="5169" spans="1:21" x14ac:dyDescent="0.3">
      <c r="A5169" t="s">
        <v>21</v>
      </c>
      <c r="B5169" t="s">
        <v>270</v>
      </c>
      <c r="C5169" t="s">
        <v>18</v>
      </c>
      <c r="D5169" t="s">
        <v>248</v>
      </c>
      <c r="E5169">
        <v>0</v>
      </c>
      <c r="F5169">
        <v>2012</v>
      </c>
      <c r="G5169" s="2">
        <v>1812381000</v>
      </c>
      <c r="H5169" s="2">
        <v>9.2582495006278673</v>
      </c>
      <c r="I5169" s="2">
        <v>5731490000</v>
      </c>
      <c r="J5169" s="2">
        <v>9.7582675390107561</v>
      </c>
      <c r="K5169">
        <v>0.21099999999999999</v>
      </c>
      <c r="L5169">
        <v>30</v>
      </c>
      <c r="M5169">
        <v>39.54</v>
      </c>
      <c r="N5169">
        <v>0</v>
      </c>
      <c r="O5169" s="2">
        <v>117053800</v>
      </c>
      <c r="P5169" s="2">
        <v>1186598324461.8201</v>
      </c>
      <c r="Q5169" s="2">
        <v>10137.2046397624</v>
      </c>
      <c r="R5169" s="2">
        <v>4.0059182136862859</v>
      </c>
      <c r="T5169">
        <f t="shared" si="80"/>
        <v>0</v>
      </c>
      <c r="U5169" t="s">
        <v>21</v>
      </c>
    </row>
    <row r="5170" spans="1:21" x14ac:dyDescent="0.3">
      <c r="A5170" t="s">
        <v>22</v>
      </c>
      <c r="B5170" t="s">
        <v>281</v>
      </c>
      <c r="C5170" t="s">
        <v>18</v>
      </c>
      <c r="D5170" t="s">
        <v>248</v>
      </c>
      <c r="E5170">
        <v>0</v>
      </c>
      <c r="F5170">
        <v>2012</v>
      </c>
      <c r="G5170" s="2">
        <v>196658000</v>
      </c>
      <c r="H5170" s="2">
        <v>8.2937116180998789</v>
      </c>
      <c r="I5170" s="2">
        <v>12943272000</v>
      </c>
      <c r="J5170" s="2">
        <v>10.112044077871865</v>
      </c>
      <c r="K5170">
        <v>1.4999999999999999E-2</v>
      </c>
      <c r="L5170">
        <v>25</v>
      </c>
      <c r="M5170">
        <v>39.54</v>
      </c>
      <c r="N5170">
        <v>0</v>
      </c>
      <c r="O5170" s="2">
        <v>16754960</v>
      </c>
      <c r="P5170" s="2">
        <v>828946812396.78796</v>
      </c>
      <c r="Q5170" s="2">
        <v>49474.711512100774</v>
      </c>
      <c r="R5170" s="2">
        <v>4.6943832705071751</v>
      </c>
      <c r="T5170">
        <f t="shared" si="80"/>
        <v>0</v>
      </c>
      <c r="U5170" t="s">
        <v>22</v>
      </c>
    </row>
    <row r="5171" spans="1:21" x14ac:dyDescent="0.3">
      <c r="A5171" t="s">
        <v>23</v>
      </c>
      <c r="B5171" t="s">
        <v>292</v>
      </c>
      <c r="C5171" t="s">
        <v>18</v>
      </c>
      <c r="D5171" t="s">
        <v>248</v>
      </c>
      <c r="E5171">
        <v>0</v>
      </c>
      <c r="F5171">
        <v>2012</v>
      </c>
      <c r="G5171" s="2">
        <v>-29543000</v>
      </c>
      <c r="H5171" s="2" t="s">
        <v>42</v>
      </c>
      <c r="I5171" s="2">
        <v>2594356000</v>
      </c>
      <c r="J5171" s="2">
        <v>9.4140295701394585</v>
      </c>
      <c r="K5171">
        <v>0.24</v>
      </c>
      <c r="L5171">
        <v>28</v>
      </c>
      <c r="M5171">
        <v>39.54</v>
      </c>
      <c r="N5171">
        <v>0</v>
      </c>
      <c r="O5171" s="2">
        <v>4408100</v>
      </c>
      <c r="P5171" s="2">
        <v>176192886551.397</v>
      </c>
      <c r="Q5171" s="2">
        <v>39970.256244503755</v>
      </c>
      <c r="R5171" s="2">
        <v>4.6017369324787012</v>
      </c>
      <c r="T5171">
        <f t="shared" si="80"/>
        <v>0</v>
      </c>
      <c r="U5171" t="s">
        <v>23</v>
      </c>
    </row>
    <row r="5172" spans="1:21" x14ac:dyDescent="0.3">
      <c r="A5172" t="s">
        <v>25</v>
      </c>
      <c r="B5172" t="s">
        <v>314</v>
      </c>
      <c r="C5172" t="s">
        <v>18</v>
      </c>
      <c r="D5172" t="s">
        <v>248</v>
      </c>
      <c r="E5172">
        <v>0</v>
      </c>
      <c r="F5172">
        <v>2012</v>
      </c>
      <c r="G5172" s="2">
        <v>116800000</v>
      </c>
      <c r="H5172" s="2">
        <v>8.06744284277638</v>
      </c>
      <c r="I5172" s="2">
        <v>1441800000</v>
      </c>
      <c r="J5172" s="2">
        <v>9.1589050211875431</v>
      </c>
      <c r="K5172">
        <v>7.1999999999999995E-2</v>
      </c>
      <c r="L5172">
        <v>19</v>
      </c>
      <c r="M5172">
        <v>39.54</v>
      </c>
      <c r="N5172">
        <v>0</v>
      </c>
      <c r="O5172" s="2">
        <v>38533790</v>
      </c>
      <c r="P5172" s="2">
        <v>500284003684.37201</v>
      </c>
      <c r="Q5172" s="2">
        <v>12982.995020328184</v>
      </c>
      <c r="R5172" s="2">
        <v>4.1133748905198111</v>
      </c>
      <c r="T5172">
        <f t="shared" si="80"/>
        <v>0</v>
      </c>
      <c r="U5172" t="s">
        <v>25</v>
      </c>
    </row>
    <row r="5173" spans="1:21" x14ac:dyDescent="0.3">
      <c r="A5173" t="s">
        <v>26</v>
      </c>
      <c r="B5173" t="s">
        <v>325</v>
      </c>
      <c r="C5173" t="s">
        <v>18</v>
      </c>
      <c r="D5173" t="s">
        <v>248</v>
      </c>
      <c r="E5173">
        <v>0</v>
      </c>
      <c r="F5173">
        <v>2012</v>
      </c>
      <c r="G5173" s="2">
        <v>-2648000</v>
      </c>
      <c r="H5173" s="2" t="s">
        <v>42</v>
      </c>
      <c r="I5173" s="2" t="s">
        <v>42</v>
      </c>
      <c r="J5173" s="2" t="s">
        <v>42</v>
      </c>
      <c r="K5173">
        <v>7.0000000000000001E-3</v>
      </c>
      <c r="L5173">
        <v>31.5</v>
      </c>
      <c r="M5173">
        <v>39.54</v>
      </c>
      <c r="N5173">
        <v>0</v>
      </c>
      <c r="O5173" s="2">
        <v>10514840</v>
      </c>
      <c r="P5173" s="2">
        <v>216368178659.44699</v>
      </c>
      <c r="Q5173" s="2">
        <v>20577.410465536992</v>
      </c>
      <c r="R5173" s="2">
        <v>4.3133907207039588</v>
      </c>
      <c r="T5173">
        <f t="shared" si="80"/>
        <v>0</v>
      </c>
      <c r="U5173" t="s">
        <v>26</v>
      </c>
    </row>
    <row r="5174" spans="1:21" x14ac:dyDescent="0.3">
      <c r="A5174" t="s">
        <v>41</v>
      </c>
      <c r="B5174" t="s">
        <v>336</v>
      </c>
      <c r="C5174" t="s">
        <v>18</v>
      </c>
      <c r="D5174" t="s">
        <v>248</v>
      </c>
      <c r="E5174">
        <v>0</v>
      </c>
      <c r="F5174">
        <v>2012</v>
      </c>
      <c r="G5174" s="2">
        <v>22375000</v>
      </c>
      <c r="H5174" s="2">
        <v>7.3497630439879496</v>
      </c>
      <c r="I5174" s="2">
        <v>122495000</v>
      </c>
      <c r="J5174" s="2">
        <v>8.0881183620333967</v>
      </c>
      <c r="K5174">
        <v>0.11799999999999999</v>
      </c>
      <c r="L5174">
        <v>19</v>
      </c>
      <c r="M5174">
        <v>39.54</v>
      </c>
      <c r="N5174">
        <v>0</v>
      </c>
      <c r="O5174" s="2">
        <v>5407579</v>
      </c>
      <c r="P5174" s="2">
        <v>93413992955.897202</v>
      </c>
      <c r="Q5174" s="2">
        <v>17274.642304050889</v>
      </c>
      <c r="R5174" s="2">
        <v>4.2374090634566439</v>
      </c>
      <c r="T5174">
        <f t="shared" si="80"/>
        <v>0</v>
      </c>
      <c r="U5174" t="s">
        <v>41</v>
      </c>
    </row>
    <row r="5175" spans="1:21" x14ac:dyDescent="0.3">
      <c r="A5175" t="s">
        <v>28</v>
      </c>
      <c r="B5175" t="s">
        <v>369</v>
      </c>
      <c r="C5175" t="s">
        <v>18</v>
      </c>
      <c r="D5175" t="s">
        <v>248</v>
      </c>
      <c r="E5175">
        <v>0</v>
      </c>
      <c r="F5175">
        <v>2012</v>
      </c>
      <c r="G5175" s="2" t="s">
        <v>42</v>
      </c>
      <c r="H5175" s="2" t="s">
        <v>42</v>
      </c>
      <c r="I5175" s="2">
        <v>1786280000</v>
      </c>
      <c r="J5175" s="2">
        <v>9.2519495356968839</v>
      </c>
      <c r="K5175">
        <v>7.0000000000000001E-3</v>
      </c>
      <c r="L5175">
        <v>30</v>
      </c>
      <c r="M5175">
        <v>39.54</v>
      </c>
      <c r="N5175">
        <v>0</v>
      </c>
      <c r="O5175" s="2">
        <v>46766400</v>
      </c>
      <c r="P5175" s="2">
        <v>1336018949805.5801</v>
      </c>
      <c r="Q5175" s="2">
        <v>28567.923761623304</v>
      </c>
      <c r="R5175" s="2">
        <v>4.4558786781973803</v>
      </c>
      <c r="T5175">
        <f t="shared" si="80"/>
        <v>0</v>
      </c>
      <c r="U5175" t="s">
        <v>28</v>
      </c>
    </row>
    <row r="5176" spans="1:21" x14ac:dyDescent="0.3">
      <c r="A5176" t="s">
        <v>29</v>
      </c>
      <c r="B5176" t="s">
        <v>380</v>
      </c>
      <c r="C5176" t="s">
        <v>18</v>
      </c>
      <c r="D5176" t="s">
        <v>248</v>
      </c>
      <c r="E5176">
        <v>0</v>
      </c>
      <c r="F5176">
        <v>2012</v>
      </c>
      <c r="G5176" s="2" t="s">
        <v>42</v>
      </c>
      <c r="H5176" s="2" t="s">
        <v>42</v>
      </c>
      <c r="I5176" s="2">
        <v>1670664000</v>
      </c>
      <c r="J5176" s="2">
        <v>9.2228891143944232</v>
      </c>
      <c r="K5176">
        <v>7.0000000000000001E-3</v>
      </c>
      <c r="L5176">
        <v>26.3</v>
      </c>
      <c r="M5176">
        <v>39.54</v>
      </c>
      <c r="N5176">
        <v>0</v>
      </c>
      <c r="O5176" s="2">
        <v>9519374</v>
      </c>
      <c r="P5176" s="2">
        <v>543880647757.40399</v>
      </c>
      <c r="Q5176" s="2">
        <v>57134.077068240411</v>
      </c>
      <c r="R5176" s="2">
        <v>4.7568952162723681</v>
      </c>
      <c r="T5176">
        <f t="shared" si="80"/>
        <v>0</v>
      </c>
      <c r="U5176" t="s">
        <v>29</v>
      </c>
    </row>
    <row r="5177" spans="1:21" x14ac:dyDescent="0.3">
      <c r="A5177" t="s">
        <v>30</v>
      </c>
      <c r="B5177" t="s">
        <v>391</v>
      </c>
      <c r="C5177" t="s">
        <v>18</v>
      </c>
      <c r="D5177" t="s">
        <v>248</v>
      </c>
      <c r="E5177">
        <v>0</v>
      </c>
      <c r="F5177">
        <v>2012</v>
      </c>
      <c r="G5177" s="2">
        <v>442964000</v>
      </c>
      <c r="H5177" s="2">
        <v>8.6463684322351479</v>
      </c>
      <c r="I5177" s="2">
        <v>3702617000</v>
      </c>
      <c r="J5177" s="2">
        <v>9.5685087907993385</v>
      </c>
      <c r="K5177">
        <v>7.0000000000000001E-3</v>
      </c>
      <c r="L5177">
        <v>21.174437999999999</v>
      </c>
      <c r="M5177">
        <v>39.54</v>
      </c>
      <c r="N5177">
        <v>0</v>
      </c>
      <c r="O5177" s="2">
        <v>7997000</v>
      </c>
      <c r="P5177" s="2">
        <v>668043614122.87</v>
      </c>
      <c r="Q5177" s="2">
        <v>83536.77805713017</v>
      </c>
      <c r="R5177" s="2">
        <v>4.9218777208812998</v>
      </c>
      <c r="T5177">
        <f t="shared" si="80"/>
        <v>0</v>
      </c>
      <c r="U5177" t="s">
        <v>30</v>
      </c>
    </row>
    <row r="5178" spans="1:21" x14ac:dyDescent="0.3">
      <c r="A5178" t="s">
        <v>31</v>
      </c>
      <c r="B5178" t="s">
        <v>402</v>
      </c>
      <c r="C5178" t="s">
        <v>18</v>
      </c>
      <c r="D5178" t="s">
        <v>248</v>
      </c>
      <c r="E5178">
        <v>0</v>
      </c>
      <c r="F5178">
        <v>2012</v>
      </c>
      <c r="G5178" s="2">
        <v>43000000</v>
      </c>
      <c r="H5178" s="2">
        <v>7.6334684555795862</v>
      </c>
      <c r="I5178" s="2">
        <v>1581000000</v>
      </c>
      <c r="J5178" s="2">
        <v>9.1989318699322098</v>
      </c>
      <c r="K5178">
        <v>7.0000000000000001E-3</v>
      </c>
      <c r="L5178">
        <v>19</v>
      </c>
      <c r="M5178">
        <v>39.54</v>
      </c>
      <c r="N5178">
        <v>0</v>
      </c>
      <c r="O5178" s="2">
        <v>75175820</v>
      </c>
      <c r="P5178" s="2">
        <v>873981786532.07202</v>
      </c>
      <c r="Q5178" s="2">
        <v>11625.836426288028</v>
      </c>
      <c r="R5178" s="2">
        <v>4.0654242082074807</v>
      </c>
      <c r="T5178">
        <f t="shared" si="80"/>
        <v>0</v>
      </c>
      <c r="U5178" t="s">
        <v>31</v>
      </c>
    </row>
    <row r="5179" spans="1:21" x14ac:dyDescent="0.3">
      <c r="A5179" t="s">
        <v>32</v>
      </c>
      <c r="B5179" t="s">
        <v>413</v>
      </c>
      <c r="C5179" t="s">
        <v>18</v>
      </c>
      <c r="D5179" t="s">
        <v>248</v>
      </c>
      <c r="E5179">
        <v>0</v>
      </c>
      <c r="F5179">
        <v>2012</v>
      </c>
      <c r="G5179" s="2">
        <v>2754358000</v>
      </c>
      <c r="H5179" s="2">
        <v>9.4400203873805744</v>
      </c>
      <c r="I5179" s="2">
        <v>65630914999.999992</v>
      </c>
      <c r="J5179" s="2">
        <v>10.817108459059314</v>
      </c>
      <c r="K5179">
        <v>7.0000000000000001E-3</v>
      </c>
      <c r="L5179">
        <v>19</v>
      </c>
      <c r="M5179">
        <v>39.54</v>
      </c>
      <c r="N5179">
        <v>0</v>
      </c>
      <c r="O5179" s="2">
        <v>62858800</v>
      </c>
      <c r="P5179" s="2">
        <v>2662085168498.9302</v>
      </c>
      <c r="Q5179" s="2">
        <v>42350.238447105738</v>
      </c>
      <c r="R5179" s="2">
        <v>4.6268558599080647</v>
      </c>
      <c r="T5179">
        <f t="shared" si="80"/>
        <v>0</v>
      </c>
      <c r="U5179" t="s">
        <v>32</v>
      </c>
    </row>
    <row r="5180" spans="1:21" x14ac:dyDescent="0.3">
      <c r="A5180" t="s">
        <v>33</v>
      </c>
      <c r="B5180" t="s">
        <v>424</v>
      </c>
      <c r="C5180" t="s">
        <v>18</v>
      </c>
      <c r="D5180" t="s">
        <v>248</v>
      </c>
      <c r="E5180">
        <v>0</v>
      </c>
      <c r="F5180">
        <v>2012</v>
      </c>
      <c r="G5180" s="2">
        <v>19169000000</v>
      </c>
      <c r="H5180" s="2">
        <v>10.282599457384597</v>
      </c>
      <c r="I5180" s="2">
        <v>308253000000</v>
      </c>
      <c r="J5180" s="2">
        <v>11.488907311957488</v>
      </c>
      <c r="K5180">
        <v>7.0000000000000001E-3</v>
      </c>
      <c r="L5180">
        <v>19</v>
      </c>
      <c r="M5180">
        <v>39.54</v>
      </c>
      <c r="N5180">
        <v>0</v>
      </c>
      <c r="O5180" s="2">
        <v>314112100</v>
      </c>
      <c r="P5180" s="2">
        <v>16155255000000</v>
      </c>
      <c r="Q5180" s="2">
        <v>51431.495316480963</v>
      </c>
      <c r="R5180" s="2">
        <v>4.711229151158653</v>
      </c>
      <c r="T5180">
        <f t="shared" si="80"/>
        <v>0</v>
      </c>
      <c r="U5180" t="s">
        <v>33</v>
      </c>
    </row>
    <row r="5181" spans="1:21" x14ac:dyDescent="0.3">
      <c r="A5181" t="s">
        <v>34</v>
      </c>
      <c r="B5181" t="s">
        <v>105</v>
      </c>
      <c r="C5181" t="s">
        <v>18</v>
      </c>
      <c r="D5181" t="s">
        <v>248</v>
      </c>
      <c r="E5181">
        <v>0</v>
      </c>
      <c r="F5181">
        <v>2012</v>
      </c>
      <c r="G5181" s="2">
        <v>644949000</v>
      </c>
      <c r="H5181" s="2">
        <v>8.8095253737138997</v>
      </c>
      <c r="I5181" s="2">
        <v>3454414000</v>
      </c>
      <c r="J5181" s="2">
        <v>9.5383743850962315</v>
      </c>
      <c r="K5181">
        <v>0.17299999999999999</v>
      </c>
      <c r="L5181">
        <v>26.8</v>
      </c>
      <c r="M5181">
        <v>39.54</v>
      </c>
      <c r="N5181">
        <v>0</v>
      </c>
      <c r="O5181" s="2">
        <v>17402630</v>
      </c>
      <c r="P5181" s="2">
        <v>267122320056.702</v>
      </c>
      <c r="Q5181" s="2">
        <v>15349.53740076655</v>
      </c>
      <c r="R5181" s="2">
        <v>4.1860952913883338</v>
      </c>
      <c r="T5181">
        <f t="shared" si="80"/>
        <v>0</v>
      </c>
      <c r="U5181" t="s">
        <v>34</v>
      </c>
    </row>
    <row r="5182" spans="1:21" x14ac:dyDescent="0.3">
      <c r="A5182" t="s">
        <v>35</v>
      </c>
      <c r="B5182" t="s">
        <v>138</v>
      </c>
      <c r="C5182" t="s">
        <v>18</v>
      </c>
      <c r="D5182" t="s">
        <v>248</v>
      </c>
      <c r="E5182">
        <v>0</v>
      </c>
      <c r="F5182">
        <v>2012</v>
      </c>
      <c r="G5182" s="2">
        <v>560000</v>
      </c>
      <c r="H5182" s="2">
        <v>5.7481880270062007</v>
      </c>
      <c r="I5182" s="2">
        <v>11211000</v>
      </c>
      <c r="J5182" s="2">
        <v>7.0496443525692998</v>
      </c>
      <c r="K5182">
        <v>3.3000000000000002E-2</v>
      </c>
      <c r="L5182">
        <v>22</v>
      </c>
      <c r="M5182">
        <v>39.54</v>
      </c>
      <c r="N5182">
        <v>0</v>
      </c>
      <c r="O5182" s="2">
        <v>1329301</v>
      </c>
      <c r="P5182" s="2">
        <v>23043864510.054298</v>
      </c>
      <c r="Q5182" s="2">
        <v>17335.324738380772</v>
      </c>
      <c r="R5182" s="2">
        <v>4.2389319816004836</v>
      </c>
      <c r="T5182">
        <f t="shared" si="80"/>
        <v>0</v>
      </c>
      <c r="U5182" t="s">
        <v>35</v>
      </c>
    </row>
    <row r="5183" spans="1:21" x14ac:dyDescent="0.3">
      <c r="A5183" t="s">
        <v>36</v>
      </c>
      <c r="B5183" t="s">
        <v>347</v>
      </c>
      <c r="C5183" t="s">
        <v>18</v>
      </c>
      <c r="D5183" t="s">
        <v>248</v>
      </c>
      <c r="E5183">
        <v>0</v>
      </c>
      <c r="F5183">
        <v>2012</v>
      </c>
      <c r="G5183" s="2">
        <v>-3739000</v>
      </c>
      <c r="H5183" s="2" t="s">
        <v>42</v>
      </c>
      <c r="I5183" s="2">
        <v>37794000</v>
      </c>
      <c r="J5183" s="2">
        <v>7.5774228587335166</v>
      </c>
      <c r="K5183">
        <v>7.0000000000000001E-3</v>
      </c>
      <c r="L5183">
        <v>21</v>
      </c>
      <c r="M5183">
        <v>39.54</v>
      </c>
      <c r="N5183">
        <v>0</v>
      </c>
      <c r="O5183" s="2">
        <v>2056262</v>
      </c>
      <c r="P5183" s="2">
        <v>46352802765.576302</v>
      </c>
      <c r="Q5183" s="2">
        <v>22542.264928095887</v>
      </c>
      <c r="R5183" s="2">
        <v>4.352997549525373</v>
      </c>
      <c r="T5183">
        <f t="shared" si="80"/>
        <v>0</v>
      </c>
      <c r="U5183" t="s">
        <v>36</v>
      </c>
    </row>
    <row r="5184" spans="1:21" x14ac:dyDescent="0.3">
      <c r="A5184" t="s">
        <v>38</v>
      </c>
      <c r="B5184" t="s">
        <v>226</v>
      </c>
      <c r="C5184" t="s">
        <v>18</v>
      </c>
      <c r="D5184" t="s">
        <v>248</v>
      </c>
      <c r="E5184">
        <v>0</v>
      </c>
      <c r="F5184">
        <v>2012</v>
      </c>
      <c r="G5184" s="2">
        <v>0</v>
      </c>
      <c r="H5184" s="2" t="s">
        <v>42</v>
      </c>
      <c r="I5184" s="2">
        <v>0</v>
      </c>
      <c r="J5184" s="2" t="s">
        <v>42</v>
      </c>
      <c r="K5184">
        <v>4.2999999999999997E-2</v>
      </c>
      <c r="L5184">
        <v>12.5</v>
      </c>
      <c r="M5184">
        <v>39.54</v>
      </c>
      <c r="N5184">
        <v>0</v>
      </c>
      <c r="O5184" s="2">
        <v>7910500</v>
      </c>
      <c r="P5184" s="2">
        <v>257296579579.34601</v>
      </c>
      <c r="Q5184" s="2">
        <v>32525.956586732318</v>
      </c>
      <c r="R5184" s="2">
        <v>4.5122300780001172</v>
      </c>
      <c r="T5184">
        <f t="shared" si="80"/>
        <v>0</v>
      </c>
      <c r="U5184" t="s">
        <v>38</v>
      </c>
    </row>
    <row r="5185" spans="1:21" x14ac:dyDescent="0.3">
      <c r="A5185" t="s">
        <v>6</v>
      </c>
      <c r="B5185" t="s">
        <v>73</v>
      </c>
      <c r="C5185" t="s">
        <v>18</v>
      </c>
      <c r="D5185" t="s">
        <v>249</v>
      </c>
      <c r="E5185">
        <v>0</v>
      </c>
      <c r="F5185">
        <v>2013</v>
      </c>
      <c r="G5185" s="2">
        <v>42480000</v>
      </c>
      <c r="H5185" s="2">
        <v>7.6281845080734128</v>
      </c>
      <c r="I5185" s="2">
        <v>3325059000</v>
      </c>
      <c r="J5185" s="2">
        <v>9.5217993558487777</v>
      </c>
      <c r="K5185">
        <v>0.106</v>
      </c>
      <c r="L5185">
        <v>25</v>
      </c>
      <c r="M5185">
        <v>36.99</v>
      </c>
      <c r="N5185">
        <v>0</v>
      </c>
      <c r="O5185" s="2">
        <v>8468570</v>
      </c>
      <c r="P5185" s="2">
        <v>430068712971.867</v>
      </c>
      <c r="Q5185" s="2">
        <v>50784.100854319797</v>
      </c>
      <c r="R5185" s="2">
        <v>4.7057277675596128</v>
      </c>
      <c r="T5185">
        <f t="shared" si="80"/>
        <v>0</v>
      </c>
      <c r="U5185" t="s">
        <v>6</v>
      </c>
    </row>
    <row r="5186" spans="1:21" x14ac:dyDescent="0.3">
      <c r="A5186" t="s">
        <v>26</v>
      </c>
      <c r="B5186" t="s">
        <v>326</v>
      </c>
      <c r="C5186" t="s">
        <v>18</v>
      </c>
      <c r="D5186" t="s">
        <v>249</v>
      </c>
      <c r="E5186">
        <v>0</v>
      </c>
      <c r="F5186">
        <v>2013</v>
      </c>
      <c r="G5186" s="2">
        <v>62339000</v>
      </c>
      <c r="H5186" s="2">
        <v>7.7947598313388768</v>
      </c>
      <c r="I5186" s="2">
        <v>149124000</v>
      </c>
      <c r="J5186" s="2">
        <v>8.1735475443837586</v>
      </c>
      <c r="K5186">
        <v>7.0000000000000001E-3</v>
      </c>
      <c r="L5186">
        <v>31.5</v>
      </c>
      <c r="M5186">
        <v>36.99</v>
      </c>
      <c r="N5186">
        <v>0</v>
      </c>
      <c r="O5186" s="2">
        <v>10457300</v>
      </c>
      <c r="P5186" s="2">
        <v>226073492966.495</v>
      </c>
      <c r="Q5186" s="2">
        <v>21618.72500229457</v>
      </c>
      <c r="R5186" s="2">
        <v>4.334830077184546</v>
      </c>
      <c r="T5186">
        <f t="shared" si="80"/>
        <v>0</v>
      </c>
      <c r="U5186" t="s">
        <v>26</v>
      </c>
    </row>
    <row r="5187" spans="1:21" x14ac:dyDescent="0.3">
      <c r="A5187" t="s">
        <v>30</v>
      </c>
      <c r="B5187" t="s">
        <v>392</v>
      </c>
      <c r="C5187" t="s">
        <v>18</v>
      </c>
      <c r="D5187" t="s">
        <v>249</v>
      </c>
      <c r="E5187">
        <v>0</v>
      </c>
      <c r="F5187">
        <v>2013</v>
      </c>
      <c r="G5187" s="2">
        <v>-251025000</v>
      </c>
      <c r="H5187" s="2" t="s">
        <v>42</v>
      </c>
      <c r="I5187" s="2">
        <v>3546270000</v>
      </c>
      <c r="J5187" s="2">
        <v>9.5497717981137846</v>
      </c>
      <c r="K5187">
        <v>7.0000000000000001E-3</v>
      </c>
      <c r="L5187">
        <v>21.148581</v>
      </c>
      <c r="M5187">
        <v>36.99</v>
      </c>
      <c r="N5187">
        <v>0</v>
      </c>
      <c r="O5187" s="2">
        <v>8089000</v>
      </c>
      <c r="P5187" s="2">
        <v>688504173431.45398</v>
      </c>
      <c r="Q5187" s="2">
        <v>85116.105010687839</v>
      </c>
      <c r="R5187" s="2">
        <v>4.9300117417006355</v>
      </c>
      <c r="T5187">
        <f t="shared" ref="T5187:T5250" si="81">IF(S5187&lt;0,1,0)</f>
        <v>0</v>
      </c>
      <c r="U5187" t="s">
        <v>30</v>
      </c>
    </row>
    <row r="5188" spans="1:21" x14ac:dyDescent="0.3">
      <c r="A5188" t="s">
        <v>31</v>
      </c>
      <c r="B5188" t="s">
        <v>403</v>
      </c>
      <c r="C5188" t="s">
        <v>18</v>
      </c>
      <c r="D5188" t="s">
        <v>249</v>
      </c>
      <c r="E5188">
        <v>0</v>
      </c>
      <c r="F5188">
        <v>2013</v>
      </c>
      <c r="G5188" s="2">
        <v>494000000</v>
      </c>
      <c r="H5188" s="2">
        <v>8.6937269489236471</v>
      </c>
      <c r="I5188" s="2">
        <v>1397000000</v>
      </c>
      <c r="J5188" s="2">
        <v>9.1451964061141826</v>
      </c>
      <c r="K5188">
        <v>7.0000000000000001E-3</v>
      </c>
      <c r="L5188">
        <v>19</v>
      </c>
      <c r="M5188">
        <v>36.99</v>
      </c>
      <c r="N5188">
        <v>0</v>
      </c>
      <c r="O5188" s="2">
        <v>76054620</v>
      </c>
      <c r="P5188" s="2">
        <v>950595270314.29602</v>
      </c>
      <c r="Q5188" s="2">
        <v>12498.849778150177</v>
      </c>
      <c r="R5188" s="2">
        <v>4.0968700483691132</v>
      </c>
      <c r="T5188">
        <f t="shared" si="81"/>
        <v>0</v>
      </c>
      <c r="U5188" t="s">
        <v>31</v>
      </c>
    </row>
    <row r="5189" spans="1:21" x14ac:dyDescent="0.3">
      <c r="A5189" t="s">
        <v>34</v>
      </c>
      <c r="B5189" t="s">
        <v>106</v>
      </c>
      <c r="C5189" t="s">
        <v>18</v>
      </c>
      <c r="D5189" t="s">
        <v>249</v>
      </c>
      <c r="E5189">
        <v>0</v>
      </c>
      <c r="F5189">
        <v>2013</v>
      </c>
      <c r="G5189" s="2">
        <v>983570000</v>
      </c>
      <c r="H5189" s="2">
        <v>8.9928052737946658</v>
      </c>
      <c r="I5189" s="2">
        <v>4126389000</v>
      </c>
      <c r="J5189" s="2">
        <v>9.6155701670666254</v>
      </c>
      <c r="K5189">
        <v>0.17299999999999999</v>
      </c>
      <c r="L5189">
        <v>26.8</v>
      </c>
      <c r="M5189">
        <v>36.99</v>
      </c>
      <c r="N5189">
        <v>0</v>
      </c>
      <c r="O5189" s="2">
        <v>17556820</v>
      </c>
      <c r="P5189" s="2">
        <v>278384332694.31299</v>
      </c>
      <c r="Q5189" s="2">
        <v>15856.193359293597</v>
      </c>
      <c r="R5189" s="2">
        <v>4.2001989332033984</v>
      </c>
      <c r="T5189">
        <f t="shared" si="81"/>
        <v>0</v>
      </c>
      <c r="U5189" t="s">
        <v>34</v>
      </c>
    </row>
    <row r="5190" spans="1:21" x14ac:dyDescent="0.3">
      <c r="A5190" t="s">
        <v>38</v>
      </c>
      <c r="B5190" t="s">
        <v>227</v>
      </c>
      <c r="C5190" t="s">
        <v>18</v>
      </c>
      <c r="D5190" t="s">
        <v>249</v>
      </c>
      <c r="E5190">
        <v>0</v>
      </c>
      <c r="F5190">
        <v>2013</v>
      </c>
      <c r="G5190" s="2">
        <v>0</v>
      </c>
      <c r="H5190" s="2" t="s">
        <v>42</v>
      </c>
      <c r="I5190" s="2" t="s">
        <v>42</v>
      </c>
      <c r="J5190" s="2" t="s">
        <v>42</v>
      </c>
      <c r="K5190">
        <v>4.2999999999999997E-2</v>
      </c>
      <c r="L5190">
        <v>12.5</v>
      </c>
      <c r="M5190">
        <v>36.99</v>
      </c>
      <c r="N5190">
        <v>0</v>
      </c>
      <c r="O5190" s="2">
        <v>8059456</v>
      </c>
      <c r="P5190" s="2">
        <v>292489185194.41699</v>
      </c>
      <c r="Q5190" s="2">
        <v>36291.43023976023</v>
      </c>
      <c r="R5190" s="2">
        <v>4.5598040840174727</v>
      </c>
      <c r="T5190">
        <f t="shared" si="81"/>
        <v>0</v>
      </c>
      <c r="U5190" t="s">
        <v>38</v>
      </c>
    </row>
    <row r="5191" spans="1:21" x14ac:dyDescent="0.3">
      <c r="A5191" t="s">
        <v>5</v>
      </c>
      <c r="B5191" t="s">
        <v>52</v>
      </c>
      <c r="C5191" t="s">
        <v>20</v>
      </c>
      <c r="D5191" t="s">
        <v>250</v>
      </c>
      <c r="E5191">
        <v>0</v>
      </c>
      <c r="F5191">
        <v>2003</v>
      </c>
      <c r="G5191" s="2">
        <v>417126000</v>
      </c>
      <c r="H5191" s="2">
        <v>8.6202672608230806</v>
      </c>
      <c r="I5191" s="2">
        <v>963750000</v>
      </c>
      <c r="J5191" s="2">
        <v>8.983964391059013</v>
      </c>
      <c r="K5191">
        <v>0.246</v>
      </c>
      <c r="L5191">
        <v>30</v>
      </c>
      <c r="M5191">
        <v>30.38</v>
      </c>
      <c r="N5191">
        <v>0</v>
      </c>
      <c r="O5191" s="2">
        <v>19721000</v>
      </c>
      <c r="P5191" s="2">
        <v>466853232382.06201</v>
      </c>
      <c r="Q5191" s="2">
        <v>23672.89855393043</v>
      </c>
      <c r="R5191" s="2">
        <v>4.3742514370126413</v>
      </c>
      <c r="T5191">
        <f t="shared" si="81"/>
        <v>0</v>
      </c>
      <c r="U5191" t="s">
        <v>5</v>
      </c>
    </row>
    <row r="5192" spans="1:21" x14ac:dyDescent="0.3">
      <c r="A5192" t="s">
        <v>6</v>
      </c>
      <c r="B5192" t="s">
        <v>63</v>
      </c>
      <c r="C5192" t="s">
        <v>20</v>
      </c>
      <c r="D5192" t="s">
        <v>250</v>
      </c>
      <c r="E5192">
        <v>0</v>
      </c>
      <c r="F5192">
        <v>2003</v>
      </c>
      <c r="G5192" s="2">
        <v>-874379000</v>
      </c>
      <c r="H5192" s="2" t="s">
        <v>42</v>
      </c>
      <c r="I5192" s="2">
        <v>305276000</v>
      </c>
      <c r="J5192" s="2">
        <v>8.4846926625453953</v>
      </c>
      <c r="K5192">
        <v>0.14899999999999999</v>
      </c>
      <c r="L5192">
        <v>34</v>
      </c>
      <c r="M5192">
        <v>30.38</v>
      </c>
      <c r="N5192">
        <v>1</v>
      </c>
      <c r="O5192" s="2">
        <v>8118245</v>
      </c>
      <c r="P5192" s="2">
        <v>261695778781.03799</v>
      </c>
      <c r="Q5192" s="2">
        <v>32235.511342788741</v>
      </c>
      <c r="R5192" s="2">
        <v>4.5083345636921583</v>
      </c>
      <c r="T5192">
        <f t="shared" si="81"/>
        <v>0</v>
      </c>
      <c r="U5192" t="s">
        <v>6</v>
      </c>
    </row>
    <row r="5193" spans="1:21" x14ac:dyDescent="0.3">
      <c r="A5193" t="s">
        <v>7</v>
      </c>
      <c r="B5193" t="s">
        <v>74</v>
      </c>
      <c r="C5193" t="s">
        <v>20</v>
      </c>
      <c r="D5193" t="s">
        <v>250</v>
      </c>
      <c r="E5193">
        <v>0</v>
      </c>
      <c r="F5193">
        <v>2003</v>
      </c>
      <c r="G5193" s="2">
        <v>19353818000</v>
      </c>
      <c r="H5193" s="2">
        <v>10.286766652702102</v>
      </c>
      <c r="I5193" s="2" t="s">
        <v>42</v>
      </c>
      <c r="J5193" s="2" t="s">
        <v>42</v>
      </c>
      <c r="K5193">
        <v>4.5999999999999999E-2</v>
      </c>
      <c r="L5193">
        <v>33.99</v>
      </c>
      <c r="M5193">
        <v>30.38</v>
      </c>
      <c r="N5193">
        <v>1</v>
      </c>
      <c r="O5193" s="2">
        <v>10376130</v>
      </c>
      <c r="P5193" s="2">
        <v>319002821670.42902</v>
      </c>
      <c r="Q5193" s="2">
        <v>30743.911426555856</v>
      </c>
      <c r="R5193" s="2">
        <v>4.4877591202523677</v>
      </c>
      <c r="T5193">
        <f t="shared" si="81"/>
        <v>0</v>
      </c>
      <c r="U5193" t="s">
        <v>7</v>
      </c>
    </row>
    <row r="5194" spans="1:21" x14ac:dyDescent="0.3">
      <c r="A5194" t="s">
        <v>8</v>
      </c>
      <c r="B5194" t="s">
        <v>107</v>
      </c>
      <c r="C5194" t="s">
        <v>20</v>
      </c>
      <c r="D5194" t="s">
        <v>250</v>
      </c>
      <c r="E5194">
        <v>0</v>
      </c>
      <c r="F5194">
        <v>2003</v>
      </c>
      <c r="G5194" s="2">
        <v>51755000</v>
      </c>
      <c r="H5194" s="2">
        <v>7.7139523129215011</v>
      </c>
      <c r="I5194" s="2">
        <v>644794000</v>
      </c>
      <c r="J5194" s="2">
        <v>8.8094209875764768</v>
      </c>
      <c r="K5194">
        <v>2.3E-2</v>
      </c>
      <c r="L5194">
        <v>31</v>
      </c>
      <c r="M5194">
        <v>30.38</v>
      </c>
      <c r="N5194">
        <v>1</v>
      </c>
      <c r="O5194" s="2">
        <v>10201650</v>
      </c>
      <c r="P5194" s="2">
        <v>99627140274.380493</v>
      </c>
      <c r="Q5194" s="2">
        <v>9765.7869339156405</v>
      </c>
      <c r="R5194" s="2">
        <v>3.9897072447858952</v>
      </c>
      <c r="T5194">
        <f t="shared" si="81"/>
        <v>0</v>
      </c>
      <c r="U5194" t="s">
        <v>8</v>
      </c>
    </row>
    <row r="5195" spans="1:21" x14ac:dyDescent="0.3">
      <c r="A5195" t="s">
        <v>9</v>
      </c>
      <c r="B5195" t="s">
        <v>118</v>
      </c>
      <c r="C5195" t="s">
        <v>20</v>
      </c>
      <c r="D5195" t="s">
        <v>250</v>
      </c>
      <c r="E5195">
        <v>0</v>
      </c>
      <c r="F5195">
        <v>2003</v>
      </c>
      <c r="G5195" s="2">
        <v>44549000</v>
      </c>
      <c r="H5195" s="2">
        <v>7.6488379597902627</v>
      </c>
      <c r="I5195" s="2">
        <v>12603078000</v>
      </c>
      <c r="J5195" s="2">
        <v>10.100476624099022</v>
      </c>
      <c r="K5195">
        <v>3.7999999999999999E-2</v>
      </c>
      <c r="L5195">
        <v>30</v>
      </c>
      <c r="M5195">
        <v>30.38</v>
      </c>
      <c r="N5195">
        <v>0</v>
      </c>
      <c r="O5195" s="2">
        <v>5390574</v>
      </c>
      <c r="P5195" s="2">
        <v>218095997085.47699</v>
      </c>
      <c r="Q5195" s="2">
        <v>40458.770640283758</v>
      </c>
      <c r="R5195" s="2">
        <v>4.6070126823830702</v>
      </c>
      <c r="T5195">
        <f t="shared" si="81"/>
        <v>0</v>
      </c>
      <c r="U5195" t="s">
        <v>9</v>
      </c>
    </row>
    <row r="5196" spans="1:21" x14ac:dyDescent="0.3">
      <c r="A5196" t="s">
        <v>10</v>
      </c>
      <c r="B5196" t="s">
        <v>140</v>
      </c>
      <c r="C5196" t="s">
        <v>20</v>
      </c>
      <c r="D5196" t="s">
        <v>250</v>
      </c>
      <c r="E5196">
        <v>0</v>
      </c>
      <c r="F5196">
        <v>2003</v>
      </c>
      <c r="G5196" s="2">
        <v>123136000</v>
      </c>
      <c r="H5196" s="2">
        <v>8.090385041685682</v>
      </c>
      <c r="I5196" s="2">
        <v>1268052000</v>
      </c>
      <c r="J5196" s="2">
        <v>9.1031370633643309</v>
      </c>
      <c r="K5196">
        <v>0.17799999999999999</v>
      </c>
      <c r="L5196">
        <v>29</v>
      </c>
      <c r="M5196">
        <v>30.38</v>
      </c>
      <c r="N5196">
        <v>0</v>
      </c>
      <c r="O5196" s="2">
        <v>5211000</v>
      </c>
      <c r="P5196" s="2">
        <v>171071106094.80801</v>
      </c>
      <c r="Q5196" s="2">
        <v>32828.844002074075</v>
      </c>
      <c r="R5196" s="2">
        <v>4.5162555902419985</v>
      </c>
      <c r="T5196">
        <f t="shared" si="81"/>
        <v>0</v>
      </c>
      <c r="U5196" t="s">
        <v>10</v>
      </c>
    </row>
    <row r="5197" spans="1:21" x14ac:dyDescent="0.3">
      <c r="A5197" t="s">
        <v>11</v>
      </c>
      <c r="B5197" t="s">
        <v>151</v>
      </c>
      <c r="C5197" t="s">
        <v>20</v>
      </c>
      <c r="D5197" t="s">
        <v>250</v>
      </c>
      <c r="E5197">
        <v>0</v>
      </c>
      <c r="F5197">
        <v>2003</v>
      </c>
      <c r="G5197" s="2">
        <v>7889742000</v>
      </c>
      <c r="H5197" s="2">
        <v>9.8970628017127993</v>
      </c>
      <c r="I5197" s="2">
        <v>34415487000</v>
      </c>
      <c r="J5197" s="2">
        <v>10.536753919463376</v>
      </c>
      <c r="K5197">
        <v>5.5E-2</v>
      </c>
      <c r="L5197">
        <v>35.429789999999997</v>
      </c>
      <c r="M5197">
        <v>30.38</v>
      </c>
      <c r="N5197">
        <v>1</v>
      </c>
      <c r="O5197" s="2">
        <v>60303630</v>
      </c>
      <c r="P5197" s="2">
        <v>1848124153498.8701</v>
      </c>
      <c r="Q5197" s="2">
        <v>30646.980181771316</v>
      </c>
      <c r="R5197" s="2">
        <v>4.486387687500268</v>
      </c>
      <c r="T5197">
        <f t="shared" si="81"/>
        <v>0</v>
      </c>
      <c r="U5197" t="s">
        <v>11</v>
      </c>
    </row>
    <row r="5198" spans="1:21" x14ac:dyDescent="0.3">
      <c r="A5198" t="s">
        <v>12</v>
      </c>
      <c r="B5198" t="s">
        <v>162</v>
      </c>
      <c r="C5198" t="s">
        <v>20</v>
      </c>
      <c r="D5198" t="s">
        <v>250</v>
      </c>
      <c r="E5198">
        <v>0</v>
      </c>
      <c r="F5198">
        <v>2003</v>
      </c>
      <c r="G5198" s="2">
        <v>9434026000</v>
      </c>
      <c r="H5198" s="2">
        <v>9.9746970688188377</v>
      </c>
      <c r="I5198" s="2">
        <v>145717363000</v>
      </c>
      <c r="J5198" s="2">
        <v>11.163511303354182</v>
      </c>
      <c r="K5198">
        <v>0.03</v>
      </c>
      <c r="L5198">
        <v>39.637619999999998</v>
      </c>
      <c r="M5198">
        <v>30.38</v>
      </c>
      <c r="N5198">
        <v>1</v>
      </c>
      <c r="O5198" s="2">
        <v>82534180</v>
      </c>
      <c r="P5198" s="2">
        <v>2505733634311.5098</v>
      </c>
      <c r="Q5198" s="2">
        <v>30359.95068117851</v>
      </c>
      <c r="R5198" s="2">
        <v>4.4823010617257673</v>
      </c>
      <c r="T5198">
        <f t="shared" si="81"/>
        <v>0</v>
      </c>
      <c r="U5198" t="s">
        <v>12</v>
      </c>
    </row>
    <row r="5199" spans="1:21" x14ac:dyDescent="0.3">
      <c r="A5199" t="s">
        <v>13</v>
      </c>
      <c r="B5199" t="s">
        <v>173</v>
      </c>
      <c r="C5199" t="s">
        <v>20</v>
      </c>
      <c r="D5199" t="s">
        <v>250</v>
      </c>
      <c r="E5199">
        <v>0</v>
      </c>
      <c r="F5199">
        <v>2003</v>
      </c>
      <c r="G5199" s="2">
        <v>54123000</v>
      </c>
      <c r="H5199" s="2">
        <v>7.7333818612318694</v>
      </c>
      <c r="I5199" s="2">
        <v>5491587000</v>
      </c>
      <c r="J5199" s="2">
        <v>9.7396978682651074</v>
      </c>
      <c r="K5199">
        <v>7.0999999999999994E-2</v>
      </c>
      <c r="L5199">
        <v>35</v>
      </c>
      <c r="M5199">
        <v>30.38</v>
      </c>
      <c r="N5199">
        <v>1</v>
      </c>
      <c r="O5199" s="2">
        <v>11016000</v>
      </c>
      <c r="P5199" s="2">
        <v>201924270316.02701</v>
      </c>
      <c r="Q5199" s="2">
        <v>18330.089897969046</v>
      </c>
      <c r="R5199" s="2">
        <v>4.2631645949183623</v>
      </c>
      <c r="T5199">
        <f t="shared" si="81"/>
        <v>0</v>
      </c>
      <c r="U5199" t="s">
        <v>13</v>
      </c>
    </row>
    <row r="5200" spans="1:21" x14ac:dyDescent="0.3">
      <c r="A5200" t="s">
        <v>14</v>
      </c>
      <c r="B5200" t="s">
        <v>184</v>
      </c>
      <c r="C5200" t="s">
        <v>20</v>
      </c>
      <c r="D5200" t="s">
        <v>250</v>
      </c>
      <c r="E5200">
        <v>0</v>
      </c>
      <c r="F5200">
        <v>2003</v>
      </c>
      <c r="G5200" s="2">
        <v>64272000.000000007</v>
      </c>
      <c r="H5200" s="2">
        <v>7.8080218143875966</v>
      </c>
      <c r="I5200" s="2">
        <v>1830547000</v>
      </c>
      <c r="J5200" s="2">
        <v>9.2625808840389681</v>
      </c>
      <c r="K5200">
        <v>6.0999999999999999E-2</v>
      </c>
      <c r="L5200">
        <v>18</v>
      </c>
      <c r="M5200">
        <v>30.38</v>
      </c>
      <c r="N5200">
        <v>0</v>
      </c>
      <c r="O5200" s="2">
        <v>10129550</v>
      </c>
      <c r="P5200" s="2">
        <v>85324771841.411804</v>
      </c>
      <c r="Q5200" s="2">
        <v>8423.3526505532627</v>
      </c>
      <c r="R5200" s="2">
        <v>3.9254849831661094</v>
      </c>
      <c r="T5200">
        <f t="shared" si="81"/>
        <v>0</v>
      </c>
      <c r="U5200" t="s">
        <v>14</v>
      </c>
    </row>
    <row r="5201" spans="1:21" x14ac:dyDescent="0.3">
      <c r="A5201" t="s">
        <v>16</v>
      </c>
      <c r="B5201" t="s">
        <v>206</v>
      </c>
      <c r="C5201" t="s">
        <v>20</v>
      </c>
      <c r="D5201" t="s">
        <v>250</v>
      </c>
      <c r="E5201">
        <v>0</v>
      </c>
      <c r="F5201">
        <v>2003</v>
      </c>
      <c r="G5201" s="2">
        <v>7786941000</v>
      </c>
      <c r="H5201" s="2">
        <v>9.8913668841514575</v>
      </c>
      <c r="I5201" s="2">
        <v>21588459000</v>
      </c>
      <c r="J5201" s="2">
        <v>10.334221643182691</v>
      </c>
      <c r="K5201">
        <v>0.05</v>
      </c>
      <c r="L5201">
        <v>12.5</v>
      </c>
      <c r="M5201">
        <v>30.38</v>
      </c>
      <c r="N5201">
        <v>0</v>
      </c>
      <c r="O5201" s="2">
        <v>3979900</v>
      </c>
      <c r="P5201" s="2">
        <v>164285114672.686</v>
      </c>
      <c r="Q5201" s="2">
        <v>41278.704156558204</v>
      </c>
      <c r="R5201" s="2">
        <v>4.6157260552255117</v>
      </c>
      <c r="T5201">
        <f t="shared" si="81"/>
        <v>0</v>
      </c>
      <c r="U5201" t="s">
        <v>16</v>
      </c>
    </row>
    <row r="5202" spans="1:21" x14ac:dyDescent="0.3">
      <c r="A5202" t="s">
        <v>17</v>
      </c>
      <c r="B5202" t="s">
        <v>228</v>
      </c>
      <c r="C5202" t="s">
        <v>20</v>
      </c>
      <c r="D5202" t="s">
        <v>250</v>
      </c>
      <c r="E5202">
        <v>0</v>
      </c>
      <c r="F5202">
        <v>2003</v>
      </c>
      <c r="G5202" s="2">
        <v>2084275000</v>
      </c>
      <c r="H5202" s="2">
        <v>9.3189550193795476</v>
      </c>
      <c r="I5202" s="2">
        <v>18849536000</v>
      </c>
      <c r="J5202" s="2">
        <v>10.275300664084527</v>
      </c>
      <c r="K5202">
        <v>5.8000000000000003E-2</v>
      </c>
      <c r="L5202">
        <v>38.25</v>
      </c>
      <c r="M5202">
        <v>30.38</v>
      </c>
      <c r="N5202">
        <v>1</v>
      </c>
      <c r="O5202" s="2">
        <v>57604660</v>
      </c>
      <c r="P5202" s="2">
        <v>1569649661399.55</v>
      </c>
      <c r="Q5202" s="2">
        <v>27248.65768497809</v>
      </c>
      <c r="R5202" s="2">
        <v>4.435345113057962</v>
      </c>
      <c r="T5202">
        <f t="shared" si="81"/>
        <v>0</v>
      </c>
      <c r="U5202" t="s">
        <v>17</v>
      </c>
    </row>
    <row r="5203" spans="1:21" x14ac:dyDescent="0.3">
      <c r="A5203" t="s">
        <v>46</v>
      </c>
      <c r="B5203" t="s">
        <v>349</v>
      </c>
      <c r="C5203" t="s">
        <v>20</v>
      </c>
      <c r="D5203" t="s">
        <v>250</v>
      </c>
      <c r="E5203">
        <v>0</v>
      </c>
      <c r="F5203">
        <v>2003</v>
      </c>
      <c r="G5203" s="2">
        <v>89600000</v>
      </c>
      <c r="H5203" s="2">
        <v>7.9523080096621248</v>
      </c>
      <c r="I5203" s="2">
        <v>170900000</v>
      </c>
      <c r="J5203" s="2">
        <v>8.2327420627207371</v>
      </c>
      <c r="K5203">
        <v>7.0000000000000001E-3</v>
      </c>
      <c r="L5203">
        <v>21</v>
      </c>
      <c r="M5203">
        <v>30.38</v>
      </c>
      <c r="N5203">
        <v>0</v>
      </c>
      <c r="O5203" s="2">
        <v>47859310</v>
      </c>
      <c r="P5203" s="2">
        <v>680520724062.40295</v>
      </c>
      <c r="Q5203" s="2">
        <v>14219.192129230509</v>
      </c>
      <c r="R5203" s="2">
        <v>4.1528749224286239</v>
      </c>
      <c r="T5203">
        <f t="shared" si="81"/>
        <v>0</v>
      </c>
      <c r="U5203" t="s">
        <v>46</v>
      </c>
    </row>
    <row r="5204" spans="1:21" x14ac:dyDescent="0.3">
      <c r="A5204" t="s">
        <v>21</v>
      </c>
      <c r="B5204" t="s">
        <v>261</v>
      </c>
      <c r="C5204" t="s">
        <v>20</v>
      </c>
      <c r="D5204" t="s">
        <v>250</v>
      </c>
      <c r="E5204">
        <v>0</v>
      </c>
      <c r="F5204">
        <v>2003</v>
      </c>
      <c r="G5204" s="2">
        <v>32273000.000000004</v>
      </c>
      <c r="H5204" s="2">
        <v>7.5088393379755747</v>
      </c>
      <c r="I5204" s="2" t="s">
        <v>42</v>
      </c>
      <c r="J5204" s="2" t="s">
        <v>42</v>
      </c>
      <c r="K5204">
        <v>0.245</v>
      </c>
      <c r="L5204">
        <v>34</v>
      </c>
      <c r="M5204">
        <v>30.38</v>
      </c>
      <c r="N5204">
        <v>1</v>
      </c>
      <c r="O5204" s="2">
        <v>104719900</v>
      </c>
      <c r="P5204" s="2">
        <v>713284231624.80298</v>
      </c>
      <c r="Q5204" s="2">
        <v>6811.3532540119213</v>
      </c>
      <c r="R5204" s="2">
        <v>3.8332334044772556</v>
      </c>
      <c r="T5204">
        <f t="shared" si="81"/>
        <v>0</v>
      </c>
      <c r="U5204" t="s">
        <v>21</v>
      </c>
    </row>
    <row r="5205" spans="1:21" x14ac:dyDescent="0.3">
      <c r="A5205" t="s">
        <v>22</v>
      </c>
      <c r="B5205" t="s">
        <v>272</v>
      </c>
      <c r="C5205" t="s">
        <v>20</v>
      </c>
      <c r="D5205" t="s">
        <v>250</v>
      </c>
      <c r="E5205">
        <v>0</v>
      </c>
      <c r="F5205">
        <v>2003</v>
      </c>
      <c r="G5205" s="2">
        <v>1118391000</v>
      </c>
      <c r="H5205" s="2">
        <v>9.048593663528516</v>
      </c>
      <c r="I5205" s="2">
        <v>25734888000</v>
      </c>
      <c r="J5205" s="2">
        <v>10.41052228251089</v>
      </c>
      <c r="K5205">
        <v>0.02</v>
      </c>
      <c r="L5205">
        <v>34.5</v>
      </c>
      <c r="M5205">
        <v>30.38</v>
      </c>
      <c r="N5205">
        <v>1</v>
      </c>
      <c r="O5205" s="2">
        <v>16225300</v>
      </c>
      <c r="P5205" s="2">
        <v>571863431151.24194</v>
      </c>
      <c r="Q5205" s="2">
        <v>35245.168419150461</v>
      </c>
      <c r="R5205" s="2">
        <v>4.547099590186428</v>
      </c>
      <c r="T5205">
        <f t="shared" si="81"/>
        <v>0</v>
      </c>
      <c r="U5205" t="s">
        <v>22</v>
      </c>
    </row>
    <row r="5206" spans="1:21" x14ac:dyDescent="0.3">
      <c r="A5206" t="s">
        <v>25</v>
      </c>
      <c r="B5206" t="s">
        <v>305</v>
      </c>
      <c r="C5206" t="s">
        <v>20</v>
      </c>
      <c r="D5206" t="s">
        <v>250</v>
      </c>
      <c r="E5206">
        <v>0</v>
      </c>
      <c r="F5206">
        <v>2003</v>
      </c>
      <c r="G5206" s="2">
        <v>222600000</v>
      </c>
      <c r="H5206" s="2">
        <v>8.347525159998689</v>
      </c>
      <c r="I5206" s="2">
        <v>1137800000</v>
      </c>
      <c r="J5206" s="2">
        <v>9.0560659294317531</v>
      </c>
      <c r="K5206">
        <v>8.3000000000000004E-2</v>
      </c>
      <c r="L5206">
        <v>27</v>
      </c>
      <c r="M5206">
        <v>30.38</v>
      </c>
      <c r="N5206">
        <v>0</v>
      </c>
      <c r="O5206" s="2">
        <v>38195180</v>
      </c>
      <c r="P5206" s="2">
        <v>217518642324.505</v>
      </c>
      <c r="Q5206" s="2">
        <v>5694.9238706167898</v>
      </c>
      <c r="R5206" s="2">
        <v>3.7554879228326739</v>
      </c>
      <c r="T5206">
        <f t="shared" si="81"/>
        <v>0</v>
      </c>
      <c r="U5206" t="s">
        <v>25</v>
      </c>
    </row>
    <row r="5207" spans="1:21" x14ac:dyDescent="0.3">
      <c r="A5207" t="s">
        <v>26</v>
      </c>
      <c r="B5207" t="s">
        <v>316</v>
      </c>
      <c r="C5207" t="s">
        <v>20</v>
      </c>
      <c r="D5207" t="s">
        <v>250</v>
      </c>
      <c r="E5207">
        <v>0</v>
      </c>
      <c r="F5207">
        <v>2003</v>
      </c>
      <c r="G5207" s="2">
        <v>237754000</v>
      </c>
      <c r="H5207" s="2">
        <v>8.3761278322900576</v>
      </c>
      <c r="I5207" s="2">
        <v>4138408999.9999995</v>
      </c>
      <c r="J5207" s="2">
        <v>9.6168334098834549</v>
      </c>
      <c r="K5207">
        <v>4.2999999999999997E-2</v>
      </c>
      <c r="L5207">
        <v>33</v>
      </c>
      <c r="M5207">
        <v>30.38</v>
      </c>
      <c r="N5207">
        <v>1</v>
      </c>
      <c r="O5207" s="2">
        <v>10458820</v>
      </c>
      <c r="P5207" s="2">
        <v>164964195259.59399</v>
      </c>
      <c r="Q5207" s="2">
        <v>15772.734903133814</v>
      </c>
      <c r="R5207" s="2">
        <v>4.1979070040682016</v>
      </c>
      <c r="T5207">
        <f t="shared" si="81"/>
        <v>0</v>
      </c>
      <c r="U5207" t="s">
        <v>26</v>
      </c>
    </row>
    <row r="5208" spans="1:21" x14ac:dyDescent="0.3">
      <c r="A5208" t="s">
        <v>41</v>
      </c>
      <c r="B5208" t="s">
        <v>327</v>
      </c>
      <c r="C5208" t="s">
        <v>20</v>
      </c>
      <c r="D5208" t="s">
        <v>250</v>
      </c>
      <c r="E5208">
        <v>0</v>
      </c>
      <c r="F5208">
        <v>2003</v>
      </c>
      <c r="G5208" s="2">
        <v>15165000</v>
      </c>
      <c r="H5208" s="2">
        <v>7.1808424146466825</v>
      </c>
      <c r="I5208" s="2">
        <v>71156000</v>
      </c>
      <c r="J5208" s="2">
        <v>7.8522115264445747</v>
      </c>
      <c r="K5208">
        <v>0.11799999999999999</v>
      </c>
      <c r="L5208">
        <v>25</v>
      </c>
      <c r="M5208">
        <v>30.38</v>
      </c>
      <c r="N5208">
        <v>0</v>
      </c>
      <c r="O5208" s="2">
        <v>5373374</v>
      </c>
      <c r="P5208" s="2">
        <v>46731767494.356697</v>
      </c>
      <c r="Q5208" s="2">
        <v>8696.9132419140551</v>
      </c>
      <c r="R5208" s="2">
        <v>3.9393651376903986</v>
      </c>
      <c r="T5208">
        <f t="shared" si="81"/>
        <v>0</v>
      </c>
      <c r="U5208" t="s">
        <v>41</v>
      </c>
    </row>
    <row r="5209" spans="1:21" x14ac:dyDescent="0.3">
      <c r="A5209" t="s">
        <v>28</v>
      </c>
      <c r="B5209" t="s">
        <v>360</v>
      </c>
      <c r="C5209" t="s">
        <v>20</v>
      </c>
      <c r="D5209" t="s">
        <v>250</v>
      </c>
      <c r="E5209">
        <v>0</v>
      </c>
      <c r="F5209">
        <v>2003</v>
      </c>
      <c r="G5209" s="2">
        <v>4187754000</v>
      </c>
      <c r="H5209" s="2">
        <v>9.6219811621232285</v>
      </c>
      <c r="I5209" s="2">
        <v>26941053000</v>
      </c>
      <c r="J5209" s="2">
        <v>10.4304145662627</v>
      </c>
      <c r="K5209">
        <v>7.0000000000000001E-3</v>
      </c>
      <c r="L5209">
        <v>35</v>
      </c>
      <c r="M5209">
        <v>30.38</v>
      </c>
      <c r="N5209">
        <v>1</v>
      </c>
      <c r="O5209" s="2">
        <v>42196230</v>
      </c>
      <c r="P5209" s="2">
        <v>906853273137.698</v>
      </c>
      <c r="Q5209" s="2">
        <v>21491.334015804208</v>
      </c>
      <c r="R5209" s="2">
        <v>4.3322633739707923</v>
      </c>
      <c r="T5209">
        <f t="shared" si="81"/>
        <v>0</v>
      </c>
      <c r="U5209" t="s">
        <v>28</v>
      </c>
    </row>
    <row r="5210" spans="1:21" x14ac:dyDescent="0.3">
      <c r="A5210" t="s">
        <v>29</v>
      </c>
      <c r="B5210" t="s">
        <v>371</v>
      </c>
      <c r="C5210" t="s">
        <v>20</v>
      </c>
      <c r="D5210" t="s">
        <v>250</v>
      </c>
      <c r="E5210">
        <v>0</v>
      </c>
      <c r="F5210">
        <v>2003</v>
      </c>
      <c r="G5210" s="2">
        <v>-46793000</v>
      </c>
      <c r="H5210" s="2" t="s">
        <v>42</v>
      </c>
      <c r="I5210" s="2">
        <v>8353790000.000001</v>
      </c>
      <c r="J5210" s="2">
        <v>9.921883553645463</v>
      </c>
      <c r="K5210">
        <v>7.0000000000000001E-3</v>
      </c>
      <c r="L5210">
        <v>28</v>
      </c>
      <c r="M5210">
        <v>30.38</v>
      </c>
      <c r="N5210">
        <v>0</v>
      </c>
      <c r="O5210" s="2">
        <v>8958229</v>
      </c>
      <c r="P5210" s="2">
        <v>331108912605.271</v>
      </c>
      <c r="Q5210" s="2">
        <v>36961.42536714243</v>
      </c>
      <c r="R5210" s="2">
        <v>4.5677487108475407</v>
      </c>
      <c r="T5210">
        <f t="shared" si="81"/>
        <v>0</v>
      </c>
      <c r="U5210" t="s">
        <v>29</v>
      </c>
    </row>
    <row r="5211" spans="1:21" x14ac:dyDescent="0.3">
      <c r="A5211" t="s">
        <v>30</v>
      </c>
      <c r="B5211" t="s">
        <v>382</v>
      </c>
      <c r="C5211" t="s">
        <v>20</v>
      </c>
      <c r="D5211" t="s">
        <v>250</v>
      </c>
      <c r="E5211">
        <v>0</v>
      </c>
      <c r="F5211">
        <v>2003</v>
      </c>
      <c r="G5211" s="2">
        <v>233566000</v>
      </c>
      <c r="H5211" s="2">
        <v>8.3684096231703684</v>
      </c>
      <c r="I5211" s="2">
        <v>7449762000</v>
      </c>
      <c r="J5211" s="2">
        <v>9.8721423984210777</v>
      </c>
      <c r="K5211">
        <v>7.0000000000000001E-3</v>
      </c>
      <c r="L5211">
        <v>24.099824000000002</v>
      </c>
      <c r="M5211">
        <v>30.38</v>
      </c>
      <c r="N5211">
        <v>0</v>
      </c>
      <c r="O5211" s="2">
        <v>7339002</v>
      </c>
      <c r="P5211" s="2">
        <v>352914820747.01099</v>
      </c>
      <c r="Q5211" s="2">
        <v>48087.57658698158</v>
      </c>
      <c r="R5211" s="2">
        <v>4.6820328909972631</v>
      </c>
      <c r="T5211">
        <f t="shared" si="81"/>
        <v>0</v>
      </c>
      <c r="U5211" t="s">
        <v>30</v>
      </c>
    </row>
    <row r="5212" spans="1:21" x14ac:dyDescent="0.3">
      <c r="A5212" t="s">
        <v>31</v>
      </c>
      <c r="B5212" t="s">
        <v>393</v>
      </c>
      <c r="C5212" t="s">
        <v>20</v>
      </c>
      <c r="D5212" t="s">
        <v>250</v>
      </c>
      <c r="E5212">
        <v>0</v>
      </c>
      <c r="F5212">
        <v>2003</v>
      </c>
      <c r="G5212" s="2">
        <v>-16000000</v>
      </c>
      <c r="H5212" s="2" t="s">
        <v>42</v>
      </c>
      <c r="I5212" s="2">
        <v>610000000</v>
      </c>
      <c r="J5212" s="2">
        <v>8.7853298350107671</v>
      </c>
      <c r="K5212">
        <v>7.0000000000000001E-3</v>
      </c>
      <c r="L5212">
        <v>19</v>
      </c>
      <c r="M5212">
        <v>30.38</v>
      </c>
      <c r="N5212">
        <v>0</v>
      </c>
      <c r="O5212" s="2">
        <v>66794550</v>
      </c>
      <c r="P5212" s="2">
        <v>311823003531.21503</v>
      </c>
      <c r="Q5212" s="2">
        <v>4668.3899140156645</v>
      </c>
      <c r="R5212" s="2">
        <v>3.6691671221020186</v>
      </c>
      <c r="T5212">
        <f t="shared" si="81"/>
        <v>0</v>
      </c>
      <c r="U5212" t="s">
        <v>31</v>
      </c>
    </row>
    <row r="5213" spans="1:21" x14ac:dyDescent="0.3">
      <c r="A5213" t="s">
        <v>32</v>
      </c>
      <c r="B5213" t="s">
        <v>404</v>
      </c>
      <c r="C5213" t="s">
        <v>20</v>
      </c>
      <c r="D5213" t="s">
        <v>250</v>
      </c>
      <c r="E5213">
        <v>0</v>
      </c>
      <c r="F5213">
        <v>2003</v>
      </c>
      <c r="G5213" s="2">
        <v>-171485000</v>
      </c>
      <c r="H5213" s="2" t="s">
        <v>42</v>
      </c>
      <c r="I5213" s="2">
        <v>10042507000</v>
      </c>
      <c r="J5213" s="2">
        <v>10.001842143123183</v>
      </c>
      <c r="K5213">
        <v>7.0000000000000001E-3</v>
      </c>
      <c r="L5213">
        <v>19</v>
      </c>
      <c r="M5213">
        <v>30.38</v>
      </c>
      <c r="N5213">
        <v>0</v>
      </c>
      <c r="O5213" s="2">
        <v>58838950</v>
      </c>
      <c r="P5213" s="2">
        <v>2038395102040.8201</v>
      </c>
      <c r="Q5213" s="2">
        <v>34643.634905803388</v>
      </c>
      <c r="R5213" s="2">
        <v>4.5396234531118562</v>
      </c>
      <c r="T5213">
        <f t="shared" si="81"/>
        <v>0</v>
      </c>
      <c r="U5213" t="s">
        <v>32</v>
      </c>
    </row>
    <row r="5214" spans="1:21" x14ac:dyDescent="0.3">
      <c r="A5214" t="s">
        <v>33</v>
      </c>
      <c r="B5214" t="s">
        <v>415</v>
      </c>
      <c r="C5214" t="s">
        <v>20</v>
      </c>
      <c r="D5214" t="s">
        <v>250</v>
      </c>
      <c r="E5214">
        <v>0</v>
      </c>
      <c r="F5214">
        <v>2003</v>
      </c>
      <c r="G5214" s="2">
        <v>14344000000</v>
      </c>
      <c r="H5214" s="2">
        <v>10.156670276554127</v>
      </c>
      <c r="I5214" s="2">
        <v>109212000000</v>
      </c>
      <c r="J5214" s="2">
        <v>11.038270360415018</v>
      </c>
      <c r="K5214">
        <v>7.0000000000000001E-3</v>
      </c>
      <c r="L5214">
        <v>19</v>
      </c>
      <c r="M5214">
        <v>30.38</v>
      </c>
      <c r="N5214">
        <v>0</v>
      </c>
      <c r="O5214" s="2">
        <v>290107900</v>
      </c>
      <c r="P5214" s="2">
        <v>11510670000000</v>
      </c>
      <c r="Q5214" s="2">
        <v>39677.202861418111</v>
      </c>
      <c r="R5214" s="2">
        <v>4.5985410479410698</v>
      </c>
      <c r="T5214">
        <f t="shared" si="81"/>
        <v>0</v>
      </c>
      <c r="U5214" t="s">
        <v>33</v>
      </c>
    </row>
    <row r="5215" spans="1:21" x14ac:dyDescent="0.3">
      <c r="A5215" t="s">
        <v>35</v>
      </c>
      <c r="B5215" t="s">
        <v>129</v>
      </c>
      <c r="C5215" t="s">
        <v>20</v>
      </c>
      <c r="D5215" t="s">
        <v>250</v>
      </c>
      <c r="E5215">
        <v>0</v>
      </c>
      <c r="F5215">
        <v>2003</v>
      </c>
      <c r="G5215" s="2">
        <v>2882000</v>
      </c>
      <c r="H5215" s="2">
        <v>6.4596939764779702</v>
      </c>
      <c r="I5215" s="2">
        <v>11835000</v>
      </c>
      <c r="J5215" s="2">
        <v>7.073168262265102</v>
      </c>
      <c r="K5215">
        <v>3.3000000000000002E-2</v>
      </c>
      <c r="L5215">
        <v>22</v>
      </c>
      <c r="M5215">
        <v>30.38</v>
      </c>
      <c r="N5215">
        <v>0</v>
      </c>
      <c r="O5215" s="2">
        <v>1361564</v>
      </c>
      <c r="P5215" s="2">
        <v>9833870709.1237602</v>
      </c>
      <c r="Q5215" s="2">
        <v>7222.4814324730678</v>
      </c>
      <c r="R5215" s="2">
        <v>3.8586864340351195</v>
      </c>
      <c r="T5215">
        <f t="shared" si="81"/>
        <v>0</v>
      </c>
      <c r="U5215" t="s">
        <v>35</v>
      </c>
    </row>
    <row r="5216" spans="1:21" x14ac:dyDescent="0.3">
      <c r="A5216" t="s">
        <v>5</v>
      </c>
      <c r="B5216" t="s">
        <v>53</v>
      </c>
      <c r="C5216" t="s">
        <v>20</v>
      </c>
      <c r="D5216" t="s">
        <v>251</v>
      </c>
      <c r="E5216">
        <v>0</v>
      </c>
      <c r="F5216">
        <v>2004</v>
      </c>
      <c r="G5216" s="2">
        <v>350180000</v>
      </c>
      <c r="H5216" s="2">
        <v>8.544291338384566</v>
      </c>
      <c r="I5216" s="2">
        <v>1368703000</v>
      </c>
      <c r="J5216" s="2">
        <v>9.1363092191678597</v>
      </c>
      <c r="K5216">
        <v>0.246</v>
      </c>
      <c r="L5216">
        <v>30</v>
      </c>
      <c r="M5216">
        <v>30.38</v>
      </c>
      <c r="N5216">
        <v>0</v>
      </c>
      <c r="O5216" s="2">
        <v>19933000</v>
      </c>
      <c r="P5216" s="2">
        <v>613329776639.63599</v>
      </c>
      <c r="Q5216" s="2">
        <v>30769.566881033261</v>
      </c>
      <c r="R5216" s="2">
        <v>4.488121383069001</v>
      </c>
      <c r="T5216">
        <f t="shared" si="81"/>
        <v>0</v>
      </c>
      <c r="U5216" t="s">
        <v>5</v>
      </c>
    </row>
    <row r="5217" spans="1:21" x14ac:dyDescent="0.3">
      <c r="A5217" t="s">
        <v>6</v>
      </c>
      <c r="B5217" t="s">
        <v>64</v>
      </c>
      <c r="C5217" t="s">
        <v>20</v>
      </c>
      <c r="D5217" t="s">
        <v>251</v>
      </c>
      <c r="E5217">
        <v>0</v>
      </c>
      <c r="F5217">
        <v>2004</v>
      </c>
      <c r="G5217" s="2">
        <v>36029000</v>
      </c>
      <c r="H5217" s="2">
        <v>7.5566522082644267</v>
      </c>
      <c r="I5217" s="2">
        <v>438481000</v>
      </c>
      <c r="J5217" s="2">
        <v>8.6419507795174972</v>
      </c>
      <c r="K5217">
        <v>0.14899999999999999</v>
      </c>
      <c r="L5217">
        <v>34</v>
      </c>
      <c r="M5217">
        <v>30.38</v>
      </c>
      <c r="N5217">
        <v>1</v>
      </c>
      <c r="O5217" s="2">
        <v>8169441</v>
      </c>
      <c r="P5217" s="2">
        <v>300904221504.84198</v>
      </c>
      <c r="Q5217" s="2">
        <v>36832.902215077134</v>
      </c>
      <c r="R5217" s="2">
        <v>4.5662359400424046</v>
      </c>
      <c r="T5217">
        <f t="shared" si="81"/>
        <v>0</v>
      </c>
      <c r="U5217" t="s">
        <v>6</v>
      </c>
    </row>
    <row r="5218" spans="1:21" x14ac:dyDescent="0.3">
      <c r="A5218" t="s">
        <v>7</v>
      </c>
      <c r="B5218" t="s">
        <v>75</v>
      </c>
      <c r="C5218" t="s">
        <v>20</v>
      </c>
      <c r="D5218" t="s">
        <v>251</v>
      </c>
      <c r="E5218">
        <v>0</v>
      </c>
      <c r="F5218">
        <v>2004</v>
      </c>
      <c r="G5218" s="2">
        <v>20183874000</v>
      </c>
      <c r="H5218" s="2">
        <v>10.305004526388059</v>
      </c>
      <c r="I5218" s="2" t="s">
        <v>42</v>
      </c>
      <c r="J5218" s="2" t="s">
        <v>42</v>
      </c>
      <c r="K5218">
        <v>4.5999999999999999E-2</v>
      </c>
      <c r="L5218">
        <v>33.99</v>
      </c>
      <c r="M5218">
        <v>30.38</v>
      </c>
      <c r="N5218">
        <v>1</v>
      </c>
      <c r="O5218" s="2">
        <v>10421140</v>
      </c>
      <c r="P5218" s="2">
        <v>370885026074</v>
      </c>
      <c r="Q5218" s="2">
        <v>35589.678871409466</v>
      </c>
      <c r="R5218" s="2">
        <v>4.5513240693468058</v>
      </c>
      <c r="T5218">
        <f t="shared" si="81"/>
        <v>0</v>
      </c>
      <c r="U5218" t="s">
        <v>7</v>
      </c>
    </row>
    <row r="5219" spans="1:21" x14ac:dyDescent="0.3">
      <c r="A5219" t="s">
        <v>8</v>
      </c>
      <c r="B5219" t="s">
        <v>108</v>
      </c>
      <c r="C5219" t="s">
        <v>20</v>
      </c>
      <c r="D5219" t="s">
        <v>251</v>
      </c>
      <c r="E5219">
        <v>0</v>
      </c>
      <c r="F5219">
        <v>2004</v>
      </c>
      <c r="G5219" s="2">
        <v>544189000</v>
      </c>
      <c r="H5219" s="2">
        <v>8.7357497588925028</v>
      </c>
      <c r="I5219" s="2">
        <v>1458593000</v>
      </c>
      <c r="J5219" s="2">
        <v>9.1639341249895825</v>
      </c>
      <c r="K5219">
        <v>2.3E-2</v>
      </c>
      <c r="L5219">
        <v>28</v>
      </c>
      <c r="M5219">
        <v>30.38</v>
      </c>
      <c r="N5219">
        <v>0</v>
      </c>
      <c r="O5219" s="2">
        <v>10206920</v>
      </c>
      <c r="P5219" s="2">
        <v>119162172468.26801</v>
      </c>
      <c r="Q5219" s="2">
        <v>11674.645482502852</v>
      </c>
      <c r="R5219" s="2">
        <v>4.067243701458243</v>
      </c>
      <c r="T5219">
        <f t="shared" si="81"/>
        <v>0</v>
      </c>
      <c r="U5219" t="s">
        <v>8</v>
      </c>
    </row>
    <row r="5220" spans="1:21" x14ac:dyDescent="0.3">
      <c r="A5220" t="s">
        <v>9</v>
      </c>
      <c r="B5220" t="s">
        <v>119</v>
      </c>
      <c r="C5220" t="s">
        <v>20</v>
      </c>
      <c r="D5220" t="s">
        <v>251</v>
      </c>
      <c r="E5220">
        <v>0</v>
      </c>
      <c r="F5220">
        <v>2004</v>
      </c>
      <c r="G5220" s="2">
        <v>-9857205000</v>
      </c>
      <c r="H5220" s="2" t="s">
        <v>42</v>
      </c>
      <c r="I5220" s="2">
        <v>15031819000</v>
      </c>
      <c r="J5220" s="2">
        <v>10.177011537730143</v>
      </c>
      <c r="K5220">
        <v>3.7999999999999999E-2</v>
      </c>
      <c r="L5220">
        <v>30</v>
      </c>
      <c r="M5220">
        <v>30.38</v>
      </c>
      <c r="N5220">
        <v>0</v>
      </c>
      <c r="O5220" s="2">
        <v>5404523</v>
      </c>
      <c r="P5220" s="2">
        <v>251373036671.06201</v>
      </c>
      <c r="Q5220" s="2">
        <v>46511.604571034673</v>
      </c>
      <c r="R5220" s="2">
        <v>4.6675613221889165</v>
      </c>
      <c r="T5220">
        <f t="shared" si="81"/>
        <v>0</v>
      </c>
      <c r="U5220" t="s">
        <v>9</v>
      </c>
    </row>
    <row r="5221" spans="1:21" x14ac:dyDescent="0.3">
      <c r="A5221" t="s">
        <v>10</v>
      </c>
      <c r="B5221" t="s">
        <v>141</v>
      </c>
      <c r="C5221" t="s">
        <v>20</v>
      </c>
      <c r="D5221" t="s">
        <v>251</v>
      </c>
      <c r="E5221">
        <v>0</v>
      </c>
      <c r="F5221">
        <v>2004</v>
      </c>
      <c r="G5221" s="2">
        <v>467139000</v>
      </c>
      <c r="H5221" s="2">
        <v>8.6694461267134848</v>
      </c>
      <c r="I5221" s="2">
        <v>1439740000</v>
      </c>
      <c r="J5221" s="2">
        <v>9.1582840707338757</v>
      </c>
      <c r="K5221">
        <v>0.17799999999999999</v>
      </c>
      <c r="L5221">
        <v>29</v>
      </c>
      <c r="M5221">
        <v>30.38</v>
      </c>
      <c r="N5221">
        <v>0</v>
      </c>
      <c r="O5221" s="2">
        <v>5227000</v>
      </c>
      <c r="P5221" s="2">
        <v>196768065557.487</v>
      </c>
      <c r="Q5221" s="2">
        <v>37644.550517981057</v>
      </c>
      <c r="R5221" s="2">
        <v>4.5757021159613176</v>
      </c>
      <c r="T5221">
        <f t="shared" si="81"/>
        <v>0</v>
      </c>
      <c r="U5221" t="s">
        <v>10</v>
      </c>
    </row>
    <row r="5222" spans="1:21" x14ac:dyDescent="0.3">
      <c r="A5222" t="s">
        <v>11</v>
      </c>
      <c r="B5222" t="s">
        <v>152</v>
      </c>
      <c r="C5222" t="s">
        <v>20</v>
      </c>
      <c r="D5222" t="s">
        <v>251</v>
      </c>
      <c r="E5222">
        <v>0</v>
      </c>
      <c r="F5222">
        <v>2004</v>
      </c>
      <c r="G5222" s="2">
        <v>4598087000</v>
      </c>
      <c r="H5222" s="2">
        <v>9.6625771842587227</v>
      </c>
      <c r="I5222" s="2">
        <v>48741386000</v>
      </c>
      <c r="J5222" s="2">
        <v>10.687897874532613</v>
      </c>
      <c r="K5222">
        <v>5.5E-2</v>
      </c>
      <c r="L5222">
        <v>35.429789999999997</v>
      </c>
      <c r="M5222">
        <v>30.38</v>
      </c>
      <c r="N5222">
        <v>1</v>
      </c>
      <c r="O5222" s="2">
        <v>60734340</v>
      </c>
      <c r="P5222" s="2">
        <v>2124112242364.04</v>
      </c>
      <c r="Q5222" s="2">
        <v>34973.826049052972</v>
      </c>
      <c r="R5222" s="2">
        <v>4.5437431456377748</v>
      </c>
      <c r="T5222">
        <f t="shared" si="81"/>
        <v>0</v>
      </c>
      <c r="U5222" t="s">
        <v>11</v>
      </c>
    </row>
    <row r="5223" spans="1:21" x14ac:dyDescent="0.3">
      <c r="A5223" t="s">
        <v>12</v>
      </c>
      <c r="B5223" t="s">
        <v>163</v>
      </c>
      <c r="C5223" t="s">
        <v>20</v>
      </c>
      <c r="D5223" t="s">
        <v>251</v>
      </c>
      <c r="E5223">
        <v>0</v>
      </c>
      <c r="F5223">
        <v>2004</v>
      </c>
      <c r="G5223" s="2">
        <v>-20663437000</v>
      </c>
      <c r="H5223" s="2" t="s">
        <v>42</v>
      </c>
      <c r="I5223" s="2">
        <v>113597778000</v>
      </c>
      <c r="J5223" s="2">
        <v>11.055369836553023</v>
      </c>
      <c r="K5223">
        <v>0.03</v>
      </c>
      <c r="L5223">
        <v>38.337521000000002</v>
      </c>
      <c r="M5223">
        <v>30.38</v>
      </c>
      <c r="N5223">
        <v>1</v>
      </c>
      <c r="O5223" s="2">
        <v>82516260</v>
      </c>
      <c r="P5223" s="2">
        <v>2819245095604.6699</v>
      </c>
      <c r="Q5223" s="2">
        <v>34165.934030513134</v>
      </c>
      <c r="R5223" s="2">
        <v>4.5335932979916187</v>
      </c>
      <c r="T5223">
        <f t="shared" si="81"/>
        <v>0</v>
      </c>
      <c r="U5223" t="s">
        <v>12</v>
      </c>
    </row>
    <row r="5224" spans="1:21" x14ac:dyDescent="0.3">
      <c r="A5224" t="s">
        <v>13</v>
      </c>
      <c r="B5224" t="s">
        <v>174</v>
      </c>
      <c r="C5224" t="s">
        <v>20</v>
      </c>
      <c r="D5224" t="s">
        <v>251</v>
      </c>
      <c r="E5224">
        <v>0</v>
      </c>
      <c r="F5224">
        <v>2004</v>
      </c>
      <c r="G5224" s="2">
        <v>504460000</v>
      </c>
      <c r="H5224" s="2">
        <v>8.7028267355521454</v>
      </c>
      <c r="I5224" s="2">
        <v>8027550000</v>
      </c>
      <c r="J5224" s="2">
        <v>9.9045830192720459</v>
      </c>
      <c r="K5224">
        <v>7.0999999999999994E-2</v>
      </c>
      <c r="L5224">
        <v>35</v>
      </c>
      <c r="M5224">
        <v>30.38</v>
      </c>
      <c r="N5224">
        <v>1</v>
      </c>
      <c r="O5224" s="2">
        <v>11057000</v>
      </c>
      <c r="P5224" s="2">
        <v>240521260988.32901</v>
      </c>
      <c r="Q5224" s="2">
        <v>21752.849867805824</v>
      </c>
      <c r="R5224" s="2">
        <v>4.3375161624761072</v>
      </c>
      <c r="T5224">
        <f t="shared" si="81"/>
        <v>0</v>
      </c>
      <c r="U5224" t="s">
        <v>13</v>
      </c>
    </row>
    <row r="5225" spans="1:21" x14ac:dyDescent="0.3">
      <c r="A5225" t="s">
        <v>14</v>
      </c>
      <c r="B5225" t="s">
        <v>185</v>
      </c>
      <c r="C5225" t="s">
        <v>20</v>
      </c>
      <c r="D5225" t="s">
        <v>251</v>
      </c>
      <c r="E5225">
        <v>0</v>
      </c>
      <c r="F5225">
        <v>2004</v>
      </c>
      <c r="G5225" s="2">
        <v>-360521000</v>
      </c>
      <c r="H5225" s="2" t="s">
        <v>42</v>
      </c>
      <c r="I5225" s="2">
        <v>2459738000</v>
      </c>
      <c r="J5225" s="2">
        <v>9.3908888505123311</v>
      </c>
      <c r="K5225">
        <v>6.0999999999999999E-2</v>
      </c>
      <c r="L5225">
        <v>16</v>
      </c>
      <c r="M5225">
        <v>30.38</v>
      </c>
      <c r="N5225">
        <v>0</v>
      </c>
      <c r="O5225" s="2">
        <v>10107150</v>
      </c>
      <c r="P5225" s="2">
        <v>104066609517.92799</v>
      </c>
      <c r="Q5225" s="2">
        <v>10296.335714610745</v>
      </c>
      <c r="R5225" s="2">
        <v>4.0126826944077916</v>
      </c>
      <c r="T5225">
        <f t="shared" si="81"/>
        <v>0</v>
      </c>
      <c r="U5225" t="s">
        <v>14</v>
      </c>
    </row>
    <row r="5226" spans="1:21" x14ac:dyDescent="0.3">
      <c r="A5226" t="s">
        <v>15</v>
      </c>
      <c r="B5226" t="s">
        <v>196</v>
      </c>
      <c r="C5226" t="s">
        <v>20</v>
      </c>
      <c r="D5226" t="s">
        <v>251</v>
      </c>
      <c r="E5226">
        <v>0</v>
      </c>
      <c r="F5226">
        <v>2004</v>
      </c>
      <c r="G5226" s="2">
        <v>380429000</v>
      </c>
      <c r="H5226" s="2">
        <v>8.5802736156784256</v>
      </c>
      <c r="I5226" s="2">
        <v>796292000</v>
      </c>
      <c r="J5226" s="2">
        <v>8.9010723525800692</v>
      </c>
      <c r="K5226">
        <v>0.16700000000000001</v>
      </c>
      <c r="L5226">
        <v>18</v>
      </c>
      <c r="M5226">
        <v>30.38</v>
      </c>
      <c r="N5226">
        <v>0</v>
      </c>
      <c r="O5226" s="2">
        <v>292587</v>
      </c>
      <c r="P5226" s="2">
        <v>13703315349.2507</v>
      </c>
      <c r="Q5226" s="2">
        <v>46835.010951445896</v>
      </c>
      <c r="R5226" s="2">
        <v>4.6705706261173097</v>
      </c>
      <c r="T5226">
        <f t="shared" si="81"/>
        <v>0</v>
      </c>
      <c r="U5226" t="s">
        <v>15</v>
      </c>
    </row>
    <row r="5227" spans="1:21" x14ac:dyDescent="0.3">
      <c r="A5227" t="s">
        <v>16</v>
      </c>
      <c r="B5227" t="s">
        <v>207</v>
      </c>
      <c r="C5227" t="s">
        <v>20</v>
      </c>
      <c r="D5227" t="s">
        <v>251</v>
      </c>
      <c r="E5227">
        <v>0</v>
      </c>
      <c r="F5227">
        <v>2004</v>
      </c>
      <c r="G5227" s="2">
        <v>7122624000</v>
      </c>
      <c r="H5227" s="2">
        <v>9.852640018746472</v>
      </c>
      <c r="I5227" s="2">
        <v>33454538000</v>
      </c>
      <c r="J5227" s="2">
        <v>10.524455036743142</v>
      </c>
      <c r="K5227">
        <v>0.05</v>
      </c>
      <c r="L5227">
        <v>12.5</v>
      </c>
      <c r="M5227">
        <v>30.38</v>
      </c>
      <c r="N5227">
        <v>0</v>
      </c>
      <c r="O5227" s="2">
        <v>4045200</v>
      </c>
      <c r="P5227" s="2">
        <v>193870345294.26401</v>
      </c>
      <c r="Q5227" s="2">
        <v>47926.022271893606</v>
      </c>
      <c r="R5227" s="2">
        <v>4.680571385239352</v>
      </c>
      <c r="T5227">
        <f t="shared" si="81"/>
        <v>0</v>
      </c>
      <c r="U5227" t="s">
        <v>16</v>
      </c>
    </row>
    <row r="5228" spans="1:21" x14ac:dyDescent="0.3">
      <c r="A5228" t="s">
        <v>17</v>
      </c>
      <c r="B5228" t="s">
        <v>229</v>
      </c>
      <c r="C5228" t="s">
        <v>20</v>
      </c>
      <c r="D5228" t="s">
        <v>251</v>
      </c>
      <c r="E5228">
        <v>0</v>
      </c>
      <c r="F5228">
        <v>2004</v>
      </c>
      <c r="G5228" s="2">
        <v>1959250000</v>
      </c>
      <c r="H5228" s="2">
        <v>9.2920898554399596</v>
      </c>
      <c r="I5228" s="2">
        <v>23147527000</v>
      </c>
      <c r="J5228" s="2">
        <v>10.36450459934432</v>
      </c>
      <c r="K5228">
        <v>5.8000000000000003E-2</v>
      </c>
      <c r="L5228">
        <v>37.25</v>
      </c>
      <c r="M5228">
        <v>30.38</v>
      </c>
      <c r="N5228">
        <v>1</v>
      </c>
      <c r="O5228" s="2">
        <v>58175310</v>
      </c>
      <c r="P5228" s="2">
        <v>1798314750434.5701</v>
      </c>
      <c r="Q5228" s="2">
        <v>30911.992569262977</v>
      </c>
      <c r="R5228" s="2">
        <v>4.4901270003381271</v>
      </c>
      <c r="T5228">
        <f t="shared" si="81"/>
        <v>0</v>
      </c>
      <c r="U5228" t="s">
        <v>17</v>
      </c>
    </row>
    <row r="5229" spans="1:21" x14ac:dyDescent="0.3">
      <c r="A5229" t="s">
        <v>18</v>
      </c>
      <c r="B5229" t="s">
        <v>240</v>
      </c>
      <c r="C5229" t="s">
        <v>20</v>
      </c>
      <c r="D5229" t="s">
        <v>251</v>
      </c>
      <c r="E5229">
        <v>0</v>
      </c>
      <c r="F5229">
        <v>2004</v>
      </c>
      <c r="G5229" s="2">
        <v>217297000</v>
      </c>
      <c r="H5229" s="2">
        <v>8.3370537304970576</v>
      </c>
      <c r="I5229" s="2">
        <v>1645217000</v>
      </c>
      <c r="J5229" s="2">
        <v>9.2162231884180077</v>
      </c>
      <c r="K5229">
        <v>6.4000000000000001E-2</v>
      </c>
      <c r="L5229">
        <v>39.54</v>
      </c>
      <c r="M5229">
        <v>30.38</v>
      </c>
      <c r="N5229">
        <v>1</v>
      </c>
      <c r="O5229" s="2">
        <v>127687000</v>
      </c>
      <c r="P5229" s="2">
        <v>4815148854362.1104</v>
      </c>
      <c r="Q5229" s="2">
        <v>37710.564539554616</v>
      </c>
      <c r="R5229" s="2">
        <v>4.5764630339855241</v>
      </c>
      <c r="T5229">
        <f t="shared" si="81"/>
        <v>0</v>
      </c>
      <c r="U5229" t="s">
        <v>18</v>
      </c>
    </row>
    <row r="5230" spans="1:21" x14ac:dyDescent="0.3">
      <c r="A5230" t="s">
        <v>46</v>
      </c>
      <c r="B5230" t="s">
        <v>350</v>
      </c>
      <c r="C5230" t="s">
        <v>20</v>
      </c>
      <c r="D5230" t="s">
        <v>251</v>
      </c>
      <c r="E5230">
        <v>0</v>
      </c>
      <c r="F5230">
        <v>2004</v>
      </c>
      <c r="G5230" s="2">
        <v>-38900000</v>
      </c>
      <c r="H5230" s="2" t="s">
        <v>42</v>
      </c>
      <c r="I5230" s="2">
        <v>131900000</v>
      </c>
      <c r="J5230" s="2">
        <v>8.1202447955463661</v>
      </c>
      <c r="K5230">
        <v>7.0000000000000001E-3</v>
      </c>
      <c r="L5230">
        <v>21</v>
      </c>
      <c r="M5230">
        <v>30.38</v>
      </c>
      <c r="N5230">
        <v>0</v>
      </c>
      <c r="O5230" s="2">
        <v>48039420</v>
      </c>
      <c r="P5230" s="2">
        <v>764880644710.64905</v>
      </c>
      <c r="Q5230" s="2">
        <v>15921.93754026691</v>
      </c>
      <c r="R5230" s="2">
        <v>4.2019959159045079</v>
      </c>
      <c r="T5230">
        <f t="shared" si="81"/>
        <v>0</v>
      </c>
      <c r="U5230" t="s">
        <v>46</v>
      </c>
    </row>
    <row r="5231" spans="1:21" x14ac:dyDescent="0.3">
      <c r="A5231" t="s">
        <v>21</v>
      </c>
      <c r="B5231" t="s">
        <v>262</v>
      </c>
      <c r="C5231" t="s">
        <v>20</v>
      </c>
      <c r="D5231" t="s">
        <v>251</v>
      </c>
      <c r="E5231">
        <v>0</v>
      </c>
      <c r="F5231">
        <v>2004</v>
      </c>
      <c r="G5231" s="2">
        <v>34737000</v>
      </c>
      <c r="H5231" s="2">
        <v>7.5407923086503796</v>
      </c>
      <c r="I5231" s="2" t="s">
        <v>42</v>
      </c>
      <c r="J5231" s="2" t="s">
        <v>42</v>
      </c>
      <c r="K5231">
        <v>0.245</v>
      </c>
      <c r="L5231">
        <v>33</v>
      </c>
      <c r="M5231">
        <v>30.38</v>
      </c>
      <c r="N5231">
        <v>1</v>
      </c>
      <c r="O5231" s="2">
        <v>105951600</v>
      </c>
      <c r="P5231" s="2">
        <v>770267585947.19104</v>
      </c>
      <c r="Q5231" s="2">
        <v>7269.9948462051643</v>
      </c>
      <c r="R5231" s="2">
        <v>3.8615341029820844</v>
      </c>
      <c r="T5231">
        <f t="shared" si="81"/>
        <v>0</v>
      </c>
      <c r="U5231" t="s">
        <v>21</v>
      </c>
    </row>
    <row r="5232" spans="1:21" x14ac:dyDescent="0.3">
      <c r="A5232" t="s">
        <v>22</v>
      </c>
      <c r="B5232" t="s">
        <v>273</v>
      </c>
      <c r="C5232" t="s">
        <v>20</v>
      </c>
      <c r="D5232" t="s">
        <v>251</v>
      </c>
      <c r="E5232">
        <v>0</v>
      </c>
      <c r="F5232">
        <v>2004</v>
      </c>
      <c r="G5232" s="2">
        <v>3211579000</v>
      </c>
      <c r="H5232" s="2">
        <v>9.5067186094708074</v>
      </c>
      <c r="I5232" s="2">
        <v>35537189000</v>
      </c>
      <c r="J5232" s="2">
        <v>10.550683072032305</v>
      </c>
      <c r="K5232">
        <v>0.02</v>
      </c>
      <c r="L5232">
        <v>34.5</v>
      </c>
      <c r="M5232">
        <v>30.38</v>
      </c>
      <c r="N5232">
        <v>1</v>
      </c>
      <c r="O5232" s="2">
        <v>16281780</v>
      </c>
      <c r="P5232" s="2">
        <v>650532654581.57397</v>
      </c>
      <c r="Q5232" s="2">
        <v>39954.63976184262</v>
      </c>
      <c r="R5232" s="2">
        <v>4.6015672193437034</v>
      </c>
      <c r="T5232">
        <f t="shared" si="81"/>
        <v>0</v>
      </c>
      <c r="U5232" t="s">
        <v>22</v>
      </c>
    </row>
    <row r="5233" spans="1:21" x14ac:dyDescent="0.3">
      <c r="A5233" t="s">
        <v>23</v>
      </c>
      <c r="B5233" t="s">
        <v>284</v>
      </c>
      <c r="C5233" t="s">
        <v>20</v>
      </c>
      <c r="D5233" t="s">
        <v>251</v>
      </c>
      <c r="E5233">
        <v>0</v>
      </c>
      <c r="F5233">
        <v>2004</v>
      </c>
      <c r="G5233" s="2">
        <v>-11928000</v>
      </c>
      <c r="H5233" s="2" t="s">
        <v>42</v>
      </c>
      <c r="I5233" s="2" t="s">
        <v>42</v>
      </c>
      <c r="J5233" s="2" t="s">
        <v>42</v>
      </c>
      <c r="K5233">
        <v>0.24</v>
      </c>
      <c r="L5233">
        <v>33</v>
      </c>
      <c r="M5233">
        <v>30.38</v>
      </c>
      <c r="N5233">
        <v>1</v>
      </c>
      <c r="O5233" s="2">
        <v>4087500</v>
      </c>
      <c r="P5233" s="2">
        <v>103905882352.94099</v>
      </c>
      <c r="Q5233" s="2">
        <v>25420.399352401466</v>
      </c>
      <c r="R5233" s="2">
        <v>4.4051823690024881</v>
      </c>
      <c r="T5233">
        <f t="shared" si="81"/>
        <v>0</v>
      </c>
      <c r="U5233" t="s">
        <v>23</v>
      </c>
    </row>
    <row r="5234" spans="1:21" x14ac:dyDescent="0.3">
      <c r="A5234" t="s">
        <v>25</v>
      </c>
      <c r="B5234" t="s">
        <v>306</v>
      </c>
      <c r="C5234" t="s">
        <v>20</v>
      </c>
      <c r="D5234" t="s">
        <v>251</v>
      </c>
      <c r="E5234">
        <v>0</v>
      </c>
      <c r="F5234">
        <v>2004</v>
      </c>
      <c r="G5234" s="2">
        <v>242200000</v>
      </c>
      <c r="H5234" s="2">
        <v>8.3841741388070332</v>
      </c>
      <c r="I5234" s="2">
        <v>2395600000</v>
      </c>
      <c r="J5234" s="2">
        <v>9.3794143044121707</v>
      </c>
      <c r="K5234">
        <v>8.3000000000000004E-2</v>
      </c>
      <c r="L5234">
        <v>19</v>
      </c>
      <c r="M5234">
        <v>30.38</v>
      </c>
      <c r="N5234">
        <v>0</v>
      </c>
      <c r="O5234" s="2">
        <v>38180250</v>
      </c>
      <c r="P5234" s="2">
        <v>255102252843.39499</v>
      </c>
      <c r="Q5234" s="2">
        <v>6681.5238989633381</v>
      </c>
      <c r="R5234" s="2">
        <v>3.8248755261629857</v>
      </c>
      <c r="T5234">
        <f t="shared" si="81"/>
        <v>0</v>
      </c>
      <c r="U5234" t="s">
        <v>25</v>
      </c>
    </row>
    <row r="5235" spans="1:21" x14ac:dyDescent="0.3">
      <c r="A5235" t="s">
        <v>26</v>
      </c>
      <c r="B5235" t="s">
        <v>317</v>
      </c>
      <c r="C5235" t="s">
        <v>20</v>
      </c>
      <c r="D5235" t="s">
        <v>251</v>
      </c>
      <c r="E5235">
        <v>0</v>
      </c>
      <c r="F5235">
        <v>2004</v>
      </c>
      <c r="G5235" s="2">
        <v>37384000</v>
      </c>
      <c r="H5235" s="2">
        <v>7.5726857680162567</v>
      </c>
      <c r="I5235" s="2">
        <v>4724103000</v>
      </c>
      <c r="J5235" s="2">
        <v>9.6743193580024389</v>
      </c>
      <c r="K5235">
        <v>4.2999999999999997E-2</v>
      </c>
      <c r="L5235">
        <v>27.5</v>
      </c>
      <c r="M5235">
        <v>30.38</v>
      </c>
      <c r="N5235">
        <v>0</v>
      </c>
      <c r="O5235" s="2">
        <v>10483860</v>
      </c>
      <c r="P5235" s="2">
        <v>189187437298.237</v>
      </c>
      <c r="Q5235" s="2">
        <v>18045.589820756573</v>
      </c>
      <c r="R5235" s="2">
        <v>4.2563710815583748</v>
      </c>
      <c r="T5235">
        <f t="shared" si="81"/>
        <v>0</v>
      </c>
      <c r="U5235" t="s">
        <v>26</v>
      </c>
    </row>
    <row r="5236" spans="1:21" x14ac:dyDescent="0.3">
      <c r="A5236" t="s">
        <v>41</v>
      </c>
      <c r="B5236" t="s">
        <v>328</v>
      </c>
      <c r="C5236" t="s">
        <v>20</v>
      </c>
      <c r="D5236" t="s">
        <v>251</v>
      </c>
      <c r="E5236">
        <v>0</v>
      </c>
      <c r="F5236">
        <v>2004</v>
      </c>
      <c r="G5236" s="2">
        <v>51395000</v>
      </c>
      <c r="H5236" s="2">
        <v>7.7109208703954168</v>
      </c>
      <c r="I5236" s="2">
        <v>124813000</v>
      </c>
      <c r="J5236" s="2">
        <v>8.0962598219989026</v>
      </c>
      <c r="K5236">
        <v>0.11799999999999999</v>
      </c>
      <c r="L5236">
        <v>19</v>
      </c>
      <c r="M5236">
        <v>30.38</v>
      </c>
      <c r="N5236">
        <v>0</v>
      </c>
      <c r="O5236" s="2">
        <v>5372280</v>
      </c>
      <c r="P5236" s="2">
        <v>57240535137.819702</v>
      </c>
      <c r="Q5236" s="2">
        <v>10654.793707293682</v>
      </c>
      <c r="R5236" s="2">
        <v>4.0275450455423538</v>
      </c>
      <c r="T5236">
        <f t="shared" si="81"/>
        <v>0</v>
      </c>
      <c r="U5236" t="s">
        <v>41</v>
      </c>
    </row>
    <row r="5237" spans="1:21" x14ac:dyDescent="0.3">
      <c r="A5237" t="s">
        <v>28</v>
      </c>
      <c r="B5237" t="s">
        <v>361</v>
      </c>
      <c r="C5237" t="s">
        <v>20</v>
      </c>
      <c r="D5237" t="s">
        <v>251</v>
      </c>
      <c r="E5237">
        <v>0</v>
      </c>
      <c r="F5237">
        <v>2004</v>
      </c>
      <c r="G5237" s="2">
        <v>7914027000</v>
      </c>
      <c r="H5237" s="2">
        <v>9.8983975275993306</v>
      </c>
      <c r="I5237" s="2">
        <v>41846436000</v>
      </c>
      <c r="J5237" s="2">
        <v>10.621658475675883</v>
      </c>
      <c r="K5237">
        <v>7.0000000000000001E-3</v>
      </c>
      <c r="L5237">
        <v>35</v>
      </c>
      <c r="M5237">
        <v>30.38</v>
      </c>
      <c r="N5237">
        <v>1</v>
      </c>
      <c r="O5237" s="2">
        <v>42859170</v>
      </c>
      <c r="P5237" s="2">
        <v>1069555500372.49</v>
      </c>
      <c r="Q5237" s="2">
        <v>24955.114631769349</v>
      </c>
      <c r="R5237" s="2">
        <v>4.3971595691462619</v>
      </c>
      <c r="T5237">
        <f t="shared" si="81"/>
        <v>0</v>
      </c>
      <c r="U5237" t="s">
        <v>28</v>
      </c>
    </row>
    <row r="5238" spans="1:21" x14ac:dyDescent="0.3">
      <c r="A5238" t="s">
        <v>29</v>
      </c>
      <c r="B5238" t="s">
        <v>372</v>
      </c>
      <c r="C5238" t="s">
        <v>20</v>
      </c>
      <c r="D5238" t="s">
        <v>251</v>
      </c>
      <c r="E5238">
        <v>0</v>
      </c>
      <c r="F5238">
        <v>2004</v>
      </c>
      <c r="G5238" s="2">
        <v>-1852573000</v>
      </c>
      <c r="H5238" s="2" t="s">
        <v>42</v>
      </c>
      <c r="I5238" s="2">
        <v>7353546000</v>
      </c>
      <c r="J5238" s="2">
        <v>9.8664968134875384</v>
      </c>
      <c r="K5238">
        <v>7.0000000000000001E-3</v>
      </c>
      <c r="L5238">
        <v>28</v>
      </c>
      <c r="M5238">
        <v>30.38</v>
      </c>
      <c r="N5238">
        <v>0</v>
      </c>
      <c r="O5238" s="2">
        <v>8993531</v>
      </c>
      <c r="P5238" s="2">
        <v>381705425301.74597</v>
      </c>
      <c r="Q5238" s="2">
        <v>42442.220447313295</v>
      </c>
      <c r="R5238" s="2">
        <v>4.6277980967841978</v>
      </c>
      <c r="T5238">
        <f t="shared" si="81"/>
        <v>0</v>
      </c>
      <c r="U5238" t="s">
        <v>29</v>
      </c>
    </row>
    <row r="5239" spans="1:21" x14ac:dyDescent="0.3">
      <c r="A5239" t="s">
        <v>30</v>
      </c>
      <c r="B5239" t="s">
        <v>383</v>
      </c>
      <c r="C5239" t="s">
        <v>20</v>
      </c>
      <c r="D5239" t="s">
        <v>251</v>
      </c>
      <c r="E5239">
        <v>0</v>
      </c>
      <c r="F5239">
        <v>2004</v>
      </c>
      <c r="G5239" s="2">
        <v>462145000</v>
      </c>
      <c r="H5239" s="2">
        <v>8.6647782587160034</v>
      </c>
      <c r="I5239" s="2">
        <v>8527352000.000001</v>
      </c>
      <c r="J5239" s="2">
        <v>9.9308141905665526</v>
      </c>
      <c r="K5239">
        <v>7.0000000000000001E-3</v>
      </c>
      <c r="L5239">
        <v>24.099824000000002</v>
      </c>
      <c r="M5239">
        <v>30.38</v>
      </c>
      <c r="N5239">
        <v>0</v>
      </c>
      <c r="O5239" s="2">
        <v>7389626</v>
      </c>
      <c r="P5239" s="2">
        <v>394163688620.828</v>
      </c>
      <c r="Q5239" s="2">
        <v>53340.140437530667</v>
      </c>
      <c r="R5239" s="2">
        <v>4.7270541547952583</v>
      </c>
      <c r="T5239">
        <f t="shared" si="81"/>
        <v>0</v>
      </c>
      <c r="U5239" t="s">
        <v>30</v>
      </c>
    </row>
    <row r="5240" spans="1:21" x14ac:dyDescent="0.3">
      <c r="A5240" t="s">
        <v>31</v>
      </c>
      <c r="B5240" t="s">
        <v>394</v>
      </c>
      <c r="C5240" t="s">
        <v>20</v>
      </c>
      <c r="D5240" t="s">
        <v>251</v>
      </c>
      <c r="E5240">
        <v>0</v>
      </c>
      <c r="F5240">
        <v>2004</v>
      </c>
      <c r="G5240" s="2">
        <v>8000000</v>
      </c>
      <c r="H5240" s="2">
        <v>6.9030899869919438</v>
      </c>
      <c r="I5240" s="2">
        <v>652000000</v>
      </c>
      <c r="J5240" s="2">
        <v>8.8142475957319206</v>
      </c>
      <c r="K5240">
        <v>7.0000000000000001E-3</v>
      </c>
      <c r="L5240">
        <v>19</v>
      </c>
      <c r="M5240">
        <v>30.38</v>
      </c>
      <c r="N5240">
        <v>0</v>
      </c>
      <c r="O5240" s="2">
        <v>67598740</v>
      </c>
      <c r="P5240" s="2">
        <v>404786740091.19598</v>
      </c>
      <c r="Q5240" s="2">
        <v>5988.0811401395349</v>
      </c>
      <c r="R5240" s="2">
        <v>3.7772876765200651</v>
      </c>
      <c r="T5240">
        <f t="shared" si="81"/>
        <v>0</v>
      </c>
      <c r="U5240" t="s">
        <v>31</v>
      </c>
    </row>
    <row r="5241" spans="1:21" x14ac:dyDescent="0.3">
      <c r="A5241" t="s">
        <v>32</v>
      </c>
      <c r="B5241" t="s">
        <v>405</v>
      </c>
      <c r="C5241" t="s">
        <v>20</v>
      </c>
      <c r="D5241" t="s">
        <v>251</v>
      </c>
      <c r="E5241">
        <v>0</v>
      </c>
      <c r="F5241">
        <v>2004</v>
      </c>
      <c r="G5241" s="2">
        <v>-210700000</v>
      </c>
      <c r="H5241" s="2" t="s">
        <v>42</v>
      </c>
      <c r="I5241" s="2">
        <v>11516938000</v>
      </c>
      <c r="J5241" s="2">
        <v>10.061337028873156</v>
      </c>
      <c r="K5241">
        <v>7.0000000000000001E-3</v>
      </c>
      <c r="L5241">
        <v>19</v>
      </c>
      <c r="M5241">
        <v>30.38</v>
      </c>
      <c r="N5241">
        <v>0</v>
      </c>
      <c r="O5241" s="2">
        <v>59149120</v>
      </c>
      <c r="P5241" s="2">
        <v>2398555474185.2798</v>
      </c>
      <c r="Q5241" s="2">
        <v>40550.991700050312</v>
      </c>
      <c r="R5241" s="2">
        <v>4.6080014796222208</v>
      </c>
      <c r="T5241">
        <f t="shared" si="81"/>
        <v>0</v>
      </c>
      <c r="U5241" t="s">
        <v>32</v>
      </c>
    </row>
    <row r="5242" spans="1:21" x14ac:dyDescent="0.3">
      <c r="A5242" t="s">
        <v>33</v>
      </c>
      <c r="B5242" t="s">
        <v>416</v>
      </c>
      <c r="C5242" t="s">
        <v>20</v>
      </c>
      <c r="D5242" t="s">
        <v>251</v>
      </c>
      <c r="E5242">
        <v>0</v>
      </c>
      <c r="F5242">
        <v>2004</v>
      </c>
      <c r="G5242" s="2">
        <v>7301000000</v>
      </c>
      <c r="H5242" s="2">
        <v>9.863382348440787</v>
      </c>
      <c r="I5242" s="2">
        <v>116479000000</v>
      </c>
      <c r="J5242" s="2">
        <v>11.066247633463243</v>
      </c>
      <c r="K5242">
        <v>7.0000000000000001E-3</v>
      </c>
      <c r="L5242">
        <v>19</v>
      </c>
      <c r="M5242">
        <v>30.38</v>
      </c>
      <c r="N5242">
        <v>0</v>
      </c>
      <c r="O5242" s="2">
        <v>292805300</v>
      </c>
      <c r="P5242" s="2">
        <v>12274928000000</v>
      </c>
      <c r="Q5242" s="2">
        <v>41921.809475443239</v>
      </c>
      <c r="R5242" s="2">
        <v>4.6224400198783453</v>
      </c>
      <c r="T5242">
        <f t="shared" si="81"/>
        <v>0</v>
      </c>
      <c r="U5242" t="s">
        <v>33</v>
      </c>
    </row>
    <row r="5243" spans="1:21" x14ac:dyDescent="0.3">
      <c r="A5243" t="s">
        <v>35</v>
      </c>
      <c r="B5243" t="s">
        <v>130</v>
      </c>
      <c r="C5243" t="s">
        <v>20</v>
      </c>
      <c r="D5243" t="s">
        <v>251</v>
      </c>
      <c r="E5243">
        <v>0</v>
      </c>
      <c r="F5243">
        <v>2004</v>
      </c>
      <c r="G5243" s="2">
        <v>12220000</v>
      </c>
      <c r="H5243" s="2">
        <v>7.0870712059065353</v>
      </c>
      <c r="I5243" s="2">
        <v>30635000</v>
      </c>
      <c r="J5243" s="2">
        <v>7.4862178846679726</v>
      </c>
      <c r="K5243">
        <v>3.3000000000000002E-2</v>
      </c>
      <c r="L5243">
        <v>22</v>
      </c>
      <c r="M5243">
        <v>30.38</v>
      </c>
      <c r="N5243">
        <v>0</v>
      </c>
      <c r="O5243" s="2">
        <v>1356152</v>
      </c>
      <c r="P5243" s="2">
        <v>12059201242.236</v>
      </c>
      <c r="Q5243" s="2">
        <v>8892.2194873701465</v>
      </c>
      <c r="R5243" s="2">
        <v>3.9490101738849455</v>
      </c>
      <c r="T5243">
        <f t="shared" si="81"/>
        <v>0</v>
      </c>
      <c r="U5243" t="s">
        <v>35</v>
      </c>
    </row>
    <row r="5244" spans="1:21" x14ac:dyDescent="0.3">
      <c r="A5244" t="s">
        <v>5</v>
      </c>
      <c r="B5244" t="s">
        <v>54</v>
      </c>
      <c r="C5244" t="s">
        <v>20</v>
      </c>
      <c r="D5244" t="s">
        <v>252</v>
      </c>
      <c r="E5244">
        <v>0</v>
      </c>
      <c r="F5244">
        <v>2005</v>
      </c>
      <c r="G5244" s="2">
        <v>-15235000</v>
      </c>
      <c r="H5244" s="2" t="s">
        <v>42</v>
      </c>
      <c r="I5244" s="2" t="s">
        <v>42</v>
      </c>
      <c r="J5244" s="2" t="s">
        <v>42</v>
      </c>
      <c r="K5244">
        <v>0.246</v>
      </c>
      <c r="L5244">
        <v>30</v>
      </c>
      <c r="M5244">
        <v>30.38</v>
      </c>
      <c r="N5244">
        <v>0</v>
      </c>
      <c r="O5244" s="2">
        <v>20177000</v>
      </c>
      <c r="P5244" s="2">
        <v>693764095624.71802</v>
      </c>
      <c r="Q5244" s="2">
        <v>34383.907202493829</v>
      </c>
      <c r="R5244" s="2">
        <v>4.5363552260469948</v>
      </c>
      <c r="T5244">
        <f t="shared" si="81"/>
        <v>0</v>
      </c>
      <c r="U5244" t="s">
        <v>5</v>
      </c>
    </row>
    <row r="5245" spans="1:21" x14ac:dyDescent="0.3">
      <c r="A5245" t="s">
        <v>6</v>
      </c>
      <c r="B5245" t="s">
        <v>65</v>
      </c>
      <c r="C5245" t="s">
        <v>20</v>
      </c>
      <c r="D5245" t="s">
        <v>252</v>
      </c>
      <c r="E5245">
        <v>0</v>
      </c>
      <c r="F5245">
        <v>2005</v>
      </c>
      <c r="G5245" s="2">
        <v>898583000</v>
      </c>
      <c r="H5245" s="2">
        <v>8.9535581980584418</v>
      </c>
      <c r="I5245" s="2">
        <v>578047000</v>
      </c>
      <c r="J5245" s="2">
        <v>8.7619631515880059</v>
      </c>
      <c r="K5245">
        <v>0.14899999999999999</v>
      </c>
      <c r="L5245">
        <v>25</v>
      </c>
      <c r="M5245">
        <v>30.38</v>
      </c>
      <c r="N5245">
        <v>0</v>
      </c>
      <c r="O5245" s="2">
        <v>8225278</v>
      </c>
      <c r="P5245" s="2">
        <v>315974418604.651</v>
      </c>
      <c r="Q5245" s="2">
        <v>38415.044282351431</v>
      </c>
      <c r="R5245" s="2">
        <v>4.5845013381506838</v>
      </c>
      <c r="T5245">
        <f t="shared" si="81"/>
        <v>0</v>
      </c>
      <c r="U5245" t="s">
        <v>6</v>
      </c>
    </row>
    <row r="5246" spans="1:21" x14ac:dyDescent="0.3">
      <c r="A5246" t="s">
        <v>7</v>
      </c>
      <c r="B5246" t="s">
        <v>76</v>
      </c>
      <c r="C5246" t="s">
        <v>20</v>
      </c>
      <c r="D5246" t="s">
        <v>252</v>
      </c>
      <c r="E5246">
        <v>0</v>
      </c>
      <c r="F5246">
        <v>2005</v>
      </c>
      <c r="G5246" s="2">
        <v>8110863000</v>
      </c>
      <c r="H5246" s="2">
        <v>9.9090670658261892</v>
      </c>
      <c r="I5246" s="2" t="s">
        <v>42</v>
      </c>
      <c r="J5246" s="2" t="s">
        <v>42</v>
      </c>
      <c r="K5246">
        <v>4.5999999999999999E-2</v>
      </c>
      <c r="L5246">
        <v>33.99</v>
      </c>
      <c r="M5246">
        <v>30.38</v>
      </c>
      <c r="N5246">
        <v>1</v>
      </c>
      <c r="O5246" s="2">
        <v>10478620</v>
      </c>
      <c r="P5246" s="2">
        <v>387365750528.54102</v>
      </c>
      <c r="Q5246" s="2">
        <v>36967.248600344414</v>
      </c>
      <c r="R5246" s="2">
        <v>4.5678171280912423</v>
      </c>
      <c r="T5246">
        <f t="shared" si="81"/>
        <v>0</v>
      </c>
      <c r="U5246" t="s">
        <v>7</v>
      </c>
    </row>
    <row r="5247" spans="1:21" x14ac:dyDescent="0.3">
      <c r="A5247" t="s">
        <v>8</v>
      </c>
      <c r="B5247" t="s">
        <v>109</v>
      </c>
      <c r="C5247" t="s">
        <v>20</v>
      </c>
      <c r="D5247" t="s">
        <v>252</v>
      </c>
      <c r="E5247">
        <v>0</v>
      </c>
      <c r="F5247">
        <v>2005</v>
      </c>
      <c r="G5247" s="2">
        <v>157474000</v>
      </c>
      <c r="H5247" s="2">
        <v>8.1972088591501162</v>
      </c>
      <c r="I5247" s="2">
        <v>1616806000</v>
      </c>
      <c r="J5247" s="2">
        <v>9.208657912185906</v>
      </c>
      <c r="K5247">
        <v>2.3E-2</v>
      </c>
      <c r="L5247">
        <v>26</v>
      </c>
      <c r="M5247">
        <v>30.38</v>
      </c>
      <c r="N5247">
        <v>0</v>
      </c>
      <c r="O5247" s="2">
        <v>10234090</v>
      </c>
      <c r="P5247" s="2">
        <v>136280689891.224</v>
      </c>
      <c r="Q5247" s="2">
        <v>13316.346630841042</v>
      </c>
      <c r="R5247" s="2">
        <v>4.1243850915238456</v>
      </c>
      <c r="T5247">
        <f t="shared" si="81"/>
        <v>0</v>
      </c>
      <c r="U5247" t="s">
        <v>8</v>
      </c>
    </row>
    <row r="5248" spans="1:21" x14ac:dyDescent="0.3">
      <c r="A5248" t="s">
        <v>9</v>
      </c>
      <c r="B5248" t="s">
        <v>120</v>
      </c>
      <c r="C5248" t="s">
        <v>20</v>
      </c>
      <c r="D5248" t="s">
        <v>252</v>
      </c>
      <c r="E5248">
        <v>0</v>
      </c>
      <c r="F5248">
        <v>2005</v>
      </c>
      <c r="G5248" s="2">
        <v>-1881556000</v>
      </c>
      <c r="H5248" s="2" t="s">
        <v>42</v>
      </c>
      <c r="I5248" s="2">
        <v>10935460000</v>
      </c>
      <c r="J5248" s="2">
        <v>10.038837056350321</v>
      </c>
      <c r="K5248">
        <v>3.7999999999999999E-2</v>
      </c>
      <c r="L5248">
        <v>28</v>
      </c>
      <c r="M5248">
        <v>30.38</v>
      </c>
      <c r="N5248">
        <v>0</v>
      </c>
      <c r="O5248" s="2">
        <v>5419432</v>
      </c>
      <c r="P5248" s="2">
        <v>264467308109.19</v>
      </c>
      <c r="Q5248" s="2">
        <v>48799.820370324785</v>
      </c>
      <c r="R5248" s="2">
        <v>4.6884182233895899</v>
      </c>
      <c r="T5248">
        <f t="shared" si="81"/>
        <v>0</v>
      </c>
      <c r="U5248" t="s">
        <v>9</v>
      </c>
    </row>
    <row r="5249" spans="1:21" x14ac:dyDescent="0.3">
      <c r="A5249" t="s">
        <v>10</v>
      </c>
      <c r="B5249" t="s">
        <v>142</v>
      </c>
      <c r="C5249" t="s">
        <v>20</v>
      </c>
      <c r="D5249" t="s">
        <v>252</v>
      </c>
      <c r="E5249">
        <v>0</v>
      </c>
      <c r="F5249">
        <v>2005</v>
      </c>
      <c r="G5249" s="2">
        <v>-9943000</v>
      </c>
      <c r="H5249" s="2" t="s">
        <v>42</v>
      </c>
      <c r="I5249" s="2">
        <v>1366093000</v>
      </c>
      <c r="J5249" s="2">
        <v>9.1354802659721503</v>
      </c>
      <c r="K5249">
        <v>0.17799999999999999</v>
      </c>
      <c r="L5249">
        <v>26</v>
      </c>
      <c r="M5249">
        <v>30.38</v>
      </c>
      <c r="N5249">
        <v>0</v>
      </c>
      <c r="O5249" s="2">
        <v>5248000</v>
      </c>
      <c r="P5249" s="2">
        <v>204436015420.96799</v>
      </c>
      <c r="Q5249" s="2">
        <v>38955.033426251524</v>
      </c>
      <c r="R5249" s="2">
        <v>4.5905635813413914</v>
      </c>
      <c r="T5249">
        <f t="shared" si="81"/>
        <v>0</v>
      </c>
      <c r="U5249" t="s">
        <v>10</v>
      </c>
    </row>
    <row r="5250" spans="1:21" x14ac:dyDescent="0.3">
      <c r="A5250" t="s">
        <v>11</v>
      </c>
      <c r="B5250" t="s">
        <v>153</v>
      </c>
      <c r="C5250" t="s">
        <v>20</v>
      </c>
      <c r="D5250" t="s">
        <v>252</v>
      </c>
      <c r="E5250">
        <v>0</v>
      </c>
      <c r="F5250">
        <v>2005</v>
      </c>
      <c r="G5250" s="2">
        <v>9782501000</v>
      </c>
      <c r="H5250" s="2">
        <v>9.9904499009677554</v>
      </c>
      <c r="I5250" s="2">
        <v>63227211000</v>
      </c>
      <c r="J5250" s="2">
        <v>10.800904025178328</v>
      </c>
      <c r="K5250">
        <v>5.5E-2</v>
      </c>
      <c r="L5250">
        <v>34.950000000000003</v>
      </c>
      <c r="M5250">
        <v>30.38</v>
      </c>
      <c r="N5250">
        <v>1</v>
      </c>
      <c r="O5250" s="2">
        <v>61181500</v>
      </c>
      <c r="P5250" s="2">
        <v>2203678646934.46</v>
      </c>
      <c r="Q5250" s="2">
        <v>36018.709036791515</v>
      </c>
      <c r="R5250" s="2">
        <v>4.5565281430130797</v>
      </c>
      <c r="T5250">
        <f t="shared" si="81"/>
        <v>0</v>
      </c>
      <c r="U5250" t="s">
        <v>11</v>
      </c>
    </row>
    <row r="5251" spans="1:21" x14ac:dyDescent="0.3">
      <c r="A5251" t="s">
        <v>12</v>
      </c>
      <c r="B5251" t="s">
        <v>164</v>
      </c>
      <c r="C5251" t="s">
        <v>20</v>
      </c>
      <c r="D5251" t="s">
        <v>252</v>
      </c>
      <c r="E5251">
        <v>0</v>
      </c>
      <c r="F5251">
        <v>2005</v>
      </c>
      <c r="G5251" s="2">
        <v>14606015000</v>
      </c>
      <c r="H5251" s="2">
        <v>10.164531742314871</v>
      </c>
      <c r="I5251" s="2">
        <v>86844809000</v>
      </c>
      <c r="J5251" s="2">
        <v>10.938743864348675</v>
      </c>
      <c r="K5251">
        <v>0.03</v>
      </c>
      <c r="L5251">
        <v>38.363332</v>
      </c>
      <c r="M5251">
        <v>30.38</v>
      </c>
      <c r="N5251">
        <v>1</v>
      </c>
      <c r="O5251" s="2">
        <v>82469420</v>
      </c>
      <c r="P5251" s="2">
        <v>2861410272354.1802</v>
      </c>
      <c r="Q5251" s="2">
        <v>34696.621758152054</v>
      </c>
      <c r="R5251" s="2">
        <v>4.5402871917010899</v>
      </c>
      <c r="T5251">
        <f t="shared" ref="T5251:T5314" si="82">IF(S5251&lt;0,1,0)</f>
        <v>0</v>
      </c>
      <c r="U5251" t="s">
        <v>12</v>
      </c>
    </row>
    <row r="5252" spans="1:21" x14ac:dyDescent="0.3">
      <c r="A5252" t="s">
        <v>13</v>
      </c>
      <c r="B5252" t="s">
        <v>175</v>
      </c>
      <c r="C5252" t="s">
        <v>20</v>
      </c>
      <c r="D5252" t="s">
        <v>252</v>
      </c>
      <c r="E5252">
        <v>0</v>
      </c>
      <c r="F5252">
        <v>2005</v>
      </c>
      <c r="G5252" s="2">
        <v>319128000</v>
      </c>
      <c r="H5252" s="2">
        <v>8.5039649104674471</v>
      </c>
      <c r="I5252" s="2">
        <v>14015145000</v>
      </c>
      <c r="J5252" s="2">
        <v>10.146597595308871</v>
      </c>
      <c r="K5252">
        <v>7.0999999999999994E-2</v>
      </c>
      <c r="L5252">
        <v>32</v>
      </c>
      <c r="M5252">
        <v>30.38</v>
      </c>
      <c r="N5252">
        <v>1</v>
      </c>
      <c r="O5252" s="2">
        <v>11093000</v>
      </c>
      <c r="P5252" s="2">
        <v>247783001865.44</v>
      </c>
      <c r="Q5252" s="2">
        <v>22336.879281117821</v>
      </c>
      <c r="R5252" s="2">
        <v>4.3490224970847846</v>
      </c>
      <c r="T5252">
        <f t="shared" si="82"/>
        <v>0</v>
      </c>
      <c r="U5252" t="s">
        <v>13</v>
      </c>
    </row>
    <row r="5253" spans="1:21" x14ac:dyDescent="0.3">
      <c r="A5253" t="s">
        <v>14</v>
      </c>
      <c r="B5253" t="s">
        <v>186</v>
      </c>
      <c r="C5253" t="s">
        <v>20</v>
      </c>
      <c r="D5253" t="s">
        <v>252</v>
      </c>
      <c r="E5253">
        <v>0</v>
      </c>
      <c r="F5253">
        <v>2005</v>
      </c>
      <c r="G5253" s="2">
        <v>-92068000</v>
      </c>
      <c r="H5253" s="2" t="s">
        <v>42</v>
      </c>
      <c r="I5253" s="2">
        <v>1860688000</v>
      </c>
      <c r="J5253" s="2">
        <v>9.2696735567750324</v>
      </c>
      <c r="K5253">
        <v>6.0999999999999999E-2</v>
      </c>
      <c r="L5253">
        <v>16</v>
      </c>
      <c r="M5253">
        <v>30.38</v>
      </c>
      <c r="N5253">
        <v>0</v>
      </c>
      <c r="O5253" s="2">
        <v>10087070</v>
      </c>
      <c r="P5253" s="2">
        <v>113035361316.74899</v>
      </c>
      <c r="Q5253" s="2">
        <v>11205.965787562593</v>
      </c>
      <c r="R5253" s="2">
        <v>4.049449292208342</v>
      </c>
      <c r="T5253">
        <f t="shared" si="82"/>
        <v>0</v>
      </c>
      <c r="U5253" t="s">
        <v>14</v>
      </c>
    </row>
    <row r="5254" spans="1:21" x14ac:dyDescent="0.3">
      <c r="A5254" t="s">
        <v>15</v>
      </c>
      <c r="B5254" t="s">
        <v>197</v>
      </c>
      <c r="C5254" t="s">
        <v>20</v>
      </c>
      <c r="D5254" t="s">
        <v>252</v>
      </c>
      <c r="E5254">
        <v>0</v>
      </c>
      <c r="F5254">
        <v>2005</v>
      </c>
      <c r="G5254" s="2">
        <v>368287000</v>
      </c>
      <c r="H5254" s="2">
        <v>8.5661863891565471</v>
      </c>
      <c r="I5254" s="2">
        <v>988578000</v>
      </c>
      <c r="J5254" s="2">
        <v>8.9950109413615422</v>
      </c>
      <c r="K5254">
        <v>0.16700000000000001</v>
      </c>
      <c r="L5254">
        <v>18</v>
      </c>
      <c r="M5254">
        <v>30.38</v>
      </c>
      <c r="N5254">
        <v>0</v>
      </c>
      <c r="O5254" s="2">
        <v>295864</v>
      </c>
      <c r="P5254" s="2">
        <v>16691213479.471001</v>
      </c>
      <c r="Q5254" s="2">
        <v>56415.155204658222</v>
      </c>
      <c r="R5254" s="2">
        <v>4.7513957872743919</v>
      </c>
      <c r="T5254">
        <f t="shared" si="82"/>
        <v>0</v>
      </c>
      <c r="U5254" t="s">
        <v>15</v>
      </c>
    </row>
    <row r="5255" spans="1:21" x14ac:dyDescent="0.3">
      <c r="A5255" t="s">
        <v>16</v>
      </c>
      <c r="B5255" t="s">
        <v>208</v>
      </c>
      <c r="C5255" t="s">
        <v>20</v>
      </c>
      <c r="D5255" t="s">
        <v>252</v>
      </c>
      <c r="E5255">
        <v>0</v>
      </c>
      <c r="F5255">
        <v>2005</v>
      </c>
      <c r="G5255" s="2">
        <v>1231668000</v>
      </c>
      <c r="H5255" s="2">
        <v>9.0904936581538038</v>
      </c>
      <c r="I5255" s="2">
        <v>34238439000</v>
      </c>
      <c r="J5255" s="2">
        <v>10.534513956088638</v>
      </c>
      <c r="K5255">
        <v>0.05</v>
      </c>
      <c r="L5255">
        <v>12.5</v>
      </c>
      <c r="M5255">
        <v>30.38</v>
      </c>
      <c r="N5255">
        <v>0</v>
      </c>
      <c r="O5255" s="2">
        <v>4133800</v>
      </c>
      <c r="P5255" s="2">
        <v>211650759109.56299</v>
      </c>
      <c r="Q5255" s="2">
        <v>51200.048166230343</v>
      </c>
      <c r="R5255" s="2">
        <v>4.7092703695367337</v>
      </c>
      <c r="T5255">
        <f t="shared" si="82"/>
        <v>0</v>
      </c>
      <c r="U5255" t="s">
        <v>16</v>
      </c>
    </row>
    <row r="5256" spans="1:21" x14ac:dyDescent="0.3">
      <c r="A5256" t="s">
        <v>17</v>
      </c>
      <c r="B5256" t="s">
        <v>230</v>
      </c>
      <c r="C5256" t="s">
        <v>20</v>
      </c>
      <c r="D5256" t="s">
        <v>252</v>
      </c>
      <c r="E5256">
        <v>0</v>
      </c>
      <c r="F5256">
        <v>2005</v>
      </c>
      <c r="G5256" s="2">
        <v>3876460000</v>
      </c>
      <c r="H5256" s="2">
        <v>9.5884353069772921</v>
      </c>
      <c r="I5256" s="2">
        <v>24354910000</v>
      </c>
      <c r="J5256" s="2">
        <v>10.386586529039155</v>
      </c>
      <c r="K5256">
        <v>5.8000000000000003E-2</v>
      </c>
      <c r="L5256">
        <v>37.25</v>
      </c>
      <c r="M5256">
        <v>30.38</v>
      </c>
      <c r="N5256">
        <v>1</v>
      </c>
      <c r="O5256" s="2">
        <v>58607040</v>
      </c>
      <c r="P5256" s="2">
        <v>1852661982340.5</v>
      </c>
      <c r="Q5256" s="2">
        <v>31611.594483196899</v>
      </c>
      <c r="R5256" s="2">
        <v>4.4998464021283944</v>
      </c>
      <c r="T5256">
        <f t="shared" si="82"/>
        <v>0</v>
      </c>
      <c r="U5256" t="s">
        <v>17</v>
      </c>
    </row>
    <row r="5257" spans="1:21" x14ac:dyDescent="0.3">
      <c r="A5257" t="s">
        <v>18</v>
      </c>
      <c r="B5257" t="s">
        <v>241</v>
      </c>
      <c r="C5257" t="s">
        <v>20</v>
      </c>
      <c r="D5257" t="s">
        <v>252</v>
      </c>
      <c r="E5257">
        <v>0</v>
      </c>
      <c r="F5257">
        <v>2005</v>
      </c>
      <c r="G5257" s="2">
        <v>359682000</v>
      </c>
      <c r="H5257" s="2">
        <v>8.5559187044399287</v>
      </c>
      <c r="I5257" s="2">
        <v>1624983000</v>
      </c>
      <c r="J5257" s="2">
        <v>9.2108488219027009</v>
      </c>
      <c r="K5257">
        <v>6.4000000000000001E-2</v>
      </c>
      <c r="L5257">
        <v>39.54</v>
      </c>
      <c r="M5257">
        <v>30.38</v>
      </c>
      <c r="N5257">
        <v>1</v>
      </c>
      <c r="O5257" s="2">
        <v>127768000</v>
      </c>
      <c r="P5257" s="2">
        <v>4755410630912.1396</v>
      </c>
      <c r="Q5257" s="2">
        <v>37219.105182143729</v>
      </c>
      <c r="R5257" s="2">
        <v>4.5707659276574892</v>
      </c>
      <c r="T5257">
        <f t="shared" si="82"/>
        <v>0</v>
      </c>
      <c r="U5257" t="s">
        <v>18</v>
      </c>
    </row>
    <row r="5258" spans="1:21" x14ac:dyDescent="0.3">
      <c r="A5258" t="s">
        <v>46</v>
      </c>
      <c r="B5258" t="s">
        <v>351</v>
      </c>
      <c r="C5258" t="s">
        <v>20</v>
      </c>
      <c r="D5258" t="s">
        <v>252</v>
      </c>
      <c r="E5258">
        <v>0</v>
      </c>
      <c r="F5258">
        <v>2005</v>
      </c>
      <c r="G5258" s="2">
        <v>23900000</v>
      </c>
      <c r="H5258" s="2">
        <v>7.378397900948138</v>
      </c>
      <c r="I5258" s="2">
        <v>155800000</v>
      </c>
      <c r="J5258" s="2">
        <v>8.1925674533365456</v>
      </c>
      <c r="K5258">
        <v>7.0000000000000001E-3</v>
      </c>
      <c r="L5258">
        <v>21</v>
      </c>
      <c r="M5258">
        <v>30.38</v>
      </c>
      <c r="N5258">
        <v>0</v>
      </c>
      <c r="O5258" s="2">
        <v>48138080</v>
      </c>
      <c r="P5258" s="2">
        <v>898137194716.18799</v>
      </c>
      <c r="Q5258" s="2">
        <v>18657.520090460359</v>
      </c>
      <c r="R5258" s="2">
        <v>4.2708539179419773</v>
      </c>
      <c r="T5258">
        <f t="shared" si="82"/>
        <v>0</v>
      </c>
      <c r="U5258" t="s">
        <v>46</v>
      </c>
    </row>
    <row r="5259" spans="1:21" x14ac:dyDescent="0.3">
      <c r="A5259" t="s">
        <v>21</v>
      </c>
      <c r="B5259" t="s">
        <v>263</v>
      </c>
      <c r="C5259" t="s">
        <v>20</v>
      </c>
      <c r="D5259" t="s">
        <v>252</v>
      </c>
      <c r="E5259">
        <v>0</v>
      </c>
      <c r="F5259">
        <v>2005</v>
      </c>
      <c r="G5259" s="2">
        <v>169208000</v>
      </c>
      <c r="H5259" s="2">
        <v>8.2284208922356399</v>
      </c>
      <c r="I5259" s="2" t="s">
        <v>42</v>
      </c>
      <c r="J5259" s="2" t="s">
        <v>42</v>
      </c>
      <c r="K5259">
        <v>0.245</v>
      </c>
      <c r="L5259">
        <v>30</v>
      </c>
      <c r="M5259">
        <v>30.38</v>
      </c>
      <c r="N5259">
        <v>0</v>
      </c>
      <c r="O5259" s="2">
        <v>107151000</v>
      </c>
      <c r="P5259" s="2">
        <v>866345821213.26099</v>
      </c>
      <c r="Q5259" s="2">
        <v>8085.2798500551653</v>
      </c>
      <c r="R5259" s="2">
        <v>3.9076950564293527</v>
      </c>
      <c r="T5259">
        <f t="shared" si="82"/>
        <v>0</v>
      </c>
      <c r="U5259" t="s">
        <v>21</v>
      </c>
    </row>
    <row r="5260" spans="1:21" x14ac:dyDescent="0.3">
      <c r="A5260" t="s">
        <v>22</v>
      </c>
      <c r="B5260" t="s">
        <v>274</v>
      </c>
      <c r="C5260" t="s">
        <v>20</v>
      </c>
      <c r="D5260" t="s">
        <v>252</v>
      </c>
      <c r="E5260">
        <v>0</v>
      </c>
      <c r="F5260">
        <v>2005</v>
      </c>
      <c r="G5260" s="2">
        <v>6785981000</v>
      </c>
      <c r="H5260" s="2">
        <v>9.8316126393340468</v>
      </c>
      <c r="I5260" s="2">
        <v>40096830000</v>
      </c>
      <c r="J5260" s="2">
        <v>10.603110039255426</v>
      </c>
      <c r="K5260">
        <v>0.02</v>
      </c>
      <c r="L5260">
        <v>31.5</v>
      </c>
      <c r="M5260">
        <v>30.38</v>
      </c>
      <c r="N5260">
        <v>1</v>
      </c>
      <c r="O5260" s="2">
        <v>16319870</v>
      </c>
      <c r="P5260" s="2">
        <v>678533764457.15698</v>
      </c>
      <c r="Q5260" s="2">
        <v>41577.154993094737</v>
      </c>
      <c r="R5260" s="2">
        <v>4.6188547684713459</v>
      </c>
      <c r="T5260">
        <f t="shared" si="82"/>
        <v>0</v>
      </c>
      <c r="U5260" t="s">
        <v>22</v>
      </c>
    </row>
    <row r="5261" spans="1:21" x14ac:dyDescent="0.3">
      <c r="A5261" t="s">
        <v>24</v>
      </c>
      <c r="B5261" t="s">
        <v>296</v>
      </c>
      <c r="C5261" t="s">
        <v>20</v>
      </c>
      <c r="D5261" t="s">
        <v>252</v>
      </c>
      <c r="E5261">
        <v>0</v>
      </c>
      <c r="F5261">
        <v>2005</v>
      </c>
      <c r="G5261" s="2">
        <v>-584190000</v>
      </c>
      <c r="H5261" s="2" t="s">
        <v>42</v>
      </c>
      <c r="I5261" s="2">
        <v>1384687000</v>
      </c>
      <c r="J5261" s="2">
        <v>9.141351614891283</v>
      </c>
      <c r="K5261">
        <v>9.4E-2</v>
      </c>
      <c r="L5261">
        <v>28</v>
      </c>
      <c r="M5261">
        <v>30.38</v>
      </c>
      <c r="N5261">
        <v>0</v>
      </c>
      <c r="O5261" s="2">
        <v>4623291</v>
      </c>
      <c r="P5261" s="2">
        <v>308722079937.91199</v>
      </c>
      <c r="Q5261" s="2">
        <v>66775.394397175522</v>
      </c>
      <c r="R5261" s="2">
        <v>4.824616461785304</v>
      </c>
      <c r="T5261">
        <f t="shared" si="82"/>
        <v>0</v>
      </c>
      <c r="U5261" t="s">
        <v>24</v>
      </c>
    </row>
    <row r="5262" spans="1:21" x14ac:dyDescent="0.3">
      <c r="A5262" t="s">
        <v>25</v>
      </c>
      <c r="B5262" t="s">
        <v>307</v>
      </c>
      <c r="C5262" t="s">
        <v>20</v>
      </c>
      <c r="D5262" t="s">
        <v>252</v>
      </c>
      <c r="E5262">
        <v>0</v>
      </c>
      <c r="F5262">
        <v>2005</v>
      </c>
      <c r="G5262" s="2">
        <v>2087699999.9999998</v>
      </c>
      <c r="H5262" s="2">
        <v>9.3196680912146768</v>
      </c>
      <c r="I5262" s="2">
        <v>4293899999.9999995</v>
      </c>
      <c r="J5262" s="2">
        <v>9.632851925998251</v>
      </c>
      <c r="K5262">
        <v>8.3000000000000004E-2</v>
      </c>
      <c r="L5262">
        <v>19</v>
      </c>
      <c r="M5262">
        <v>30.38</v>
      </c>
      <c r="N5262">
        <v>0</v>
      </c>
      <c r="O5262" s="2">
        <v>38161310</v>
      </c>
      <c r="P5262" s="2">
        <v>306134635593.74402</v>
      </c>
      <c r="Q5262" s="2">
        <v>8022.1207184382301</v>
      </c>
      <c r="R5262" s="2">
        <v>3.9042891930429251</v>
      </c>
      <c r="T5262">
        <f t="shared" si="82"/>
        <v>0</v>
      </c>
      <c r="U5262" t="s">
        <v>25</v>
      </c>
    </row>
    <row r="5263" spans="1:21" x14ac:dyDescent="0.3">
      <c r="A5263" t="s">
        <v>26</v>
      </c>
      <c r="B5263" t="s">
        <v>318</v>
      </c>
      <c r="C5263" t="s">
        <v>20</v>
      </c>
      <c r="D5263" t="s">
        <v>252</v>
      </c>
      <c r="E5263">
        <v>0</v>
      </c>
      <c r="F5263">
        <v>2005</v>
      </c>
      <c r="G5263" s="2">
        <v>-46856000</v>
      </c>
      <c r="H5263" s="2" t="s">
        <v>42</v>
      </c>
      <c r="I5263" s="2">
        <v>4183099000</v>
      </c>
      <c r="J5263" s="2">
        <v>9.6214981430039934</v>
      </c>
      <c r="K5263">
        <v>4.2999999999999997E-2</v>
      </c>
      <c r="L5263">
        <v>27.5</v>
      </c>
      <c r="M5263">
        <v>30.38</v>
      </c>
      <c r="N5263">
        <v>0</v>
      </c>
      <c r="O5263" s="2">
        <v>10503330</v>
      </c>
      <c r="P5263" s="2">
        <v>197304513120.259</v>
      </c>
      <c r="Q5263" s="2">
        <v>18784.948499214916</v>
      </c>
      <c r="R5263" s="2">
        <v>4.2738100087399715</v>
      </c>
      <c r="T5263">
        <f t="shared" si="82"/>
        <v>0</v>
      </c>
      <c r="U5263" t="s">
        <v>26</v>
      </c>
    </row>
    <row r="5264" spans="1:21" x14ac:dyDescent="0.3">
      <c r="A5264" t="s">
        <v>41</v>
      </c>
      <c r="B5264" t="s">
        <v>329</v>
      </c>
      <c r="C5264" t="s">
        <v>20</v>
      </c>
      <c r="D5264" t="s">
        <v>252</v>
      </c>
      <c r="E5264">
        <v>0</v>
      </c>
      <c r="F5264">
        <v>2005</v>
      </c>
      <c r="G5264" s="2">
        <v>26611000</v>
      </c>
      <c r="H5264" s="2">
        <v>7.4250611949693424</v>
      </c>
      <c r="I5264" s="2">
        <v>161236000</v>
      </c>
      <c r="J5264" s="2">
        <v>8.2074620154827773</v>
      </c>
      <c r="K5264">
        <v>0.11799999999999999</v>
      </c>
      <c r="L5264">
        <v>19</v>
      </c>
      <c r="M5264">
        <v>30.38</v>
      </c>
      <c r="N5264">
        <v>0</v>
      </c>
      <c r="O5264" s="2">
        <v>5372806</v>
      </c>
      <c r="P5264" s="2">
        <v>62697540106.951897</v>
      </c>
      <c r="Q5264" s="2">
        <v>11669.421919747689</v>
      </c>
      <c r="R5264" s="2">
        <v>4.0670493424822158</v>
      </c>
      <c r="T5264">
        <f t="shared" si="82"/>
        <v>0</v>
      </c>
      <c r="U5264" t="s">
        <v>41</v>
      </c>
    </row>
    <row r="5265" spans="1:21" x14ac:dyDescent="0.3">
      <c r="A5265" t="s">
        <v>28</v>
      </c>
      <c r="B5265" t="s">
        <v>362</v>
      </c>
      <c r="C5265" t="s">
        <v>20</v>
      </c>
      <c r="D5265" t="s">
        <v>252</v>
      </c>
      <c r="E5265">
        <v>0</v>
      </c>
      <c r="F5265">
        <v>2005</v>
      </c>
      <c r="G5265" s="2">
        <v>4468059000</v>
      </c>
      <c r="H5265" s="2">
        <v>9.6501188992701721</v>
      </c>
      <c r="I5265" s="2">
        <v>54753425000</v>
      </c>
      <c r="J5265" s="2">
        <v>10.738411290856027</v>
      </c>
      <c r="K5265">
        <v>7.0000000000000001E-3</v>
      </c>
      <c r="L5265">
        <v>35</v>
      </c>
      <c r="M5265">
        <v>30.38</v>
      </c>
      <c r="N5265">
        <v>1</v>
      </c>
      <c r="O5265" s="2">
        <v>43662610</v>
      </c>
      <c r="P5265" s="2">
        <v>1157276458151.97</v>
      </c>
      <c r="Q5265" s="2">
        <v>26504.976641386533</v>
      </c>
      <c r="R5265" s="2">
        <v>4.4233274258225324</v>
      </c>
      <c r="T5265">
        <f t="shared" si="82"/>
        <v>0</v>
      </c>
      <c r="U5265" t="s">
        <v>28</v>
      </c>
    </row>
    <row r="5266" spans="1:21" x14ac:dyDescent="0.3">
      <c r="A5266" t="s">
        <v>29</v>
      </c>
      <c r="B5266" t="s">
        <v>373</v>
      </c>
      <c r="C5266" t="s">
        <v>20</v>
      </c>
      <c r="D5266" t="s">
        <v>252</v>
      </c>
      <c r="E5266">
        <v>0</v>
      </c>
      <c r="F5266">
        <v>2005</v>
      </c>
      <c r="G5266" s="2">
        <v>2014078000</v>
      </c>
      <c r="H5266" s="2">
        <v>9.3040762856384713</v>
      </c>
      <c r="I5266" s="2">
        <v>5973641000</v>
      </c>
      <c r="J5266" s="2">
        <v>9.7762391191044244</v>
      </c>
      <c r="K5266">
        <v>7.0000000000000001E-3</v>
      </c>
      <c r="L5266">
        <v>28</v>
      </c>
      <c r="M5266">
        <v>30.38</v>
      </c>
      <c r="N5266">
        <v>0</v>
      </c>
      <c r="O5266" s="2">
        <v>9029572</v>
      </c>
      <c r="P5266" s="2">
        <v>389042298376.84497</v>
      </c>
      <c r="Q5266" s="2">
        <v>43085.353145956971</v>
      </c>
      <c r="R5266" s="2">
        <v>4.6343296569592498</v>
      </c>
      <c r="T5266">
        <f t="shared" si="82"/>
        <v>0</v>
      </c>
      <c r="U5266" t="s">
        <v>29</v>
      </c>
    </row>
    <row r="5267" spans="1:21" x14ac:dyDescent="0.3">
      <c r="A5267" t="s">
        <v>30</v>
      </c>
      <c r="B5267" t="s">
        <v>384</v>
      </c>
      <c r="C5267" t="s">
        <v>20</v>
      </c>
      <c r="D5267" t="s">
        <v>252</v>
      </c>
      <c r="E5267">
        <v>0</v>
      </c>
      <c r="F5267">
        <v>2005</v>
      </c>
      <c r="G5267" s="2">
        <v>-222971000</v>
      </c>
      <c r="H5267" s="2" t="s">
        <v>42</v>
      </c>
      <c r="I5267" s="2">
        <v>8982958000</v>
      </c>
      <c r="J5267" s="2">
        <v>9.9534193691332362</v>
      </c>
      <c r="K5267">
        <v>7.0000000000000001E-3</v>
      </c>
      <c r="L5267">
        <v>21.33</v>
      </c>
      <c r="M5267">
        <v>30.38</v>
      </c>
      <c r="N5267">
        <v>0</v>
      </c>
      <c r="O5267" s="2">
        <v>7437116</v>
      </c>
      <c r="P5267" s="2">
        <v>408689353999.35699</v>
      </c>
      <c r="Q5267" s="2">
        <v>54952.666329173429</v>
      </c>
      <c r="R5267" s="2">
        <v>4.7399887694429275</v>
      </c>
      <c r="T5267">
        <f t="shared" si="82"/>
        <v>0</v>
      </c>
      <c r="U5267" t="s">
        <v>30</v>
      </c>
    </row>
    <row r="5268" spans="1:21" x14ac:dyDescent="0.3">
      <c r="A5268" t="s">
        <v>31</v>
      </c>
      <c r="B5268" t="s">
        <v>395</v>
      </c>
      <c r="C5268" t="s">
        <v>20</v>
      </c>
      <c r="D5268" t="s">
        <v>252</v>
      </c>
      <c r="E5268">
        <v>0</v>
      </c>
      <c r="F5268">
        <v>2005</v>
      </c>
      <c r="G5268" s="2">
        <v>39000000</v>
      </c>
      <c r="H5268" s="2">
        <v>7.5910646070264995</v>
      </c>
      <c r="I5268" s="2">
        <v>1287000000</v>
      </c>
      <c r="J5268" s="2">
        <v>9.1095785469043875</v>
      </c>
      <c r="K5268">
        <v>7.0000000000000001E-3</v>
      </c>
      <c r="L5268">
        <v>19</v>
      </c>
      <c r="M5268">
        <v>30.38</v>
      </c>
      <c r="N5268">
        <v>0</v>
      </c>
      <c r="O5268" s="2">
        <v>68435380</v>
      </c>
      <c r="P5268" s="2">
        <v>501416301726.70398</v>
      </c>
      <c r="Q5268" s="2">
        <v>7326.8578581240281</v>
      </c>
      <c r="R5268" s="2">
        <v>3.8649177662583756</v>
      </c>
      <c r="T5268">
        <f t="shared" si="82"/>
        <v>0</v>
      </c>
      <c r="U5268" t="s">
        <v>31</v>
      </c>
    </row>
    <row r="5269" spans="1:21" x14ac:dyDescent="0.3">
      <c r="A5269" t="s">
        <v>32</v>
      </c>
      <c r="B5269" t="s">
        <v>406</v>
      </c>
      <c r="C5269" t="s">
        <v>20</v>
      </c>
      <c r="D5269" t="s">
        <v>252</v>
      </c>
      <c r="E5269">
        <v>0</v>
      </c>
      <c r="F5269">
        <v>2005</v>
      </c>
      <c r="G5269" s="2">
        <v>274496000</v>
      </c>
      <c r="H5269" s="2">
        <v>8.4385360202229602</v>
      </c>
      <c r="I5269" s="2">
        <v>13568568000</v>
      </c>
      <c r="J5269" s="2">
        <v>10.132534015492125</v>
      </c>
      <c r="K5269">
        <v>7.0000000000000001E-3</v>
      </c>
      <c r="L5269">
        <v>19</v>
      </c>
      <c r="M5269">
        <v>30.38</v>
      </c>
      <c r="N5269">
        <v>0</v>
      </c>
      <c r="O5269" s="2">
        <v>59591040</v>
      </c>
      <c r="P5269" s="2">
        <v>2520701818181.8198</v>
      </c>
      <c r="Q5269" s="2">
        <v>42300.013864195353</v>
      </c>
      <c r="R5269" s="2">
        <v>4.6263405097188377</v>
      </c>
      <c r="T5269">
        <f t="shared" si="82"/>
        <v>0</v>
      </c>
      <c r="U5269" t="s">
        <v>32</v>
      </c>
    </row>
    <row r="5270" spans="1:21" x14ac:dyDescent="0.3">
      <c r="A5270" t="s">
        <v>33</v>
      </c>
      <c r="B5270" t="s">
        <v>417</v>
      </c>
      <c r="C5270" t="s">
        <v>20</v>
      </c>
      <c r="D5270" t="s">
        <v>252</v>
      </c>
      <c r="E5270">
        <v>0</v>
      </c>
      <c r="F5270">
        <v>2005</v>
      </c>
      <c r="G5270" s="2">
        <v>4235000000</v>
      </c>
      <c r="H5270" s="2">
        <v>9.6268534146667264</v>
      </c>
      <c r="I5270" s="2">
        <v>79680000000</v>
      </c>
      <c r="J5270" s="2">
        <v>10.901349325415643</v>
      </c>
      <c r="K5270">
        <v>7.0000000000000001E-3</v>
      </c>
      <c r="L5270">
        <v>19</v>
      </c>
      <c r="M5270">
        <v>30.38</v>
      </c>
      <c r="N5270">
        <v>0</v>
      </c>
      <c r="O5270" s="2">
        <v>295516600</v>
      </c>
      <c r="P5270" s="2">
        <v>13093726000000</v>
      </c>
      <c r="Q5270" s="2">
        <v>44307.920434926498</v>
      </c>
      <c r="R5270" s="2">
        <v>4.6464813671647622</v>
      </c>
      <c r="T5270">
        <f t="shared" si="82"/>
        <v>0</v>
      </c>
      <c r="U5270" t="s">
        <v>33</v>
      </c>
    </row>
    <row r="5271" spans="1:21" x14ac:dyDescent="0.3">
      <c r="A5271" t="s">
        <v>35</v>
      </c>
      <c r="B5271" t="s">
        <v>131</v>
      </c>
      <c r="C5271" t="s">
        <v>20</v>
      </c>
      <c r="D5271" t="s">
        <v>252</v>
      </c>
      <c r="E5271">
        <v>0</v>
      </c>
      <c r="F5271">
        <v>2005</v>
      </c>
      <c r="G5271" s="2">
        <v>-84378000</v>
      </c>
      <c r="H5271" s="2" t="s">
        <v>42</v>
      </c>
      <c r="I5271" s="2">
        <v>37431000</v>
      </c>
      <c r="J5271" s="2">
        <v>7.5732314298042587</v>
      </c>
      <c r="K5271">
        <v>3.3000000000000002E-2</v>
      </c>
      <c r="L5271">
        <v>22</v>
      </c>
      <c r="M5271">
        <v>30.38</v>
      </c>
      <c r="N5271">
        <v>0</v>
      </c>
      <c r="O5271" s="2">
        <v>1351231</v>
      </c>
      <c r="P5271" s="2">
        <v>14006088297.475401</v>
      </c>
      <c r="Q5271" s="2">
        <v>10365.428485192688</v>
      </c>
      <c r="R5271" s="2">
        <v>4.0155872596289583</v>
      </c>
      <c r="T5271">
        <f t="shared" si="82"/>
        <v>0</v>
      </c>
      <c r="U5271" t="s">
        <v>35</v>
      </c>
    </row>
    <row r="5272" spans="1:21" x14ac:dyDescent="0.3">
      <c r="A5272" t="s">
        <v>5</v>
      </c>
      <c r="B5272" t="s">
        <v>55</v>
      </c>
      <c r="C5272" t="s">
        <v>20</v>
      </c>
      <c r="D5272" t="s">
        <v>253</v>
      </c>
      <c r="E5272">
        <v>0</v>
      </c>
      <c r="F5272">
        <v>2006</v>
      </c>
      <c r="G5272" s="2">
        <v>119738000</v>
      </c>
      <c r="H5272" s="2">
        <v>8.078231999790809</v>
      </c>
      <c r="I5272" s="2" t="s">
        <v>42</v>
      </c>
      <c r="J5272" s="2" t="s">
        <v>42</v>
      </c>
      <c r="K5272">
        <v>0.23699999999999999</v>
      </c>
      <c r="L5272">
        <v>30</v>
      </c>
      <c r="M5272">
        <v>29.63</v>
      </c>
      <c r="N5272">
        <v>1</v>
      </c>
      <c r="O5272" s="2">
        <v>20451000</v>
      </c>
      <c r="P5272" s="2">
        <v>747572626534.89099</v>
      </c>
      <c r="Q5272" s="2">
        <v>36554.331159106696</v>
      </c>
      <c r="R5272" s="2">
        <v>4.5629388419521648</v>
      </c>
      <c r="T5272">
        <f t="shared" si="82"/>
        <v>0</v>
      </c>
      <c r="U5272" t="s">
        <v>5</v>
      </c>
    </row>
    <row r="5273" spans="1:21" x14ac:dyDescent="0.3">
      <c r="A5273" t="s">
        <v>6</v>
      </c>
      <c r="B5273" t="s">
        <v>66</v>
      </c>
      <c r="C5273" t="s">
        <v>20</v>
      </c>
      <c r="D5273" t="s">
        <v>253</v>
      </c>
      <c r="E5273">
        <v>0</v>
      </c>
      <c r="F5273">
        <v>2006</v>
      </c>
      <c r="G5273" s="2">
        <v>690348000</v>
      </c>
      <c r="H5273" s="2">
        <v>8.839068070998616</v>
      </c>
      <c r="I5273" s="2">
        <v>1961786000</v>
      </c>
      <c r="J5273" s="2">
        <v>9.2926516309297416</v>
      </c>
      <c r="K5273">
        <v>0.14899999999999999</v>
      </c>
      <c r="L5273">
        <v>25</v>
      </c>
      <c r="M5273">
        <v>29.63</v>
      </c>
      <c r="N5273">
        <v>0</v>
      </c>
      <c r="O5273" s="2">
        <v>8267948</v>
      </c>
      <c r="P5273" s="2">
        <v>335998557270.104</v>
      </c>
      <c r="Q5273" s="2">
        <v>40638.687769940501</v>
      </c>
      <c r="R5273" s="2">
        <v>4.6089396760604417</v>
      </c>
      <c r="T5273">
        <f t="shared" si="82"/>
        <v>0</v>
      </c>
      <c r="U5273" t="s">
        <v>6</v>
      </c>
    </row>
    <row r="5274" spans="1:21" x14ac:dyDescent="0.3">
      <c r="A5274" t="s">
        <v>7</v>
      </c>
      <c r="B5274" t="s">
        <v>77</v>
      </c>
      <c r="C5274" t="s">
        <v>20</v>
      </c>
      <c r="D5274" t="s">
        <v>253</v>
      </c>
      <c r="E5274">
        <v>0</v>
      </c>
      <c r="F5274">
        <v>2006</v>
      </c>
      <c r="G5274" s="2">
        <v>-583658000</v>
      </c>
      <c r="H5274" s="2" t="s">
        <v>42</v>
      </c>
      <c r="I5274" s="2" t="s">
        <v>42</v>
      </c>
      <c r="J5274" s="2" t="s">
        <v>42</v>
      </c>
      <c r="K5274">
        <v>4.2000000000000003E-2</v>
      </c>
      <c r="L5274">
        <v>35.97</v>
      </c>
      <c r="M5274">
        <v>29.63</v>
      </c>
      <c r="N5274">
        <v>1</v>
      </c>
      <c r="O5274" s="2">
        <v>10547960</v>
      </c>
      <c r="P5274" s="2">
        <v>409813197842.17798</v>
      </c>
      <c r="Q5274" s="2">
        <v>38852.365560940503</v>
      </c>
      <c r="R5274" s="2">
        <v>4.5894174663489506</v>
      </c>
      <c r="T5274">
        <f t="shared" si="82"/>
        <v>0</v>
      </c>
      <c r="U5274" t="s">
        <v>7</v>
      </c>
    </row>
    <row r="5275" spans="1:21" x14ac:dyDescent="0.3">
      <c r="A5275" t="s">
        <v>8</v>
      </c>
      <c r="B5275" t="s">
        <v>110</v>
      </c>
      <c r="C5275" t="s">
        <v>20</v>
      </c>
      <c r="D5275" t="s">
        <v>253</v>
      </c>
      <c r="E5275">
        <v>0</v>
      </c>
      <c r="F5275">
        <v>2006</v>
      </c>
      <c r="G5275" s="2">
        <v>1387106000</v>
      </c>
      <c r="H5275" s="2">
        <v>9.1421096502990054</v>
      </c>
      <c r="I5275" s="2">
        <v>4838466000</v>
      </c>
      <c r="J5275" s="2">
        <v>9.6847076936005685</v>
      </c>
      <c r="K5275">
        <v>2.3E-2</v>
      </c>
      <c r="L5275">
        <v>24</v>
      </c>
      <c r="M5275">
        <v>29.63</v>
      </c>
      <c r="N5275">
        <v>0</v>
      </c>
      <c r="O5275" s="2">
        <v>10266650</v>
      </c>
      <c r="P5275" s="2">
        <v>155463807112.88901</v>
      </c>
      <c r="Q5275" s="2">
        <v>15142.603197039834</v>
      </c>
      <c r="R5275" s="2">
        <v>4.1802005420680279</v>
      </c>
      <c r="T5275">
        <f t="shared" si="82"/>
        <v>0</v>
      </c>
      <c r="U5275" t="s">
        <v>8</v>
      </c>
    </row>
    <row r="5276" spans="1:21" x14ac:dyDescent="0.3">
      <c r="A5276" t="s">
        <v>9</v>
      </c>
      <c r="B5276" t="s">
        <v>121</v>
      </c>
      <c r="C5276" t="s">
        <v>20</v>
      </c>
      <c r="D5276" t="s">
        <v>253</v>
      </c>
      <c r="E5276">
        <v>0</v>
      </c>
      <c r="F5276">
        <v>2006</v>
      </c>
      <c r="G5276" s="2">
        <v>4203433000</v>
      </c>
      <c r="H5276" s="2">
        <v>9.6236041294355452</v>
      </c>
      <c r="I5276" s="2">
        <v>18770638000</v>
      </c>
      <c r="J5276" s="2">
        <v>10.273479034218072</v>
      </c>
      <c r="K5276">
        <v>3.7999999999999999E-2</v>
      </c>
      <c r="L5276">
        <v>28</v>
      </c>
      <c r="M5276">
        <v>29.63</v>
      </c>
      <c r="N5276">
        <v>0</v>
      </c>
      <c r="O5276" s="2">
        <v>5437272</v>
      </c>
      <c r="P5276" s="2">
        <v>282884912894.33002</v>
      </c>
      <c r="Q5276" s="2">
        <v>52026.99311241557</v>
      </c>
      <c r="R5276" s="2">
        <v>4.7162287266759471</v>
      </c>
      <c r="T5276">
        <f t="shared" si="82"/>
        <v>0</v>
      </c>
      <c r="U5276" t="s">
        <v>9</v>
      </c>
    </row>
    <row r="5277" spans="1:21" x14ac:dyDescent="0.3">
      <c r="A5277" t="s">
        <v>10</v>
      </c>
      <c r="B5277" t="s">
        <v>143</v>
      </c>
      <c r="C5277" t="s">
        <v>20</v>
      </c>
      <c r="D5277" t="s">
        <v>253</v>
      </c>
      <c r="E5277">
        <v>0</v>
      </c>
      <c r="F5277">
        <v>2006</v>
      </c>
      <c r="G5277" s="2">
        <v>-69035000</v>
      </c>
      <c r="H5277" s="2" t="s">
        <v>42</v>
      </c>
      <c r="I5277" s="2">
        <v>1456603000</v>
      </c>
      <c r="J5277" s="2">
        <v>9.1633412000862613</v>
      </c>
      <c r="K5277">
        <v>5.5E-2</v>
      </c>
      <c r="L5277">
        <v>26</v>
      </c>
      <c r="M5277">
        <v>29.63</v>
      </c>
      <c r="N5277">
        <v>0</v>
      </c>
      <c r="O5277" s="2">
        <v>5267000</v>
      </c>
      <c r="P5277" s="2">
        <v>216552502822.73199</v>
      </c>
      <c r="Q5277" s="2">
        <v>41114.961614340609</v>
      </c>
      <c r="R5277" s="2">
        <v>4.6139998891303167</v>
      </c>
      <c r="T5277">
        <f t="shared" si="82"/>
        <v>0</v>
      </c>
      <c r="U5277" t="s">
        <v>10</v>
      </c>
    </row>
    <row r="5278" spans="1:21" x14ac:dyDescent="0.3">
      <c r="A5278" t="s">
        <v>11</v>
      </c>
      <c r="B5278" t="s">
        <v>154</v>
      </c>
      <c r="C5278" t="s">
        <v>20</v>
      </c>
      <c r="D5278" t="s">
        <v>253</v>
      </c>
      <c r="E5278">
        <v>0</v>
      </c>
      <c r="F5278">
        <v>2006</v>
      </c>
      <c r="G5278" s="2">
        <v>8134806000</v>
      </c>
      <c r="H5278" s="2">
        <v>9.910347200280361</v>
      </c>
      <c r="I5278" s="2">
        <v>81744921000</v>
      </c>
      <c r="J5278" s="2">
        <v>10.912460778455292</v>
      </c>
      <c r="K5278">
        <v>4.4999999999999998E-2</v>
      </c>
      <c r="L5278">
        <v>34.43</v>
      </c>
      <c r="M5278">
        <v>29.63</v>
      </c>
      <c r="N5278">
        <v>1</v>
      </c>
      <c r="O5278" s="2">
        <v>61597480</v>
      </c>
      <c r="P5278" s="2">
        <v>2325011918203.4902</v>
      </c>
      <c r="Q5278" s="2">
        <v>37745.244094457928</v>
      </c>
      <c r="R5278" s="2">
        <v>4.5768622382525646</v>
      </c>
      <c r="T5278">
        <f t="shared" si="82"/>
        <v>0</v>
      </c>
      <c r="U5278" t="s">
        <v>11</v>
      </c>
    </row>
    <row r="5279" spans="1:21" x14ac:dyDescent="0.3">
      <c r="A5279" t="s">
        <v>12</v>
      </c>
      <c r="B5279" t="s">
        <v>165</v>
      </c>
      <c r="C5279" t="s">
        <v>20</v>
      </c>
      <c r="D5279" t="s">
        <v>253</v>
      </c>
      <c r="E5279">
        <v>0</v>
      </c>
      <c r="F5279">
        <v>2006</v>
      </c>
      <c r="G5279" s="2">
        <v>3751726000</v>
      </c>
      <c r="H5279" s="2">
        <v>9.5742311130137221</v>
      </c>
      <c r="I5279" s="2">
        <v>96172664000</v>
      </c>
      <c r="J5279" s="2">
        <v>10.983051646247574</v>
      </c>
      <c r="K5279">
        <v>0.03</v>
      </c>
      <c r="L5279">
        <v>38.414889000000002</v>
      </c>
      <c r="M5279">
        <v>29.63</v>
      </c>
      <c r="N5279">
        <v>1</v>
      </c>
      <c r="O5279" s="2">
        <v>82376450</v>
      </c>
      <c r="P5279" s="2">
        <v>3002446368084.3101</v>
      </c>
      <c r="Q5279" s="2">
        <v>36447.87276077459</v>
      </c>
      <c r="R5279" s="2">
        <v>4.5616721862831717</v>
      </c>
      <c r="T5279">
        <f t="shared" si="82"/>
        <v>0</v>
      </c>
      <c r="U5279" t="s">
        <v>12</v>
      </c>
    </row>
    <row r="5280" spans="1:21" x14ac:dyDescent="0.3">
      <c r="A5280" t="s">
        <v>13</v>
      </c>
      <c r="B5280" t="s">
        <v>176</v>
      </c>
      <c r="C5280" t="s">
        <v>20</v>
      </c>
      <c r="D5280" t="s">
        <v>253</v>
      </c>
      <c r="E5280">
        <v>0</v>
      </c>
      <c r="F5280">
        <v>2006</v>
      </c>
      <c r="G5280" s="2">
        <v>184649000</v>
      </c>
      <c r="H5280" s="2">
        <v>8.2663469599931823</v>
      </c>
      <c r="I5280" s="2">
        <v>11500038000</v>
      </c>
      <c r="J5280" s="2">
        <v>10.060699275411269</v>
      </c>
      <c r="K5280">
        <v>5.0999999999999997E-2</v>
      </c>
      <c r="L5280">
        <v>29</v>
      </c>
      <c r="M5280">
        <v>29.63</v>
      </c>
      <c r="N5280">
        <v>0</v>
      </c>
      <c r="O5280" s="2">
        <v>11131000</v>
      </c>
      <c r="P5280" s="2">
        <v>273317737046.79501</v>
      </c>
      <c r="Q5280" s="2">
        <v>24554.643522306622</v>
      </c>
      <c r="R5280" s="2">
        <v>4.3901336335432104</v>
      </c>
      <c r="T5280">
        <f t="shared" si="82"/>
        <v>0</v>
      </c>
      <c r="U5280" t="s">
        <v>13</v>
      </c>
    </row>
    <row r="5281" spans="1:21" x14ac:dyDescent="0.3">
      <c r="A5281" t="s">
        <v>14</v>
      </c>
      <c r="B5281" t="s">
        <v>187</v>
      </c>
      <c r="C5281" t="s">
        <v>20</v>
      </c>
      <c r="D5281" t="s">
        <v>253</v>
      </c>
      <c r="E5281">
        <v>0</v>
      </c>
      <c r="F5281">
        <v>2006</v>
      </c>
      <c r="G5281" s="2">
        <v>-639729000</v>
      </c>
      <c r="H5281" s="2" t="s">
        <v>42</v>
      </c>
      <c r="I5281" s="2">
        <v>8599546000</v>
      </c>
      <c r="J5281" s="2">
        <v>9.9344755239296916</v>
      </c>
      <c r="K5281">
        <v>6.0999999999999999E-2</v>
      </c>
      <c r="L5281">
        <v>17.329999999999998</v>
      </c>
      <c r="M5281">
        <v>29.63</v>
      </c>
      <c r="N5281">
        <v>0</v>
      </c>
      <c r="O5281" s="2">
        <v>10071370</v>
      </c>
      <c r="P5281" s="2">
        <v>115295199391.606</v>
      </c>
      <c r="Q5281" s="2">
        <v>11447.81687015828</v>
      </c>
      <c r="R5281" s="2">
        <v>4.0587226734320252</v>
      </c>
      <c r="T5281">
        <f t="shared" si="82"/>
        <v>0</v>
      </c>
      <c r="U5281" t="s">
        <v>14</v>
      </c>
    </row>
    <row r="5282" spans="1:21" x14ac:dyDescent="0.3">
      <c r="A5282" t="s">
        <v>15</v>
      </c>
      <c r="B5282" t="s">
        <v>198</v>
      </c>
      <c r="C5282" t="s">
        <v>20</v>
      </c>
      <c r="D5282" t="s">
        <v>253</v>
      </c>
      <c r="E5282">
        <v>0</v>
      </c>
      <c r="F5282">
        <v>2006</v>
      </c>
      <c r="G5282" s="2">
        <v>1683271000</v>
      </c>
      <c r="H5282" s="2">
        <v>9.2261540413055734</v>
      </c>
      <c r="I5282" s="2">
        <v>2480218000</v>
      </c>
      <c r="J5282" s="2">
        <v>9.3944898550343314</v>
      </c>
      <c r="K5282">
        <v>0.16700000000000001</v>
      </c>
      <c r="L5282">
        <v>18</v>
      </c>
      <c r="M5282">
        <v>29.63</v>
      </c>
      <c r="N5282">
        <v>0</v>
      </c>
      <c r="O5282" s="2">
        <v>304334</v>
      </c>
      <c r="P5282" s="2">
        <v>17043245939.014</v>
      </c>
      <c r="Q5282" s="2">
        <v>56001.780737656656</v>
      </c>
      <c r="R5282" s="2">
        <v>4.7482018368676684</v>
      </c>
      <c r="T5282">
        <f t="shared" si="82"/>
        <v>0</v>
      </c>
      <c r="U5282" t="s">
        <v>15</v>
      </c>
    </row>
    <row r="5283" spans="1:21" x14ac:dyDescent="0.3">
      <c r="A5283" t="s">
        <v>16</v>
      </c>
      <c r="B5283" t="s">
        <v>209</v>
      </c>
      <c r="C5283" t="s">
        <v>20</v>
      </c>
      <c r="D5283" t="s">
        <v>253</v>
      </c>
      <c r="E5283">
        <v>0</v>
      </c>
      <c r="F5283">
        <v>2006</v>
      </c>
      <c r="G5283" s="2">
        <v>4730764000</v>
      </c>
      <c r="H5283" s="2">
        <v>9.6749312832727892</v>
      </c>
      <c r="I5283" s="2">
        <v>46445349000</v>
      </c>
      <c r="J5283" s="2">
        <v>10.666942230605921</v>
      </c>
      <c r="K5283">
        <v>0.05</v>
      </c>
      <c r="L5283">
        <v>12.5</v>
      </c>
      <c r="M5283">
        <v>29.63</v>
      </c>
      <c r="N5283">
        <v>0</v>
      </c>
      <c r="O5283" s="2">
        <v>4232900</v>
      </c>
      <c r="P5283" s="2">
        <v>232085533684.60699</v>
      </c>
      <c r="Q5283" s="2">
        <v>54828.966827613927</v>
      </c>
      <c r="R5283" s="2">
        <v>4.7390100623107347</v>
      </c>
      <c r="T5283">
        <f t="shared" si="82"/>
        <v>0</v>
      </c>
      <c r="U5283" t="s">
        <v>16</v>
      </c>
    </row>
    <row r="5284" spans="1:21" x14ac:dyDescent="0.3">
      <c r="A5284" t="s">
        <v>17</v>
      </c>
      <c r="B5284" t="s">
        <v>231</v>
      </c>
      <c r="C5284" t="s">
        <v>20</v>
      </c>
      <c r="D5284" t="s">
        <v>253</v>
      </c>
      <c r="E5284">
        <v>0</v>
      </c>
      <c r="F5284">
        <v>2006</v>
      </c>
      <c r="G5284" s="2">
        <v>1022970000</v>
      </c>
      <c r="H5284" s="2">
        <v>9.009862897616852</v>
      </c>
      <c r="I5284" s="2">
        <v>28606574000</v>
      </c>
      <c r="J5284" s="2">
        <v>10.456465848648028</v>
      </c>
      <c r="K5284">
        <v>5.3999999999999999E-2</v>
      </c>
      <c r="L5284">
        <v>37.25</v>
      </c>
      <c r="M5284">
        <v>29.63</v>
      </c>
      <c r="N5284">
        <v>1</v>
      </c>
      <c r="O5284" s="2">
        <v>58941500</v>
      </c>
      <c r="P5284" s="2">
        <v>1942633797516</v>
      </c>
      <c r="Q5284" s="2">
        <v>32958.675933187995</v>
      </c>
      <c r="R5284" s="2">
        <v>4.5179697562271244</v>
      </c>
      <c r="T5284">
        <f t="shared" si="82"/>
        <v>0</v>
      </c>
      <c r="U5284" t="s">
        <v>17</v>
      </c>
    </row>
    <row r="5285" spans="1:21" x14ac:dyDescent="0.3">
      <c r="A5285" t="s">
        <v>18</v>
      </c>
      <c r="B5285" t="s">
        <v>242</v>
      </c>
      <c r="C5285" t="s">
        <v>20</v>
      </c>
      <c r="D5285" t="s">
        <v>253</v>
      </c>
      <c r="E5285">
        <v>0</v>
      </c>
      <c r="F5285">
        <v>2006</v>
      </c>
      <c r="G5285" s="2">
        <v>-15471000</v>
      </c>
      <c r="H5285" s="2" t="s">
        <v>42</v>
      </c>
      <c r="I5285" s="2">
        <v>1635142000</v>
      </c>
      <c r="J5285" s="2">
        <v>9.2135554739006285</v>
      </c>
      <c r="K5285">
        <v>5.7000000000000002E-2</v>
      </c>
      <c r="L5285">
        <v>39.54</v>
      </c>
      <c r="M5285">
        <v>29.63</v>
      </c>
      <c r="N5285">
        <v>1</v>
      </c>
      <c r="O5285" s="2">
        <v>127770000</v>
      </c>
      <c r="P5285" s="2">
        <v>4530377224970.4004</v>
      </c>
      <c r="Q5285" s="2">
        <v>35457.284377947879</v>
      </c>
      <c r="R5285" s="2">
        <v>4.549705470553266</v>
      </c>
      <c r="T5285">
        <f t="shared" si="82"/>
        <v>0</v>
      </c>
      <c r="U5285" t="s">
        <v>18</v>
      </c>
    </row>
    <row r="5286" spans="1:21" x14ac:dyDescent="0.3">
      <c r="A5286" t="s">
        <v>46</v>
      </c>
      <c r="B5286" t="s">
        <v>352</v>
      </c>
      <c r="C5286" t="s">
        <v>20</v>
      </c>
      <c r="D5286" t="s">
        <v>253</v>
      </c>
      <c r="E5286">
        <v>0</v>
      </c>
      <c r="F5286">
        <v>2006</v>
      </c>
      <c r="G5286" s="2">
        <v>-7500000</v>
      </c>
      <c r="H5286" s="2" t="s">
        <v>42</v>
      </c>
      <c r="I5286" s="2">
        <v>185600000</v>
      </c>
      <c r="J5286" s="2">
        <v>8.2685779718828432</v>
      </c>
      <c r="K5286">
        <v>7.0000000000000001E-3</v>
      </c>
      <c r="L5286">
        <v>21</v>
      </c>
      <c r="M5286">
        <v>29.63</v>
      </c>
      <c r="N5286">
        <v>0</v>
      </c>
      <c r="O5286" s="2">
        <v>48371940</v>
      </c>
      <c r="P5286" s="2">
        <v>1011797457138.5</v>
      </c>
      <c r="Q5286" s="2">
        <v>20917.032832226701</v>
      </c>
      <c r="R5286" s="2">
        <v>4.3205000780927092</v>
      </c>
      <c r="T5286">
        <f t="shared" si="82"/>
        <v>0</v>
      </c>
      <c r="U5286" t="s">
        <v>46</v>
      </c>
    </row>
    <row r="5287" spans="1:21" x14ac:dyDescent="0.3">
      <c r="A5287" t="s">
        <v>21</v>
      </c>
      <c r="B5287" t="s">
        <v>264</v>
      </c>
      <c r="C5287" t="s">
        <v>20</v>
      </c>
      <c r="D5287" t="s">
        <v>253</v>
      </c>
      <c r="E5287">
        <v>0</v>
      </c>
      <c r="F5287">
        <v>2006</v>
      </c>
      <c r="G5287" s="2">
        <v>177764000</v>
      </c>
      <c r="H5287" s="2">
        <v>8.2498438140899442</v>
      </c>
      <c r="I5287" s="2" t="s">
        <v>42</v>
      </c>
      <c r="J5287" s="2" t="s">
        <v>42</v>
      </c>
      <c r="K5287">
        <v>0.21099999999999999</v>
      </c>
      <c r="L5287">
        <v>29</v>
      </c>
      <c r="M5287">
        <v>29.63</v>
      </c>
      <c r="N5287">
        <v>0</v>
      </c>
      <c r="O5287" s="2">
        <v>108408800</v>
      </c>
      <c r="P5287" s="2">
        <v>965281191371.84399</v>
      </c>
      <c r="Q5287" s="2">
        <v>8904.0851976208942</v>
      </c>
      <c r="R5287" s="2">
        <v>3.9495893068387371</v>
      </c>
      <c r="T5287">
        <f t="shared" si="82"/>
        <v>0</v>
      </c>
      <c r="U5287" t="s">
        <v>21</v>
      </c>
    </row>
    <row r="5288" spans="1:21" x14ac:dyDescent="0.3">
      <c r="A5288" t="s">
        <v>22</v>
      </c>
      <c r="B5288" t="s">
        <v>275</v>
      </c>
      <c r="C5288" t="s">
        <v>20</v>
      </c>
      <c r="D5288" t="s">
        <v>253</v>
      </c>
      <c r="E5288">
        <v>0</v>
      </c>
      <c r="F5288">
        <v>2006</v>
      </c>
      <c r="G5288" s="2">
        <v>-1558931000</v>
      </c>
      <c r="H5288" s="2" t="s">
        <v>42</v>
      </c>
      <c r="I5288" s="2">
        <v>47951998000</v>
      </c>
      <c r="J5288" s="2">
        <v>10.680806707487852</v>
      </c>
      <c r="K5288">
        <v>0.02</v>
      </c>
      <c r="L5288">
        <v>29.6</v>
      </c>
      <c r="M5288">
        <v>29.63</v>
      </c>
      <c r="N5288">
        <v>0</v>
      </c>
      <c r="O5288" s="2">
        <v>16346100</v>
      </c>
      <c r="P5288" s="2">
        <v>726649102998.36902</v>
      </c>
      <c r="Q5288" s="2">
        <v>44453.973914167233</v>
      </c>
      <c r="R5288" s="2">
        <v>4.6479105903197739</v>
      </c>
      <c r="T5288">
        <f t="shared" si="82"/>
        <v>0</v>
      </c>
      <c r="U5288" t="s">
        <v>22</v>
      </c>
    </row>
    <row r="5289" spans="1:21" x14ac:dyDescent="0.3">
      <c r="A5289" t="s">
        <v>23</v>
      </c>
      <c r="B5289" t="s">
        <v>286</v>
      </c>
      <c r="C5289" t="s">
        <v>20</v>
      </c>
      <c r="D5289" t="s">
        <v>253</v>
      </c>
      <c r="E5289">
        <v>0</v>
      </c>
      <c r="F5289">
        <v>2006</v>
      </c>
      <c r="G5289" s="2">
        <v>1212000</v>
      </c>
      <c r="H5289" s="2">
        <v>6.0835026198302673</v>
      </c>
      <c r="I5289" s="2">
        <v>57178000</v>
      </c>
      <c r="J5289" s="2">
        <v>7.7572289603232187</v>
      </c>
      <c r="K5289">
        <v>0.24</v>
      </c>
      <c r="L5289">
        <v>33</v>
      </c>
      <c r="M5289">
        <v>29.63</v>
      </c>
      <c r="N5289">
        <v>1</v>
      </c>
      <c r="O5289" s="2">
        <v>4184600</v>
      </c>
      <c r="P5289" s="2">
        <v>111606899682.25101</v>
      </c>
      <c r="Q5289" s="2">
        <v>26670.864522833963</v>
      </c>
      <c r="R5289" s="2">
        <v>4.426037093358083</v>
      </c>
      <c r="T5289">
        <f t="shared" si="82"/>
        <v>0</v>
      </c>
      <c r="U5289" t="s">
        <v>23</v>
      </c>
    </row>
    <row r="5290" spans="1:21" x14ac:dyDescent="0.3">
      <c r="A5290" t="s">
        <v>24</v>
      </c>
      <c r="B5290" t="s">
        <v>297</v>
      </c>
      <c r="C5290" t="s">
        <v>20</v>
      </c>
      <c r="D5290" t="s">
        <v>253</v>
      </c>
      <c r="E5290">
        <v>0</v>
      </c>
      <c r="F5290">
        <v>2006</v>
      </c>
      <c r="G5290" s="2">
        <v>-26969000</v>
      </c>
      <c r="H5290" s="2" t="s">
        <v>42</v>
      </c>
      <c r="I5290" s="2">
        <v>1675732000</v>
      </c>
      <c r="J5290" s="2">
        <v>9.2242045630843172</v>
      </c>
      <c r="K5290">
        <v>9.4E-2</v>
      </c>
      <c r="L5290">
        <v>28</v>
      </c>
      <c r="M5290">
        <v>29.63</v>
      </c>
      <c r="N5290">
        <v>0</v>
      </c>
      <c r="O5290" s="2">
        <v>4660676</v>
      </c>
      <c r="P5290" s="2">
        <v>345424664369.35699</v>
      </c>
      <c r="Q5290" s="2">
        <v>74114.713052217528</v>
      </c>
      <c r="R5290" s="2">
        <v>4.8699044315030182</v>
      </c>
      <c r="T5290">
        <f t="shared" si="82"/>
        <v>0</v>
      </c>
      <c r="U5290" t="s">
        <v>24</v>
      </c>
    </row>
    <row r="5291" spans="1:21" x14ac:dyDescent="0.3">
      <c r="A5291" t="s">
        <v>25</v>
      </c>
      <c r="B5291" t="s">
        <v>308</v>
      </c>
      <c r="C5291" t="s">
        <v>20</v>
      </c>
      <c r="D5291" t="s">
        <v>253</v>
      </c>
      <c r="E5291">
        <v>0</v>
      </c>
      <c r="F5291">
        <v>2006</v>
      </c>
      <c r="G5291" s="2">
        <v>4572100000</v>
      </c>
      <c r="H5291" s="2">
        <v>9.6601157206237787</v>
      </c>
      <c r="I5291" s="2">
        <v>9924100000</v>
      </c>
      <c r="J5291" s="2">
        <v>9.996691131782093</v>
      </c>
      <c r="K5291">
        <v>7.5999999999999998E-2</v>
      </c>
      <c r="L5291">
        <v>19</v>
      </c>
      <c r="M5291">
        <v>29.63</v>
      </c>
      <c r="N5291">
        <v>0</v>
      </c>
      <c r="O5291" s="2">
        <v>38132280</v>
      </c>
      <c r="P5291" s="2">
        <v>344826430298.14697</v>
      </c>
      <c r="Q5291" s="2">
        <v>9042.9009306064836</v>
      </c>
      <c r="R5291" s="2">
        <v>3.9563077729592293</v>
      </c>
      <c r="T5291">
        <f t="shared" si="82"/>
        <v>0</v>
      </c>
      <c r="U5291" t="s">
        <v>25</v>
      </c>
    </row>
    <row r="5292" spans="1:21" x14ac:dyDescent="0.3">
      <c r="A5292" t="s">
        <v>26</v>
      </c>
      <c r="B5292" t="s">
        <v>319</v>
      </c>
      <c r="C5292" t="s">
        <v>20</v>
      </c>
      <c r="D5292" t="s">
        <v>253</v>
      </c>
      <c r="E5292">
        <v>0</v>
      </c>
      <c r="F5292">
        <v>2006</v>
      </c>
      <c r="G5292" s="2">
        <v>-25706000</v>
      </c>
      <c r="H5292" s="2" t="s">
        <v>42</v>
      </c>
      <c r="I5292" s="2" t="s">
        <v>42</v>
      </c>
      <c r="J5292" s="2" t="s">
        <v>42</v>
      </c>
      <c r="K5292">
        <v>7.0000000000000001E-3</v>
      </c>
      <c r="L5292">
        <v>27.5</v>
      </c>
      <c r="M5292">
        <v>29.63</v>
      </c>
      <c r="N5292">
        <v>0</v>
      </c>
      <c r="O5292" s="2">
        <v>10522290</v>
      </c>
      <c r="P5292" s="2">
        <v>208566948939.90701</v>
      </c>
      <c r="Q5292" s="2">
        <v>19821.440859347826</v>
      </c>
      <c r="R5292" s="2">
        <v>4.2971352210130132</v>
      </c>
      <c r="T5292">
        <f t="shared" si="82"/>
        <v>0</v>
      </c>
      <c r="U5292" t="s">
        <v>26</v>
      </c>
    </row>
    <row r="5293" spans="1:21" x14ac:dyDescent="0.3">
      <c r="A5293" t="s">
        <v>41</v>
      </c>
      <c r="B5293" t="s">
        <v>330</v>
      </c>
      <c r="C5293" t="s">
        <v>20</v>
      </c>
      <c r="D5293" t="s">
        <v>253</v>
      </c>
      <c r="E5293">
        <v>0</v>
      </c>
      <c r="F5293">
        <v>2006</v>
      </c>
      <c r="G5293" s="2">
        <v>48258000</v>
      </c>
      <c r="H5293" s="2">
        <v>7.6835693190861853</v>
      </c>
      <c r="I5293" s="2">
        <v>233015000</v>
      </c>
      <c r="J5293" s="2">
        <v>8.3673838789983197</v>
      </c>
      <c r="K5293">
        <v>0.11799999999999999</v>
      </c>
      <c r="L5293">
        <v>19</v>
      </c>
      <c r="M5293">
        <v>29.63</v>
      </c>
      <c r="N5293">
        <v>0</v>
      </c>
      <c r="O5293" s="2">
        <v>5373054</v>
      </c>
      <c r="P5293" s="2">
        <v>70596729394.053406</v>
      </c>
      <c r="Q5293" s="2">
        <v>13139.032176868761</v>
      </c>
      <c r="R5293" s="2">
        <v>4.1185633762035643</v>
      </c>
      <c r="T5293">
        <f t="shared" si="82"/>
        <v>0</v>
      </c>
      <c r="U5293" t="s">
        <v>41</v>
      </c>
    </row>
    <row r="5294" spans="1:21" x14ac:dyDescent="0.3">
      <c r="A5294" t="s">
        <v>28</v>
      </c>
      <c r="B5294" t="s">
        <v>363</v>
      </c>
      <c r="C5294" t="s">
        <v>20</v>
      </c>
      <c r="D5294" t="s">
        <v>253</v>
      </c>
      <c r="E5294">
        <v>0</v>
      </c>
      <c r="F5294">
        <v>2006</v>
      </c>
      <c r="G5294" s="2">
        <v>5175097000</v>
      </c>
      <c r="H5294" s="2">
        <v>9.713918494451649</v>
      </c>
      <c r="I5294" s="2">
        <v>66280698000.000008</v>
      </c>
      <c r="J5294" s="2">
        <v>10.821387073313264</v>
      </c>
      <c r="K5294">
        <v>7.0000000000000001E-3</v>
      </c>
      <c r="L5294">
        <v>35</v>
      </c>
      <c r="M5294">
        <v>29.63</v>
      </c>
      <c r="N5294">
        <v>1</v>
      </c>
      <c r="O5294" s="2">
        <v>44360520</v>
      </c>
      <c r="P5294" s="2">
        <v>1264551499184.54</v>
      </c>
      <c r="Q5294" s="2">
        <v>28506.237059090832</v>
      </c>
      <c r="R5294" s="2">
        <v>4.454939892429417</v>
      </c>
      <c r="T5294">
        <f t="shared" si="82"/>
        <v>0</v>
      </c>
      <c r="U5294" t="s">
        <v>28</v>
      </c>
    </row>
    <row r="5295" spans="1:21" x14ac:dyDescent="0.3">
      <c r="A5295" t="s">
        <v>29</v>
      </c>
      <c r="B5295" t="s">
        <v>374</v>
      </c>
      <c r="C5295" t="s">
        <v>20</v>
      </c>
      <c r="D5295" t="s">
        <v>253</v>
      </c>
      <c r="E5295">
        <v>0</v>
      </c>
      <c r="F5295">
        <v>2006</v>
      </c>
      <c r="G5295" s="2">
        <v>3708260000</v>
      </c>
      <c r="H5295" s="2">
        <v>9.5691701765530155</v>
      </c>
      <c r="I5295" s="2">
        <v>11398985000</v>
      </c>
      <c r="J5295" s="2">
        <v>10.056866182167699</v>
      </c>
      <c r="K5295">
        <v>7.0000000000000001E-3</v>
      </c>
      <c r="L5295">
        <v>28</v>
      </c>
      <c r="M5295">
        <v>29.63</v>
      </c>
      <c r="N5295">
        <v>0</v>
      </c>
      <c r="O5295" s="2">
        <v>9080504</v>
      </c>
      <c r="P5295" s="2">
        <v>420032121655.68799</v>
      </c>
      <c r="Q5295" s="2">
        <v>46256.476695091813</v>
      </c>
      <c r="R5295" s="2">
        <v>4.6651725499617687</v>
      </c>
      <c r="T5295">
        <f t="shared" si="82"/>
        <v>0</v>
      </c>
      <c r="U5295" t="s">
        <v>29</v>
      </c>
    </row>
    <row r="5296" spans="1:21" x14ac:dyDescent="0.3">
      <c r="A5296" t="s">
        <v>30</v>
      </c>
      <c r="B5296" t="s">
        <v>385</v>
      </c>
      <c r="C5296" t="s">
        <v>20</v>
      </c>
      <c r="D5296" t="s">
        <v>253</v>
      </c>
      <c r="E5296">
        <v>0</v>
      </c>
      <c r="F5296">
        <v>2006</v>
      </c>
      <c r="G5296" s="2">
        <v>2723907000</v>
      </c>
      <c r="H5296" s="2">
        <v>9.4351922757531188</v>
      </c>
      <c r="I5296" s="2">
        <v>13666067000</v>
      </c>
      <c r="J5296" s="2">
        <v>10.135643545587529</v>
      </c>
      <c r="K5296">
        <v>7.0000000000000001E-3</v>
      </c>
      <c r="L5296">
        <v>21.33</v>
      </c>
      <c r="M5296">
        <v>29.63</v>
      </c>
      <c r="N5296">
        <v>0</v>
      </c>
      <c r="O5296" s="2">
        <v>7483935</v>
      </c>
      <c r="P5296" s="2">
        <v>430921192375.17902</v>
      </c>
      <c r="Q5296" s="2">
        <v>57579.494260062253</v>
      </c>
      <c r="R5296" s="2">
        <v>4.7602678460052656</v>
      </c>
      <c r="T5296">
        <f t="shared" si="82"/>
        <v>0</v>
      </c>
      <c r="U5296" t="s">
        <v>30</v>
      </c>
    </row>
    <row r="5297" spans="1:21" x14ac:dyDescent="0.3">
      <c r="A5297" t="s">
        <v>31</v>
      </c>
      <c r="B5297" t="s">
        <v>396</v>
      </c>
      <c r="C5297" t="s">
        <v>20</v>
      </c>
      <c r="D5297" t="s">
        <v>253</v>
      </c>
      <c r="E5297">
        <v>0</v>
      </c>
      <c r="F5297">
        <v>2006</v>
      </c>
      <c r="G5297" s="2">
        <v>243000000</v>
      </c>
      <c r="H5297" s="2">
        <v>8.385606273598313</v>
      </c>
      <c r="I5297" s="2">
        <v>2098000000</v>
      </c>
      <c r="J5297" s="2">
        <v>9.3218054838575384</v>
      </c>
      <c r="K5297">
        <v>7.0000000000000001E-3</v>
      </c>
      <c r="L5297">
        <v>19</v>
      </c>
      <c r="M5297">
        <v>29.63</v>
      </c>
      <c r="N5297">
        <v>0</v>
      </c>
      <c r="O5297" s="2">
        <v>69295260</v>
      </c>
      <c r="P5297" s="2">
        <v>552486912845.64197</v>
      </c>
      <c r="Q5297" s="2">
        <v>7972.9394600098476</v>
      </c>
      <c r="R5297" s="2">
        <v>3.9016184664283027</v>
      </c>
      <c r="T5297">
        <f t="shared" si="82"/>
        <v>0</v>
      </c>
      <c r="U5297" t="s">
        <v>31</v>
      </c>
    </row>
    <row r="5298" spans="1:21" x14ac:dyDescent="0.3">
      <c r="A5298" t="s">
        <v>32</v>
      </c>
      <c r="B5298" t="s">
        <v>407</v>
      </c>
      <c r="C5298" t="s">
        <v>20</v>
      </c>
      <c r="D5298" t="s">
        <v>253</v>
      </c>
      <c r="E5298">
        <v>0</v>
      </c>
      <c r="F5298">
        <v>2006</v>
      </c>
      <c r="G5298" s="2">
        <v>406699000</v>
      </c>
      <c r="H5298" s="2">
        <v>8.6092731045535533</v>
      </c>
      <c r="I5298" s="2">
        <v>31449245000</v>
      </c>
      <c r="J5298" s="2">
        <v>10.497610223826769</v>
      </c>
      <c r="K5298">
        <v>7.0000000000000001E-3</v>
      </c>
      <c r="L5298">
        <v>19</v>
      </c>
      <c r="M5298">
        <v>29.63</v>
      </c>
      <c r="N5298">
        <v>0</v>
      </c>
      <c r="O5298" s="2">
        <v>60002570</v>
      </c>
      <c r="P5298" s="2">
        <v>2692612695492.1802</v>
      </c>
      <c r="Q5298" s="2">
        <v>44874.956114249442</v>
      </c>
      <c r="R5298" s="2">
        <v>4.6520040368655149</v>
      </c>
      <c r="T5298">
        <f t="shared" si="82"/>
        <v>0</v>
      </c>
      <c r="U5298" t="s">
        <v>32</v>
      </c>
    </row>
    <row r="5299" spans="1:21" x14ac:dyDescent="0.3">
      <c r="A5299" t="s">
        <v>33</v>
      </c>
      <c r="B5299" t="s">
        <v>418</v>
      </c>
      <c r="C5299" t="s">
        <v>20</v>
      </c>
      <c r="D5299" t="s">
        <v>253</v>
      </c>
      <c r="E5299">
        <v>0</v>
      </c>
      <c r="F5299">
        <v>2006</v>
      </c>
      <c r="G5299" s="2">
        <v>17923000000</v>
      </c>
      <c r="H5299" s="2">
        <v>10.253410704790367</v>
      </c>
      <c r="I5299" s="2">
        <v>89157000000</v>
      </c>
      <c r="J5299" s="2">
        <v>10.95015544669284</v>
      </c>
      <c r="K5299">
        <v>7.0000000000000001E-3</v>
      </c>
      <c r="L5299">
        <v>19</v>
      </c>
      <c r="M5299">
        <v>29.63</v>
      </c>
      <c r="N5299">
        <v>0</v>
      </c>
      <c r="O5299" s="2">
        <v>298379900</v>
      </c>
      <c r="P5299" s="2">
        <v>13855888000000</v>
      </c>
      <c r="Q5299" s="2">
        <v>46437.068984874648</v>
      </c>
      <c r="R5299" s="2">
        <v>4.6668648001305613</v>
      </c>
      <c r="T5299">
        <f t="shared" si="82"/>
        <v>0</v>
      </c>
      <c r="U5299" t="s">
        <v>33</v>
      </c>
    </row>
    <row r="5300" spans="1:21" x14ac:dyDescent="0.3">
      <c r="A5300" t="s">
        <v>34</v>
      </c>
      <c r="B5300" t="s">
        <v>99</v>
      </c>
      <c r="C5300" t="s">
        <v>20</v>
      </c>
      <c r="D5300" t="s">
        <v>253</v>
      </c>
      <c r="E5300">
        <v>0</v>
      </c>
      <c r="F5300">
        <v>2006</v>
      </c>
      <c r="G5300" s="2">
        <v>-418000000</v>
      </c>
      <c r="H5300" s="2" t="s">
        <v>42</v>
      </c>
      <c r="I5300" s="2">
        <v>312000000</v>
      </c>
      <c r="J5300" s="2">
        <v>8.4941545940184433</v>
      </c>
      <c r="K5300">
        <v>0.17299999999999999</v>
      </c>
      <c r="L5300">
        <v>26.8</v>
      </c>
      <c r="M5300">
        <v>29.63</v>
      </c>
      <c r="N5300">
        <v>0</v>
      </c>
      <c r="O5300" s="2">
        <v>16432670</v>
      </c>
      <c r="P5300" s="2">
        <v>154788024805.80801</v>
      </c>
      <c r="Q5300" s="2">
        <v>9419.5298028748839</v>
      </c>
      <c r="R5300" s="2">
        <v>3.9740292245430457</v>
      </c>
      <c r="T5300">
        <f t="shared" si="82"/>
        <v>0</v>
      </c>
      <c r="U5300" t="s">
        <v>34</v>
      </c>
    </row>
    <row r="5301" spans="1:21" x14ac:dyDescent="0.3">
      <c r="A5301" t="s">
        <v>35</v>
      </c>
      <c r="B5301" t="s">
        <v>132</v>
      </c>
      <c r="C5301" t="s">
        <v>20</v>
      </c>
      <c r="D5301" t="s">
        <v>253</v>
      </c>
      <c r="E5301">
        <v>0</v>
      </c>
      <c r="F5301">
        <v>2006</v>
      </c>
      <c r="G5301" s="2">
        <v>38731000</v>
      </c>
      <c r="H5301" s="2">
        <v>7.5880587102284096</v>
      </c>
      <c r="I5301" s="2">
        <v>200163000</v>
      </c>
      <c r="J5301" s="2">
        <v>8.3013838015104255</v>
      </c>
      <c r="K5301">
        <v>3.3000000000000002E-2</v>
      </c>
      <c r="L5301">
        <v>22</v>
      </c>
      <c r="M5301">
        <v>29.63</v>
      </c>
      <c r="N5301">
        <v>0</v>
      </c>
      <c r="O5301" s="2">
        <v>1346034</v>
      </c>
      <c r="P5301" s="2">
        <v>16963625015.681801</v>
      </c>
      <c r="Q5301" s="2">
        <v>12602.67200953453</v>
      </c>
      <c r="R5301" s="2">
        <v>4.1004626336866119</v>
      </c>
      <c r="T5301">
        <f t="shared" si="82"/>
        <v>0</v>
      </c>
      <c r="U5301" t="s">
        <v>35</v>
      </c>
    </row>
    <row r="5302" spans="1:21" x14ac:dyDescent="0.3">
      <c r="A5302" t="s">
        <v>36</v>
      </c>
      <c r="B5302" t="s">
        <v>341</v>
      </c>
      <c r="C5302" t="s">
        <v>20</v>
      </c>
      <c r="D5302" t="s">
        <v>253</v>
      </c>
      <c r="E5302">
        <v>0</v>
      </c>
      <c r="F5302">
        <v>2006</v>
      </c>
      <c r="G5302" s="2">
        <v>-1317000</v>
      </c>
      <c r="H5302" s="2" t="s">
        <v>42</v>
      </c>
      <c r="I5302" s="2">
        <v>379208000</v>
      </c>
      <c r="J5302" s="2">
        <v>8.5788774909002221</v>
      </c>
      <c r="K5302">
        <v>1.4999999999999999E-2</v>
      </c>
      <c r="L5302">
        <v>21</v>
      </c>
      <c r="M5302">
        <v>29.63</v>
      </c>
      <c r="N5302">
        <v>0</v>
      </c>
      <c r="O5302" s="2">
        <v>2008516</v>
      </c>
      <c r="P5302" s="2">
        <v>39587732028.603699</v>
      </c>
      <c r="Q5302" s="2">
        <v>19709.941085161234</v>
      </c>
      <c r="R5302" s="2">
        <v>4.2946853261349673</v>
      </c>
      <c r="T5302">
        <f t="shared" si="82"/>
        <v>0</v>
      </c>
      <c r="U5302" t="s">
        <v>36</v>
      </c>
    </row>
    <row r="5303" spans="1:21" x14ac:dyDescent="0.3">
      <c r="A5303" t="s">
        <v>6</v>
      </c>
      <c r="B5303" t="s">
        <v>67</v>
      </c>
      <c r="C5303" t="s">
        <v>20</v>
      </c>
      <c r="D5303" t="s">
        <v>254</v>
      </c>
      <c r="E5303">
        <v>0</v>
      </c>
      <c r="F5303">
        <v>2007</v>
      </c>
      <c r="G5303" s="2">
        <v>5127995000</v>
      </c>
      <c r="H5303" s="2">
        <v>9.709947593056496</v>
      </c>
      <c r="I5303" s="2">
        <v>1786939000</v>
      </c>
      <c r="J5303" s="2">
        <v>9.2521097274269852</v>
      </c>
      <c r="K5303">
        <v>0.14899999999999999</v>
      </c>
      <c r="L5303">
        <v>25</v>
      </c>
      <c r="M5303">
        <v>29.63</v>
      </c>
      <c r="N5303">
        <v>0</v>
      </c>
      <c r="O5303" s="2">
        <v>8295189</v>
      </c>
      <c r="P5303" s="2">
        <v>388691445387.35303</v>
      </c>
      <c r="Q5303" s="2">
        <v>46857.455012459999</v>
      </c>
      <c r="R5303" s="2">
        <v>4.670778696893036</v>
      </c>
      <c r="T5303">
        <f t="shared" si="82"/>
        <v>0</v>
      </c>
      <c r="U5303" t="s">
        <v>6</v>
      </c>
    </row>
    <row r="5304" spans="1:21" x14ac:dyDescent="0.3">
      <c r="A5304" t="s">
        <v>7</v>
      </c>
      <c r="B5304" t="s">
        <v>78</v>
      </c>
      <c r="C5304" t="s">
        <v>20</v>
      </c>
      <c r="D5304" t="s">
        <v>254</v>
      </c>
      <c r="E5304">
        <v>0</v>
      </c>
      <c r="F5304">
        <v>2007</v>
      </c>
      <c r="G5304" s="2">
        <v>1986311000</v>
      </c>
      <c r="H5304" s="2">
        <v>9.2980472476888689</v>
      </c>
      <c r="I5304" s="2" t="s">
        <v>42</v>
      </c>
      <c r="J5304" s="2" t="s">
        <v>42</v>
      </c>
      <c r="K5304">
        <v>4.2000000000000003E-2</v>
      </c>
      <c r="L5304">
        <v>33.99</v>
      </c>
      <c r="M5304">
        <v>29.63</v>
      </c>
      <c r="N5304">
        <v>1</v>
      </c>
      <c r="O5304" s="2">
        <v>10625700</v>
      </c>
      <c r="P5304" s="2">
        <v>471821105940.323</v>
      </c>
      <c r="Q5304" s="2">
        <v>44403.766899152339</v>
      </c>
      <c r="R5304" s="2">
        <v>4.6474198141263967</v>
      </c>
      <c r="T5304">
        <f t="shared" si="82"/>
        <v>0</v>
      </c>
      <c r="U5304" t="s">
        <v>7</v>
      </c>
    </row>
    <row r="5305" spans="1:21" x14ac:dyDescent="0.3">
      <c r="A5305" t="s">
        <v>8</v>
      </c>
      <c r="B5305" t="s">
        <v>111</v>
      </c>
      <c r="C5305" t="s">
        <v>20</v>
      </c>
      <c r="D5305" t="s">
        <v>254</v>
      </c>
      <c r="E5305">
        <v>0</v>
      </c>
      <c r="F5305">
        <v>2007</v>
      </c>
      <c r="G5305" s="2">
        <v>2109666000.0000002</v>
      </c>
      <c r="H5305" s="2">
        <v>9.3242137037153352</v>
      </c>
      <c r="I5305" s="2">
        <v>7694349000</v>
      </c>
      <c r="J5305" s="2">
        <v>9.8861718811307533</v>
      </c>
      <c r="K5305">
        <v>2.3E-2</v>
      </c>
      <c r="L5305">
        <v>24</v>
      </c>
      <c r="M5305">
        <v>29.63</v>
      </c>
      <c r="N5305">
        <v>0</v>
      </c>
      <c r="O5305" s="2">
        <v>10322690</v>
      </c>
      <c r="P5305" s="2">
        <v>189227050759.595</v>
      </c>
      <c r="Q5305" s="2">
        <v>18331.176346436347</v>
      </c>
      <c r="R5305" s="2">
        <v>4.2631903353590346</v>
      </c>
      <c r="T5305">
        <f t="shared" si="82"/>
        <v>0</v>
      </c>
      <c r="U5305" t="s">
        <v>8</v>
      </c>
    </row>
    <row r="5306" spans="1:21" x14ac:dyDescent="0.3">
      <c r="A5306" t="s">
        <v>9</v>
      </c>
      <c r="B5306" t="s">
        <v>122</v>
      </c>
      <c r="C5306" t="s">
        <v>20</v>
      </c>
      <c r="D5306" t="s">
        <v>254</v>
      </c>
      <c r="E5306">
        <v>0</v>
      </c>
      <c r="F5306">
        <v>2007</v>
      </c>
      <c r="G5306" s="2">
        <v>1629125000</v>
      </c>
      <c r="H5306" s="2">
        <v>9.2119544082664699</v>
      </c>
      <c r="I5306" s="2">
        <v>19009948000</v>
      </c>
      <c r="J5306" s="2">
        <v>10.278980928893642</v>
      </c>
      <c r="K5306">
        <v>3.7999999999999999E-2</v>
      </c>
      <c r="L5306">
        <v>25</v>
      </c>
      <c r="M5306">
        <v>29.63</v>
      </c>
      <c r="N5306">
        <v>0</v>
      </c>
      <c r="O5306" s="2">
        <v>5461438</v>
      </c>
      <c r="P5306" s="2">
        <v>319423370134.284</v>
      </c>
      <c r="Q5306" s="2">
        <v>58487.045011640526</v>
      </c>
      <c r="R5306" s="2">
        <v>4.7670596797056453</v>
      </c>
      <c r="T5306">
        <f t="shared" si="82"/>
        <v>0</v>
      </c>
      <c r="U5306" t="s">
        <v>9</v>
      </c>
    </row>
    <row r="5307" spans="1:21" x14ac:dyDescent="0.3">
      <c r="A5307" t="s">
        <v>10</v>
      </c>
      <c r="B5307" t="s">
        <v>144</v>
      </c>
      <c r="C5307" t="s">
        <v>20</v>
      </c>
      <c r="D5307" t="s">
        <v>254</v>
      </c>
      <c r="E5307">
        <v>0</v>
      </c>
      <c r="F5307">
        <v>2007</v>
      </c>
      <c r="G5307" s="2">
        <v>-212183000</v>
      </c>
      <c r="H5307" s="2" t="s">
        <v>42</v>
      </c>
      <c r="I5307" s="2">
        <v>1505958000</v>
      </c>
      <c r="J5307" s="2">
        <v>9.1778128598974895</v>
      </c>
      <c r="K5307">
        <v>5.5E-2</v>
      </c>
      <c r="L5307">
        <v>26</v>
      </c>
      <c r="M5307">
        <v>29.63</v>
      </c>
      <c r="N5307">
        <v>0</v>
      </c>
      <c r="O5307" s="2">
        <v>5290000</v>
      </c>
      <c r="P5307" s="2">
        <v>255384615384.61499</v>
      </c>
      <c r="Q5307" s="2">
        <v>48276.864912025521</v>
      </c>
      <c r="R5307" s="2">
        <v>4.6837390593620132</v>
      </c>
      <c r="T5307">
        <f t="shared" si="82"/>
        <v>0</v>
      </c>
      <c r="U5307" t="s">
        <v>10</v>
      </c>
    </row>
    <row r="5308" spans="1:21" x14ac:dyDescent="0.3">
      <c r="A5308" t="s">
        <v>11</v>
      </c>
      <c r="B5308" t="s">
        <v>155</v>
      </c>
      <c r="C5308" t="s">
        <v>20</v>
      </c>
      <c r="D5308" t="s">
        <v>254</v>
      </c>
      <c r="E5308">
        <v>0</v>
      </c>
      <c r="F5308">
        <v>2007</v>
      </c>
      <c r="G5308" s="2">
        <v>15184120000</v>
      </c>
      <c r="H5308" s="2">
        <v>10.181389627323201</v>
      </c>
      <c r="I5308" s="2">
        <v>115991120000</v>
      </c>
      <c r="J5308" s="2">
        <v>11.064424741962961</v>
      </c>
      <c r="K5308">
        <v>4.4999999999999998E-2</v>
      </c>
      <c r="L5308">
        <v>34.42989</v>
      </c>
      <c r="M5308">
        <v>29.63</v>
      </c>
      <c r="N5308">
        <v>1</v>
      </c>
      <c r="O5308" s="2">
        <v>61965050</v>
      </c>
      <c r="P5308" s="2">
        <v>2663112510265.54</v>
      </c>
      <c r="Q5308" s="2">
        <v>42977.654504685139</v>
      </c>
      <c r="R5308" s="2">
        <v>4.6332427102836711</v>
      </c>
      <c r="T5308">
        <f t="shared" si="82"/>
        <v>0</v>
      </c>
      <c r="U5308" t="s">
        <v>11</v>
      </c>
    </row>
    <row r="5309" spans="1:21" x14ac:dyDescent="0.3">
      <c r="A5309" t="s">
        <v>12</v>
      </c>
      <c r="B5309" t="s">
        <v>166</v>
      </c>
      <c r="C5309" t="s">
        <v>20</v>
      </c>
      <c r="D5309" t="s">
        <v>254</v>
      </c>
      <c r="E5309">
        <v>0</v>
      </c>
      <c r="F5309">
        <v>2007</v>
      </c>
      <c r="G5309" s="2">
        <v>1375770000</v>
      </c>
      <c r="H5309" s="2">
        <v>9.1385458350041855</v>
      </c>
      <c r="I5309" s="2">
        <v>133825603000</v>
      </c>
      <c r="J5309" s="2">
        <v>11.126539208931858</v>
      </c>
      <c r="K5309">
        <v>0.03</v>
      </c>
      <c r="L5309">
        <v>38.363332</v>
      </c>
      <c r="M5309">
        <v>29.63</v>
      </c>
      <c r="N5309">
        <v>1</v>
      </c>
      <c r="O5309" s="2">
        <v>82266370</v>
      </c>
      <c r="P5309" s="2">
        <v>3439953462907.2002</v>
      </c>
      <c r="Q5309" s="2">
        <v>41814.8201130936</v>
      </c>
      <c r="R5309" s="2">
        <v>4.6213302327946373</v>
      </c>
      <c r="T5309">
        <f t="shared" si="82"/>
        <v>0</v>
      </c>
      <c r="U5309" t="s">
        <v>12</v>
      </c>
    </row>
    <row r="5310" spans="1:21" x14ac:dyDescent="0.3">
      <c r="A5310" t="s">
        <v>13</v>
      </c>
      <c r="B5310" t="s">
        <v>177</v>
      </c>
      <c r="C5310" t="s">
        <v>20</v>
      </c>
      <c r="D5310" t="s">
        <v>254</v>
      </c>
      <c r="E5310">
        <v>0</v>
      </c>
      <c r="F5310">
        <v>2007</v>
      </c>
      <c r="G5310" s="2">
        <v>534318999.99999994</v>
      </c>
      <c r="H5310" s="2">
        <v>8.7278006176574401</v>
      </c>
      <c r="I5310" s="2">
        <v>16958833999.999998</v>
      </c>
      <c r="J5310" s="2">
        <v>10.229395989148657</v>
      </c>
      <c r="K5310">
        <v>5.0999999999999997E-2</v>
      </c>
      <c r="L5310">
        <v>25</v>
      </c>
      <c r="M5310">
        <v>29.63</v>
      </c>
      <c r="N5310">
        <v>0</v>
      </c>
      <c r="O5310" s="2">
        <v>11163000</v>
      </c>
      <c r="P5310" s="2">
        <v>318497936901.177</v>
      </c>
      <c r="Q5310" s="2">
        <v>28531.571880424348</v>
      </c>
      <c r="R5310" s="2">
        <v>4.4553256987580019</v>
      </c>
      <c r="T5310">
        <f t="shared" si="82"/>
        <v>0</v>
      </c>
      <c r="U5310" t="s">
        <v>13</v>
      </c>
    </row>
    <row r="5311" spans="1:21" x14ac:dyDescent="0.3">
      <c r="A5311" t="s">
        <v>14</v>
      </c>
      <c r="B5311" t="s">
        <v>188</v>
      </c>
      <c r="C5311" t="s">
        <v>20</v>
      </c>
      <c r="D5311" t="s">
        <v>254</v>
      </c>
      <c r="E5311">
        <v>0</v>
      </c>
      <c r="F5311">
        <v>2007</v>
      </c>
      <c r="G5311" s="2">
        <v>1267379000</v>
      </c>
      <c r="H5311" s="2">
        <v>9.1029065067503385</v>
      </c>
      <c r="I5311" s="2">
        <v>10657170000</v>
      </c>
      <c r="J5311" s="2">
        <v>10.027641893568955</v>
      </c>
      <c r="K5311">
        <v>6.0999999999999999E-2</v>
      </c>
      <c r="L5311">
        <v>20</v>
      </c>
      <c r="M5311">
        <v>29.63</v>
      </c>
      <c r="N5311">
        <v>0</v>
      </c>
      <c r="O5311" s="2">
        <v>10055780</v>
      </c>
      <c r="P5311" s="2">
        <v>139850794387.28101</v>
      </c>
      <c r="Q5311" s="2">
        <v>13907.503384847421</v>
      </c>
      <c r="R5311" s="2">
        <v>4.1432491743126949</v>
      </c>
      <c r="T5311">
        <f t="shared" si="82"/>
        <v>0</v>
      </c>
      <c r="U5311" t="s">
        <v>14</v>
      </c>
    </row>
    <row r="5312" spans="1:21" x14ac:dyDescent="0.3">
      <c r="A5312" t="s">
        <v>15</v>
      </c>
      <c r="B5312" t="s">
        <v>199</v>
      </c>
      <c r="C5312" t="s">
        <v>20</v>
      </c>
      <c r="D5312" t="s">
        <v>254</v>
      </c>
      <c r="E5312">
        <v>0</v>
      </c>
      <c r="F5312">
        <v>2007</v>
      </c>
      <c r="G5312" s="2">
        <v>4800282000</v>
      </c>
      <c r="H5312" s="2">
        <v>9.6812667514269304</v>
      </c>
      <c r="I5312" s="2">
        <v>8847672000</v>
      </c>
      <c r="J5312" s="2">
        <v>9.9468290141380127</v>
      </c>
      <c r="K5312">
        <v>0.16700000000000001</v>
      </c>
      <c r="L5312">
        <v>18</v>
      </c>
      <c r="M5312">
        <v>29.63</v>
      </c>
      <c r="N5312">
        <v>0</v>
      </c>
      <c r="O5312" s="2">
        <v>311396</v>
      </c>
      <c r="P5312" s="2">
        <v>21295012098.977402</v>
      </c>
      <c r="Q5312" s="2">
        <v>68385.631475604707</v>
      </c>
      <c r="R5312" s="2">
        <v>4.834964861568448</v>
      </c>
      <c r="T5312">
        <f t="shared" si="82"/>
        <v>0</v>
      </c>
      <c r="U5312" t="s">
        <v>15</v>
      </c>
    </row>
    <row r="5313" spans="1:21" x14ac:dyDescent="0.3">
      <c r="A5313" t="s">
        <v>16</v>
      </c>
      <c r="B5313" t="s">
        <v>210</v>
      </c>
      <c r="C5313" t="s">
        <v>20</v>
      </c>
      <c r="D5313" t="s">
        <v>254</v>
      </c>
      <c r="E5313">
        <v>0</v>
      </c>
      <c r="F5313">
        <v>2007</v>
      </c>
      <c r="G5313" s="2">
        <v>-1708419000</v>
      </c>
      <c r="H5313" s="2" t="s">
        <v>42</v>
      </c>
      <c r="I5313" s="2">
        <v>43507895000</v>
      </c>
      <c r="J5313" s="2">
        <v>10.638568071755158</v>
      </c>
      <c r="K5313">
        <v>0.05</v>
      </c>
      <c r="L5313">
        <v>12.5</v>
      </c>
      <c r="M5313">
        <v>29.63</v>
      </c>
      <c r="N5313">
        <v>0</v>
      </c>
      <c r="O5313" s="2">
        <v>4375800</v>
      </c>
      <c r="P5313" s="2">
        <v>269917518477.96301</v>
      </c>
      <c r="Q5313" s="2">
        <v>61684.153406911428</v>
      </c>
      <c r="R5313" s="2">
        <v>4.7901736085735953</v>
      </c>
      <c r="T5313">
        <f t="shared" si="82"/>
        <v>0</v>
      </c>
      <c r="U5313" t="s">
        <v>16</v>
      </c>
    </row>
    <row r="5314" spans="1:21" x14ac:dyDescent="0.3">
      <c r="A5314" t="s">
        <v>17</v>
      </c>
      <c r="B5314" t="s">
        <v>232</v>
      </c>
      <c r="C5314" t="s">
        <v>20</v>
      </c>
      <c r="D5314" t="s">
        <v>254</v>
      </c>
      <c r="E5314">
        <v>0</v>
      </c>
      <c r="F5314">
        <v>2007</v>
      </c>
      <c r="G5314" s="2">
        <v>1661875000</v>
      </c>
      <c r="H5314" s="2">
        <v>9.2205983546756425</v>
      </c>
      <c r="I5314" s="2">
        <v>68998016000</v>
      </c>
      <c r="J5314" s="2">
        <v>10.838836603017835</v>
      </c>
      <c r="K5314">
        <v>5.3999999999999999E-2</v>
      </c>
      <c r="L5314">
        <v>37.25</v>
      </c>
      <c r="M5314">
        <v>29.63</v>
      </c>
      <c r="N5314">
        <v>1</v>
      </c>
      <c r="O5314" s="2">
        <v>59375290</v>
      </c>
      <c r="P5314" s="2">
        <v>2203053380782.9199</v>
      </c>
      <c r="Q5314" s="2">
        <v>37103.875716361472</v>
      </c>
      <c r="R5314" s="2">
        <v>4.5694192765777411</v>
      </c>
      <c r="T5314">
        <f t="shared" si="82"/>
        <v>0</v>
      </c>
      <c r="U5314" t="s">
        <v>17</v>
      </c>
    </row>
    <row r="5315" spans="1:21" x14ac:dyDescent="0.3">
      <c r="A5315" t="s">
        <v>18</v>
      </c>
      <c r="B5315" t="s">
        <v>243</v>
      </c>
      <c r="C5315" t="s">
        <v>20</v>
      </c>
      <c r="D5315" t="s">
        <v>254</v>
      </c>
      <c r="E5315">
        <v>0</v>
      </c>
      <c r="F5315">
        <v>2007</v>
      </c>
      <c r="G5315" s="2">
        <v>485739000</v>
      </c>
      <c r="H5315" s="2">
        <v>8.6864029743909281</v>
      </c>
      <c r="I5315" s="2">
        <v>2250000000</v>
      </c>
      <c r="J5315" s="2">
        <v>9.3521825181113627</v>
      </c>
      <c r="K5315">
        <v>5.7000000000000002E-2</v>
      </c>
      <c r="L5315">
        <v>39.54</v>
      </c>
      <c r="M5315">
        <v>29.63</v>
      </c>
      <c r="N5315">
        <v>1</v>
      </c>
      <c r="O5315" s="2">
        <v>127771000</v>
      </c>
      <c r="P5315" s="2">
        <v>4515264514430.5703</v>
      </c>
      <c r="Q5315" s="2">
        <v>35338.727210639117</v>
      </c>
      <c r="R5315" s="2">
        <v>4.5482509035366094</v>
      </c>
      <c r="T5315">
        <f t="shared" ref="T5315:T5378" si="83">IF(S5315&lt;0,1,0)</f>
        <v>0</v>
      </c>
      <c r="U5315" t="s">
        <v>18</v>
      </c>
    </row>
    <row r="5316" spans="1:21" x14ac:dyDescent="0.3">
      <c r="A5316" t="s">
        <v>46</v>
      </c>
      <c r="B5316" t="s">
        <v>353</v>
      </c>
      <c r="C5316" t="s">
        <v>20</v>
      </c>
      <c r="D5316" t="s">
        <v>254</v>
      </c>
      <c r="E5316">
        <v>0</v>
      </c>
      <c r="F5316">
        <v>2007</v>
      </c>
      <c r="G5316" s="2">
        <v>8700000</v>
      </c>
      <c r="H5316" s="2">
        <v>6.9395192526186182</v>
      </c>
      <c r="I5316" s="2">
        <v>192900000</v>
      </c>
      <c r="J5316" s="2">
        <v>8.2853322276438846</v>
      </c>
      <c r="K5316">
        <v>7.0000000000000001E-3</v>
      </c>
      <c r="L5316">
        <v>21</v>
      </c>
      <c r="M5316">
        <v>29.63</v>
      </c>
      <c r="N5316">
        <v>0</v>
      </c>
      <c r="O5316" s="2">
        <v>48597650</v>
      </c>
      <c r="P5316" s="2">
        <v>1122679154632.4099</v>
      </c>
      <c r="Q5316" s="2">
        <v>23101.511176618827</v>
      </c>
      <c r="R5316" s="2">
        <v>4.3636403900306986</v>
      </c>
      <c r="T5316">
        <f t="shared" si="83"/>
        <v>0</v>
      </c>
      <c r="U5316" t="s">
        <v>46</v>
      </c>
    </row>
    <row r="5317" spans="1:21" x14ac:dyDescent="0.3">
      <c r="A5317" t="s">
        <v>21</v>
      </c>
      <c r="B5317" t="s">
        <v>265</v>
      </c>
      <c r="C5317" t="s">
        <v>20</v>
      </c>
      <c r="D5317" t="s">
        <v>254</v>
      </c>
      <c r="E5317">
        <v>0</v>
      </c>
      <c r="F5317">
        <v>2007</v>
      </c>
      <c r="G5317" s="2">
        <v>539737000</v>
      </c>
      <c r="H5317" s="2">
        <v>8.7321821908001436</v>
      </c>
      <c r="I5317" s="2" t="s">
        <v>42</v>
      </c>
      <c r="J5317" s="2" t="s">
        <v>42</v>
      </c>
      <c r="K5317">
        <v>0.21099999999999999</v>
      </c>
      <c r="L5317">
        <v>28</v>
      </c>
      <c r="M5317">
        <v>29.63</v>
      </c>
      <c r="N5317">
        <v>0</v>
      </c>
      <c r="O5317" s="2">
        <v>109787400</v>
      </c>
      <c r="P5317" s="2">
        <v>1043471321169.09</v>
      </c>
      <c r="Q5317" s="2">
        <v>9504.4724728802212</v>
      </c>
      <c r="R5317" s="2">
        <v>3.9779280172061973</v>
      </c>
      <c r="T5317">
        <f t="shared" si="83"/>
        <v>0</v>
      </c>
      <c r="U5317" t="s">
        <v>21</v>
      </c>
    </row>
    <row r="5318" spans="1:21" x14ac:dyDescent="0.3">
      <c r="A5318" t="s">
        <v>22</v>
      </c>
      <c r="B5318" t="s">
        <v>276</v>
      </c>
      <c r="C5318" t="s">
        <v>20</v>
      </c>
      <c r="D5318" t="s">
        <v>254</v>
      </c>
      <c r="E5318">
        <v>0</v>
      </c>
      <c r="F5318">
        <v>2007</v>
      </c>
      <c r="G5318" s="2">
        <v>8299795000</v>
      </c>
      <c r="H5318" s="2">
        <v>9.9190673656931487</v>
      </c>
      <c r="I5318" s="2">
        <v>74745842000</v>
      </c>
      <c r="J5318" s="2">
        <v>10.873587038512431</v>
      </c>
      <c r="K5318">
        <v>0.02</v>
      </c>
      <c r="L5318">
        <v>25.5</v>
      </c>
      <c r="M5318">
        <v>29.63</v>
      </c>
      <c r="N5318">
        <v>0</v>
      </c>
      <c r="O5318" s="2">
        <v>16381700</v>
      </c>
      <c r="P5318" s="2">
        <v>839419655078.01794</v>
      </c>
      <c r="Q5318" s="2">
        <v>51241.303105173327</v>
      </c>
      <c r="R5318" s="2">
        <v>4.7096201656509082</v>
      </c>
      <c r="T5318">
        <f t="shared" si="83"/>
        <v>0</v>
      </c>
      <c r="U5318" t="s">
        <v>22</v>
      </c>
    </row>
    <row r="5319" spans="1:21" x14ac:dyDescent="0.3">
      <c r="A5319" t="s">
        <v>23</v>
      </c>
      <c r="B5319" t="s">
        <v>287</v>
      </c>
      <c r="C5319" t="s">
        <v>20</v>
      </c>
      <c r="D5319" t="s">
        <v>254</v>
      </c>
      <c r="E5319">
        <v>0</v>
      </c>
      <c r="F5319">
        <v>2007</v>
      </c>
      <c r="G5319" s="2" t="s">
        <v>42</v>
      </c>
      <c r="H5319" s="2" t="s">
        <v>42</v>
      </c>
      <c r="I5319" s="2">
        <v>82044000</v>
      </c>
      <c r="J5319" s="2">
        <v>7.9140468259476631</v>
      </c>
      <c r="K5319">
        <v>0.24</v>
      </c>
      <c r="L5319">
        <v>33</v>
      </c>
      <c r="M5319">
        <v>29.63</v>
      </c>
      <c r="N5319">
        <v>1</v>
      </c>
      <c r="O5319" s="2">
        <v>4223800</v>
      </c>
      <c r="P5319" s="2">
        <v>137314617476.299</v>
      </c>
      <c r="Q5319" s="2">
        <v>32509.734711941615</v>
      </c>
      <c r="R5319" s="2">
        <v>4.5120134255524187</v>
      </c>
      <c r="T5319">
        <f t="shared" si="83"/>
        <v>0</v>
      </c>
      <c r="U5319" t="s">
        <v>23</v>
      </c>
    </row>
    <row r="5320" spans="1:21" x14ac:dyDescent="0.3">
      <c r="A5320" t="s">
        <v>24</v>
      </c>
      <c r="B5320" t="s">
        <v>298</v>
      </c>
      <c r="C5320" t="s">
        <v>20</v>
      </c>
      <c r="D5320" t="s">
        <v>254</v>
      </c>
      <c r="E5320">
        <v>0</v>
      </c>
      <c r="F5320">
        <v>2007</v>
      </c>
      <c r="G5320" s="2">
        <v>-175645000</v>
      </c>
      <c r="H5320" s="2" t="s">
        <v>42</v>
      </c>
      <c r="I5320" s="2">
        <v>2288170000</v>
      </c>
      <c r="J5320" s="2">
        <v>9.3594882873059717</v>
      </c>
      <c r="K5320">
        <v>9.4E-2</v>
      </c>
      <c r="L5320">
        <v>28</v>
      </c>
      <c r="M5320">
        <v>29.63</v>
      </c>
      <c r="N5320">
        <v>0</v>
      </c>
      <c r="O5320" s="2">
        <v>4709152</v>
      </c>
      <c r="P5320" s="2">
        <v>401082621082.62097</v>
      </c>
      <c r="Q5320" s="2">
        <v>85170.880252457544</v>
      </c>
      <c r="R5320" s="2">
        <v>4.930291135760366</v>
      </c>
      <c r="T5320">
        <f t="shared" si="83"/>
        <v>0</v>
      </c>
      <c r="U5320" t="s">
        <v>24</v>
      </c>
    </row>
    <row r="5321" spans="1:21" x14ac:dyDescent="0.3">
      <c r="A5321" t="s">
        <v>25</v>
      </c>
      <c r="B5321" t="s">
        <v>309</v>
      </c>
      <c r="C5321" t="s">
        <v>20</v>
      </c>
      <c r="D5321" t="s">
        <v>254</v>
      </c>
      <c r="E5321">
        <v>0</v>
      </c>
      <c r="F5321">
        <v>2007</v>
      </c>
      <c r="G5321" s="2">
        <v>1768600000</v>
      </c>
      <c r="H5321" s="2">
        <v>9.2476296206791133</v>
      </c>
      <c r="I5321" s="2">
        <v>14798400000</v>
      </c>
      <c r="J5321" s="2">
        <v>10.170214762102095</v>
      </c>
      <c r="K5321">
        <v>7.5999999999999998E-2</v>
      </c>
      <c r="L5321">
        <v>19</v>
      </c>
      <c r="M5321">
        <v>29.63</v>
      </c>
      <c r="N5321">
        <v>0</v>
      </c>
      <c r="O5321" s="2">
        <v>38115970</v>
      </c>
      <c r="P5321" s="2">
        <v>429249647594.60699</v>
      </c>
      <c r="Q5321" s="2">
        <v>11261.674505321706</v>
      </c>
      <c r="R5321" s="2">
        <v>4.0516029708308192</v>
      </c>
      <c r="T5321">
        <f t="shared" si="83"/>
        <v>0</v>
      </c>
      <c r="U5321" t="s">
        <v>25</v>
      </c>
    </row>
    <row r="5322" spans="1:21" x14ac:dyDescent="0.3">
      <c r="A5322" t="s">
        <v>26</v>
      </c>
      <c r="B5322" t="s">
        <v>320</v>
      </c>
      <c r="C5322" t="s">
        <v>20</v>
      </c>
      <c r="D5322" t="s">
        <v>254</v>
      </c>
      <c r="E5322">
        <v>0</v>
      </c>
      <c r="F5322">
        <v>2007</v>
      </c>
      <c r="G5322" s="2">
        <v>1009692000</v>
      </c>
      <c r="H5322" s="2">
        <v>9.0041889152677168</v>
      </c>
      <c r="I5322" s="2">
        <v>6209904000</v>
      </c>
      <c r="J5322" s="2">
        <v>9.7930848863935651</v>
      </c>
      <c r="K5322">
        <v>7.0000000000000001E-3</v>
      </c>
      <c r="L5322">
        <v>26.5</v>
      </c>
      <c r="M5322">
        <v>29.63</v>
      </c>
      <c r="N5322">
        <v>0</v>
      </c>
      <c r="O5322" s="2">
        <v>10542960</v>
      </c>
      <c r="P5322" s="2">
        <v>240169336162.05899</v>
      </c>
      <c r="Q5322" s="2">
        <v>22780.067093307665</v>
      </c>
      <c r="R5322" s="2">
        <v>4.357554998856795</v>
      </c>
      <c r="T5322">
        <f t="shared" si="83"/>
        <v>0</v>
      </c>
      <c r="U5322" t="s">
        <v>26</v>
      </c>
    </row>
    <row r="5323" spans="1:21" x14ac:dyDescent="0.3">
      <c r="A5323" t="s">
        <v>41</v>
      </c>
      <c r="B5323" t="s">
        <v>331</v>
      </c>
      <c r="C5323" t="s">
        <v>20</v>
      </c>
      <c r="D5323" t="s">
        <v>254</v>
      </c>
      <c r="E5323">
        <v>0</v>
      </c>
      <c r="F5323">
        <v>2007</v>
      </c>
      <c r="G5323" s="2">
        <v>233999000</v>
      </c>
      <c r="H5323" s="2">
        <v>8.3692140014468528</v>
      </c>
      <c r="I5323" s="2">
        <v>1368337000</v>
      </c>
      <c r="J5323" s="2">
        <v>9.1361930704953345</v>
      </c>
      <c r="K5323">
        <v>0.11799999999999999</v>
      </c>
      <c r="L5323">
        <v>19</v>
      </c>
      <c r="M5323">
        <v>29.63</v>
      </c>
      <c r="N5323">
        <v>0</v>
      </c>
      <c r="O5323" s="2">
        <v>5374622</v>
      </c>
      <c r="P5323" s="2">
        <v>86304245825.348999</v>
      </c>
      <c r="Q5323" s="2">
        <v>16057.733143902771</v>
      </c>
      <c r="R5323" s="2">
        <v>4.2056842362988061</v>
      </c>
      <c r="T5323">
        <f t="shared" si="83"/>
        <v>0</v>
      </c>
      <c r="U5323" t="s">
        <v>41</v>
      </c>
    </row>
    <row r="5324" spans="1:21" x14ac:dyDescent="0.3">
      <c r="A5324" t="s">
        <v>28</v>
      </c>
      <c r="B5324" t="s">
        <v>364</v>
      </c>
      <c r="C5324" t="s">
        <v>20</v>
      </c>
      <c r="D5324" t="s">
        <v>254</v>
      </c>
      <c r="E5324">
        <v>0</v>
      </c>
      <c r="F5324">
        <v>2007</v>
      </c>
      <c r="G5324" s="2">
        <v>11756331000</v>
      </c>
      <c r="H5324" s="2">
        <v>10.070271805152347</v>
      </c>
      <c r="I5324" s="2">
        <v>82773200000</v>
      </c>
      <c r="J5324" s="2">
        <v>10.917889745285571</v>
      </c>
      <c r="K5324">
        <v>7.0000000000000001E-3</v>
      </c>
      <c r="L5324">
        <v>32.5</v>
      </c>
      <c r="M5324">
        <v>29.63</v>
      </c>
      <c r="N5324">
        <v>1</v>
      </c>
      <c r="O5324" s="2">
        <v>45236000</v>
      </c>
      <c r="P5324" s="2">
        <v>1479341637010.6799</v>
      </c>
      <c r="Q5324" s="2">
        <v>32702.750840274999</v>
      </c>
      <c r="R5324" s="2">
        <v>4.5145842855197573</v>
      </c>
      <c r="T5324">
        <f t="shared" si="83"/>
        <v>0</v>
      </c>
      <c r="U5324" t="s">
        <v>28</v>
      </c>
    </row>
    <row r="5325" spans="1:21" x14ac:dyDescent="0.3">
      <c r="A5325" t="s">
        <v>29</v>
      </c>
      <c r="B5325" t="s">
        <v>375</v>
      </c>
      <c r="C5325" t="s">
        <v>20</v>
      </c>
      <c r="D5325" t="s">
        <v>254</v>
      </c>
      <c r="E5325">
        <v>0</v>
      </c>
      <c r="F5325">
        <v>2007</v>
      </c>
      <c r="G5325" s="2">
        <v>4448555000</v>
      </c>
      <c r="H5325" s="2">
        <v>9.6482189643656397</v>
      </c>
      <c r="I5325" s="2">
        <v>26179566000</v>
      </c>
      <c r="J5325" s="2">
        <v>10.417962442620869</v>
      </c>
      <c r="K5325">
        <v>7.0000000000000001E-3</v>
      </c>
      <c r="L5325">
        <v>28</v>
      </c>
      <c r="M5325">
        <v>29.63</v>
      </c>
      <c r="N5325">
        <v>0</v>
      </c>
      <c r="O5325" s="2">
        <v>9148092</v>
      </c>
      <c r="P5325" s="2">
        <v>487816328342.30902</v>
      </c>
      <c r="Q5325" s="2">
        <v>53324.379372475596</v>
      </c>
      <c r="R5325" s="2">
        <v>4.7269258095189786</v>
      </c>
      <c r="T5325">
        <f t="shared" si="83"/>
        <v>0</v>
      </c>
      <c r="U5325" t="s">
        <v>29</v>
      </c>
    </row>
    <row r="5326" spans="1:21" x14ac:dyDescent="0.3">
      <c r="A5326" t="s">
        <v>30</v>
      </c>
      <c r="B5326" t="s">
        <v>386</v>
      </c>
      <c r="C5326" t="s">
        <v>20</v>
      </c>
      <c r="D5326" t="s">
        <v>254</v>
      </c>
      <c r="E5326">
        <v>0</v>
      </c>
      <c r="F5326">
        <v>2007</v>
      </c>
      <c r="G5326" s="2">
        <v>693891000</v>
      </c>
      <c r="H5326" s="2">
        <v>8.841291254581094</v>
      </c>
      <c r="I5326" s="2">
        <v>36420613000</v>
      </c>
      <c r="J5326" s="2">
        <v>10.56134725118644</v>
      </c>
      <c r="K5326">
        <v>7.0000000000000001E-3</v>
      </c>
      <c r="L5326">
        <v>21.323278999999999</v>
      </c>
      <c r="M5326">
        <v>29.63</v>
      </c>
      <c r="N5326">
        <v>0</v>
      </c>
      <c r="O5326" s="2">
        <v>7551117</v>
      </c>
      <c r="P5326" s="2">
        <v>479913034321.89301</v>
      </c>
      <c r="Q5326" s="2">
        <v>63555.237499550465</v>
      </c>
      <c r="R5326" s="2">
        <v>4.8031513459746398</v>
      </c>
      <c r="T5326">
        <f t="shared" si="83"/>
        <v>0</v>
      </c>
      <c r="U5326" t="s">
        <v>30</v>
      </c>
    </row>
    <row r="5327" spans="1:21" x14ac:dyDescent="0.3">
      <c r="A5327" t="s">
        <v>31</v>
      </c>
      <c r="B5327" t="s">
        <v>397</v>
      </c>
      <c r="C5327" t="s">
        <v>20</v>
      </c>
      <c r="D5327" t="s">
        <v>254</v>
      </c>
      <c r="E5327">
        <v>0</v>
      </c>
      <c r="F5327">
        <v>2007</v>
      </c>
      <c r="G5327" s="2">
        <v>580000000</v>
      </c>
      <c r="H5327" s="2">
        <v>8.7634279935629369</v>
      </c>
      <c r="I5327" s="2">
        <v>7715000000</v>
      </c>
      <c r="J5327" s="2">
        <v>9.8873359303991677</v>
      </c>
      <c r="K5327">
        <v>7.0000000000000001E-3</v>
      </c>
      <c r="L5327">
        <v>19</v>
      </c>
      <c r="M5327">
        <v>29.63</v>
      </c>
      <c r="N5327">
        <v>0</v>
      </c>
      <c r="O5327" s="2">
        <v>70158110</v>
      </c>
      <c r="P5327" s="2">
        <v>675770112825.23596</v>
      </c>
      <c r="Q5327" s="2">
        <v>9632.10258693166</v>
      </c>
      <c r="R5327" s="2">
        <v>3.983721099401818</v>
      </c>
      <c r="T5327">
        <f t="shared" si="83"/>
        <v>0</v>
      </c>
      <c r="U5327" t="s">
        <v>31</v>
      </c>
    </row>
    <row r="5328" spans="1:21" x14ac:dyDescent="0.3">
      <c r="A5328" t="s">
        <v>32</v>
      </c>
      <c r="B5328" t="s">
        <v>408</v>
      </c>
      <c r="C5328" t="s">
        <v>20</v>
      </c>
      <c r="D5328" t="s">
        <v>254</v>
      </c>
      <c r="E5328">
        <v>0</v>
      </c>
      <c r="F5328">
        <v>2007</v>
      </c>
      <c r="G5328" s="2">
        <v>6696018000</v>
      </c>
      <c r="H5328" s="2">
        <v>9.8258166124419191</v>
      </c>
      <c r="I5328" s="2">
        <v>37137133000</v>
      </c>
      <c r="J5328" s="2">
        <v>10.569808373007954</v>
      </c>
      <c r="K5328">
        <v>7.0000000000000001E-3</v>
      </c>
      <c r="L5328">
        <v>19</v>
      </c>
      <c r="M5328">
        <v>29.63</v>
      </c>
      <c r="N5328">
        <v>0</v>
      </c>
      <c r="O5328" s="2">
        <v>60481820</v>
      </c>
      <c r="P5328" s="2">
        <v>3074359743897.5601</v>
      </c>
      <c r="Q5328" s="2">
        <v>50831.13808244461</v>
      </c>
      <c r="R5328" s="2">
        <v>4.7061298334365702</v>
      </c>
      <c r="T5328">
        <f t="shared" si="83"/>
        <v>0</v>
      </c>
      <c r="U5328" t="s">
        <v>32</v>
      </c>
    </row>
    <row r="5329" spans="1:21" x14ac:dyDescent="0.3">
      <c r="A5329" t="s">
        <v>33</v>
      </c>
      <c r="B5329" t="s">
        <v>419</v>
      </c>
      <c r="C5329" t="s">
        <v>20</v>
      </c>
      <c r="D5329" t="s">
        <v>254</v>
      </c>
      <c r="E5329">
        <v>0</v>
      </c>
      <c r="F5329">
        <v>2007</v>
      </c>
      <c r="G5329" s="2">
        <v>16051000000</v>
      </c>
      <c r="H5329" s="2">
        <v>10.205502094744196</v>
      </c>
      <c r="I5329" s="2">
        <v>123389000000</v>
      </c>
      <c r="J5329" s="2">
        <v>11.09127644452512</v>
      </c>
      <c r="K5329">
        <v>7.0000000000000001E-3</v>
      </c>
      <c r="L5329">
        <v>19</v>
      </c>
      <c r="M5329">
        <v>29.63</v>
      </c>
      <c r="N5329">
        <v>0</v>
      </c>
      <c r="O5329" s="2">
        <v>301231200</v>
      </c>
      <c r="P5329" s="2">
        <v>14477635000000</v>
      </c>
      <c r="Q5329" s="2">
        <v>48061.538778187649</v>
      </c>
      <c r="R5329" s="2">
        <v>4.6817976714237179</v>
      </c>
      <c r="T5329">
        <f t="shared" si="83"/>
        <v>0</v>
      </c>
      <c r="U5329" t="s">
        <v>33</v>
      </c>
    </row>
    <row r="5330" spans="1:21" x14ac:dyDescent="0.3">
      <c r="A5330" t="s">
        <v>34</v>
      </c>
      <c r="B5330" t="s">
        <v>100</v>
      </c>
      <c r="C5330" t="s">
        <v>20</v>
      </c>
      <c r="D5330" t="s">
        <v>254</v>
      </c>
      <c r="E5330">
        <v>0</v>
      </c>
      <c r="F5330">
        <v>2007</v>
      </c>
      <c r="G5330" s="2">
        <v>4000000</v>
      </c>
      <c r="H5330" s="2">
        <v>6.6020599913279625</v>
      </c>
      <c r="I5330" s="2">
        <v>346000000</v>
      </c>
      <c r="J5330" s="2">
        <v>8.5390760987927763</v>
      </c>
      <c r="K5330">
        <v>0.17299999999999999</v>
      </c>
      <c r="L5330">
        <v>26.8</v>
      </c>
      <c r="M5330">
        <v>29.63</v>
      </c>
      <c r="N5330">
        <v>0</v>
      </c>
      <c r="O5330" s="2">
        <v>16598070</v>
      </c>
      <c r="P5330" s="2">
        <v>173605968179.255</v>
      </c>
      <c r="Q5330" s="2">
        <v>10459.406917747365</v>
      </c>
      <c r="R5330" s="2">
        <v>4.0195070593255107</v>
      </c>
      <c r="T5330">
        <f t="shared" si="83"/>
        <v>0</v>
      </c>
      <c r="U5330" t="s">
        <v>34</v>
      </c>
    </row>
    <row r="5331" spans="1:21" x14ac:dyDescent="0.3">
      <c r="A5331" t="s">
        <v>35</v>
      </c>
      <c r="B5331" t="s">
        <v>133</v>
      </c>
      <c r="C5331" t="s">
        <v>20</v>
      </c>
      <c r="D5331" t="s">
        <v>254</v>
      </c>
      <c r="E5331">
        <v>0</v>
      </c>
      <c r="F5331">
        <v>2007</v>
      </c>
      <c r="G5331" s="2">
        <v>154179000</v>
      </c>
      <c r="H5331" s="2">
        <v>8.1880252245242726</v>
      </c>
      <c r="I5331" s="2">
        <v>316986000</v>
      </c>
      <c r="J5331" s="2">
        <v>8.5010400815962619</v>
      </c>
      <c r="K5331">
        <v>3.3000000000000002E-2</v>
      </c>
      <c r="L5331">
        <v>22</v>
      </c>
      <c r="M5331">
        <v>29.63</v>
      </c>
      <c r="N5331">
        <v>0</v>
      </c>
      <c r="O5331" s="2">
        <v>1342330</v>
      </c>
      <c r="P5331" s="2">
        <v>22237061730.0849</v>
      </c>
      <c r="Q5331" s="2">
        <v>16566.017097200314</v>
      </c>
      <c r="R5331" s="2">
        <v>4.2192181052431117</v>
      </c>
      <c r="T5331">
        <f t="shared" si="83"/>
        <v>0</v>
      </c>
      <c r="U5331" t="s">
        <v>35</v>
      </c>
    </row>
    <row r="5332" spans="1:21" x14ac:dyDescent="0.3">
      <c r="A5332" t="s">
        <v>36</v>
      </c>
      <c r="B5332" t="s">
        <v>342</v>
      </c>
      <c r="C5332" t="s">
        <v>20</v>
      </c>
      <c r="D5332" t="s">
        <v>254</v>
      </c>
      <c r="E5332">
        <v>0</v>
      </c>
      <c r="F5332">
        <v>2007</v>
      </c>
      <c r="G5332" s="2">
        <v>95697000</v>
      </c>
      <c r="H5332" s="2">
        <v>7.9808983233163682</v>
      </c>
      <c r="I5332" s="2">
        <v>554092000</v>
      </c>
      <c r="J5332" s="2">
        <v>8.7435818798459959</v>
      </c>
      <c r="K5332">
        <v>1.4999999999999999E-2</v>
      </c>
      <c r="L5332">
        <v>21</v>
      </c>
      <c r="M5332">
        <v>29.63</v>
      </c>
      <c r="N5332">
        <v>0</v>
      </c>
      <c r="O5332" s="2">
        <v>2019406</v>
      </c>
      <c r="P5332" s="2">
        <v>48114688201.478203</v>
      </c>
      <c r="Q5332" s="2">
        <v>23826.158881115636</v>
      </c>
      <c r="R5332" s="2">
        <v>4.3770540334838621</v>
      </c>
      <c r="T5332">
        <f t="shared" si="83"/>
        <v>0</v>
      </c>
      <c r="U5332" t="s">
        <v>36</v>
      </c>
    </row>
    <row r="5333" spans="1:21" x14ac:dyDescent="0.3">
      <c r="A5333" t="s">
        <v>5</v>
      </c>
      <c r="B5333" t="s">
        <v>57</v>
      </c>
      <c r="C5333" t="s">
        <v>20</v>
      </c>
      <c r="D5333" t="s">
        <v>255</v>
      </c>
      <c r="E5333">
        <v>0</v>
      </c>
      <c r="F5333">
        <v>2008</v>
      </c>
      <c r="G5333" s="2">
        <v>-12526000</v>
      </c>
      <c r="H5333" s="2" t="s">
        <v>42</v>
      </c>
      <c r="I5333" s="2" t="s">
        <v>42</v>
      </c>
      <c r="J5333" s="2" t="s">
        <v>42</v>
      </c>
      <c r="K5333">
        <v>0.23699999999999999</v>
      </c>
      <c r="L5333">
        <v>30</v>
      </c>
      <c r="M5333">
        <v>29.63</v>
      </c>
      <c r="N5333">
        <v>1</v>
      </c>
      <c r="O5333" s="2">
        <v>21249000</v>
      </c>
      <c r="P5333" s="2">
        <v>1055334825425.25</v>
      </c>
      <c r="Q5333" s="2">
        <v>49665.152497776369</v>
      </c>
      <c r="R5333" s="2">
        <v>4.6960517733190974</v>
      </c>
      <c r="T5333">
        <f t="shared" si="83"/>
        <v>0</v>
      </c>
      <c r="U5333" t="s">
        <v>5</v>
      </c>
    </row>
    <row r="5334" spans="1:21" x14ac:dyDescent="0.3">
      <c r="A5334" t="s">
        <v>6</v>
      </c>
      <c r="B5334" t="s">
        <v>68</v>
      </c>
      <c r="C5334" t="s">
        <v>20</v>
      </c>
      <c r="D5334" t="s">
        <v>255</v>
      </c>
      <c r="E5334">
        <v>0</v>
      </c>
      <c r="F5334">
        <v>2008</v>
      </c>
      <c r="G5334" s="2">
        <v>-2663743000</v>
      </c>
      <c r="H5334" s="2" t="s">
        <v>42</v>
      </c>
      <c r="I5334" s="2">
        <v>1478139000</v>
      </c>
      <c r="J5334" s="2">
        <v>9.1697152758007068</v>
      </c>
      <c r="K5334">
        <v>0.14899999999999999</v>
      </c>
      <c r="L5334">
        <v>25</v>
      </c>
      <c r="M5334">
        <v>29.63</v>
      </c>
      <c r="N5334">
        <v>0</v>
      </c>
      <c r="O5334" s="2">
        <v>8321541</v>
      </c>
      <c r="P5334" s="2">
        <v>430294287388.31097</v>
      </c>
      <c r="Q5334" s="2">
        <v>51708.486131151789</v>
      </c>
      <c r="R5334" s="2">
        <v>4.7135618231228467</v>
      </c>
      <c r="T5334">
        <f t="shared" si="83"/>
        <v>0</v>
      </c>
      <c r="U5334" t="s">
        <v>6</v>
      </c>
    </row>
    <row r="5335" spans="1:21" x14ac:dyDescent="0.3">
      <c r="A5335" t="s">
        <v>7</v>
      </c>
      <c r="B5335" t="s">
        <v>79</v>
      </c>
      <c r="C5335" t="s">
        <v>20</v>
      </c>
      <c r="D5335" t="s">
        <v>255</v>
      </c>
      <c r="E5335">
        <v>0</v>
      </c>
      <c r="F5335">
        <v>2008</v>
      </c>
      <c r="G5335" s="2">
        <v>62884503000</v>
      </c>
      <c r="H5335" s="2">
        <v>10.798543632872819</v>
      </c>
      <c r="I5335" s="2">
        <v>224115088000</v>
      </c>
      <c r="J5335" s="2">
        <v>11.350471095332777</v>
      </c>
      <c r="K5335">
        <v>4.2000000000000003E-2</v>
      </c>
      <c r="L5335">
        <v>33.99</v>
      </c>
      <c r="M5335">
        <v>29.63</v>
      </c>
      <c r="N5335">
        <v>1</v>
      </c>
      <c r="O5335" s="2">
        <v>10709970</v>
      </c>
      <c r="P5335" s="2">
        <v>518625897172.98999</v>
      </c>
      <c r="Q5335" s="2">
        <v>48424.589160659649</v>
      </c>
      <c r="R5335" s="2">
        <v>4.6850659448064222</v>
      </c>
      <c r="T5335">
        <f t="shared" si="83"/>
        <v>0</v>
      </c>
      <c r="U5335" t="s">
        <v>7</v>
      </c>
    </row>
    <row r="5336" spans="1:21" x14ac:dyDescent="0.3">
      <c r="A5336" t="s">
        <v>8</v>
      </c>
      <c r="B5336" t="s">
        <v>112</v>
      </c>
      <c r="C5336" t="s">
        <v>20</v>
      </c>
      <c r="D5336" t="s">
        <v>255</v>
      </c>
      <c r="E5336">
        <v>0</v>
      </c>
      <c r="F5336">
        <v>2008</v>
      </c>
      <c r="G5336" s="2">
        <v>-47342000</v>
      </c>
      <c r="H5336" s="2" t="s">
        <v>42</v>
      </c>
      <c r="I5336" s="2">
        <v>6929310000</v>
      </c>
      <c r="J5336" s="2">
        <v>9.8406899910170296</v>
      </c>
      <c r="K5336">
        <v>2.3E-2</v>
      </c>
      <c r="L5336">
        <v>21</v>
      </c>
      <c r="M5336">
        <v>29.63</v>
      </c>
      <c r="N5336">
        <v>0</v>
      </c>
      <c r="O5336" s="2">
        <v>10429690</v>
      </c>
      <c r="P5336" s="2">
        <v>235718586901.129</v>
      </c>
      <c r="Q5336" s="2">
        <v>22600.728008323258</v>
      </c>
      <c r="R5336" s="2">
        <v>4.354122428744982</v>
      </c>
      <c r="T5336">
        <f t="shared" si="83"/>
        <v>0</v>
      </c>
      <c r="U5336" t="s">
        <v>8</v>
      </c>
    </row>
    <row r="5337" spans="1:21" x14ac:dyDescent="0.3">
      <c r="A5337" t="s">
        <v>9</v>
      </c>
      <c r="B5337" t="s">
        <v>123</v>
      </c>
      <c r="C5337" t="s">
        <v>20</v>
      </c>
      <c r="D5337" t="s">
        <v>255</v>
      </c>
      <c r="E5337">
        <v>0</v>
      </c>
      <c r="F5337">
        <v>2008</v>
      </c>
      <c r="G5337" s="2">
        <v>-1282997000</v>
      </c>
      <c r="H5337" s="2" t="s">
        <v>42</v>
      </c>
      <c r="I5337" s="2">
        <v>12961714000</v>
      </c>
      <c r="J5337" s="2">
        <v>10.112662434522461</v>
      </c>
      <c r="K5337">
        <v>3.7999999999999999E-2</v>
      </c>
      <c r="L5337">
        <v>25</v>
      </c>
      <c r="M5337">
        <v>29.63</v>
      </c>
      <c r="N5337">
        <v>0</v>
      </c>
      <c r="O5337" s="2">
        <v>5493621</v>
      </c>
      <c r="P5337" s="2">
        <v>353361056079.716</v>
      </c>
      <c r="Q5337" s="2">
        <v>64322.066644152554</v>
      </c>
      <c r="R5337" s="2">
        <v>4.8083599896852434</v>
      </c>
      <c r="T5337">
        <f t="shared" si="83"/>
        <v>0</v>
      </c>
      <c r="U5337" t="s">
        <v>9</v>
      </c>
    </row>
    <row r="5338" spans="1:21" x14ac:dyDescent="0.3">
      <c r="A5338" t="s">
        <v>10</v>
      </c>
      <c r="B5338" t="s">
        <v>145</v>
      </c>
      <c r="C5338" t="s">
        <v>20</v>
      </c>
      <c r="D5338" t="s">
        <v>255</v>
      </c>
      <c r="E5338">
        <v>0</v>
      </c>
      <c r="F5338">
        <v>2008</v>
      </c>
      <c r="G5338" s="2">
        <v>-33231000</v>
      </c>
      <c r="H5338" s="2" t="s">
        <v>42</v>
      </c>
      <c r="I5338" s="2">
        <v>502264000</v>
      </c>
      <c r="J5338" s="2">
        <v>8.7009320510210983</v>
      </c>
      <c r="K5338">
        <v>5.5E-2</v>
      </c>
      <c r="L5338">
        <v>26</v>
      </c>
      <c r="M5338">
        <v>29.63</v>
      </c>
      <c r="N5338">
        <v>0</v>
      </c>
      <c r="O5338" s="2">
        <v>5313000</v>
      </c>
      <c r="P5338" s="2">
        <v>283742493042.33197</v>
      </c>
      <c r="Q5338" s="2">
        <v>53405.325247945038</v>
      </c>
      <c r="R5338" s="2">
        <v>4.7275845643410683</v>
      </c>
      <c r="T5338">
        <f t="shared" si="83"/>
        <v>0</v>
      </c>
      <c r="U5338" t="s">
        <v>10</v>
      </c>
    </row>
    <row r="5339" spans="1:21" x14ac:dyDescent="0.3">
      <c r="A5339" t="s">
        <v>11</v>
      </c>
      <c r="B5339" t="s">
        <v>156</v>
      </c>
      <c r="C5339" t="s">
        <v>20</v>
      </c>
      <c r="D5339" t="s">
        <v>255</v>
      </c>
      <c r="E5339">
        <v>0</v>
      </c>
      <c r="F5339">
        <v>2008</v>
      </c>
      <c r="G5339" s="2">
        <v>25286550000</v>
      </c>
      <c r="H5339" s="2">
        <v>10.402889579911026</v>
      </c>
      <c r="I5339" s="2">
        <v>127241680000</v>
      </c>
      <c r="J5339" s="2">
        <v>11.104629394559131</v>
      </c>
      <c r="K5339">
        <v>4.4999999999999998E-2</v>
      </c>
      <c r="L5339">
        <v>34.42989</v>
      </c>
      <c r="M5339">
        <v>29.63</v>
      </c>
      <c r="N5339">
        <v>1</v>
      </c>
      <c r="O5339" s="2">
        <v>62300290</v>
      </c>
      <c r="P5339" s="2">
        <v>2923465651091.2598</v>
      </c>
      <c r="Q5339" s="2">
        <v>46925.393944253869</v>
      </c>
      <c r="R5339" s="2">
        <v>4.6714079272624298</v>
      </c>
      <c r="T5339">
        <f t="shared" si="83"/>
        <v>0</v>
      </c>
      <c r="U5339" t="s">
        <v>11</v>
      </c>
    </row>
    <row r="5340" spans="1:21" x14ac:dyDescent="0.3">
      <c r="A5340" t="s">
        <v>12</v>
      </c>
      <c r="B5340" t="s">
        <v>167</v>
      </c>
      <c r="C5340" t="s">
        <v>20</v>
      </c>
      <c r="D5340" t="s">
        <v>255</v>
      </c>
      <c r="E5340">
        <v>0</v>
      </c>
      <c r="F5340">
        <v>2008</v>
      </c>
      <c r="G5340" s="2">
        <v>28269006000</v>
      </c>
      <c r="H5340" s="2">
        <v>10.45131053801536</v>
      </c>
      <c r="I5340" s="2">
        <v>136996100000</v>
      </c>
      <c r="J5340" s="2">
        <v>11.136708203852844</v>
      </c>
      <c r="K5340">
        <v>0.03</v>
      </c>
      <c r="L5340">
        <v>29.405000000000001</v>
      </c>
      <c r="M5340">
        <v>29.63</v>
      </c>
      <c r="N5340">
        <v>0</v>
      </c>
      <c r="O5340" s="2">
        <v>82110100</v>
      </c>
      <c r="P5340" s="2">
        <v>3752365607148.0898</v>
      </c>
      <c r="Q5340" s="2">
        <v>45699.196653616178</v>
      </c>
      <c r="R5340" s="2">
        <v>4.6599085656722989</v>
      </c>
      <c r="T5340">
        <f t="shared" si="83"/>
        <v>0</v>
      </c>
      <c r="U5340" t="s">
        <v>12</v>
      </c>
    </row>
    <row r="5341" spans="1:21" x14ac:dyDescent="0.3">
      <c r="A5341" t="s">
        <v>13</v>
      </c>
      <c r="B5341" t="s">
        <v>178</v>
      </c>
      <c r="C5341" t="s">
        <v>20</v>
      </c>
      <c r="D5341" t="s">
        <v>255</v>
      </c>
      <c r="E5341">
        <v>0</v>
      </c>
      <c r="F5341">
        <v>2008</v>
      </c>
      <c r="G5341" s="2">
        <v>394678000</v>
      </c>
      <c r="H5341" s="2">
        <v>8.596242918782421</v>
      </c>
      <c r="I5341" s="2">
        <v>6737537000</v>
      </c>
      <c r="J5341" s="2">
        <v>9.8285011631820609</v>
      </c>
      <c r="K5341">
        <v>5.0999999999999997E-2</v>
      </c>
      <c r="L5341">
        <v>25</v>
      </c>
      <c r="M5341">
        <v>29.63</v>
      </c>
      <c r="N5341">
        <v>0</v>
      </c>
      <c r="O5341" s="2">
        <v>11186000</v>
      </c>
      <c r="P5341" s="2">
        <v>354460802548.70398</v>
      </c>
      <c r="Q5341" s="2">
        <v>31687.895811613085</v>
      </c>
      <c r="R5341" s="2">
        <v>4.5008934014577138</v>
      </c>
      <c r="T5341">
        <f t="shared" si="83"/>
        <v>0</v>
      </c>
      <c r="U5341" t="s">
        <v>13</v>
      </c>
    </row>
    <row r="5342" spans="1:21" x14ac:dyDescent="0.3">
      <c r="A5342" t="s">
        <v>14</v>
      </c>
      <c r="B5342" t="s">
        <v>189</v>
      </c>
      <c r="C5342" t="s">
        <v>20</v>
      </c>
      <c r="D5342" t="s">
        <v>255</v>
      </c>
      <c r="E5342">
        <v>0</v>
      </c>
      <c r="F5342">
        <v>2008</v>
      </c>
      <c r="G5342" s="2">
        <v>573241000</v>
      </c>
      <c r="H5342" s="2">
        <v>8.7583372449440251</v>
      </c>
      <c r="I5342" s="2">
        <v>8833996000</v>
      </c>
      <c r="J5342" s="2">
        <v>9.9461571982755164</v>
      </c>
      <c r="K5342">
        <v>6.0999999999999999E-2</v>
      </c>
      <c r="L5342">
        <v>20</v>
      </c>
      <c r="M5342">
        <v>29.63</v>
      </c>
      <c r="N5342">
        <v>0</v>
      </c>
      <c r="O5342" s="2">
        <v>10038190</v>
      </c>
      <c r="P5342" s="2">
        <v>157998423131.73901</v>
      </c>
      <c r="Q5342" s="2">
        <v>15739.732275613334</v>
      </c>
      <c r="R5342" s="2">
        <v>4.1969973409701451</v>
      </c>
      <c r="T5342">
        <f t="shared" si="83"/>
        <v>0</v>
      </c>
      <c r="U5342" t="s">
        <v>14</v>
      </c>
    </row>
    <row r="5343" spans="1:21" x14ac:dyDescent="0.3">
      <c r="A5343" t="s">
        <v>15</v>
      </c>
      <c r="B5343" t="s">
        <v>200</v>
      </c>
      <c r="C5343" t="s">
        <v>20</v>
      </c>
      <c r="D5343" t="s">
        <v>255</v>
      </c>
      <c r="E5343">
        <v>0</v>
      </c>
      <c r="F5343">
        <v>2008</v>
      </c>
      <c r="G5343" s="2">
        <v>367644000</v>
      </c>
      <c r="H5343" s="2">
        <v>8.5654274826206809</v>
      </c>
      <c r="I5343" s="2">
        <v>7159542000</v>
      </c>
      <c r="J5343" s="2">
        <v>9.8548852411298284</v>
      </c>
      <c r="K5343">
        <v>0.16700000000000001</v>
      </c>
      <c r="L5343">
        <v>15</v>
      </c>
      <c r="M5343">
        <v>29.63</v>
      </c>
      <c r="N5343">
        <v>0</v>
      </c>
      <c r="O5343" s="2">
        <v>319355</v>
      </c>
      <c r="P5343" s="2">
        <v>17640375722.444801</v>
      </c>
      <c r="Q5343" s="2">
        <v>55237.512243255318</v>
      </c>
      <c r="R5343" s="2">
        <v>4.742234110830637</v>
      </c>
      <c r="T5343">
        <f t="shared" si="83"/>
        <v>0</v>
      </c>
      <c r="U5343" t="s">
        <v>15</v>
      </c>
    </row>
    <row r="5344" spans="1:21" x14ac:dyDescent="0.3">
      <c r="A5344" t="s">
        <v>16</v>
      </c>
      <c r="B5344" t="s">
        <v>211</v>
      </c>
      <c r="C5344" t="s">
        <v>20</v>
      </c>
      <c r="D5344" t="s">
        <v>255</v>
      </c>
      <c r="E5344">
        <v>0</v>
      </c>
      <c r="F5344">
        <v>2008</v>
      </c>
      <c r="G5344" s="2">
        <v>-9714912000</v>
      </c>
      <c r="H5344" s="2" t="s">
        <v>42</v>
      </c>
      <c r="I5344" s="2">
        <v>35292104000</v>
      </c>
      <c r="J5344" s="2">
        <v>10.54767755035067</v>
      </c>
      <c r="K5344">
        <v>0.05</v>
      </c>
      <c r="L5344">
        <v>12.5</v>
      </c>
      <c r="M5344">
        <v>29.63</v>
      </c>
      <c r="N5344">
        <v>0</v>
      </c>
      <c r="O5344" s="2">
        <v>4485100</v>
      </c>
      <c r="P5344" s="2">
        <v>275020018163.17603</v>
      </c>
      <c r="Q5344" s="2">
        <v>61318.592263979852</v>
      </c>
      <c r="R5344" s="2">
        <v>4.7875921758789568</v>
      </c>
      <c r="T5344">
        <f t="shared" si="83"/>
        <v>0</v>
      </c>
      <c r="U5344" t="s">
        <v>16</v>
      </c>
    </row>
    <row r="5345" spans="1:21" x14ac:dyDescent="0.3">
      <c r="A5345" t="s">
        <v>17</v>
      </c>
      <c r="B5345" t="s">
        <v>233</v>
      </c>
      <c r="C5345" t="s">
        <v>20</v>
      </c>
      <c r="D5345" t="s">
        <v>255</v>
      </c>
      <c r="E5345">
        <v>0</v>
      </c>
      <c r="F5345">
        <v>2008</v>
      </c>
      <c r="G5345" s="2">
        <v>14588757000</v>
      </c>
      <c r="H5345" s="2">
        <v>10.164018290451523</v>
      </c>
      <c r="I5345" s="2">
        <v>81272055000</v>
      </c>
      <c r="J5345" s="2">
        <v>10.909941241220492</v>
      </c>
      <c r="K5345">
        <v>5.3999999999999999E-2</v>
      </c>
      <c r="L5345">
        <v>31.4</v>
      </c>
      <c r="M5345">
        <v>29.63</v>
      </c>
      <c r="N5345">
        <v>1</v>
      </c>
      <c r="O5345" s="2">
        <v>59832180</v>
      </c>
      <c r="P5345" s="2">
        <v>2390729163615.0601</v>
      </c>
      <c r="Q5345" s="2">
        <v>39957.246478651788</v>
      </c>
      <c r="R5345" s="2">
        <v>4.6015955526187584</v>
      </c>
      <c r="T5345">
        <f t="shared" si="83"/>
        <v>0</v>
      </c>
      <c r="U5345" t="s">
        <v>17</v>
      </c>
    </row>
    <row r="5346" spans="1:21" x14ac:dyDescent="0.3">
      <c r="A5346" t="s">
        <v>18</v>
      </c>
      <c r="B5346" t="s">
        <v>244</v>
      </c>
      <c r="C5346" t="s">
        <v>20</v>
      </c>
      <c r="D5346" t="s">
        <v>255</v>
      </c>
      <c r="E5346">
        <v>0</v>
      </c>
      <c r="F5346">
        <v>2008</v>
      </c>
      <c r="G5346" s="2">
        <v>471032000</v>
      </c>
      <c r="H5346" s="2">
        <v>8.6730504123334455</v>
      </c>
      <c r="I5346" s="2">
        <v>3978961000</v>
      </c>
      <c r="J5346" s="2">
        <v>9.5997696824065546</v>
      </c>
      <c r="K5346">
        <v>5.7000000000000002E-2</v>
      </c>
      <c r="L5346">
        <v>39.54</v>
      </c>
      <c r="M5346">
        <v>29.63</v>
      </c>
      <c r="N5346">
        <v>1</v>
      </c>
      <c r="O5346" s="2">
        <v>127692000</v>
      </c>
      <c r="P5346" s="2">
        <v>5037908465114.4805</v>
      </c>
      <c r="Q5346" s="2">
        <v>39453.595096908815</v>
      </c>
      <c r="R5346" s="2">
        <v>4.5960865832009858</v>
      </c>
      <c r="T5346">
        <f t="shared" si="83"/>
        <v>0</v>
      </c>
      <c r="U5346" t="s">
        <v>18</v>
      </c>
    </row>
    <row r="5347" spans="1:21" x14ac:dyDescent="0.3">
      <c r="A5347" t="s">
        <v>46</v>
      </c>
      <c r="B5347" t="s">
        <v>354</v>
      </c>
      <c r="C5347" t="s">
        <v>20</v>
      </c>
      <c r="D5347" t="s">
        <v>255</v>
      </c>
      <c r="E5347">
        <v>0</v>
      </c>
      <c r="F5347">
        <v>2008</v>
      </c>
      <c r="G5347" s="2">
        <v>47249000</v>
      </c>
      <c r="H5347" s="2">
        <v>7.6743926213304103</v>
      </c>
      <c r="I5347" s="2">
        <v>224100000</v>
      </c>
      <c r="J5347" s="2">
        <v>8.3504418565350615</v>
      </c>
      <c r="K5347">
        <v>7.0000000000000001E-3</v>
      </c>
      <c r="L5347">
        <v>21</v>
      </c>
      <c r="M5347">
        <v>29.63</v>
      </c>
      <c r="N5347">
        <v>0</v>
      </c>
      <c r="O5347" s="2">
        <v>48948700</v>
      </c>
      <c r="P5347" s="2">
        <v>1002219052967.54</v>
      </c>
      <c r="Q5347" s="2">
        <v>20474.886012652838</v>
      </c>
      <c r="R5347" s="2">
        <v>4.3112214926442425</v>
      </c>
      <c r="T5347">
        <f t="shared" si="83"/>
        <v>0</v>
      </c>
      <c r="U5347" t="s">
        <v>46</v>
      </c>
    </row>
    <row r="5348" spans="1:21" x14ac:dyDescent="0.3">
      <c r="A5348" t="s">
        <v>21</v>
      </c>
      <c r="B5348" t="s">
        <v>266</v>
      </c>
      <c r="C5348" t="s">
        <v>20</v>
      </c>
      <c r="D5348" t="s">
        <v>255</v>
      </c>
      <c r="E5348">
        <v>0</v>
      </c>
      <c r="F5348">
        <v>2008</v>
      </c>
      <c r="G5348" s="2">
        <v>341959000</v>
      </c>
      <c r="H5348" s="2">
        <v>8.5339740383919054</v>
      </c>
      <c r="I5348" s="2" t="s">
        <v>42</v>
      </c>
      <c r="J5348" s="2" t="s">
        <v>42</v>
      </c>
      <c r="K5348">
        <v>0.21099999999999999</v>
      </c>
      <c r="L5348">
        <v>28</v>
      </c>
      <c r="M5348">
        <v>29.63</v>
      </c>
      <c r="N5348">
        <v>0</v>
      </c>
      <c r="O5348" s="2">
        <v>111299000</v>
      </c>
      <c r="P5348" s="2">
        <v>1101275278668.79</v>
      </c>
      <c r="Q5348" s="2">
        <v>9894.745493389788</v>
      </c>
      <c r="R5348" s="2">
        <v>3.9954046280282247</v>
      </c>
      <c r="T5348">
        <f t="shared" si="83"/>
        <v>0</v>
      </c>
      <c r="U5348" t="s">
        <v>21</v>
      </c>
    </row>
    <row r="5349" spans="1:21" x14ac:dyDescent="0.3">
      <c r="A5349" t="s">
        <v>22</v>
      </c>
      <c r="B5349" t="s">
        <v>277</v>
      </c>
      <c r="C5349" t="s">
        <v>20</v>
      </c>
      <c r="D5349" t="s">
        <v>255</v>
      </c>
      <c r="E5349">
        <v>0</v>
      </c>
      <c r="F5349">
        <v>2008</v>
      </c>
      <c r="G5349" s="2">
        <v>7624269000</v>
      </c>
      <c r="H5349" s="2">
        <v>9.8821982107093209</v>
      </c>
      <c r="I5349" s="2">
        <v>68385323000.000008</v>
      </c>
      <c r="J5349" s="2">
        <v>10.834962902537695</v>
      </c>
      <c r="K5349">
        <v>0.02</v>
      </c>
      <c r="L5349">
        <v>25.5</v>
      </c>
      <c r="M5349">
        <v>29.63</v>
      </c>
      <c r="N5349">
        <v>0</v>
      </c>
      <c r="O5349" s="2">
        <v>16445590</v>
      </c>
      <c r="P5349" s="2">
        <v>936228211513.10999</v>
      </c>
      <c r="Q5349" s="2">
        <v>56928.830860620386</v>
      </c>
      <c r="R5349" s="2">
        <v>4.755332264858537</v>
      </c>
      <c r="T5349">
        <f t="shared" si="83"/>
        <v>0</v>
      </c>
      <c r="U5349" t="s">
        <v>22</v>
      </c>
    </row>
    <row r="5350" spans="1:21" x14ac:dyDescent="0.3">
      <c r="A5350" t="s">
        <v>23</v>
      </c>
      <c r="B5350" t="s">
        <v>288</v>
      </c>
      <c r="C5350" t="s">
        <v>20</v>
      </c>
      <c r="D5350" t="s">
        <v>255</v>
      </c>
      <c r="E5350">
        <v>0</v>
      </c>
      <c r="F5350">
        <v>2008</v>
      </c>
      <c r="G5350" s="2" t="s">
        <v>42</v>
      </c>
      <c r="H5350" s="2" t="s">
        <v>42</v>
      </c>
      <c r="I5350" s="2">
        <v>99843000</v>
      </c>
      <c r="J5350" s="2">
        <v>7.9993176218562931</v>
      </c>
      <c r="K5350">
        <v>0.24</v>
      </c>
      <c r="L5350">
        <v>30</v>
      </c>
      <c r="M5350">
        <v>29.63</v>
      </c>
      <c r="N5350">
        <v>1</v>
      </c>
      <c r="O5350" s="2">
        <v>4259800</v>
      </c>
      <c r="P5350" s="2">
        <v>133279679482.674</v>
      </c>
      <c r="Q5350" s="2">
        <v>31287.778647512558</v>
      </c>
      <c r="R5350" s="2">
        <v>4.4953747304401137</v>
      </c>
      <c r="T5350">
        <f t="shared" si="83"/>
        <v>0</v>
      </c>
      <c r="U5350" t="s">
        <v>23</v>
      </c>
    </row>
    <row r="5351" spans="1:21" x14ac:dyDescent="0.3">
      <c r="A5351" t="s">
        <v>24</v>
      </c>
      <c r="B5351" t="s">
        <v>299</v>
      </c>
      <c r="C5351" t="s">
        <v>20</v>
      </c>
      <c r="D5351" t="s">
        <v>255</v>
      </c>
      <c r="E5351">
        <v>0</v>
      </c>
      <c r="F5351">
        <v>2008</v>
      </c>
      <c r="G5351" s="2">
        <v>38245000</v>
      </c>
      <c r="H5351" s="2">
        <v>7.5825746652583117</v>
      </c>
      <c r="I5351" s="2">
        <v>2431729000</v>
      </c>
      <c r="J5351" s="2">
        <v>9.3859151740700852</v>
      </c>
      <c r="K5351">
        <v>9.4E-2</v>
      </c>
      <c r="L5351">
        <v>28</v>
      </c>
      <c r="M5351">
        <v>29.63</v>
      </c>
      <c r="N5351">
        <v>0</v>
      </c>
      <c r="O5351" s="2">
        <v>4768211</v>
      </c>
      <c r="P5351" s="2">
        <v>462554432624.11401</v>
      </c>
      <c r="Q5351" s="2">
        <v>97007.962236594394</v>
      </c>
      <c r="R5351" s="2">
        <v>4.9868073818281147</v>
      </c>
      <c r="T5351">
        <f t="shared" si="83"/>
        <v>0</v>
      </c>
      <c r="U5351" t="s">
        <v>24</v>
      </c>
    </row>
    <row r="5352" spans="1:21" x14ac:dyDescent="0.3">
      <c r="A5352" t="s">
        <v>25</v>
      </c>
      <c r="B5352" t="s">
        <v>310</v>
      </c>
      <c r="C5352" t="s">
        <v>20</v>
      </c>
      <c r="D5352" t="s">
        <v>255</v>
      </c>
      <c r="E5352">
        <v>0</v>
      </c>
      <c r="F5352">
        <v>2008</v>
      </c>
      <c r="G5352" s="2">
        <v>2002800000</v>
      </c>
      <c r="H5352" s="2">
        <v>9.3016375827268707</v>
      </c>
      <c r="I5352" s="2">
        <v>14257600000</v>
      </c>
      <c r="J5352" s="2">
        <v>10.154046426323838</v>
      </c>
      <c r="K5352">
        <v>7.5999999999999998E-2</v>
      </c>
      <c r="L5352">
        <v>19</v>
      </c>
      <c r="M5352">
        <v>29.63</v>
      </c>
      <c r="N5352">
        <v>0</v>
      </c>
      <c r="O5352" s="2">
        <v>38115910</v>
      </c>
      <c r="P5352" s="2">
        <v>533815789473.68402</v>
      </c>
      <c r="Q5352" s="2">
        <v>14005.064800333614</v>
      </c>
      <c r="R5352" s="2">
        <v>4.1462851226106547</v>
      </c>
      <c r="T5352">
        <f t="shared" si="83"/>
        <v>0</v>
      </c>
      <c r="U5352" t="s">
        <v>25</v>
      </c>
    </row>
    <row r="5353" spans="1:21" x14ac:dyDescent="0.3">
      <c r="A5353" t="s">
        <v>26</v>
      </c>
      <c r="B5353" t="s">
        <v>321</v>
      </c>
      <c r="C5353" t="s">
        <v>20</v>
      </c>
      <c r="D5353" t="s">
        <v>255</v>
      </c>
      <c r="E5353">
        <v>0</v>
      </c>
      <c r="F5353">
        <v>2008</v>
      </c>
      <c r="G5353" s="2">
        <v>731126000</v>
      </c>
      <c r="H5353" s="2">
        <v>8.8639922283794963</v>
      </c>
      <c r="I5353" s="2">
        <v>7248666000</v>
      </c>
      <c r="J5353" s="2">
        <v>9.8602580890336853</v>
      </c>
      <c r="K5353">
        <v>7.0000000000000001E-3</v>
      </c>
      <c r="L5353">
        <v>26.5</v>
      </c>
      <c r="M5353">
        <v>29.63</v>
      </c>
      <c r="N5353">
        <v>0</v>
      </c>
      <c r="O5353" s="2">
        <v>10558180</v>
      </c>
      <c r="P5353" s="2">
        <v>262007590449.685</v>
      </c>
      <c r="Q5353" s="2">
        <v>24815.601784558039</v>
      </c>
      <c r="R5353" s="2">
        <v>4.3947248114109927</v>
      </c>
      <c r="T5353">
        <f t="shared" si="83"/>
        <v>0</v>
      </c>
      <c r="U5353" t="s">
        <v>26</v>
      </c>
    </row>
    <row r="5354" spans="1:21" x14ac:dyDescent="0.3">
      <c r="A5354" t="s">
        <v>41</v>
      </c>
      <c r="B5354" t="s">
        <v>332</v>
      </c>
      <c r="C5354" t="s">
        <v>20</v>
      </c>
      <c r="D5354" t="s">
        <v>255</v>
      </c>
      <c r="E5354">
        <v>0</v>
      </c>
      <c r="F5354">
        <v>2008</v>
      </c>
      <c r="G5354" s="2">
        <v>519794000</v>
      </c>
      <c r="H5354" s="2">
        <v>8.7158312621178009</v>
      </c>
      <c r="I5354" s="2">
        <v>1917719000</v>
      </c>
      <c r="J5354" s="2">
        <v>9.2827849710880894</v>
      </c>
      <c r="K5354">
        <v>0.11799999999999999</v>
      </c>
      <c r="L5354">
        <v>19</v>
      </c>
      <c r="M5354">
        <v>29.63</v>
      </c>
      <c r="N5354">
        <v>0</v>
      </c>
      <c r="O5354" s="2">
        <v>5379232</v>
      </c>
      <c r="P5354" s="2">
        <v>100324627215.468</v>
      </c>
      <c r="Q5354" s="2">
        <v>18650.362582515125</v>
      </c>
      <c r="R5354" s="2">
        <v>4.2706872793648074</v>
      </c>
      <c r="T5354">
        <f t="shared" si="83"/>
        <v>0</v>
      </c>
      <c r="U5354" t="s">
        <v>41</v>
      </c>
    </row>
    <row r="5355" spans="1:21" x14ac:dyDescent="0.3">
      <c r="A5355" t="s">
        <v>28</v>
      </c>
      <c r="B5355" t="s">
        <v>365</v>
      </c>
      <c r="C5355" t="s">
        <v>20</v>
      </c>
      <c r="D5355" t="s">
        <v>255</v>
      </c>
      <c r="E5355">
        <v>0</v>
      </c>
      <c r="F5355">
        <v>2008</v>
      </c>
      <c r="G5355" s="2">
        <v>-8235379999.999999</v>
      </c>
      <c r="H5355" s="2" t="s">
        <v>42</v>
      </c>
      <c r="I5355" s="2">
        <v>65720217999.999992</v>
      </c>
      <c r="J5355" s="2">
        <v>10.817698995360104</v>
      </c>
      <c r="K5355">
        <v>7.0000000000000001E-3</v>
      </c>
      <c r="L5355">
        <v>30</v>
      </c>
      <c r="M5355">
        <v>29.63</v>
      </c>
      <c r="N5355">
        <v>1</v>
      </c>
      <c r="O5355" s="2">
        <v>45983170</v>
      </c>
      <c r="P5355" s="2">
        <v>1635015380108.3899</v>
      </c>
      <c r="Q5355" s="2">
        <v>35556.821769973445</v>
      </c>
      <c r="R5355" s="2">
        <v>4.5509229348221041</v>
      </c>
      <c r="T5355">
        <f t="shared" si="83"/>
        <v>0</v>
      </c>
      <c r="U5355" t="s">
        <v>28</v>
      </c>
    </row>
    <row r="5356" spans="1:21" x14ac:dyDescent="0.3">
      <c r="A5356" t="s">
        <v>29</v>
      </c>
      <c r="B5356" t="s">
        <v>376</v>
      </c>
      <c r="C5356" t="s">
        <v>20</v>
      </c>
      <c r="D5356" t="s">
        <v>255</v>
      </c>
      <c r="E5356">
        <v>0</v>
      </c>
      <c r="F5356">
        <v>2008</v>
      </c>
      <c r="G5356" s="2">
        <v>12844323000</v>
      </c>
      <c r="H5356" s="2">
        <v>10.108711218363933</v>
      </c>
      <c r="I5356" s="2">
        <v>39734272000</v>
      </c>
      <c r="J5356" s="2">
        <v>10.599165260406162</v>
      </c>
      <c r="K5356">
        <v>7.0000000000000001E-3</v>
      </c>
      <c r="L5356">
        <v>28</v>
      </c>
      <c r="M5356">
        <v>29.63</v>
      </c>
      <c r="N5356">
        <v>0</v>
      </c>
      <c r="O5356" s="2">
        <v>9219637</v>
      </c>
      <c r="P5356" s="2">
        <v>513965650650.11902</v>
      </c>
      <c r="Q5356" s="2">
        <v>55746.842381117502</v>
      </c>
      <c r="R5356" s="2">
        <v>4.7462202730602234</v>
      </c>
      <c r="T5356">
        <f t="shared" si="83"/>
        <v>0</v>
      </c>
      <c r="U5356" t="s">
        <v>29</v>
      </c>
    </row>
    <row r="5357" spans="1:21" x14ac:dyDescent="0.3">
      <c r="A5357" t="s">
        <v>30</v>
      </c>
      <c r="B5357" t="s">
        <v>387</v>
      </c>
      <c r="C5357" t="s">
        <v>20</v>
      </c>
      <c r="D5357" t="s">
        <v>255</v>
      </c>
      <c r="E5357">
        <v>0</v>
      </c>
      <c r="F5357">
        <v>2008</v>
      </c>
      <c r="G5357" s="2">
        <v>3701920000</v>
      </c>
      <c r="H5357" s="2">
        <v>9.5684270292375331</v>
      </c>
      <c r="I5357" s="2">
        <v>62739150000</v>
      </c>
      <c r="J5357" s="2">
        <v>10.797538630510751</v>
      </c>
      <c r="K5357">
        <v>7.0000000000000001E-3</v>
      </c>
      <c r="L5357">
        <v>21.174437999999999</v>
      </c>
      <c r="M5357">
        <v>29.63</v>
      </c>
      <c r="N5357">
        <v>0</v>
      </c>
      <c r="O5357" s="2">
        <v>7647676</v>
      </c>
      <c r="P5357" s="2">
        <v>554363487120.30298</v>
      </c>
      <c r="Q5357" s="2">
        <v>72487.836451270035</v>
      </c>
      <c r="R5357" s="2">
        <v>4.8602651375326591</v>
      </c>
      <c r="T5357">
        <f t="shared" si="83"/>
        <v>0</v>
      </c>
      <c r="U5357" t="s">
        <v>30</v>
      </c>
    </row>
    <row r="5358" spans="1:21" x14ac:dyDescent="0.3">
      <c r="A5358" t="s">
        <v>31</v>
      </c>
      <c r="B5358" t="s">
        <v>398</v>
      </c>
      <c r="C5358" t="s">
        <v>20</v>
      </c>
      <c r="D5358" t="s">
        <v>255</v>
      </c>
      <c r="E5358">
        <v>0</v>
      </c>
      <c r="F5358">
        <v>2008</v>
      </c>
      <c r="G5358" s="2">
        <v>4249000000</v>
      </c>
      <c r="H5358" s="2">
        <v>9.6282867310895153</v>
      </c>
      <c r="I5358" s="2">
        <v>5357000000</v>
      </c>
      <c r="J5358" s="2">
        <v>9.7289216463728589</v>
      </c>
      <c r="K5358">
        <v>7.0000000000000001E-3</v>
      </c>
      <c r="L5358">
        <v>19</v>
      </c>
      <c r="M5358">
        <v>29.63</v>
      </c>
      <c r="N5358">
        <v>0</v>
      </c>
      <c r="O5358" s="2">
        <v>71051680</v>
      </c>
      <c r="P5358" s="2">
        <v>764335657318.479</v>
      </c>
      <c r="Q5358" s="2">
        <v>10757.460728845243</v>
      </c>
      <c r="R5358" s="2">
        <v>4.0317097693233181</v>
      </c>
      <c r="T5358">
        <f t="shared" si="83"/>
        <v>0</v>
      </c>
      <c r="U5358" t="s">
        <v>31</v>
      </c>
    </row>
    <row r="5359" spans="1:21" x14ac:dyDescent="0.3">
      <c r="A5359" t="s">
        <v>32</v>
      </c>
      <c r="B5359" t="s">
        <v>409</v>
      </c>
      <c r="C5359" t="s">
        <v>20</v>
      </c>
      <c r="D5359" t="s">
        <v>255</v>
      </c>
      <c r="E5359">
        <v>0</v>
      </c>
      <c r="F5359">
        <v>2008</v>
      </c>
      <c r="G5359" s="2">
        <v>1779894000</v>
      </c>
      <c r="H5359" s="2">
        <v>9.2503941390584181</v>
      </c>
      <c r="I5359" s="2">
        <v>39117156000</v>
      </c>
      <c r="J5359" s="2">
        <v>10.592367272025445</v>
      </c>
      <c r="K5359">
        <v>7.0000000000000001E-3</v>
      </c>
      <c r="L5359">
        <v>19</v>
      </c>
      <c r="M5359">
        <v>29.63</v>
      </c>
      <c r="N5359">
        <v>0</v>
      </c>
      <c r="O5359" s="2">
        <v>60982380</v>
      </c>
      <c r="P5359" s="2">
        <v>2890564338235.29</v>
      </c>
      <c r="Q5359" s="2">
        <v>47399.992231121352</v>
      </c>
      <c r="R5359" s="2">
        <v>4.6757782704930424</v>
      </c>
      <c r="T5359">
        <f t="shared" si="83"/>
        <v>0</v>
      </c>
      <c r="U5359" t="s">
        <v>32</v>
      </c>
    </row>
    <row r="5360" spans="1:21" x14ac:dyDescent="0.3">
      <c r="A5360" t="s">
        <v>33</v>
      </c>
      <c r="B5360" t="s">
        <v>420</v>
      </c>
      <c r="C5360" t="s">
        <v>20</v>
      </c>
      <c r="D5360" t="s">
        <v>255</v>
      </c>
      <c r="E5360">
        <v>0</v>
      </c>
      <c r="F5360">
        <v>2008</v>
      </c>
      <c r="G5360" s="2">
        <v>6802000000</v>
      </c>
      <c r="H5360" s="2">
        <v>9.8326366275967025</v>
      </c>
      <c r="I5360" s="2">
        <v>130020000000</v>
      </c>
      <c r="J5360" s="2">
        <v>11.114010161703462</v>
      </c>
      <c r="K5360">
        <v>7.0000000000000001E-3</v>
      </c>
      <c r="L5360">
        <v>19</v>
      </c>
      <c r="M5360">
        <v>29.63</v>
      </c>
      <c r="N5360">
        <v>0</v>
      </c>
      <c r="O5360" s="2">
        <v>304094000</v>
      </c>
      <c r="P5360" s="2">
        <v>14718582000000</v>
      </c>
      <c r="Q5360" s="2">
        <v>48401.421928745716</v>
      </c>
      <c r="R5360" s="2">
        <v>4.6848581204612909</v>
      </c>
      <c r="T5360">
        <f t="shared" si="83"/>
        <v>0</v>
      </c>
      <c r="U5360" t="s">
        <v>33</v>
      </c>
    </row>
    <row r="5361" spans="1:21" x14ac:dyDescent="0.3">
      <c r="A5361" t="s">
        <v>34</v>
      </c>
      <c r="B5361" t="s">
        <v>101</v>
      </c>
      <c r="C5361" t="s">
        <v>20</v>
      </c>
      <c r="D5361" t="s">
        <v>255</v>
      </c>
      <c r="E5361">
        <v>0</v>
      </c>
      <c r="F5361">
        <v>2008</v>
      </c>
      <c r="G5361" s="2">
        <v>20000000</v>
      </c>
      <c r="H5361" s="2">
        <v>7.3010299956639813</v>
      </c>
      <c r="I5361" s="2">
        <v>348000000</v>
      </c>
      <c r="J5361" s="2">
        <v>8.5415792439465807</v>
      </c>
      <c r="K5361">
        <v>0.17299999999999999</v>
      </c>
      <c r="L5361">
        <v>26.8</v>
      </c>
      <c r="M5361">
        <v>29.63</v>
      </c>
      <c r="N5361">
        <v>0</v>
      </c>
      <c r="O5361" s="2">
        <v>16763470</v>
      </c>
      <c r="P5361" s="2">
        <v>179638496278.57401</v>
      </c>
      <c r="Q5361" s="2">
        <v>10716.068706453616</v>
      </c>
      <c r="R5361" s="2">
        <v>4.0300354894395323</v>
      </c>
      <c r="T5361">
        <f t="shared" si="83"/>
        <v>0</v>
      </c>
      <c r="U5361" t="s">
        <v>34</v>
      </c>
    </row>
    <row r="5362" spans="1:21" x14ac:dyDescent="0.3">
      <c r="A5362" t="s">
        <v>35</v>
      </c>
      <c r="B5362" t="s">
        <v>134</v>
      </c>
      <c r="C5362" t="s">
        <v>20</v>
      </c>
      <c r="D5362" t="s">
        <v>255</v>
      </c>
      <c r="E5362">
        <v>0</v>
      </c>
      <c r="F5362">
        <v>2008</v>
      </c>
      <c r="G5362" s="2">
        <v>-14644000</v>
      </c>
      <c r="H5362" s="2" t="s">
        <v>42</v>
      </c>
      <c r="I5362" s="2">
        <v>267978999.99999997</v>
      </c>
      <c r="J5362" s="2">
        <v>8.4281007621576727</v>
      </c>
      <c r="K5362">
        <v>3.3000000000000002E-2</v>
      </c>
      <c r="L5362">
        <v>22</v>
      </c>
      <c r="M5362">
        <v>29.63</v>
      </c>
      <c r="N5362">
        <v>0</v>
      </c>
      <c r="O5362" s="2">
        <v>1340264</v>
      </c>
      <c r="P5362" s="2">
        <v>24194039255.895699</v>
      </c>
      <c r="Q5362" s="2">
        <v>18051.696722358953</v>
      </c>
      <c r="R5362" s="2">
        <v>4.2565180285423025</v>
      </c>
      <c r="T5362">
        <f t="shared" si="83"/>
        <v>0</v>
      </c>
      <c r="U5362" t="s">
        <v>35</v>
      </c>
    </row>
    <row r="5363" spans="1:21" x14ac:dyDescent="0.3">
      <c r="A5363" t="s">
        <v>36</v>
      </c>
      <c r="B5363" t="s">
        <v>343</v>
      </c>
      <c r="C5363" t="s">
        <v>20</v>
      </c>
      <c r="D5363" t="s">
        <v>255</v>
      </c>
      <c r="E5363">
        <v>0</v>
      </c>
      <c r="F5363">
        <v>2008</v>
      </c>
      <c r="G5363" s="2">
        <v>4825000</v>
      </c>
      <c r="H5363" s="2">
        <v>6.6834973176798114</v>
      </c>
      <c r="I5363" s="2">
        <v>516203000</v>
      </c>
      <c r="J5363" s="2">
        <v>8.7128205241901426</v>
      </c>
      <c r="K5363">
        <v>1.4999999999999999E-2</v>
      </c>
      <c r="L5363">
        <v>21</v>
      </c>
      <c r="M5363">
        <v>29.63</v>
      </c>
      <c r="N5363">
        <v>0</v>
      </c>
      <c r="O5363" s="2">
        <v>2022629</v>
      </c>
      <c r="P5363" s="2">
        <v>55589849128.460503</v>
      </c>
      <c r="Q5363" s="2">
        <v>27483.957329030931</v>
      </c>
      <c r="R5363" s="2">
        <v>4.4390792655936275</v>
      </c>
      <c r="T5363">
        <f t="shared" si="83"/>
        <v>0</v>
      </c>
      <c r="U5363" t="s">
        <v>36</v>
      </c>
    </row>
    <row r="5364" spans="1:21" x14ac:dyDescent="0.3">
      <c r="A5364" t="s">
        <v>5</v>
      </c>
      <c r="B5364" t="s">
        <v>58</v>
      </c>
      <c r="C5364" t="s">
        <v>20</v>
      </c>
      <c r="D5364" t="s">
        <v>256</v>
      </c>
      <c r="E5364">
        <v>0</v>
      </c>
      <c r="F5364">
        <v>2009</v>
      </c>
      <c r="G5364" s="2">
        <v>194977000</v>
      </c>
      <c r="H5364" s="2">
        <v>8.2899833838639978</v>
      </c>
      <c r="I5364" s="2">
        <v>2905454000</v>
      </c>
      <c r="J5364" s="2">
        <v>9.46321400395159</v>
      </c>
      <c r="K5364">
        <v>0.23699999999999999</v>
      </c>
      <c r="L5364">
        <v>30</v>
      </c>
      <c r="M5364">
        <v>28.59</v>
      </c>
      <c r="N5364">
        <v>1</v>
      </c>
      <c r="O5364" s="2">
        <v>21692000</v>
      </c>
      <c r="P5364" s="2">
        <v>927168310999.85303</v>
      </c>
      <c r="Q5364" s="2">
        <v>42742.407846203809</v>
      </c>
      <c r="R5364" s="2">
        <v>4.6308589840158012</v>
      </c>
      <c r="T5364">
        <f t="shared" si="83"/>
        <v>0</v>
      </c>
      <c r="U5364" t="s">
        <v>5</v>
      </c>
    </row>
    <row r="5365" spans="1:21" x14ac:dyDescent="0.3">
      <c r="A5365" t="s">
        <v>6</v>
      </c>
      <c r="B5365" t="s">
        <v>69</v>
      </c>
      <c r="C5365" t="s">
        <v>20</v>
      </c>
      <c r="D5365" t="s">
        <v>256</v>
      </c>
      <c r="E5365">
        <v>0</v>
      </c>
      <c r="F5365">
        <v>2009</v>
      </c>
      <c r="G5365" s="2">
        <v>433454000</v>
      </c>
      <c r="H5365" s="2">
        <v>8.6369430150620978</v>
      </c>
      <c r="I5365" s="2">
        <v>2486673000</v>
      </c>
      <c r="J5365" s="2">
        <v>9.3956186788635492</v>
      </c>
      <c r="K5365">
        <v>0.14899999999999999</v>
      </c>
      <c r="L5365">
        <v>25</v>
      </c>
      <c r="M5365">
        <v>28.59</v>
      </c>
      <c r="N5365">
        <v>0</v>
      </c>
      <c r="O5365" s="2">
        <v>8341483</v>
      </c>
      <c r="P5365" s="2">
        <v>400172297860.51703</v>
      </c>
      <c r="Q5365" s="2">
        <v>47973.759325591986</v>
      </c>
      <c r="R5365" s="2">
        <v>4.6810037520366592</v>
      </c>
      <c r="T5365">
        <f t="shared" si="83"/>
        <v>0</v>
      </c>
      <c r="U5365" t="s">
        <v>6</v>
      </c>
    </row>
    <row r="5366" spans="1:21" x14ac:dyDescent="0.3">
      <c r="A5366" t="s">
        <v>7</v>
      </c>
      <c r="B5366" t="s">
        <v>80</v>
      </c>
      <c r="C5366" t="s">
        <v>20</v>
      </c>
      <c r="D5366" t="s">
        <v>256</v>
      </c>
      <c r="E5366">
        <v>0</v>
      </c>
      <c r="F5366">
        <v>2009</v>
      </c>
      <c r="G5366" s="2">
        <v>21449014000</v>
      </c>
      <c r="H5366" s="2">
        <v>10.33140733268851</v>
      </c>
      <c r="I5366" s="2">
        <v>263086011000</v>
      </c>
      <c r="J5366" s="2">
        <v>11.420097756078764</v>
      </c>
      <c r="K5366">
        <v>4.2000000000000003E-2</v>
      </c>
      <c r="L5366">
        <v>33.99</v>
      </c>
      <c r="M5366">
        <v>28.59</v>
      </c>
      <c r="N5366">
        <v>1</v>
      </c>
      <c r="O5366" s="2">
        <v>10796490</v>
      </c>
      <c r="P5366" s="2">
        <v>484552792442.34497</v>
      </c>
      <c r="Q5366" s="2">
        <v>44880.585490501537</v>
      </c>
      <c r="R5366" s="2">
        <v>4.652058513881693</v>
      </c>
      <c r="T5366">
        <f t="shared" si="83"/>
        <v>0</v>
      </c>
      <c r="U5366" t="s">
        <v>7</v>
      </c>
    </row>
    <row r="5367" spans="1:21" x14ac:dyDescent="0.3">
      <c r="A5367" t="s">
        <v>8</v>
      </c>
      <c r="B5367" t="s">
        <v>113</v>
      </c>
      <c r="C5367" t="s">
        <v>20</v>
      </c>
      <c r="D5367" t="s">
        <v>256</v>
      </c>
      <c r="E5367">
        <v>0</v>
      </c>
      <c r="F5367">
        <v>2009</v>
      </c>
      <c r="G5367" s="2">
        <v>410769000</v>
      </c>
      <c r="H5367" s="2">
        <v>8.6135976607359872</v>
      </c>
      <c r="I5367" s="2">
        <v>8505482000</v>
      </c>
      <c r="J5367" s="2">
        <v>9.9296989298249976</v>
      </c>
      <c r="K5367">
        <v>2.3E-2</v>
      </c>
      <c r="L5367">
        <v>20</v>
      </c>
      <c r="M5367">
        <v>28.59</v>
      </c>
      <c r="N5367">
        <v>0</v>
      </c>
      <c r="O5367" s="2">
        <v>10491490</v>
      </c>
      <c r="P5367" s="2">
        <v>206179982164.40201</v>
      </c>
      <c r="Q5367" s="2">
        <v>19652.116349956203</v>
      </c>
      <c r="R5367" s="2">
        <v>4.2934093267020659</v>
      </c>
      <c r="T5367">
        <f t="shared" si="83"/>
        <v>0</v>
      </c>
      <c r="U5367" t="s">
        <v>8</v>
      </c>
    </row>
    <row r="5368" spans="1:21" x14ac:dyDescent="0.3">
      <c r="A5368" t="s">
        <v>9</v>
      </c>
      <c r="B5368" t="s">
        <v>124</v>
      </c>
      <c r="C5368" t="s">
        <v>20</v>
      </c>
      <c r="D5368" t="s">
        <v>256</v>
      </c>
      <c r="E5368">
        <v>0</v>
      </c>
      <c r="F5368">
        <v>2009</v>
      </c>
      <c r="G5368" s="2">
        <v>150017000</v>
      </c>
      <c r="H5368" s="2">
        <v>8.1761404763080385</v>
      </c>
      <c r="I5368" s="2">
        <v>13109223000</v>
      </c>
      <c r="J5368" s="2">
        <v>10.117576951277217</v>
      </c>
      <c r="K5368">
        <v>3.7999999999999999E-2</v>
      </c>
      <c r="L5368">
        <v>25</v>
      </c>
      <c r="M5368">
        <v>28.59</v>
      </c>
      <c r="N5368">
        <v>0</v>
      </c>
      <c r="O5368" s="2">
        <v>5523095</v>
      </c>
      <c r="P5368" s="2">
        <v>321241396034.24799</v>
      </c>
      <c r="Q5368" s="2">
        <v>58163.293594306815</v>
      </c>
      <c r="R5368" s="2">
        <v>4.7646489912026526</v>
      </c>
      <c r="T5368">
        <f t="shared" si="83"/>
        <v>0</v>
      </c>
      <c r="U5368" t="s">
        <v>9</v>
      </c>
    </row>
    <row r="5369" spans="1:21" x14ac:dyDescent="0.3">
      <c r="A5369" t="s">
        <v>10</v>
      </c>
      <c r="B5369" t="s">
        <v>146</v>
      </c>
      <c r="C5369" t="s">
        <v>20</v>
      </c>
      <c r="D5369" t="s">
        <v>256</v>
      </c>
      <c r="E5369">
        <v>0</v>
      </c>
      <c r="F5369">
        <v>2009</v>
      </c>
      <c r="G5369" s="2">
        <v>1378716000</v>
      </c>
      <c r="H5369" s="2">
        <v>9.1394748156063947</v>
      </c>
      <c r="I5369" s="2">
        <v>2733986000</v>
      </c>
      <c r="J5369" s="2">
        <v>9.4367962863333705</v>
      </c>
      <c r="K5369">
        <v>5.5E-2</v>
      </c>
      <c r="L5369">
        <v>26</v>
      </c>
      <c r="M5369">
        <v>28.59</v>
      </c>
      <c r="N5369">
        <v>0</v>
      </c>
      <c r="O5369" s="2">
        <v>5338000</v>
      </c>
      <c r="P5369" s="2">
        <v>251499027507.64099</v>
      </c>
      <c r="Q5369" s="2">
        <v>47114.842170783253</v>
      </c>
      <c r="R5369" s="2">
        <v>4.673157740620848</v>
      </c>
      <c r="T5369">
        <f t="shared" si="83"/>
        <v>0</v>
      </c>
      <c r="U5369" t="s">
        <v>10</v>
      </c>
    </row>
    <row r="5370" spans="1:21" x14ac:dyDescent="0.3">
      <c r="A5370" t="s">
        <v>11</v>
      </c>
      <c r="B5370" t="s">
        <v>157</v>
      </c>
      <c r="C5370" t="s">
        <v>20</v>
      </c>
      <c r="D5370" t="s">
        <v>256</v>
      </c>
      <c r="E5370">
        <v>0</v>
      </c>
      <c r="F5370">
        <v>2009</v>
      </c>
      <c r="G5370" s="2">
        <v>-3544040000</v>
      </c>
      <c r="H5370" s="2" t="s">
        <v>42</v>
      </c>
      <c r="I5370" s="2">
        <v>130965279000</v>
      </c>
      <c r="J5370" s="2">
        <v>11.117156172469578</v>
      </c>
      <c r="K5370">
        <v>4.4999999999999998E-2</v>
      </c>
      <c r="L5370">
        <v>34.42989</v>
      </c>
      <c r="M5370">
        <v>28.59</v>
      </c>
      <c r="N5370">
        <v>1</v>
      </c>
      <c r="O5370" s="2">
        <v>62615470</v>
      </c>
      <c r="P5370" s="2">
        <v>2693827452070.02</v>
      </c>
      <c r="Q5370" s="2">
        <v>43021.755679068126</v>
      </c>
      <c r="R5370" s="2">
        <v>4.633688129579407</v>
      </c>
      <c r="T5370">
        <f t="shared" si="83"/>
        <v>0</v>
      </c>
      <c r="U5370" t="s">
        <v>11</v>
      </c>
    </row>
    <row r="5371" spans="1:21" x14ac:dyDescent="0.3">
      <c r="A5371" t="s">
        <v>12</v>
      </c>
      <c r="B5371" t="s">
        <v>168</v>
      </c>
      <c r="C5371" t="s">
        <v>20</v>
      </c>
      <c r="D5371" t="s">
        <v>256</v>
      </c>
      <c r="E5371">
        <v>0</v>
      </c>
      <c r="F5371">
        <v>2009</v>
      </c>
      <c r="G5371" s="2">
        <v>6328147000</v>
      </c>
      <c r="H5371" s="2">
        <v>9.8012765590716882</v>
      </c>
      <c r="I5371" s="2">
        <v>136467367999.99998</v>
      </c>
      <c r="J5371" s="2">
        <v>11.135028815539512</v>
      </c>
      <c r="K5371">
        <v>0.03</v>
      </c>
      <c r="L5371">
        <v>29.37</v>
      </c>
      <c r="M5371">
        <v>28.59</v>
      </c>
      <c r="N5371">
        <v>1</v>
      </c>
      <c r="O5371" s="2">
        <v>81902300</v>
      </c>
      <c r="P5371" s="2">
        <v>3418005001389.27</v>
      </c>
      <c r="Q5371" s="2">
        <v>41732.71081995585</v>
      </c>
      <c r="R5371" s="2">
        <v>4.6204765959724527</v>
      </c>
      <c r="T5371">
        <f t="shared" si="83"/>
        <v>0</v>
      </c>
      <c r="U5371" t="s">
        <v>12</v>
      </c>
    </row>
    <row r="5372" spans="1:21" x14ac:dyDescent="0.3">
      <c r="A5372" t="s">
        <v>13</v>
      </c>
      <c r="B5372" t="s">
        <v>179</v>
      </c>
      <c r="C5372" t="s">
        <v>20</v>
      </c>
      <c r="D5372" t="s">
        <v>256</v>
      </c>
      <c r="E5372">
        <v>0</v>
      </c>
      <c r="F5372">
        <v>2009</v>
      </c>
      <c r="G5372" s="2">
        <v>340914000</v>
      </c>
      <c r="H5372" s="2">
        <v>8.5326448363650051</v>
      </c>
      <c r="I5372" s="2">
        <v>9269125000</v>
      </c>
      <c r="J5372" s="2">
        <v>9.9670387389333488</v>
      </c>
      <c r="K5372">
        <v>5.0999999999999997E-2</v>
      </c>
      <c r="L5372">
        <v>25</v>
      </c>
      <c r="M5372">
        <v>28.59</v>
      </c>
      <c r="N5372">
        <v>0</v>
      </c>
      <c r="O5372" s="2">
        <v>11185000</v>
      </c>
      <c r="P5372" s="2">
        <v>330000252153.37598</v>
      </c>
      <c r="Q5372" s="2">
        <v>29503.822275670627</v>
      </c>
      <c r="R5372" s="2">
        <v>4.4698782832900203</v>
      </c>
      <c r="T5372">
        <f t="shared" si="83"/>
        <v>0</v>
      </c>
      <c r="U5372" t="s">
        <v>13</v>
      </c>
    </row>
    <row r="5373" spans="1:21" x14ac:dyDescent="0.3">
      <c r="A5373" t="s">
        <v>14</v>
      </c>
      <c r="B5373" t="s">
        <v>190</v>
      </c>
      <c r="C5373" t="s">
        <v>20</v>
      </c>
      <c r="D5373" t="s">
        <v>256</v>
      </c>
      <c r="E5373">
        <v>0</v>
      </c>
      <c r="F5373">
        <v>2009</v>
      </c>
      <c r="G5373" s="2">
        <v>-2027361000</v>
      </c>
      <c r="H5373" s="2" t="s">
        <v>42</v>
      </c>
      <c r="I5373" s="2">
        <v>5599755000</v>
      </c>
      <c r="J5373" s="2">
        <v>9.7481690262069716</v>
      </c>
      <c r="K5373">
        <v>6.0999999999999999E-2</v>
      </c>
      <c r="L5373">
        <v>20</v>
      </c>
      <c r="M5373">
        <v>28.59</v>
      </c>
      <c r="N5373">
        <v>0</v>
      </c>
      <c r="O5373" s="2">
        <v>10022650</v>
      </c>
      <c r="P5373" s="2">
        <v>130593960612.172</v>
      </c>
      <c r="Q5373" s="2">
        <v>13029.883375371983</v>
      </c>
      <c r="R5373" s="2">
        <v>4.1149405285553264</v>
      </c>
      <c r="T5373">
        <f t="shared" si="83"/>
        <v>0</v>
      </c>
      <c r="U5373" t="s">
        <v>14</v>
      </c>
    </row>
    <row r="5374" spans="1:21" x14ac:dyDescent="0.3">
      <c r="A5374" t="s">
        <v>15</v>
      </c>
      <c r="B5374" t="s">
        <v>201</v>
      </c>
      <c r="C5374" t="s">
        <v>20</v>
      </c>
      <c r="D5374" t="s">
        <v>256</v>
      </c>
      <c r="E5374">
        <v>0</v>
      </c>
      <c r="F5374">
        <v>2009</v>
      </c>
      <c r="G5374" s="2">
        <v>-152139000</v>
      </c>
      <c r="H5374" s="2" t="s">
        <v>42</v>
      </c>
      <c r="I5374" s="2">
        <v>6676234000</v>
      </c>
      <c r="J5374" s="2">
        <v>9.8245315501653554</v>
      </c>
      <c r="K5374">
        <v>0.16700000000000001</v>
      </c>
      <c r="L5374">
        <v>15</v>
      </c>
      <c r="M5374">
        <v>28.59</v>
      </c>
      <c r="N5374">
        <v>0</v>
      </c>
      <c r="O5374" s="2">
        <v>319246</v>
      </c>
      <c r="P5374" s="2">
        <v>12887072301.1621</v>
      </c>
      <c r="Q5374" s="2">
        <v>40367.216194289358</v>
      </c>
      <c r="R5374" s="2">
        <v>4.6060288006081063</v>
      </c>
      <c r="T5374">
        <f t="shared" si="83"/>
        <v>0</v>
      </c>
      <c r="U5374" t="s">
        <v>15</v>
      </c>
    </row>
    <row r="5375" spans="1:21" x14ac:dyDescent="0.3">
      <c r="A5375" t="s">
        <v>16</v>
      </c>
      <c r="B5375" t="s">
        <v>212</v>
      </c>
      <c r="C5375" t="s">
        <v>20</v>
      </c>
      <c r="D5375" t="s">
        <v>256</v>
      </c>
      <c r="E5375">
        <v>0</v>
      </c>
      <c r="F5375">
        <v>2009</v>
      </c>
      <c r="G5375" s="2">
        <v>-5787719000</v>
      </c>
      <c r="H5375" s="2" t="s">
        <v>42</v>
      </c>
      <c r="I5375" s="2">
        <v>44155021000</v>
      </c>
      <c r="J5375" s="2">
        <v>10.644980095651029</v>
      </c>
      <c r="K5375">
        <v>0.05</v>
      </c>
      <c r="L5375">
        <v>12.5</v>
      </c>
      <c r="M5375">
        <v>28.59</v>
      </c>
      <c r="N5375">
        <v>0</v>
      </c>
      <c r="O5375" s="2">
        <v>4533400</v>
      </c>
      <c r="P5375" s="2">
        <v>236311338427.341</v>
      </c>
      <c r="Q5375" s="2">
        <v>52126.734554052367</v>
      </c>
      <c r="R5375" s="2">
        <v>4.7170605196790794</v>
      </c>
      <c r="T5375">
        <f t="shared" si="83"/>
        <v>0</v>
      </c>
      <c r="U5375" t="s">
        <v>16</v>
      </c>
    </row>
    <row r="5376" spans="1:21" x14ac:dyDescent="0.3">
      <c r="A5376" t="s">
        <v>17</v>
      </c>
      <c r="B5376" t="s">
        <v>234</v>
      </c>
      <c r="C5376" t="s">
        <v>20</v>
      </c>
      <c r="D5376" t="s">
        <v>256</v>
      </c>
      <c r="E5376">
        <v>0</v>
      </c>
      <c r="F5376">
        <v>2009</v>
      </c>
      <c r="G5376" s="2">
        <v>1772492000</v>
      </c>
      <c r="H5376" s="2">
        <v>9.2485842837063341</v>
      </c>
      <c r="I5376" s="2">
        <v>88376732000</v>
      </c>
      <c r="J5376" s="2">
        <v>10.946337938156264</v>
      </c>
      <c r="K5376">
        <v>5.3999999999999999E-2</v>
      </c>
      <c r="L5376">
        <v>31.4</v>
      </c>
      <c r="M5376">
        <v>28.59</v>
      </c>
      <c r="N5376">
        <v>1</v>
      </c>
      <c r="O5376" s="2">
        <v>60192700</v>
      </c>
      <c r="P5376" s="2">
        <v>2185160183384.27</v>
      </c>
      <c r="Q5376" s="2">
        <v>36302.744076678238</v>
      </c>
      <c r="R5376" s="2">
        <v>4.5599394540255673</v>
      </c>
      <c r="T5376">
        <f t="shared" si="83"/>
        <v>0</v>
      </c>
      <c r="U5376" t="s">
        <v>17</v>
      </c>
    </row>
    <row r="5377" spans="1:21" x14ac:dyDescent="0.3">
      <c r="A5377" t="s">
        <v>18</v>
      </c>
      <c r="B5377" t="s">
        <v>245</v>
      </c>
      <c r="C5377" t="s">
        <v>20</v>
      </c>
      <c r="D5377" t="s">
        <v>256</v>
      </c>
      <c r="E5377">
        <v>0</v>
      </c>
      <c r="F5377">
        <v>2009</v>
      </c>
      <c r="G5377" s="2">
        <v>538634000</v>
      </c>
      <c r="H5377" s="2">
        <v>8.7312937637549197</v>
      </c>
      <c r="I5377" s="2">
        <v>4265899999.9999995</v>
      </c>
      <c r="J5377" s="2">
        <v>9.6300106706264863</v>
      </c>
      <c r="K5377">
        <v>5.7000000000000002E-2</v>
      </c>
      <c r="L5377">
        <v>39.54</v>
      </c>
      <c r="M5377">
        <v>28.59</v>
      </c>
      <c r="N5377">
        <v>1</v>
      </c>
      <c r="O5377" s="2">
        <v>127510000</v>
      </c>
      <c r="P5377" s="2">
        <v>5231382674593.7002</v>
      </c>
      <c r="Q5377" s="2">
        <v>41027.234527438632</v>
      </c>
      <c r="R5377" s="2">
        <v>4.6130722439971219</v>
      </c>
      <c r="T5377">
        <f t="shared" si="83"/>
        <v>0</v>
      </c>
      <c r="U5377" t="s">
        <v>18</v>
      </c>
    </row>
    <row r="5378" spans="1:21" x14ac:dyDescent="0.3">
      <c r="A5378" t="s">
        <v>46</v>
      </c>
      <c r="B5378" t="s">
        <v>355</v>
      </c>
      <c r="C5378" t="s">
        <v>20</v>
      </c>
      <c r="D5378" t="s">
        <v>256</v>
      </c>
      <c r="E5378">
        <v>0</v>
      </c>
      <c r="F5378">
        <v>2009</v>
      </c>
      <c r="G5378" s="2">
        <v>-232468000</v>
      </c>
      <c r="H5378" s="2" t="s">
        <v>42</v>
      </c>
      <c r="I5378" s="2">
        <v>646900000</v>
      </c>
      <c r="J5378" s="2">
        <v>8.8108371511404879</v>
      </c>
      <c r="K5378">
        <v>7.0000000000000001E-3</v>
      </c>
      <c r="L5378">
        <v>21</v>
      </c>
      <c r="M5378">
        <v>28.59</v>
      </c>
      <c r="N5378">
        <v>0</v>
      </c>
      <c r="O5378" s="2">
        <v>49182040</v>
      </c>
      <c r="P5378" s="2">
        <v>901934953364.71106</v>
      </c>
      <c r="Q5378" s="2">
        <v>18338.705620277466</v>
      </c>
      <c r="R5378" s="2">
        <v>4.2633686791088641</v>
      </c>
      <c r="T5378">
        <f t="shared" si="83"/>
        <v>0</v>
      </c>
      <c r="U5378" t="s">
        <v>46</v>
      </c>
    </row>
    <row r="5379" spans="1:21" x14ac:dyDescent="0.3">
      <c r="A5379" t="s">
        <v>21</v>
      </c>
      <c r="B5379" t="s">
        <v>267</v>
      </c>
      <c r="C5379" t="s">
        <v>20</v>
      </c>
      <c r="D5379" t="s">
        <v>256</v>
      </c>
      <c r="E5379">
        <v>0</v>
      </c>
      <c r="F5379">
        <v>2009</v>
      </c>
      <c r="G5379" s="2">
        <v>187703000</v>
      </c>
      <c r="H5379" s="2">
        <v>8.273471213873524</v>
      </c>
      <c r="I5379" s="2">
        <v>2826820000</v>
      </c>
      <c r="J5379" s="2">
        <v>9.4512981553251922</v>
      </c>
      <c r="K5379">
        <v>0.21099999999999999</v>
      </c>
      <c r="L5379">
        <v>28</v>
      </c>
      <c r="M5379">
        <v>28.59</v>
      </c>
      <c r="N5379">
        <v>0</v>
      </c>
      <c r="O5379" s="2">
        <v>112852600</v>
      </c>
      <c r="P5379" s="2">
        <v>894948748436.74805</v>
      </c>
      <c r="Q5379" s="2">
        <v>7930.2448365101736</v>
      </c>
      <c r="R5379" s="2">
        <v>3.8992865958300751</v>
      </c>
      <c r="T5379">
        <f t="shared" ref="T5379:T5442" si="84">IF(S5379&lt;0,1,0)</f>
        <v>0</v>
      </c>
      <c r="U5379" t="s">
        <v>21</v>
      </c>
    </row>
    <row r="5380" spans="1:21" x14ac:dyDescent="0.3">
      <c r="A5380" t="s">
        <v>22</v>
      </c>
      <c r="B5380" t="s">
        <v>278</v>
      </c>
      <c r="C5380" t="s">
        <v>20</v>
      </c>
      <c r="D5380" t="s">
        <v>256</v>
      </c>
      <c r="E5380">
        <v>0</v>
      </c>
      <c r="F5380">
        <v>2009</v>
      </c>
      <c r="G5380" s="2">
        <v>846068000</v>
      </c>
      <c r="H5380" s="2">
        <v>8.9274052694668811</v>
      </c>
      <c r="I5380" s="2">
        <v>70900447000</v>
      </c>
      <c r="J5380" s="2">
        <v>10.85064897325107</v>
      </c>
      <c r="K5380">
        <v>0.02</v>
      </c>
      <c r="L5380">
        <v>25.5</v>
      </c>
      <c r="M5380">
        <v>28.59</v>
      </c>
      <c r="N5380">
        <v>0</v>
      </c>
      <c r="O5380" s="2">
        <v>16530390</v>
      </c>
      <c r="P5380" s="2">
        <v>857932759099.75</v>
      </c>
      <c r="Q5380" s="2">
        <v>51900.333815460493</v>
      </c>
      <c r="R5380" s="2">
        <v>4.7151701511769017</v>
      </c>
      <c r="T5380">
        <f t="shared" si="84"/>
        <v>0</v>
      </c>
      <c r="U5380" t="s">
        <v>22</v>
      </c>
    </row>
    <row r="5381" spans="1:21" x14ac:dyDescent="0.3">
      <c r="A5381" t="s">
        <v>23</v>
      </c>
      <c r="B5381" t="s">
        <v>289</v>
      </c>
      <c r="C5381" t="s">
        <v>20</v>
      </c>
      <c r="D5381" t="s">
        <v>256</v>
      </c>
      <c r="E5381">
        <v>0</v>
      </c>
      <c r="F5381">
        <v>2009</v>
      </c>
      <c r="G5381" s="2">
        <v>-19932000</v>
      </c>
      <c r="H5381" s="2" t="s">
        <v>42</v>
      </c>
      <c r="I5381" s="2" t="s">
        <v>42</v>
      </c>
      <c r="J5381" s="2" t="s">
        <v>42</v>
      </c>
      <c r="K5381">
        <v>0.24</v>
      </c>
      <c r="L5381">
        <v>30</v>
      </c>
      <c r="M5381">
        <v>28.59</v>
      </c>
      <c r="N5381">
        <v>1</v>
      </c>
      <c r="O5381" s="2">
        <v>4302600</v>
      </c>
      <c r="P5381" s="2">
        <v>121337372727.841</v>
      </c>
      <c r="Q5381" s="2">
        <v>28200.941925310512</v>
      </c>
      <c r="R5381" s="2">
        <v>4.4502636142106029</v>
      </c>
      <c r="T5381">
        <f t="shared" si="84"/>
        <v>0</v>
      </c>
      <c r="U5381" t="s">
        <v>23</v>
      </c>
    </row>
    <row r="5382" spans="1:21" x14ac:dyDescent="0.3">
      <c r="A5382" t="s">
        <v>24</v>
      </c>
      <c r="B5382" t="s">
        <v>300</v>
      </c>
      <c r="C5382" t="s">
        <v>20</v>
      </c>
      <c r="D5382" t="s">
        <v>256</v>
      </c>
      <c r="E5382">
        <v>0</v>
      </c>
      <c r="F5382">
        <v>2009</v>
      </c>
      <c r="G5382" s="2">
        <v>5247611000</v>
      </c>
      <c r="H5382" s="2">
        <v>9.7199616337580377</v>
      </c>
      <c r="I5382" s="2">
        <v>3295331000</v>
      </c>
      <c r="J5382" s="2">
        <v>9.5178990438932143</v>
      </c>
      <c r="K5382">
        <v>9.4E-2</v>
      </c>
      <c r="L5382">
        <v>28</v>
      </c>
      <c r="M5382">
        <v>28.59</v>
      </c>
      <c r="N5382">
        <v>0</v>
      </c>
      <c r="O5382" s="2">
        <v>4828725</v>
      </c>
      <c r="P5382" s="2">
        <v>386622457579.95001</v>
      </c>
      <c r="Q5382" s="2">
        <v>80067.193219731926</v>
      </c>
      <c r="R5382" s="2">
        <v>4.9034546044463765</v>
      </c>
      <c r="T5382">
        <f t="shared" si="84"/>
        <v>0</v>
      </c>
      <c r="U5382" t="s">
        <v>24</v>
      </c>
    </row>
    <row r="5383" spans="1:21" x14ac:dyDescent="0.3">
      <c r="A5383" t="s">
        <v>25</v>
      </c>
      <c r="B5383" t="s">
        <v>311</v>
      </c>
      <c r="C5383" t="s">
        <v>20</v>
      </c>
      <c r="D5383" t="s">
        <v>256</v>
      </c>
      <c r="E5383">
        <v>0</v>
      </c>
      <c r="F5383">
        <v>2009</v>
      </c>
      <c r="G5383" s="2">
        <v>1769600000</v>
      </c>
      <c r="H5383" s="2">
        <v>9.247875109624605</v>
      </c>
      <c r="I5383" s="2">
        <v>16030000000</v>
      </c>
      <c r="J5383" s="2">
        <v>10.204933522354144</v>
      </c>
      <c r="K5383">
        <v>7.5999999999999998E-2</v>
      </c>
      <c r="L5383">
        <v>19</v>
      </c>
      <c r="M5383">
        <v>28.59</v>
      </c>
      <c r="N5383">
        <v>0</v>
      </c>
      <c r="O5383" s="2">
        <v>38153390</v>
      </c>
      <c r="P5383" s="2">
        <v>440346575957.89697</v>
      </c>
      <c r="Q5383" s="2">
        <v>11541.479694409774</v>
      </c>
      <c r="R5383" s="2">
        <v>4.0622614918284672</v>
      </c>
      <c r="T5383">
        <f t="shared" si="84"/>
        <v>0</v>
      </c>
      <c r="U5383" t="s">
        <v>25</v>
      </c>
    </row>
    <row r="5384" spans="1:21" x14ac:dyDescent="0.3">
      <c r="A5384" t="s">
        <v>26</v>
      </c>
      <c r="B5384" t="s">
        <v>322</v>
      </c>
      <c r="C5384" t="s">
        <v>20</v>
      </c>
      <c r="D5384" t="s">
        <v>256</v>
      </c>
      <c r="E5384">
        <v>0</v>
      </c>
      <c r="F5384">
        <v>2009</v>
      </c>
      <c r="G5384" s="2">
        <v>676896000</v>
      </c>
      <c r="H5384" s="2">
        <v>8.8305219477166101</v>
      </c>
      <c r="I5384" s="2">
        <v>9539908000</v>
      </c>
      <c r="J5384" s="2">
        <v>9.9795441865190853</v>
      </c>
      <c r="K5384">
        <v>7.0000000000000001E-3</v>
      </c>
      <c r="L5384">
        <v>26.5</v>
      </c>
      <c r="M5384">
        <v>28.59</v>
      </c>
      <c r="N5384">
        <v>0</v>
      </c>
      <c r="O5384" s="2">
        <v>10568250</v>
      </c>
      <c r="P5384" s="2">
        <v>243745748819.116</v>
      </c>
      <c r="Q5384" s="2">
        <v>23063.965066980436</v>
      </c>
      <c r="R5384" s="2">
        <v>4.3629339715918611</v>
      </c>
      <c r="T5384">
        <f t="shared" si="84"/>
        <v>0</v>
      </c>
      <c r="U5384" t="s">
        <v>26</v>
      </c>
    </row>
    <row r="5385" spans="1:21" x14ac:dyDescent="0.3">
      <c r="A5385" t="s">
        <v>41</v>
      </c>
      <c r="B5385" t="s">
        <v>333</v>
      </c>
      <c r="C5385" t="s">
        <v>20</v>
      </c>
      <c r="D5385" t="s">
        <v>256</v>
      </c>
      <c r="E5385">
        <v>0</v>
      </c>
      <c r="F5385">
        <v>2009</v>
      </c>
      <c r="G5385" s="2">
        <v>-208391000</v>
      </c>
      <c r="H5385" s="2" t="s">
        <v>42</v>
      </c>
      <c r="I5385" s="2">
        <v>1759113000</v>
      </c>
      <c r="J5385" s="2">
        <v>9.2452937380931637</v>
      </c>
      <c r="K5385">
        <v>0.11799999999999999</v>
      </c>
      <c r="L5385">
        <v>19</v>
      </c>
      <c r="M5385">
        <v>28.59</v>
      </c>
      <c r="N5385">
        <v>0</v>
      </c>
      <c r="O5385" s="2">
        <v>5386405</v>
      </c>
      <c r="P5385" s="2">
        <v>88945625173.659302</v>
      </c>
      <c r="Q5385" s="2">
        <v>16512.98503800945</v>
      </c>
      <c r="R5385" s="2">
        <v>4.217825587396983</v>
      </c>
      <c r="T5385">
        <f t="shared" si="84"/>
        <v>0</v>
      </c>
      <c r="U5385" t="s">
        <v>41</v>
      </c>
    </row>
    <row r="5386" spans="1:21" x14ac:dyDescent="0.3">
      <c r="A5386" t="s">
        <v>28</v>
      </c>
      <c r="B5386" t="s">
        <v>366</v>
      </c>
      <c r="C5386" t="s">
        <v>20</v>
      </c>
      <c r="D5386" t="s">
        <v>256</v>
      </c>
      <c r="E5386">
        <v>0</v>
      </c>
      <c r="F5386">
        <v>2009</v>
      </c>
      <c r="G5386" s="2">
        <v>15457071000</v>
      </c>
      <c r="H5386" s="2">
        <v>10.189127201804055</v>
      </c>
      <c r="I5386" s="2">
        <v>84643423000</v>
      </c>
      <c r="J5386" s="2">
        <v>10.927593218017577</v>
      </c>
      <c r="K5386">
        <v>7.0000000000000001E-3</v>
      </c>
      <c r="L5386">
        <v>30</v>
      </c>
      <c r="M5386">
        <v>28.59</v>
      </c>
      <c r="N5386">
        <v>1</v>
      </c>
      <c r="O5386" s="2">
        <v>46367550</v>
      </c>
      <c r="P5386" s="2">
        <v>1499099749930.54</v>
      </c>
      <c r="Q5386" s="2">
        <v>32330.794918656258</v>
      </c>
      <c r="R5386" s="2">
        <v>4.5096163827600826</v>
      </c>
      <c r="T5386">
        <f t="shared" si="84"/>
        <v>0</v>
      </c>
      <c r="U5386" t="s">
        <v>28</v>
      </c>
    </row>
    <row r="5387" spans="1:21" x14ac:dyDescent="0.3">
      <c r="A5387" t="s">
        <v>29</v>
      </c>
      <c r="B5387" t="s">
        <v>377</v>
      </c>
      <c r="C5387" t="s">
        <v>20</v>
      </c>
      <c r="D5387" t="s">
        <v>256</v>
      </c>
      <c r="E5387">
        <v>0</v>
      </c>
      <c r="F5387">
        <v>2009</v>
      </c>
      <c r="G5387" s="2">
        <v>-351104000</v>
      </c>
      <c r="H5387" s="2" t="s">
        <v>42</v>
      </c>
      <c r="I5387" s="2">
        <v>45164667000</v>
      </c>
      <c r="J5387" s="2">
        <v>10.654798812518278</v>
      </c>
      <c r="K5387">
        <v>7.0000000000000001E-3</v>
      </c>
      <c r="L5387">
        <v>26.3</v>
      </c>
      <c r="M5387">
        <v>28.59</v>
      </c>
      <c r="N5387">
        <v>0</v>
      </c>
      <c r="O5387" s="2">
        <v>9298514</v>
      </c>
      <c r="P5387" s="2">
        <v>429657033107.737</v>
      </c>
      <c r="Q5387" s="2">
        <v>46207.064172591126</v>
      </c>
      <c r="R5387" s="2">
        <v>4.6647083759165087</v>
      </c>
      <c r="T5387">
        <f t="shared" si="84"/>
        <v>0</v>
      </c>
      <c r="U5387" t="s">
        <v>29</v>
      </c>
    </row>
    <row r="5388" spans="1:21" x14ac:dyDescent="0.3">
      <c r="A5388" t="s">
        <v>30</v>
      </c>
      <c r="B5388" t="s">
        <v>388</v>
      </c>
      <c r="C5388" t="s">
        <v>20</v>
      </c>
      <c r="D5388" t="s">
        <v>256</v>
      </c>
      <c r="E5388">
        <v>0</v>
      </c>
      <c r="F5388">
        <v>2009</v>
      </c>
      <c r="G5388" s="2">
        <v>21501887000</v>
      </c>
      <c r="H5388" s="2">
        <v>10.332476575158681</v>
      </c>
      <c r="I5388" s="2">
        <v>104524794000</v>
      </c>
      <c r="J5388" s="2">
        <v>11.019219320305194</v>
      </c>
      <c r="K5388">
        <v>7.0000000000000001E-3</v>
      </c>
      <c r="L5388">
        <v>21.174437999999999</v>
      </c>
      <c r="M5388">
        <v>28.59</v>
      </c>
      <c r="N5388">
        <v>0</v>
      </c>
      <c r="O5388" s="2">
        <v>7744000</v>
      </c>
      <c r="P5388" s="2">
        <v>541506500413.565</v>
      </c>
      <c r="Q5388" s="2">
        <v>69925.942718693826</v>
      </c>
      <c r="R5388" s="2">
        <v>4.8446383300992233</v>
      </c>
      <c r="T5388">
        <f t="shared" si="84"/>
        <v>0</v>
      </c>
      <c r="U5388" t="s">
        <v>30</v>
      </c>
    </row>
    <row r="5389" spans="1:21" x14ac:dyDescent="0.3">
      <c r="A5389" t="s">
        <v>31</v>
      </c>
      <c r="B5389" t="s">
        <v>399</v>
      </c>
      <c r="C5389" t="s">
        <v>20</v>
      </c>
      <c r="D5389" t="s">
        <v>256</v>
      </c>
      <c r="E5389">
        <v>0</v>
      </c>
      <c r="F5389">
        <v>2009</v>
      </c>
      <c r="G5389" s="2">
        <v>499000000</v>
      </c>
      <c r="H5389" s="2">
        <v>8.6981005456233902</v>
      </c>
      <c r="I5389" s="2">
        <v>8843000000</v>
      </c>
      <c r="J5389" s="2">
        <v>9.9465996250151321</v>
      </c>
      <c r="K5389">
        <v>7.0000000000000001E-3</v>
      </c>
      <c r="L5389">
        <v>19</v>
      </c>
      <c r="M5389">
        <v>28.59</v>
      </c>
      <c r="N5389">
        <v>0</v>
      </c>
      <c r="O5389" s="2">
        <v>72039210</v>
      </c>
      <c r="P5389" s="2">
        <v>644639902580.64502</v>
      </c>
      <c r="Q5389" s="2">
        <v>8948.4587987659088</v>
      </c>
      <c r="R5389" s="2">
        <v>3.9517482428211337</v>
      </c>
      <c r="T5389">
        <f t="shared" si="84"/>
        <v>0</v>
      </c>
      <c r="U5389" t="s">
        <v>31</v>
      </c>
    </row>
    <row r="5390" spans="1:21" x14ac:dyDescent="0.3">
      <c r="A5390" t="s">
        <v>32</v>
      </c>
      <c r="B5390" t="s">
        <v>410</v>
      </c>
      <c r="C5390" t="s">
        <v>20</v>
      </c>
      <c r="D5390" t="s">
        <v>256</v>
      </c>
      <c r="E5390">
        <v>0</v>
      </c>
      <c r="F5390">
        <v>2009</v>
      </c>
      <c r="G5390" s="2">
        <v>9951661000</v>
      </c>
      <c r="H5390" s="2">
        <v>9.9978955735025981</v>
      </c>
      <c r="I5390" s="2">
        <v>78969874000</v>
      </c>
      <c r="J5390" s="2">
        <v>10.897461445077159</v>
      </c>
      <c r="K5390">
        <v>7.0000000000000001E-3</v>
      </c>
      <c r="L5390">
        <v>19</v>
      </c>
      <c r="M5390">
        <v>28.59</v>
      </c>
      <c r="N5390">
        <v>0</v>
      </c>
      <c r="O5390" s="2">
        <v>61423720</v>
      </c>
      <c r="P5390" s="2">
        <v>2382825985355.9702</v>
      </c>
      <c r="Q5390" s="2">
        <v>38793.254224198245</v>
      </c>
      <c r="R5390" s="2">
        <v>4.5887562125037062</v>
      </c>
      <c r="T5390">
        <f t="shared" si="84"/>
        <v>0</v>
      </c>
      <c r="U5390" t="s">
        <v>32</v>
      </c>
    </row>
    <row r="5391" spans="1:21" x14ac:dyDescent="0.3">
      <c r="A5391" t="s">
        <v>33</v>
      </c>
      <c r="B5391" t="s">
        <v>421</v>
      </c>
      <c r="C5391" t="s">
        <v>20</v>
      </c>
      <c r="D5391" t="s">
        <v>256</v>
      </c>
      <c r="E5391">
        <v>0</v>
      </c>
      <c r="F5391">
        <v>2009</v>
      </c>
      <c r="G5391" s="2">
        <v>17349000000</v>
      </c>
      <c r="H5391" s="2">
        <v>10.239274447023258</v>
      </c>
      <c r="I5391" s="2">
        <v>138667000000</v>
      </c>
      <c r="J5391" s="2">
        <v>11.141973119882946</v>
      </c>
      <c r="K5391">
        <v>7.0000000000000001E-3</v>
      </c>
      <c r="L5391">
        <v>19</v>
      </c>
      <c r="M5391">
        <v>28.59</v>
      </c>
      <c r="N5391">
        <v>0</v>
      </c>
      <c r="O5391" s="2">
        <v>306771500</v>
      </c>
      <c r="P5391" s="2">
        <v>14418739000000</v>
      </c>
      <c r="Q5391" s="2">
        <v>47001.559792875152</v>
      </c>
      <c r="R5391" s="2">
        <v>4.6721122706633391</v>
      </c>
      <c r="T5391">
        <f t="shared" si="84"/>
        <v>0</v>
      </c>
      <c r="U5391" t="s">
        <v>33</v>
      </c>
    </row>
    <row r="5392" spans="1:21" x14ac:dyDescent="0.3">
      <c r="A5392" t="s">
        <v>34</v>
      </c>
      <c r="B5392" t="s">
        <v>102</v>
      </c>
      <c r="C5392" t="s">
        <v>20</v>
      </c>
      <c r="D5392" t="s">
        <v>256</v>
      </c>
      <c r="E5392">
        <v>0</v>
      </c>
      <c r="F5392">
        <v>2009</v>
      </c>
      <c r="G5392" s="2">
        <v>-16328000</v>
      </c>
      <c r="H5392" s="2" t="s">
        <v>42</v>
      </c>
      <c r="I5392" s="2">
        <v>45203000</v>
      </c>
      <c r="J5392" s="2">
        <v>7.6551672587098407</v>
      </c>
      <c r="K5392">
        <v>0.17299999999999999</v>
      </c>
      <c r="L5392">
        <v>26.8</v>
      </c>
      <c r="M5392">
        <v>28.59</v>
      </c>
      <c r="N5392">
        <v>0</v>
      </c>
      <c r="O5392" s="2">
        <v>16928870</v>
      </c>
      <c r="P5392" s="2">
        <v>172389498444.621</v>
      </c>
      <c r="Q5392" s="2">
        <v>10183.166297846283</v>
      </c>
      <c r="R5392" s="2">
        <v>4.0078828361418628</v>
      </c>
      <c r="T5392">
        <f t="shared" si="84"/>
        <v>0</v>
      </c>
      <c r="U5392" t="s">
        <v>34</v>
      </c>
    </row>
    <row r="5393" spans="1:21" x14ac:dyDescent="0.3">
      <c r="A5393" t="s">
        <v>35</v>
      </c>
      <c r="B5393" t="s">
        <v>135</v>
      </c>
      <c r="C5393" t="s">
        <v>20</v>
      </c>
      <c r="D5393" t="s">
        <v>256</v>
      </c>
      <c r="E5393">
        <v>0</v>
      </c>
      <c r="F5393">
        <v>2009</v>
      </c>
      <c r="G5393" s="2">
        <v>-38838000</v>
      </c>
      <c r="H5393" s="2" t="s">
        <v>42</v>
      </c>
      <c r="I5393" s="2">
        <v>260945000</v>
      </c>
      <c r="J5393" s="2">
        <v>8.4165489796999555</v>
      </c>
      <c r="K5393">
        <v>3.3000000000000002E-2</v>
      </c>
      <c r="L5393">
        <v>22</v>
      </c>
      <c r="M5393">
        <v>28.59</v>
      </c>
      <c r="N5393">
        <v>0</v>
      </c>
      <c r="O5393" s="2">
        <v>1338497</v>
      </c>
      <c r="P5393" s="2">
        <v>19652492636.843601</v>
      </c>
      <c r="Q5393" s="2">
        <v>14682.507795567417</v>
      </c>
      <c r="R5393" s="2">
        <v>4.1668002401004545</v>
      </c>
      <c r="T5393">
        <f t="shared" si="84"/>
        <v>0</v>
      </c>
      <c r="U5393" t="s">
        <v>35</v>
      </c>
    </row>
    <row r="5394" spans="1:21" x14ac:dyDescent="0.3">
      <c r="A5394" t="s">
        <v>36</v>
      </c>
      <c r="B5394" t="s">
        <v>344</v>
      </c>
      <c r="C5394" t="s">
        <v>20</v>
      </c>
      <c r="D5394" t="s">
        <v>256</v>
      </c>
      <c r="E5394">
        <v>0</v>
      </c>
      <c r="F5394">
        <v>2009</v>
      </c>
      <c r="G5394" s="2">
        <v>42014000</v>
      </c>
      <c r="H5394" s="2">
        <v>7.623394031103091</v>
      </c>
      <c r="I5394" s="2">
        <v>324857000</v>
      </c>
      <c r="J5394" s="2">
        <v>8.5116922293547947</v>
      </c>
      <c r="K5394">
        <v>1.4999999999999999E-2</v>
      </c>
      <c r="L5394">
        <v>21</v>
      </c>
      <c r="M5394">
        <v>28.59</v>
      </c>
      <c r="N5394">
        <v>0</v>
      </c>
      <c r="O5394" s="2">
        <v>2042335</v>
      </c>
      <c r="P5394" s="2">
        <v>50244793831.619904</v>
      </c>
      <c r="Q5394" s="2">
        <v>24601.64166584811</v>
      </c>
      <c r="R5394" s="2">
        <v>4.3909640885111161</v>
      </c>
      <c r="T5394">
        <f t="shared" si="84"/>
        <v>0</v>
      </c>
      <c r="U5394" t="s">
        <v>36</v>
      </c>
    </row>
    <row r="5395" spans="1:21" x14ac:dyDescent="0.3">
      <c r="A5395" t="s">
        <v>5</v>
      </c>
      <c r="B5395" t="s">
        <v>59</v>
      </c>
      <c r="C5395" t="s">
        <v>20</v>
      </c>
      <c r="D5395" t="s">
        <v>257</v>
      </c>
      <c r="E5395">
        <v>0</v>
      </c>
      <c r="F5395">
        <v>2010</v>
      </c>
      <c r="G5395" s="2" t="s">
        <v>42</v>
      </c>
      <c r="H5395" s="2" t="s">
        <v>42</v>
      </c>
      <c r="I5395" s="2">
        <v>1482874000</v>
      </c>
      <c r="J5395" s="2">
        <v>9.1711042505364855</v>
      </c>
      <c r="K5395">
        <v>0.128</v>
      </c>
      <c r="L5395">
        <v>30</v>
      </c>
      <c r="M5395">
        <v>28.59</v>
      </c>
      <c r="N5395">
        <v>1</v>
      </c>
      <c r="O5395" s="2">
        <v>22032000</v>
      </c>
      <c r="P5395" s="2">
        <v>1142876772659.21</v>
      </c>
      <c r="Q5395" s="2">
        <v>51873.49185998593</v>
      </c>
      <c r="R5395" s="2">
        <v>4.7149454834761553</v>
      </c>
      <c r="T5395">
        <f t="shared" si="84"/>
        <v>0</v>
      </c>
      <c r="U5395" t="s">
        <v>5</v>
      </c>
    </row>
    <row r="5396" spans="1:21" x14ac:dyDescent="0.3">
      <c r="A5396" t="s">
        <v>6</v>
      </c>
      <c r="B5396" t="s">
        <v>70</v>
      </c>
      <c r="C5396" t="s">
        <v>20</v>
      </c>
      <c r="D5396" t="s">
        <v>257</v>
      </c>
      <c r="E5396">
        <v>0</v>
      </c>
      <c r="F5396">
        <v>2010</v>
      </c>
      <c r="G5396" s="2">
        <v>173510000</v>
      </c>
      <c r="H5396" s="2">
        <v>8.2393245097877976</v>
      </c>
      <c r="I5396" s="2">
        <v>1716996000</v>
      </c>
      <c r="J5396" s="2">
        <v>9.2347692834078874</v>
      </c>
      <c r="K5396">
        <v>0.106</v>
      </c>
      <c r="L5396">
        <v>25</v>
      </c>
      <c r="M5396">
        <v>28.59</v>
      </c>
      <c r="N5396">
        <v>0</v>
      </c>
      <c r="O5396" s="2">
        <v>8361069</v>
      </c>
      <c r="P5396" s="2">
        <v>391892746544.69</v>
      </c>
      <c r="Q5396" s="2">
        <v>46871.129342993103</v>
      </c>
      <c r="R5396" s="2">
        <v>4.6709054178155212</v>
      </c>
      <c r="T5396">
        <f t="shared" si="84"/>
        <v>0</v>
      </c>
      <c r="U5396" t="s">
        <v>6</v>
      </c>
    </row>
    <row r="5397" spans="1:21" x14ac:dyDescent="0.3">
      <c r="A5397" t="s">
        <v>7</v>
      </c>
      <c r="B5397" t="s">
        <v>81</v>
      </c>
      <c r="C5397" t="s">
        <v>20</v>
      </c>
      <c r="D5397" t="s">
        <v>257</v>
      </c>
      <c r="E5397">
        <v>0</v>
      </c>
      <c r="F5397">
        <v>2010</v>
      </c>
      <c r="G5397" s="2">
        <v>14247682000</v>
      </c>
      <c r="H5397" s="2">
        <v>10.153744213362371</v>
      </c>
      <c r="I5397" s="2">
        <v>248551577000</v>
      </c>
      <c r="J5397" s="2">
        <v>11.395416522977836</v>
      </c>
      <c r="K5397">
        <v>0.04</v>
      </c>
      <c r="L5397">
        <v>33.99</v>
      </c>
      <c r="M5397">
        <v>28.59</v>
      </c>
      <c r="N5397">
        <v>1</v>
      </c>
      <c r="O5397" s="2">
        <v>10920270</v>
      </c>
      <c r="P5397" s="2">
        <v>483548031197.10797</v>
      </c>
      <c r="Q5397" s="2">
        <v>44279.860406117063</v>
      </c>
      <c r="R5397" s="2">
        <v>4.646206243079571</v>
      </c>
      <c r="T5397">
        <f t="shared" si="84"/>
        <v>0</v>
      </c>
      <c r="U5397" t="s">
        <v>7</v>
      </c>
    </row>
    <row r="5398" spans="1:21" x14ac:dyDescent="0.3">
      <c r="A5398" t="s">
        <v>8</v>
      </c>
      <c r="B5398" t="s">
        <v>114</v>
      </c>
      <c r="C5398" t="s">
        <v>20</v>
      </c>
      <c r="D5398" t="s">
        <v>257</v>
      </c>
      <c r="E5398">
        <v>0</v>
      </c>
      <c r="F5398">
        <v>2010</v>
      </c>
      <c r="G5398" s="2">
        <v>-306113000</v>
      </c>
      <c r="H5398" s="2" t="s">
        <v>42</v>
      </c>
      <c r="I5398" s="2">
        <v>7844024000</v>
      </c>
      <c r="J5398" s="2">
        <v>9.8945389137886615</v>
      </c>
      <c r="K5398">
        <v>1.2E-2</v>
      </c>
      <c r="L5398">
        <v>19</v>
      </c>
      <c r="M5398">
        <v>28.59</v>
      </c>
      <c r="N5398">
        <v>0</v>
      </c>
      <c r="O5398" s="2">
        <v>10517250</v>
      </c>
      <c r="P5398" s="2">
        <v>207477857918.91901</v>
      </c>
      <c r="Q5398" s="2">
        <v>19727.386714104829</v>
      </c>
      <c r="R5398" s="2">
        <v>4.2950695580949168</v>
      </c>
      <c r="T5398">
        <f t="shared" si="84"/>
        <v>0</v>
      </c>
      <c r="U5398" t="s">
        <v>8</v>
      </c>
    </row>
    <row r="5399" spans="1:21" x14ac:dyDescent="0.3">
      <c r="A5399" t="s">
        <v>9</v>
      </c>
      <c r="B5399" t="s">
        <v>125</v>
      </c>
      <c r="C5399" t="s">
        <v>20</v>
      </c>
      <c r="D5399" t="s">
        <v>257</v>
      </c>
      <c r="E5399">
        <v>0</v>
      </c>
      <c r="F5399">
        <v>2010</v>
      </c>
      <c r="G5399" s="2">
        <v>-4486899000</v>
      </c>
      <c r="H5399" s="2" t="s">
        <v>42</v>
      </c>
      <c r="I5399" s="2">
        <v>11718775000</v>
      </c>
      <c r="J5399" s="2">
        <v>10.06888221590172</v>
      </c>
      <c r="K5399">
        <v>3.3000000000000002E-2</v>
      </c>
      <c r="L5399">
        <v>25</v>
      </c>
      <c r="M5399">
        <v>28.59</v>
      </c>
      <c r="N5399">
        <v>0</v>
      </c>
      <c r="O5399" s="2">
        <v>5547683</v>
      </c>
      <c r="P5399" s="2">
        <v>321995350346.50098</v>
      </c>
      <c r="Q5399" s="2">
        <v>58041.411224560048</v>
      </c>
      <c r="R5399" s="2">
        <v>4.7637379633726624</v>
      </c>
      <c r="T5399">
        <f t="shared" si="84"/>
        <v>0</v>
      </c>
      <c r="U5399" t="s">
        <v>9</v>
      </c>
    </row>
    <row r="5400" spans="1:21" x14ac:dyDescent="0.3">
      <c r="A5400" t="s">
        <v>10</v>
      </c>
      <c r="B5400" t="s">
        <v>147</v>
      </c>
      <c r="C5400" t="s">
        <v>20</v>
      </c>
      <c r="D5400" t="s">
        <v>257</v>
      </c>
      <c r="E5400">
        <v>0</v>
      </c>
      <c r="F5400">
        <v>2010</v>
      </c>
      <c r="G5400" s="2">
        <v>1968808000</v>
      </c>
      <c r="H5400" s="2">
        <v>9.2942033653985234</v>
      </c>
      <c r="I5400" s="2">
        <v>4366221000</v>
      </c>
      <c r="J5400" s="2">
        <v>9.6401057141150872</v>
      </c>
      <c r="K5400">
        <v>1.9E-2</v>
      </c>
      <c r="L5400">
        <v>26</v>
      </c>
      <c r="M5400">
        <v>28.59</v>
      </c>
      <c r="N5400">
        <v>0</v>
      </c>
      <c r="O5400" s="2">
        <v>5362000</v>
      </c>
      <c r="P5400" s="2">
        <v>247799815768.47699</v>
      </c>
      <c r="Q5400" s="2">
        <v>46214.064857977806</v>
      </c>
      <c r="R5400" s="2">
        <v>4.6647741695087461</v>
      </c>
      <c r="T5400">
        <f t="shared" si="84"/>
        <v>0</v>
      </c>
      <c r="U5400" t="s">
        <v>10</v>
      </c>
    </row>
    <row r="5401" spans="1:21" x14ac:dyDescent="0.3">
      <c r="A5401" t="s">
        <v>11</v>
      </c>
      <c r="B5401" t="s">
        <v>158</v>
      </c>
      <c r="C5401" t="s">
        <v>20</v>
      </c>
      <c r="D5401" t="s">
        <v>257</v>
      </c>
      <c r="E5401">
        <v>0</v>
      </c>
      <c r="F5401">
        <v>2010</v>
      </c>
      <c r="G5401" s="2">
        <v>7605298000</v>
      </c>
      <c r="H5401" s="2">
        <v>9.881116235774952</v>
      </c>
      <c r="I5401" s="2">
        <v>138516836000</v>
      </c>
      <c r="J5401" s="2">
        <v>11.14150256284108</v>
      </c>
      <c r="K5401">
        <v>4.4999999999999998E-2</v>
      </c>
      <c r="L5401">
        <v>34.42989</v>
      </c>
      <c r="M5401">
        <v>28.59</v>
      </c>
      <c r="N5401">
        <v>1</v>
      </c>
      <c r="O5401" s="2">
        <v>62917790</v>
      </c>
      <c r="P5401" s="2">
        <v>2646837111794.7798</v>
      </c>
      <c r="Q5401" s="2">
        <v>42068.183129044737</v>
      </c>
      <c r="R5401" s="2">
        <v>4.6239537557995218</v>
      </c>
      <c r="T5401">
        <f t="shared" si="84"/>
        <v>0</v>
      </c>
      <c r="U5401" t="s">
        <v>11</v>
      </c>
    </row>
    <row r="5402" spans="1:21" x14ac:dyDescent="0.3">
      <c r="A5402" t="s">
        <v>12</v>
      </c>
      <c r="B5402" t="s">
        <v>169</v>
      </c>
      <c r="C5402" t="s">
        <v>20</v>
      </c>
      <c r="D5402" t="s">
        <v>257</v>
      </c>
      <c r="E5402">
        <v>0</v>
      </c>
      <c r="F5402">
        <v>2010</v>
      </c>
      <c r="G5402" s="2">
        <v>-3139073000</v>
      </c>
      <c r="H5402" s="2" t="s">
        <v>42</v>
      </c>
      <c r="I5402" s="2">
        <v>133442010000.00002</v>
      </c>
      <c r="J5402" s="2">
        <v>11.125292575000305</v>
      </c>
      <c r="K5402">
        <v>2.3E-2</v>
      </c>
      <c r="L5402">
        <v>29.475000000000001</v>
      </c>
      <c r="M5402">
        <v>28.59</v>
      </c>
      <c r="N5402">
        <v>1</v>
      </c>
      <c r="O5402" s="2">
        <v>81776930</v>
      </c>
      <c r="P5402" s="2">
        <v>3417094562648.9502</v>
      </c>
      <c r="Q5402" s="2">
        <v>41785.556912554071</v>
      </c>
      <c r="R5402" s="2">
        <v>4.6210261947630311</v>
      </c>
      <c r="T5402">
        <f t="shared" si="84"/>
        <v>0</v>
      </c>
      <c r="U5402" t="s">
        <v>12</v>
      </c>
    </row>
    <row r="5403" spans="1:21" x14ac:dyDescent="0.3">
      <c r="A5403" t="s">
        <v>13</v>
      </c>
      <c r="B5403" t="s">
        <v>180</v>
      </c>
      <c r="C5403" t="s">
        <v>20</v>
      </c>
      <c r="D5403" t="s">
        <v>257</v>
      </c>
      <c r="E5403">
        <v>0</v>
      </c>
      <c r="F5403">
        <v>2010</v>
      </c>
      <c r="G5403" s="2">
        <v>-473166000</v>
      </c>
      <c r="H5403" s="2" t="s">
        <v>42</v>
      </c>
      <c r="I5403" s="2">
        <v>7203153000</v>
      </c>
      <c r="J5403" s="2">
        <v>9.8575226395927427</v>
      </c>
      <c r="K5403">
        <v>3.2000000000000001E-2</v>
      </c>
      <c r="L5403">
        <v>24</v>
      </c>
      <c r="M5403">
        <v>28.59</v>
      </c>
      <c r="N5403">
        <v>0</v>
      </c>
      <c r="O5403" s="2">
        <v>11153000</v>
      </c>
      <c r="P5403" s="2">
        <v>299361576558.21698</v>
      </c>
      <c r="Q5403" s="2">
        <v>26841.350000736751</v>
      </c>
      <c r="R5403" s="2">
        <v>4.428804355130568</v>
      </c>
      <c r="T5403">
        <f t="shared" si="84"/>
        <v>0</v>
      </c>
      <c r="U5403" t="s">
        <v>13</v>
      </c>
    </row>
    <row r="5404" spans="1:21" x14ac:dyDescent="0.3">
      <c r="A5404" t="s">
        <v>14</v>
      </c>
      <c r="B5404" t="s">
        <v>191</v>
      </c>
      <c r="C5404" t="s">
        <v>20</v>
      </c>
      <c r="D5404" t="s">
        <v>257</v>
      </c>
      <c r="E5404">
        <v>0</v>
      </c>
      <c r="F5404">
        <v>2010</v>
      </c>
      <c r="G5404" s="2">
        <v>-1562902000</v>
      </c>
      <c r="H5404" s="2" t="s">
        <v>42</v>
      </c>
      <c r="I5404" s="2">
        <v>7421554000</v>
      </c>
      <c r="J5404" s="2">
        <v>9.8704948517698519</v>
      </c>
      <c r="K5404">
        <v>2.9000000000000001E-2</v>
      </c>
      <c r="L5404">
        <v>19</v>
      </c>
      <c r="M5404">
        <v>28.59</v>
      </c>
      <c r="N5404">
        <v>0</v>
      </c>
      <c r="O5404" s="2">
        <v>10000020</v>
      </c>
      <c r="P5404" s="2">
        <v>130922638689.071</v>
      </c>
      <c r="Q5404" s="2">
        <v>13092.237684431731</v>
      </c>
      <c r="R5404" s="2">
        <v>4.1170138811532384</v>
      </c>
      <c r="T5404">
        <f t="shared" si="84"/>
        <v>0</v>
      </c>
      <c r="U5404" t="s">
        <v>14</v>
      </c>
    </row>
    <row r="5405" spans="1:21" x14ac:dyDescent="0.3">
      <c r="A5405" t="s">
        <v>15</v>
      </c>
      <c r="B5405" t="s">
        <v>202</v>
      </c>
      <c r="C5405" t="s">
        <v>20</v>
      </c>
      <c r="D5405" t="s">
        <v>257</v>
      </c>
      <c r="E5405">
        <v>0</v>
      </c>
      <c r="F5405">
        <v>2010</v>
      </c>
      <c r="G5405" s="2">
        <v>266921000</v>
      </c>
      <c r="H5405" s="2">
        <v>8.4263827432342868</v>
      </c>
      <c r="I5405" s="2">
        <v>9538255000</v>
      </c>
      <c r="J5405" s="2">
        <v>9.9794689288771021</v>
      </c>
      <c r="K5405">
        <v>0.16700000000000001</v>
      </c>
      <c r="L5405">
        <v>18</v>
      </c>
      <c r="M5405">
        <v>28.59</v>
      </c>
      <c r="N5405">
        <v>0</v>
      </c>
      <c r="O5405" s="2">
        <v>318006</v>
      </c>
      <c r="P5405" s="2">
        <v>13310567802.9356</v>
      </c>
      <c r="Q5405" s="2">
        <v>41856.341713475849</v>
      </c>
      <c r="R5405" s="2">
        <v>4.6217612678851605</v>
      </c>
      <c r="T5405">
        <f t="shared" si="84"/>
        <v>0</v>
      </c>
      <c r="U5405" t="s">
        <v>15</v>
      </c>
    </row>
    <row r="5406" spans="1:21" x14ac:dyDescent="0.3">
      <c r="A5406" t="s">
        <v>16</v>
      </c>
      <c r="B5406" t="s">
        <v>213</v>
      </c>
      <c r="C5406" t="s">
        <v>20</v>
      </c>
      <c r="D5406" t="s">
        <v>257</v>
      </c>
      <c r="E5406">
        <v>0</v>
      </c>
      <c r="F5406">
        <v>2010</v>
      </c>
      <c r="G5406" s="2">
        <v>-7140397000</v>
      </c>
      <c r="H5406" s="2" t="s">
        <v>42</v>
      </c>
      <c r="I5406" s="2">
        <v>34835649000</v>
      </c>
      <c r="J5406" s="2">
        <v>10.542023906000004</v>
      </c>
      <c r="K5406">
        <v>4.2999999999999997E-2</v>
      </c>
      <c r="L5406">
        <v>12.5</v>
      </c>
      <c r="M5406">
        <v>28.59</v>
      </c>
      <c r="N5406">
        <v>0</v>
      </c>
      <c r="O5406" s="2">
        <v>4554800</v>
      </c>
      <c r="P5406" s="2">
        <v>221951354761.53201</v>
      </c>
      <c r="Q5406" s="2">
        <v>48729.110995330644</v>
      </c>
      <c r="R5406" s="2">
        <v>4.6877884882673166</v>
      </c>
      <c r="T5406">
        <f t="shared" si="84"/>
        <v>0</v>
      </c>
      <c r="U5406" t="s">
        <v>16</v>
      </c>
    </row>
    <row r="5407" spans="1:21" x14ac:dyDescent="0.3">
      <c r="A5407" t="s">
        <v>17</v>
      </c>
      <c r="B5407" t="s">
        <v>235</v>
      </c>
      <c r="C5407" t="s">
        <v>20</v>
      </c>
      <c r="D5407" t="s">
        <v>257</v>
      </c>
      <c r="E5407">
        <v>0</v>
      </c>
      <c r="F5407">
        <v>2010</v>
      </c>
      <c r="G5407" s="2">
        <v>839457000</v>
      </c>
      <c r="H5407" s="2">
        <v>8.9239984549219464</v>
      </c>
      <c r="I5407" s="2">
        <v>69857563000</v>
      </c>
      <c r="J5407" s="2">
        <v>10.844213431085295</v>
      </c>
      <c r="K5407">
        <v>5.1999999999999998E-2</v>
      </c>
      <c r="L5407">
        <v>31.4</v>
      </c>
      <c r="M5407">
        <v>28.59</v>
      </c>
      <c r="N5407">
        <v>1</v>
      </c>
      <c r="O5407" s="2">
        <v>60483380</v>
      </c>
      <c r="P5407" s="2">
        <v>2125058244242.9199</v>
      </c>
      <c r="Q5407" s="2">
        <v>35134.581503925874</v>
      </c>
      <c r="R5407" s="2">
        <v>4.5457347849226721</v>
      </c>
      <c r="T5407">
        <f t="shared" si="84"/>
        <v>0</v>
      </c>
      <c r="U5407" t="s">
        <v>17</v>
      </c>
    </row>
    <row r="5408" spans="1:21" x14ac:dyDescent="0.3">
      <c r="A5408" t="s">
        <v>18</v>
      </c>
      <c r="B5408" t="s">
        <v>246</v>
      </c>
      <c r="C5408" t="s">
        <v>20</v>
      </c>
      <c r="D5408" t="s">
        <v>257</v>
      </c>
      <c r="E5408">
        <v>0</v>
      </c>
      <c r="F5408">
        <v>2010</v>
      </c>
      <c r="G5408" s="2">
        <v>394254000</v>
      </c>
      <c r="H5408" s="2">
        <v>8.595776108263756</v>
      </c>
      <c r="I5408" s="2">
        <v>4846126000</v>
      </c>
      <c r="J5408" s="2">
        <v>9.6853947016696953</v>
      </c>
      <c r="K5408">
        <v>5.1999999999999998E-2</v>
      </c>
      <c r="L5408">
        <v>39.54</v>
      </c>
      <c r="M5408">
        <v>28.59</v>
      </c>
      <c r="N5408">
        <v>1</v>
      </c>
      <c r="O5408" s="2">
        <v>128057000</v>
      </c>
      <c r="P5408" s="2">
        <v>5700098114744.4102</v>
      </c>
      <c r="Q5408" s="2">
        <v>44512.194684745155</v>
      </c>
      <c r="R5408" s="2">
        <v>4.6484790078070466</v>
      </c>
      <c r="T5408">
        <f t="shared" si="84"/>
        <v>0</v>
      </c>
      <c r="U5408" t="s">
        <v>18</v>
      </c>
    </row>
    <row r="5409" spans="1:21" x14ac:dyDescent="0.3">
      <c r="A5409" t="s">
        <v>46</v>
      </c>
      <c r="B5409" t="s">
        <v>356</v>
      </c>
      <c r="C5409" t="s">
        <v>20</v>
      </c>
      <c r="D5409" t="s">
        <v>257</v>
      </c>
      <c r="E5409">
        <v>0</v>
      </c>
      <c r="F5409">
        <v>2010</v>
      </c>
      <c r="G5409" s="2">
        <v>-15769000</v>
      </c>
      <c r="H5409" s="2" t="s">
        <v>42</v>
      </c>
      <c r="I5409" s="2">
        <v>892581000</v>
      </c>
      <c r="J5409" s="2">
        <v>8.9506476379571431</v>
      </c>
      <c r="K5409">
        <v>7.0000000000000001E-3</v>
      </c>
      <c r="L5409">
        <v>21</v>
      </c>
      <c r="M5409">
        <v>28.59</v>
      </c>
      <c r="N5409">
        <v>0</v>
      </c>
      <c r="O5409" s="2">
        <v>49410370</v>
      </c>
      <c r="P5409" s="2">
        <v>1094499338702.72</v>
      </c>
      <c r="Q5409" s="2">
        <v>22151.207098888754</v>
      </c>
      <c r="R5409" s="2">
        <v>4.3453973974711637</v>
      </c>
      <c r="T5409">
        <f t="shared" si="84"/>
        <v>0</v>
      </c>
      <c r="U5409" t="s">
        <v>46</v>
      </c>
    </row>
    <row r="5410" spans="1:21" x14ac:dyDescent="0.3">
      <c r="A5410" t="s">
        <v>21</v>
      </c>
      <c r="B5410" t="s">
        <v>268</v>
      </c>
      <c r="C5410" t="s">
        <v>20</v>
      </c>
      <c r="D5410" t="s">
        <v>257</v>
      </c>
      <c r="E5410">
        <v>0</v>
      </c>
      <c r="F5410">
        <v>2010</v>
      </c>
      <c r="G5410" s="2">
        <v>390500000</v>
      </c>
      <c r="H5410" s="2">
        <v>8.5916210382133187</v>
      </c>
      <c r="I5410" s="2">
        <v>4336200000</v>
      </c>
      <c r="J5410" s="2">
        <v>9.6371093051016494</v>
      </c>
      <c r="K5410">
        <v>0.21099999999999999</v>
      </c>
      <c r="L5410">
        <v>30</v>
      </c>
      <c r="M5410">
        <v>28.59</v>
      </c>
      <c r="N5410">
        <v>1</v>
      </c>
      <c r="O5410" s="2">
        <v>114255600</v>
      </c>
      <c r="P5410" s="2">
        <v>1051128603513.77</v>
      </c>
      <c r="Q5410" s="2">
        <v>9199.7994278947372</v>
      </c>
      <c r="R5410" s="2">
        <v>3.9637783590511986</v>
      </c>
      <c r="T5410">
        <f t="shared" si="84"/>
        <v>0</v>
      </c>
      <c r="U5410" t="s">
        <v>21</v>
      </c>
    </row>
    <row r="5411" spans="1:21" x14ac:dyDescent="0.3">
      <c r="A5411" t="s">
        <v>22</v>
      </c>
      <c r="B5411" t="s">
        <v>279</v>
      </c>
      <c r="C5411" t="s">
        <v>20</v>
      </c>
      <c r="D5411" t="s">
        <v>257</v>
      </c>
      <c r="E5411">
        <v>0</v>
      </c>
      <c r="F5411">
        <v>2010</v>
      </c>
      <c r="G5411" s="2">
        <v>846358000</v>
      </c>
      <c r="H5411" s="2">
        <v>8.9275541036268198</v>
      </c>
      <c r="I5411" s="2">
        <v>71334848000</v>
      </c>
      <c r="J5411" s="2">
        <v>10.853301740186419</v>
      </c>
      <c r="K5411">
        <v>1.4999999999999999E-2</v>
      </c>
      <c r="L5411">
        <v>25.5</v>
      </c>
      <c r="M5411">
        <v>28.59</v>
      </c>
      <c r="N5411">
        <v>0</v>
      </c>
      <c r="O5411" s="2">
        <v>16615390</v>
      </c>
      <c r="P5411" s="2">
        <v>836389937229.19702</v>
      </c>
      <c r="Q5411" s="2">
        <v>50338.266945837386</v>
      </c>
      <c r="R5411" s="2">
        <v>4.7018982595076197</v>
      </c>
      <c r="T5411">
        <f t="shared" si="84"/>
        <v>0</v>
      </c>
      <c r="U5411" t="s">
        <v>22</v>
      </c>
    </row>
    <row r="5412" spans="1:21" x14ac:dyDescent="0.3">
      <c r="A5412" t="s">
        <v>23</v>
      </c>
      <c r="B5412" t="s">
        <v>290</v>
      </c>
      <c r="C5412" t="s">
        <v>20</v>
      </c>
      <c r="D5412" t="s">
        <v>257</v>
      </c>
      <c r="E5412">
        <v>0</v>
      </c>
      <c r="F5412">
        <v>2010</v>
      </c>
      <c r="G5412" s="2">
        <v>1936000</v>
      </c>
      <c r="H5412" s="2">
        <v>6.2869053529723748</v>
      </c>
      <c r="I5412" s="2">
        <v>76140000</v>
      </c>
      <c r="J5412" s="2">
        <v>7.8816128724783487</v>
      </c>
      <c r="K5412">
        <v>0.24</v>
      </c>
      <c r="L5412">
        <v>30</v>
      </c>
      <c r="M5412">
        <v>28.59</v>
      </c>
      <c r="N5412">
        <v>1</v>
      </c>
      <c r="O5412" s="2">
        <v>4350700</v>
      </c>
      <c r="P5412" s="2">
        <v>146580949348.89301</v>
      </c>
      <c r="Q5412" s="2">
        <v>33691.3483689735</v>
      </c>
      <c r="R5412" s="2">
        <v>4.5275183923253355</v>
      </c>
      <c r="T5412">
        <f t="shared" si="84"/>
        <v>0</v>
      </c>
      <c r="U5412" t="s">
        <v>23</v>
      </c>
    </row>
    <row r="5413" spans="1:21" x14ac:dyDescent="0.3">
      <c r="A5413" t="s">
        <v>24</v>
      </c>
      <c r="B5413" t="s">
        <v>301</v>
      </c>
      <c r="C5413" t="s">
        <v>20</v>
      </c>
      <c r="D5413" t="s">
        <v>257</v>
      </c>
      <c r="E5413">
        <v>0</v>
      </c>
      <c r="F5413">
        <v>2010</v>
      </c>
      <c r="G5413" s="2">
        <v>1303168000</v>
      </c>
      <c r="H5413" s="2">
        <v>9.1150004070938468</v>
      </c>
      <c r="I5413" s="2" t="s">
        <v>42</v>
      </c>
      <c r="J5413" s="2" t="s">
        <v>42</v>
      </c>
      <c r="K5413">
        <v>8.5000000000000006E-2</v>
      </c>
      <c r="L5413">
        <v>28</v>
      </c>
      <c r="M5413">
        <v>28.59</v>
      </c>
      <c r="N5413">
        <v>0</v>
      </c>
      <c r="O5413" s="2">
        <v>4889252</v>
      </c>
      <c r="P5413" s="2">
        <v>429130952709.224</v>
      </c>
      <c r="Q5413" s="2">
        <v>87770.266844340193</v>
      </c>
      <c r="R5413" s="2">
        <v>4.9433474187262876</v>
      </c>
      <c r="T5413">
        <f t="shared" si="84"/>
        <v>0</v>
      </c>
      <c r="U5413" t="s">
        <v>24</v>
      </c>
    </row>
    <row r="5414" spans="1:21" x14ac:dyDescent="0.3">
      <c r="A5414" t="s">
        <v>25</v>
      </c>
      <c r="B5414" t="s">
        <v>312</v>
      </c>
      <c r="C5414" t="s">
        <v>20</v>
      </c>
      <c r="D5414" t="s">
        <v>257</v>
      </c>
      <c r="E5414">
        <v>0</v>
      </c>
      <c r="F5414">
        <v>2010</v>
      </c>
      <c r="G5414" s="2">
        <v>2676500000</v>
      </c>
      <c r="H5414" s="2">
        <v>9.4275672477194501</v>
      </c>
      <c r="I5414" s="2">
        <v>17951400000</v>
      </c>
      <c r="J5414" s="2">
        <v>10.254098324143593</v>
      </c>
      <c r="K5414">
        <v>7.1999999999999995E-2</v>
      </c>
      <c r="L5414">
        <v>19</v>
      </c>
      <c r="M5414">
        <v>28.59</v>
      </c>
      <c r="N5414">
        <v>0</v>
      </c>
      <c r="O5414" s="2">
        <v>38516690</v>
      </c>
      <c r="P5414" s="2">
        <v>479257883741.75201</v>
      </c>
      <c r="Q5414" s="2">
        <v>12442.862658804586</v>
      </c>
      <c r="R5414" s="2">
        <v>4.094920307517115</v>
      </c>
      <c r="T5414">
        <f t="shared" si="84"/>
        <v>0</v>
      </c>
      <c r="U5414" t="s">
        <v>25</v>
      </c>
    </row>
    <row r="5415" spans="1:21" x14ac:dyDescent="0.3">
      <c r="A5415" t="s">
        <v>26</v>
      </c>
      <c r="B5415" t="s">
        <v>323</v>
      </c>
      <c r="C5415" t="s">
        <v>20</v>
      </c>
      <c r="D5415" t="s">
        <v>257</v>
      </c>
      <c r="E5415">
        <v>0</v>
      </c>
      <c r="F5415">
        <v>2010</v>
      </c>
      <c r="G5415" s="2">
        <v>2030053000</v>
      </c>
      <c r="H5415" s="2">
        <v>9.3075073764881235</v>
      </c>
      <c r="I5415" s="2">
        <v>13035396000</v>
      </c>
      <c r="J5415" s="2">
        <v>10.115124229060353</v>
      </c>
      <c r="K5415">
        <v>7.0000000000000001E-3</v>
      </c>
      <c r="L5415">
        <v>26.5</v>
      </c>
      <c r="M5415">
        <v>28.59</v>
      </c>
      <c r="N5415">
        <v>0</v>
      </c>
      <c r="O5415" s="2">
        <v>10573100</v>
      </c>
      <c r="P5415" s="2">
        <v>238303443425.20999</v>
      </c>
      <c r="Q5415" s="2">
        <v>22538.654077348176</v>
      </c>
      <c r="R5415" s="2">
        <v>4.3529279780706354</v>
      </c>
      <c r="T5415">
        <f t="shared" si="84"/>
        <v>0</v>
      </c>
      <c r="U5415" t="s">
        <v>26</v>
      </c>
    </row>
    <row r="5416" spans="1:21" x14ac:dyDescent="0.3">
      <c r="A5416" t="s">
        <v>41</v>
      </c>
      <c r="B5416" t="s">
        <v>334</v>
      </c>
      <c r="C5416" t="s">
        <v>20</v>
      </c>
      <c r="D5416" t="s">
        <v>257</v>
      </c>
      <c r="E5416">
        <v>0</v>
      </c>
      <c r="F5416">
        <v>2010</v>
      </c>
      <c r="G5416" s="2">
        <v>249007000</v>
      </c>
      <c r="H5416" s="2">
        <v>8.3962115560059463</v>
      </c>
      <c r="I5416" s="2">
        <v>1831908000</v>
      </c>
      <c r="J5416" s="2">
        <v>9.2629036592359757</v>
      </c>
      <c r="K5416">
        <v>0.11799999999999999</v>
      </c>
      <c r="L5416">
        <v>19</v>
      </c>
      <c r="M5416">
        <v>28.59</v>
      </c>
      <c r="N5416">
        <v>0</v>
      </c>
      <c r="O5416" s="2">
        <v>5391428</v>
      </c>
      <c r="P5416" s="2">
        <v>89501012915.7314</v>
      </c>
      <c r="Q5416" s="2">
        <v>16600.61358803853</v>
      </c>
      <c r="R5416" s="2">
        <v>4.2201241406288794</v>
      </c>
      <c r="T5416">
        <f t="shared" si="84"/>
        <v>0</v>
      </c>
      <c r="U5416" t="s">
        <v>41</v>
      </c>
    </row>
    <row r="5417" spans="1:21" x14ac:dyDescent="0.3">
      <c r="A5417" t="s">
        <v>28</v>
      </c>
      <c r="B5417" t="s">
        <v>367</v>
      </c>
      <c r="C5417" t="s">
        <v>20</v>
      </c>
      <c r="D5417" t="s">
        <v>257</v>
      </c>
      <c r="E5417">
        <v>0</v>
      </c>
      <c r="F5417">
        <v>2010</v>
      </c>
      <c r="G5417" s="2">
        <v>12817219000</v>
      </c>
      <c r="H5417" s="2">
        <v>10.107793804904155</v>
      </c>
      <c r="I5417" s="2">
        <v>96000802000</v>
      </c>
      <c r="J5417" s="2">
        <v>10.982274861192897</v>
      </c>
      <c r="K5417">
        <v>7.0000000000000001E-3</v>
      </c>
      <c r="L5417">
        <v>30</v>
      </c>
      <c r="M5417">
        <v>28.59</v>
      </c>
      <c r="N5417">
        <v>1</v>
      </c>
      <c r="O5417" s="2">
        <v>46562480</v>
      </c>
      <c r="P5417" s="2">
        <v>1431616749640.29</v>
      </c>
      <c r="Q5417" s="2">
        <v>30746.144742296587</v>
      </c>
      <c r="R5417" s="2">
        <v>4.4877906673597669</v>
      </c>
      <c r="T5417">
        <f t="shared" si="84"/>
        <v>0</v>
      </c>
      <c r="U5417" t="s">
        <v>28</v>
      </c>
    </row>
    <row r="5418" spans="1:21" x14ac:dyDescent="0.3">
      <c r="A5418" t="s">
        <v>29</v>
      </c>
      <c r="B5418" t="s">
        <v>378</v>
      </c>
      <c r="C5418" t="s">
        <v>20</v>
      </c>
      <c r="D5418" t="s">
        <v>257</v>
      </c>
      <c r="E5418">
        <v>0</v>
      </c>
      <c r="F5418">
        <v>2010</v>
      </c>
      <c r="G5418" s="2">
        <v>-458750000</v>
      </c>
      <c r="H5418" s="2" t="s">
        <v>42</v>
      </c>
      <c r="I5418" s="2">
        <v>46056119000</v>
      </c>
      <c r="J5418" s="2">
        <v>10.663287338580494</v>
      </c>
      <c r="K5418">
        <v>7.0000000000000001E-3</v>
      </c>
      <c r="L5418">
        <v>26.3</v>
      </c>
      <c r="M5418">
        <v>28.59</v>
      </c>
      <c r="N5418">
        <v>0</v>
      </c>
      <c r="O5418" s="2">
        <v>9378126</v>
      </c>
      <c r="P5418" s="2">
        <v>488377689564.92102</v>
      </c>
      <c r="Q5418" s="2">
        <v>52076.25591348645</v>
      </c>
      <c r="R5418" s="2">
        <v>4.7166397525462314</v>
      </c>
      <c r="T5418">
        <f t="shared" si="84"/>
        <v>0</v>
      </c>
      <c r="U5418" t="s">
        <v>29</v>
      </c>
    </row>
    <row r="5419" spans="1:21" x14ac:dyDescent="0.3">
      <c r="A5419" t="s">
        <v>30</v>
      </c>
      <c r="B5419" t="s">
        <v>389</v>
      </c>
      <c r="C5419" t="s">
        <v>20</v>
      </c>
      <c r="D5419" t="s">
        <v>257</v>
      </c>
      <c r="E5419">
        <v>0</v>
      </c>
      <c r="F5419">
        <v>2010</v>
      </c>
      <c r="G5419" s="2">
        <v>10966433000</v>
      </c>
      <c r="H5419" s="2">
        <v>10.040065389623162</v>
      </c>
      <c r="I5419" s="2">
        <v>136134206000</v>
      </c>
      <c r="J5419" s="2">
        <v>11.133967262679807</v>
      </c>
      <c r="K5419">
        <v>7.0000000000000001E-3</v>
      </c>
      <c r="L5419">
        <v>21.174437999999999</v>
      </c>
      <c r="M5419">
        <v>28.59</v>
      </c>
      <c r="N5419">
        <v>0</v>
      </c>
      <c r="O5419" s="2">
        <v>7827970</v>
      </c>
      <c r="P5419" s="2">
        <v>583782977866.40503</v>
      </c>
      <c r="Q5419" s="2">
        <v>74576.547670265092</v>
      </c>
      <c r="R5419" s="2">
        <v>4.8726022749430031</v>
      </c>
      <c r="T5419">
        <f t="shared" si="84"/>
        <v>0</v>
      </c>
      <c r="U5419" t="s">
        <v>30</v>
      </c>
    </row>
    <row r="5420" spans="1:21" x14ac:dyDescent="0.3">
      <c r="A5420" t="s">
        <v>31</v>
      </c>
      <c r="B5420" t="s">
        <v>400</v>
      </c>
      <c r="C5420" t="s">
        <v>20</v>
      </c>
      <c r="D5420" t="s">
        <v>257</v>
      </c>
      <c r="E5420">
        <v>0</v>
      </c>
      <c r="F5420">
        <v>2010</v>
      </c>
      <c r="G5420" s="2">
        <v>164000000</v>
      </c>
      <c r="H5420" s="2">
        <v>8.214843848047698</v>
      </c>
      <c r="I5420" s="2">
        <v>12242000000</v>
      </c>
      <c r="J5420" s="2">
        <v>10.087852375163168</v>
      </c>
      <c r="K5420">
        <v>7.0000000000000001E-3</v>
      </c>
      <c r="L5420">
        <v>19</v>
      </c>
      <c r="M5420">
        <v>28.59</v>
      </c>
      <c r="N5420">
        <v>0</v>
      </c>
      <c r="O5420" s="2">
        <v>73142150</v>
      </c>
      <c r="P5420" s="2">
        <v>771876791231.83801</v>
      </c>
      <c r="Q5420" s="2">
        <v>10553.105032212452</v>
      </c>
      <c r="R5420" s="2">
        <v>4.0233802605770963</v>
      </c>
      <c r="T5420">
        <f t="shared" si="84"/>
        <v>0</v>
      </c>
      <c r="U5420" t="s">
        <v>31</v>
      </c>
    </row>
    <row r="5421" spans="1:21" x14ac:dyDescent="0.3">
      <c r="A5421" t="s">
        <v>32</v>
      </c>
      <c r="B5421" t="s">
        <v>411</v>
      </c>
      <c r="C5421" t="s">
        <v>20</v>
      </c>
      <c r="D5421" t="s">
        <v>257</v>
      </c>
      <c r="E5421">
        <v>0</v>
      </c>
      <c r="F5421">
        <v>2010</v>
      </c>
      <c r="G5421" s="2">
        <v>-5390794000</v>
      </c>
      <c r="H5421" s="2" t="s">
        <v>42</v>
      </c>
      <c r="I5421" s="2">
        <v>91159987000</v>
      </c>
      <c r="J5421" s="2">
        <v>10.959804254575158</v>
      </c>
      <c r="K5421">
        <v>7.0000000000000001E-3</v>
      </c>
      <c r="L5421">
        <v>19</v>
      </c>
      <c r="M5421">
        <v>28.59</v>
      </c>
      <c r="N5421">
        <v>0</v>
      </c>
      <c r="O5421" s="2">
        <v>61914640</v>
      </c>
      <c r="P5421" s="2">
        <v>2441173394729.6201</v>
      </c>
      <c r="Q5421" s="2">
        <v>39428.047950042514</v>
      </c>
      <c r="R5421" s="2">
        <v>4.5958052760458168</v>
      </c>
      <c r="T5421">
        <f t="shared" si="84"/>
        <v>0</v>
      </c>
      <c r="U5421" t="s">
        <v>32</v>
      </c>
    </row>
    <row r="5422" spans="1:21" x14ac:dyDescent="0.3">
      <c r="A5422" t="s">
        <v>33</v>
      </c>
      <c r="B5422" t="s">
        <v>422</v>
      </c>
      <c r="C5422" t="s">
        <v>20</v>
      </c>
      <c r="D5422" t="s">
        <v>257</v>
      </c>
      <c r="E5422">
        <v>0</v>
      </c>
      <c r="F5422">
        <v>2010</v>
      </c>
      <c r="G5422" s="2">
        <v>29461000000</v>
      </c>
      <c r="H5422" s="2">
        <v>10.469247484092191</v>
      </c>
      <c r="I5422" s="2">
        <v>170309000000</v>
      </c>
      <c r="J5422" s="2">
        <v>11.231237598914209</v>
      </c>
      <c r="K5422">
        <v>7.0000000000000001E-3</v>
      </c>
      <c r="L5422">
        <v>19</v>
      </c>
      <c r="M5422">
        <v>28.59</v>
      </c>
      <c r="N5422">
        <v>0</v>
      </c>
      <c r="O5422" s="2">
        <v>309347100</v>
      </c>
      <c r="P5422" s="2">
        <v>14964372000000</v>
      </c>
      <c r="Q5422" s="2">
        <v>48374.049732484964</v>
      </c>
      <c r="R5422" s="2">
        <v>4.6846124467609913</v>
      </c>
      <c r="T5422">
        <f t="shared" si="84"/>
        <v>0</v>
      </c>
      <c r="U5422" t="s">
        <v>33</v>
      </c>
    </row>
    <row r="5423" spans="1:21" x14ac:dyDescent="0.3">
      <c r="A5423" t="s">
        <v>34</v>
      </c>
      <c r="B5423" t="s">
        <v>103</v>
      </c>
      <c r="C5423" t="s">
        <v>20</v>
      </c>
      <c r="D5423" t="s">
        <v>257</v>
      </c>
      <c r="E5423">
        <v>0</v>
      </c>
      <c r="F5423">
        <v>2010</v>
      </c>
      <c r="G5423" s="2">
        <v>19050000</v>
      </c>
      <c r="H5423" s="2">
        <v>7.2798949800116377</v>
      </c>
      <c r="I5423" s="2">
        <v>64159000.000000007</v>
      </c>
      <c r="J5423" s="2">
        <v>7.8072575862943987</v>
      </c>
      <c r="K5423">
        <v>0.17299999999999999</v>
      </c>
      <c r="L5423">
        <v>26.8</v>
      </c>
      <c r="M5423">
        <v>28.59</v>
      </c>
      <c r="N5423">
        <v>0</v>
      </c>
      <c r="O5423" s="2">
        <v>17094280</v>
      </c>
      <c r="P5423" s="2">
        <v>218537551220.07101</v>
      </c>
      <c r="Q5423" s="2">
        <v>12784.250124607237</v>
      </c>
      <c r="R5423" s="2">
        <v>4.1066752590501769</v>
      </c>
      <c r="T5423">
        <f t="shared" si="84"/>
        <v>0</v>
      </c>
      <c r="U5423" t="s">
        <v>34</v>
      </c>
    </row>
    <row r="5424" spans="1:21" x14ac:dyDescent="0.3">
      <c r="A5424" t="s">
        <v>35</v>
      </c>
      <c r="B5424" t="s">
        <v>136</v>
      </c>
      <c r="C5424" t="s">
        <v>20</v>
      </c>
      <c r="D5424" t="s">
        <v>257</v>
      </c>
      <c r="E5424">
        <v>0</v>
      </c>
      <c r="F5424">
        <v>2010</v>
      </c>
      <c r="G5424" s="2">
        <v>21450000</v>
      </c>
      <c r="H5424" s="2">
        <v>7.3314272965207428</v>
      </c>
      <c r="I5424" s="2">
        <v>292175000</v>
      </c>
      <c r="J5424" s="2">
        <v>8.4656430527121032</v>
      </c>
      <c r="K5424">
        <v>3.3000000000000002E-2</v>
      </c>
      <c r="L5424">
        <v>22</v>
      </c>
      <c r="M5424">
        <v>28.59</v>
      </c>
      <c r="N5424">
        <v>0</v>
      </c>
      <c r="O5424" s="2">
        <v>1336886</v>
      </c>
      <c r="P5424" s="2">
        <v>19490936349.175301</v>
      </c>
      <c r="Q5424" s="2">
        <v>14579.35556896796</v>
      </c>
      <c r="R5424" s="2">
        <v>4.163738327889603</v>
      </c>
      <c r="T5424">
        <f t="shared" si="84"/>
        <v>0</v>
      </c>
      <c r="U5424" t="s">
        <v>35</v>
      </c>
    </row>
    <row r="5425" spans="1:21" x14ac:dyDescent="0.3">
      <c r="A5425" t="s">
        <v>36</v>
      </c>
      <c r="B5425" t="s">
        <v>345</v>
      </c>
      <c r="C5425" t="s">
        <v>20</v>
      </c>
      <c r="D5425" t="s">
        <v>257</v>
      </c>
      <c r="E5425">
        <v>0</v>
      </c>
      <c r="F5425">
        <v>2010</v>
      </c>
      <c r="G5425" s="2">
        <v>-97962000</v>
      </c>
      <c r="H5425" s="2" t="s">
        <v>42</v>
      </c>
      <c r="I5425" s="2">
        <v>289638000</v>
      </c>
      <c r="J5425" s="2">
        <v>8.461855539941098</v>
      </c>
      <c r="K5425">
        <v>7.0000000000000001E-3</v>
      </c>
      <c r="L5425">
        <v>21</v>
      </c>
      <c r="M5425">
        <v>28.59</v>
      </c>
      <c r="N5425">
        <v>0</v>
      </c>
      <c r="O5425" s="2">
        <v>2049261</v>
      </c>
      <c r="P5425" s="2">
        <v>48013606745.480301</v>
      </c>
      <c r="Q5425" s="2">
        <v>23429.717710667552</v>
      </c>
      <c r="R5425" s="2">
        <v>4.3697670560985449</v>
      </c>
      <c r="T5425">
        <f t="shared" si="84"/>
        <v>0</v>
      </c>
      <c r="U5425" t="s">
        <v>36</v>
      </c>
    </row>
    <row r="5426" spans="1:21" x14ac:dyDescent="0.3">
      <c r="A5426" t="s">
        <v>38</v>
      </c>
      <c r="B5426" t="s">
        <v>224</v>
      </c>
      <c r="C5426" t="s">
        <v>20</v>
      </c>
      <c r="D5426" t="s">
        <v>257</v>
      </c>
      <c r="E5426">
        <v>0</v>
      </c>
      <c r="F5426">
        <v>2010</v>
      </c>
      <c r="G5426" s="2">
        <v>2709000</v>
      </c>
      <c r="H5426" s="2">
        <v>6.4328090050331683</v>
      </c>
      <c r="I5426" s="2">
        <v>52139000</v>
      </c>
      <c r="J5426" s="2">
        <v>7.7171626973607594</v>
      </c>
      <c r="K5426">
        <v>4.2999999999999997E-2</v>
      </c>
      <c r="L5426">
        <v>12.5</v>
      </c>
      <c r="M5426">
        <v>28.59</v>
      </c>
      <c r="N5426">
        <v>0</v>
      </c>
      <c r="O5426" s="2">
        <v>7623600</v>
      </c>
      <c r="P5426" s="2">
        <v>233609522091.46799</v>
      </c>
      <c r="Q5426" s="2">
        <v>30642.940617486227</v>
      </c>
      <c r="R5426" s="2">
        <v>4.4863304395724528</v>
      </c>
      <c r="T5426">
        <f t="shared" si="84"/>
        <v>0</v>
      </c>
      <c r="U5426" t="s">
        <v>38</v>
      </c>
    </row>
    <row r="5427" spans="1:21" x14ac:dyDescent="0.3">
      <c r="A5427" t="s">
        <v>5</v>
      </c>
      <c r="B5427" t="s">
        <v>60</v>
      </c>
      <c r="C5427" t="s">
        <v>20</v>
      </c>
      <c r="D5427" t="s">
        <v>258</v>
      </c>
      <c r="E5427">
        <v>0</v>
      </c>
      <c r="F5427">
        <v>2011</v>
      </c>
      <c r="G5427" s="2">
        <v>2165119000</v>
      </c>
      <c r="H5427" s="2">
        <v>9.3354817711850266</v>
      </c>
      <c r="I5427" s="2">
        <v>3482724000</v>
      </c>
      <c r="J5427" s="2">
        <v>9.5419190587170828</v>
      </c>
      <c r="K5427">
        <v>0.128</v>
      </c>
      <c r="L5427">
        <v>30</v>
      </c>
      <c r="M5427">
        <v>28.8</v>
      </c>
      <c r="N5427">
        <v>1</v>
      </c>
      <c r="O5427" s="2">
        <v>22340000</v>
      </c>
      <c r="P5427" s="2">
        <v>1390557034407.97</v>
      </c>
      <c r="Q5427" s="2">
        <v>62245.167162397942</v>
      </c>
      <c r="R5427" s="2">
        <v>4.7941056375961955</v>
      </c>
      <c r="T5427">
        <f t="shared" si="84"/>
        <v>0</v>
      </c>
      <c r="U5427" t="s">
        <v>5</v>
      </c>
    </row>
    <row r="5428" spans="1:21" x14ac:dyDescent="0.3">
      <c r="A5428" t="s">
        <v>6</v>
      </c>
      <c r="B5428" t="s">
        <v>71</v>
      </c>
      <c r="C5428" t="s">
        <v>20</v>
      </c>
      <c r="D5428" t="s">
        <v>258</v>
      </c>
      <c r="E5428">
        <v>0</v>
      </c>
      <c r="F5428">
        <v>2011</v>
      </c>
      <c r="G5428" s="2">
        <v>809192000</v>
      </c>
      <c r="H5428" s="2">
        <v>8.908051580508765</v>
      </c>
      <c r="I5428" s="2">
        <v>1544041000</v>
      </c>
      <c r="J5428" s="2">
        <v>9.1886588282777915</v>
      </c>
      <c r="K5428">
        <v>0.106</v>
      </c>
      <c r="L5428">
        <v>25</v>
      </c>
      <c r="M5428">
        <v>28.8</v>
      </c>
      <c r="N5428">
        <v>0</v>
      </c>
      <c r="O5428" s="2">
        <v>8388534</v>
      </c>
      <c r="P5428" s="2">
        <v>431120310088.82001</v>
      </c>
      <c r="Q5428" s="2">
        <v>51393.999248118918</v>
      </c>
      <c r="R5428" s="2">
        <v>4.7109124138286074</v>
      </c>
      <c r="T5428">
        <f t="shared" si="84"/>
        <v>0</v>
      </c>
      <c r="U5428" t="s">
        <v>6</v>
      </c>
    </row>
    <row r="5429" spans="1:21" x14ac:dyDescent="0.3">
      <c r="A5429" t="s">
        <v>7</v>
      </c>
      <c r="B5429" t="s">
        <v>82</v>
      </c>
      <c r="C5429" t="s">
        <v>20</v>
      </c>
      <c r="D5429" t="s">
        <v>258</v>
      </c>
      <c r="E5429">
        <v>0</v>
      </c>
      <c r="F5429">
        <v>2011</v>
      </c>
      <c r="G5429" s="2">
        <v>70841226000</v>
      </c>
      <c r="H5429" s="2">
        <v>10.850286068616674</v>
      </c>
      <c r="I5429" s="2">
        <v>298273316000</v>
      </c>
      <c r="J5429" s="2">
        <v>11.474614402432422</v>
      </c>
      <c r="K5429">
        <v>0.04</v>
      </c>
      <c r="L5429">
        <v>33.99</v>
      </c>
      <c r="M5429">
        <v>28.8</v>
      </c>
      <c r="N5429">
        <v>1</v>
      </c>
      <c r="O5429" s="2">
        <v>11047740</v>
      </c>
      <c r="P5429" s="2">
        <v>527008453886.92902</v>
      </c>
      <c r="Q5429" s="2">
        <v>47702.829165687195</v>
      </c>
      <c r="R5429" s="2">
        <v>4.6785441369983936</v>
      </c>
      <c r="T5429">
        <f t="shared" si="84"/>
        <v>0</v>
      </c>
      <c r="U5429" t="s">
        <v>7</v>
      </c>
    </row>
    <row r="5430" spans="1:21" x14ac:dyDescent="0.3">
      <c r="A5430" t="s">
        <v>8</v>
      </c>
      <c r="B5430" t="s">
        <v>115</v>
      </c>
      <c r="C5430" t="s">
        <v>20</v>
      </c>
      <c r="D5430" t="s">
        <v>258</v>
      </c>
      <c r="E5430">
        <v>0</v>
      </c>
      <c r="F5430">
        <v>2011</v>
      </c>
      <c r="G5430" s="2">
        <v>-376788000</v>
      </c>
      <c r="H5430" s="2" t="s">
        <v>42</v>
      </c>
      <c r="I5430" s="2">
        <v>7284068000</v>
      </c>
      <c r="J5430" s="2">
        <v>9.8623739914730919</v>
      </c>
      <c r="K5430">
        <v>0.01</v>
      </c>
      <c r="L5430">
        <v>19</v>
      </c>
      <c r="M5430">
        <v>28.8</v>
      </c>
      <c r="N5430">
        <v>0</v>
      </c>
      <c r="O5430" s="2">
        <v>10496670</v>
      </c>
      <c r="P5430" s="2">
        <v>227948349666.354</v>
      </c>
      <c r="Q5430" s="2">
        <v>21716.253789664152</v>
      </c>
      <c r="R5430" s="2">
        <v>4.3367849084490437</v>
      </c>
      <c r="T5430">
        <f t="shared" si="84"/>
        <v>0</v>
      </c>
      <c r="U5430" t="s">
        <v>8</v>
      </c>
    </row>
    <row r="5431" spans="1:21" x14ac:dyDescent="0.3">
      <c r="A5431" t="s">
        <v>9</v>
      </c>
      <c r="B5431" t="s">
        <v>126</v>
      </c>
      <c r="C5431" t="s">
        <v>20</v>
      </c>
      <c r="D5431" t="s">
        <v>258</v>
      </c>
      <c r="E5431">
        <v>0</v>
      </c>
      <c r="F5431">
        <v>2011</v>
      </c>
      <c r="G5431" s="2">
        <v>2072989000</v>
      </c>
      <c r="H5431" s="2">
        <v>9.3165969975825362</v>
      </c>
      <c r="I5431" s="2">
        <v>15218277000</v>
      </c>
      <c r="J5431" s="2">
        <v>10.182365484776797</v>
      </c>
      <c r="K5431">
        <v>3.3000000000000002E-2</v>
      </c>
      <c r="L5431">
        <v>25</v>
      </c>
      <c r="M5431">
        <v>28.8</v>
      </c>
      <c r="N5431">
        <v>0</v>
      </c>
      <c r="O5431" s="2">
        <v>5570572</v>
      </c>
      <c r="P5431" s="2">
        <v>344003209695.60602</v>
      </c>
      <c r="Q5431" s="2">
        <v>61753.660072180384</v>
      </c>
      <c r="R5431" s="2">
        <v>4.7906627028555082</v>
      </c>
      <c r="T5431">
        <f t="shared" si="84"/>
        <v>0</v>
      </c>
      <c r="U5431" t="s">
        <v>9</v>
      </c>
    </row>
    <row r="5432" spans="1:21" x14ac:dyDescent="0.3">
      <c r="A5432" t="s">
        <v>10</v>
      </c>
      <c r="B5432" t="s">
        <v>148</v>
      </c>
      <c r="C5432" t="s">
        <v>20</v>
      </c>
      <c r="D5432" t="s">
        <v>258</v>
      </c>
      <c r="E5432">
        <v>0</v>
      </c>
      <c r="F5432">
        <v>2011</v>
      </c>
      <c r="G5432" s="2">
        <v>384276000</v>
      </c>
      <c r="H5432" s="2">
        <v>8.5846432614015189</v>
      </c>
      <c r="I5432" s="2">
        <v>4575324000</v>
      </c>
      <c r="J5432" s="2">
        <v>9.6604218539062501</v>
      </c>
      <c r="K5432">
        <v>1.9E-2</v>
      </c>
      <c r="L5432">
        <v>26</v>
      </c>
      <c r="M5432">
        <v>28.8</v>
      </c>
      <c r="N5432">
        <v>0</v>
      </c>
      <c r="O5432" s="2">
        <v>5386000</v>
      </c>
      <c r="P5432" s="2">
        <v>273674236772.815</v>
      </c>
      <c r="Q5432" s="2">
        <v>50812.149419386369</v>
      </c>
      <c r="R5432" s="2">
        <v>4.7059675665149951</v>
      </c>
      <c r="T5432">
        <f t="shared" si="84"/>
        <v>0</v>
      </c>
      <c r="U5432" t="s">
        <v>10</v>
      </c>
    </row>
    <row r="5433" spans="1:21" x14ac:dyDescent="0.3">
      <c r="A5433" t="s">
        <v>11</v>
      </c>
      <c r="B5433" t="s">
        <v>159</v>
      </c>
      <c r="C5433" t="s">
        <v>20</v>
      </c>
      <c r="D5433" t="s">
        <v>258</v>
      </c>
      <c r="E5433">
        <v>0</v>
      </c>
      <c r="F5433">
        <v>2011</v>
      </c>
      <c r="G5433" s="2">
        <v>1380223000</v>
      </c>
      <c r="H5433" s="2">
        <v>9.1399492602021759</v>
      </c>
      <c r="I5433" s="2">
        <v>128454663000</v>
      </c>
      <c r="J5433" s="2">
        <v>11.108749874101875</v>
      </c>
      <c r="K5433">
        <v>4.4999999999999998E-2</v>
      </c>
      <c r="L5433">
        <v>36.09639</v>
      </c>
      <c r="M5433">
        <v>28.8</v>
      </c>
      <c r="N5433">
        <v>1</v>
      </c>
      <c r="O5433" s="2">
        <v>63223160</v>
      </c>
      <c r="P5433" s="2">
        <v>2862680142625.1401</v>
      </c>
      <c r="Q5433" s="2">
        <v>45278.979137157017</v>
      </c>
      <c r="R5433" s="2">
        <v>4.6558966266586292</v>
      </c>
      <c r="T5433">
        <f t="shared" si="84"/>
        <v>0</v>
      </c>
      <c r="U5433" t="s">
        <v>11</v>
      </c>
    </row>
    <row r="5434" spans="1:21" x14ac:dyDescent="0.3">
      <c r="A5434" t="s">
        <v>12</v>
      </c>
      <c r="B5434" t="s">
        <v>170</v>
      </c>
      <c r="C5434" t="s">
        <v>20</v>
      </c>
      <c r="D5434" t="s">
        <v>258</v>
      </c>
      <c r="E5434">
        <v>0</v>
      </c>
      <c r="F5434">
        <v>2011</v>
      </c>
      <c r="G5434" s="2">
        <v>8543174999.999999</v>
      </c>
      <c r="H5434" s="2">
        <v>9.9316193026237496</v>
      </c>
      <c r="I5434" s="2">
        <v>135959845000</v>
      </c>
      <c r="J5434" s="2">
        <v>11.133410660797143</v>
      </c>
      <c r="K5434">
        <v>2.3E-2</v>
      </c>
      <c r="L5434">
        <v>29.545000000000002</v>
      </c>
      <c r="M5434">
        <v>28.8</v>
      </c>
      <c r="N5434">
        <v>1</v>
      </c>
      <c r="O5434" s="2">
        <v>81039750</v>
      </c>
      <c r="P5434" s="2">
        <v>3757698281117.5498</v>
      </c>
      <c r="Q5434" s="2">
        <v>46368.58185171536</v>
      </c>
      <c r="R5434" s="2">
        <v>4.6662238135280498</v>
      </c>
      <c r="T5434">
        <f t="shared" si="84"/>
        <v>0</v>
      </c>
      <c r="U5434" t="s">
        <v>12</v>
      </c>
    </row>
    <row r="5435" spans="1:21" x14ac:dyDescent="0.3">
      <c r="A5435" t="s">
        <v>13</v>
      </c>
      <c r="B5435" t="s">
        <v>181</v>
      </c>
      <c r="C5435" t="s">
        <v>20</v>
      </c>
      <c r="D5435" t="s">
        <v>258</v>
      </c>
      <c r="E5435">
        <v>0</v>
      </c>
      <c r="F5435">
        <v>2011</v>
      </c>
      <c r="G5435" s="2">
        <v>-865209000</v>
      </c>
      <c r="H5435" s="2" t="s">
        <v>42</v>
      </c>
      <c r="I5435" s="2">
        <v>6593756000</v>
      </c>
      <c r="J5435" s="2">
        <v>9.8191328721650031</v>
      </c>
      <c r="K5435">
        <v>3.2000000000000001E-2</v>
      </c>
      <c r="L5435">
        <v>20</v>
      </c>
      <c r="M5435">
        <v>28.8</v>
      </c>
      <c r="N5435">
        <v>0</v>
      </c>
      <c r="O5435" s="2">
        <v>11124000</v>
      </c>
      <c r="P5435" s="2">
        <v>287797822093.17798</v>
      </c>
      <c r="Q5435" s="2">
        <v>25871.792708843761</v>
      </c>
      <c r="R5435" s="2">
        <v>4.4128265229022317</v>
      </c>
      <c r="T5435">
        <f t="shared" si="84"/>
        <v>0</v>
      </c>
      <c r="U5435" t="s">
        <v>13</v>
      </c>
    </row>
    <row r="5436" spans="1:21" x14ac:dyDescent="0.3">
      <c r="A5436" t="s">
        <v>14</v>
      </c>
      <c r="B5436" t="s">
        <v>192</v>
      </c>
      <c r="C5436" t="s">
        <v>20</v>
      </c>
      <c r="D5436" t="s">
        <v>258</v>
      </c>
      <c r="E5436">
        <v>0</v>
      </c>
      <c r="F5436">
        <v>2011</v>
      </c>
      <c r="G5436" s="2">
        <v>-1237411000</v>
      </c>
      <c r="H5436" s="2" t="s">
        <v>42</v>
      </c>
      <c r="I5436" s="2">
        <v>5503241000</v>
      </c>
      <c r="J5436" s="2">
        <v>9.7406185320149259</v>
      </c>
      <c r="K5436">
        <v>2.9000000000000001E-2</v>
      </c>
      <c r="L5436">
        <v>19</v>
      </c>
      <c r="M5436">
        <v>28.8</v>
      </c>
      <c r="N5436">
        <v>0</v>
      </c>
      <c r="O5436" s="2">
        <v>9958823</v>
      </c>
      <c r="P5436" s="2">
        <v>140782064609.18701</v>
      </c>
      <c r="Q5436" s="2">
        <v>14136.41598100368</v>
      </c>
      <c r="R5436" s="2">
        <v>4.1503393163230147</v>
      </c>
      <c r="T5436">
        <f t="shared" si="84"/>
        <v>0</v>
      </c>
      <c r="U5436" t="s">
        <v>14</v>
      </c>
    </row>
    <row r="5437" spans="1:21" x14ac:dyDescent="0.3">
      <c r="A5437" t="s">
        <v>15</v>
      </c>
      <c r="B5437" t="s">
        <v>203</v>
      </c>
      <c r="C5437" t="s">
        <v>20</v>
      </c>
      <c r="D5437" t="s">
        <v>258</v>
      </c>
      <c r="E5437">
        <v>0</v>
      </c>
      <c r="F5437">
        <v>2011</v>
      </c>
      <c r="G5437" s="2">
        <v>800826000</v>
      </c>
      <c r="H5437" s="2">
        <v>8.9035381647125558</v>
      </c>
      <c r="I5437" s="2">
        <v>10020626000</v>
      </c>
      <c r="J5437" s="2">
        <v>10.000894853253136</v>
      </c>
      <c r="K5437">
        <v>0.16700000000000001</v>
      </c>
      <c r="L5437">
        <v>20</v>
      </c>
      <c r="M5437">
        <v>28.8</v>
      </c>
      <c r="N5437">
        <v>0</v>
      </c>
      <c r="O5437" s="2">
        <v>319013.5</v>
      </c>
      <c r="P5437" s="2">
        <v>14732689534.5966</v>
      </c>
      <c r="Q5437" s="2">
        <v>46182.025320547873</v>
      </c>
      <c r="R5437" s="2">
        <v>4.6644729750569169</v>
      </c>
      <c r="T5437">
        <f t="shared" si="84"/>
        <v>0</v>
      </c>
      <c r="U5437" t="s">
        <v>15</v>
      </c>
    </row>
    <row r="5438" spans="1:21" x14ac:dyDescent="0.3">
      <c r="A5438" t="s">
        <v>16</v>
      </c>
      <c r="B5438" t="s">
        <v>214</v>
      </c>
      <c r="C5438" t="s">
        <v>20</v>
      </c>
      <c r="D5438" t="s">
        <v>258</v>
      </c>
      <c r="E5438">
        <v>0</v>
      </c>
      <c r="F5438">
        <v>2011</v>
      </c>
      <c r="G5438" s="2" t="s">
        <v>42</v>
      </c>
      <c r="H5438" s="2" t="s">
        <v>42</v>
      </c>
      <c r="I5438" s="2">
        <v>73146373000</v>
      </c>
      <c r="J5438" s="2">
        <v>10.864192796283087</v>
      </c>
      <c r="K5438">
        <v>4.2999999999999997E-2</v>
      </c>
      <c r="L5438">
        <v>12.5</v>
      </c>
      <c r="M5438">
        <v>28.8</v>
      </c>
      <c r="N5438">
        <v>0</v>
      </c>
      <c r="O5438" s="2">
        <v>4574900</v>
      </c>
      <c r="P5438" s="2">
        <v>239018536581.67499</v>
      </c>
      <c r="Q5438" s="2">
        <v>52245.63085131369</v>
      </c>
      <c r="R5438" s="2">
        <v>4.7180499775294278</v>
      </c>
      <c r="T5438">
        <f t="shared" si="84"/>
        <v>0</v>
      </c>
      <c r="U5438" t="s">
        <v>16</v>
      </c>
    </row>
    <row r="5439" spans="1:21" x14ac:dyDescent="0.3">
      <c r="A5439" t="s">
        <v>17</v>
      </c>
      <c r="B5439" t="s">
        <v>236</v>
      </c>
      <c r="C5439" t="s">
        <v>20</v>
      </c>
      <c r="D5439" t="s">
        <v>258</v>
      </c>
      <c r="E5439">
        <v>0</v>
      </c>
      <c r="F5439">
        <v>2011</v>
      </c>
      <c r="G5439" s="2">
        <v>-1906045000</v>
      </c>
      <c r="H5439" s="2" t="s">
        <v>42</v>
      </c>
      <c r="I5439" s="2">
        <v>65205920000</v>
      </c>
      <c r="J5439" s="2">
        <v>10.814287026815029</v>
      </c>
      <c r="K5439">
        <v>5.1999999999999998E-2</v>
      </c>
      <c r="L5439">
        <v>31.4</v>
      </c>
      <c r="M5439">
        <v>28.8</v>
      </c>
      <c r="N5439">
        <v>1</v>
      </c>
      <c r="O5439" s="2">
        <v>60626440</v>
      </c>
      <c r="P5439" s="2">
        <v>2276292404600.52</v>
      </c>
      <c r="Q5439" s="2">
        <v>37546.199390901398</v>
      </c>
      <c r="R5439" s="2">
        <v>4.5745659821631799</v>
      </c>
      <c r="T5439">
        <f t="shared" si="84"/>
        <v>0</v>
      </c>
      <c r="U5439" t="s">
        <v>17</v>
      </c>
    </row>
    <row r="5440" spans="1:21" x14ac:dyDescent="0.3">
      <c r="A5440" t="s">
        <v>18</v>
      </c>
      <c r="B5440" t="s">
        <v>247</v>
      </c>
      <c r="C5440" t="s">
        <v>20</v>
      </c>
      <c r="D5440" t="s">
        <v>258</v>
      </c>
      <c r="E5440">
        <v>0</v>
      </c>
      <c r="F5440">
        <v>2011</v>
      </c>
      <c r="G5440" s="2">
        <v>-410806000</v>
      </c>
      <c r="H5440" s="2" t="s">
        <v>42</v>
      </c>
      <c r="I5440" s="2">
        <v>4220278000.0000005</v>
      </c>
      <c r="J5440" s="2">
        <v>9.6253410599401956</v>
      </c>
      <c r="K5440">
        <v>5.1999999999999998E-2</v>
      </c>
      <c r="L5440">
        <v>39.54</v>
      </c>
      <c r="M5440">
        <v>28.8</v>
      </c>
      <c r="N5440">
        <v>1</v>
      </c>
      <c r="O5440" s="2">
        <v>127799000</v>
      </c>
      <c r="P5440" s="2">
        <v>6157459594823.7197</v>
      </c>
      <c r="Q5440" s="2">
        <v>48180.812015929077</v>
      </c>
      <c r="R5440" s="2">
        <v>4.6828741151115869</v>
      </c>
      <c r="T5440">
        <f t="shared" si="84"/>
        <v>0</v>
      </c>
      <c r="U5440" t="s">
        <v>18</v>
      </c>
    </row>
    <row r="5441" spans="1:21" x14ac:dyDescent="0.3">
      <c r="A5441" t="s">
        <v>46</v>
      </c>
      <c r="B5441" t="s">
        <v>357</v>
      </c>
      <c r="C5441" t="s">
        <v>20</v>
      </c>
      <c r="D5441" t="s">
        <v>258</v>
      </c>
      <c r="E5441">
        <v>0</v>
      </c>
      <c r="F5441">
        <v>2011</v>
      </c>
      <c r="G5441" s="2">
        <v>60669000</v>
      </c>
      <c r="H5441" s="2">
        <v>7.7829668365781162</v>
      </c>
      <c r="I5441" s="2">
        <v>829400000</v>
      </c>
      <c r="J5441" s="2">
        <v>8.9187640310279992</v>
      </c>
      <c r="K5441">
        <v>7.0000000000000001E-3</v>
      </c>
      <c r="L5441">
        <v>21</v>
      </c>
      <c r="M5441">
        <v>28.8</v>
      </c>
      <c r="N5441">
        <v>0</v>
      </c>
      <c r="O5441" s="2">
        <v>49779440</v>
      </c>
      <c r="P5441" s="2">
        <v>1202463682633.8501</v>
      </c>
      <c r="Q5441" s="2">
        <v>24155.829849308269</v>
      </c>
      <c r="R5441" s="2">
        <v>4.3830219618301873</v>
      </c>
      <c r="T5441">
        <f t="shared" si="84"/>
        <v>0</v>
      </c>
      <c r="U5441" t="s">
        <v>46</v>
      </c>
    </row>
    <row r="5442" spans="1:21" x14ac:dyDescent="0.3">
      <c r="A5442" t="s">
        <v>21</v>
      </c>
      <c r="B5442" t="s">
        <v>269</v>
      </c>
      <c r="C5442" t="s">
        <v>20</v>
      </c>
      <c r="D5442" t="s">
        <v>258</v>
      </c>
      <c r="E5442">
        <v>0</v>
      </c>
      <c r="F5442">
        <v>2011</v>
      </c>
      <c r="G5442" s="2">
        <v>136691000</v>
      </c>
      <c r="H5442" s="2">
        <v>8.1357399207199013</v>
      </c>
      <c r="I5442" s="2">
        <v>4228665000</v>
      </c>
      <c r="J5442" s="2">
        <v>9.6262032811709766</v>
      </c>
      <c r="K5442">
        <v>0.21099999999999999</v>
      </c>
      <c r="L5442">
        <v>30</v>
      </c>
      <c r="M5442">
        <v>28.8</v>
      </c>
      <c r="N5442">
        <v>1</v>
      </c>
      <c r="O5442" s="2">
        <v>115682900</v>
      </c>
      <c r="P5442" s="2">
        <v>1171187519660.6399</v>
      </c>
      <c r="Q5442" s="2">
        <v>10124.119637912258</v>
      </c>
      <c r="R5442" s="2">
        <v>4.0053572686255015</v>
      </c>
      <c r="T5442">
        <f t="shared" si="84"/>
        <v>0</v>
      </c>
      <c r="U5442" t="s">
        <v>21</v>
      </c>
    </row>
    <row r="5443" spans="1:21" x14ac:dyDescent="0.3">
      <c r="A5443" t="s">
        <v>22</v>
      </c>
      <c r="B5443" t="s">
        <v>280</v>
      </c>
      <c r="C5443" t="s">
        <v>20</v>
      </c>
      <c r="D5443" t="s">
        <v>258</v>
      </c>
      <c r="E5443">
        <v>0</v>
      </c>
      <c r="F5443">
        <v>2011</v>
      </c>
      <c r="G5443" s="2">
        <v>7806407000</v>
      </c>
      <c r="H5443" s="2">
        <v>9.8924511901999406</v>
      </c>
      <c r="I5443" s="2">
        <v>76595855000</v>
      </c>
      <c r="J5443" s="2">
        <v>10.88420526833581</v>
      </c>
      <c r="K5443">
        <v>1.4999999999999999E-2</v>
      </c>
      <c r="L5443">
        <v>25</v>
      </c>
      <c r="M5443">
        <v>28.8</v>
      </c>
      <c r="N5443">
        <v>0</v>
      </c>
      <c r="O5443" s="2">
        <v>16693070</v>
      </c>
      <c r="P5443" s="2">
        <v>893757287201.68799</v>
      </c>
      <c r="Q5443" s="2">
        <v>53540.61818477296</v>
      </c>
      <c r="R5443" s="2">
        <v>4.7286833812828482</v>
      </c>
      <c r="T5443">
        <f t="shared" ref="T5443:T5506" si="85">IF(S5443&lt;0,1,0)</f>
        <v>0</v>
      </c>
      <c r="U5443" t="s">
        <v>22</v>
      </c>
    </row>
    <row r="5444" spans="1:21" x14ac:dyDescent="0.3">
      <c r="A5444" t="s">
        <v>23</v>
      </c>
      <c r="B5444" t="s">
        <v>291</v>
      </c>
      <c r="C5444" t="s">
        <v>20</v>
      </c>
      <c r="D5444" t="s">
        <v>258</v>
      </c>
      <c r="E5444">
        <v>0</v>
      </c>
      <c r="F5444">
        <v>2011</v>
      </c>
      <c r="G5444" s="2" t="s">
        <v>42</v>
      </c>
      <c r="H5444" s="2" t="s">
        <v>42</v>
      </c>
      <c r="I5444" s="2">
        <v>46717000</v>
      </c>
      <c r="J5444" s="2">
        <v>7.6694749461489042</v>
      </c>
      <c r="K5444">
        <v>0.24</v>
      </c>
      <c r="L5444">
        <v>28</v>
      </c>
      <c r="M5444">
        <v>28.8</v>
      </c>
      <c r="N5444">
        <v>0</v>
      </c>
      <c r="O5444" s="2">
        <v>4384000</v>
      </c>
      <c r="P5444" s="2">
        <v>168461998741.29501</v>
      </c>
      <c r="Q5444" s="2">
        <v>38426.550807777145</v>
      </c>
      <c r="R5444" s="2">
        <v>4.5846314036582969</v>
      </c>
      <c r="T5444">
        <f t="shared" si="85"/>
        <v>0</v>
      </c>
      <c r="U5444" t="s">
        <v>23</v>
      </c>
    </row>
    <row r="5445" spans="1:21" x14ac:dyDescent="0.3">
      <c r="A5445" t="s">
        <v>25</v>
      </c>
      <c r="B5445" t="s">
        <v>313</v>
      </c>
      <c r="C5445" t="s">
        <v>20</v>
      </c>
      <c r="D5445" t="s">
        <v>258</v>
      </c>
      <c r="E5445">
        <v>0</v>
      </c>
      <c r="F5445">
        <v>2011</v>
      </c>
      <c r="G5445" s="2">
        <v>7475500000</v>
      </c>
      <c r="H5445" s="2">
        <v>9.8736402458230668</v>
      </c>
      <c r="I5445" s="2">
        <v>22919800000</v>
      </c>
      <c r="J5445" s="2">
        <v>10.360210823623653</v>
      </c>
      <c r="K5445">
        <v>7.1999999999999995E-2</v>
      </c>
      <c r="L5445">
        <v>19</v>
      </c>
      <c r="M5445">
        <v>28.8</v>
      </c>
      <c r="N5445">
        <v>0</v>
      </c>
      <c r="O5445" s="2">
        <v>38525670</v>
      </c>
      <c r="P5445" s="2">
        <v>528725113045.82599</v>
      </c>
      <c r="Q5445" s="2">
        <v>13723.969318270805</v>
      </c>
      <c r="R5445" s="2">
        <v>4.137479738463079</v>
      </c>
      <c r="T5445">
        <f t="shared" si="85"/>
        <v>0</v>
      </c>
      <c r="U5445" t="s">
        <v>25</v>
      </c>
    </row>
    <row r="5446" spans="1:21" x14ac:dyDescent="0.3">
      <c r="A5446" t="s">
        <v>26</v>
      </c>
      <c r="B5446" t="s">
        <v>324</v>
      </c>
      <c r="C5446" t="s">
        <v>20</v>
      </c>
      <c r="D5446" t="s">
        <v>258</v>
      </c>
      <c r="E5446">
        <v>0</v>
      </c>
      <c r="F5446">
        <v>2011</v>
      </c>
      <c r="G5446" s="2">
        <v>-1019972000</v>
      </c>
      <c r="H5446" s="2" t="s">
        <v>42</v>
      </c>
      <c r="I5446" s="2">
        <v>12646593000</v>
      </c>
      <c r="J5446" s="2">
        <v>10.101973542065979</v>
      </c>
      <c r="K5446">
        <v>7.0000000000000001E-3</v>
      </c>
      <c r="L5446">
        <v>28.5</v>
      </c>
      <c r="M5446">
        <v>28.8</v>
      </c>
      <c r="N5446">
        <v>0</v>
      </c>
      <c r="O5446" s="2">
        <v>10557560</v>
      </c>
      <c r="P5446" s="2">
        <v>244895101712.45099</v>
      </c>
      <c r="Q5446" s="2">
        <v>23196.18375007587</v>
      </c>
      <c r="R5446" s="2">
        <v>4.3654165403817444</v>
      </c>
      <c r="T5446">
        <f t="shared" si="85"/>
        <v>0</v>
      </c>
      <c r="U5446" t="s">
        <v>26</v>
      </c>
    </row>
    <row r="5447" spans="1:21" x14ac:dyDescent="0.3">
      <c r="A5447" t="s">
        <v>41</v>
      </c>
      <c r="B5447" t="s">
        <v>335</v>
      </c>
      <c r="C5447" t="s">
        <v>20</v>
      </c>
      <c r="D5447" t="s">
        <v>258</v>
      </c>
      <c r="E5447">
        <v>0</v>
      </c>
      <c r="F5447">
        <v>2011</v>
      </c>
      <c r="G5447" s="2">
        <v>380223000</v>
      </c>
      <c r="H5447" s="2">
        <v>8.5800383841521572</v>
      </c>
      <c r="I5447" s="2">
        <v>2067358000.0000002</v>
      </c>
      <c r="J5447" s="2">
        <v>9.3154156889939532</v>
      </c>
      <c r="K5447">
        <v>0.11799999999999999</v>
      </c>
      <c r="L5447">
        <v>19</v>
      </c>
      <c r="M5447">
        <v>28.8</v>
      </c>
      <c r="N5447">
        <v>0</v>
      </c>
      <c r="O5447" s="2">
        <v>5398384</v>
      </c>
      <c r="P5447" s="2">
        <v>98181259740.091904</v>
      </c>
      <c r="Q5447" s="2">
        <v>18187.157441947795</v>
      </c>
      <c r="R5447" s="2">
        <v>4.259764826400203</v>
      </c>
      <c r="T5447">
        <f t="shared" si="85"/>
        <v>0</v>
      </c>
      <c r="U5447" t="s">
        <v>41</v>
      </c>
    </row>
    <row r="5448" spans="1:21" x14ac:dyDescent="0.3">
      <c r="A5448" t="s">
        <v>28</v>
      </c>
      <c r="B5448" t="s">
        <v>368</v>
      </c>
      <c r="C5448" t="s">
        <v>20</v>
      </c>
      <c r="D5448" t="s">
        <v>258</v>
      </c>
      <c r="E5448">
        <v>0</v>
      </c>
      <c r="F5448">
        <v>2011</v>
      </c>
      <c r="G5448" s="2">
        <v>777159000</v>
      </c>
      <c r="H5448" s="2">
        <v>8.8905098807807548</v>
      </c>
      <c r="I5448" s="2">
        <v>96266839000</v>
      </c>
      <c r="J5448" s="2">
        <v>10.983476711636548</v>
      </c>
      <c r="K5448">
        <v>7.0000000000000001E-3</v>
      </c>
      <c r="L5448">
        <v>30</v>
      </c>
      <c r="M5448">
        <v>28.8</v>
      </c>
      <c r="N5448">
        <v>1</v>
      </c>
      <c r="O5448" s="2">
        <v>46736260</v>
      </c>
      <c r="P5448" s="2">
        <v>1488067258325.2</v>
      </c>
      <c r="Q5448" s="2">
        <v>31839.673485323812</v>
      </c>
      <c r="R5448" s="2">
        <v>4.5029686054145879</v>
      </c>
      <c r="T5448">
        <f t="shared" si="85"/>
        <v>0</v>
      </c>
      <c r="U5448" t="s">
        <v>28</v>
      </c>
    </row>
    <row r="5449" spans="1:21" x14ac:dyDescent="0.3">
      <c r="A5449" t="s">
        <v>29</v>
      </c>
      <c r="B5449" t="s">
        <v>379</v>
      </c>
      <c r="C5449" t="s">
        <v>20</v>
      </c>
      <c r="D5449" t="s">
        <v>258</v>
      </c>
      <c r="E5449">
        <v>0</v>
      </c>
      <c r="F5449">
        <v>2011</v>
      </c>
      <c r="G5449" s="2">
        <v>-7287411000</v>
      </c>
      <c r="H5449" s="2" t="s">
        <v>42</v>
      </c>
      <c r="I5449" s="2">
        <v>52278060000</v>
      </c>
      <c r="J5449" s="2">
        <v>10.71831946286169</v>
      </c>
      <c r="K5449">
        <v>7.0000000000000001E-3</v>
      </c>
      <c r="L5449">
        <v>26.3</v>
      </c>
      <c r="M5449">
        <v>28.8</v>
      </c>
      <c r="N5449">
        <v>0</v>
      </c>
      <c r="O5449" s="2">
        <v>9449212</v>
      </c>
      <c r="P5449" s="2">
        <v>563109663291.177</v>
      </c>
      <c r="Q5449" s="2">
        <v>59593.293418665708</v>
      </c>
      <c r="R5449" s="2">
        <v>4.7751973873383511</v>
      </c>
      <c r="T5449">
        <f t="shared" si="85"/>
        <v>0</v>
      </c>
      <c r="U5449" t="s">
        <v>29</v>
      </c>
    </row>
    <row r="5450" spans="1:21" x14ac:dyDescent="0.3">
      <c r="A5450" t="s">
        <v>30</v>
      </c>
      <c r="B5450" t="s">
        <v>390</v>
      </c>
      <c r="C5450" t="s">
        <v>20</v>
      </c>
      <c r="D5450" t="s">
        <v>258</v>
      </c>
      <c r="E5450">
        <v>0</v>
      </c>
      <c r="F5450">
        <v>2011</v>
      </c>
      <c r="G5450" s="2">
        <v>-4814527000</v>
      </c>
      <c r="H5450" s="2" t="s">
        <v>42</v>
      </c>
      <c r="I5450" s="2">
        <v>146414468000</v>
      </c>
      <c r="J5450" s="2">
        <v>11.165583993813268</v>
      </c>
      <c r="K5450">
        <v>7.0000000000000001E-3</v>
      </c>
      <c r="L5450">
        <v>21.174437999999999</v>
      </c>
      <c r="M5450">
        <v>28.8</v>
      </c>
      <c r="N5450">
        <v>0</v>
      </c>
      <c r="O5450" s="2">
        <v>7912398</v>
      </c>
      <c r="P5450" s="2">
        <v>699579638638.22595</v>
      </c>
      <c r="Q5450" s="2">
        <v>88415.628060952688</v>
      </c>
      <c r="R5450" s="2">
        <v>4.9465290362886298</v>
      </c>
      <c r="T5450">
        <f t="shared" si="85"/>
        <v>0</v>
      </c>
      <c r="U5450" t="s">
        <v>30</v>
      </c>
    </row>
    <row r="5451" spans="1:21" x14ac:dyDescent="0.3">
      <c r="A5451" t="s">
        <v>31</v>
      </c>
      <c r="B5451" t="s">
        <v>401</v>
      </c>
      <c r="C5451" t="s">
        <v>20</v>
      </c>
      <c r="D5451" t="s">
        <v>258</v>
      </c>
      <c r="E5451">
        <v>0</v>
      </c>
      <c r="F5451">
        <v>2011</v>
      </c>
      <c r="G5451" s="2">
        <v>44000000</v>
      </c>
      <c r="H5451" s="2">
        <v>7.6434526764861879</v>
      </c>
      <c r="I5451" s="2">
        <v>6606000000</v>
      </c>
      <c r="J5451" s="2">
        <v>9.8199385693553953</v>
      </c>
      <c r="K5451">
        <v>7.0000000000000001E-3</v>
      </c>
      <c r="L5451">
        <v>19</v>
      </c>
      <c r="M5451">
        <v>28.8</v>
      </c>
      <c r="N5451">
        <v>0</v>
      </c>
      <c r="O5451" s="2">
        <v>74223630</v>
      </c>
      <c r="P5451" s="2">
        <v>832546270783.82996</v>
      </c>
      <c r="Q5451" s="2">
        <v>11216.728025614349</v>
      </c>
      <c r="R5451" s="2">
        <v>4.0498661895710475</v>
      </c>
      <c r="T5451">
        <f t="shared" si="85"/>
        <v>0</v>
      </c>
      <c r="U5451" t="s">
        <v>31</v>
      </c>
    </row>
    <row r="5452" spans="1:21" x14ac:dyDescent="0.3">
      <c r="A5452" t="s">
        <v>32</v>
      </c>
      <c r="B5452" t="s">
        <v>412</v>
      </c>
      <c r="C5452" t="s">
        <v>20</v>
      </c>
      <c r="D5452" t="s">
        <v>258</v>
      </c>
      <c r="E5452">
        <v>0</v>
      </c>
      <c r="F5452">
        <v>2011</v>
      </c>
      <c r="G5452" s="2">
        <v>-7578526000</v>
      </c>
      <c r="H5452" s="2" t="s">
        <v>42</v>
      </c>
      <c r="I5452" s="2">
        <v>74212074000</v>
      </c>
      <c r="J5452" s="2">
        <v>10.87047456895813</v>
      </c>
      <c r="K5452">
        <v>7.0000000000000001E-3</v>
      </c>
      <c r="L5452">
        <v>19</v>
      </c>
      <c r="M5452">
        <v>28.8</v>
      </c>
      <c r="N5452">
        <v>0</v>
      </c>
      <c r="O5452" s="2">
        <v>62435200</v>
      </c>
      <c r="P5452" s="2">
        <v>2619700404733.3701</v>
      </c>
      <c r="Q5452" s="2">
        <v>41958.709265500394</v>
      </c>
      <c r="R5452" s="2">
        <v>4.6228221199530584</v>
      </c>
      <c r="T5452">
        <f t="shared" si="85"/>
        <v>0</v>
      </c>
      <c r="U5452" t="s">
        <v>32</v>
      </c>
    </row>
    <row r="5453" spans="1:21" x14ac:dyDescent="0.3">
      <c r="A5453" t="s">
        <v>33</v>
      </c>
      <c r="B5453" t="s">
        <v>423</v>
      </c>
      <c r="C5453" t="s">
        <v>20</v>
      </c>
      <c r="D5453" t="s">
        <v>258</v>
      </c>
      <c r="E5453">
        <v>0</v>
      </c>
      <c r="F5453">
        <v>2011</v>
      </c>
      <c r="G5453" s="2">
        <v>20530000000</v>
      </c>
      <c r="H5453" s="2">
        <v>10.312388949370591</v>
      </c>
      <c r="I5453" s="2">
        <v>192860000000</v>
      </c>
      <c r="J5453" s="2">
        <v>11.285242162425416</v>
      </c>
      <c r="K5453">
        <v>7.0000000000000001E-3</v>
      </c>
      <c r="L5453">
        <v>19</v>
      </c>
      <c r="M5453">
        <v>28.8</v>
      </c>
      <c r="N5453">
        <v>0</v>
      </c>
      <c r="O5453" s="2">
        <v>311721600</v>
      </c>
      <c r="P5453" s="2">
        <v>15517926000000</v>
      </c>
      <c r="Q5453" s="2">
        <v>49781.362600474269</v>
      </c>
      <c r="R5453" s="2">
        <v>4.697066779813114</v>
      </c>
      <c r="T5453">
        <f t="shared" si="85"/>
        <v>0</v>
      </c>
      <c r="U5453" t="s">
        <v>33</v>
      </c>
    </row>
    <row r="5454" spans="1:21" x14ac:dyDescent="0.3">
      <c r="A5454" t="s">
        <v>34</v>
      </c>
      <c r="B5454" t="s">
        <v>104</v>
      </c>
      <c r="C5454" t="s">
        <v>20</v>
      </c>
      <c r="D5454" t="s">
        <v>258</v>
      </c>
      <c r="E5454">
        <v>0</v>
      </c>
      <c r="F5454">
        <v>2011</v>
      </c>
      <c r="G5454" s="2">
        <v>1343276000</v>
      </c>
      <c r="H5454" s="2">
        <v>9.1281652553805053</v>
      </c>
      <c r="I5454" s="2">
        <v>1389813000</v>
      </c>
      <c r="J5454" s="2">
        <v>9.1429563696558933</v>
      </c>
      <c r="K5454">
        <v>0.17299999999999999</v>
      </c>
      <c r="L5454">
        <v>26.8</v>
      </c>
      <c r="M5454">
        <v>28.8</v>
      </c>
      <c r="N5454">
        <v>0</v>
      </c>
      <c r="O5454" s="2">
        <v>17248450</v>
      </c>
      <c r="P5454" s="2">
        <v>252251992029.44199</v>
      </c>
      <c r="Q5454" s="2">
        <v>14624.617981873269</v>
      </c>
      <c r="R5454" s="2">
        <v>4.1650845304443855</v>
      </c>
      <c r="T5454">
        <f t="shared" si="85"/>
        <v>0</v>
      </c>
      <c r="U5454" t="s">
        <v>34</v>
      </c>
    </row>
    <row r="5455" spans="1:21" x14ac:dyDescent="0.3">
      <c r="A5455" t="s">
        <v>35</v>
      </c>
      <c r="B5455" t="s">
        <v>137</v>
      </c>
      <c r="C5455" t="s">
        <v>20</v>
      </c>
      <c r="D5455" t="s">
        <v>258</v>
      </c>
      <c r="E5455">
        <v>0</v>
      </c>
      <c r="F5455">
        <v>2011</v>
      </c>
      <c r="G5455" s="2">
        <v>55189000</v>
      </c>
      <c r="H5455" s="2">
        <v>7.7418525249147567</v>
      </c>
      <c r="I5455" s="2">
        <v>288018000</v>
      </c>
      <c r="J5455" s="2">
        <v>8.4594196303161535</v>
      </c>
      <c r="K5455">
        <v>3.3000000000000002E-2</v>
      </c>
      <c r="L5455">
        <v>22</v>
      </c>
      <c r="M5455">
        <v>28.8</v>
      </c>
      <c r="N5455">
        <v>0</v>
      </c>
      <c r="O5455" s="2">
        <v>1334947</v>
      </c>
      <c r="P5455" s="2">
        <v>23170239900.7654</v>
      </c>
      <c r="Q5455" s="2">
        <v>17356.674010852417</v>
      </c>
      <c r="R5455" s="2">
        <v>4.2394665067205013</v>
      </c>
      <c r="T5455">
        <f t="shared" si="85"/>
        <v>0</v>
      </c>
      <c r="U5455" t="s">
        <v>35</v>
      </c>
    </row>
    <row r="5456" spans="1:21" x14ac:dyDescent="0.3">
      <c r="A5456" t="s">
        <v>36</v>
      </c>
      <c r="B5456" t="s">
        <v>346</v>
      </c>
      <c r="C5456" t="s">
        <v>20</v>
      </c>
      <c r="D5456" t="s">
        <v>258</v>
      </c>
      <c r="E5456">
        <v>0</v>
      </c>
      <c r="F5456">
        <v>2011</v>
      </c>
      <c r="G5456" s="2">
        <v>-12918000</v>
      </c>
      <c r="H5456" s="2" t="s">
        <v>42</v>
      </c>
      <c r="I5456" s="2">
        <v>288697000</v>
      </c>
      <c r="J5456" s="2">
        <v>8.4604422709253502</v>
      </c>
      <c r="K5456">
        <v>7.0000000000000001E-3</v>
      </c>
      <c r="L5456">
        <v>21</v>
      </c>
      <c r="M5456">
        <v>28.8</v>
      </c>
      <c r="N5456">
        <v>0</v>
      </c>
      <c r="O5456" s="2">
        <v>2052496</v>
      </c>
      <c r="P5456" s="2">
        <v>51290792018.107399</v>
      </c>
      <c r="Q5456" s="2">
        <v>24989.472339097079</v>
      </c>
      <c r="R5456" s="2">
        <v>4.3977570859528674</v>
      </c>
      <c r="T5456">
        <f t="shared" si="85"/>
        <v>0</v>
      </c>
      <c r="U5456" t="s">
        <v>36</v>
      </c>
    </row>
    <row r="5457" spans="1:21" x14ac:dyDescent="0.3">
      <c r="A5457" t="s">
        <v>38</v>
      </c>
      <c r="B5457" t="s">
        <v>225</v>
      </c>
      <c r="C5457" t="s">
        <v>20</v>
      </c>
      <c r="D5457" t="s">
        <v>258</v>
      </c>
      <c r="E5457">
        <v>0</v>
      </c>
      <c r="F5457">
        <v>2011</v>
      </c>
      <c r="G5457" s="2">
        <v>397995000</v>
      </c>
      <c r="H5457" s="2">
        <v>8.5998776160785884</v>
      </c>
      <c r="I5457" s="2">
        <v>433583000</v>
      </c>
      <c r="J5457" s="2">
        <v>8.6370722459682288</v>
      </c>
      <c r="K5457">
        <v>4.2999999999999997E-2</v>
      </c>
      <c r="L5457">
        <v>12.5</v>
      </c>
      <c r="M5457">
        <v>28.8</v>
      </c>
      <c r="N5457">
        <v>0</v>
      </c>
      <c r="O5457" s="2">
        <v>7765800</v>
      </c>
      <c r="P5457" s="2">
        <v>261628548084.17899</v>
      </c>
      <c r="Q5457" s="2">
        <v>33689.83853359332</v>
      </c>
      <c r="R5457" s="2">
        <v>4.5274989295285382</v>
      </c>
      <c r="T5457">
        <f t="shared" si="85"/>
        <v>0</v>
      </c>
      <c r="U5457" t="s">
        <v>38</v>
      </c>
    </row>
    <row r="5458" spans="1:21" x14ac:dyDescent="0.3">
      <c r="A5458" t="s">
        <v>5</v>
      </c>
      <c r="B5458" t="s">
        <v>61</v>
      </c>
      <c r="C5458" t="s">
        <v>20</v>
      </c>
      <c r="D5458" t="s">
        <v>259</v>
      </c>
      <c r="E5458">
        <v>0</v>
      </c>
      <c r="F5458">
        <v>2012</v>
      </c>
      <c r="G5458" s="2">
        <v>1210145000</v>
      </c>
      <c r="H5458" s="2">
        <v>9.0828374107520045</v>
      </c>
      <c r="I5458" s="2">
        <v>4438085000</v>
      </c>
      <c r="J5458" s="2">
        <v>9.6471956157593191</v>
      </c>
      <c r="K5458">
        <v>0.128</v>
      </c>
      <c r="L5458">
        <v>30</v>
      </c>
      <c r="M5458">
        <v>28.8</v>
      </c>
      <c r="N5458">
        <v>1</v>
      </c>
      <c r="O5458" s="2">
        <v>22728000</v>
      </c>
      <c r="P5458" s="2">
        <v>1538194473087.23</v>
      </c>
      <c r="Q5458" s="2">
        <v>67678.391107322692</v>
      </c>
      <c r="R5458" s="2">
        <v>4.8304500258359759</v>
      </c>
      <c r="T5458">
        <f t="shared" si="85"/>
        <v>0</v>
      </c>
      <c r="U5458" t="s">
        <v>5</v>
      </c>
    </row>
    <row r="5459" spans="1:21" x14ac:dyDescent="0.3">
      <c r="A5459" t="s">
        <v>6</v>
      </c>
      <c r="B5459" t="s">
        <v>72</v>
      </c>
      <c r="C5459" t="s">
        <v>20</v>
      </c>
      <c r="D5459" t="s">
        <v>259</v>
      </c>
      <c r="E5459">
        <v>0</v>
      </c>
      <c r="F5459">
        <v>2012</v>
      </c>
      <c r="G5459" s="2">
        <v>-847044000</v>
      </c>
      <c r="H5459" s="2" t="s">
        <v>42</v>
      </c>
      <c r="I5459" s="2">
        <v>3104222000</v>
      </c>
      <c r="J5459" s="2">
        <v>9.4919527724854333</v>
      </c>
      <c r="K5459">
        <v>0.106</v>
      </c>
      <c r="L5459">
        <v>25</v>
      </c>
      <c r="M5459">
        <v>28.8</v>
      </c>
      <c r="N5459">
        <v>0</v>
      </c>
      <c r="O5459" s="2">
        <v>8426311</v>
      </c>
      <c r="P5459" s="2">
        <v>409425234155.263</v>
      </c>
      <c r="Q5459" s="2">
        <v>48588.906124549998</v>
      </c>
      <c r="R5459" s="2">
        <v>4.686537121960324</v>
      </c>
      <c r="T5459">
        <f t="shared" si="85"/>
        <v>0</v>
      </c>
      <c r="U5459" t="s">
        <v>6</v>
      </c>
    </row>
    <row r="5460" spans="1:21" x14ac:dyDescent="0.3">
      <c r="A5460" t="s">
        <v>7</v>
      </c>
      <c r="B5460" t="s">
        <v>83</v>
      </c>
      <c r="C5460" t="s">
        <v>20</v>
      </c>
      <c r="D5460" t="s">
        <v>259</v>
      </c>
      <c r="E5460">
        <v>0</v>
      </c>
      <c r="F5460">
        <v>2012</v>
      </c>
      <c r="G5460" s="2">
        <v>-37868895000</v>
      </c>
      <c r="H5460" s="2" t="s">
        <v>42</v>
      </c>
      <c r="I5460" s="2">
        <v>275612137000</v>
      </c>
      <c r="J5460" s="2">
        <v>11.440298338475307</v>
      </c>
      <c r="K5460">
        <v>0.04</v>
      </c>
      <c r="L5460">
        <v>33.99</v>
      </c>
      <c r="M5460">
        <v>28.8</v>
      </c>
      <c r="N5460">
        <v>1</v>
      </c>
      <c r="O5460" s="2">
        <v>11128250</v>
      </c>
      <c r="P5460" s="2">
        <v>497884216568.867</v>
      </c>
      <c r="Q5460" s="2">
        <v>44740.567166343943</v>
      </c>
      <c r="R5460" s="2">
        <v>4.6507014852512736</v>
      </c>
      <c r="T5460">
        <f t="shared" si="85"/>
        <v>0</v>
      </c>
      <c r="U5460" t="s">
        <v>7</v>
      </c>
    </row>
    <row r="5461" spans="1:21" x14ac:dyDescent="0.3">
      <c r="A5461" t="s">
        <v>8</v>
      </c>
      <c r="B5461" t="s">
        <v>116</v>
      </c>
      <c r="C5461" t="s">
        <v>20</v>
      </c>
      <c r="D5461" t="s">
        <v>259</v>
      </c>
      <c r="E5461">
        <v>0</v>
      </c>
      <c r="F5461">
        <v>2012</v>
      </c>
      <c r="G5461" s="2">
        <v>25567000</v>
      </c>
      <c r="H5461" s="2">
        <v>7.4076797714411935</v>
      </c>
      <c r="I5461" s="2">
        <v>8044838000</v>
      </c>
      <c r="J5461" s="2">
        <v>9.9055173030758876</v>
      </c>
      <c r="K5461">
        <v>0.01</v>
      </c>
      <c r="L5461">
        <v>19</v>
      </c>
      <c r="M5461">
        <v>28.8</v>
      </c>
      <c r="N5461">
        <v>0</v>
      </c>
      <c r="O5461" s="2">
        <v>10509290</v>
      </c>
      <c r="P5461" s="2">
        <v>207376427020.815</v>
      </c>
      <c r="Q5461" s="2">
        <v>19732.67718569142</v>
      </c>
      <c r="R5461" s="2">
        <v>4.2951860111567433</v>
      </c>
      <c r="T5461">
        <f t="shared" si="85"/>
        <v>0</v>
      </c>
      <c r="U5461" t="s">
        <v>8</v>
      </c>
    </row>
    <row r="5462" spans="1:21" x14ac:dyDescent="0.3">
      <c r="A5462" t="s">
        <v>9</v>
      </c>
      <c r="B5462" t="s">
        <v>127</v>
      </c>
      <c r="C5462" t="s">
        <v>20</v>
      </c>
      <c r="D5462" t="s">
        <v>259</v>
      </c>
      <c r="E5462">
        <v>0</v>
      </c>
      <c r="F5462">
        <v>2012</v>
      </c>
      <c r="G5462" s="2">
        <v>-1997927000</v>
      </c>
      <c r="H5462" s="2" t="s">
        <v>42</v>
      </c>
      <c r="I5462" s="2">
        <v>13854921000</v>
      </c>
      <c r="J5462" s="2">
        <v>10.141604053801982</v>
      </c>
      <c r="K5462">
        <v>3.3000000000000002E-2</v>
      </c>
      <c r="L5462">
        <v>25</v>
      </c>
      <c r="M5462">
        <v>28.8</v>
      </c>
      <c r="N5462">
        <v>0</v>
      </c>
      <c r="O5462" s="2">
        <v>5591572</v>
      </c>
      <c r="P5462" s="2">
        <v>327148899962.146</v>
      </c>
      <c r="Q5462" s="2">
        <v>58507.500209627273</v>
      </c>
      <c r="R5462" s="2">
        <v>4.7672115428491031</v>
      </c>
      <c r="T5462">
        <f t="shared" si="85"/>
        <v>0</v>
      </c>
      <c r="U5462" t="s">
        <v>9</v>
      </c>
    </row>
    <row r="5463" spans="1:21" x14ac:dyDescent="0.3">
      <c r="A5463" t="s">
        <v>10</v>
      </c>
      <c r="B5463" t="s">
        <v>149</v>
      </c>
      <c r="C5463" t="s">
        <v>20</v>
      </c>
      <c r="D5463" t="s">
        <v>259</v>
      </c>
      <c r="E5463">
        <v>0</v>
      </c>
      <c r="F5463">
        <v>2012</v>
      </c>
      <c r="G5463" s="2">
        <v>-317725000</v>
      </c>
      <c r="H5463" s="2" t="s">
        <v>42</v>
      </c>
      <c r="I5463" s="2">
        <v>4561240000</v>
      </c>
      <c r="J5463" s="2">
        <v>9.659082924232484</v>
      </c>
      <c r="K5463">
        <v>1.9E-2</v>
      </c>
      <c r="L5463">
        <v>24.5</v>
      </c>
      <c r="M5463">
        <v>28.8</v>
      </c>
      <c r="N5463">
        <v>0</v>
      </c>
      <c r="O5463" s="2">
        <v>5413000</v>
      </c>
      <c r="P5463" s="2">
        <v>256706466091.08899</v>
      </c>
      <c r="Q5463" s="2">
        <v>47424.06541494347</v>
      </c>
      <c r="R5463" s="2">
        <v>4.6759987810128401</v>
      </c>
      <c r="T5463">
        <f t="shared" si="85"/>
        <v>0</v>
      </c>
      <c r="U5463" t="s">
        <v>10</v>
      </c>
    </row>
    <row r="5464" spans="1:21" x14ac:dyDescent="0.3">
      <c r="A5464" t="s">
        <v>11</v>
      </c>
      <c r="B5464" t="s">
        <v>160</v>
      </c>
      <c r="C5464" t="s">
        <v>20</v>
      </c>
      <c r="D5464" t="s">
        <v>259</v>
      </c>
      <c r="E5464">
        <v>0</v>
      </c>
      <c r="F5464">
        <v>2012</v>
      </c>
      <c r="G5464" s="2">
        <v>338046000</v>
      </c>
      <c r="H5464" s="2">
        <v>8.5289758014222468</v>
      </c>
      <c r="I5464" s="2">
        <v>135952507000.00002</v>
      </c>
      <c r="J5464" s="2">
        <v>11.133387220501874</v>
      </c>
      <c r="K5464">
        <v>4.4999999999999998E-2</v>
      </c>
      <c r="L5464">
        <v>36.09639</v>
      </c>
      <c r="M5464">
        <v>28.8</v>
      </c>
      <c r="N5464">
        <v>1</v>
      </c>
      <c r="O5464" s="2">
        <v>63514000</v>
      </c>
      <c r="P5464" s="2">
        <v>2681416108537.3901</v>
      </c>
      <c r="Q5464" s="2">
        <v>42217.717488071765</v>
      </c>
      <c r="R5464" s="2">
        <v>4.6254947493616942</v>
      </c>
      <c r="T5464">
        <f t="shared" si="85"/>
        <v>0</v>
      </c>
      <c r="U5464" t="s">
        <v>11</v>
      </c>
    </row>
    <row r="5465" spans="1:21" x14ac:dyDescent="0.3">
      <c r="A5465" t="s">
        <v>12</v>
      </c>
      <c r="B5465" t="s">
        <v>171</v>
      </c>
      <c r="C5465" t="s">
        <v>20</v>
      </c>
      <c r="D5465" t="s">
        <v>259</v>
      </c>
      <c r="E5465">
        <v>0</v>
      </c>
      <c r="F5465">
        <v>2012</v>
      </c>
      <c r="G5465" s="2">
        <v>1381748000</v>
      </c>
      <c r="H5465" s="2">
        <v>9.1404288446382225</v>
      </c>
      <c r="I5465" s="2">
        <v>148576517000</v>
      </c>
      <c r="J5465" s="2">
        <v>11.171950173198232</v>
      </c>
      <c r="K5465">
        <v>2.3E-2</v>
      </c>
      <c r="L5465">
        <v>29.58</v>
      </c>
      <c r="M5465">
        <v>28.8</v>
      </c>
      <c r="N5465">
        <v>1</v>
      </c>
      <c r="O5465" s="2">
        <v>80425820</v>
      </c>
      <c r="P5465" s="2">
        <v>3543983909148.0098</v>
      </c>
      <c r="Q5465" s="2">
        <v>44065.250551974597</v>
      </c>
      <c r="R5465" s="2">
        <v>4.6440962438336211</v>
      </c>
      <c r="T5465">
        <f t="shared" si="85"/>
        <v>0</v>
      </c>
      <c r="U5465" t="s">
        <v>12</v>
      </c>
    </row>
    <row r="5466" spans="1:21" x14ac:dyDescent="0.3">
      <c r="A5466" t="s">
        <v>13</v>
      </c>
      <c r="B5466" t="s">
        <v>182</v>
      </c>
      <c r="C5466" t="s">
        <v>20</v>
      </c>
      <c r="D5466" t="s">
        <v>259</v>
      </c>
      <c r="E5466">
        <v>0</v>
      </c>
      <c r="F5466">
        <v>2012</v>
      </c>
      <c r="G5466" s="2">
        <v>110617000</v>
      </c>
      <c r="H5466" s="2">
        <v>8.0438218759636193</v>
      </c>
      <c r="I5466" s="2">
        <v>7691108000</v>
      </c>
      <c r="J5466" s="2">
        <v>9.8859889098434302</v>
      </c>
      <c r="K5466">
        <v>3.2000000000000001E-2</v>
      </c>
      <c r="L5466">
        <v>20</v>
      </c>
      <c r="M5466">
        <v>28.8</v>
      </c>
      <c r="N5466">
        <v>0</v>
      </c>
      <c r="O5466" s="2">
        <v>11090000</v>
      </c>
      <c r="P5466" s="2">
        <v>245670666639.047</v>
      </c>
      <c r="Q5466" s="2">
        <v>22152.449651852749</v>
      </c>
      <c r="R5466" s="2">
        <v>4.3454217581644095</v>
      </c>
      <c r="T5466">
        <f t="shared" si="85"/>
        <v>0</v>
      </c>
      <c r="U5466" t="s">
        <v>13</v>
      </c>
    </row>
    <row r="5467" spans="1:21" x14ac:dyDescent="0.3">
      <c r="A5467" t="s">
        <v>14</v>
      </c>
      <c r="B5467" t="s">
        <v>193</v>
      </c>
      <c r="C5467" t="s">
        <v>20</v>
      </c>
      <c r="D5467" t="s">
        <v>259</v>
      </c>
      <c r="E5467">
        <v>0</v>
      </c>
      <c r="F5467">
        <v>2012</v>
      </c>
      <c r="G5467" s="2">
        <v>7695494000</v>
      </c>
      <c r="H5467" s="2">
        <v>9.8862365039060087</v>
      </c>
      <c r="I5467" s="2">
        <v>13939144000</v>
      </c>
      <c r="J5467" s="2">
        <v>10.144236104644989</v>
      </c>
      <c r="K5467">
        <v>2.9000000000000001E-2</v>
      </c>
      <c r="L5467">
        <v>19</v>
      </c>
      <c r="M5467">
        <v>28.8</v>
      </c>
      <c r="N5467">
        <v>0</v>
      </c>
      <c r="O5467" s="2">
        <v>9920361</v>
      </c>
      <c r="P5467" s="2">
        <v>127856647107.82001</v>
      </c>
      <c r="Q5467" s="2">
        <v>12888.305890059848</v>
      </c>
      <c r="R5467" s="2">
        <v>4.1101958350452836</v>
      </c>
      <c r="T5467">
        <f t="shared" si="85"/>
        <v>0</v>
      </c>
      <c r="U5467" t="s">
        <v>14</v>
      </c>
    </row>
    <row r="5468" spans="1:21" x14ac:dyDescent="0.3">
      <c r="A5468" t="s">
        <v>15</v>
      </c>
      <c r="B5468" t="s">
        <v>204</v>
      </c>
      <c r="C5468" t="s">
        <v>20</v>
      </c>
      <c r="D5468" t="s">
        <v>259</v>
      </c>
      <c r="E5468">
        <v>0</v>
      </c>
      <c r="F5468">
        <v>2012</v>
      </c>
      <c r="G5468" s="2">
        <v>563644000</v>
      </c>
      <c r="H5468" s="2">
        <v>8.7510048882899252</v>
      </c>
      <c r="I5468" s="2">
        <v>7147230000</v>
      </c>
      <c r="J5468" s="2">
        <v>9.8541377580524205</v>
      </c>
      <c r="K5468">
        <v>0.16700000000000001</v>
      </c>
      <c r="L5468">
        <v>20</v>
      </c>
      <c r="M5468">
        <v>28.8</v>
      </c>
      <c r="N5468">
        <v>0</v>
      </c>
      <c r="O5468" s="2">
        <v>320716</v>
      </c>
      <c r="P5468" s="2">
        <v>14292008745.401699</v>
      </c>
      <c r="Q5468" s="2">
        <v>44562.818024051492</v>
      </c>
      <c r="R5468" s="2">
        <v>4.6489726465641956</v>
      </c>
      <c r="T5468">
        <f t="shared" si="85"/>
        <v>0</v>
      </c>
      <c r="U5468" t="s">
        <v>15</v>
      </c>
    </row>
    <row r="5469" spans="1:21" x14ac:dyDescent="0.3">
      <c r="A5469" t="s">
        <v>16</v>
      </c>
      <c r="B5469" t="s">
        <v>215</v>
      </c>
      <c r="C5469" t="s">
        <v>20</v>
      </c>
      <c r="D5469" t="s">
        <v>259</v>
      </c>
      <c r="E5469">
        <v>0</v>
      </c>
      <c r="F5469">
        <v>2012</v>
      </c>
      <c r="G5469" s="2">
        <v>1109254000</v>
      </c>
      <c r="H5469" s="2">
        <v>9.0450310034690933</v>
      </c>
      <c r="I5469" s="2">
        <v>76497361000</v>
      </c>
      <c r="J5469" s="2">
        <v>10.883646453154839</v>
      </c>
      <c r="K5469">
        <v>4.2999999999999997E-2</v>
      </c>
      <c r="L5469">
        <v>12.5</v>
      </c>
      <c r="M5469">
        <v>28.8</v>
      </c>
      <c r="N5469">
        <v>0</v>
      </c>
      <c r="O5469" s="2">
        <v>4585400</v>
      </c>
      <c r="P5469" s="2">
        <v>225571853194.34799</v>
      </c>
      <c r="Q5469" s="2">
        <v>49193.495266355822</v>
      </c>
      <c r="R5469" s="2">
        <v>4.6919076808834363</v>
      </c>
      <c r="T5469">
        <f t="shared" si="85"/>
        <v>0</v>
      </c>
      <c r="U5469" t="s">
        <v>16</v>
      </c>
    </row>
    <row r="5470" spans="1:21" x14ac:dyDescent="0.3">
      <c r="A5470" t="s">
        <v>17</v>
      </c>
      <c r="B5470" t="s">
        <v>237</v>
      </c>
      <c r="C5470" t="s">
        <v>20</v>
      </c>
      <c r="D5470" t="s">
        <v>259</v>
      </c>
      <c r="E5470">
        <v>0</v>
      </c>
      <c r="F5470">
        <v>2012</v>
      </c>
      <c r="G5470" s="2">
        <v>-9730604000</v>
      </c>
      <c r="H5470" s="2" t="s">
        <v>42</v>
      </c>
      <c r="I5470" s="2">
        <v>68637401000</v>
      </c>
      <c r="J5470" s="2">
        <v>10.836560830307894</v>
      </c>
      <c r="K5470">
        <v>5.1999999999999998E-2</v>
      </c>
      <c r="L5470">
        <v>31.292750000000002</v>
      </c>
      <c r="M5470">
        <v>28.8</v>
      </c>
      <c r="N5470">
        <v>1</v>
      </c>
      <c r="O5470" s="2">
        <v>60916200</v>
      </c>
      <c r="P5470" s="2">
        <v>2072823157059.76</v>
      </c>
      <c r="Q5470" s="2">
        <v>34027.453404180829</v>
      </c>
      <c r="R5470" s="2">
        <v>4.5318294479528163</v>
      </c>
      <c r="T5470">
        <f t="shared" si="85"/>
        <v>0</v>
      </c>
      <c r="U5470" t="s">
        <v>17</v>
      </c>
    </row>
    <row r="5471" spans="1:21" x14ac:dyDescent="0.3">
      <c r="A5471" t="s">
        <v>18</v>
      </c>
      <c r="B5471" t="s">
        <v>248</v>
      </c>
      <c r="C5471" t="s">
        <v>20</v>
      </c>
      <c r="D5471" t="s">
        <v>259</v>
      </c>
      <c r="E5471">
        <v>0</v>
      </c>
      <c r="F5471">
        <v>2012</v>
      </c>
      <c r="G5471" s="2">
        <v>-4445391000</v>
      </c>
      <c r="H5471" s="2" t="s">
        <v>42</v>
      </c>
      <c r="I5471" s="2">
        <v>2942808000</v>
      </c>
      <c r="J5471" s="2">
        <v>9.4687619279981394</v>
      </c>
      <c r="K5471">
        <v>5.1999999999999998E-2</v>
      </c>
      <c r="L5471">
        <v>39.54</v>
      </c>
      <c r="M5471">
        <v>28.8</v>
      </c>
      <c r="N5471">
        <v>1</v>
      </c>
      <c r="O5471" s="2">
        <v>127515000</v>
      </c>
      <c r="P5471" s="2">
        <v>6203213121334.1201</v>
      </c>
      <c r="Q5471" s="2">
        <v>48646.928763942436</v>
      </c>
      <c r="R5471" s="2">
        <v>4.6870554270714679</v>
      </c>
      <c r="T5471">
        <f t="shared" si="85"/>
        <v>0</v>
      </c>
      <c r="U5471" t="s">
        <v>18</v>
      </c>
    </row>
    <row r="5472" spans="1:21" x14ac:dyDescent="0.3">
      <c r="A5472" t="s">
        <v>46</v>
      </c>
      <c r="B5472" t="s">
        <v>358</v>
      </c>
      <c r="C5472" t="s">
        <v>20</v>
      </c>
      <c r="D5472" t="s">
        <v>259</v>
      </c>
      <c r="E5472">
        <v>0</v>
      </c>
      <c r="F5472">
        <v>2012</v>
      </c>
      <c r="G5472" s="2">
        <v>213050000</v>
      </c>
      <c r="H5472" s="2">
        <v>8.3284815385364723</v>
      </c>
      <c r="I5472" s="2">
        <v>845312000</v>
      </c>
      <c r="J5472" s="2">
        <v>8.9270170342386237</v>
      </c>
      <c r="K5472">
        <v>7.0000000000000001E-3</v>
      </c>
      <c r="L5472">
        <v>21</v>
      </c>
      <c r="M5472">
        <v>28.8</v>
      </c>
      <c r="N5472">
        <v>0</v>
      </c>
      <c r="O5472" s="2">
        <v>50004440</v>
      </c>
      <c r="P5472" s="2">
        <v>1222807284485.3101</v>
      </c>
      <c r="Q5472" s="2">
        <v>24453.9741767993</v>
      </c>
      <c r="R5472" s="2">
        <v>4.3883494492591328</v>
      </c>
      <c r="T5472">
        <f t="shared" si="85"/>
        <v>0</v>
      </c>
      <c r="U5472" t="s">
        <v>46</v>
      </c>
    </row>
    <row r="5473" spans="1:21" x14ac:dyDescent="0.3">
      <c r="A5473" t="s">
        <v>21</v>
      </c>
      <c r="B5473" t="s">
        <v>270</v>
      </c>
      <c r="C5473" t="s">
        <v>20</v>
      </c>
      <c r="D5473" t="s">
        <v>259</v>
      </c>
      <c r="E5473">
        <v>0</v>
      </c>
      <c r="F5473">
        <v>2012</v>
      </c>
      <c r="G5473" s="2">
        <v>762418000</v>
      </c>
      <c r="H5473" s="2">
        <v>8.8821931410515624</v>
      </c>
      <c r="I5473" s="2">
        <v>4608230000</v>
      </c>
      <c r="J5473" s="2">
        <v>9.6635341468991101</v>
      </c>
      <c r="K5473">
        <v>0.21099999999999999</v>
      </c>
      <c r="L5473">
        <v>30</v>
      </c>
      <c r="M5473">
        <v>28.8</v>
      </c>
      <c r="N5473">
        <v>1</v>
      </c>
      <c r="O5473" s="2">
        <v>117053800</v>
      </c>
      <c r="P5473" s="2">
        <v>1186598324461.8201</v>
      </c>
      <c r="Q5473" s="2">
        <v>10137.2046397624</v>
      </c>
      <c r="R5473" s="2">
        <v>4.0059182136862859</v>
      </c>
      <c r="T5473">
        <f t="shared" si="85"/>
        <v>0</v>
      </c>
      <c r="U5473" t="s">
        <v>21</v>
      </c>
    </row>
    <row r="5474" spans="1:21" x14ac:dyDescent="0.3">
      <c r="A5474" t="s">
        <v>22</v>
      </c>
      <c r="B5474" t="s">
        <v>281</v>
      </c>
      <c r="C5474" t="s">
        <v>20</v>
      </c>
      <c r="D5474" t="s">
        <v>259</v>
      </c>
      <c r="E5474">
        <v>0</v>
      </c>
      <c r="F5474">
        <v>2012</v>
      </c>
      <c r="G5474" s="2">
        <v>1663239000</v>
      </c>
      <c r="H5474" s="2">
        <v>9.2209546598769343</v>
      </c>
      <c r="I5474" s="2">
        <v>75893140000</v>
      </c>
      <c r="J5474" s="2">
        <v>10.880202521682175</v>
      </c>
      <c r="K5474">
        <v>1.4999999999999999E-2</v>
      </c>
      <c r="L5474">
        <v>25</v>
      </c>
      <c r="M5474">
        <v>28.8</v>
      </c>
      <c r="N5474">
        <v>0</v>
      </c>
      <c r="O5474" s="2">
        <v>16754960</v>
      </c>
      <c r="P5474" s="2">
        <v>828946812396.78796</v>
      </c>
      <c r="Q5474" s="2">
        <v>49474.711512100774</v>
      </c>
      <c r="R5474" s="2">
        <v>4.6943832705071751</v>
      </c>
      <c r="T5474">
        <f t="shared" si="85"/>
        <v>0</v>
      </c>
      <c r="U5474" t="s">
        <v>22</v>
      </c>
    </row>
    <row r="5475" spans="1:21" x14ac:dyDescent="0.3">
      <c r="A5475" t="s">
        <v>23</v>
      </c>
      <c r="B5475" t="s">
        <v>292</v>
      </c>
      <c r="C5475" t="s">
        <v>20</v>
      </c>
      <c r="D5475" t="s">
        <v>259</v>
      </c>
      <c r="E5475">
        <v>0</v>
      </c>
      <c r="F5475">
        <v>2012</v>
      </c>
      <c r="G5475" s="2" t="s">
        <v>42</v>
      </c>
      <c r="H5475" s="2" t="s">
        <v>42</v>
      </c>
      <c r="I5475" s="2">
        <v>3426000</v>
      </c>
      <c r="J5475" s="2">
        <v>6.534787358629492</v>
      </c>
      <c r="K5475">
        <v>0.24</v>
      </c>
      <c r="L5475">
        <v>28</v>
      </c>
      <c r="M5475">
        <v>28.8</v>
      </c>
      <c r="N5475">
        <v>0</v>
      </c>
      <c r="O5475" s="2">
        <v>4408100</v>
      </c>
      <c r="P5475" s="2">
        <v>176192886551.397</v>
      </c>
      <c r="Q5475" s="2">
        <v>39970.256244503755</v>
      </c>
      <c r="R5475" s="2">
        <v>4.6017369324787012</v>
      </c>
      <c r="T5475">
        <f t="shared" si="85"/>
        <v>0</v>
      </c>
      <c r="U5475" t="s">
        <v>23</v>
      </c>
    </row>
    <row r="5476" spans="1:21" x14ac:dyDescent="0.3">
      <c r="A5476" t="s">
        <v>25</v>
      </c>
      <c r="B5476" t="s">
        <v>314</v>
      </c>
      <c r="C5476" t="s">
        <v>20</v>
      </c>
      <c r="D5476" t="s">
        <v>259</v>
      </c>
      <c r="E5476">
        <v>0</v>
      </c>
      <c r="F5476">
        <v>2012</v>
      </c>
      <c r="G5476" s="2">
        <v>-4140500000</v>
      </c>
      <c r="H5476" s="2" t="s">
        <v>42</v>
      </c>
      <c r="I5476" s="2">
        <v>24034900000</v>
      </c>
      <c r="J5476" s="2">
        <v>10.380842319535665</v>
      </c>
      <c r="K5476">
        <v>7.1999999999999995E-2</v>
      </c>
      <c r="L5476">
        <v>19</v>
      </c>
      <c r="M5476">
        <v>28.8</v>
      </c>
      <c r="N5476">
        <v>0</v>
      </c>
      <c r="O5476" s="2">
        <v>38533790</v>
      </c>
      <c r="P5476" s="2">
        <v>500284003684.37201</v>
      </c>
      <c r="Q5476" s="2">
        <v>12982.995020328184</v>
      </c>
      <c r="R5476" s="2">
        <v>4.1133748905198111</v>
      </c>
      <c r="T5476">
        <f t="shared" si="85"/>
        <v>0</v>
      </c>
      <c r="U5476" t="s">
        <v>25</v>
      </c>
    </row>
    <row r="5477" spans="1:21" x14ac:dyDescent="0.3">
      <c r="A5477" t="s">
        <v>26</v>
      </c>
      <c r="B5477" t="s">
        <v>325</v>
      </c>
      <c r="C5477" t="s">
        <v>20</v>
      </c>
      <c r="D5477" t="s">
        <v>259</v>
      </c>
      <c r="E5477">
        <v>0</v>
      </c>
      <c r="F5477">
        <v>2012</v>
      </c>
      <c r="G5477" s="2">
        <v>4106375000</v>
      </c>
      <c r="H5477" s="2">
        <v>9.6134586072348078</v>
      </c>
      <c r="I5477" s="2" t="s">
        <v>42</v>
      </c>
      <c r="J5477" s="2" t="s">
        <v>42</v>
      </c>
      <c r="K5477">
        <v>7.0000000000000001E-3</v>
      </c>
      <c r="L5477">
        <v>31.5</v>
      </c>
      <c r="M5477">
        <v>28.8</v>
      </c>
      <c r="N5477">
        <v>1</v>
      </c>
      <c r="O5477" s="2">
        <v>10514840</v>
      </c>
      <c r="P5477" s="2">
        <v>216368178659.44699</v>
      </c>
      <c r="Q5477" s="2">
        <v>20577.410465536992</v>
      </c>
      <c r="R5477" s="2">
        <v>4.3133907207039588</v>
      </c>
      <c r="T5477">
        <f t="shared" si="85"/>
        <v>0</v>
      </c>
      <c r="U5477" t="s">
        <v>26</v>
      </c>
    </row>
    <row r="5478" spans="1:21" x14ac:dyDescent="0.3">
      <c r="A5478" t="s">
        <v>41</v>
      </c>
      <c r="B5478" t="s">
        <v>336</v>
      </c>
      <c r="C5478" t="s">
        <v>20</v>
      </c>
      <c r="D5478" t="s">
        <v>259</v>
      </c>
      <c r="E5478">
        <v>0</v>
      </c>
      <c r="F5478">
        <v>2012</v>
      </c>
      <c r="G5478" s="2">
        <v>141684000</v>
      </c>
      <c r="H5478" s="2">
        <v>8.1513208092873644</v>
      </c>
      <c r="I5478" s="2">
        <v>2412763000</v>
      </c>
      <c r="J5478" s="2">
        <v>9.3825146642845745</v>
      </c>
      <c r="K5478">
        <v>0.11799999999999999</v>
      </c>
      <c r="L5478">
        <v>19</v>
      </c>
      <c r="M5478">
        <v>28.8</v>
      </c>
      <c r="N5478">
        <v>0</v>
      </c>
      <c r="O5478" s="2">
        <v>5407579</v>
      </c>
      <c r="P5478" s="2">
        <v>93413992955.897202</v>
      </c>
      <c r="Q5478" s="2">
        <v>17274.642304050889</v>
      </c>
      <c r="R5478" s="2">
        <v>4.2374090634566439</v>
      </c>
      <c r="T5478">
        <f t="shared" si="85"/>
        <v>0</v>
      </c>
      <c r="U5478" t="s">
        <v>41</v>
      </c>
    </row>
    <row r="5479" spans="1:21" x14ac:dyDescent="0.3">
      <c r="A5479" t="s">
        <v>28</v>
      </c>
      <c r="B5479" t="s">
        <v>369</v>
      </c>
      <c r="C5479" t="s">
        <v>20</v>
      </c>
      <c r="D5479" t="s">
        <v>259</v>
      </c>
      <c r="E5479">
        <v>0</v>
      </c>
      <c r="F5479">
        <v>2012</v>
      </c>
      <c r="G5479" s="2">
        <v>-1375321000</v>
      </c>
      <c r="H5479" s="2" t="s">
        <v>42</v>
      </c>
      <c r="I5479" s="2">
        <v>94852243000</v>
      </c>
      <c r="J5479" s="2">
        <v>10.97704760524055</v>
      </c>
      <c r="K5479">
        <v>7.0000000000000001E-3</v>
      </c>
      <c r="L5479">
        <v>30</v>
      </c>
      <c r="M5479">
        <v>28.8</v>
      </c>
      <c r="N5479">
        <v>1</v>
      </c>
      <c r="O5479" s="2">
        <v>46766400</v>
      </c>
      <c r="P5479" s="2">
        <v>1336018949805.5801</v>
      </c>
      <c r="Q5479" s="2">
        <v>28567.923761623304</v>
      </c>
      <c r="R5479" s="2">
        <v>4.4558786781973803</v>
      </c>
      <c r="T5479">
        <f t="shared" si="85"/>
        <v>0</v>
      </c>
      <c r="U5479" t="s">
        <v>28</v>
      </c>
    </row>
    <row r="5480" spans="1:21" x14ac:dyDescent="0.3">
      <c r="A5480" t="s">
        <v>29</v>
      </c>
      <c r="B5480" t="s">
        <v>380</v>
      </c>
      <c r="C5480" t="s">
        <v>20</v>
      </c>
      <c r="D5480" t="s">
        <v>259</v>
      </c>
      <c r="E5480">
        <v>0</v>
      </c>
      <c r="F5480">
        <v>2012</v>
      </c>
      <c r="G5480" s="2">
        <v>902201000</v>
      </c>
      <c r="H5480" s="2">
        <v>8.9553033041341603</v>
      </c>
      <c r="I5480" s="2">
        <v>58985086000</v>
      </c>
      <c r="J5480" s="2">
        <v>10.77074221695271</v>
      </c>
      <c r="K5480">
        <v>7.0000000000000001E-3</v>
      </c>
      <c r="L5480">
        <v>26.3</v>
      </c>
      <c r="M5480">
        <v>28.8</v>
      </c>
      <c r="N5480">
        <v>0</v>
      </c>
      <c r="O5480" s="2">
        <v>9519374</v>
      </c>
      <c r="P5480" s="2">
        <v>543880647757.40399</v>
      </c>
      <c r="Q5480" s="2">
        <v>57134.077068240411</v>
      </c>
      <c r="R5480" s="2">
        <v>4.7568952162723681</v>
      </c>
      <c r="T5480">
        <f t="shared" si="85"/>
        <v>0</v>
      </c>
      <c r="U5480" t="s">
        <v>29</v>
      </c>
    </row>
    <row r="5481" spans="1:21" x14ac:dyDescent="0.3">
      <c r="A5481" t="s">
        <v>30</v>
      </c>
      <c r="B5481" t="s">
        <v>391</v>
      </c>
      <c r="C5481" t="s">
        <v>20</v>
      </c>
      <c r="D5481" t="s">
        <v>259</v>
      </c>
      <c r="E5481">
        <v>0</v>
      </c>
      <c r="F5481">
        <v>2012</v>
      </c>
      <c r="G5481" s="2">
        <v>-24134328000</v>
      </c>
      <c r="H5481" s="2" t="s">
        <v>42</v>
      </c>
      <c r="I5481" s="2">
        <v>146667612000</v>
      </c>
      <c r="J5481" s="2">
        <v>11.166334220982847</v>
      </c>
      <c r="K5481">
        <v>7.0000000000000001E-3</v>
      </c>
      <c r="L5481">
        <v>21.174437999999999</v>
      </c>
      <c r="M5481">
        <v>28.8</v>
      </c>
      <c r="N5481">
        <v>0</v>
      </c>
      <c r="O5481" s="2">
        <v>7997000</v>
      </c>
      <c r="P5481" s="2">
        <v>668043614122.87</v>
      </c>
      <c r="Q5481" s="2">
        <v>83536.77805713017</v>
      </c>
      <c r="R5481" s="2">
        <v>4.9218777208812998</v>
      </c>
      <c r="T5481">
        <f t="shared" si="85"/>
        <v>0</v>
      </c>
      <c r="U5481" t="s">
        <v>30</v>
      </c>
    </row>
    <row r="5482" spans="1:21" x14ac:dyDescent="0.3">
      <c r="A5482" t="s">
        <v>31</v>
      </c>
      <c r="B5482" t="s">
        <v>402</v>
      </c>
      <c r="C5482" t="s">
        <v>20</v>
      </c>
      <c r="D5482" t="s">
        <v>259</v>
      </c>
      <c r="E5482">
        <v>0</v>
      </c>
      <c r="F5482">
        <v>2012</v>
      </c>
      <c r="G5482" s="2">
        <v>1279000000</v>
      </c>
      <c r="H5482" s="2">
        <v>9.1068705444786531</v>
      </c>
      <c r="I5482" s="2">
        <v>8646000000</v>
      </c>
      <c r="J5482" s="2">
        <v>9.9368152311976328</v>
      </c>
      <c r="K5482">
        <v>7.0000000000000001E-3</v>
      </c>
      <c r="L5482">
        <v>19</v>
      </c>
      <c r="M5482">
        <v>28.8</v>
      </c>
      <c r="N5482">
        <v>0</v>
      </c>
      <c r="O5482" s="2">
        <v>75175820</v>
      </c>
      <c r="P5482" s="2">
        <v>873981786532.07202</v>
      </c>
      <c r="Q5482" s="2">
        <v>11625.836426288028</v>
      </c>
      <c r="R5482" s="2">
        <v>4.0654242082074807</v>
      </c>
      <c r="T5482">
        <f t="shared" si="85"/>
        <v>0</v>
      </c>
      <c r="U5482" t="s">
        <v>31</v>
      </c>
    </row>
    <row r="5483" spans="1:21" x14ac:dyDescent="0.3">
      <c r="A5483" t="s">
        <v>32</v>
      </c>
      <c r="B5483" t="s">
        <v>413</v>
      </c>
      <c r="C5483" t="s">
        <v>20</v>
      </c>
      <c r="D5483" t="s">
        <v>259</v>
      </c>
      <c r="E5483">
        <v>0</v>
      </c>
      <c r="F5483">
        <v>2012</v>
      </c>
      <c r="G5483" s="2">
        <v>1266244000</v>
      </c>
      <c r="H5483" s="2">
        <v>9.1025174005021459</v>
      </c>
      <c r="I5483" s="2">
        <v>86444795000</v>
      </c>
      <c r="J5483" s="2">
        <v>10.936738848728144</v>
      </c>
      <c r="K5483">
        <v>7.0000000000000001E-3</v>
      </c>
      <c r="L5483">
        <v>19</v>
      </c>
      <c r="M5483">
        <v>28.8</v>
      </c>
      <c r="N5483">
        <v>0</v>
      </c>
      <c r="O5483" s="2">
        <v>62858800</v>
      </c>
      <c r="P5483" s="2">
        <v>2662085168498.9302</v>
      </c>
      <c r="Q5483" s="2">
        <v>42350.238447105738</v>
      </c>
      <c r="R5483" s="2">
        <v>4.6268558599080647</v>
      </c>
      <c r="T5483">
        <f t="shared" si="85"/>
        <v>0</v>
      </c>
      <c r="U5483" t="s">
        <v>32</v>
      </c>
    </row>
    <row r="5484" spans="1:21" x14ac:dyDescent="0.3">
      <c r="A5484" t="s">
        <v>33</v>
      </c>
      <c r="B5484" t="s">
        <v>424</v>
      </c>
      <c r="C5484" t="s">
        <v>20</v>
      </c>
      <c r="D5484" t="s">
        <v>259</v>
      </c>
      <c r="E5484">
        <v>0</v>
      </c>
      <c r="F5484">
        <v>2012</v>
      </c>
      <c r="G5484" s="2">
        <v>6216000000</v>
      </c>
      <c r="H5484" s="2">
        <v>9.7935110057928583</v>
      </c>
      <c r="I5484" s="2">
        <v>202338000000</v>
      </c>
      <c r="J5484" s="2">
        <v>11.306077452916766</v>
      </c>
      <c r="K5484">
        <v>7.0000000000000001E-3</v>
      </c>
      <c r="L5484">
        <v>19</v>
      </c>
      <c r="M5484">
        <v>28.8</v>
      </c>
      <c r="N5484">
        <v>0</v>
      </c>
      <c r="O5484" s="2">
        <v>314112100</v>
      </c>
      <c r="P5484" s="2">
        <v>16155255000000</v>
      </c>
      <c r="Q5484" s="2">
        <v>51431.495316480963</v>
      </c>
      <c r="R5484" s="2">
        <v>4.711229151158653</v>
      </c>
      <c r="T5484">
        <f t="shared" si="85"/>
        <v>0</v>
      </c>
      <c r="U5484" t="s">
        <v>33</v>
      </c>
    </row>
    <row r="5485" spans="1:21" x14ac:dyDescent="0.3">
      <c r="A5485" t="s">
        <v>34</v>
      </c>
      <c r="B5485" t="s">
        <v>105</v>
      </c>
      <c r="C5485" t="s">
        <v>20</v>
      </c>
      <c r="D5485" t="s">
        <v>259</v>
      </c>
      <c r="E5485">
        <v>0</v>
      </c>
      <c r="F5485">
        <v>2012</v>
      </c>
      <c r="G5485" s="2">
        <v>4728416000</v>
      </c>
      <c r="H5485" s="2">
        <v>9.6747156782278587</v>
      </c>
      <c r="I5485" s="2">
        <v>6026973000</v>
      </c>
      <c r="J5485" s="2">
        <v>9.7800992458934513</v>
      </c>
      <c r="K5485">
        <v>0.17299999999999999</v>
      </c>
      <c r="L5485">
        <v>26.8</v>
      </c>
      <c r="M5485">
        <v>28.8</v>
      </c>
      <c r="N5485">
        <v>0</v>
      </c>
      <c r="O5485" s="2">
        <v>17402630</v>
      </c>
      <c r="P5485" s="2">
        <v>267122320056.702</v>
      </c>
      <c r="Q5485" s="2">
        <v>15349.53740076655</v>
      </c>
      <c r="R5485" s="2">
        <v>4.1860952913883338</v>
      </c>
      <c r="T5485">
        <f t="shared" si="85"/>
        <v>0</v>
      </c>
      <c r="U5485" t="s">
        <v>34</v>
      </c>
    </row>
    <row r="5486" spans="1:21" x14ac:dyDescent="0.3">
      <c r="A5486" t="s">
        <v>35</v>
      </c>
      <c r="B5486" t="s">
        <v>138</v>
      </c>
      <c r="C5486" t="s">
        <v>20</v>
      </c>
      <c r="D5486" t="s">
        <v>259</v>
      </c>
      <c r="E5486">
        <v>0</v>
      </c>
      <c r="F5486">
        <v>2012</v>
      </c>
      <c r="G5486" s="2">
        <v>39202000</v>
      </c>
      <c r="H5486" s="2">
        <v>7.5933082243369538</v>
      </c>
      <c r="I5486" s="2">
        <v>385425000</v>
      </c>
      <c r="J5486" s="2">
        <v>8.5859398810768734</v>
      </c>
      <c r="K5486">
        <v>3.3000000000000002E-2</v>
      </c>
      <c r="L5486">
        <v>22</v>
      </c>
      <c r="M5486">
        <v>28.8</v>
      </c>
      <c r="N5486">
        <v>0</v>
      </c>
      <c r="O5486" s="2">
        <v>1329301</v>
      </c>
      <c r="P5486" s="2">
        <v>23043864510.054298</v>
      </c>
      <c r="Q5486" s="2">
        <v>17335.324738380772</v>
      </c>
      <c r="R5486" s="2">
        <v>4.2389319816004836</v>
      </c>
      <c r="T5486">
        <f t="shared" si="85"/>
        <v>0</v>
      </c>
      <c r="U5486" t="s">
        <v>35</v>
      </c>
    </row>
    <row r="5487" spans="1:21" x14ac:dyDescent="0.3">
      <c r="A5487" t="s">
        <v>36</v>
      </c>
      <c r="B5487" t="s">
        <v>347</v>
      </c>
      <c r="C5487" t="s">
        <v>20</v>
      </c>
      <c r="D5487" t="s">
        <v>259</v>
      </c>
      <c r="E5487">
        <v>0</v>
      </c>
      <c r="F5487">
        <v>2012</v>
      </c>
      <c r="G5487" s="2">
        <v>-21756000</v>
      </c>
      <c r="H5487" s="2" t="s">
        <v>42</v>
      </c>
      <c r="I5487" s="2">
        <v>254201000</v>
      </c>
      <c r="J5487" s="2">
        <v>8.4051772546901677</v>
      </c>
      <c r="K5487">
        <v>7.0000000000000001E-3</v>
      </c>
      <c r="L5487">
        <v>21</v>
      </c>
      <c r="M5487">
        <v>28.8</v>
      </c>
      <c r="N5487">
        <v>0</v>
      </c>
      <c r="O5487" s="2">
        <v>2056262</v>
      </c>
      <c r="P5487" s="2">
        <v>46352802765.576302</v>
      </c>
      <c r="Q5487" s="2">
        <v>22542.264928095887</v>
      </c>
      <c r="R5487" s="2">
        <v>4.352997549525373</v>
      </c>
      <c r="T5487">
        <f t="shared" si="85"/>
        <v>0</v>
      </c>
      <c r="U5487" t="s">
        <v>36</v>
      </c>
    </row>
    <row r="5488" spans="1:21" x14ac:dyDescent="0.3">
      <c r="A5488" t="s">
        <v>38</v>
      </c>
      <c r="B5488" t="s">
        <v>226</v>
      </c>
      <c r="C5488" t="s">
        <v>20</v>
      </c>
      <c r="D5488" t="s">
        <v>259</v>
      </c>
      <c r="E5488">
        <v>0</v>
      </c>
      <c r="F5488">
        <v>2012</v>
      </c>
      <c r="G5488" s="2">
        <v>1062576000</v>
      </c>
      <c r="H5488" s="2">
        <v>9.0263600024402013</v>
      </c>
      <c r="I5488" s="2">
        <v>1280754000</v>
      </c>
      <c r="J5488" s="2">
        <v>9.1074657209217644</v>
      </c>
      <c r="K5488">
        <v>4.2999999999999997E-2</v>
      </c>
      <c r="L5488">
        <v>12.5</v>
      </c>
      <c r="M5488">
        <v>28.8</v>
      </c>
      <c r="N5488">
        <v>0</v>
      </c>
      <c r="O5488" s="2">
        <v>7910500</v>
      </c>
      <c r="P5488" s="2">
        <v>257296579579.34601</v>
      </c>
      <c r="Q5488" s="2">
        <v>32525.956586732318</v>
      </c>
      <c r="R5488" s="2">
        <v>4.5122300780001172</v>
      </c>
      <c r="T5488">
        <f t="shared" si="85"/>
        <v>0</v>
      </c>
      <c r="U5488" t="s">
        <v>38</v>
      </c>
    </row>
    <row r="5489" spans="1:21" x14ac:dyDescent="0.3">
      <c r="A5489" t="s">
        <v>6</v>
      </c>
      <c r="B5489" t="s">
        <v>73</v>
      </c>
      <c r="C5489" t="s">
        <v>20</v>
      </c>
      <c r="D5489" t="s">
        <v>260</v>
      </c>
      <c r="E5489">
        <v>0</v>
      </c>
      <c r="F5489">
        <v>2013</v>
      </c>
      <c r="G5489" s="2">
        <v>2716049000</v>
      </c>
      <c r="H5489" s="2">
        <v>9.4339376007475124</v>
      </c>
      <c r="I5489" s="2">
        <v>3676734000</v>
      </c>
      <c r="J5489" s="2">
        <v>9.565462211182183</v>
      </c>
      <c r="K5489">
        <v>0.106</v>
      </c>
      <c r="L5489">
        <v>25</v>
      </c>
      <c r="M5489">
        <v>29.22</v>
      </c>
      <c r="N5489">
        <v>0</v>
      </c>
      <c r="O5489" s="2">
        <v>8468570</v>
      </c>
      <c r="P5489" s="2">
        <v>430068712971.867</v>
      </c>
      <c r="Q5489" s="2">
        <v>50784.100854319797</v>
      </c>
      <c r="R5489" s="2">
        <v>4.7057277675596128</v>
      </c>
      <c r="T5489">
        <f t="shared" si="85"/>
        <v>0</v>
      </c>
      <c r="U5489" t="s">
        <v>6</v>
      </c>
    </row>
    <row r="5490" spans="1:21" x14ac:dyDescent="0.3">
      <c r="A5490" t="s">
        <v>18</v>
      </c>
      <c r="B5490" t="s">
        <v>249</v>
      </c>
      <c r="C5490" t="s">
        <v>20</v>
      </c>
      <c r="D5490" t="s">
        <v>260</v>
      </c>
      <c r="E5490">
        <v>0</v>
      </c>
      <c r="F5490">
        <v>2013</v>
      </c>
      <c r="G5490" s="2">
        <v>1270517000</v>
      </c>
      <c r="H5490" s="2">
        <v>9.1039804804503781</v>
      </c>
      <c r="I5490" s="2">
        <v>3369430000</v>
      </c>
      <c r="J5490" s="2">
        <v>9.5275564383217528</v>
      </c>
      <c r="K5490">
        <v>5.1999999999999998E-2</v>
      </c>
      <c r="L5490">
        <v>36.99</v>
      </c>
      <c r="M5490">
        <v>29.22</v>
      </c>
      <c r="N5490">
        <v>1</v>
      </c>
      <c r="O5490" s="2">
        <v>127298000</v>
      </c>
      <c r="P5490" s="2">
        <v>5155717056270.8301</v>
      </c>
      <c r="Q5490" s="2">
        <v>40501.163068318667</v>
      </c>
      <c r="R5490" s="2">
        <v>4.6074674949899812</v>
      </c>
      <c r="T5490">
        <f t="shared" si="85"/>
        <v>0</v>
      </c>
      <c r="U5490" t="s">
        <v>18</v>
      </c>
    </row>
    <row r="5491" spans="1:21" x14ac:dyDescent="0.3">
      <c r="A5491" t="s">
        <v>26</v>
      </c>
      <c r="B5491" t="s">
        <v>326</v>
      </c>
      <c r="C5491" t="s">
        <v>20</v>
      </c>
      <c r="D5491" t="s">
        <v>260</v>
      </c>
      <c r="E5491">
        <v>0</v>
      </c>
      <c r="F5491">
        <v>2013</v>
      </c>
      <c r="G5491" s="2">
        <v>-88331000</v>
      </c>
      <c r="H5491" s="2" t="s">
        <v>42</v>
      </c>
      <c r="I5491" s="2">
        <v>15279589000</v>
      </c>
      <c r="J5491" s="2">
        <v>10.184111672470516</v>
      </c>
      <c r="K5491">
        <v>7.0000000000000001E-3</v>
      </c>
      <c r="L5491">
        <v>31.5</v>
      </c>
      <c r="M5491">
        <v>29.22</v>
      </c>
      <c r="N5491">
        <v>1</v>
      </c>
      <c r="O5491" s="2">
        <v>10457300</v>
      </c>
      <c r="P5491" s="2">
        <v>226073492966.495</v>
      </c>
      <c r="Q5491" s="2">
        <v>21618.72500229457</v>
      </c>
      <c r="R5491" s="2">
        <v>4.334830077184546</v>
      </c>
      <c r="T5491">
        <f t="shared" si="85"/>
        <v>0</v>
      </c>
      <c r="U5491" t="s">
        <v>26</v>
      </c>
    </row>
    <row r="5492" spans="1:21" x14ac:dyDescent="0.3">
      <c r="A5492" t="s">
        <v>30</v>
      </c>
      <c r="B5492" t="s">
        <v>392</v>
      </c>
      <c r="C5492" t="s">
        <v>20</v>
      </c>
      <c r="D5492" t="s">
        <v>260</v>
      </c>
      <c r="E5492">
        <v>0</v>
      </c>
      <c r="F5492">
        <v>2013</v>
      </c>
      <c r="G5492" s="2">
        <v>9428263000</v>
      </c>
      <c r="H5492" s="2">
        <v>9.9744316886015074</v>
      </c>
      <c r="I5492" s="2">
        <v>161828155000</v>
      </c>
      <c r="J5492" s="2">
        <v>11.209054082773136</v>
      </c>
      <c r="K5492">
        <v>7.0000000000000001E-3</v>
      </c>
      <c r="L5492">
        <v>21.148581</v>
      </c>
      <c r="M5492">
        <v>29.22</v>
      </c>
      <c r="N5492">
        <v>0</v>
      </c>
      <c r="O5492" s="2">
        <v>8089000</v>
      </c>
      <c r="P5492" s="2">
        <v>688504173431.45398</v>
      </c>
      <c r="Q5492" s="2">
        <v>85116.105010687839</v>
      </c>
      <c r="R5492" s="2">
        <v>4.9300117417006355</v>
      </c>
      <c r="T5492">
        <f t="shared" si="85"/>
        <v>0</v>
      </c>
      <c r="U5492" t="s">
        <v>30</v>
      </c>
    </row>
    <row r="5493" spans="1:21" x14ac:dyDescent="0.3">
      <c r="A5493" t="s">
        <v>31</v>
      </c>
      <c r="B5493" t="s">
        <v>403</v>
      </c>
      <c r="C5493" t="s">
        <v>20</v>
      </c>
      <c r="D5493" t="s">
        <v>260</v>
      </c>
      <c r="E5493">
        <v>0</v>
      </c>
      <c r="F5493">
        <v>2013</v>
      </c>
      <c r="G5493" s="2">
        <v>381000000</v>
      </c>
      <c r="H5493" s="2">
        <v>8.5809249756756198</v>
      </c>
      <c r="I5493" s="2">
        <v>10103000000</v>
      </c>
      <c r="J5493" s="2">
        <v>10.004450352989224</v>
      </c>
      <c r="K5493">
        <v>7.0000000000000001E-3</v>
      </c>
      <c r="L5493">
        <v>19</v>
      </c>
      <c r="M5493">
        <v>29.22</v>
      </c>
      <c r="N5493">
        <v>0</v>
      </c>
      <c r="O5493" s="2">
        <v>76054620</v>
      </c>
      <c r="P5493" s="2">
        <v>950595270314.29602</v>
      </c>
      <c r="Q5493" s="2">
        <v>12498.849778150177</v>
      </c>
      <c r="R5493" s="2">
        <v>4.0968700483691132</v>
      </c>
      <c r="T5493">
        <f t="shared" si="85"/>
        <v>0</v>
      </c>
      <c r="U5493" t="s">
        <v>31</v>
      </c>
    </row>
    <row r="5494" spans="1:21" x14ac:dyDescent="0.3">
      <c r="A5494" t="s">
        <v>34</v>
      </c>
      <c r="B5494" t="s">
        <v>106</v>
      </c>
      <c r="C5494" t="s">
        <v>20</v>
      </c>
      <c r="D5494" t="s">
        <v>260</v>
      </c>
      <c r="E5494">
        <v>0</v>
      </c>
      <c r="F5494">
        <v>2013</v>
      </c>
      <c r="G5494" s="2">
        <v>-3750797000</v>
      </c>
      <c r="H5494" s="2" t="s">
        <v>42</v>
      </c>
      <c r="I5494" s="2">
        <v>2082402000</v>
      </c>
      <c r="J5494" s="2">
        <v>9.3185645722105459</v>
      </c>
      <c r="K5494">
        <v>0.17299999999999999</v>
      </c>
      <c r="L5494">
        <v>26.8</v>
      </c>
      <c r="M5494">
        <v>29.22</v>
      </c>
      <c r="N5494">
        <v>0</v>
      </c>
      <c r="O5494" s="2">
        <v>17556820</v>
      </c>
      <c r="P5494" s="2">
        <v>278384332694.31299</v>
      </c>
      <c r="Q5494" s="2">
        <v>15856.193359293597</v>
      </c>
      <c r="R5494" s="2">
        <v>4.2001989332033984</v>
      </c>
      <c r="T5494">
        <f t="shared" si="85"/>
        <v>0</v>
      </c>
      <c r="U5494" t="s">
        <v>34</v>
      </c>
    </row>
    <row r="5495" spans="1:21" x14ac:dyDescent="0.3">
      <c r="A5495" t="s">
        <v>38</v>
      </c>
      <c r="B5495" t="s">
        <v>227</v>
      </c>
      <c r="C5495" t="s">
        <v>20</v>
      </c>
      <c r="D5495" t="s">
        <v>260</v>
      </c>
      <c r="E5495">
        <v>0</v>
      </c>
      <c r="F5495">
        <v>2013</v>
      </c>
      <c r="G5495" s="2">
        <v>-249042000</v>
      </c>
      <c r="H5495" s="2" t="s">
        <v>42</v>
      </c>
      <c r="I5495" s="2">
        <v>2626926000</v>
      </c>
      <c r="J5495" s="2">
        <v>9.4194478389663843</v>
      </c>
      <c r="K5495">
        <v>4.2999999999999997E-2</v>
      </c>
      <c r="L5495">
        <v>12.5</v>
      </c>
      <c r="M5495">
        <v>29.22</v>
      </c>
      <c r="N5495">
        <v>0</v>
      </c>
      <c r="O5495" s="2">
        <v>8059456</v>
      </c>
      <c r="P5495" s="2">
        <v>292489185194.41699</v>
      </c>
      <c r="Q5495" s="2">
        <v>36291.43023976023</v>
      </c>
      <c r="R5495" s="2">
        <v>4.5598040840174727</v>
      </c>
      <c r="T5495">
        <f t="shared" si="85"/>
        <v>0</v>
      </c>
      <c r="U5495" t="s">
        <v>38</v>
      </c>
    </row>
    <row r="5496" spans="1:21" x14ac:dyDescent="0.3">
      <c r="A5496" t="s">
        <v>5</v>
      </c>
      <c r="B5496" t="s">
        <v>52</v>
      </c>
      <c r="C5496" t="s">
        <v>21</v>
      </c>
      <c r="D5496" t="s">
        <v>261</v>
      </c>
      <c r="E5496">
        <v>0</v>
      </c>
      <c r="F5496">
        <v>2003</v>
      </c>
      <c r="G5496" s="2">
        <v>0</v>
      </c>
      <c r="H5496" s="2" t="s">
        <v>42</v>
      </c>
      <c r="I5496" s="2">
        <v>0</v>
      </c>
      <c r="J5496" s="2" t="s">
        <v>42</v>
      </c>
      <c r="K5496">
        <v>0.246</v>
      </c>
      <c r="L5496">
        <v>30</v>
      </c>
      <c r="M5496">
        <v>34</v>
      </c>
      <c r="N5496">
        <v>0</v>
      </c>
      <c r="O5496" s="2">
        <v>19721000</v>
      </c>
      <c r="P5496" s="2">
        <v>466853232382.06201</v>
      </c>
      <c r="Q5496" s="2">
        <v>23672.89855393043</v>
      </c>
      <c r="R5496" s="2">
        <v>4.3742514370126413</v>
      </c>
      <c r="T5496">
        <f t="shared" si="85"/>
        <v>0</v>
      </c>
      <c r="U5496" t="s">
        <v>5</v>
      </c>
    </row>
    <row r="5497" spans="1:21" x14ac:dyDescent="0.3">
      <c r="A5497" t="s">
        <v>6</v>
      </c>
      <c r="B5497" t="s">
        <v>63</v>
      </c>
      <c r="C5497" t="s">
        <v>21</v>
      </c>
      <c r="D5497" t="s">
        <v>261</v>
      </c>
      <c r="E5497">
        <v>0</v>
      </c>
      <c r="F5497">
        <v>2003</v>
      </c>
      <c r="G5497" s="2">
        <v>0</v>
      </c>
      <c r="H5497" s="2" t="s">
        <v>42</v>
      </c>
      <c r="I5497" s="2" t="s">
        <v>42</v>
      </c>
      <c r="J5497" s="2" t="s">
        <v>42</v>
      </c>
      <c r="K5497">
        <v>0.14899999999999999</v>
      </c>
      <c r="L5497">
        <v>34</v>
      </c>
      <c r="M5497">
        <v>34</v>
      </c>
      <c r="N5497">
        <v>0</v>
      </c>
      <c r="O5497" s="2">
        <v>8118245</v>
      </c>
      <c r="P5497" s="2">
        <v>261695778781.03799</v>
      </c>
      <c r="Q5497" s="2">
        <v>32235.511342788741</v>
      </c>
      <c r="R5497" s="2">
        <v>4.5083345636921583</v>
      </c>
      <c r="T5497">
        <f t="shared" si="85"/>
        <v>0</v>
      </c>
      <c r="U5497" t="s">
        <v>6</v>
      </c>
    </row>
    <row r="5498" spans="1:21" x14ac:dyDescent="0.3">
      <c r="A5498" t="s">
        <v>7</v>
      </c>
      <c r="B5498" t="s">
        <v>74</v>
      </c>
      <c r="C5498" t="s">
        <v>21</v>
      </c>
      <c r="D5498" t="s">
        <v>261</v>
      </c>
      <c r="E5498">
        <v>0</v>
      </c>
      <c r="F5498">
        <v>2003</v>
      </c>
      <c r="G5498" s="2">
        <v>-647311000</v>
      </c>
      <c r="H5498" s="2" t="s">
        <v>42</v>
      </c>
      <c r="I5498" s="2" t="s">
        <v>42</v>
      </c>
      <c r="J5498" s="2" t="s">
        <v>42</v>
      </c>
      <c r="K5498">
        <v>4.5999999999999999E-2</v>
      </c>
      <c r="L5498">
        <v>33.99</v>
      </c>
      <c r="M5498">
        <v>34</v>
      </c>
      <c r="N5498">
        <v>0</v>
      </c>
      <c r="O5498" s="2">
        <v>10376130</v>
      </c>
      <c r="P5498" s="2">
        <v>319002821670.42902</v>
      </c>
      <c r="Q5498" s="2">
        <v>30743.911426555856</v>
      </c>
      <c r="R5498" s="2">
        <v>4.4877591202523677</v>
      </c>
      <c r="T5498">
        <f t="shared" si="85"/>
        <v>0</v>
      </c>
      <c r="U5498" t="s">
        <v>7</v>
      </c>
    </row>
    <row r="5499" spans="1:21" x14ac:dyDescent="0.3">
      <c r="A5499" t="s">
        <v>8</v>
      </c>
      <c r="B5499" t="s">
        <v>107</v>
      </c>
      <c r="C5499" t="s">
        <v>21</v>
      </c>
      <c r="D5499" t="s">
        <v>261</v>
      </c>
      <c r="E5499">
        <v>0</v>
      </c>
      <c r="F5499">
        <v>2003</v>
      </c>
      <c r="G5499" s="2">
        <v>5329000</v>
      </c>
      <c r="H5499" s="2">
        <v>6.7266457202409118</v>
      </c>
      <c r="I5499" s="2">
        <v>6324000</v>
      </c>
      <c r="J5499" s="2">
        <v>6.8009918612601714</v>
      </c>
      <c r="K5499">
        <v>2.3E-2</v>
      </c>
      <c r="L5499">
        <v>31</v>
      </c>
      <c r="M5499">
        <v>34</v>
      </c>
      <c r="N5499">
        <v>0</v>
      </c>
      <c r="O5499" s="2">
        <v>10201650</v>
      </c>
      <c r="P5499" s="2">
        <v>99627140274.380493</v>
      </c>
      <c r="Q5499" s="2">
        <v>9765.7869339156405</v>
      </c>
      <c r="R5499" s="2">
        <v>3.9897072447858952</v>
      </c>
      <c r="T5499">
        <f t="shared" si="85"/>
        <v>0</v>
      </c>
      <c r="U5499" t="s">
        <v>8</v>
      </c>
    </row>
    <row r="5500" spans="1:21" x14ac:dyDescent="0.3">
      <c r="A5500" t="s">
        <v>9</v>
      </c>
      <c r="B5500" t="s">
        <v>118</v>
      </c>
      <c r="C5500" t="s">
        <v>21</v>
      </c>
      <c r="D5500" t="s">
        <v>261</v>
      </c>
      <c r="E5500">
        <v>0</v>
      </c>
      <c r="F5500">
        <v>2003</v>
      </c>
      <c r="G5500" s="2">
        <v>8667000</v>
      </c>
      <c r="H5500" s="2">
        <v>6.9378687965638592</v>
      </c>
      <c r="I5500" s="2" t="s">
        <v>42</v>
      </c>
      <c r="J5500" s="2" t="s">
        <v>42</v>
      </c>
      <c r="K5500">
        <v>3.7999999999999999E-2</v>
      </c>
      <c r="L5500">
        <v>30</v>
      </c>
      <c r="M5500">
        <v>34</v>
      </c>
      <c r="N5500">
        <v>0</v>
      </c>
      <c r="O5500" s="2">
        <v>5390574</v>
      </c>
      <c r="P5500" s="2">
        <v>218095997085.47699</v>
      </c>
      <c r="Q5500" s="2">
        <v>40458.770640283758</v>
      </c>
      <c r="R5500" s="2">
        <v>4.6070126823830702</v>
      </c>
      <c r="T5500">
        <f t="shared" si="85"/>
        <v>0</v>
      </c>
      <c r="U5500" t="s">
        <v>9</v>
      </c>
    </row>
    <row r="5501" spans="1:21" x14ac:dyDescent="0.3">
      <c r="A5501" t="s">
        <v>10</v>
      </c>
      <c r="B5501" t="s">
        <v>140</v>
      </c>
      <c r="C5501" t="s">
        <v>21</v>
      </c>
      <c r="D5501" t="s">
        <v>261</v>
      </c>
      <c r="E5501">
        <v>0</v>
      </c>
      <c r="F5501">
        <v>2003</v>
      </c>
      <c r="G5501" s="2">
        <v>1130000</v>
      </c>
      <c r="H5501" s="2">
        <v>6.0530784434834199</v>
      </c>
      <c r="I5501" s="2">
        <v>0</v>
      </c>
      <c r="J5501" s="2" t="s">
        <v>42</v>
      </c>
      <c r="K5501">
        <v>0.17799999999999999</v>
      </c>
      <c r="L5501">
        <v>29</v>
      </c>
      <c r="M5501">
        <v>34</v>
      </c>
      <c r="N5501">
        <v>0</v>
      </c>
      <c r="O5501" s="2">
        <v>5211000</v>
      </c>
      <c r="P5501" s="2">
        <v>171071106094.80801</v>
      </c>
      <c r="Q5501" s="2">
        <v>32828.844002074075</v>
      </c>
      <c r="R5501" s="2">
        <v>4.5162555902419985</v>
      </c>
      <c r="T5501">
        <f t="shared" si="85"/>
        <v>0</v>
      </c>
      <c r="U5501" t="s">
        <v>10</v>
      </c>
    </row>
    <row r="5502" spans="1:21" x14ac:dyDescent="0.3">
      <c r="A5502" t="s">
        <v>11</v>
      </c>
      <c r="B5502" t="s">
        <v>151</v>
      </c>
      <c r="C5502" t="s">
        <v>21</v>
      </c>
      <c r="D5502" t="s">
        <v>261</v>
      </c>
      <c r="E5502">
        <v>0</v>
      </c>
      <c r="F5502">
        <v>2003</v>
      </c>
      <c r="G5502" s="2">
        <v>109580000</v>
      </c>
      <c r="H5502" s="2">
        <v>8.0397312960986902</v>
      </c>
      <c r="I5502" s="2">
        <v>231129000</v>
      </c>
      <c r="J5502" s="2">
        <v>8.3638544402857598</v>
      </c>
      <c r="K5502">
        <v>5.5E-2</v>
      </c>
      <c r="L5502">
        <v>35.429789999999997</v>
      </c>
      <c r="M5502">
        <v>34</v>
      </c>
      <c r="N5502">
        <v>1</v>
      </c>
      <c r="O5502" s="2">
        <v>60303630</v>
      </c>
      <c r="P5502" s="2">
        <v>1848124153498.8701</v>
      </c>
      <c r="Q5502" s="2">
        <v>30646.980181771316</v>
      </c>
      <c r="R5502" s="2">
        <v>4.486387687500268</v>
      </c>
      <c r="T5502">
        <f t="shared" si="85"/>
        <v>0</v>
      </c>
      <c r="U5502" t="s">
        <v>11</v>
      </c>
    </row>
    <row r="5503" spans="1:21" x14ac:dyDescent="0.3">
      <c r="A5503" t="s">
        <v>12</v>
      </c>
      <c r="B5503" t="s">
        <v>162</v>
      </c>
      <c r="C5503" t="s">
        <v>21</v>
      </c>
      <c r="D5503" t="s">
        <v>261</v>
      </c>
      <c r="E5503">
        <v>0</v>
      </c>
      <c r="F5503">
        <v>2003</v>
      </c>
      <c r="G5503" s="2">
        <v>-28242000</v>
      </c>
      <c r="H5503" s="2" t="s">
        <v>42</v>
      </c>
      <c r="I5503" s="2">
        <v>61887000</v>
      </c>
      <c r="J5503" s="2">
        <v>7.7915994305838447</v>
      </c>
      <c r="K5503">
        <v>0.03</v>
      </c>
      <c r="L5503">
        <v>39.637619999999998</v>
      </c>
      <c r="M5503">
        <v>34</v>
      </c>
      <c r="N5503">
        <v>1</v>
      </c>
      <c r="O5503" s="2">
        <v>82534180</v>
      </c>
      <c r="P5503" s="2">
        <v>2505733634311.5098</v>
      </c>
      <c r="Q5503" s="2">
        <v>30359.95068117851</v>
      </c>
      <c r="R5503" s="2">
        <v>4.4823010617257673</v>
      </c>
      <c r="T5503">
        <f t="shared" si="85"/>
        <v>0</v>
      </c>
      <c r="U5503" t="s">
        <v>12</v>
      </c>
    </row>
    <row r="5504" spans="1:21" x14ac:dyDescent="0.3">
      <c r="A5504" t="s">
        <v>13</v>
      </c>
      <c r="B5504" t="s">
        <v>173</v>
      </c>
      <c r="C5504" t="s">
        <v>21</v>
      </c>
      <c r="D5504" t="s">
        <v>261</v>
      </c>
      <c r="E5504">
        <v>0</v>
      </c>
      <c r="F5504">
        <v>2003</v>
      </c>
      <c r="G5504" s="2">
        <v>68000</v>
      </c>
      <c r="H5504" s="2">
        <v>4.8325089127062366</v>
      </c>
      <c r="I5504" s="2">
        <v>-76000</v>
      </c>
      <c r="J5504" s="2" t="s">
        <v>42</v>
      </c>
      <c r="K5504">
        <v>7.0999999999999994E-2</v>
      </c>
      <c r="L5504">
        <v>35</v>
      </c>
      <c r="M5504">
        <v>34</v>
      </c>
      <c r="N5504">
        <v>1</v>
      </c>
      <c r="O5504" s="2">
        <v>11016000</v>
      </c>
      <c r="P5504" s="2">
        <v>201924270316.02701</v>
      </c>
      <c r="Q5504" s="2">
        <v>18330.089897969046</v>
      </c>
      <c r="R5504" s="2">
        <v>4.2631645949183623</v>
      </c>
      <c r="T5504">
        <f t="shared" si="85"/>
        <v>0</v>
      </c>
      <c r="U5504" t="s">
        <v>13</v>
      </c>
    </row>
    <row r="5505" spans="1:21" x14ac:dyDescent="0.3">
      <c r="A5505" t="s">
        <v>14</v>
      </c>
      <c r="B5505" t="s">
        <v>184</v>
      </c>
      <c r="C5505" t="s">
        <v>21</v>
      </c>
      <c r="D5505" t="s">
        <v>261</v>
      </c>
      <c r="E5505">
        <v>0</v>
      </c>
      <c r="F5505">
        <v>2003</v>
      </c>
      <c r="G5505" s="2">
        <v>4325000</v>
      </c>
      <c r="H5505" s="2">
        <v>6.6359861118008334</v>
      </c>
      <c r="I5505" s="2">
        <v>0</v>
      </c>
      <c r="J5505" s="2" t="s">
        <v>42</v>
      </c>
      <c r="K5505">
        <v>6.0999999999999999E-2</v>
      </c>
      <c r="L5505">
        <v>18</v>
      </c>
      <c r="M5505">
        <v>34</v>
      </c>
      <c r="N5505">
        <v>0</v>
      </c>
      <c r="O5505" s="2">
        <v>10129550</v>
      </c>
      <c r="P5505" s="2">
        <v>85324771841.411804</v>
      </c>
      <c r="Q5505" s="2">
        <v>8423.3526505532627</v>
      </c>
      <c r="R5505" s="2">
        <v>3.9254849831661094</v>
      </c>
      <c r="T5505">
        <f t="shared" si="85"/>
        <v>0</v>
      </c>
      <c r="U5505" t="s">
        <v>14</v>
      </c>
    </row>
    <row r="5506" spans="1:21" x14ac:dyDescent="0.3">
      <c r="A5506" t="s">
        <v>17</v>
      </c>
      <c r="B5506" t="s">
        <v>228</v>
      </c>
      <c r="C5506" t="s">
        <v>21</v>
      </c>
      <c r="D5506" t="s">
        <v>261</v>
      </c>
      <c r="E5506">
        <v>0</v>
      </c>
      <c r="F5506">
        <v>2003</v>
      </c>
      <c r="G5506" s="2">
        <v>1130000</v>
      </c>
      <c r="H5506" s="2">
        <v>6.0530784434834199</v>
      </c>
      <c r="I5506" s="2">
        <v>22894000</v>
      </c>
      <c r="J5506" s="2">
        <v>7.3597216784832113</v>
      </c>
      <c r="K5506">
        <v>5.8000000000000003E-2</v>
      </c>
      <c r="L5506">
        <v>38.25</v>
      </c>
      <c r="M5506">
        <v>34</v>
      </c>
      <c r="N5506">
        <v>1</v>
      </c>
      <c r="O5506" s="2">
        <v>57604660</v>
      </c>
      <c r="P5506" s="2">
        <v>1569649661399.55</v>
      </c>
      <c r="Q5506" s="2">
        <v>27248.65768497809</v>
      </c>
      <c r="R5506" s="2">
        <v>4.435345113057962</v>
      </c>
      <c r="T5506">
        <f t="shared" si="85"/>
        <v>0</v>
      </c>
      <c r="U5506" t="s">
        <v>17</v>
      </c>
    </row>
    <row r="5507" spans="1:21" x14ac:dyDescent="0.3">
      <c r="A5507" t="s">
        <v>46</v>
      </c>
      <c r="B5507" t="s">
        <v>349</v>
      </c>
      <c r="C5507" t="s">
        <v>21</v>
      </c>
      <c r="D5507" t="s">
        <v>261</v>
      </c>
      <c r="E5507">
        <v>0</v>
      </c>
      <c r="F5507">
        <v>2003</v>
      </c>
      <c r="G5507" s="2">
        <v>0</v>
      </c>
      <c r="H5507" s="2" t="s">
        <v>42</v>
      </c>
      <c r="I5507" s="2">
        <v>3000000</v>
      </c>
      <c r="J5507" s="2">
        <v>6.4771212547196626</v>
      </c>
      <c r="K5507">
        <v>7.0000000000000001E-3</v>
      </c>
      <c r="L5507">
        <v>21</v>
      </c>
      <c r="M5507">
        <v>34</v>
      </c>
      <c r="N5507">
        <v>0</v>
      </c>
      <c r="O5507" s="2">
        <v>47859310</v>
      </c>
      <c r="P5507" s="2">
        <v>680520724062.40295</v>
      </c>
      <c r="Q5507" s="2">
        <v>14219.192129230509</v>
      </c>
      <c r="R5507" s="2">
        <v>4.1528749224286239</v>
      </c>
      <c r="T5507">
        <f t="shared" ref="T5507:T5570" si="86">IF(S5507&lt;0,1,0)</f>
        <v>0</v>
      </c>
      <c r="U5507" t="s">
        <v>46</v>
      </c>
    </row>
    <row r="5508" spans="1:21" x14ac:dyDescent="0.3">
      <c r="A5508" t="s">
        <v>20</v>
      </c>
      <c r="B5508" t="s">
        <v>250</v>
      </c>
      <c r="C5508" t="s">
        <v>21</v>
      </c>
      <c r="D5508" t="s">
        <v>261</v>
      </c>
      <c r="E5508">
        <v>0</v>
      </c>
      <c r="F5508">
        <v>2003</v>
      </c>
      <c r="G5508" s="2">
        <v>67904000</v>
      </c>
      <c r="H5508" s="2">
        <v>7.8318953578852275</v>
      </c>
      <c r="I5508" s="2">
        <v>0</v>
      </c>
      <c r="J5508" s="2" t="s">
        <v>42</v>
      </c>
      <c r="K5508">
        <v>5.1999999999999998E-2</v>
      </c>
      <c r="L5508">
        <v>30.38</v>
      </c>
      <c r="M5508">
        <v>34</v>
      </c>
      <c r="N5508">
        <v>0</v>
      </c>
      <c r="O5508" s="2">
        <v>451630</v>
      </c>
      <c r="P5508" s="2">
        <v>29557325056.433399</v>
      </c>
      <c r="Q5508" s="2">
        <v>65445.885030740646</v>
      </c>
      <c r="R5508" s="2">
        <v>4.8158823450865551</v>
      </c>
      <c r="T5508">
        <f t="shared" si="86"/>
        <v>0</v>
      </c>
      <c r="U5508" t="s">
        <v>20</v>
      </c>
    </row>
    <row r="5509" spans="1:21" x14ac:dyDescent="0.3">
      <c r="A5509" t="s">
        <v>22</v>
      </c>
      <c r="B5509" t="s">
        <v>272</v>
      </c>
      <c r="C5509" t="s">
        <v>21</v>
      </c>
      <c r="D5509" t="s">
        <v>261</v>
      </c>
      <c r="E5509">
        <v>0</v>
      </c>
      <c r="F5509">
        <v>2003</v>
      </c>
      <c r="G5509" s="2">
        <v>0</v>
      </c>
      <c r="H5509" s="2" t="s">
        <v>42</v>
      </c>
      <c r="I5509" s="2">
        <v>29049000</v>
      </c>
      <c r="J5509" s="2">
        <v>7.463131186572924</v>
      </c>
      <c r="K5509">
        <v>0.02</v>
      </c>
      <c r="L5509">
        <v>34.5</v>
      </c>
      <c r="M5509">
        <v>34</v>
      </c>
      <c r="N5509">
        <v>1</v>
      </c>
      <c r="O5509" s="2">
        <v>16225300</v>
      </c>
      <c r="P5509" s="2">
        <v>571863431151.24194</v>
      </c>
      <c r="Q5509" s="2">
        <v>35245.168419150461</v>
      </c>
      <c r="R5509" s="2">
        <v>4.547099590186428</v>
      </c>
      <c r="T5509">
        <f t="shared" si="86"/>
        <v>0</v>
      </c>
      <c r="U5509" t="s">
        <v>22</v>
      </c>
    </row>
    <row r="5510" spans="1:21" x14ac:dyDescent="0.3">
      <c r="A5510" t="s">
        <v>23</v>
      </c>
      <c r="B5510" t="s">
        <v>283</v>
      </c>
      <c r="C5510" t="s">
        <v>21</v>
      </c>
      <c r="D5510" t="s">
        <v>261</v>
      </c>
      <c r="E5510">
        <v>0</v>
      </c>
      <c r="F5510">
        <v>2003</v>
      </c>
      <c r="G5510" s="2">
        <v>-812000</v>
      </c>
      <c r="H5510" s="2" t="s">
        <v>42</v>
      </c>
      <c r="I5510" s="2" t="s">
        <v>42</v>
      </c>
      <c r="J5510" s="2" t="s">
        <v>42</v>
      </c>
      <c r="K5510">
        <v>0.24</v>
      </c>
      <c r="L5510">
        <v>33</v>
      </c>
      <c r="M5510">
        <v>34</v>
      </c>
      <c r="N5510">
        <v>0</v>
      </c>
      <c r="O5510" s="2">
        <v>4027200</v>
      </c>
      <c r="P5510" s="2">
        <v>88250885550.262604</v>
      </c>
      <c r="Q5510" s="2">
        <v>21913.708171996077</v>
      </c>
      <c r="R5510" s="2">
        <v>4.3407158737894305</v>
      </c>
      <c r="T5510">
        <f t="shared" si="86"/>
        <v>0</v>
      </c>
      <c r="U5510" t="s">
        <v>23</v>
      </c>
    </row>
    <row r="5511" spans="1:21" x14ac:dyDescent="0.3">
      <c r="A5511" t="s">
        <v>24</v>
      </c>
      <c r="B5511" t="s">
        <v>294</v>
      </c>
      <c r="C5511" t="s">
        <v>21</v>
      </c>
      <c r="D5511" t="s">
        <v>261</v>
      </c>
      <c r="E5511">
        <v>0</v>
      </c>
      <c r="F5511">
        <v>2003</v>
      </c>
      <c r="G5511" s="2">
        <v>0</v>
      </c>
      <c r="H5511" s="2" t="s">
        <v>42</v>
      </c>
      <c r="I5511" s="2" t="s">
        <v>42</v>
      </c>
      <c r="J5511" s="2" t="s">
        <v>42</v>
      </c>
      <c r="K5511">
        <v>9.4E-2</v>
      </c>
      <c r="L5511">
        <v>28</v>
      </c>
      <c r="M5511">
        <v>34</v>
      </c>
      <c r="N5511">
        <v>0</v>
      </c>
      <c r="O5511" s="2">
        <v>4564854</v>
      </c>
      <c r="P5511" s="2">
        <v>228752436371.854</v>
      </c>
      <c r="Q5511" s="2">
        <v>50111.665427164597</v>
      </c>
      <c r="R5511" s="2">
        <v>4.6999388364644581</v>
      </c>
      <c r="T5511">
        <f t="shared" si="86"/>
        <v>0</v>
      </c>
      <c r="U5511" t="s">
        <v>24</v>
      </c>
    </row>
    <row r="5512" spans="1:21" x14ac:dyDescent="0.3">
      <c r="A5512" t="s">
        <v>25</v>
      </c>
      <c r="B5512" t="s">
        <v>305</v>
      </c>
      <c r="C5512" t="s">
        <v>21</v>
      </c>
      <c r="D5512" t="s">
        <v>261</v>
      </c>
      <c r="E5512">
        <v>0</v>
      </c>
      <c r="F5512">
        <v>2003</v>
      </c>
      <c r="G5512" s="2">
        <v>700000</v>
      </c>
      <c r="H5512" s="2">
        <v>5.8450980400142569</v>
      </c>
      <c r="I5512" s="2">
        <v>-500000</v>
      </c>
      <c r="J5512" s="2" t="s">
        <v>42</v>
      </c>
      <c r="K5512">
        <v>8.3000000000000004E-2</v>
      </c>
      <c r="L5512">
        <v>27</v>
      </c>
      <c r="M5512">
        <v>34</v>
      </c>
      <c r="N5512">
        <v>0</v>
      </c>
      <c r="O5512" s="2">
        <v>38195180</v>
      </c>
      <c r="P5512" s="2">
        <v>217518642324.505</v>
      </c>
      <c r="Q5512" s="2">
        <v>5694.9238706167898</v>
      </c>
      <c r="R5512" s="2">
        <v>3.7554879228326739</v>
      </c>
      <c r="T5512">
        <f t="shared" si="86"/>
        <v>0</v>
      </c>
      <c r="U5512" t="s">
        <v>25</v>
      </c>
    </row>
    <row r="5513" spans="1:21" x14ac:dyDescent="0.3">
      <c r="A5513" t="s">
        <v>26</v>
      </c>
      <c r="B5513" t="s">
        <v>316</v>
      </c>
      <c r="C5513" t="s">
        <v>21</v>
      </c>
      <c r="D5513" t="s">
        <v>261</v>
      </c>
      <c r="E5513">
        <v>0</v>
      </c>
      <c r="F5513">
        <v>2003</v>
      </c>
      <c r="G5513" s="2">
        <v>-1401000</v>
      </c>
      <c r="H5513" s="2" t="s">
        <v>42</v>
      </c>
      <c r="I5513" s="2">
        <v>-189000</v>
      </c>
      <c r="J5513" s="2" t="s">
        <v>42</v>
      </c>
      <c r="K5513">
        <v>4.2999999999999997E-2</v>
      </c>
      <c r="L5513">
        <v>33</v>
      </c>
      <c r="M5513">
        <v>34</v>
      </c>
      <c r="N5513">
        <v>0</v>
      </c>
      <c r="O5513" s="2">
        <v>10458820</v>
      </c>
      <c r="P5513" s="2">
        <v>164964195259.59399</v>
      </c>
      <c r="Q5513" s="2">
        <v>15772.734903133814</v>
      </c>
      <c r="R5513" s="2">
        <v>4.1979070040682016</v>
      </c>
      <c r="T5513">
        <f t="shared" si="86"/>
        <v>0</v>
      </c>
      <c r="U5513" t="s">
        <v>26</v>
      </c>
    </row>
    <row r="5514" spans="1:21" x14ac:dyDescent="0.3">
      <c r="A5514" t="s">
        <v>41</v>
      </c>
      <c r="B5514" t="s">
        <v>327</v>
      </c>
      <c r="C5514" t="s">
        <v>21</v>
      </c>
      <c r="D5514" t="s">
        <v>261</v>
      </c>
      <c r="E5514">
        <v>0</v>
      </c>
      <c r="F5514">
        <v>2003</v>
      </c>
      <c r="G5514" s="2">
        <v>0</v>
      </c>
      <c r="H5514" s="2" t="s">
        <v>42</v>
      </c>
      <c r="I5514" s="2">
        <v>0</v>
      </c>
      <c r="J5514" s="2" t="s">
        <v>42</v>
      </c>
      <c r="K5514">
        <v>0.11799999999999999</v>
      </c>
      <c r="L5514">
        <v>25</v>
      </c>
      <c r="M5514">
        <v>34</v>
      </c>
      <c r="N5514">
        <v>0</v>
      </c>
      <c r="O5514" s="2">
        <v>5373374</v>
      </c>
      <c r="P5514" s="2">
        <v>46731767494.356697</v>
      </c>
      <c r="Q5514" s="2">
        <v>8696.9132419140551</v>
      </c>
      <c r="R5514" s="2">
        <v>3.9393651376903986</v>
      </c>
      <c r="T5514">
        <f t="shared" si="86"/>
        <v>0</v>
      </c>
      <c r="U5514" t="s">
        <v>41</v>
      </c>
    </row>
    <row r="5515" spans="1:21" x14ac:dyDescent="0.3">
      <c r="A5515" t="s">
        <v>28</v>
      </c>
      <c r="B5515" t="s">
        <v>360</v>
      </c>
      <c r="C5515" t="s">
        <v>21</v>
      </c>
      <c r="D5515" t="s">
        <v>261</v>
      </c>
      <c r="E5515">
        <v>0</v>
      </c>
      <c r="F5515">
        <v>2003</v>
      </c>
      <c r="G5515" s="2">
        <v>469950000</v>
      </c>
      <c r="H5515" s="2">
        <v>8.6720516539373858</v>
      </c>
      <c r="I5515" s="2">
        <v>1715154000</v>
      </c>
      <c r="J5515" s="2">
        <v>9.2343031204998134</v>
      </c>
      <c r="K5515">
        <v>7.0000000000000001E-3</v>
      </c>
      <c r="L5515">
        <v>35</v>
      </c>
      <c r="M5515">
        <v>34</v>
      </c>
      <c r="N5515">
        <v>1</v>
      </c>
      <c r="O5515" s="2">
        <v>42196230</v>
      </c>
      <c r="P5515" s="2">
        <v>906853273137.698</v>
      </c>
      <c r="Q5515" s="2">
        <v>21491.334015804208</v>
      </c>
      <c r="R5515" s="2">
        <v>4.3322633739707923</v>
      </c>
      <c r="T5515">
        <f t="shared" si="86"/>
        <v>0</v>
      </c>
      <c r="U5515" t="s">
        <v>28</v>
      </c>
    </row>
    <row r="5516" spans="1:21" x14ac:dyDescent="0.3">
      <c r="A5516" t="s">
        <v>31</v>
      </c>
      <c r="B5516" t="s">
        <v>393</v>
      </c>
      <c r="C5516" t="s">
        <v>21</v>
      </c>
      <c r="D5516" t="s">
        <v>261</v>
      </c>
      <c r="E5516">
        <v>0</v>
      </c>
      <c r="F5516">
        <v>2003</v>
      </c>
      <c r="G5516" s="2">
        <v>0</v>
      </c>
      <c r="H5516" s="2" t="s">
        <v>42</v>
      </c>
      <c r="I5516" s="2">
        <v>0</v>
      </c>
      <c r="J5516" s="2" t="s">
        <v>42</v>
      </c>
      <c r="K5516">
        <v>7.0000000000000001E-3</v>
      </c>
      <c r="L5516">
        <v>19</v>
      </c>
      <c r="M5516">
        <v>34</v>
      </c>
      <c r="N5516">
        <v>0</v>
      </c>
      <c r="O5516" s="2">
        <v>66794550</v>
      </c>
      <c r="P5516" s="2">
        <v>311823003531.21503</v>
      </c>
      <c r="Q5516" s="2">
        <v>4668.3899140156645</v>
      </c>
      <c r="R5516" s="2">
        <v>3.6691671221020186</v>
      </c>
      <c r="T5516">
        <f t="shared" si="86"/>
        <v>0</v>
      </c>
      <c r="U5516" t="s">
        <v>31</v>
      </c>
    </row>
    <row r="5517" spans="1:21" x14ac:dyDescent="0.3">
      <c r="A5517" t="s">
        <v>32</v>
      </c>
      <c r="B5517" t="s">
        <v>404</v>
      </c>
      <c r="C5517" t="s">
        <v>21</v>
      </c>
      <c r="D5517" t="s">
        <v>261</v>
      </c>
      <c r="E5517">
        <v>0</v>
      </c>
      <c r="F5517">
        <v>2003</v>
      </c>
      <c r="G5517" s="2" t="s">
        <v>42</v>
      </c>
      <c r="H5517" s="2" t="s">
        <v>42</v>
      </c>
      <c r="I5517" s="2">
        <v>26771000</v>
      </c>
      <c r="J5517" s="2">
        <v>7.4276645940621853</v>
      </c>
      <c r="K5517">
        <v>7.0000000000000001E-3</v>
      </c>
      <c r="L5517">
        <v>19</v>
      </c>
      <c r="M5517">
        <v>34</v>
      </c>
      <c r="N5517">
        <v>0</v>
      </c>
      <c r="O5517" s="2">
        <v>58838950</v>
      </c>
      <c r="P5517" s="2">
        <v>2038395102040.8201</v>
      </c>
      <c r="Q5517" s="2">
        <v>34643.634905803388</v>
      </c>
      <c r="R5517" s="2">
        <v>4.5396234531118562</v>
      </c>
      <c r="T5517">
        <f t="shared" si="86"/>
        <v>0</v>
      </c>
      <c r="U5517" t="s">
        <v>32</v>
      </c>
    </row>
    <row r="5518" spans="1:21" x14ac:dyDescent="0.3">
      <c r="A5518" t="s">
        <v>33</v>
      </c>
      <c r="B5518" t="s">
        <v>415</v>
      </c>
      <c r="C5518" t="s">
        <v>21</v>
      </c>
      <c r="D5518" t="s">
        <v>261</v>
      </c>
      <c r="E5518">
        <v>0</v>
      </c>
      <c r="F5518">
        <v>2003</v>
      </c>
      <c r="G5518" s="2">
        <v>2173000000</v>
      </c>
      <c r="H5518" s="2">
        <v>9.3370597263205237</v>
      </c>
      <c r="I5518" s="2">
        <v>9022000000</v>
      </c>
      <c r="J5518" s="2">
        <v>9.9553028227616913</v>
      </c>
      <c r="K5518">
        <v>7.0000000000000001E-3</v>
      </c>
      <c r="L5518">
        <v>19</v>
      </c>
      <c r="M5518">
        <v>34</v>
      </c>
      <c r="N5518">
        <v>0</v>
      </c>
      <c r="O5518" s="2">
        <v>290107900</v>
      </c>
      <c r="P5518" s="2">
        <v>11510670000000</v>
      </c>
      <c r="Q5518" s="2">
        <v>39677.202861418111</v>
      </c>
      <c r="R5518" s="2">
        <v>4.5985410479410698</v>
      </c>
      <c r="T5518">
        <f t="shared" si="86"/>
        <v>0</v>
      </c>
      <c r="U5518" t="s">
        <v>33</v>
      </c>
    </row>
    <row r="5519" spans="1:21" x14ac:dyDescent="0.3">
      <c r="A5519" t="s">
        <v>35</v>
      </c>
      <c r="B5519" t="s">
        <v>129</v>
      </c>
      <c r="C5519" t="s">
        <v>21</v>
      </c>
      <c r="D5519" t="s">
        <v>261</v>
      </c>
      <c r="E5519">
        <v>0</v>
      </c>
      <c r="F5519">
        <v>2003</v>
      </c>
      <c r="G5519" s="2">
        <v>-39000</v>
      </c>
      <c r="H5519" s="2" t="s">
        <v>42</v>
      </c>
      <c r="I5519" s="2">
        <v>124000</v>
      </c>
      <c r="J5519" s="2">
        <v>5.0934216851622347</v>
      </c>
      <c r="K5519">
        <v>3.3000000000000002E-2</v>
      </c>
      <c r="L5519">
        <v>22</v>
      </c>
      <c r="M5519">
        <v>34</v>
      </c>
      <c r="N5519">
        <v>0</v>
      </c>
      <c r="O5519" s="2">
        <v>1361564</v>
      </c>
      <c r="P5519" s="2">
        <v>9833870709.1237602</v>
      </c>
      <c r="Q5519" s="2">
        <v>7222.4814324730678</v>
      </c>
      <c r="R5519" s="2">
        <v>3.8586864340351195</v>
      </c>
      <c r="T5519">
        <f t="shared" si="86"/>
        <v>0</v>
      </c>
      <c r="U5519" t="s">
        <v>35</v>
      </c>
    </row>
    <row r="5520" spans="1:21" x14ac:dyDescent="0.3">
      <c r="A5520" t="s">
        <v>5</v>
      </c>
      <c r="B5520" t="s">
        <v>53</v>
      </c>
      <c r="C5520" t="s">
        <v>21</v>
      </c>
      <c r="D5520" t="s">
        <v>262</v>
      </c>
      <c r="E5520">
        <v>0</v>
      </c>
      <c r="F5520">
        <v>2004</v>
      </c>
      <c r="G5520" s="2">
        <v>0</v>
      </c>
      <c r="H5520" s="2" t="s">
        <v>42</v>
      </c>
      <c r="I5520" s="2">
        <v>0</v>
      </c>
      <c r="J5520" s="2" t="s">
        <v>42</v>
      </c>
      <c r="K5520">
        <v>0.246</v>
      </c>
      <c r="L5520">
        <v>30</v>
      </c>
      <c r="M5520">
        <v>33</v>
      </c>
      <c r="N5520">
        <v>0</v>
      </c>
      <c r="O5520" s="2">
        <v>19933000</v>
      </c>
      <c r="P5520" s="2">
        <v>613329776639.63599</v>
      </c>
      <c r="Q5520" s="2">
        <v>30769.566881033261</v>
      </c>
      <c r="R5520" s="2">
        <v>4.488121383069001</v>
      </c>
      <c r="T5520">
        <f t="shared" si="86"/>
        <v>0</v>
      </c>
      <c r="U5520" t="s">
        <v>5</v>
      </c>
    </row>
    <row r="5521" spans="1:21" x14ac:dyDescent="0.3">
      <c r="A5521" t="s">
        <v>6</v>
      </c>
      <c r="B5521" t="s">
        <v>64</v>
      </c>
      <c r="C5521" t="s">
        <v>21</v>
      </c>
      <c r="D5521" t="s">
        <v>262</v>
      </c>
      <c r="E5521">
        <v>0</v>
      </c>
      <c r="F5521">
        <v>2004</v>
      </c>
      <c r="G5521" s="2">
        <v>0</v>
      </c>
      <c r="H5521" s="2" t="s">
        <v>42</v>
      </c>
      <c r="I5521" s="2" t="s">
        <v>42</v>
      </c>
      <c r="J5521" s="2" t="s">
        <v>42</v>
      </c>
      <c r="K5521">
        <v>0.14899999999999999</v>
      </c>
      <c r="L5521">
        <v>34</v>
      </c>
      <c r="M5521">
        <v>33</v>
      </c>
      <c r="N5521">
        <v>1</v>
      </c>
      <c r="O5521" s="2">
        <v>8169441</v>
      </c>
      <c r="P5521" s="2">
        <v>300904221504.84198</v>
      </c>
      <c r="Q5521" s="2">
        <v>36832.902215077134</v>
      </c>
      <c r="R5521" s="2">
        <v>4.5662359400424046</v>
      </c>
      <c r="T5521">
        <f t="shared" si="86"/>
        <v>0</v>
      </c>
      <c r="U5521" t="s">
        <v>6</v>
      </c>
    </row>
    <row r="5522" spans="1:21" x14ac:dyDescent="0.3">
      <c r="A5522" t="s">
        <v>7</v>
      </c>
      <c r="B5522" t="s">
        <v>75</v>
      </c>
      <c r="C5522" t="s">
        <v>21</v>
      </c>
      <c r="D5522" t="s">
        <v>262</v>
      </c>
      <c r="E5522">
        <v>0</v>
      </c>
      <c r="F5522">
        <v>2004</v>
      </c>
      <c r="G5522" s="2">
        <v>172692000</v>
      </c>
      <c r="H5522" s="2">
        <v>8.2372722192331835</v>
      </c>
      <c r="I5522" s="2" t="s">
        <v>42</v>
      </c>
      <c r="J5522" s="2" t="s">
        <v>42</v>
      </c>
      <c r="K5522">
        <v>4.5999999999999999E-2</v>
      </c>
      <c r="L5522">
        <v>33.99</v>
      </c>
      <c r="M5522">
        <v>33</v>
      </c>
      <c r="N5522">
        <v>1</v>
      </c>
      <c r="O5522" s="2">
        <v>10421140</v>
      </c>
      <c r="P5522" s="2">
        <v>370885026074</v>
      </c>
      <c r="Q5522" s="2">
        <v>35589.678871409466</v>
      </c>
      <c r="R5522" s="2">
        <v>4.5513240693468058</v>
      </c>
      <c r="T5522">
        <f t="shared" si="86"/>
        <v>0</v>
      </c>
      <c r="U5522" t="s">
        <v>7</v>
      </c>
    </row>
    <row r="5523" spans="1:21" x14ac:dyDescent="0.3">
      <c r="A5523" t="s">
        <v>8</v>
      </c>
      <c r="B5523" t="s">
        <v>108</v>
      </c>
      <c r="C5523" t="s">
        <v>21</v>
      </c>
      <c r="D5523" t="s">
        <v>262</v>
      </c>
      <c r="E5523">
        <v>0</v>
      </c>
      <c r="F5523">
        <v>2004</v>
      </c>
      <c r="G5523" s="2">
        <v>306000</v>
      </c>
      <c r="H5523" s="2">
        <v>5.4857214264815797</v>
      </c>
      <c r="I5523" s="2">
        <v>7121000</v>
      </c>
      <c r="J5523" s="2">
        <v>6.8525409857697985</v>
      </c>
      <c r="K5523">
        <v>2.3E-2</v>
      </c>
      <c r="L5523">
        <v>28</v>
      </c>
      <c r="M5523">
        <v>33</v>
      </c>
      <c r="N5523">
        <v>0</v>
      </c>
      <c r="O5523" s="2">
        <v>10206920</v>
      </c>
      <c r="P5523" s="2">
        <v>119162172468.26801</v>
      </c>
      <c r="Q5523" s="2">
        <v>11674.645482502852</v>
      </c>
      <c r="R5523" s="2">
        <v>4.067243701458243</v>
      </c>
      <c r="T5523">
        <f t="shared" si="86"/>
        <v>0</v>
      </c>
      <c r="U5523" t="s">
        <v>8</v>
      </c>
    </row>
    <row r="5524" spans="1:21" x14ac:dyDescent="0.3">
      <c r="A5524" t="s">
        <v>9</v>
      </c>
      <c r="B5524" t="s">
        <v>119</v>
      </c>
      <c r="C5524" t="s">
        <v>21</v>
      </c>
      <c r="D5524" t="s">
        <v>262</v>
      </c>
      <c r="E5524">
        <v>0</v>
      </c>
      <c r="F5524">
        <v>2004</v>
      </c>
      <c r="G5524" s="2">
        <v>2338000</v>
      </c>
      <c r="H5524" s="2">
        <v>6.3688445068258215</v>
      </c>
      <c r="I5524" s="2">
        <v>19936000</v>
      </c>
      <c r="J5524" s="2">
        <v>7.2996380249790755</v>
      </c>
      <c r="K5524">
        <v>3.7999999999999999E-2</v>
      </c>
      <c r="L5524">
        <v>30</v>
      </c>
      <c r="M5524">
        <v>33</v>
      </c>
      <c r="N5524">
        <v>0</v>
      </c>
      <c r="O5524" s="2">
        <v>5404523</v>
      </c>
      <c r="P5524" s="2">
        <v>251373036671.06201</v>
      </c>
      <c r="Q5524" s="2">
        <v>46511.604571034673</v>
      </c>
      <c r="R5524" s="2">
        <v>4.6675613221889165</v>
      </c>
      <c r="T5524">
        <f t="shared" si="86"/>
        <v>0</v>
      </c>
      <c r="U5524" t="s">
        <v>9</v>
      </c>
    </row>
    <row r="5525" spans="1:21" x14ac:dyDescent="0.3">
      <c r="A5525" t="s">
        <v>10</v>
      </c>
      <c r="B5525" t="s">
        <v>141</v>
      </c>
      <c r="C5525" t="s">
        <v>21</v>
      </c>
      <c r="D5525" t="s">
        <v>262</v>
      </c>
      <c r="E5525">
        <v>0</v>
      </c>
      <c r="F5525">
        <v>2004</v>
      </c>
      <c r="G5525" s="2">
        <v>0</v>
      </c>
      <c r="H5525" s="2" t="s">
        <v>42</v>
      </c>
      <c r="I5525" s="2">
        <v>0</v>
      </c>
      <c r="J5525" s="2" t="s">
        <v>42</v>
      </c>
      <c r="K5525">
        <v>0.17799999999999999</v>
      </c>
      <c r="L5525">
        <v>29</v>
      </c>
      <c r="M5525">
        <v>33</v>
      </c>
      <c r="N5525">
        <v>0</v>
      </c>
      <c r="O5525" s="2">
        <v>5227000</v>
      </c>
      <c r="P5525" s="2">
        <v>196768065557.487</v>
      </c>
      <c r="Q5525" s="2">
        <v>37644.550517981057</v>
      </c>
      <c r="R5525" s="2">
        <v>4.5757021159613176</v>
      </c>
      <c r="T5525">
        <f t="shared" si="86"/>
        <v>0</v>
      </c>
      <c r="U5525" t="s">
        <v>10</v>
      </c>
    </row>
    <row r="5526" spans="1:21" x14ac:dyDescent="0.3">
      <c r="A5526" t="s">
        <v>11</v>
      </c>
      <c r="B5526" t="s">
        <v>152</v>
      </c>
      <c r="C5526" t="s">
        <v>21</v>
      </c>
      <c r="D5526" t="s">
        <v>262</v>
      </c>
      <c r="E5526">
        <v>0</v>
      </c>
      <c r="F5526">
        <v>2004</v>
      </c>
      <c r="G5526" s="2">
        <v>-23605000</v>
      </c>
      <c r="H5526" s="2" t="s">
        <v>42</v>
      </c>
      <c r="I5526" s="2">
        <v>294214000</v>
      </c>
      <c r="J5526" s="2">
        <v>8.4686633345304809</v>
      </c>
      <c r="K5526">
        <v>5.5E-2</v>
      </c>
      <c r="L5526">
        <v>35.429789999999997</v>
      </c>
      <c r="M5526">
        <v>33</v>
      </c>
      <c r="N5526">
        <v>1</v>
      </c>
      <c r="O5526" s="2">
        <v>60734340</v>
      </c>
      <c r="P5526" s="2">
        <v>2124112242364.04</v>
      </c>
      <c r="Q5526" s="2">
        <v>34973.826049052972</v>
      </c>
      <c r="R5526" s="2">
        <v>4.5437431456377748</v>
      </c>
      <c r="T5526">
        <f t="shared" si="86"/>
        <v>0</v>
      </c>
      <c r="U5526" t="s">
        <v>11</v>
      </c>
    </row>
    <row r="5527" spans="1:21" x14ac:dyDescent="0.3">
      <c r="A5527" t="s">
        <v>12</v>
      </c>
      <c r="B5527" t="s">
        <v>163</v>
      </c>
      <c r="C5527" t="s">
        <v>21</v>
      </c>
      <c r="D5527" t="s">
        <v>262</v>
      </c>
      <c r="E5527">
        <v>0</v>
      </c>
      <c r="F5527">
        <v>2004</v>
      </c>
      <c r="G5527" s="2">
        <v>4970000</v>
      </c>
      <c r="H5527" s="2">
        <v>6.6963563887333324</v>
      </c>
      <c r="I5527" s="2">
        <v>81726000</v>
      </c>
      <c r="J5527" s="2">
        <v>7.9123602433157272</v>
      </c>
      <c r="K5527">
        <v>0.03</v>
      </c>
      <c r="L5527">
        <v>38.337521000000002</v>
      </c>
      <c r="M5527">
        <v>33</v>
      </c>
      <c r="N5527">
        <v>1</v>
      </c>
      <c r="O5527" s="2">
        <v>82516260</v>
      </c>
      <c r="P5527" s="2">
        <v>2819245095604.6699</v>
      </c>
      <c r="Q5527" s="2">
        <v>34165.934030513134</v>
      </c>
      <c r="R5527" s="2">
        <v>4.5335932979916187</v>
      </c>
      <c r="T5527">
        <f t="shared" si="86"/>
        <v>0</v>
      </c>
      <c r="U5527" t="s">
        <v>12</v>
      </c>
    </row>
    <row r="5528" spans="1:21" x14ac:dyDescent="0.3">
      <c r="A5528" t="s">
        <v>13</v>
      </c>
      <c r="B5528" t="s">
        <v>174</v>
      </c>
      <c r="C5528" t="s">
        <v>21</v>
      </c>
      <c r="D5528" t="s">
        <v>262</v>
      </c>
      <c r="E5528">
        <v>0</v>
      </c>
      <c r="F5528">
        <v>2004</v>
      </c>
      <c r="G5528" s="2">
        <v>0</v>
      </c>
      <c r="H5528" s="2" t="s">
        <v>42</v>
      </c>
      <c r="I5528" s="2">
        <v>41000</v>
      </c>
      <c r="J5528" s="2">
        <v>4.6127838567197355</v>
      </c>
      <c r="K5528">
        <v>7.0999999999999994E-2</v>
      </c>
      <c r="L5528">
        <v>35</v>
      </c>
      <c r="M5528">
        <v>33</v>
      </c>
      <c r="N5528">
        <v>1</v>
      </c>
      <c r="O5528" s="2">
        <v>11057000</v>
      </c>
      <c r="P5528" s="2">
        <v>240521260988.32901</v>
      </c>
      <c r="Q5528" s="2">
        <v>21752.849867805824</v>
      </c>
      <c r="R5528" s="2">
        <v>4.3375161624761072</v>
      </c>
      <c r="T5528">
        <f t="shared" si="86"/>
        <v>0</v>
      </c>
      <c r="U5528" t="s">
        <v>13</v>
      </c>
    </row>
    <row r="5529" spans="1:21" x14ac:dyDescent="0.3">
      <c r="A5529" t="s">
        <v>14</v>
      </c>
      <c r="B5529" t="s">
        <v>185</v>
      </c>
      <c r="C5529" t="s">
        <v>21</v>
      </c>
      <c r="D5529" t="s">
        <v>262</v>
      </c>
      <c r="E5529">
        <v>0</v>
      </c>
      <c r="F5529">
        <v>2004</v>
      </c>
      <c r="G5529" s="2">
        <v>5474000</v>
      </c>
      <c r="H5529" s="2">
        <v>6.7383047930741045</v>
      </c>
      <c r="I5529" s="2">
        <v>0</v>
      </c>
      <c r="J5529" s="2" t="s">
        <v>42</v>
      </c>
      <c r="K5529">
        <v>6.0999999999999999E-2</v>
      </c>
      <c r="L5529">
        <v>16</v>
      </c>
      <c r="M5529">
        <v>33</v>
      </c>
      <c r="N5529">
        <v>0</v>
      </c>
      <c r="O5529" s="2">
        <v>10107150</v>
      </c>
      <c r="P5529" s="2">
        <v>104066609517.92799</v>
      </c>
      <c r="Q5529" s="2">
        <v>10296.335714610745</v>
      </c>
      <c r="R5529" s="2">
        <v>4.0126826944077916</v>
      </c>
      <c r="T5529">
        <f t="shared" si="86"/>
        <v>0</v>
      </c>
      <c r="U5529" t="s">
        <v>14</v>
      </c>
    </row>
    <row r="5530" spans="1:21" x14ac:dyDescent="0.3">
      <c r="A5530" t="s">
        <v>16</v>
      </c>
      <c r="B5530" t="s">
        <v>207</v>
      </c>
      <c r="C5530" t="s">
        <v>21</v>
      </c>
      <c r="D5530" t="s">
        <v>262</v>
      </c>
      <c r="E5530">
        <v>0</v>
      </c>
      <c r="F5530">
        <v>2004</v>
      </c>
      <c r="G5530" s="2">
        <v>535470000</v>
      </c>
      <c r="H5530" s="2">
        <v>8.7287351442632541</v>
      </c>
      <c r="I5530" s="2">
        <v>-581617000</v>
      </c>
      <c r="J5530" s="2" t="s">
        <v>42</v>
      </c>
      <c r="K5530">
        <v>0.05</v>
      </c>
      <c r="L5530">
        <v>12.5</v>
      </c>
      <c r="M5530">
        <v>33</v>
      </c>
      <c r="N5530">
        <v>0</v>
      </c>
      <c r="O5530" s="2">
        <v>4045200</v>
      </c>
      <c r="P5530" s="2">
        <v>193870345294.26401</v>
      </c>
      <c r="Q5530" s="2">
        <v>47926.022271893606</v>
      </c>
      <c r="R5530" s="2">
        <v>4.680571385239352</v>
      </c>
      <c r="T5530">
        <f t="shared" si="86"/>
        <v>0</v>
      </c>
      <c r="U5530" t="s">
        <v>16</v>
      </c>
    </row>
    <row r="5531" spans="1:21" x14ac:dyDescent="0.3">
      <c r="A5531" t="s">
        <v>17</v>
      </c>
      <c r="B5531" t="s">
        <v>229</v>
      </c>
      <c r="C5531" t="s">
        <v>21</v>
      </c>
      <c r="D5531" t="s">
        <v>262</v>
      </c>
      <c r="E5531">
        <v>0</v>
      </c>
      <c r="F5531">
        <v>2004</v>
      </c>
      <c r="G5531" s="2">
        <v>1242000</v>
      </c>
      <c r="H5531" s="2">
        <v>6.0941215958405612</v>
      </c>
      <c r="I5531" s="2">
        <v>25880000</v>
      </c>
      <c r="J5531" s="2">
        <v>7.4129642719966631</v>
      </c>
      <c r="K5531">
        <v>5.8000000000000003E-2</v>
      </c>
      <c r="L5531">
        <v>37.25</v>
      </c>
      <c r="M5531">
        <v>33</v>
      </c>
      <c r="N5531">
        <v>1</v>
      </c>
      <c r="O5531" s="2">
        <v>58175310</v>
      </c>
      <c r="P5531" s="2">
        <v>1798314750434.5701</v>
      </c>
      <c r="Q5531" s="2">
        <v>30911.992569262977</v>
      </c>
      <c r="R5531" s="2">
        <v>4.4901270003381271</v>
      </c>
      <c r="T5531">
        <f t="shared" si="86"/>
        <v>0</v>
      </c>
      <c r="U5531" t="s">
        <v>17</v>
      </c>
    </row>
    <row r="5532" spans="1:21" x14ac:dyDescent="0.3">
      <c r="A5532" t="s">
        <v>46</v>
      </c>
      <c r="B5532" t="s">
        <v>350</v>
      </c>
      <c r="C5532" t="s">
        <v>21</v>
      </c>
      <c r="D5532" t="s">
        <v>262</v>
      </c>
      <c r="E5532">
        <v>0</v>
      </c>
      <c r="F5532">
        <v>2004</v>
      </c>
      <c r="G5532" s="2">
        <v>0</v>
      </c>
      <c r="H5532" s="2" t="s">
        <v>42</v>
      </c>
      <c r="I5532" s="2">
        <v>3000000</v>
      </c>
      <c r="J5532" s="2">
        <v>6.4771212547196626</v>
      </c>
      <c r="K5532">
        <v>7.0000000000000001E-3</v>
      </c>
      <c r="L5532">
        <v>21</v>
      </c>
      <c r="M5532">
        <v>33</v>
      </c>
      <c r="N5532">
        <v>0</v>
      </c>
      <c r="O5532" s="2">
        <v>48039420</v>
      </c>
      <c r="P5532" s="2">
        <v>764880644710.64905</v>
      </c>
      <c r="Q5532" s="2">
        <v>15921.93754026691</v>
      </c>
      <c r="R5532" s="2">
        <v>4.2019959159045079</v>
      </c>
      <c r="T5532">
        <f t="shared" si="86"/>
        <v>0</v>
      </c>
      <c r="U5532" t="s">
        <v>46</v>
      </c>
    </row>
    <row r="5533" spans="1:21" x14ac:dyDescent="0.3">
      <c r="A5533" t="s">
        <v>20</v>
      </c>
      <c r="B5533" t="s">
        <v>251</v>
      </c>
      <c r="C5533" t="s">
        <v>21</v>
      </c>
      <c r="D5533" t="s">
        <v>262</v>
      </c>
      <c r="E5533">
        <v>0</v>
      </c>
      <c r="F5533">
        <v>2004</v>
      </c>
      <c r="G5533" s="2">
        <v>61370000</v>
      </c>
      <c r="H5533" s="2">
        <v>7.7879561232839318</v>
      </c>
      <c r="I5533" s="2">
        <v>0</v>
      </c>
      <c r="J5533" s="2" t="s">
        <v>42</v>
      </c>
      <c r="K5533">
        <v>5.1999999999999998E-2</v>
      </c>
      <c r="L5533">
        <v>30.38</v>
      </c>
      <c r="M5533">
        <v>33</v>
      </c>
      <c r="N5533">
        <v>0</v>
      </c>
      <c r="O5533" s="2">
        <v>458095</v>
      </c>
      <c r="P5533" s="2">
        <v>34685281847.529198</v>
      </c>
      <c r="Q5533" s="2">
        <v>75716.351078988417</v>
      </c>
      <c r="R5533" s="2">
        <v>4.8791896762843017</v>
      </c>
      <c r="T5533">
        <f t="shared" si="86"/>
        <v>0</v>
      </c>
      <c r="U5533" t="s">
        <v>20</v>
      </c>
    </row>
    <row r="5534" spans="1:21" x14ac:dyDescent="0.3">
      <c r="A5534" t="s">
        <v>22</v>
      </c>
      <c r="B5534" t="s">
        <v>273</v>
      </c>
      <c r="C5534" t="s">
        <v>21</v>
      </c>
      <c r="D5534" t="s">
        <v>262</v>
      </c>
      <c r="E5534">
        <v>0</v>
      </c>
      <c r="F5534">
        <v>2004</v>
      </c>
      <c r="G5534" s="2">
        <v>-6212000</v>
      </c>
      <c r="H5534" s="2" t="s">
        <v>42</v>
      </c>
      <c r="I5534" s="2">
        <v>17707000</v>
      </c>
      <c r="J5534" s="2">
        <v>7.2481449872877777</v>
      </c>
      <c r="K5534">
        <v>0.02</v>
      </c>
      <c r="L5534">
        <v>34.5</v>
      </c>
      <c r="M5534">
        <v>33</v>
      </c>
      <c r="N5534">
        <v>1</v>
      </c>
      <c r="O5534" s="2">
        <v>16281780</v>
      </c>
      <c r="P5534" s="2">
        <v>650532654581.57397</v>
      </c>
      <c r="Q5534" s="2">
        <v>39954.63976184262</v>
      </c>
      <c r="R5534" s="2">
        <v>4.6015672193437034</v>
      </c>
      <c r="T5534">
        <f t="shared" si="86"/>
        <v>0</v>
      </c>
      <c r="U5534" t="s">
        <v>22</v>
      </c>
    </row>
    <row r="5535" spans="1:21" x14ac:dyDescent="0.3">
      <c r="A5535" t="s">
        <v>23</v>
      </c>
      <c r="B5535" t="s">
        <v>284</v>
      </c>
      <c r="C5535" t="s">
        <v>21</v>
      </c>
      <c r="D5535" t="s">
        <v>262</v>
      </c>
      <c r="E5535">
        <v>0</v>
      </c>
      <c r="F5535">
        <v>2004</v>
      </c>
      <c r="G5535" s="2">
        <v>0</v>
      </c>
      <c r="H5535" s="2" t="s">
        <v>42</v>
      </c>
      <c r="I5535" s="2">
        <v>0</v>
      </c>
      <c r="J5535" s="2" t="s">
        <v>42</v>
      </c>
      <c r="K5535">
        <v>0.24</v>
      </c>
      <c r="L5535">
        <v>33</v>
      </c>
      <c r="M5535">
        <v>33</v>
      </c>
      <c r="N5535">
        <v>0</v>
      </c>
      <c r="O5535" s="2">
        <v>4087500</v>
      </c>
      <c r="P5535" s="2">
        <v>103905882352.94099</v>
      </c>
      <c r="Q5535" s="2">
        <v>25420.399352401466</v>
      </c>
      <c r="R5535" s="2">
        <v>4.4051823690024881</v>
      </c>
      <c r="T5535">
        <f t="shared" si="86"/>
        <v>0</v>
      </c>
      <c r="U5535" t="s">
        <v>23</v>
      </c>
    </row>
    <row r="5536" spans="1:21" x14ac:dyDescent="0.3">
      <c r="A5536" t="s">
        <v>24</v>
      </c>
      <c r="B5536" t="s">
        <v>295</v>
      </c>
      <c r="C5536" t="s">
        <v>21</v>
      </c>
      <c r="D5536" t="s">
        <v>262</v>
      </c>
      <c r="E5536">
        <v>0</v>
      </c>
      <c r="F5536">
        <v>2004</v>
      </c>
      <c r="G5536" s="2">
        <v>0</v>
      </c>
      <c r="H5536" s="2" t="s">
        <v>42</v>
      </c>
      <c r="I5536" s="2" t="s">
        <v>42</v>
      </c>
      <c r="J5536" s="2" t="s">
        <v>42</v>
      </c>
      <c r="K5536">
        <v>9.4E-2</v>
      </c>
      <c r="L5536">
        <v>28</v>
      </c>
      <c r="M5536">
        <v>33</v>
      </c>
      <c r="N5536">
        <v>0</v>
      </c>
      <c r="O5536" s="2">
        <v>4591910</v>
      </c>
      <c r="P5536" s="2">
        <v>264357494659.388</v>
      </c>
      <c r="Q5536" s="2">
        <v>57570.269160194344</v>
      </c>
      <c r="R5536" s="2">
        <v>4.7601982599313173</v>
      </c>
      <c r="T5536">
        <f t="shared" si="86"/>
        <v>0</v>
      </c>
      <c r="U5536" t="s">
        <v>24</v>
      </c>
    </row>
    <row r="5537" spans="1:21" x14ac:dyDescent="0.3">
      <c r="A5537" t="s">
        <v>25</v>
      </c>
      <c r="B5537" t="s">
        <v>306</v>
      </c>
      <c r="C5537" t="s">
        <v>21</v>
      </c>
      <c r="D5537" t="s">
        <v>262</v>
      </c>
      <c r="E5537">
        <v>0</v>
      </c>
      <c r="F5537">
        <v>2004</v>
      </c>
      <c r="G5537" s="2">
        <v>-100000</v>
      </c>
      <c r="H5537" s="2" t="s">
        <v>42</v>
      </c>
      <c r="I5537" s="2">
        <v>-600000</v>
      </c>
      <c r="J5537" s="2" t="s">
        <v>42</v>
      </c>
      <c r="K5537">
        <v>8.3000000000000004E-2</v>
      </c>
      <c r="L5537">
        <v>19</v>
      </c>
      <c r="M5537">
        <v>33</v>
      </c>
      <c r="N5537">
        <v>0</v>
      </c>
      <c r="O5537" s="2">
        <v>38180250</v>
      </c>
      <c r="P5537" s="2">
        <v>255102252843.39499</v>
      </c>
      <c r="Q5537" s="2">
        <v>6681.5238989633381</v>
      </c>
      <c r="R5537" s="2">
        <v>3.8248755261629857</v>
      </c>
      <c r="T5537">
        <f t="shared" si="86"/>
        <v>0</v>
      </c>
      <c r="U5537" t="s">
        <v>25</v>
      </c>
    </row>
    <row r="5538" spans="1:21" x14ac:dyDescent="0.3">
      <c r="A5538" t="s">
        <v>26</v>
      </c>
      <c r="B5538" t="s">
        <v>317</v>
      </c>
      <c r="C5538" t="s">
        <v>21</v>
      </c>
      <c r="D5538" t="s">
        <v>262</v>
      </c>
      <c r="E5538">
        <v>0</v>
      </c>
      <c r="F5538">
        <v>2004</v>
      </c>
      <c r="G5538" s="2">
        <v>-435000</v>
      </c>
      <c r="H5538" s="2" t="s">
        <v>42</v>
      </c>
      <c r="I5538" s="2">
        <v>736000</v>
      </c>
      <c r="J5538" s="2">
        <v>5.8668778143374984</v>
      </c>
      <c r="K5538">
        <v>4.2999999999999997E-2</v>
      </c>
      <c r="L5538">
        <v>27.5</v>
      </c>
      <c r="M5538">
        <v>33</v>
      </c>
      <c r="N5538">
        <v>0</v>
      </c>
      <c r="O5538" s="2">
        <v>10483860</v>
      </c>
      <c r="P5538" s="2">
        <v>189187437298.237</v>
      </c>
      <c r="Q5538" s="2">
        <v>18045.589820756573</v>
      </c>
      <c r="R5538" s="2">
        <v>4.2563710815583748</v>
      </c>
      <c r="T5538">
        <f t="shared" si="86"/>
        <v>0</v>
      </c>
      <c r="U5538" t="s">
        <v>26</v>
      </c>
    </row>
    <row r="5539" spans="1:21" x14ac:dyDescent="0.3">
      <c r="A5539" t="s">
        <v>41</v>
      </c>
      <c r="B5539" t="s">
        <v>328</v>
      </c>
      <c r="C5539" t="s">
        <v>21</v>
      </c>
      <c r="D5539" t="s">
        <v>262</v>
      </c>
      <c r="E5539">
        <v>0</v>
      </c>
      <c r="F5539">
        <v>2004</v>
      </c>
      <c r="G5539" s="2">
        <v>0</v>
      </c>
      <c r="H5539" s="2" t="s">
        <v>42</v>
      </c>
      <c r="I5539" s="2">
        <v>0</v>
      </c>
      <c r="J5539" s="2" t="s">
        <v>42</v>
      </c>
      <c r="K5539">
        <v>0.11799999999999999</v>
      </c>
      <c r="L5539">
        <v>19</v>
      </c>
      <c r="M5539">
        <v>33</v>
      </c>
      <c r="N5539">
        <v>0</v>
      </c>
      <c r="O5539" s="2">
        <v>5372280</v>
      </c>
      <c r="P5539" s="2">
        <v>57240535137.819702</v>
      </c>
      <c r="Q5539" s="2">
        <v>10654.793707293682</v>
      </c>
      <c r="R5539" s="2">
        <v>4.0275450455423538</v>
      </c>
      <c r="T5539">
        <f t="shared" si="86"/>
        <v>0</v>
      </c>
      <c r="U5539" t="s">
        <v>41</v>
      </c>
    </row>
    <row r="5540" spans="1:21" x14ac:dyDescent="0.3">
      <c r="A5540" t="s">
        <v>28</v>
      </c>
      <c r="B5540" t="s">
        <v>361</v>
      </c>
      <c r="C5540" t="s">
        <v>21</v>
      </c>
      <c r="D5540" t="s">
        <v>262</v>
      </c>
      <c r="E5540">
        <v>0</v>
      </c>
      <c r="F5540">
        <v>2004</v>
      </c>
      <c r="G5540" s="2">
        <v>27333000</v>
      </c>
      <c r="H5540" s="2">
        <v>7.4366873013575905</v>
      </c>
      <c r="I5540" s="2">
        <v>1838835000</v>
      </c>
      <c r="J5540" s="2">
        <v>9.264542761427089</v>
      </c>
      <c r="K5540">
        <v>7.0000000000000001E-3</v>
      </c>
      <c r="L5540">
        <v>35</v>
      </c>
      <c r="M5540">
        <v>33</v>
      </c>
      <c r="N5540">
        <v>1</v>
      </c>
      <c r="O5540" s="2">
        <v>42859170</v>
      </c>
      <c r="P5540" s="2">
        <v>1069555500372.49</v>
      </c>
      <c r="Q5540" s="2">
        <v>24955.114631769349</v>
      </c>
      <c r="R5540" s="2">
        <v>4.3971595691462619</v>
      </c>
      <c r="T5540">
        <f t="shared" si="86"/>
        <v>0</v>
      </c>
      <c r="U5540" t="s">
        <v>28</v>
      </c>
    </row>
    <row r="5541" spans="1:21" x14ac:dyDescent="0.3">
      <c r="A5541" t="s">
        <v>31</v>
      </c>
      <c r="B5541" t="s">
        <v>394</v>
      </c>
      <c r="C5541" t="s">
        <v>21</v>
      </c>
      <c r="D5541" t="s">
        <v>262</v>
      </c>
      <c r="E5541">
        <v>0</v>
      </c>
      <c r="F5541">
        <v>2004</v>
      </c>
      <c r="G5541" s="2">
        <v>0</v>
      </c>
      <c r="H5541" s="2" t="s">
        <v>42</v>
      </c>
      <c r="I5541" s="2">
        <v>0</v>
      </c>
      <c r="J5541" s="2" t="s">
        <v>42</v>
      </c>
      <c r="K5541">
        <v>7.0000000000000001E-3</v>
      </c>
      <c r="L5541">
        <v>19</v>
      </c>
      <c r="M5541">
        <v>33</v>
      </c>
      <c r="N5541">
        <v>0</v>
      </c>
      <c r="O5541" s="2">
        <v>67598740</v>
      </c>
      <c r="P5541" s="2">
        <v>404786740091.19598</v>
      </c>
      <c r="Q5541" s="2">
        <v>5988.0811401395349</v>
      </c>
      <c r="R5541" s="2">
        <v>3.7772876765200651</v>
      </c>
      <c r="T5541">
        <f t="shared" si="86"/>
        <v>0</v>
      </c>
      <c r="U5541" t="s">
        <v>31</v>
      </c>
    </row>
    <row r="5542" spans="1:21" x14ac:dyDescent="0.3">
      <c r="A5542" t="s">
        <v>32</v>
      </c>
      <c r="B5542" t="s">
        <v>405</v>
      </c>
      <c r="C5542" t="s">
        <v>21</v>
      </c>
      <c r="D5542" t="s">
        <v>262</v>
      </c>
      <c r="E5542">
        <v>0</v>
      </c>
      <c r="F5542">
        <v>2004</v>
      </c>
      <c r="G5542" s="2" t="s">
        <v>42</v>
      </c>
      <c r="H5542" s="2" t="s">
        <v>42</v>
      </c>
      <c r="I5542" s="2">
        <v>28971000</v>
      </c>
      <c r="J5542" s="2">
        <v>7.4619634861249384</v>
      </c>
      <c r="K5542">
        <v>7.0000000000000001E-3</v>
      </c>
      <c r="L5542">
        <v>19</v>
      </c>
      <c r="M5542">
        <v>33</v>
      </c>
      <c r="N5542">
        <v>0</v>
      </c>
      <c r="O5542" s="2">
        <v>59149120</v>
      </c>
      <c r="P5542" s="2">
        <v>2398555474185.2798</v>
      </c>
      <c r="Q5542" s="2">
        <v>40550.991700050312</v>
      </c>
      <c r="R5542" s="2">
        <v>4.6080014796222208</v>
      </c>
      <c r="T5542">
        <f t="shared" si="86"/>
        <v>0</v>
      </c>
      <c r="U5542" t="s">
        <v>32</v>
      </c>
    </row>
    <row r="5543" spans="1:21" x14ac:dyDescent="0.3">
      <c r="A5543" t="s">
        <v>33</v>
      </c>
      <c r="B5543" t="s">
        <v>416</v>
      </c>
      <c r="C5543" t="s">
        <v>21</v>
      </c>
      <c r="D5543" t="s">
        <v>262</v>
      </c>
      <c r="E5543">
        <v>0</v>
      </c>
      <c r="F5543">
        <v>2004</v>
      </c>
      <c r="G5543" s="2">
        <v>-629000000</v>
      </c>
      <c r="H5543" s="2" t="s">
        <v>42</v>
      </c>
      <c r="I5543" s="2">
        <v>7592000000</v>
      </c>
      <c r="J5543" s="2">
        <v>9.8803561994192357</v>
      </c>
      <c r="K5543">
        <v>7.0000000000000001E-3</v>
      </c>
      <c r="L5543">
        <v>19</v>
      </c>
      <c r="M5543">
        <v>33</v>
      </c>
      <c r="N5543">
        <v>0</v>
      </c>
      <c r="O5543" s="2">
        <v>292805300</v>
      </c>
      <c r="P5543" s="2">
        <v>12274928000000</v>
      </c>
      <c r="Q5543" s="2">
        <v>41921.809475443239</v>
      </c>
      <c r="R5543" s="2">
        <v>4.6224400198783453</v>
      </c>
      <c r="T5543">
        <f t="shared" si="86"/>
        <v>0</v>
      </c>
      <c r="U5543" t="s">
        <v>33</v>
      </c>
    </row>
    <row r="5544" spans="1:21" x14ac:dyDescent="0.3">
      <c r="A5544" t="s">
        <v>35</v>
      </c>
      <c r="B5544" t="s">
        <v>130</v>
      </c>
      <c r="C5544" t="s">
        <v>21</v>
      </c>
      <c r="D5544" t="s">
        <v>262</v>
      </c>
      <c r="E5544">
        <v>0</v>
      </c>
      <c r="F5544">
        <v>2004</v>
      </c>
      <c r="G5544" s="2" t="s">
        <v>42</v>
      </c>
      <c r="H5544" s="2" t="s">
        <v>42</v>
      </c>
      <c r="I5544" s="2">
        <v>148000</v>
      </c>
      <c r="J5544" s="2">
        <v>5.1702617153949575</v>
      </c>
      <c r="K5544">
        <v>3.3000000000000002E-2</v>
      </c>
      <c r="L5544">
        <v>22</v>
      </c>
      <c r="M5544">
        <v>33</v>
      </c>
      <c r="N5544">
        <v>0</v>
      </c>
      <c r="O5544" s="2">
        <v>1356152</v>
      </c>
      <c r="P5544" s="2">
        <v>12059201242.236</v>
      </c>
      <c r="Q5544" s="2">
        <v>8892.2194873701465</v>
      </c>
      <c r="R5544" s="2">
        <v>3.9490101738849455</v>
      </c>
      <c r="T5544">
        <f t="shared" si="86"/>
        <v>0</v>
      </c>
      <c r="U5544" t="s">
        <v>35</v>
      </c>
    </row>
    <row r="5545" spans="1:21" x14ac:dyDescent="0.3">
      <c r="A5545" t="s">
        <v>5</v>
      </c>
      <c r="B5545" t="s">
        <v>54</v>
      </c>
      <c r="C5545" t="s">
        <v>21</v>
      </c>
      <c r="D5545" t="s">
        <v>263</v>
      </c>
      <c r="E5545">
        <v>0</v>
      </c>
      <c r="F5545">
        <v>2005</v>
      </c>
      <c r="G5545" s="2">
        <v>0</v>
      </c>
      <c r="H5545" s="2" t="s">
        <v>42</v>
      </c>
      <c r="I5545" s="2">
        <v>0</v>
      </c>
      <c r="J5545" s="2" t="s">
        <v>42</v>
      </c>
      <c r="K5545">
        <v>0.246</v>
      </c>
      <c r="L5545">
        <v>30</v>
      </c>
      <c r="M5545">
        <v>30</v>
      </c>
      <c r="N5545">
        <v>0</v>
      </c>
      <c r="O5545" s="2">
        <v>20177000</v>
      </c>
      <c r="P5545" s="2">
        <v>693764095624.71802</v>
      </c>
      <c r="Q5545" s="2">
        <v>34383.907202493829</v>
      </c>
      <c r="R5545" s="2">
        <v>4.5363552260469948</v>
      </c>
      <c r="T5545">
        <f t="shared" si="86"/>
        <v>0</v>
      </c>
      <c r="U5545" t="s">
        <v>5</v>
      </c>
    </row>
    <row r="5546" spans="1:21" x14ac:dyDescent="0.3">
      <c r="A5546" t="s">
        <v>6</v>
      </c>
      <c r="B5546" t="s">
        <v>65</v>
      </c>
      <c r="C5546" t="s">
        <v>21</v>
      </c>
      <c r="D5546" t="s">
        <v>263</v>
      </c>
      <c r="E5546">
        <v>0</v>
      </c>
      <c r="F5546">
        <v>2005</v>
      </c>
      <c r="G5546" s="2">
        <v>0</v>
      </c>
      <c r="H5546" s="2" t="s">
        <v>42</v>
      </c>
      <c r="I5546" s="2" t="s">
        <v>42</v>
      </c>
      <c r="J5546" s="2" t="s">
        <v>42</v>
      </c>
      <c r="K5546">
        <v>0.14899999999999999</v>
      </c>
      <c r="L5546">
        <v>25</v>
      </c>
      <c r="M5546">
        <v>30</v>
      </c>
      <c r="N5546">
        <v>0</v>
      </c>
      <c r="O5546" s="2">
        <v>8225278</v>
      </c>
      <c r="P5546" s="2">
        <v>315974418604.651</v>
      </c>
      <c r="Q5546" s="2">
        <v>38415.044282351431</v>
      </c>
      <c r="R5546" s="2">
        <v>4.5845013381506838</v>
      </c>
      <c r="T5546">
        <f t="shared" si="86"/>
        <v>0</v>
      </c>
      <c r="U5546" t="s">
        <v>6</v>
      </c>
    </row>
    <row r="5547" spans="1:21" x14ac:dyDescent="0.3">
      <c r="A5547" t="s">
        <v>7</v>
      </c>
      <c r="B5547" t="s">
        <v>76</v>
      </c>
      <c r="C5547" t="s">
        <v>21</v>
      </c>
      <c r="D5547" t="s">
        <v>263</v>
      </c>
      <c r="E5547">
        <v>0</v>
      </c>
      <c r="F5547">
        <v>2005</v>
      </c>
      <c r="G5547" s="2">
        <v>177728000</v>
      </c>
      <c r="H5547" s="2">
        <v>8.2497558537341451</v>
      </c>
      <c r="I5547" s="2" t="s">
        <v>42</v>
      </c>
      <c r="J5547" s="2" t="s">
        <v>42</v>
      </c>
      <c r="K5547">
        <v>4.5999999999999999E-2</v>
      </c>
      <c r="L5547">
        <v>33.99</v>
      </c>
      <c r="M5547">
        <v>30</v>
      </c>
      <c r="N5547">
        <v>1</v>
      </c>
      <c r="O5547" s="2">
        <v>10478620</v>
      </c>
      <c r="P5547" s="2">
        <v>387365750528.54102</v>
      </c>
      <c r="Q5547" s="2">
        <v>36967.248600344414</v>
      </c>
      <c r="R5547" s="2">
        <v>4.5678171280912423</v>
      </c>
      <c r="T5547">
        <f t="shared" si="86"/>
        <v>0</v>
      </c>
      <c r="U5547" t="s">
        <v>7</v>
      </c>
    </row>
    <row r="5548" spans="1:21" x14ac:dyDescent="0.3">
      <c r="A5548" t="s">
        <v>8</v>
      </c>
      <c r="B5548" t="s">
        <v>109</v>
      </c>
      <c r="C5548" t="s">
        <v>21</v>
      </c>
      <c r="D5548" t="s">
        <v>263</v>
      </c>
      <c r="E5548">
        <v>0</v>
      </c>
      <c r="F5548">
        <v>2005</v>
      </c>
      <c r="G5548" s="2">
        <v>-85000</v>
      </c>
      <c r="H5548" s="2" t="s">
        <v>42</v>
      </c>
      <c r="I5548" s="2">
        <v>6394000</v>
      </c>
      <c r="J5548" s="2">
        <v>6.8057726319356693</v>
      </c>
      <c r="K5548">
        <v>2.3E-2</v>
      </c>
      <c r="L5548">
        <v>26</v>
      </c>
      <c r="M5548">
        <v>30</v>
      </c>
      <c r="N5548">
        <v>0</v>
      </c>
      <c r="O5548" s="2">
        <v>10234090</v>
      </c>
      <c r="P5548" s="2">
        <v>136280689891.224</v>
      </c>
      <c r="Q5548" s="2">
        <v>13316.346630841042</v>
      </c>
      <c r="R5548" s="2">
        <v>4.1243850915238456</v>
      </c>
      <c r="T5548">
        <f t="shared" si="86"/>
        <v>0</v>
      </c>
      <c r="U5548" t="s">
        <v>8</v>
      </c>
    </row>
    <row r="5549" spans="1:21" x14ac:dyDescent="0.3">
      <c r="A5549" t="s">
        <v>9</v>
      </c>
      <c r="B5549" t="s">
        <v>120</v>
      </c>
      <c r="C5549" t="s">
        <v>21</v>
      </c>
      <c r="D5549" t="s">
        <v>263</v>
      </c>
      <c r="E5549">
        <v>0</v>
      </c>
      <c r="F5549">
        <v>2005</v>
      </c>
      <c r="G5549" s="2">
        <v>-3502000</v>
      </c>
      <c r="H5549" s="2" t="s">
        <v>42</v>
      </c>
      <c r="I5549" s="2">
        <v>15968000</v>
      </c>
      <c r="J5549" s="2">
        <v>7.2032505239432956</v>
      </c>
      <c r="K5549">
        <v>3.7999999999999999E-2</v>
      </c>
      <c r="L5549">
        <v>28</v>
      </c>
      <c r="M5549">
        <v>30</v>
      </c>
      <c r="N5549">
        <v>0</v>
      </c>
      <c r="O5549" s="2">
        <v>5419432</v>
      </c>
      <c r="P5549" s="2">
        <v>264467308109.19</v>
      </c>
      <c r="Q5549" s="2">
        <v>48799.820370324785</v>
      </c>
      <c r="R5549" s="2">
        <v>4.6884182233895899</v>
      </c>
      <c r="T5549">
        <f t="shared" si="86"/>
        <v>0</v>
      </c>
      <c r="U5549" t="s">
        <v>9</v>
      </c>
    </row>
    <row r="5550" spans="1:21" x14ac:dyDescent="0.3">
      <c r="A5550" t="s">
        <v>10</v>
      </c>
      <c r="B5550" t="s">
        <v>142</v>
      </c>
      <c r="C5550" t="s">
        <v>21</v>
      </c>
      <c r="D5550" t="s">
        <v>263</v>
      </c>
      <c r="E5550">
        <v>0</v>
      </c>
      <c r="F5550">
        <v>2005</v>
      </c>
      <c r="G5550" s="2">
        <v>0</v>
      </c>
      <c r="H5550" s="2" t="s">
        <v>42</v>
      </c>
      <c r="I5550" s="2">
        <v>0</v>
      </c>
      <c r="J5550" s="2" t="s">
        <v>42</v>
      </c>
      <c r="K5550">
        <v>0.17799999999999999</v>
      </c>
      <c r="L5550">
        <v>26</v>
      </c>
      <c r="M5550">
        <v>30</v>
      </c>
      <c r="N5550">
        <v>0</v>
      </c>
      <c r="O5550" s="2">
        <v>5248000</v>
      </c>
      <c r="P5550" s="2">
        <v>204436015420.96799</v>
      </c>
      <c r="Q5550" s="2">
        <v>38955.033426251524</v>
      </c>
      <c r="R5550" s="2">
        <v>4.5905635813413914</v>
      </c>
      <c r="T5550">
        <f t="shared" si="86"/>
        <v>0</v>
      </c>
      <c r="U5550" t="s">
        <v>10</v>
      </c>
    </row>
    <row r="5551" spans="1:21" x14ac:dyDescent="0.3">
      <c r="A5551" t="s">
        <v>11</v>
      </c>
      <c r="B5551" t="s">
        <v>153</v>
      </c>
      <c r="C5551" t="s">
        <v>21</v>
      </c>
      <c r="D5551" t="s">
        <v>263</v>
      </c>
      <c r="E5551">
        <v>0</v>
      </c>
      <c r="F5551">
        <v>2005</v>
      </c>
      <c r="G5551" s="2">
        <v>264728000</v>
      </c>
      <c r="H5551" s="2">
        <v>8.4227998785978446</v>
      </c>
      <c r="I5551" s="2">
        <v>488396000</v>
      </c>
      <c r="J5551" s="2">
        <v>8.6887720983829162</v>
      </c>
      <c r="K5551">
        <v>5.5E-2</v>
      </c>
      <c r="L5551">
        <v>34.950000000000003</v>
      </c>
      <c r="M5551">
        <v>30</v>
      </c>
      <c r="N5551">
        <v>1</v>
      </c>
      <c r="O5551" s="2">
        <v>61181500</v>
      </c>
      <c r="P5551" s="2">
        <v>2203678646934.46</v>
      </c>
      <c r="Q5551" s="2">
        <v>36018.709036791515</v>
      </c>
      <c r="R5551" s="2">
        <v>4.5565281430130797</v>
      </c>
      <c r="T5551">
        <f t="shared" si="86"/>
        <v>0</v>
      </c>
      <c r="U5551" t="s">
        <v>11</v>
      </c>
    </row>
    <row r="5552" spans="1:21" x14ac:dyDescent="0.3">
      <c r="A5552" t="s">
        <v>12</v>
      </c>
      <c r="B5552" t="s">
        <v>164</v>
      </c>
      <c r="C5552" t="s">
        <v>21</v>
      </c>
      <c r="D5552" t="s">
        <v>263</v>
      </c>
      <c r="E5552">
        <v>0</v>
      </c>
      <c r="F5552">
        <v>2005</v>
      </c>
      <c r="G5552" s="2">
        <v>-13671000</v>
      </c>
      <c r="H5552" s="2" t="s">
        <v>42</v>
      </c>
      <c r="I5552" s="2">
        <v>70782000</v>
      </c>
      <c r="J5552" s="2">
        <v>7.8499228298003993</v>
      </c>
      <c r="K5552">
        <v>0.03</v>
      </c>
      <c r="L5552">
        <v>38.363332</v>
      </c>
      <c r="M5552">
        <v>30</v>
      </c>
      <c r="N5552">
        <v>1</v>
      </c>
      <c r="O5552" s="2">
        <v>82469420</v>
      </c>
      <c r="P5552" s="2">
        <v>2861410272354.1802</v>
      </c>
      <c r="Q5552" s="2">
        <v>34696.621758152054</v>
      </c>
      <c r="R5552" s="2">
        <v>4.5402871917010899</v>
      </c>
      <c r="T5552">
        <f t="shared" si="86"/>
        <v>0</v>
      </c>
      <c r="U5552" t="s">
        <v>12</v>
      </c>
    </row>
    <row r="5553" spans="1:21" x14ac:dyDescent="0.3">
      <c r="A5553" t="s">
        <v>13</v>
      </c>
      <c r="B5553" t="s">
        <v>175</v>
      </c>
      <c r="C5553" t="s">
        <v>21</v>
      </c>
      <c r="D5553" t="s">
        <v>263</v>
      </c>
      <c r="E5553">
        <v>0</v>
      </c>
      <c r="F5553">
        <v>2005</v>
      </c>
      <c r="G5553" s="2">
        <v>137000</v>
      </c>
      <c r="H5553" s="2">
        <v>5.1367205671564067</v>
      </c>
      <c r="I5553" s="2">
        <v>378000</v>
      </c>
      <c r="J5553" s="2">
        <v>5.5774917998372251</v>
      </c>
      <c r="K5553">
        <v>7.0999999999999994E-2</v>
      </c>
      <c r="L5553">
        <v>32</v>
      </c>
      <c r="M5553">
        <v>30</v>
      </c>
      <c r="N5553">
        <v>1</v>
      </c>
      <c r="O5553" s="2">
        <v>11093000</v>
      </c>
      <c r="P5553" s="2">
        <v>247783001865.44</v>
      </c>
      <c r="Q5553" s="2">
        <v>22336.879281117821</v>
      </c>
      <c r="R5553" s="2">
        <v>4.3490224970847846</v>
      </c>
      <c r="T5553">
        <f t="shared" si="86"/>
        <v>0</v>
      </c>
      <c r="U5553" t="s">
        <v>13</v>
      </c>
    </row>
    <row r="5554" spans="1:21" x14ac:dyDescent="0.3">
      <c r="A5554" t="s">
        <v>14</v>
      </c>
      <c r="B5554" t="s">
        <v>186</v>
      </c>
      <c r="C5554" t="s">
        <v>21</v>
      </c>
      <c r="D5554" t="s">
        <v>263</v>
      </c>
      <c r="E5554">
        <v>0</v>
      </c>
      <c r="F5554">
        <v>2005</v>
      </c>
      <c r="G5554" s="2">
        <v>862000</v>
      </c>
      <c r="H5554" s="2">
        <v>5.9355072658247128</v>
      </c>
      <c r="I5554" s="2">
        <v>0</v>
      </c>
      <c r="J5554" s="2" t="s">
        <v>42</v>
      </c>
      <c r="K5554">
        <v>6.0999999999999999E-2</v>
      </c>
      <c r="L5554">
        <v>16</v>
      </c>
      <c r="M5554">
        <v>30</v>
      </c>
      <c r="N5554">
        <v>0</v>
      </c>
      <c r="O5554" s="2">
        <v>10087070</v>
      </c>
      <c r="P5554" s="2">
        <v>113035361316.74899</v>
      </c>
      <c r="Q5554" s="2">
        <v>11205.965787562593</v>
      </c>
      <c r="R5554" s="2">
        <v>4.049449292208342</v>
      </c>
      <c r="T5554">
        <f t="shared" si="86"/>
        <v>0</v>
      </c>
      <c r="U5554" t="s">
        <v>14</v>
      </c>
    </row>
    <row r="5555" spans="1:21" x14ac:dyDescent="0.3">
      <c r="A5555" t="s">
        <v>15</v>
      </c>
      <c r="B5555" t="s">
        <v>197</v>
      </c>
      <c r="C5555" t="s">
        <v>21</v>
      </c>
      <c r="D5555" t="s">
        <v>263</v>
      </c>
      <c r="E5555">
        <v>0</v>
      </c>
      <c r="F5555">
        <v>2005</v>
      </c>
      <c r="G5555" s="2">
        <v>0</v>
      </c>
      <c r="H5555" s="2" t="s">
        <v>42</v>
      </c>
      <c r="I5555" s="2">
        <v>0</v>
      </c>
      <c r="J5555" s="2" t="s">
        <v>42</v>
      </c>
      <c r="K5555">
        <v>0.16700000000000001</v>
      </c>
      <c r="L5555">
        <v>18</v>
      </c>
      <c r="M5555">
        <v>30</v>
      </c>
      <c r="N5555">
        <v>0</v>
      </c>
      <c r="O5555" s="2">
        <v>295864</v>
      </c>
      <c r="P5555" s="2">
        <v>16691213479.471001</v>
      </c>
      <c r="Q5555" s="2">
        <v>56415.155204658222</v>
      </c>
      <c r="R5555" s="2">
        <v>4.7513957872743919</v>
      </c>
      <c r="T5555">
        <f t="shared" si="86"/>
        <v>0</v>
      </c>
      <c r="U5555" t="s">
        <v>15</v>
      </c>
    </row>
    <row r="5556" spans="1:21" x14ac:dyDescent="0.3">
      <c r="A5556" t="s">
        <v>16</v>
      </c>
      <c r="B5556" t="s">
        <v>208</v>
      </c>
      <c r="C5556" t="s">
        <v>21</v>
      </c>
      <c r="D5556" t="s">
        <v>263</v>
      </c>
      <c r="E5556">
        <v>0</v>
      </c>
      <c r="F5556">
        <v>2005</v>
      </c>
      <c r="G5556" s="2">
        <v>1475267000</v>
      </c>
      <c r="H5556" s="2">
        <v>9.1688706278618959</v>
      </c>
      <c r="I5556" s="2">
        <v>244198000</v>
      </c>
      <c r="J5556" s="2">
        <v>8.3877421027189349</v>
      </c>
      <c r="K5556">
        <v>0.05</v>
      </c>
      <c r="L5556">
        <v>12.5</v>
      </c>
      <c r="M5556">
        <v>30</v>
      </c>
      <c r="N5556">
        <v>0</v>
      </c>
      <c r="O5556" s="2">
        <v>4133800</v>
      </c>
      <c r="P5556" s="2">
        <v>211650759109.56299</v>
      </c>
      <c r="Q5556" s="2">
        <v>51200.048166230343</v>
      </c>
      <c r="R5556" s="2">
        <v>4.7092703695367337</v>
      </c>
      <c r="T5556">
        <f t="shared" si="86"/>
        <v>0</v>
      </c>
      <c r="U5556" t="s">
        <v>16</v>
      </c>
    </row>
    <row r="5557" spans="1:21" x14ac:dyDescent="0.3">
      <c r="A5557" t="s">
        <v>17</v>
      </c>
      <c r="B5557" t="s">
        <v>230</v>
      </c>
      <c r="C5557" t="s">
        <v>21</v>
      </c>
      <c r="D5557" t="s">
        <v>263</v>
      </c>
      <c r="E5557">
        <v>0</v>
      </c>
      <c r="F5557">
        <v>2005</v>
      </c>
      <c r="G5557" s="2">
        <v>6214000</v>
      </c>
      <c r="H5557" s="2">
        <v>6.7933712489189553</v>
      </c>
      <c r="I5557" s="2">
        <v>29493000</v>
      </c>
      <c r="J5557" s="2">
        <v>7.4697189508217008</v>
      </c>
      <c r="K5557">
        <v>5.8000000000000003E-2</v>
      </c>
      <c r="L5557">
        <v>37.25</v>
      </c>
      <c r="M5557">
        <v>30</v>
      </c>
      <c r="N5557">
        <v>1</v>
      </c>
      <c r="O5557" s="2">
        <v>58607040</v>
      </c>
      <c r="P5557" s="2">
        <v>1852661982340.5</v>
      </c>
      <c r="Q5557" s="2">
        <v>31611.594483196899</v>
      </c>
      <c r="R5557" s="2">
        <v>4.4998464021283944</v>
      </c>
      <c r="T5557">
        <f t="shared" si="86"/>
        <v>0</v>
      </c>
      <c r="U5557" t="s">
        <v>17</v>
      </c>
    </row>
    <row r="5558" spans="1:21" x14ac:dyDescent="0.3">
      <c r="A5558" t="s">
        <v>46</v>
      </c>
      <c r="B5558" t="s">
        <v>351</v>
      </c>
      <c r="C5558" t="s">
        <v>21</v>
      </c>
      <c r="D5558" t="s">
        <v>263</v>
      </c>
      <c r="E5558">
        <v>0</v>
      </c>
      <c r="F5558">
        <v>2005</v>
      </c>
      <c r="G5558" s="2">
        <v>0</v>
      </c>
      <c r="H5558" s="2" t="s">
        <v>42</v>
      </c>
      <c r="I5558" s="2">
        <v>3000000</v>
      </c>
      <c r="J5558" s="2">
        <v>6.4771212547196626</v>
      </c>
      <c r="K5558">
        <v>7.0000000000000001E-3</v>
      </c>
      <c r="L5558">
        <v>21</v>
      </c>
      <c r="M5558">
        <v>30</v>
      </c>
      <c r="N5558">
        <v>0</v>
      </c>
      <c r="O5558" s="2">
        <v>48138080</v>
      </c>
      <c r="P5558" s="2">
        <v>898137194716.18799</v>
      </c>
      <c r="Q5558" s="2">
        <v>18657.520090460359</v>
      </c>
      <c r="R5558" s="2">
        <v>4.2708539179419773</v>
      </c>
      <c r="T5558">
        <f t="shared" si="86"/>
        <v>0</v>
      </c>
      <c r="U5558" t="s">
        <v>46</v>
      </c>
    </row>
    <row r="5559" spans="1:21" x14ac:dyDescent="0.3">
      <c r="A5559" t="s">
        <v>20</v>
      </c>
      <c r="B5559" t="s">
        <v>252</v>
      </c>
      <c r="C5559" t="s">
        <v>21</v>
      </c>
      <c r="D5559" t="s">
        <v>263</v>
      </c>
      <c r="E5559">
        <v>0</v>
      </c>
      <c r="F5559">
        <v>2005</v>
      </c>
      <c r="G5559" s="2">
        <v>38156000</v>
      </c>
      <c r="H5559" s="2">
        <v>7.5815628401153639</v>
      </c>
      <c r="I5559" s="2">
        <v>0</v>
      </c>
      <c r="J5559" s="2" t="s">
        <v>42</v>
      </c>
      <c r="K5559">
        <v>5.1999999999999998E-2</v>
      </c>
      <c r="L5559">
        <v>30.38</v>
      </c>
      <c r="M5559">
        <v>30</v>
      </c>
      <c r="N5559">
        <v>1</v>
      </c>
      <c r="O5559" s="2">
        <v>465158</v>
      </c>
      <c r="P5559" s="2">
        <v>37347394602.6614</v>
      </c>
      <c r="Q5559" s="2">
        <v>80289.696409954035</v>
      </c>
      <c r="R5559" s="2">
        <v>4.9046598157716588</v>
      </c>
      <c r="T5559">
        <f t="shared" si="86"/>
        <v>0</v>
      </c>
      <c r="U5559" t="s">
        <v>20</v>
      </c>
    </row>
    <row r="5560" spans="1:21" x14ac:dyDescent="0.3">
      <c r="A5560" t="s">
        <v>22</v>
      </c>
      <c r="B5560" t="s">
        <v>274</v>
      </c>
      <c r="C5560" t="s">
        <v>21</v>
      </c>
      <c r="D5560" t="s">
        <v>263</v>
      </c>
      <c r="E5560">
        <v>0</v>
      </c>
      <c r="F5560">
        <v>2005</v>
      </c>
      <c r="G5560" s="2">
        <v>11186000</v>
      </c>
      <c r="H5560" s="2">
        <v>7.0486748149922294</v>
      </c>
      <c r="I5560" s="2">
        <v>28313000</v>
      </c>
      <c r="J5560" s="2">
        <v>7.4519858889489088</v>
      </c>
      <c r="K5560">
        <v>0.02</v>
      </c>
      <c r="L5560">
        <v>31.5</v>
      </c>
      <c r="M5560">
        <v>30</v>
      </c>
      <c r="N5560">
        <v>1</v>
      </c>
      <c r="O5560" s="2">
        <v>16319870</v>
      </c>
      <c r="P5560" s="2">
        <v>678533764457.15698</v>
      </c>
      <c r="Q5560" s="2">
        <v>41577.154993094737</v>
      </c>
      <c r="R5560" s="2">
        <v>4.6188547684713459</v>
      </c>
      <c r="T5560">
        <f t="shared" si="86"/>
        <v>0</v>
      </c>
      <c r="U5560" t="s">
        <v>22</v>
      </c>
    </row>
    <row r="5561" spans="1:21" x14ac:dyDescent="0.3">
      <c r="A5561" t="s">
        <v>25</v>
      </c>
      <c r="B5561" t="s">
        <v>307</v>
      </c>
      <c r="C5561" t="s">
        <v>21</v>
      </c>
      <c r="D5561" t="s">
        <v>263</v>
      </c>
      <c r="E5561">
        <v>0</v>
      </c>
      <c r="F5561">
        <v>2005</v>
      </c>
      <c r="G5561" s="2">
        <v>-4200000</v>
      </c>
      <c r="H5561" s="2" t="s">
        <v>42</v>
      </c>
      <c r="I5561" s="2">
        <v>-4800000</v>
      </c>
      <c r="J5561" s="2" t="s">
        <v>42</v>
      </c>
      <c r="K5561">
        <v>8.3000000000000004E-2</v>
      </c>
      <c r="L5561">
        <v>19</v>
      </c>
      <c r="M5561">
        <v>30</v>
      </c>
      <c r="N5561">
        <v>0</v>
      </c>
      <c r="O5561" s="2">
        <v>38161310</v>
      </c>
      <c r="P5561" s="2">
        <v>306134635593.74402</v>
      </c>
      <c r="Q5561" s="2">
        <v>8022.1207184382301</v>
      </c>
      <c r="R5561" s="2">
        <v>3.9042891930429251</v>
      </c>
      <c r="T5561">
        <f t="shared" si="86"/>
        <v>0</v>
      </c>
      <c r="U5561" t="s">
        <v>25</v>
      </c>
    </row>
    <row r="5562" spans="1:21" x14ac:dyDescent="0.3">
      <c r="A5562" t="s">
        <v>26</v>
      </c>
      <c r="B5562" t="s">
        <v>318</v>
      </c>
      <c r="C5562" t="s">
        <v>21</v>
      </c>
      <c r="D5562" t="s">
        <v>263</v>
      </c>
      <c r="E5562">
        <v>0</v>
      </c>
      <c r="F5562">
        <v>2005</v>
      </c>
      <c r="G5562" s="2">
        <v>25000</v>
      </c>
      <c r="H5562" s="2">
        <v>4.3979400086720375</v>
      </c>
      <c r="I5562" s="2">
        <v>4046000.0000000005</v>
      </c>
      <c r="J5562" s="2">
        <v>6.6070258784347855</v>
      </c>
      <c r="K5562">
        <v>4.2999999999999997E-2</v>
      </c>
      <c r="L5562">
        <v>27.5</v>
      </c>
      <c r="M5562">
        <v>30</v>
      </c>
      <c r="N5562">
        <v>0</v>
      </c>
      <c r="O5562" s="2">
        <v>10503330</v>
      </c>
      <c r="P5562" s="2">
        <v>197304513120.259</v>
      </c>
      <c r="Q5562" s="2">
        <v>18784.948499214916</v>
      </c>
      <c r="R5562" s="2">
        <v>4.2738100087399715</v>
      </c>
      <c r="T5562">
        <f t="shared" si="86"/>
        <v>0</v>
      </c>
      <c r="U5562" t="s">
        <v>26</v>
      </c>
    </row>
    <row r="5563" spans="1:21" x14ac:dyDescent="0.3">
      <c r="A5563" t="s">
        <v>41</v>
      </c>
      <c r="B5563" t="s">
        <v>329</v>
      </c>
      <c r="C5563" t="s">
        <v>21</v>
      </c>
      <c r="D5563" t="s">
        <v>263</v>
      </c>
      <c r="E5563">
        <v>0</v>
      </c>
      <c r="F5563">
        <v>2005</v>
      </c>
      <c r="G5563" s="2">
        <v>0</v>
      </c>
      <c r="H5563" s="2" t="s">
        <v>42</v>
      </c>
      <c r="I5563" s="2">
        <v>0</v>
      </c>
      <c r="J5563" s="2" t="s">
        <v>42</v>
      </c>
      <c r="K5563">
        <v>0.11799999999999999</v>
      </c>
      <c r="L5563">
        <v>19</v>
      </c>
      <c r="M5563">
        <v>30</v>
      </c>
      <c r="N5563">
        <v>0</v>
      </c>
      <c r="O5563" s="2">
        <v>5372806</v>
      </c>
      <c r="P5563" s="2">
        <v>62697540106.951897</v>
      </c>
      <c r="Q5563" s="2">
        <v>11669.421919747689</v>
      </c>
      <c r="R5563" s="2">
        <v>4.0670493424822158</v>
      </c>
      <c r="T5563">
        <f t="shared" si="86"/>
        <v>0</v>
      </c>
      <c r="U5563" t="s">
        <v>41</v>
      </c>
    </row>
    <row r="5564" spans="1:21" x14ac:dyDescent="0.3">
      <c r="A5564" t="s">
        <v>28</v>
      </c>
      <c r="B5564" t="s">
        <v>362</v>
      </c>
      <c r="C5564" t="s">
        <v>21</v>
      </c>
      <c r="D5564" t="s">
        <v>263</v>
      </c>
      <c r="E5564">
        <v>0</v>
      </c>
      <c r="F5564">
        <v>2005</v>
      </c>
      <c r="G5564" s="2">
        <v>-484713000</v>
      </c>
      <c r="H5564" s="2" t="s">
        <v>42</v>
      </c>
      <c r="I5564" s="2">
        <v>1441594000</v>
      </c>
      <c r="J5564" s="2">
        <v>9.1588429660792752</v>
      </c>
      <c r="K5564">
        <v>7.0000000000000001E-3</v>
      </c>
      <c r="L5564">
        <v>35</v>
      </c>
      <c r="M5564">
        <v>30</v>
      </c>
      <c r="N5564">
        <v>1</v>
      </c>
      <c r="O5564" s="2">
        <v>43662610</v>
      </c>
      <c r="P5564" s="2">
        <v>1157276458151.97</v>
      </c>
      <c r="Q5564" s="2">
        <v>26504.976641386533</v>
      </c>
      <c r="R5564" s="2">
        <v>4.4233274258225324</v>
      </c>
      <c r="T5564">
        <f t="shared" si="86"/>
        <v>0</v>
      </c>
      <c r="U5564" t="s">
        <v>28</v>
      </c>
    </row>
    <row r="5565" spans="1:21" x14ac:dyDescent="0.3">
      <c r="A5565" t="s">
        <v>29</v>
      </c>
      <c r="B5565" t="s">
        <v>373</v>
      </c>
      <c r="C5565" t="s">
        <v>21</v>
      </c>
      <c r="D5565" t="s">
        <v>263</v>
      </c>
      <c r="E5565">
        <v>0</v>
      </c>
      <c r="F5565">
        <v>2005</v>
      </c>
      <c r="G5565" s="2">
        <v>-67314000</v>
      </c>
      <c r="H5565" s="2" t="s">
        <v>42</v>
      </c>
      <c r="I5565" s="2" t="s">
        <v>42</v>
      </c>
      <c r="J5565" s="2" t="s">
        <v>42</v>
      </c>
      <c r="K5565">
        <v>7.0000000000000001E-3</v>
      </c>
      <c r="L5565">
        <v>28</v>
      </c>
      <c r="M5565">
        <v>30</v>
      </c>
      <c r="N5565">
        <v>0</v>
      </c>
      <c r="O5565" s="2">
        <v>9029572</v>
      </c>
      <c r="P5565" s="2">
        <v>389042298376.84497</v>
      </c>
      <c r="Q5565" s="2">
        <v>43085.353145956971</v>
      </c>
      <c r="R5565" s="2">
        <v>4.6343296569592498</v>
      </c>
      <c r="T5565">
        <f t="shared" si="86"/>
        <v>0</v>
      </c>
      <c r="U5565" t="s">
        <v>29</v>
      </c>
    </row>
    <row r="5566" spans="1:21" x14ac:dyDescent="0.3">
      <c r="A5566" t="s">
        <v>31</v>
      </c>
      <c r="B5566" t="s">
        <v>395</v>
      </c>
      <c r="C5566" t="s">
        <v>21</v>
      </c>
      <c r="D5566" t="s">
        <v>263</v>
      </c>
      <c r="E5566">
        <v>0</v>
      </c>
      <c r="F5566">
        <v>2005</v>
      </c>
      <c r="G5566" s="2">
        <v>0</v>
      </c>
      <c r="H5566" s="2" t="s">
        <v>42</v>
      </c>
      <c r="I5566" s="2">
        <v>0</v>
      </c>
      <c r="J5566" s="2" t="s">
        <v>42</v>
      </c>
      <c r="K5566">
        <v>7.0000000000000001E-3</v>
      </c>
      <c r="L5566">
        <v>19</v>
      </c>
      <c r="M5566">
        <v>30</v>
      </c>
      <c r="N5566">
        <v>0</v>
      </c>
      <c r="O5566" s="2">
        <v>68435380</v>
      </c>
      <c r="P5566" s="2">
        <v>501416301726.70398</v>
      </c>
      <c r="Q5566" s="2">
        <v>7326.8578581240281</v>
      </c>
      <c r="R5566" s="2">
        <v>3.8649177662583756</v>
      </c>
      <c r="T5566">
        <f t="shared" si="86"/>
        <v>0</v>
      </c>
      <c r="U5566" t="s">
        <v>31</v>
      </c>
    </row>
    <row r="5567" spans="1:21" x14ac:dyDescent="0.3">
      <c r="A5567" t="s">
        <v>33</v>
      </c>
      <c r="B5567" t="s">
        <v>417</v>
      </c>
      <c r="C5567" t="s">
        <v>21</v>
      </c>
      <c r="D5567" t="s">
        <v>263</v>
      </c>
      <c r="E5567">
        <v>0</v>
      </c>
      <c r="F5567">
        <v>2005</v>
      </c>
      <c r="G5567" s="2">
        <v>-19000000</v>
      </c>
      <c r="H5567" s="2" t="s">
        <v>42</v>
      </c>
      <c r="I5567" s="2">
        <v>3595000000</v>
      </c>
      <c r="J5567" s="2">
        <v>9.5556988947189012</v>
      </c>
      <c r="K5567">
        <v>7.0000000000000001E-3</v>
      </c>
      <c r="L5567">
        <v>19</v>
      </c>
      <c r="M5567">
        <v>30</v>
      </c>
      <c r="N5567">
        <v>0</v>
      </c>
      <c r="O5567" s="2">
        <v>295516600</v>
      </c>
      <c r="P5567" s="2">
        <v>13093726000000</v>
      </c>
      <c r="Q5567" s="2">
        <v>44307.920434926498</v>
      </c>
      <c r="R5567" s="2">
        <v>4.6464813671647622</v>
      </c>
      <c r="T5567">
        <f t="shared" si="86"/>
        <v>0</v>
      </c>
      <c r="U5567" t="s">
        <v>33</v>
      </c>
    </row>
    <row r="5568" spans="1:21" x14ac:dyDescent="0.3">
      <c r="A5568" t="s">
        <v>35</v>
      </c>
      <c r="B5568" t="s">
        <v>131</v>
      </c>
      <c r="C5568" t="s">
        <v>21</v>
      </c>
      <c r="D5568" t="s">
        <v>263</v>
      </c>
      <c r="E5568">
        <v>0</v>
      </c>
      <c r="F5568">
        <v>2005</v>
      </c>
      <c r="G5568" s="2" t="s">
        <v>42</v>
      </c>
      <c r="H5568" s="2" t="s">
        <v>42</v>
      </c>
      <c r="I5568" s="2">
        <v>-185000</v>
      </c>
      <c r="J5568" s="2" t="s">
        <v>42</v>
      </c>
      <c r="K5568">
        <v>3.3000000000000002E-2</v>
      </c>
      <c r="L5568">
        <v>22</v>
      </c>
      <c r="M5568">
        <v>30</v>
      </c>
      <c r="N5568">
        <v>0</v>
      </c>
      <c r="O5568" s="2">
        <v>1351231</v>
      </c>
      <c r="P5568" s="2">
        <v>14006088297.475401</v>
      </c>
      <c r="Q5568" s="2">
        <v>10365.428485192688</v>
      </c>
      <c r="R5568" s="2">
        <v>4.0155872596289583</v>
      </c>
      <c r="T5568">
        <f t="shared" si="86"/>
        <v>0</v>
      </c>
      <c r="U5568" t="s">
        <v>35</v>
      </c>
    </row>
    <row r="5569" spans="1:21" x14ac:dyDescent="0.3">
      <c r="A5569" t="s">
        <v>6</v>
      </c>
      <c r="B5569" t="s">
        <v>66</v>
      </c>
      <c r="C5569" t="s">
        <v>21</v>
      </c>
      <c r="D5569" t="s">
        <v>264</v>
      </c>
      <c r="E5569">
        <v>0</v>
      </c>
      <c r="F5569">
        <v>2006</v>
      </c>
      <c r="G5569" s="2">
        <v>-5021000</v>
      </c>
      <c r="H5569" s="2" t="s">
        <v>42</v>
      </c>
      <c r="I5569" s="2" t="s">
        <v>42</v>
      </c>
      <c r="J5569" s="2" t="s">
        <v>42</v>
      </c>
      <c r="K5569">
        <v>0.14899999999999999</v>
      </c>
      <c r="L5569">
        <v>25</v>
      </c>
      <c r="M5569">
        <v>29</v>
      </c>
      <c r="N5569">
        <v>0</v>
      </c>
      <c r="O5569" s="2">
        <v>8267948</v>
      </c>
      <c r="P5569" s="2">
        <v>335998557270.104</v>
      </c>
      <c r="Q5569" s="2">
        <v>40638.687769940501</v>
      </c>
      <c r="R5569" s="2">
        <v>4.6089396760604417</v>
      </c>
      <c r="T5569">
        <f t="shared" si="86"/>
        <v>0</v>
      </c>
      <c r="U5569" t="s">
        <v>6</v>
      </c>
    </row>
    <row r="5570" spans="1:21" x14ac:dyDescent="0.3">
      <c r="A5570" t="s">
        <v>7</v>
      </c>
      <c r="B5570" t="s">
        <v>77</v>
      </c>
      <c r="C5570" t="s">
        <v>21</v>
      </c>
      <c r="D5570" t="s">
        <v>264</v>
      </c>
      <c r="E5570">
        <v>0</v>
      </c>
      <c r="F5570">
        <v>2006</v>
      </c>
      <c r="G5570" s="2">
        <v>0</v>
      </c>
      <c r="H5570" s="2" t="s">
        <v>42</v>
      </c>
      <c r="I5570" s="2" t="s">
        <v>42</v>
      </c>
      <c r="J5570" s="2" t="s">
        <v>42</v>
      </c>
      <c r="K5570">
        <v>4.2000000000000003E-2</v>
      </c>
      <c r="L5570">
        <v>35.97</v>
      </c>
      <c r="M5570">
        <v>29</v>
      </c>
      <c r="N5570">
        <v>1</v>
      </c>
      <c r="O5570" s="2">
        <v>10547960</v>
      </c>
      <c r="P5570" s="2">
        <v>409813197842.17798</v>
      </c>
      <c r="Q5570" s="2">
        <v>38852.365560940503</v>
      </c>
      <c r="R5570" s="2">
        <v>4.5894174663489506</v>
      </c>
      <c r="T5570">
        <f t="shared" si="86"/>
        <v>0</v>
      </c>
      <c r="U5570" t="s">
        <v>7</v>
      </c>
    </row>
    <row r="5571" spans="1:21" x14ac:dyDescent="0.3">
      <c r="A5571" t="s">
        <v>8</v>
      </c>
      <c r="B5571" t="s">
        <v>110</v>
      </c>
      <c r="C5571" t="s">
        <v>21</v>
      </c>
      <c r="D5571" t="s">
        <v>264</v>
      </c>
      <c r="E5571">
        <v>0</v>
      </c>
      <c r="F5571">
        <v>2006</v>
      </c>
      <c r="G5571" s="2">
        <v>-16090000</v>
      </c>
      <c r="H5571" s="2" t="s">
        <v>42</v>
      </c>
      <c r="I5571" s="2">
        <v>-3176000</v>
      </c>
      <c r="J5571" s="2" t="s">
        <v>42</v>
      </c>
      <c r="K5571">
        <v>2.3E-2</v>
      </c>
      <c r="L5571">
        <v>24</v>
      </c>
      <c r="M5571">
        <v>29</v>
      </c>
      <c r="N5571">
        <v>0</v>
      </c>
      <c r="O5571" s="2">
        <v>10266650</v>
      </c>
      <c r="P5571" s="2">
        <v>155463807112.88901</v>
      </c>
      <c r="Q5571" s="2">
        <v>15142.603197039834</v>
      </c>
      <c r="R5571" s="2">
        <v>4.1802005420680279</v>
      </c>
      <c r="T5571">
        <f t="shared" ref="T5571:T5634" si="87">IF(S5571&lt;0,1,0)</f>
        <v>0</v>
      </c>
      <c r="U5571" t="s">
        <v>8</v>
      </c>
    </row>
    <row r="5572" spans="1:21" x14ac:dyDescent="0.3">
      <c r="A5572" t="s">
        <v>9</v>
      </c>
      <c r="B5572" t="s">
        <v>121</v>
      </c>
      <c r="C5572" t="s">
        <v>21</v>
      </c>
      <c r="D5572" t="s">
        <v>264</v>
      </c>
      <c r="E5572">
        <v>0</v>
      </c>
      <c r="F5572">
        <v>2006</v>
      </c>
      <c r="G5572" s="2">
        <v>2187000</v>
      </c>
      <c r="H5572" s="2">
        <v>6.3398487830376373</v>
      </c>
      <c r="I5572" s="2">
        <v>17837000</v>
      </c>
      <c r="J5572" s="2">
        <v>7.251321812315588</v>
      </c>
      <c r="K5572">
        <v>3.7999999999999999E-2</v>
      </c>
      <c r="L5572">
        <v>28</v>
      </c>
      <c r="M5572">
        <v>29</v>
      </c>
      <c r="N5572">
        <v>0</v>
      </c>
      <c r="O5572" s="2">
        <v>5437272</v>
      </c>
      <c r="P5572" s="2">
        <v>282884912894.33002</v>
      </c>
      <c r="Q5572" s="2">
        <v>52026.99311241557</v>
      </c>
      <c r="R5572" s="2">
        <v>4.7162287266759471</v>
      </c>
      <c r="T5572">
        <f t="shared" si="87"/>
        <v>0</v>
      </c>
      <c r="U5572" t="s">
        <v>9</v>
      </c>
    </row>
    <row r="5573" spans="1:21" x14ac:dyDescent="0.3">
      <c r="A5573" t="s">
        <v>10</v>
      </c>
      <c r="B5573" t="s">
        <v>143</v>
      </c>
      <c r="C5573" t="s">
        <v>21</v>
      </c>
      <c r="D5573" t="s">
        <v>264</v>
      </c>
      <c r="E5573">
        <v>0</v>
      </c>
      <c r="F5573">
        <v>2006</v>
      </c>
      <c r="G5573" s="2">
        <v>0</v>
      </c>
      <c r="H5573" s="2" t="s">
        <v>42</v>
      </c>
      <c r="I5573" s="2">
        <v>0</v>
      </c>
      <c r="J5573" s="2" t="s">
        <v>42</v>
      </c>
      <c r="K5573">
        <v>5.5E-2</v>
      </c>
      <c r="L5573">
        <v>26</v>
      </c>
      <c r="M5573">
        <v>29</v>
      </c>
      <c r="N5573">
        <v>0</v>
      </c>
      <c r="O5573" s="2">
        <v>5267000</v>
      </c>
      <c r="P5573" s="2">
        <v>216552502822.73199</v>
      </c>
      <c r="Q5573" s="2">
        <v>41114.961614340609</v>
      </c>
      <c r="R5573" s="2">
        <v>4.6139998891303167</v>
      </c>
      <c r="T5573">
        <f t="shared" si="87"/>
        <v>0</v>
      </c>
      <c r="U5573" t="s">
        <v>10</v>
      </c>
    </row>
    <row r="5574" spans="1:21" x14ac:dyDescent="0.3">
      <c r="A5574" t="s">
        <v>11</v>
      </c>
      <c r="B5574" t="s">
        <v>154</v>
      </c>
      <c r="C5574" t="s">
        <v>21</v>
      </c>
      <c r="D5574" t="s">
        <v>264</v>
      </c>
      <c r="E5574">
        <v>0</v>
      </c>
      <c r="F5574">
        <v>2006</v>
      </c>
      <c r="G5574" s="2">
        <v>411698000</v>
      </c>
      <c r="H5574" s="2">
        <v>8.6145787572304862</v>
      </c>
      <c r="I5574" s="2">
        <v>895561000</v>
      </c>
      <c r="J5574" s="2">
        <v>8.9520951726095532</v>
      </c>
      <c r="K5574">
        <v>4.4999999999999998E-2</v>
      </c>
      <c r="L5574">
        <v>34.43</v>
      </c>
      <c r="M5574">
        <v>29</v>
      </c>
      <c r="N5574">
        <v>1</v>
      </c>
      <c r="O5574" s="2">
        <v>61597480</v>
      </c>
      <c r="P5574" s="2">
        <v>2325011918203.4902</v>
      </c>
      <c r="Q5574" s="2">
        <v>37745.244094457928</v>
      </c>
      <c r="R5574" s="2">
        <v>4.5768622382525646</v>
      </c>
      <c r="T5574">
        <f t="shared" si="87"/>
        <v>0</v>
      </c>
      <c r="U5574" t="s">
        <v>11</v>
      </c>
    </row>
    <row r="5575" spans="1:21" x14ac:dyDescent="0.3">
      <c r="A5575" t="s">
        <v>12</v>
      </c>
      <c r="B5575" t="s">
        <v>165</v>
      </c>
      <c r="C5575" t="s">
        <v>21</v>
      </c>
      <c r="D5575" t="s">
        <v>264</v>
      </c>
      <c r="E5575">
        <v>0</v>
      </c>
      <c r="F5575">
        <v>2006</v>
      </c>
      <c r="G5575" s="2">
        <v>11297000</v>
      </c>
      <c r="H5575" s="2">
        <v>7.0529631287555032</v>
      </c>
      <c r="I5575" s="2">
        <v>176478000</v>
      </c>
      <c r="J5575" s="2">
        <v>8.2466905733265907</v>
      </c>
      <c r="K5575">
        <v>0.03</v>
      </c>
      <c r="L5575">
        <v>38.414889000000002</v>
      </c>
      <c r="M5575">
        <v>29</v>
      </c>
      <c r="N5575">
        <v>1</v>
      </c>
      <c r="O5575" s="2">
        <v>82376450</v>
      </c>
      <c r="P5575" s="2">
        <v>3002446368084.3101</v>
      </c>
      <c r="Q5575" s="2">
        <v>36447.87276077459</v>
      </c>
      <c r="R5575" s="2">
        <v>4.5616721862831717</v>
      </c>
      <c r="T5575">
        <f t="shared" si="87"/>
        <v>0</v>
      </c>
      <c r="U5575" t="s">
        <v>12</v>
      </c>
    </row>
    <row r="5576" spans="1:21" x14ac:dyDescent="0.3">
      <c r="A5576" t="s">
        <v>13</v>
      </c>
      <c r="B5576" t="s">
        <v>176</v>
      </c>
      <c r="C5576" t="s">
        <v>21</v>
      </c>
      <c r="D5576" t="s">
        <v>264</v>
      </c>
      <c r="E5576">
        <v>0</v>
      </c>
      <c r="F5576">
        <v>2006</v>
      </c>
      <c r="G5576" s="2">
        <v>13000</v>
      </c>
      <c r="H5576" s="2">
        <v>4.1139433523068369</v>
      </c>
      <c r="I5576" s="2">
        <v>79000</v>
      </c>
      <c r="J5576" s="2">
        <v>4.8976270912904418</v>
      </c>
      <c r="K5576">
        <v>5.0999999999999997E-2</v>
      </c>
      <c r="L5576">
        <v>29</v>
      </c>
      <c r="M5576">
        <v>29</v>
      </c>
      <c r="N5576">
        <v>0</v>
      </c>
      <c r="O5576" s="2">
        <v>11131000</v>
      </c>
      <c r="P5576" s="2">
        <v>273317737046.79501</v>
      </c>
      <c r="Q5576" s="2">
        <v>24554.643522306622</v>
      </c>
      <c r="R5576" s="2">
        <v>4.3901336335432104</v>
      </c>
      <c r="T5576">
        <f t="shared" si="87"/>
        <v>0</v>
      </c>
      <c r="U5576" t="s">
        <v>13</v>
      </c>
    </row>
    <row r="5577" spans="1:21" x14ac:dyDescent="0.3">
      <c r="A5577" t="s">
        <v>14</v>
      </c>
      <c r="B5577" t="s">
        <v>187</v>
      </c>
      <c r="C5577" t="s">
        <v>21</v>
      </c>
      <c r="D5577" t="s">
        <v>264</v>
      </c>
      <c r="E5577">
        <v>0</v>
      </c>
      <c r="F5577">
        <v>2006</v>
      </c>
      <c r="G5577" s="2">
        <v>676000</v>
      </c>
      <c r="H5577" s="2">
        <v>5.8299466959416355</v>
      </c>
      <c r="I5577" s="2">
        <v>21000</v>
      </c>
      <c r="J5577" s="2">
        <v>4.3222192947339195</v>
      </c>
      <c r="K5577">
        <v>6.0999999999999999E-2</v>
      </c>
      <c r="L5577">
        <v>17.329999999999998</v>
      </c>
      <c r="M5577">
        <v>29</v>
      </c>
      <c r="N5577">
        <v>0</v>
      </c>
      <c r="O5577" s="2">
        <v>10071370</v>
      </c>
      <c r="P5577" s="2">
        <v>115295199391.606</v>
      </c>
      <c r="Q5577" s="2">
        <v>11447.81687015828</v>
      </c>
      <c r="R5577" s="2">
        <v>4.0587226734320252</v>
      </c>
      <c r="T5577">
        <f t="shared" si="87"/>
        <v>0</v>
      </c>
      <c r="U5577" t="s">
        <v>14</v>
      </c>
    </row>
    <row r="5578" spans="1:21" x14ac:dyDescent="0.3">
      <c r="A5578" t="s">
        <v>15</v>
      </c>
      <c r="B5578" t="s">
        <v>198</v>
      </c>
      <c r="C5578" t="s">
        <v>21</v>
      </c>
      <c r="D5578" t="s">
        <v>264</v>
      </c>
      <c r="E5578">
        <v>0</v>
      </c>
      <c r="F5578">
        <v>2006</v>
      </c>
      <c r="G5578" s="2">
        <v>0</v>
      </c>
      <c r="H5578" s="2" t="s">
        <v>42</v>
      </c>
      <c r="I5578" s="2">
        <v>0</v>
      </c>
      <c r="J5578" s="2" t="s">
        <v>42</v>
      </c>
      <c r="K5578">
        <v>0.16700000000000001</v>
      </c>
      <c r="L5578">
        <v>18</v>
      </c>
      <c r="M5578">
        <v>29</v>
      </c>
      <c r="N5578">
        <v>0</v>
      </c>
      <c r="O5578" s="2">
        <v>304334</v>
      </c>
      <c r="P5578" s="2">
        <v>17043245939.014</v>
      </c>
      <c r="Q5578" s="2">
        <v>56001.780737656656</v>
      </c>
      <c r="R5578" s="2">
        <v>4.7482018368676684</v>
      </c>
      <c r="T5578">
        <f t="shared" si="87"/>
        <v>0</v>
      </c>
      <c r="U5578" t="s">
        <v>15</v>
      </c>
    </row>
    <row r="5579" spans="1:21" x14ac:dyDescent="0.3">
      <c r="A5579" t="s">
        <v>16</v>
      </c>
      <c r="B5579" t="s">
        <v>209</v>
      </c>
      <c r="C5579" t="s">
        <v>21</v>
      </c>
      <c r="D5579" t="s">
        <v>264</v>
      </c>
      <c r="E5579">
        <v>0</v>
      </c>
      <c r="F5579">
        <v>2006</v>
      </c>
      <c r="G5579" s="2">
        <v>-342663000</v>
      </c>
      <c r="H5579" s="2" t="s">
        <v>42</v>
      </c>
      <c r="I5579" s="2">
        <v>-215988000</v>
      </c>
      <c r="J5579" s="2" t="s">
        <v>42</v>
      </c>
      <c r="K5579">
        <v>0.05</v>
      </c>
      <c r="L5579">
        <v>12.5</v>
      </c>
      <c r="M5579">
        <v>29</v>
      </c>
      <c r="N5579">
        <v>0</v>
      </c>
      <c r="O5579" s="2">
        <v>4232900</v>
      </c>
      <c r="P5579" s="2">
        <v>232085533684.60699</v>
      </c>
      <c r="Q5579" s="2">
        <v>54828.966827613927</v>
      </c>
      <c r="R5579" s="2">
        <v>4.7390100623107347</v>
      </c>
      <c r="T5579">
        <f t="shared" si="87"/>
        <v>0</v>
      </c>
      <c r="U5579" t="s">
        <v>16</v>
      </c>
    </row>
    <row r="5580" spans="1:21" x14ac:dyDescent="0.3">
      <c r="A5580" t="s">
        <v>17</v>
      </c>
      <c r="B5580" t="s">
        <v>231</v>
      </c>
      <c r="C5580" t="s">
        <v>21</v>
      </c>
      <c r="D5580" t="s">
        <v>264</v>
      </c>
      <c r="E5580">
        <v>0</v>
      </c>
      <c r="F5580">
        <v>2006</v>
      </c>
      <c r="G5580" s="2">
        <v>0</v>
      </c>
      <c r="H5580" s="2" t="s">
        <v>42</v>
      </c>
      <c r="I5580" s="2">
        <v>32924999.999999996</v>
      </c>
      <c r="J5580" s="2">
        <v>7.517525783633821</v>
      </c>
      <c r="K5580">
        <v>5.3999999999999999E-2</v>
      </c>
      <c r="L5580">
        <v>37.25</v>
      </c>
      <c r="M5580">
        <v>29</v>
      </c>
      <c r="N5580">
        <v>1</v>
      </c>
      <c r="O5580" s="2">
        <v>58941500</v>
      </c>
      <c r="P5580" s="2">
        <v>1942633797516</v>
      </c>
      <c r="Q5580" s="2">
        <v>32958.675933187995</v>
      </c>
      <c r="R5580" s="2">
        <v>4.5179697562271244</v>
      </c>
      <c r="T5580">
        <f t="shared" si="87"/>
        <v>0</v>
      </c>
      <c r="U5580" t="s">
        <v>17</v>
      </c>
    </row>
    <row r="5581" spans="1:21" x14ac:dyDescent="0.3">
      <c r="A5581" t="s">
        <v>18</v>
      </c>
      <c r="B5581" t="s">
        <v>242</v>
      </c>
      <c r="C5581" t="s">
        <v>21</v>
      </c>
      <c r="D5581" t="s">
        <v>264</v>
      </c>
      <c r="E5581">
        <v>0</v>
      </c>
      <c r="F5581">
        <v>2006</v>
      </c>
      <c r="G5581" s="2">
        <v>0</v>
      </c>
      <c r="H5581" s="2" t="s">
        <v>42</v>
      </c>
      <c r="I5581" s="2">
        <v>4203000</v>
      </c>
      <c r="J5581" s="2">
        <v>6.623559390005437</v>
      </c>
      <c r="K5581">
        <v>5.7000000000000002E-2</v>
      </c>
      <c r="L5581">
        <v>39.54</v>
      </c>
      <c r="M5581">
        <v>29</v>
      </c>
      <c r="N5581">
        <v>1</v>
      </c>
      <c r="O5581" s="2">
        <v>127770000</v>
      </c>
      <c r="P5581" s="2">
        <v>4530377224970.4004</v>
      </c>
      <c r="Q5581" s="2">
        <v>35457.284377947879</v>
      </c>
      <c r="R5581" s="2">
        <v>4.549705470553266</v>
      </c>
      <c r="T5581">
        <f t="shared" si="87"/>
        <v>0</v>
      </c>
      <c r="U5581" t="s">
        <v>18</v>
      </c>
    </row>
    <row r="5582" spans="1:21" x14ac:dyDescent="0.3">
      <c r="A5582" t="s">
        <v>46</v>
      </c>
      <c r="B5582" t="s">
        <v>352</v>
      </c>
      <c r="C5582" t="s">
        <v>21</v>
      </c>
      <c r="D5582" t="s">
        <v>264</v>
      </c>
      <c r="E5582">
        <v>0</v>
      </c>
      <c r="F5582">
        <v>2006</v>
      </c>
      <c r="G5582" s="2">
        <v>0</v>
      </c>
      <c r="H5582" s="2" t="s">
        <v>42</v>
      </c>
      <c r="I5582" s="2">
        <v>3000000</v>
      </c>
      <c r="J5582" s="2">
        <v>6.4771212547196626</v>
      </c>
      <c r="K5582">
        <v>7.0000000000000001E-3</v>
      </c>
      <c r="L5582">
        <v>21</v>
      </c>
      <c r="M5582">
        <v>29</v>
      </c>
      <c r="N5582">
        <v>0</v>
      </c>
      <c r="O5582" s="2">
        <v>48371940</v>
      </c>
      <c r="P5582" s="2">
        <v>1011797457138.5</v>
      </c>
      <c r="Q5582" s="2">
        <v>20917.032832226701</v>
      </c>
      <c r="R5582" s="2">
        <v>4.3205000780927092</v>
      </c>
      <c r="T5582">
        <f t="shared" si="87"/>
        <v>0</v>
      </c>
      <c r="U5582" t="s">
        <v>46</v>
      </c>
    </row>
    <row r="5583" spans="1:21" x14ac:dyDescent="0.3">
      <c r="A5583" t="s">
        <v>20</v>
      </c>
      <c r="B5583" t="s">
        <v>253</v>
      </c>
      <c r="C5583" t="s">
        <v>21</v>
      </c>
      <c r="D5583" t="s">
        <v>264</v>
      </c>
      <c r="E5583">
        <v>0</v>
      </c>
      <c r="F5583">
        <v>2006</v>
      </c>
      <c r="G5583" s="2">
        <v>144094000</v>
      </c>
      <c r="H5583" s="2">
        <v>8.1586458973917679</v>
      </c>
      <c r="I5583" s="2">
        <v>0</v>
      </c>
      <c r="J5583" s="2" t="s">
        <v>42</v>
      </c>
      <c r="K5583">
        <v>5.1999999999999998E-2</v>
      </c>
      <c r="L5583">
        <v>29.63</v>
      </c>
      <c r="M5583">
        <v>29</v>
      </c>
      <c r="N5583">
        <v>1</v>
      </c>
      <c r="O5583" s="2">
        <v>472636</v>
      </c>
      <c r="P5583" s="2">
        <v>42414308116.923897</v>
      </c>
      <c r="Q5583" s="2">
        <v>89739.901566795364</v>
      </c>
      <c r="R5583" s="2">
        <v>4.9529855888317664</v>
      </c>
      <c r="T5583">
        <f t="shared" si="87"/>
        <v>0</v>
      </c>
      <c r="U5583" t="s">
        <v>20</v>
      </c>
    </row>
    <row r="5584" spans="1:21" x14ac:dyDescent="0.3">
      <c r="A5584" t="s">
        <v>22</v>
      </c>
      <c r="B5584" t="s">
        <v>275</v>
      </c>
      <c r="C5584" t="s">
        <v>21</v>
      </c>
      <c r="D5584" t="s">
        <v>264</v>
      </c>
      <c r="E5584">
        <v>0</v>
      </c>
      <c r="F5584">
        <v>2006</v>
      </c>
      <c r="G5584" s="2">
        <v>3766000</v>
      </c>
      <c r="H5584" s="2">
        <v>6.5758803156806458</v>
      </c>
      <c r="I5584" s="2">
        <v>255498000</v>
      </c>
      <c r="J5584" s="2">
        <v>8.407387504892009</v>
      </c>
      <c r="K5584">
        <v>0.02</v>
      </c>
      <c r="L5584">
        <v>29.6</v>
      </c>
      <c r="M5584">
        <v>29</v>
      </c>
      <c r="N5584">
        <v>1</v>
      </c>
      <c r="O5584" s="2">
        <v>16346100</v>
      </c>
      <c r="P5584" s="2">
        <v>726649102998.36902</v>
      </c>
      <c r="Q5584" s="2">
        <v>44453.973914167233</v>
      </c>
      <c r="R5584" s="2">
        <v>4.6479105903197739</v>
      </c>
      <c r="T5584">
        <f t="shared" si="87"/>
        <v>0</v>
      </c>
      <c r="U5584" t="s">
        <v>22</v>
      </c>
    </row>
    <row r="5585" spans="1:21" x14ac:dyDescent="0.3">
      <c r="A5585" t="s">
        <v>23</v>
      </c>
      <c r="B5585" t="s">
        <v>286</v>
      </c>
      <c r="C5585" t="s">
        <v>21</v>
      </c>
      <c r="D5585" t="s">
        <v>264</v>
      </c>
      <c r="E5585">
        <v>0</v>
      </c>
      <c r="F5585">
        <v>2006</v>
      </c>
      <c r="G5585" s="2">
        <v>385000</v>
      </c>
      <c r="H5585" s="2">
        <v>5.585460729508501</v>
      </c>
      <c r="I5585" s="2" t="s">
        <v>42</v>
      </c>
      <c r="J5585" s="2" t="s">
        <v>42</v>
      </c>
      <c r="K5585">
        <v>0.24</v>
      </c>
      <c r="L5585">
        <v>33</v>
      </c>
      <c r="M5585">
        <v>29</v>
      </c>
      <c r="N5585">
        <v>1</v>
      </c>
      <c r="O5585" s="2">
        <v>4184600</v>
      </c>
      <c r="P5585" s="2">
        <v>111606899682.25101</v>
      </c>
      <c r="Q5585" s="2">
        <v>26670.864522833963</v>
      </c>
      <c r="R5585" s="2">
        <v>4.426037093358083</v>
      </c>
      <c r="T5585">
        <f t="shared" si="87"/>
        <v>0</v>
      </c>
      <c r="U5585" t="s">
        <v>23</v>
      </c>
    </row>
    <row r="5586" spans="1:21" x14ac:dyDescent="0.3">
      <c r="A5586" t="s">
        <v>24</v>
      </c>
      <c r="B5586" t="s">
        <v>297</v>
      </c>
      <c r="C5586" t="s">
        <v>21</v>
      </c>
      <c r="D5586" t="s">
        <v>264</v>
      </c>
      <c r="E5586">
        <v>0</v>
      </c>
      <c r="F5586">
        <v>2006</v>
      </c>
      <c r="G5586" s="2">
        <v>0</v>
      </c>
      <c r="H5586" s="2" t="s">
        <v>42</v>
      </c>
      <c r="I5586" s="2">
        <v>0</v>
      </c>
      <c r="J5586" s="2" t="s">
        <v>42</v>
      </c>
      <c r="K5586">
        <v>9.4E-2</v>
      </c>
      <c r="L5586">
        <v>28</v>
      </c>
      <c r="M5586">
        <v>29</v>
      </c>
      <c r="N5586">
        <v>0</v>
      </c>
      <c r="O5586" s="2">
        <v>4660676</v>
      </c>
      <c r="P5586" s="2">
        <v>345424664369.35699</v>
      </c>
      <c r="Q5586" s="2">
        <v>74114.713052217528</v>
      </c>
      <c r="R5586" s="2">
        <v>4.8699044315030182</v>
      </c>
      <c r="T5586">
        <f t="shared" si="87"/>
        <v>0</v>
      </c>
      <c r="U5586" t="s">
        <v>24</v>
      </c>
    </row>
    <row r="5587" spans="1:21" x14ac:dyDescent="0.3">
      <c r="A5587" t="s">
        <v>25</v>
      </c>
      <c r="B5587" t="s">
        <v>308</v>
      </c>
      <c r="C5587" t="s">
        <v>21</v>
      </c>
      <c r="D5587" t="s">
        <v>264</v>
      </c>
      <c r="E5587">
        <v>0</v>
      </c>
      <c r="F5587">
        <v>2006</v>
      </c>
      <c r="G5587" s="2">
        <v>5800000</v>
      </c>
      <c r="H5587" s="2">
        <v>6.7634279935629369</v>
      </c>
      <c r="I5587" s="2">
        <v>600000</v>
      </c>
      <c r="J5587" s="2">
        <v>5.7781512503836439</v>
      </c>
      <c r="K5587">
        <v>7.5999999999999998E-2</v>
      </c>
      <c r="L5587">
        <v>19</v>
      </c>
      <c r="M5587">
        <v>29</v>
      </c>
      <c r="N5587">
        <v>0</v>
      </c>
      <c r="O5587" s="2">
        <v>38132280</v>
      </c>
      <c r="P5587" s="2">
        <v>344826430298.14697</v>
      </c>
      <c r="Q5587" s="2">
        <v>9042.9009306064836</v>
      </c>
      <c r="R5587" s="2">
        <v>3.9563077729592293</v>
      </c>
      <c r="T5587">
        <f t="shared" si="87"/>
        <v>0</v>
      </c>
      <c r="U5587" t="s">
        <v>25</v>
      </c>
    </row>
    <row r="5588" spans="1:21" x14ac:dyDescent="0.3">
      <c r="A5588" t="s">
        <v>26</v>
      </c>
      <c r="B5588" t="s">
        <v>319</v>
      </c>
      <c r="C5588" t="s">
        <v>21</v>
      </c>
      <c r="D5588" t="s">
        <v>264</v>
      </c>
      <c r="E5588">
        <v>0</v>
      </c>
      <c r="F5588">
        <v>2006</v>
      </c>
      <c r="G5588" s="2">
        <v>-251000</v>
      </c>
      <c r="H5588" s="2" t="s">
        <v>42</v>
      </c>
      <c r="I5588" s="2" t="s">
        <v>42</v>
      </c>
      <c r="J5588" s="2" t="s">
        <v>42</v>
      </c>
      <c r="K5588">
        <v>7.0000000000000001E-3</v>
      </c>
      <c r="L5588">
        <v>27.5</v>
      </c>
      <c r="M5588">
        <v>29</v>
      </c>
      <c r="N5588">
        <v>0</v>
      </c>
      <c r="O5588" s="2">
        <v>10522290</v>
      </c>
      <c r="P5588" s="2">
        <v>208566948939.90701</v>
      </c>
      <c r="Q5588" s="2">
        <v>19821.440859347826</v>
      </c>
      <c r="R5588" s="2">
        <v>4.2971352210130132</v>
      </c>
      <c r="T5588">
        <f t="shared" si="87"/>
        <v>0</v>
      </c>
      <c r="U5588" t="s">
        <v>26</v>
      </c>
    </row>
    <row r="5589" spans="1:21" x14ac:dyDescent="0.3">
      <c r="A5589" t="s">
        <v>41</v>
      </c>
      <c r="B5589" t="s">
        <v>330</v>
      </c>
      <c r="C5589" t="s">
        <v>21</v>
      </c>
      <c r="D5589" t="s">
        <v>264</v>
      </c>
      <c r="E5589">
        <v>0</v>
      </c>
      <c r="F5589">
        <v>2006</v>
      </c>
      <c r="G5589" s="2">
        <v>0</v>
      </c>
      <c r="H5589" s="2" t="s">
        <v>42</v>
      </c>
      <c r="I5589" s="2">
        <v>0</v>
      </c>
      <c r="J5589" s="2" t="s">
        <v>42</v>
      </c>
      <c r="K5589">
        <v>0.11799999999999999</v>
      </c>
      <c r="L5589">
        <v>19</v>
      </c>
      <c r="M5589">
        <v>29</v>
      </c>
      <c r="N5589">
        <v>0</v>
      </c>
      <c r="O5589" s="2">
        <v>5373054</v>
      </c>
      <c r="P5589" s="2">
        <v>70596729394.053406</v>
      </c>
      <c r="Q5589" s="2">
        <v>13139.032176868761</v>
      </c>
      <c r="R5589" s="2">
        <v>4.1185633762035643</v>
      </c>
      <c r="T5589">
        <f t="shared" si="87"/>
        <v>0</v>
      </c>
      <c r="U5589" t="s">
        <v>41</v>
      </c>
    </row>
    <row r="5590" spans="1:21" x14ac:dyDescent="0.3">
      <c r="A5590" t="s">
        <v>28</v>
      </c>
      <c r="B5590" t="s">
        <v>363</v>
      </c>
      <c r="C5590" t="s">
        <v>21</v>
      </c>
      <c r="D5590" t="s">
        <v>264</v>
      </c>
      <c r="E5590">
        <v>0</v>
      </c>
      <c r="F5590">
        <v>2006</v>
      </c>
      <c r="G5590" s="2">
        <v>218401000</v>
      </c>
      <c r="H5590" s="2">
        <v>8.3392546225559947</v>
      </c>
      <c r="I5590" s="2">
        <v>1746343000</v>
      </c>
      <c r="J5590" s="2">
        <v>9.2421295477185712</v>
      </c>
      <c r="K5590">
        <v>7.0000000000000001E-3</v>
      </c>
      <c r="L5590">
        <v>35</v>
      </c>
      <c r="M5590">
        <v>29</v>
      </c>
      <c r="N5590">
        <v>1</v>
      </c>
      <c r="O5590" s="2">
        <v>44360520</v>
      </c>
      <c r="P5590" s="2">
        <v>1264551499184.54</v>
      </c>
      <c r="Q5590" s="2">
        <v>28506.237059090832</v>
      </c>
      <c r="R5590" s="2">
        <v>4.454939892429417</v>
      </c>
      <c r="T5590">
        <f t="shared" si="87"/>
        <v>0</v>
      </c>
      <c r="U5590" t="s">
        <v>28</v>
      </c>
    </row>
    <row r="5591" spans="1:21" x14ac:dyDescent="0.3">
      <c r="A5591" t="s">
        <v>31</v>
      </c>
      <c r="B5591" t="s">
        <v>396</v>
      </c>
      <c r="C5591" t="s">
        <v>21</v>
      </c>
      <c r="D5591" t="s">
        <v>264</v>
      </c>
      <c r="E5591">
        <v>0</v>
      </c>
      <c r="F5591">
        <v>2006</v>
      </c>
      <c r="G5591" s="2">
        <v>0</v>
      </c>
      <c r="H5591" s="2" t="s">
        <v>42</v>
      </c>
      <c r="I5591" s="2">
        <v>0</v>
      </c>
      <c r="J5591" s="2" t="s">
        <v>42</v>
      </c>
      <c r="K5591">
        <v>7.0000000000000001E-3</v>
      </c>
      <c r="L5591">
        <v>19</v>
      </c>
      <c r="M5591">
        <v>29</v>
      </c>
      <c r="N5591">
        <v>0</v>
      </c>
      <c r="O5591" s="2">
        <v>69295260</v>
      </c>
      <c r="P5591" s="2">
        <v>552486912845.64197</v>
      </c>
      <c r="Q5591" s="2">
        <v>7972.9394600098476</v>
      </c>
      <c r="R5591" s="2">
        <v>3.9016184664283027</v>
      </c>
      <c r="T5591">
        <f t="shared" si="87"/>
        <v>0</v>
      </c>
      <c r="U5591" t="s">
        <v>31</v>
      </c>
    </row>
    <row r="5592" spans="1:21" x14ac:dyDescent="0.3">
      <c r="A5592" t="s">
        <v>33</v>
      </c>
      <c r="B5592" t="s">
        <v>418</v>
      </c>
      <c r="C5592" t="s">
        <v>21</v>
      </c>
      <c r="D5592" t="s">
        <v>264</v>
      </c>
      <c r="E5592">
        <v>0</v>
      </c>
      <c r="F5592">
        <v>2006</v>
      </c>
      <c r="G5592" s="2">
        <v>2265000000</v>
      </c>
      <c r="H5592" s="2">
        <v>9.3550682063488502</v>
      </c>
      <c r="I5592" s="2">
        <v>5310000000</v>
      </c>
      <c r="J5592" s="2">
        <v>9.7250945210814699</v>
      </c>
      <c r="K5592">
        <v>7.0000000000000001E-3</v>
      </c>
      <c r="L5592">
        <v>19</v>
      </c>
      <c r="M5592">
        <v>29</v>
      </c>
      <c r="N5592">
        <v>0</v>
      </c>
      <c r="O5592" s="2">
        <v>298379900</v>
      </c>
      <c r="P5592" s="2">
        <v>13855888000000</v>
      </c>
      <c r="Q5592" s="2">
        <v>46437.068984874648</v>
      </c>
      <c r="R5592" s="2">
        <v>4.6668648001305613</v>
      </c>
      <c r="T5592">
        <f t="shared" si="87"/>
        <v>0</v>
      </c>
      <c r="U5592" t="s">
        <v>33</v>
      </c>
    </row>
    <row r="5593" spans="1:21" x14ac:dyDescent="0.3">
      <c r="A5593" t="s">
        <v>34</v>
      </c>
      <c r="B5593" t="s">
        <v>99</v>
      </c>
      <c r="C5593" t="s">
        <v>21</v>
      </c>
      <c r="D5593" t="s">
        <v>264</v>
      </c>
      <c r="E5593">
        <v>0</v>
      </c>
      <c r="F5593">
        <v>2006</v>
      </c>
      <c r="G5593" s="2">
        <v>37000000</v>
      </c>
      <c r="H5593" s="2">
        <v>7.568201724066995</v>
      </c>
      <c r="I5593" s="2">
        <v>283000000</v>
      </c>
      <c r="J5593" s="2">
        <v>8.4517864355242907</v>
      </c>
      <c r="K5593">
        <v>0.17299999999999999</v>
      </c>
      <c r="L5593">
        <v>26.8</v>
      </c>
      <c r="M5593">
        <v>29</v>
      </c>
      <c r="N5593">
        <v>0</v>
      </c>
      <c r="O5593" s="2">
        <v>16432670</v>
      </c>
      <c r="P5593" s="2">
        <v>154788024805.80801</v>
      </c>
      <c r="Q5593" s="2">
        <v>9419.5298028748839</v>
      </c>
      <c r="R5593" s="2">
        <v>3.9740292245430457</v>
      </c>
      <c r="T5593">
        <f t="shared" si="87"/>
        <v>0</v>
      </c>
      <c r="U5593" t="s">
        <v>34</v>
      </c>
    </row>
    <row r="5594" spans="1:21" x14ac:dyDescent="0.3">
      <c r="A5594" t="s">
        <v>35</v>
      </c>
      <c r="B5594" t="s">
        <v>132</v>
      </c>
      <c r="C5594" t="s">
        <v>21</v>
      </c>
      <c r="D5594" t="s">
        <v>264</v>
      </c>
      <c r="E5594">
        <v>0</v>
      </c>
      <c r="F5594">
        <v>2006</v>
      </c>
      <c r="G5594" s="2">
        <v>141000</v>
      </c>
      <c r="H5594" s="2">
        <v>5.1492191126553797</v>
      </c>
      <c r="I5594" s="2">
        <v>804000</v>
      </c>
      <c r="J5594" s="2">
        <v>5.9052560487484511</v>
      </c>
      <c r="K5594">
        <v>3.3000000000000002E-2</v>
      </c>
      <c r="L5594">
        <v>22</v>
      </c>
      <c r="M5594">
        <v>29</v>
      </c>
      <c r="N5594">
        <v>0</v>
      </c>
      <c r="O5594" s="2">
        <v>1346034</v>
      </c>
      <c r="P5594" s="2">
        <v>16963625015.681801</v>
      </c>
      <c r="Q5594" s="2">
        <v>12602.67200953453</v>
      </c>
      <c r="R5594" s="2">
        <v>4.1004626336866119</v>
      </c>
      <c r="T5594">
        <f t="shared" si="87"/>
        <v>0</v>
      </c>
      <c r="U5594" t="s">
        <v>35</v>
      </c>
    </row>
    <row r="5595" spans="1:21" x14ac:dyDescent="0.3">
      <c r="A5595" t="s">
        <v>36</v>
      </c>
      <c r="B5595" t="s">
        <v>341</v>
      </c>
      <c r="C5595" t="s">
        <v>21</v>
      </c>
      <c r="D5595" t="s">
        <v>264</v>
      </c>
      <c r="E5595">
        <v>0</v>
      </c>
      <c r="F5595">
        <v>2006</v>
      </c>
      <c r="G5595" s="2">
        <v>0</v>
      </c>
      <c r="H5595" s="2" t="s">
        <v>42</v>
      </c>
      <c r="I5595" s="2">
        <v>0</v>
      </c>
      <c r="J5595" s="2" t="s">
        <v>42</v>
      </c>
      <c r="K5595">
        <v>1.4999999999999999E-2</v>
      </c>
      <c r="L5595">
        <v>21</v>
      </c>
      <c r="M5595">
        <v>29</v>
      </c>
      <c r="N5595">
        <v>0</v>
      </c>
      <c r="O5595" s="2">
        <v>2008516</v>
      </c>
      <c r="P5595" s="2">
        <v>39587732028.603699</v>
      </c>
      <c r="Q5595" s="2">
        <v>19709.941085161234</v>
      </c>
      <c r="R5595" s="2">
        <v>4.2946853261349673</v>
      </c>
      <c r="T5595">
        <f t="shared" si="87"/>
        <v>0</v>
      </c>
      <c r="U5595" t="s">
        <v>36</v>
      </c>
    </row>
    <row r="5596" spans="1:21" x14ac:dyDescent="0.3">
      <c r="A5596" t="s">
        <v>6</v>
      </c>
      <c r="B5596" t="s">
        <v>67</v>
      </c>
      <c r="C5596" t="s">
        <v>21</v>
      </c>
      <c r="D5596" t="s">
        <v>265</v>
      </c>
      <c r="E5596">
        <v>0</v>
      </c>
      <c r="F5596">
        <v>2007</v>
      </c>
      <c r="G5596" s="2">
        <v>0</v>
      </c>
      <c r="H5596" s="2" t="s">
        <v>42</v>
      </c>
      <c r="I5596" s="2" t="s">
        <v>42</v>
      </c>
      <c r="J5596" s="2" t="s">
        <v>42</v>
      </c>
      <c r="K5596">
        <v>0.14899999999999999</v>
      </c>
      <c r="L5596">
        <v>25</v>
      </c>
      <c r="M5596">
        <v>28</v>
      </c>
      <c r="N5596">
        <v>0</v>
      </c>
      <c r="O5596" s="2">
        <v>8295189</v>
      </c>
      <c r="P5596" s="2">
        <v>388691445387.35303</v>
      </c>
      <c r="Q5596" s="2">
        <v>46857.455012459999</v>
      </c>
      <c r="R5596" s="2">
        <v>4.670778696893036</v>
      </c>
      <c r="T5596">
        <f t="shared" si="87"/>
        <v>0</v>
      </c>
      <c r="U5596" t="s">
        <v>6</v>
      </c>
    </row>
    <row r="5597" spans="1:21" x14ac:dyDescent="0.3">
      <c r="A5597" t="s">
        <v>7</v>
      </c>
      <c r="B5597" t="s">
        <v>78</v>
      </c>
      <c r="C5597" t="s">
        <v>21</v>
      </c>
      <c r="D5597" t="s">
        <v>265</v>
      </c>
      <c r="E5597">
        <v>0</v>
      </c>
      <c r="F5597">
        <v>2007</v>
      </c>
      <c r="G5597" s="2">
        <v>198494000</v>
      </c>
      <c r="H5597" s="2">
        <v>8.2977473836116076</v>
      </c>
      <c r="I5597" s="2" t="s">
        <v>42</v>
      </c>
      <c r="J5597" s="2" t="s">
        <v>42</v>
      </c>
      <c r="K5597">
        <v>4.2000000000000003E-2</v>
      </c>
      <c r="L5597">
        <v>33.99</v>
      </c>
      <c r="M5597">
        <v>28</v>
      </c>
      <c r="N5597">
        <v>1</v>
      </c>
      <c r="O5597" s="2">
        <v>10625700</v>
      </c>
      <c r="P5597" s="2">
        <v>471821105940.323</v>
      </c>
      <c r="Q5597" s="2">
        <v>44403.766899152339</v>
      </c>
      <c r="R5597" s="2">
        <v>4.6474198141263967</v>
      </c>
      <c r="T5597">
        <f t="shared" si="87"/>
        <v>0</v>
      </c>
      <c r="U5597" t="s">
        <v>7</v>
      </c>
    </row>
    <row r="5598" spans="1:21" x14ac:dyDescent="0.3">
      <c r="A5598" t="s">
        <v>8</v>
      </c>
      <c r="B5598" t="s">
        <v>111</v>
      </c>
      <c r="C5598" t="s">
        <v>21</v>
      </c>
      <c r="D5598" t="s">
        <v>265</v>
      </c>
      <c r="E5598">
        <v>0</v>
      </c>
      <c r="F5598">
        <v>2007</v>
      </c>
      <c r="G5598" s="2">
        <v>-126505000</v>
      </c>
      <c r="H5598" s="2" t="s">
        <v>42</v>
      </c>
      <c r="I5598" s="2">
        <v>-145643000</v>
      </c>
      <c r="J5598" s="2" t="s">
        <v>42</v>
      </c>
      <c r="K5598">
        <v>2.3E-2</v>
      </c>
      <c r="L5598">
        <v>24</v>
      </c>
      <c r="M5598">
        <v>28</v>
      </c>
      <c r="N5598">
        <v>0</v>
      </c>
      <c r="O5598" s="2">
        <v>10322690</v>
      </c>
      <c r="P5598" s="2">
        <v>189227050759.595</v>
      </c>
      <c r="Q5598" s="2">
        <v>18331.176346436347</v>
      </c>
      <c r="R5598" s="2">
        <v>4.2631903353590346</v>
      </c>
      <c r="T5598">
        <f t="shared" si="87"/>
        <v>0</v>
      </c>
      <c r="U5598" t="s">
        <v>8</v>
      </c>
    </row>
    <row r="5599" spans="1:21" x14ac:dyDescent="0.3">
      <c r="A5599" t="s">
        <v>9</v>
      </c>
      <c r="B5599" t="s">
        <v>122</v>
      </c>
      <c r="C5599" t="s">
        <v>21</v>
      </c>
      <c r="D5599" t="s">
        <v>265</v>
      </c>
      <c r="E5599">
        <v>0</v>
      </c>
      <c r="F5599">
        <v>2007</v>
      </c>
      <c r="G5599" s="2">
        <v>15250000</v>
      </c>
      <c r="H5599" s="2">
        <v>7.1832698436828046</v>
      </c>
      <c r="I5599" s="2">
        <v>33299000</v>
      </c>
      <c r="J5599" s="2">
        <v>7.5224311914341584</v>
      </c>
      <c r="K5599">
        <v>3.7999999999999999E-2</v>
      </c>
      <c r="L5599">
        <v>25</v>
      </c>
      <c r="M5599">
        <v>28</v>
      </c>
      <c r="N5599">
        <v>0</v>
      </c>
      <c r="O5599" s="2">
        <v>5461438</v>
      </c>
      <c r="P5599" s="2">
        <v>319423370134.284</v>
      </c>
      <c r="Q5599" s="2">
        <v>58487.045011640526</v>
      </c>
      <c r="R5599" s="2">
        <v>4.7670596797056453</v>
      </c>
      <c r="T5599">
        <f t="shared" si="87"/>
        <v>0</v>
      </c>
      <c r="U5599" t="s">
        <v>9</v>
      </c>
    </row>
    <row r="5600" spans="1:21" x14ac:dyDescent="0.3">
      <c r="A5600" t="s">
        <v>10</v>
      </c>
      <c r="B5600" t="s">
        <v>144</v>
      </c>
      <c r="C5600" t="s">
        <v>21</v>
      </c>
      <c r="D5600" t="s">
        <v>265</v>
      </c>
      <c r="E5600">
        <v>0</v>
      </c>
      <c r="F5600">
        <v>2007</v>
      </c>
      <c r="G5600" s="2">
        <v>0</v>
      </c>
      <c r="H5600" s="2" t="s">
        <v>42</v>
      </c>
      <c r="I5600" s="2">
        <v>0</v>
      </c>
      <c r="J5600" s="2" t="s">
        <v>42</v>
      </c>
      <c r="K5600">
        <v>5.5E-2</v>
      </c>
      <c r="L5600">
        <v>26</v>
      </c>
      <c r="M5600">
        <v>28</v>
      </c>
      <c r="N5600">
        <v>0</v>
      </c>
      <c r="O5600" s="2">
        <v>5290000</v>
      </c>
      <c r="P5600" s="2">
        <v>255384615384.61499</v>
      </c>
      <c r="Q5600" s="2">
        <v>48276.864912025521</v>
      </c>
      <c r="R5600" s="2">
        <v>4.6837390593620132</v>
      </c>
      <c r="T5600">
        <f t="shared" si="87"/>
        <v>0</v>
      </c>
      <c r="U5600" t="s">
        <v>10</v>
      </c>
    </row>
    <row r="5601" spans="1:21" x14ac:dyDescent="0.3">
      <c r="A5601" t="s">
        <v>11</v>
      </c>
      <c r="B5601" t="s">
        <v>155</v>
      </c>
      <c r="C5601" t="s">
        <v>21</v>
      </c>
      <c r="D5601" t="s">
        <v>265</v>
      </c>
      <c r="E5601">
        <v>0</v>
      </c>
      <c r="F5601">
        <v>2007</v>
      </c>
      <c r="G5601" s="2">
        <v>-123203000</v>
      </c>
      <c r="H5601" s="2" t="s">
        <v>42</v>
      </c>
      <c r="I5601" s="2">
        <v>743410000</v>
      </c>
      <c r="J5601" s="2">
        <v>8.8712283987231313</v>
      </c>
      <c r="K5601">
        <v>4.4999999999999998E-2</v>
      </c>
      <c r="L5601">
        <v>34.42989</v>
      </c>
      <c r="M5601">
        <v>28</v>
      </c>
      <c r="N5601">
        <v>1</v>
      </c>
      <c r="O5601" s="2">
        <v>61965050</v>
      </c>
      <c r="P5601" s="2">
        <v>2663112510265.54</v>
      </c>
      <c r="Q5601" s="2">
        <v>42977.654504685139</v>
      </c>
      <c r="R5601" s="2">
        <v>4.6332427102836711</v>
      </c>
      <c r="T5601">
        <f t="shared" si="87"/>
        <v>0</v>
      </c>
      <c r="U5601" t="s">
        <v>11</v>
      </c>
    </row>
    <row r="5602" spans="1:21" x14ac:dyDescent="0.3">
      <c r="A5602" t="s">
        <v>12</v>
      </c>
      <c r="B5602" t="s">
        <v>166</v>
      </c>
      <c r="C5602" t="s">
        <v>21</v>
      </c>
      <c r="D5602" t="s">
        <v>265</v>
      </c>
      <c r="E5602">
        <v>0</v>
      </c>
      <c r="F5602">
        <v>2007</v>
      </c>
      <c r="G5602" s="2">
        <v>242300000</v>
      </c>
      <c r="H5602" s="2">
        <v>8.3843534141375056</v>
      </c>
      <c r="I5602" s="2">
        <v>287059000</v>
      </c>
      <c r="J5602" s="2">
        <v>8.4579711676086671</v>
      </c>
      <c r="K5602">
        <v>0.03</v>
      </c>
      <c r="L5602">
        <v>38.363332</v>
      </c>
      <c r="M5602">
        <v>28</v>
      </c>
      <c r="N5602">
        <v>1</v>
      </c>
      <c r="O5602" s="2">
        <v>82266370</v>
      </c>
      <c r="P5602" s="2">
        <v>3439953462907.2002</v>
      </c>
      <c r="Q5602" s="2">
        <v>41814.8201130936</v>
      </c>
      <c r="R5602" s="2">
        <v>4.6213302327946373</v>
      </c>
      <c r="T5602">
        <f t="shared" si="87"/>
        <v>0</v>
      </c>
      <c r="U5602" t="s">
        <v>12</v>
      </c>
    </row>
    <row r="5603" spans="1:21" x14ac:dyDescent="0.3">
      <c r="A5603" t="s">
        <v>13</v>
      </c>
      <c r="B5603" t="s">
        <v>177</v>
      </c>
      <c r="C5603" t="s">
        <v>21</v>
      </c>
      <c r="D5603" t="s">
        <v>265</v>
      </c>
      <c r="E5603">
        <v>0</v>
      </c>
      <c r="F5603">
        <v>2007</v>
      </c>
      <c r="G5603" s="2">
        <v>0</v>
      </c>
      <c r="H5603" s="2" t="s">
        <v>42</v>
      </c>
      <c r="I5603" s="2">
        <v>-721000</v>
      </c>
      <c r="J5603" s="2" t="s">
        <v>42</v>
      </c>
      <c r="K5603">
        <v>5.0999999999999997E-2</v>
      </c>
      <c r="L5603">
        <v>25</v>
      </c>
      <c r="M5603">
        <v>28</v>
      </c>
      <c r="N5603">
        <v>0</v>
      </c>
      <c r="O5603" s="2">
        <v>11163000</v>
      </c>
      <c r="P5603" s="2">
        <v>318497936901.177</v>
      </c>
      <c r="Q5603" s="2">
        <v>28531.571880424348</v>
      </c>
      <c r="R5603" s="2">
        <v>4.4553256987580019</v>
      </c>
      <c r="T5603">
        <f t="shared" si="87"/>
        <v>0</v>
      </c>
      <c r="U5603" t="s">
        <v>13</v>
      </c>
    </row>
    <row r="5604" spans="1:21" x14ac:dyDescent="0.3">
      <c r="A5604" t="s">
        <v>14</v>
      </c>
      <c r="B5604" t="s">
        <v>188</v>
      </c>
      <c r="C5604" t="s">
        <v>21</v>
      </c>
      <c r="D5604" t="s">
        <v>265</v>
      </c>
      <c r="E5604">
        <v>0</v>
      </c>
      <c r="F5604">
        <v>2007</v>
      </c>
      <c r="G5604" s="2">
        <v>62000</v>
      </c>
      <c r="H5604" s="2">
        <v>4.7923916894982534</v>
      </c>
      <c r="I5604" s="2">
        <v>0</v>
      </c>
      <c r="J5604" s="2" t="s">
        <v>42</v>
      </c>
      <c r="K5604">
        <v>6.0999999999999999E-2</v>
      </c>
      <c r="L5604">
        <v>20</v>
      </c>
      <c r="M5604">
        <v>28</v>
      </c>
      <c r="N5604">
        <v>0</v>
      </c>
      <c r="O5604" s="2">
        <v>10055780</v>
      </c>
      <c r="P5604" s="2">
        <v>139850794387.28101</v>
      </c>
      <c r="Q5604" s="2">
        <v>13907.503384847421</v>
      </c>
      <c r="R5604" s="2">
        <v>4.1432491743126949</v>
      </c>
      <c r="T5604">
        <f t="shared" si="87"/>
        <v>0</v>
      </c>
      <c r="U5604" t="s">
        <v>14</v>
      </c>
    </row>
    <row r="5605" spans="1:21" x14ac:dyDescent="0.3">
      <c r="A5605" t="s">
        <v>15</v>
      </c>
      <c r="B5605" t="s">
        <v>199</v>
      </c>
      <c r="C5605" t="s">
        <v>21</v>
      </c>
      <c r="D5605" t="s">
        <v>265</v>
      </c>
      <c r="E5605">
        <v>0</v>
      </c>
      <c r="F5605">
        <v>2007</v>
      </c>
      <c r="G5605" s="2">
        <v>0</v>
      </c>
      <c r="H5605" s="2" t="s">
        <v>42</v>
      </c>
      <c r="I5605" s="2">
        <v>0</v>
      </c>
      <c r="J5605" s="2" t="s">
        <v>42</v>
      </c>
      <c r="K5605">
        <v>0.16700000000000001</v>
      </c>
      <c r="L5605">
        <v>18</v>
      </c>
      <c r="M5605">
        <v>28</v>
      </c>
      <c r="N5605">
        <v>0</v>
      </c>
      <c r="O5605" s="2">
        <v>311396</v>
      </c>
      <c r="P5605" s="2">
        <v>21295012098.977402</v>
      </c>
      <c r="Q5605" s="2">
        <v>68385.631475604707</v>
      </c>
      <c r="R5605" s="2">
        <v>4.834964861568448</v>
      </c>
      <c r="T5605">
        <f t="shared" si="87"/>
        <v>0</v>
      </c>
      <c r="U5605" t="s">
        <v>15</v>
      </c>
    </row>
    <row r="5606" spans="1:21" x14ac:dyDescent="0.3">
      <c r="A5606" t="s">
        <v>16</v>
      </c>
      <c r="B5606" t="s">
        <v>210</v>
      </c>
      <c r="C5606" t="s">
        <v>21</v>
      </c>
      <c r="D5606" t="s">
        <v>265</v>
      </c>
      <c r="E5606">
        <v>0</v>
      </c>
      <c r="F5606">
        <v>2007</v>
      </c>
      <c r="G5606" s="2">
        <v>154689000</v>
      </c>
      <c r="H5606" s="2">
        <v>8.189459431933674</v>
      </c>
      <c r="I5606" s="2">
        <v>-116296000</v>
      </c>
      <c r="J5606" s="2" t="s">
        <v>42</v>
      </c>
      <c r="K5606">
        <v>0.05</v>
      </c>
      <c r="L5606">
        <v>12.5</v>
      </c>
      <c r="M5606">
        <v>28</v>
      </c>
      <c r="N5606">
        <v>0</v>
      </c>
      <c r="O5606" s="2">
        <v>4375800</v>
      </c>
      <c r="P5606" s="2">
        <v>269917518477.96301</v>
      </c>
      <c r="Q5606" s="2">
        <v>61684.153406911428</v>
      </c>
      <c r="R5606" s="2">
        <v>4.7901736085735953</v>
      </c>
      <c r="T5606">
        <f t="shared" si="87"/>
        <v>0</v>
      </c>
      <c r="U5606" t="s">
        <v>16</v>
      </c>
    </row>
    <row r="5607" spans="1:21" x14ac:dyDescent="0.3">
      <c r="A5607" t="s">
        <v>17</v>
      </c>
      <c r="B5607" t="s">
        <v>232</v>
      </c>
      <c r="C5607" t="s">
        <v>21</v>
      </c>
      <c r="D5607" t="s">
        <v>265</v>
      </c>
      <c r="E5607">
        <v>0</v>
      </c>
      <c r="F5607">
        <v>2007</v>
      </c>
      <c r="G5607" s="2">
        <v>0</v>
      </c>
      <c r="H5607" s="2" t="s">
        <v>42</v>
      </c>
      <c r="I5607" s="2">
        <v>59649000</v>
      </c>
      <c r="J5607" s="2">
        <v>7.7756031672331449</v>
      </c>
      <c r="K5607">
        <v>5.3999999999999999E-2</v>
      </c>
      <c r="L5607">
        <v>37.25</v>
      </c>
      <c r="M5607">
        <v>28</v>
      </c>
      <c r="N5607">
        <v>1</v>
      </c>
      <c r="O5607" s="2">
        <v>59375290</v>
      </c>
      <c r="P5607" s="2">
        <v>2203053380782.9199</v>
      </c>
      <c r="Q5607" s="2">
        <v>37103.875716361472</v>
      </c>
      <c r="R5607" s="2">
        <v>4.5694192765777411</v>
      </c>
      <c r="T5607">
        <f t="shared" si="87"/>
        <v>0</v>
      </c>
      <c r="U5607" t="s">
        <v>17</v>
      </c>
    </row>
    <row r="5608" spans="1:21" x14ac:dyDescent="0.3">
      <c r="A5608" t="s">
        <v>46</v>
      </c>
      <c r="B5608" t="s">
        <v>353</v>
      </c>
      <c r="C5608" t="s">
        <v>21</v>
      </c>
      <c r="D5608" t="s">
        <v>265</v>
      </c>
      <c r="E5608">
        <v>0</v>
      </c>
      <c r="F5608">
        <v>2007</v>
      </c>
      <c r="G5608" s="2">
        <v>100000</v>
      </c>
      <c r="H5608" s="2">
        <v>5</v>
      </c>
      <c r="I5608" s="2">
        <v>3100000</v>
      </c>
      <c r="J5608" s="2">
        <v>6.4913616938342731</v>
      </c>
      <c r="K5608">
        <v>7.0000000000000001E-3</v>
      </c>
      <c r="L5608">
        <v>21</v>
      </c>
      <c r="M5608">
        <v>28</v>
      </c>
      <c r="N5608">
        <v>0</v>
      </c>
      <c r="O5608" s="2">
        <v>48597650</v>
      </c>
      <c r="P5608" s="2">
        <v>1122679154632.4099</v>
      </c>
      <c r="Q5608" s="2">
        <v>23101.511176618827</v>
      </c>
      <c r="R5608" s="2">
        <v>4.3636403900306986</v>
      </c>
      <c r="T5608">
        <f t="shared" si="87"/>
        <v>0</v>
      </c>
      <c r="U5608" t="s">
        <v>46</v>
      </c>
    </row>
    <row r="5609" spans="1:21" x14ac:dyDescent="0.3">
      <c r="A5609" t="s">
        <v>20</v>
      </c>
      <c r="B5609" t="s">
        <v>254</v>
      </c>
      <c r="C5609" t="s">
        <v>21</v>
      </c>
      <c r="D5609" t="s">
        <v>265</v>
      </c>
      <c r="E5609">
        <v>0</v>
      </c>
      <c r="F5609">
        <v>2007</v>
      </c>
      <c r="G5609" s="2">
        <v>351814000</v>
      </c>
      <c r="H5609" s="2">
        <v>8.5463131176733746</v>
      </c>
      <c r="I5609" s="2">
        <v>0</v>
      </c>
      <c r="J5609" s="2" t="s">
        <v>42</v>
      </c>
      <c r="K5609">
        <v>5.1999999999999998E-2</v>
      </c>
      <c r="L5609">
        <v>29.63</v>
      </c>
      <c r="M5609">
        <v>28</v>
      </c>
      <c r="N5609">
        <v>1</v>
      </c>
      <c r="O5609" s="2">
        <v>479993</v>
      </c>
      <c r="P5609" s="2">
        <v>50888134410.073898</v>
      </c>
      <c r="Q5609" s="2">
        <v>106018.49279067382</v>
      </c>
      <c r="R5609" s="2">
        <v>5.0253816257973476</v>
      </c>
      <c r="T5609">
        <f t="shared" si="87"/>
        <v>0</v>
      </c>
      <c r="U5609" t="s">
        <v>20</v>
      </c>
    </row>
    <row r="5610" spans="1:21" x14ac:dyDescent="0.3">
      <c r="A5610" t="s">
        <v>22</v>
      </c>
      <c r="B5610" t="s">
        <v>276</v>
      </c>
      <c r="C5610" t="s">
        <v>21</v>
      </c>
      <c r="D5610" t="s">
        <v>265</v>
      </c>
      <c r="E5610">
        <v>0</v>
      </c>
      <c r="F5610">
        <v>2007</v>
      </c>
      <c r="G5610" s="2">
        <v>-9582000</v>
      </c>
      <c r="H5610" s="2" t="s">
        <v>42</v>
      </c>
      <c r="I5610" s="2">
        <v>211982000</v>
      </c>
      <c r="J5610" s="2">
        <v>8.3262989853034703</v>
      </c>
      <c r="K5610">
        <v>0.02</v>
      </c>
      <c r="L5610">
        <v>25.5</v>
      </c>
      <c r="M5610">
        <v>28</v>
      </c>
      <c r="N5610">
        <v>0</v>
      </c>
      <c r="O5610" s="2">
        <v>16381700</v>
      </c>
      <c r="P5610" s="2">
        <v>839419655078.01794</v>
      </c>
      <c r="Q5610" s="2">
        <v>51241.303105173327</v>
      </c>
      <c r="R5610" s="2">
        <v>4.7096201656509082</v>
      </c>
      <c r="T5610">
        <f t="shared" si="87"/>
        <v>0</v>
      </c>
      <c r="U5610" t="s">
        <v>22</v>
      </c>
    </row>
    <row r="5611" spans="1:21" x14ac:dyDescent="0.3">
      <c r="A5611" t="s">
        <v>23</v>
      </c>
      <c r="B5611" t="s">
        <v>287</v>
      </c>
      <c r="C5611" t="s">
        <v>21</v>
      </c>
      <c r="D5611" t="s">
        <v>265</v>
      </c>
      <c r="E5611">
        <v>0</v>
      </c>
      <c r="F5611">
        <v>2007</v>
      </c>
      <c r="G5611" s="2">
        <v>0</v>
      </c>
      <c r="H5611" s="2" t="s">
        <v>42</v>
      </c>
      <c r="I5611" s="2">
        <v>0</v>
      </c>
      <c r="J5611" s="2" t="s">
        <v>42</v>
      </c>
      <c r="K5611">
        <v>0.24</v>
      </c>
      <c r="L5611">
        <v>33</v>
      </c>
      <c r="M5611">
        <v>28</v>
      </c>
      <c r="N5611">
        <v>1</v>
      </c>
      <c r="O5611" s="2">
        <v>4223800</v>
      </c>
      <c r="P5611" s="2">
        <v>137314617476.299</v>
      </c>
      <c r="Q5611" s="2">
        <v>32509.734711941615</v>
      </c>
      <c r="R5611" s="2">
        <v>4.5120134255524187</v>
      </c>
      <c r="T5611">
        <f t="shared" si="87"/>
        <v>0</v>
      </c>
      <c r="U5611" t="s">
        <v>23</v>
      </c>
    </row>
    <row r="5612" spans="1:21" x14ac:dyDescent="0.3">
      <c r="A5612" t="s">
        <v>24</v>
      </c>
      <c r="B5612" t="s">
        <v>298</v>
      </c>
      <c r="C5612" t="s">
        <v>21</v>
      </c>
      <c r="D5612" t="s">
        <v>265</v>
      </c>
      <c r="E5612">
        <v>0</v>
      </c>
      <c r="F5612">
        <v>2007</v>
      </c>
      <c r="G5612" s="2">
        <v>0</v>
      </c>
      <c r="H5612" s="2" t="s">
        <v>42</v>
      </c>
      <c r="I5612" s="2" t="s">
        <v>42</v>
      </c>
      <c r="J5612" s="2" t="s">
        <v>42</v>
      </c>
      <c r="K5612">
        <v>9.4E-2</v>
      </c>
      <c r="L5612">
        <v>28</v>
      </c>
      <c r="M5612">
        <v>28</v>
      </c>
      <c r="N5612">
        <v>0</v>
      </c>
      <c r="O5612" s="2">
        <v>4709152</v>
      </c>
      <c r="P5612" s="2">
        <v>401082621082.62097</v>
      </c>
      <c r="Q5612" s="2">
        <v>85170.880252457544</v>
      </c>
      <c r="R5612" s="2">
        <v>4.930291135760366</v>
      </c>
      <c r="T5612">
        <f t="shared" si="87"/>
        <v>0</v>
      </c>
      <c r="U5612" t="s">
        <v>24</v>
      </c>
    </row>
    <row r="5613" spans="1:21" x14ac:dyDescent="0.3">
      <c r="A5613" t="s">
        <v>25</v>
      </c>
      <c r="B5613" t="s">
        <v>309</v>
      </c>
      <c r="C5613" t="s">
        <v>21</v>
      </c>
      <c r="D5613" t="s">
        <v>265</v>
      </c>
      <c r="E5613">
        <v>0</v>
      </c>
      <c r="F5613">
        <v>2007</v>
      </c>
      <c r="G5613" s="2">
        <v>-6200000</v>
      </c>
      <c r="H5613" s="2" t="s">
        <v>42</v>
      </c>
      <c r="I5613" s="2">
        <v>-5700000</v>
      </c>
      <c r="J5613" s="2" t="s">
        <v>42</v>
      </c>
      <c r="K5613">
        <v>7.5999999999999998E-2</v>
      </c>
      <c r="L5613">
        <v>19</v>
      </c>
      <c r="M5613">
        <v>28</v>
      </c>
      <c r="N5613">
        <v>0</v>
      </c>
      <c r="O5613" s="2">
        <v>38115970</v>
      </c>
      <c r="P5613" s="2">
        <v>429249647594.60699</v>
      </c>
      <c r="Q5613" s="2">
        <v>11261.674505321706</v>
      </c>
      <c r="R5613" s="2">
        <v>4.0516029708308192</v>
      </c>
      <c r="T5613">
        <f t="shared" si="87"/>
        <v>0</v>
      </c>
      <c r="U5613" t="s">
        <v>25</v>
      </c>
    </row>
    <row r="5614" spans="1:21" x14ac:dyDescent="0.3">
      <c r="A5614" t="s">
        <v>26</v>
      </c>
      <c r="B5614" t="s">
        <v>320</v>
      </c>
      <c r="C5614" t="s">
        <v>21</v>
      </c>
      <c r="D5614" t="s">
        <v>265</v>
      </c>
      <c r="E5614">
        <v>0</v>
      </c>
      <c r="F5614">
        <v>2007</v>
      </c>
      <c r="G5614" s="2">
        <v>14000</v>
      </c>
      <c r="H5614" s="2">
        <v>4.1461280356782382</v>
      </c>
      <c r="I5614" s="2">
        <v>1708000</v>
      </c>
      <c r="J5614" s="2">
        <v>6.2324878663529866</v>
      </c>
      <c r="K5614">
        <v>7.0000000000000001E-3</v>
      </c>
      <c r="L5614">
        <v>26.5</v>
      </c>
      <c r="M5614">
        <v>28</v>
      </c>
      <c r="N5614">
        <v>0</v>
      </c>
      <c r="O5614" s="2">
        <v>10542960</v>
      </c>
      <c r="P5614" s="2">
        <v>240169336162.05899</v>
      </c>
      <c r="Q5614" s="2">
        <v>22780.067093307665</v>
      </c>
      <c r="R5614" s="2">
        <v>4.357554998856795</v>
      </c>
      <c r="T5614">
        <f t="shared" si="87"/>
        <v>0</v>
      </c>
      <c r="U5614" t="s">
        <v>26</v>
      </c>
    </row>
    <row r="5615" spans="1:21" x14ac:dyDescent="0.3">
      <c r="A5615" t="s">
        <v>41</v>
      </c>
      <c r="B5615" t="s">
        <v>331</v>
      </c>
      <c r="C5615" t="s">
        <v>21</v>
      </c>
      <c r="D5615" t="s">
        <v>265</v>
      </c>
      <c r="E5615">
        <v>0</v>
      </c>
      <c r="F5615">
        <v>2007</v>
      </c>
      <c r="G5615" s="2">
        <v>-1052000</v>
      </c>
      <c r="H5615" s="2" t="s">
        <v>42</v>
      </c>
      <c r="I5615" s="2">
        <v>-6480000</v>
      </c>
      <c r="J5615" s="2" t="s">
        <v>42</v>
      </c>
      <c r="K5615">
        <v>0.11799999999999999</v>
      </c>
      <c r="L5615">
        <v>19</v>
      </c>
      <c r="M5615">
        <v>28</v>
      </c>
      <c r="N5615">
        <v>0</v>
      </c>
      <c r="O5615" s="2">
        <v>5374622</v>
      </c>
      <c r="P5615" s="2">
        <v>86304245825.348999</v>
      </c>
      <c r="Q5615" s="2">
        <v>16057.733143902771</v>
      </c>
      <c r="R5615" s="2">
        <v>4.2056842362988061</v>
      </c>
      <c r="T5615">
        <f t="shared" si="87"/>
        <v>0</v>
      </c>
      <c r="U5615" t="s">
        <v>41</v>
      </c>
    </row>
    <row r="5616" spans="1:21" x14ac:dyDescent="0.3">
      <c r="A5616" t="s">
        <v>28</v>
      </c>
      <c r="B5616" t="s">
        <v>364</v>
      </c>
      <c r="C5616" t="s">
        <v>21</v>
      </c>
      <c r="D5616" t="s">
        <v>265</v>
      </c>
      <c r="E5616">
        <v>0</v>
      </c>
      <c r="F5616">
        <v>2007</v>
      </c>
      <c r="G5616" s="2" t="s">
        <v>42</v>
      </c>
      <c r="H5616" s="2" t="s">
        <v>42</v>
      </c>
      <c r="I5616" s="2">
        <v>2234647000</v>
      </c>
      <c r="J5616" s="2">
        <v>9.349208928783348</v>
      </c>
      <c r="K5616">
        <v>7.0000000000000001E-3</v>
      </c>
      <c r="L5616">
        <v>32.5</v>
      </c>
      <c r="M5616">
        <v>28</v>
      </c>
      <c r="N5616">
        <v>1</v>
      </c>
      <c r="O5616" s="2">
        <v>45236000</v>
      </c>
      <c r="P5616" s="2">
        <v>1479341637010.6799</v>
      </c>
      <c r="Q5616" s="2">
        <v>32702.750840274999</v>
      </c>
      <c r="R5616" s="2">
        <v>4.5145842855197573</v>
      </c>
      <c r="T5616">
        <f t="shared" si="87"/>
        <v>0</v>
      </c>
      <c r="U5616" t="s">
        <v>28</v>
      </c>
    </row>
    <row r="5617" spans="1:21" x14ac:dyDescent="0.3">
      <c r="A5617" t="s">
        <v>29</v>
      </c>
      <c r="B5617" t="s">
        <v>375</v>
      </c>
      <c r="C5617" t="s">
        <v>21</v>
      </c>
      <c r="D5617" t="s">
        <v>265</v>
      </c>
      <c r="E5617">
        <v>0</v>
      </c>
      <c r="F5617">
        <v>2007</v>
      </c>
      <c r="G5617" s="2" t="s">
        <v>42</v>
      </c>
      <c r="H5617" s="2" t="s">
        <v>42</v>
      </c>
      <c r="I5617" s="2">
        <v>216415000</v>
      </c>
      <c r="J5617" s="2">
        <v>8.3352873589828782</v>
      </c>
      <c r="K5617">
        <v>7.0000000000000001E-3</v>
      </c>
      <c r="L5617">
        <v>28</v>
      </c>
      <c r="M5617">
        <v>28</v>
      </c>
      <c r="N5617">
        <v>0</v>
      </c>
      <c r="O5617" s="2">
        <v>9148092</v>
      </c>
      <c r="P5617" s="2">
        <v>487816328342.30902</v>
      </c>
      <c r="Q5617" s="2">
        <v>53324.379372475596</v>
      </c>
      <c r="R5617" s="2">
        <v>4.7269258095189786</v>
      </c>
      <c r="T5617">
        <f t="shared" si="87"/>
        <v>0</v>
      </c>
      <c r="U5617" t="s">
        <v>29</v>
      </c>
    </row>
    <row r="5618" spans="1:21" x14ac:dyDescent="0.3">
      <c r="A5618" t="s">
        <v>31</v>
      </c>
      <c r="B5618" t="s">
        <v>397</v>
      </c>
      <c r="C5618" t="s">
        <v>21</v>
      </c>
      <c r="D5618" t="s">
        <v>265</v>
      </c>
      <c r="E5618">
        <v>0</v>
      </c>
      <c r="F5618">
        <v>2007</v>
      </c>
      <c r="G5618" s="2">
        <v>0</v>
      </c>
      <c r="H5618" s="2" t="s">
        <v>42</v>
      </c>
      <c r="I5618" s="2">
        <v>0</v>
      </c>
      <c r="J5618" s="2" t="s">
        <v>42</v>
      </c>
      <c r="K5618">
        <v>7.0000000000000001E-3</v>
      </c>
      <c r="L5618">
        <v>19</v>
      </c>
      <c r="M5618">
        <v>28</v>
      </c>
      <c r="N5618">
        <v>0</v>
      </c>
      <c r="O5618" s="2">
        <v>70158110</v>
      </c>
      <c r="P5618" s="2">
        <v>675770112825.23596</v>
      </c>
      <c r="Q5618" s="2">
        <v>9632.10258693166</v>
      </c>
      <c r="R5618" s="2">
        <v>3.983721099401818</v>
      </c>
      <c r="T5618">
        <f t="shared" si="87"/>
        <v>0</v>
      </c>
      <c r="U5618" t="s">
        <v>31</v>
      </c>
    </row>
    <row r="5619" spans="1:21" x14ac:dyDescent="0.3">
      <c r="A5619" t="s">
        <v>32</v>
      </c>
      <c r="B5619" t="s">
        <v>408</v>
      </c>
      <c r="C5619" t="s">
        <v>21</v>
      </c>
      <c r="D5619" t="s">
        <v>265</v>
      </c>
      <c r="E5619">
        <v>0</v>
      </c>
      <c r="F5619">
        <v>2007</v>
      </c>
      <c r="G5619" s="2">
        <v>0</v>
      </c>
      <c r="H5619" s="2" t="s">
        <v>42</v>
      </c>
      <c r="I5619" s="2">
        <v>12020000</v>
      </c>
      <c r="J5619" s="2">
        <v>7.0799044676667204</v>
      </c>
      <c r="K5619">
        <v>7.0000000000000001E-3</v>
      </c>
      <c r="L5619">
        <v>19</v>
      </c>
      <c r="M5619">
        <v>28</v>
      </c>
      <c r="N5619">
        <v>0</v>
      </c>
      <c r="O5619" s="2">
        <v>60481820</v>
      </c>
      <c r="P5619" s="2">
        <v>3074359743897.5601</v>
      </c>
      <c r="Q5619" s="2">
        <v>50831.13808244461</v>
      </c>
      <c r="R5619" s="2">
        <v>4.7061298334365702</v>
      </c>
      <c r="T5619">
        <f t="shared" si="87"/>
        <v>0</v>
      </c>
      <c r="U5619" t="s">
        <v>32</v>
      </c>
    </row>
    <row r="5620" spans="1:21" x14ac:dyDescent="0.3">
      <c r="A5620" t="s">
        <v>33</v>
      </c>
      <c r="B5620" t="s">
        <v>419</v>
      </c>
      <c r="C5620" t="s">
        <v>21</v>
      </c>
      <c r="D5620" t="s">
        <v>265</v>
      </c>
      <c r="E5620">
        <v>0</v>
      </c>
      <c r="F5620">
        <v>2007</v>
      </c>
      <c r="G5620" s="2">
        <v>291000000</v>
      </c>
      <c r="H5620" s="2">
        <v>8.4638929889859078</v>
      </c>
      <c r="I5620" s="2">
        <v>8478000000</v>
      </c>
      <c r="J5620" s="2">
        <v>9.9282934122322022</v>
      </c>
      <c r="K5620">
        <v>7.0000000000000001E-3</v>
      </c>
      <c r="L5620">
        <v>19</v>
      </c>
      <c r="M5620">
        <v>28</v>
      </c>
      <c r="N5620">
        <v>0</v>
      </c>
      <c r="O5620" s="2">
        <v>301231200</v>
      </c>
      <c r="P5620" s="2">
        <v>14477635000000</v>
      </c>
      <c r="Q5620" s="2">
        <v>48061.538778187649</v>
      </c>
      <c r="R5620" s="2">
        <v>4.6817976714237179</v>
      </c>
      <c r="T5620">
        <f t="shared" si="87"/>
        <v>0</v>
      </c>
      <c r="U5620" t="s">
        <v>33</v>
      </c>
    </row>
    <row r="5621" spans="1:21" x14ac:dyDescent="0.3">
      <c r="A5621" t="s">
        <v>34</v>
      </c>
      <c r="B5621" t="s">
        <v>100</v>
      </c>
      <c r="C5621" t="s">
        <v>21</v>
      </c>
      <c r="D5621" t="s">
        <v>265</v>
      </c>
      <c r="E5621">
        <v>0</v>
      </c>
      <c r="F5621">
        <v>2007</v>
      </c>
      <c r="G5621" s="2">
        <v>91000000</v>
      </c>
      <c r="H5621" s="2">
        <v>7.9590413923210939</v>
      </c>
      <c r="I5621" s="2">
        <v>262000000</v>
      </c>
      <c r="J5621" s="2">
        <v>8.4183012913197448</v>
      </c>
      <c r="K5621">
        <v>0.17299999999999999</v>
      </c>
      <c r="L5621">
        <v>26.8</v>
      </c>
      <c r="M5621">
        <v>28</v>
      </c>
      <c r="N5621">
        <v>0</v>
      </c>
      <c r="O5621" s="2">
        <v>16598070</v>
      </c>
      <c r="P5621" s="2">
        <v>173605968179.255</v>
      </c>
      <c r="Q5621" s="2">
        <v>10459.406917747365</v>
      </c>
      <c r="R5621" s="2">
        <v>4.0195070593255107</v>
      </c>
      <c r="T5621">
        <f t="shared" si="87"/>
        <v>0</v>
      </c>
      <c r="U5621" t="s">
        <v>34</v>
      </c>
    </row>
    <row r="5622" spans="1:21" x14ac:dyDescent="0.3">
      <c r="A5622" t="s">
        <v>35</v>
      </c>
      <c r="B5622" t="s">
        <v>133</v>
      </c>
      <c r="C5622" t="s">
        <v>21</v>
      </c>
      <c r="D5622" t="s">
        <v>265</v>
      </c>
      <c r="E5622">
        <v>0</v>
      </c>
      <c r="F5622">
        <v>2007</v>
      </c>
      <c r="G5622" s="2">
        <v>170000</v>
      </c>
      <c r="H5622" s="2">
        <v>5.2304489213782741</v>
      </c>
      <c r="I5622" s="2">
        <v>3787000</v>
      </c>
      <c r="J5622" s="2">
        <v>6.5782953051208262</v>
      </c>
      <c r="K5622">
        <v>3.3000000000000002E-2</v>
      </c>
      <c r="L5622">
        <v>22</v>
      </c>
      <c r="M5622">
        <v>28</v>
      </c>
      <c r="N5622">
        <v>0</v>
      </c>
      <c r="O5622" s="2">
        <v>1342330</v>
      </c>
      <c r="P5622" s="2">
        <v>22237061730.0849</v>
      </c>
      <c r="Q5622" s="2">
        <v>16566.017097200314</v>
      </c>
      <c r="R5622" s="2">
        <v>4.2192181052431117</v>
      </c>
      <c r="T5622">
        <f t="shared" si="87"/>
        <v>0</v>
      </c>
      <c r="U5622" t="s">
        <v>35</v>
      </c>
    </row>
    <row r="5623" spans="1:21" x14ac:dyDescent="0.3">
      <c r="A5623" t="s">
        <v>36</v>
      </c>
      <c r="B5623" t="s">
        <v>342</v>
      </c>
      <c r="C5623" t="s">
        <v>21</v>
      </c>
      <c r="D5623" t="s">
        <v>265</v>
      </c>
      <c r="E5623">
        <v>0</v>
      </c>
      <c r="F5623">
        <v>2007</v>
      </c>
      <c r="G5623" s="2">
        <v>0</v>
      </c>
      <c r="H5623" s="2" t="s">
        <v>42</v>
      </c>
      <c r="I5623" s="2">
        <v>0</v>
      </c>
      <c r="J5623" s="2" t="s">
        <v>42</v>
      </c>
      <c r="K5623">
        <v>1.4999999999999999E-2</v>
      </c>
      <c r="L5623">
        <v>21</v>
      </c>
      <c r="M5623">
        <v>28</v>
      </c>
      <c r="N5623">
        <v>0</v>
      </c>
      <c r="O5623" s="2">
        <v>2019406</v>
      </c>
      <c r="P5623" s="2">
        <v>48114688201.478203</v>
      </c>
      <c r="Q5623" s="2">
        <v>23826.158881115636</v>
      </c>
      <c r="R5623" s="2">
        <v>4.3770540334838621</v>
      </c>
      <c r="T5623">
        <f t="shared" si="87"/>
        <v>0</v>
      </c>
      <c r="U5623" t="s">
        <v>36</v>
      </c>
    </row>
    <row r="5624" spans="1:21" x14ac:dyDescent="0.3">
      <c r="A5624" t="s">
        <v>5</v>
      </c>
      <c r="B5624" t="s">
        <v>57</v>
      </c>
      <c r="C5624" t="s">
        <v>21</v>
      </c>
      <c r="D5624" t="s">
        <v>266</v>
      </c>
      <c r="E5624">
        <v>0</v>
      </c>
      <c r="F5624">
        <v>2008</v>
      </c>
      <c r="G5624" s="2">
        <v>0</v>
      </c>
      <c r="H5624" s="2" t="s">
        <v>42</v>
      </c>
      <c r="I5624" s="2" t="s">
        <v>42</v>
      </c>
      <c r="J5624" s="2" t="s">
        <v>42</v>
      </c>
      <c r="K5624">
        <v>0.23699999999999999</v>
      </c>
      <c r="L5624">
        <v>30</v>
      </c>
      <c r="M5624">
        <v>28</v>
      </c>
      <c r="N5624">
        <v>1</v>
      </c>
      <c r="O5624" s="2">
        <v>21249000</v>
      </c>
      <c r="P5624" s="2">
        <v>1055334825425.25</v>
      </c>
      <c r="Q5624" s="2">
        <v>49665.152497776369</v>
      </c>
      <c r="R5624" s="2">
        <v>4.6960517733190974</v>
      </c>
      <c r="T5624">
        <f t="shared" si="87"/>
        <v>0</v>
      </c>
      <c r="U5624" t="s">
        <v>5</v>
      </c>
    </row>
    <row r="5625" spans="1:21" x14ac:dyDescent="0.3">
      <c r="A5625" t="s">
        <v>6</v>
      </c>
      <c r="B5625" t="s">
        <v>68</v>
      </c>
      <c r="C5625" t="s">
        <v>21</v>
      </c>
      <c r="D5625" t="s">
        <v>266</v>
      </c>
      <c r="E5625">
        <v>0</v>
      </c>
      <c r="F5625">
        <v>2008</v>
      </c>
      <c r="G5625" s="2">
        <v>-16082000</v>
      </c>
      <c r="H5625" s="2" t="s">
        <v>42</v>
      </c>
      <c r="I5625" s="2" t="s">
        <v>42</v>
      </c>
      <c r="J5625" s="2" t="s">
        <v>42</v>
      </c>
      <c r="K5625">
        <v>0.14899999999999999</v>
      </c>
      <c r="L5625">
        <v>25</v>
      </c>
      <c r="M5625">
        <v>28</v>
      </c>
      <c r="N5625">
        <v>0</v>
      </c>
      <c r="O5625" s="2">
        <v>8321541</v>
      </c>
      <c r="P5625" s="2">
        <v>430294287388.31097</v>
      </c>
      <c r="Q5625" s="2">
        <v>51708.486131151789</v>
      </c>
      <c r="R5625" s="2">
        <v>4.7135618231228467</v>
      </c>
      <c r="T5625">
        <f t="shared" si="87"/>
        <v>0</v>
      </c>
      <c r="U5625" t="s">
        <v>6</v>
      </c>
    </row>
    <row r="5626" spans="1:21" x14ac:dyDescent="0.3">
      <c r="A5626" t="s">
        <v>7</v>
      </c>
      <c r="B5626" t="s">
        <v>79</v>
      </c>
      <c r="C5626" t="s">
        <v>21</v>
      </c>
      <c r="D5626" t="s">
        <v>266</v>
      </c>
      <c r="E5626">
        <v>0</v>
      </c>
      <c r="F5626">
        <v>2008</v>
      </c>
      <c r="G5626" s="2">
        <v>358187000</v>
      </c>
      <c r="H5626" s="2">
        <v>8.5541098195623757</v>
      </c>
      <c r="I5626" s="2">
        <v>306174000</v>
      </c>
      <c r="J5626" s="2">
        <v>8.4859683080606274</v>
      </c>
      <c r="K5626">
        <v>4.2000000000000003E-2</v>
      </c>
      <c r="L5626">
        <v>33.99</v>
      </c>
      <c r="M5626">
        <v>28</v>
      </c>
      <c r="N5626">
        <v>1</v>
      </c>
      <c r="O5626" s="2">
        <v>10709970</v>
      </c>
      <c r="P5626" s="2">
        <v>518625897172.98999</v>
      </c>
      <c r="Q5626" s="2">
        <v>48424.589160659649</v>
      </c>
      <c r="R5626" s="2">
        <v>4.6850659448064222</v>
      </c>
      <c r="T5626">
        <f t="shared" si="87"/>
        <v>0</v>
      </c>
      <c r="U5626" t="s">
        <v>7</v>
      </c>
    </row>
    <row r="5627" spans="1:21" x14ac:dyDescent="0.3">
      <c r="A5627" t="s">
        <v>8</v>
      </c>
      <c r="B5627" t="s">
        <v>112</v>
      </c>
      <c r="C5627" t="s">
        <v>21</v>
      </c>
      <c r="D5627" t="s">
        <v>266</v>
      </c>
      <c r="E5627">
        <v>0</v>
      </c>
      <c r="F5627">
        <v>2008</v>
      </c>
      <c r="G5627" s="2">
        <v>-116367000</v>
      </c>
      <c r="H5627" s="2" t="s">
        <v>42</v>
      </c>
      <c r="I5627" s="2">
        <v>-238872000</v>
      </c>
      <c r="J5627" s="2" t="s">
        <v>42</v>
      </c>
      <c r="K5627">
        <v>2.3E-2</v>
      </c>
      <c r="L5627">
        <v>21</v>
      </c>
      <c r="M5627">
        <v>28</v>
      </c>
      <c r="N5627">
        <v>0</v>
      </c>
      <c r="O5627" s="2">
        <v>10429690</v>
      </c>
      <c r="P5627" s="2">
        <v>235718586901.129</v>
      </c>
      <c r="Q5627" s="2">
        <v>22600.728008323258</v>
      </c>
      <c r="R5627" s="2">
        <v>4.354122428744982</v>
      </c>
      <c r="T5627">
        <f t="shared" si="87"/>
        <v>0</v>
      </c>
      <c r="U5627" t="s">
        <v>8</v>
      </c>
    </row>
    <row r="5628" spans="1:21" x14ac:dyDescent="0.3">
      <c r="A5628" t="s">
        <v>9</v>
      </c>
      <c r="B5628" t="s">
        <v>123</v>
      </c>
      <c r="C5628" t="s">
        <v>21</v>
      </c>
      <c r="D5628" t="s">
        <v>266</v>
      </c>
      <c r="E5628">
        <v>0</v>
      </c>
      <c r="F5628">
        <v>2008</v>
      </c>
      <c r="G5628" s="2">
        <v>784000</v>
      </c>
      <c r="H5628" s="2">
        <v>5.8943160626844389</v>
      </c>
      <c r="I5628" s="2">
        <v>27623000</v>
      </c>
      <c r="J5628" s="2">
        <v>7.441270843420499</v>
      </c>
      <c r="K5628">
        <v>3.7999999999999999E-2</v>
      </c>
      <c r="L5628">
        <v>25</v>
      </c>
      <c r="M5628">
        <v>28</v>
      </c>
      <c r="N5628">
        <v>0</v>
      </c>
      <c r="O5628" s="2">
        <v>5493621</v>
      </c>
      <c r="P5628" s="2">
        <v>353361056079.716</v>
      </c>
      <c r="Q5628" s="2">
        <v>64322.066644152554</v>
      </c>
      <c r="R5628" s="2">
        <v>4.8083599896852434</v>
      </c>
      <c r="T5628">
        <f t="shared" si="87"/>
        <v>0</v>
      </c>
      <c r="U5628" t="s">
        <v>9</v>
      </c>
    </row>
    <row r="5629" spans="1:21" x14ac:dyDescent="0.3">
      <c r="A5629" t="s">
        <v>10</v>
      </c>
      <c r="B5629" t="s">
        <v>145</v>
      </c>
      <c r="C5629" t="s">
        <v>21</v>
      </c>
      <c r="D5629" t="s">
        <v>266</v>
      </c>
      <c r="E5629">
        <v>0</v>
      </c>
      <c r="F5629">
        <v>2008</v>
      </c>
      <c r="G5629" s="2">
        <v>0</v>
      </c>
      <c r="H5629" s="2" t="s">
        <v>42</v>
      </c>
      <c r="I5629" s="2">
        <v>0</v>
      </c>
      <c r="J5629" s="2" t="s">
        <v>42</v>
      </c>
      <c r="K5629">
        <v>5.5E-2</v>
      </c>
      <c r="L5629">
        <v>26</v>
      </c>
      <c r="M5629">
        <v>28</v>
      </c>
      <c r="N5629">
        <v>0</v>
      </c>
      <c r="O5629" s="2">
        <v>5313000</v>
      </c>
      <c r="P5629" s="2">
        <v>283742493042.33197</v>
      </c>
      <c r="Q5629" s="2">
        <v>53405.325247945038</v>
      </c>
      <c r="R5629" s="2">
        <v>4.7275845643410683</v>
      </c>
      <c r="T5629">
        <f t="shared" si="87"/>
        <v>0</v>
      </c>
      <c r="U5629" t="s">
        <v>10</v>
      </c>
    </row>
    <row r="5630" spans="1:21" x14ac:dyDescent="0.3">
      <c r="A5630" t="s">
        <v>11</v>
      </c>
      <c r="B5630" t="s">
        <v>156</v>
      </c>
      <c r="C5630" t="s">
        <v>21</v>
      </c>
      <c r="D5630" t="s">
        <v>266</v>
      </c>
      <c r="E5630">
        <v>0</v>
      </c>
      <c r="F5630">
        <v>2008</v>
      </c>
      <c r="G5630" s="2">
        <v>494152000</v>
      </c>
      <c r="H5630" s="2">
        <v>8.6938605574408996</v>
      </c>
      <c r="I5630" s="2">
        <v>1160677000</v>
      </c>
      <c r="J5630" s="2">
        <v>9.0647113785375275</v>
      </c>
      <c r="K5630">
        <v>4.4999999999999998E-2</v>
      </c>
      <c r="L5630">
        <v>34.42989</v>
      </c>
      <c r="M5630">
        <v>28</v>
      </c>
      <c r="N5630">
        <v>1</v>
      </c>
      <c r="O5630" s="2">
        <v>62300290</v>
      </c>
      <c r="P5630" s="2">
        <v>2923465651091.2598</v>
      </c>
      <c r="Q5630" s="2">
        <v>46925.393944253869</v>
      </c>
      <c r="R5630" s="2">
        <v>4.6714079272624298</v>
      </c>
      <c r="T5630">
        <f t="shared" si="87"/>
        <v>0</v>
      </c>
      <c r="U5630" t="s">
        <v>11</v>
      </c>
    </row>
    <row r="5631" spans="1:21" x14ac:dyDescent="0.3">
      <c r="A5631" t="s">
        <v>12</v>
      </c>
      <c r="B5631" t="s">
        <v>167</v>
      </c>
      <c r="C5631" t="s">
        <v>21</v>
      </c>
      <c r="D5631" t="s">
        <v>266</v>
      </c>
      <c r="E5631">
        <v>0</v>
      </c>
      <c r="F5631">
        <v>2008</v>
      </c>
      <c r="G5631" s="2">
        <v>-7310000</v>
      </c>
      <c r="H5631" s="2" t="s">
        <v>42</v>
      </c>
      <c r="I5631" s="2">
        <v>249114000</v>
      </c>
      <c r="J5631" s="2">
        <v>8.3963981352117152</v>
      </c>
      <c r="K5631">
        <v>0.03</v>
      </c>
      <c r="L5631">
        <v>29.405000000000001</v>
      </c>
      <c r="M5631">
        <v>28</v>
      </c>
      <c r="N5631">
        <v>1</v>
      </c>
      <c r="O5631" s="2">
        <v>82110100</v>
      </c>
      <c r="P5631" s="2">
        <v>3752365607148.0898</v>
      </c>
      <c r="Q5631" s="2">
        <v>45699.196653616178</v>
      </c>
      <c r="R5631" s="2">
        <v>4.6599085656722989</v>
      </c>
      <c r="T5631">
        <f t="shared" si="87"/>
        <v>0</v>
      </c>
      <c r="U5631" t="s">
        <v>12</v>
      </c>
    </row>
    <row r="5632" spans="1:21" x14ac:dyDescent="0.3">
      <c r="A5632" t="s">
        <v>13</v>
      </c>
      <c r="B5632" t="s">
        <v>178</v>
      </c>
      <c r="C5632" t="s">
        <v>21</v>
      </c>
      <c r="D5632" t="s">
        <v>266</v>
      </c>
      <c r="E5632">
        <v>0</v>
      </c>
      <c r="F5632">
        <v>2008</v>
      </c>
      <c r="G5632" s="2">
        <v>-102000</v>
      </c>
      <c r="H5632" s="2" t="s">
        <v>42</v>
      </c>
      <c r="I5632" s="2">
        <v>-1322000</v>
      </c>
      <c r="J5632" s="2" t="s">
        <v>42</v>
      </c>
      <c r="K5632">
        <v>5.0999999999999997E-2</v>
      </c>
      <c r="L5632">
        <v>25</v>
      </c>
      <c r="M5632">
        <v>28</v>
      </c>
      <c r="N5632">
        <v>0</v>
      </c>
      <c r="O5632" s="2">
        <v>11186000</v>
      </c>
      <c r="P5632" s="2">
        <v>354460802548.70398</v>
      </c>
      <c r="Q5632" s="2">
        <v>31687.895811613085</v>
      </c>
      <c r="R5632" s="2">
        <v>4.5008934014577138</v>
      </c>
      <c r="T5632">
        <f t="shared" si="87"/>
        <v>0</v>
      </c>
      <c r="U5632" t="s">
        <v>13</v>
      </c>
    </row>
    <row r="5633" spans="1:21" x14ac:dyDescent="0.3">
      <c r="A5633" t="s">
        <v>14</v>
      </c>
      <c r="B5633" t="s">
        <v>189</v>
      </c>
      <c r="C5633" t="s">
        <v>21</v>
      </c>
      <c r="D5633" t="s">
        <v>266</v>
      </c>
      <c r="E5633">
        <v>0</v>
      </c>
      <c r="F5633">
        <v>2008</v>
      </c>
      <c r="G5633" s="2">
        <v>-3415000</v>
      </c>
      <c r="H5633" s="2" t="s">
        <v>42</v>
      </c>
      <c r="I5633" s="2">
        <v>-15710000</v>
      </c>
      <c r="J5633" s="2" t="s">
        <v>42</v>
      </c>
      <c r="K5633">
        <v>6.0999999999999999E-2</v>
      </c>
      <c r="L5633">
        <v>20</v>
      </c>
      <c r="M5633">
        <v>28</v>
      </c>
      <c r="N5633">
        <v>0</v>
      </c>
      <c r="O5633" s="2">
        <v>10038190</v>
      </c>
      <c r="P5633" s="2">
        <v>157998423131.73901</v>
      </c>
      <c r="Q5633" s="2">
        <v>15739.732275613334</v>
      </c>
      <c r="R5633" s="2">
        <v>4.1969973409701451</v>
      </c>
      <c r="T5633">
        <f t="shared" si="87"/>
        <v>0</v>
      </c>
      <c r="U5633" t="s">
        <v>14</v>
      </c>
    </row>
    <row r="5634" spans="1:21" x14ac:dyDescent="0.3">
      <c r="A5634" t="s">
        <v>15</v>
      </c>
      <c r="B5634" t="s">
        <v>200</v>
      </c>
      <c r="C5634" t="s">
        <v>21</v>
      </c>
      <c r="D5634" t="s">
        <v>266</v>
      </c>
      <c r="E5634">
        <v>0</v>
      </c>
      <c r="F5634">
        <v>2008</v>
      </c>
      <c r="G5634" s="2">
        <v>0</v>
      </c>
      <c r="H5634" s="2" t="s">
        <v>42</v>
      </c>
      <c r="I5634" s="2">
        <v>0</v>
      </c>
      <c r="J5634" s="2" t="s">
        <v>42</v>
      </c>
      <c r="K5634">
        <v>0.16700000000000001</v>
      </c>
      <c r="L5634">
        <v>15</v>
      </c>
      <c r="M5634">
        <v>28</v>
      </c>
      <c r="N5634">
        <v>0</v>
      </c>
      <c r="O5634" s="2">
        <v>319355</v>
      </c>
      <c r="P5634" s="2">
        <v>17640375722.444801</v>
      </c>
      <c r="Q5634" s="2">
        <v>55237.512243255318</v>
      </c>
      <c r="R5634" s="2">
        <v>4.742234110830637</v>
      </c>
      <c r="T5634">
        <f t="shared" si="87"/>
        <v>0</v>
      </c>
      <c r="U5634" t="s">
        <v>15</v>
      </c>
    </row>
    <row r="5635" spans="1:21" x14ac:dyDescent="0.3">
      <c r="A5635" t="s">
        <v>16</v>
      </c>
      <c r="B5635" t="s">
        <v>211</v>
      </c>
      <c r="C5635" t="s">
        <v>21</v>
      </c>
      <c r="D5635" t="s">
        <v>266</v>
      </c>
      <c r="E5635">
        <v>0</v>
      </c>
      <c r="F5635">
        <v>2008</v>
      </c>
      <c r="G5635" s="2">
        <v>-293860000</v>
      </c>
      <c r="H5635" s="2" t="s">
        <v>42</v>
      </c>
      <c r="I5635" s="2">
        <v>-343750000</v>
      </c>
      <c r="J5635" s="2" t="s">
        <v>42</v>
      </c>
      <c r="K5635">
        <v>0.05</v>
      </c>
      <c r="L5635">
        <v>12.5</v>
      </c>
      <c r="M5635">
        <v>28</v>
      </c>
      <c r="N5635">
        <v>0</v>
      </c>
      <c r="O5635" s="2">
        <v>4485100</v>
      </c>
      <c r="P5635" s="2">
        <v>275020018163.17603</v>
      </c>
      <c r="Q5635" s="2">
        <v>61318.592263979852</v>
      </c>
      <c r="R5635" s="2">
        <v>4.7875921758789568</v>
      </c>
      <c r="T5635">
        <f t="shared" ref="T5635:T5698" si="88">IF(S5635&lt;0,1,0)</f>
        <v>0</v>
      </c>
      <c r="U5635" t="s">
        <v>16</v>
      </c>
    </row>
    <row r="5636" spans="1:21" x14ac:dyDescent="0.3">
      <c r="A5636" t="s">
        <v>17</v>
      </c>
      <c r="B5636" t="s">
        <v>233</v>
      </c>
      <c r="C5636" t="s">
        <v>21</v>
      </c>
      <c r="D5636" t="s">
        <v>266</v>
      </c>
      <c r="E5636">
        <v>0</v>
      </c>
      <c r="F5636">
        <v>2008</v>
      </c>
      <c r="G5636" s="2">
        <v>20965000</v>
      </c>
      <c r="H5636" s="2">
        <v>7.3214948667395872</v>
      </c>
      <c r="I5636" s="2">
        <v>90753000</v>
      </c>
      <c r="J5636" s="2">
        <v>7.9578609903132289</v>
      </c>
      <c r="K5636">
        <v>5.3999999999999999E-2</v>
      </c>
      <c r="L5636">
        <v>31.4</v>
      </c>
      <c r="M5636">
        <v>28</v>
      </c>
      <c r="N5636">
        <v>1</v>
      </c>
      <c r="O5636" s="2">
        <v>59832180</v>
      </c>
      <c r="P5636" s="2">
        <v>2390729163615.0601</v>
      </c>
      <c r="Q5636" s="2">
        <v>39957.246478651788</v>
      </c>
      <c r="R5636" s="2">
        <v>4.6015955526187584</v>
      </c>
      <c r="T5636">
        <f t="shared" si="88"/>
        <v>0</v>
      </c>
      <c r="U5636" t="s">
        <v>17</v>
      </c>
    </row>
    <row r="5637" spans="1:21" x14ac:dyDescent="0.3">
      <c r="A5637" t="s">
        <v>46</v>
      </c>
      <c r="B5637" t="s">
        <v>354</v>
      </c>
      <c r="C5637" t="s">
        <v>21</v>
      </c>
      <c r="D5637" t="s">
        <v>266</v>
      </c>
      <c r="E5637">
        <v>0</v>
      </c>
      <c r="F5637">
        <v>2008</v>
      </c>
      <c r="G5637" s="2">
        <v>1186000</v>
      </c>
      <c r="H5637" s="2">
        <v>6.0740846890282434</v>
      </c>
      <c r="I5637" s="2">
        <v>4000000</v>
      </c>
      <c r="J5637" s="2">
        <v>6.6020599913279625</v>
      </c>
      <c r="K5637">
        <v>7.0000000000000001E-3</v>
      </c>
      <c r="L5637">
        <v>21</v>
      </c>
      <c r="M5637">
        <v>28</v>
      </c>
      <c r="N5637">
        <v>0</v>
      </c>
      <c r="O5637" s="2">
        <v>48948700</v>
      </c>
      <c r="P5637" s="2">
        <v>1002219052967.54</v>
      </c>
      <c r="Q5637" s="2">
        <v>20474.886012652838</v>
      </c>
      <c r="R5637" s="2">
        <v>4.3112214926442425</v>
      </c>
      <c r="T5637">
        <f t="shared" si="88"/>
        <v>0</v>
      </c>
      <c r="U5637" t="s">
        <v>46</v>
      </c>
    </row>
    <row r="5638" spans="1:21" x14ac:dyDescent="0.3">
      <c r="A5638" t="s">
        <v>20</v>
      </c>
      <c r="B5638" t="s">
        <v>255</v>
      </c>
      <c r="C5638" t="s">
        <v>21</v>
      </c>
      <c r="D5638" t="s">
        <v>266</v>
      </c>
      <c r="E5638">
        <v>0</v>
      </c>
      <c r="F5638">
        <v>2008</v>
      </c>
      <c r="G5638" s="2">
        <v>246784000</v>
      </c>
      <c r="H5638" s="2">
        <v>8.39231699921468</v>
      </c>
      <c r="I5638" s="2" t="s">
        <v>42</v>
      </c>
      <c r="J5638" s="2" t="s">
        <v>42</v>
      </c>
      <c r="K5638">
        <v>5.1999999999999998E-2</v>
      </c>
      <c r="L5638">
        <v>29.63</v>
      </c>
      <c r="M5638">
        <v>28</v>
      </c>
      <c r="N5638">
        <v>1</v>
      </c>
      <c r="O5638" s="2">
        <v>488649</v>
      </c>
      <c r="P5638" s="2">
        <v>55849686538.743202</v>
      </c>
      <c r="Q5638" s="2">
        <v>114294.07721850081</v>
      </c>
      <c r="R5638" s="2">
        <v>5.0580237256011547</v>
      </c>
      <c r="T5638">
        <f t="shared" si="88"/>
        <v>0</v>
      </c>
      <c r="U5638" t="s">
        <v>20</v>
      </c>
    </row>
    <row r="5639" spans="1:21" x14ac:dyDescent="0.3">
      <c r="A5639" t="s">
        <v>22</v>
      </c>
      <c r="B5639" t="s">
        <v>277</v>
      </c>
      <c r="C5639" t="s">
        <v>21</v>
      </c>
      <c r="D5639" t="s">
        <v>266</v>
      </c>
      <c r="E5639">
        <v>0</v>
      </c>
      <c r="F5639">
        <v>2008</v>
      </c>
      <c r="G5639" s="2">
        <v>106725000</v>
      </c>
      <c r="H5639" s="2">
        <v>8.0282661634759851</v>
      </c>
      <c r="I5639" s="2">
        <v>275556000</v>
      </c>
      <c r="J5639" s="2">
        <v>8.4402098718612972</v>
      </c>
      <c r="K5639">
        <v>0.02</v>
      </c>
      <c r="L5639">
        <v>25.5</v>
      </c>
      <c r="M5639">
        <v>28</v>
      </c>
      <c r="N5639">
        <v>0</v>
      </c>
      <c r="O5639" s="2">
        <v>16445590</v>
      </c>
      <c r="P5639" s="2">
        <v>936228211513.10999</v>
      </c>
      <c r="Q5639" s="2">
        <v>56928.830860620386</v>
      </c>
      <c r="R5639" s="2">
        <v>4.755332264858537</v>
      </c>
      <c r="T5639">
        <f t="shared" si="88"/>
        <v>0</v>
      </c>
      <c r="U5639" t="s">
        <v>22</v>
      </c>
    </row>
    <row r="5640" spans="1:21" x14ac:dyDescent="0.3">
      <c r="A5640" t="s">
        <v>23</v>
      </c>
      <c r="B5640" t="s">
        <v>288</v>
      </c>
      <c r="C5640" t="s">
        <v>21</v>
      </c>
      <c r="D5640" t="s">
        <v>266</v>
      </c>
      <c r="E5640">
        <v>0</v>
      </c>
      <c r="F5640">
        <v>2008</v>
      </c>
      <c r="G5640" s="2">
        <v>150000</v>
      </c>
      <c r="H5640" s="2">
        <v>5.1760912590556813</v>
      </c>
      <c r="I5640" s="2" t="s">
        <v>42</v>
      </c>
      <c r="J5640" s="2" t="s">
        <v>42</v>
      </c>
      <c r="K5640">
        <v>0.24</v>
      </c>
      <c r="L5640">
        <v>30</v>
      </c>
      <c r="M5640">
        <v>28</v>
      </c>
      <c r="N5640">
        <v>1</v>
      </c>
      <c r="O5640" s="2">
        <v>4259800</v>
      </c>
      <c r="P5640" s="2">
        <v>133279679482.674</v>
      </c>
      <c r="Q5640" s="2">
        <v>31287.778647512558</v>
      </c>
      <c r="R5640" s="2">
        <v>4.4953747304401137</v>
      </c>
      <c r="T5640">
        <f t="shared" si="88"/>
        <v>0</v>
      </c>
      <c r="U5640" t="s">
        <v>23</v>
      </c>
    </row>
    <row r="5641" spans="1:21" x14ac:dyDescent="0.3">
      <c r="A5641" t="s">
        <v>24</v>
      </c>
      <c r="B5641" t="s">
        <v>299</v>
      </c>
      <c r="C5641" t="s">
        <v>21</v>
      </c>
      <c r="D5641" t="s">
        <v>266</v>
      </c>
      <c r="E5641">
        <v>0</v>
      </c>
      <c r="F5641">
        <v>2008</v>
      </c>
      <c r="G5641" s="2">
        <v>-354000</v>
      </c>
      <c r="H5641" s="2" t="s">
        <v>42</v>
      </c>
      <c r="I5641" s="2">
        <v>4573000</v>
      </c>
      <c r="J5641" s="2">
        <v>6.6602012013806817</v>
      </c>
      <c r="K5641">
        <v>9.4E-2</v>
      </c>
      <c r="L5641">
        <v>28</v>
      </c>
      <c r="M5641">
        <v>28</v>
      </c>
      <c r="N5641">
        <v>0</v>
      </c>
      <c r="O5641" s="2">
        <v>4768211</v>
      </c>
      <c r="P5641" s="2">
        <v>462554432624.11401</v>
      </c>
      <c r="Q5641" s="2">
        <v>97007.962236594394</v>
      </c>
      <c r="R5641" s="2">
        <v>4.9868073818281147</v>
      </c>
      <c r="T5641">
        <f t="shared" si="88"/>
        <v>0</v>
      </c>
      <c r="U5641" t="s">
        <v>24</v>
      </c>
    </row>
    <row r="5642" spans="1:21" x14ac:dyDescent="0.3">
      <c r="A5642" t="s">
        <v>25</v>
      </c>
      <c r="B5642" t="s">
        <v>310</v>
      </c>
      <c r="C5642" t="s">
        <v>21</v>
      </c>
      <c r="D5642" t="s">
        <v>266</v>
      </c>
      <c r="E5642">
        <v>0</v>
      </c>
      <c r="F5642">
        <v>2008</v>
      </c>
      <c r="G5642" s="2">
        <v>5100000</v>
      </c>
      <c r="H5642" s="2">
        <v>6.7075701760979367</v>
      </c>
      <c r="I5642" s="2">
        <v>-700000</v>
      </c>
      <c r="J5642" s="2" t="s">
        <v>42</v>
      </c>
      <c r="K5642">
        <v>7.5999999999999998E-2</v>
      </c>
      <c r="L5642">
        <v>19</v>
      </c>
      <c r="M5642">
        <v>28</v>
      </c>
      <c r="N5642">
        <v>0</v>
      </c>
      <c r="O5642" s="2">
        <v>38115910</v>
      </c>
      <c r="P5642" s="2">
        <v>533815789473.68402</v>
      </c>
      <c r="Q5642" s="2">
        <v>14005.064800333614</v>
      </c>
      <c r="R5642" s="2">
        <v>4.1462851226106547</v>
      </c>
      <c r="T5642">
        <f t="shared" si="88"/>
        <v>0</v>
      </c>
      <c r="U5642" t="s">
        <v>25</v>
      </c>
    </row>
    <row r="5643" spans="1:21" x14ac:dyDescent="0.3">
      <c r="A5643" t="s">
        <v>26</v>
      </c>
      <c r="B5643" t="s">
        <v>321</v>
      </c>
      <c r="C5643" t="s">
        <v>21</v>
      </c>
      <c r="D5643" t="s">
        <v>266</v>
      </c>
      <c r="E5643">
        <v>0</v>
      </c>
      <c r="F5643">
        <v>2008</v>
      </c>
      <c r="G5643" s="2">
        <v>205000</v>
      </c>
      <c r="H5643" s="2">
        <v>5.3117538610557542</v>
      </c>
      <c r="I5643" s="2">
        <v>1600000</v>
      </c>
      <c r="J5643" s="2">
        <v>6.204119982655925</v>
      </c>
      <c r="K5643">
        <v>7.0000000000000001E-3</v>
      </c>
      <c r="L5643">
        <v>26.5</v>
      </c>
      <c r="M5643">
        <v>28</v>
      </c>
      <c r="N5643">
        <v>0</v>
      </c>
      <c r="O5643" s="2">
        <v>10558180</v>
      </c>
      <c r="P5643" s="2">
        <v>262007590449.685</v>
      </c>
      <c r="Q5643" s="2">
        <v>24815.601784558039</v>
      </c>
      <c r="R5643" s="2">
        <v>4.3947248114109927</v>
      </c>
      <c r="T5643">
        <f t="shared" si="88"/>
        <v>0</v>
      </c>
      <c r="U5643" t="s">
        <v>26</v>
      </c>
    </row>
    <row r="5644" spans="1:21" x14ac:dyDescent="0.3">
      <c r="A5644" t="s">
        <v>41</v>
      </c>
      <c r="B5644" t="s">
        <v>332</v>
      </c>
      <c r="C5644" t="s">
        <v>21</v>
      </c>
      <c r="D5644" t="s">
        <v>266</v>
      </c>
      <c r="E5644">
        <v>0</v>
      </c>
      <c r="F5644">
        <v>2008</v>
      </c>
      <c r="G5644" s="2">
        <v>8329000.0000000009</v>
      </c>
      <c r="H5644" s="2">
        <v>6.9205928620848089</v>
      </c>
      <c r="I5644" s="2">
        <v>-468000</v>
      </c>
      <c r="J5644" s="2" t="s">
        <v>42</v>
      </c>
      <c r="K5644">
        <v>0.11799999999999999</v>
      </c>
      <c r="L5644">
        <v>19</v>
      </c>
      <c r="M5644">
        <v>28</v>
      </c>
      <c r="N5644">
        <v>0</v>
      </c>
      <c r="O5644" s="2">
        <v>5379232</v>
      </c>
      <c r="P5644" s="2">
        <v>100324627215.468</v>
      </c>
      <c r="Q5644" s="2">
        <v>18650.362582515125</v>
      </c>
      <c r="R5644" s="2">
        <v>4.2706872793648074</v>
      </c>
      <c r="T5644">
        <f t="shared" si="88"/>
        <v>0</v>
      </c>
      <c r="U5644" t="s">
        <v>41</v>
      </c>
    </row>
    <row r="5645" spans="1:21" x14ac:dyDescent="0.3">
      <c r="A5645" t="s">
        <v>28</v>
      </c>
      <c r="B5645" t="s">
        <v>365</v>
      </c>
      <c r="C5645" t="s">
        <v>21</v>
      </c>
      <c r="D5645" t="s">
        <v>266</v>
      </c>
      <c r="E5645">
        <v>0</v>
      </c>
      <c r="F5645">
        <v>2008</v>
      </c>
      <c r="G5645" s="2">
        <v>250000000</v>
      </c>
      <c r="H5645" s="2">
        <v>8.3979400086720375</v>
      </c>
      <c r="I5645" s="2">
        <v>1477985000</v>
      </c>
      <c r="J5645" s="2">
        <v>9.1696700264469762</v>
      </c>
      <c r="K5645">
        <v>7.0000000000000001E-3</v>
      </c>
      <c r="L5645">
        <v>30</v>
      </c>
      <c r="M5645">
        <v>28</v>
      </c>
      <c r="N5645">
        <v>1</v>
      </c>
      <c r="O5645" s="2">
        <v>45983170</v>
      </c>
      <c r="P5645" s="2">
        <v>1635015380108.3899</v>
      </c>
      <c r="Q5645" s="2">
        <v>35556.821769973445</v>
      </c>
      <c r="R5645" s="2">
        <v>4.5509229348221041</v>
      </c>
      <c r="T5645">
        <f t="shared" si="88"/>
        <v>0</v>
      </c>
      <c r="U5645" t="s">
        <v>28</v>
      </c>
    </row>
    <row r="5646" spans="1:21" x14ac:dyDescent="0.3">
      <c r="A5646" t="s">
        <v>29</v>
      </c>
      <c r="B5646" t="s">
        <v>376</v>
      </c>
      <c r="C5646" t="s">
        <v>21</v>
      </c>
      <c r="D5646" t="s">
        <v>266</v>
      </c>
      <c r="E5646">
        <v>0</v>
      </c>
      <c r="F5646">
        <v>2008</v>
      </c>
      <c r="G5646" s="2" t="s">
        <v>42</v>
      </c>
      <c r="H5646" s="2" t="s">
        <v>42</v>
      </c>
      <c r="I5646" s="2">
        <v>-102400000</v>
      </c>
      <c r="J5646" s="2" t="s">
        <v>42</v>
      </c>
      <c r="K5646">
        <v>7.0000000000000001E-3</v>
      </c>
      <c r="L5646">
        <v>28</v>
      </c>
      <c r="M5646">
        <v>28</v>
      </c>
      <c r="N5646">
        <v>0</v>
      </c>
      <c r="O5646" s="2">
        <v>9219637</v>
      </c>
      <c r="P5646" s="2">
        <v>513965650650.11902</v>
      </c>
      <c r="Q5646" s="2">
        <v>55746.842381117502</v>
      </c>
      <c r="R5646" s="2">
        <v>4.7462202730602234</v>
      </c>
      <c r="T5646">
        <f t="shared" si="88"/>
        <v>0</v>
      </c>
      <c r="U5646" t="s">
        <v>29</v>
      </c>
    </row>
    <row r="5647" spans="1:21" x14ac:dyDescent="0.3">
      <c r="A5647" t="s">
        <v>31</v>
      </c>
      <c r="B5647" t="s">
        <v>398</v>
      </c>
      <c r="C5647" t="s">
        <v>21</v>
      </c>
      <c r="D5647" t="s">
        <v>266</v>
      </c>
      <c r="E5647">
        <v>0</v>
      </c>
      <c r="F5647">
        <v>2008</v>
      </c>
      <c r="G5647" s="2">
        <v>0</v>
      </c>
      <c r="H5647" s="2" t="s">
        <v>42</v>
      </c>
      <c r="I5647" s="2">
        <v>0</v>
      </c>
      <c r="J5647" s="2" t="s">
        <v>42</v>
      </c>
      <c r="K5647">
        <v>7.0000000000000001E-3</v>
      </c>
      <c r="L5647">
        <v>19</v>
      </c>
      <c r="M5647">
        <v>28</v>
      </c>
      <c r="N5647">
        <v>0</v>
      </c>
      <c r="O5647" s="2">
        <v>71051680</v>
      </c>
      <c r="P5647" s="2">
        <v>764335657318.479</v>
      </c>
      <c r="Q5647" s="2">
        <v>10757.460728845243</v>
      </c>
      <c r="R5647" s="2">
        <v>4.0317097693233181</v>
      </c>
      <c r="T5647">
        <f t="shared" si="88"/>
        <v>0</v>
      </c>
      <c r="U5647" t="s">
        <v>31</v>
      </c>
    </row>
    <row r="5648" spans="1:21" x14ac:dyDescent="0.3">
      <c r="A5648" t="s">
        <v>33</v>
      </c>
      <c r="B5648" t="s">
        <v>420</v>
      </c>
      <c r="C5648" t="s">
        <v>21</v>
      </c>
      <c r="D5648" t="s">
        <v>266</v>
      </c>
      <c r="E5648">
        <v>0</v>
      </c>
      <c r="F5648">
        <v>2008</v>
      </c>
      <c r="G5648" s="2">
        <v>731000000</v>
      </c>
      <c r="H5648" s="2">
        <v>8.8639173769578612</v>
      </c>
      <c r="I5648" s="2">
        <v>8420000000</v>
      </c>
      <c r="J5648" s="2">
        <v>9.9253120914996487</v>
      </c>
      <c r="K5648">
        <v>7.0000000000000001E-3</v>
      </c>
      <c r="L5648">
        <v>19</v>
      </c>
      <c r="M5648">
        <v>28</v>
      </c>
      <c r="N5648">
        <v>0</v>
      </c>
      <c r="O5648" s="2">
        <v>304094000</v>
      </c>
      <c r="P5648" s="2">
        <v>14718582000000</v>
      </c>
      <c r="Q5648" s="2">
        <v>48401.421928745716</v>
      </c>
      <c r="R5648" s="2">
        <v>4.6848581204612909</v>
      </c>
      <c r="T5648">
        <f t="shared" si="88"/>
        <v>0</v>
      </c>
      <c r="U5648" t="s">
        <v>33</v>
      </c>
    </row>
    <row r="5649" spans="1:21" x14ac:dyDescent="0.3">
      <c r="A5649" t="s">
        <v>34</v>
      </c>
      <c r="B5649" t="s">
        <v>101</v>
      </c>
      <c r="C5649" t="s">
        <v>21</v>
      </c>
      <c r="D5649" t="s">
        <v>266</v>
      </c>
      <c r="E5649">
        <v>0</v>
      </c>
      <c r="F5649">
        <v>2008</v>
      </c>
      <c r="G5649" s="2">
        <v>325000000</v>
      </c>
      <c r="H5649" s="2">
        <v>8.5118833609788744</v>
      </c>
      <c r="I5649" s="2">
        <v>587000000</v>
      </c>
      <c r="J5649" s="2">
        <v>8.768638101247614</v>
      </c>
      <c r="K5649">
        <v>0.17299999999999999</v>
      </c>
      <c r="L5649">
        <v>26.8</v>
      </c>
      <c r="M5649">
        <v>28</v>
      </c>
      <c r="N5649">
        <v>0</v>
      </c>
      <c r="O5649" s="2">
        <v>16763470</v>
      </c>
      <c r="P5649" s="2">
        <v>179638496278.57401</v>
      </c>
      <c r="Q5649" s="2">
        <v>10716.068706453616</v>
      </c>
      <c r="R5649" s="2">
        <v>4.0300354894395323</v>
      </c>
      <c r="T5649">
        <f t="shared" si="88"/>
        <v>0</v>
      </c>
      <c r="U5649" t="s">
        <v>34</v>
      </c>
    </row>
    <row r="5650" spans="1:21" x14ac:dyDescent="0.3">
      <c r="A5650" t="s">
        <v>35</v>
      </c>
      <c r="B5650" t="s">
        <v>134</v>
      </c>
      <c r="C5650" t="s">
        <v>21</v>
      </c>
      <c r="D5650" t="s">
        <v>266</v>
      </c>
      <c r="E5650">
        <v>0</v>
      </c>
      <c r="F5650">
        <v>2008</v>
      </c>
      <c r="G5650" s="2">
        <v>-53000</v>
      </c>
      <c r="H5650" s="2" t="s">
        <v>42</v>
      </c>
      <c r="I5650" s="2">
        <v>167000</v>
      </c>
      <c r="J5650" s="2">
        <v>5.2227164711475833</v>
      </c>
      <c r="K5650">
        <v>3.3000000000000002E-2</v>
      </c>
      <c r="L5650">
        <v>22</v>
      </c>
      <c r="M5650">
        <v>28</v>
      </c>
      <c r="N5650">
        <v>0</v>
      </c>
      <c r="O5650" s="2">
        <v>1340264</v>
      </c>
      <c r="P5650" s="2">
        <v>24194039255.895699</v>
      </c>
      <c r="Q5650" s="2">
        <v>18051.696722358953</v>
      </c>
      <c r="R5650" s="2">
        <v>4.2565180285423025</v>
      </c>
      <c r="T5650">
        <f t="shared" si="88"/>
        <v>0</v>
      </c>
      <c r="U5650" t="s">
        <v>35</v>
      </c>
    </row>
    <row r="5651" spans="1:21" x14ac:dyDescent="0.3">
      <c r="A5651" t="s">
        <v>36</v>
      </c>
      <c r="B5651" t="s">
        <v>343</v>
      </c>
      <c r="C5651" t="s">
        <v>21</v>
      </c>
      <c r="D5651" t="s">
        <v>266</v>
      </c>
      <c r="E5651">
        <v>0</v>
      </c>
      <c r="F5651">
        <v>2008</v>
      </c>
      <c r="G5651" s="2">
        <v>-130000</v>
      </c>
      <c r="H5651" s="2" t="s">
        <v>42</v>
      </c>
      <c r="I5651" s="2">
        <v>-141000</v>
      </c>
      <c r="J5651" s="2" t="s">
        <v>42</v>
      </c>
      <c r="K5651">
        <v>1.4999999999999999E-2</v>
      </c>
      <c r="L5651">
        <v>21</v>
      </c>
      <c r="M5651">
        <v>28</v>
      </c>
      <c r="N5651">
        <v>0</v>
      </c>
      <c r="O5651" s="2">
        <v>2022629</v>
      </c>
      <c r="P5651" s="2">
        <v>55589849128.460503</v>
      </c>
      <c r="Q5651" s="2">
        <v>27483.957329030931</v>
      </c>
      <c r="R5651" s="2">
        <v>4.4390792655936275</v>
      </c>
      <c r="T5651">
        <f t="shared" si="88"/>
        <v>0</v>
      </c>
      <c r="U5651" t="s">
        <v>36</v>
      </c>
    </row>
    <row r="5652" spans="1:21" x14ac:dyDescent="0.3">
      <c r="A5652" t="s">
        <v>5</v>
      </c>
      <c r="B5652" t="s">
        <v>58</v>
      </c>
      <c r="C5652" t="s">
        <v>21</v>
      </c>
      <c r="D5652" t="s">
        <v>267</v>
      </c>
      <c r="E5652">
        <v>0</v>
      </c>
      <c r="F5652">
        <v>2009</v>
      </c>
      <c r="G5652" s="2">
        <v>780000</v>
      </c>
      <c r="H5652" s="2">
        <v>5.8920946026904808</v>
      </c>
      <c r="I5652" s="2" t="s">
        <v>42</v>
      </c>
      <c r="J5652" s="2" t="s">
        <v>42</v>
      </c>
      <c r="K5652">
        <v>0.23699999999999999</v>
      </c>
      <c r="L5652">
        <v>30</v>
      </c>
      <c r="M5652">
        <v>28</v>
      </c>
      <c r="N5652">
        <v>1</v>
      </c>
      <c r="O5652" s="2">
        <v>21692000</v>
      </c>
      <c r="P5652" s="2">
        <v>927168310999.85303</v>
      </c>
      <c r="Q5652" s="2">
        <v>42742.407846203809</v>
      </c>
      <c r="R5652" s="2">
        <v>4.6308589840158012</v>
      </c>
      <c r="T5652">
        <f t="shared" si="88"/>
        <v>0</v>
      </c>
      <c r="U5652" t="s">
        <v>5</v>
      </c>
    </row>
    <row r="5653" spans="1:21" x14ac:dyDescent="0.3">
      <c r="A5653" t="s">
        <v>6</v>
      </c>
      <c r="B5653" t="s">
        <v>69</v>
      </c>
      <c r="C5653" t="s">
        <v>21</v>
      </c>
      <c r="D5653" t="s">
        <v>267</v>
      </c>
      <c r="E5653">
        <v>0</v>
      </c>
      <c r="F5653">
        <v>2009</v>
      </c>
      <c r="G5653" s="2">
        <v>0</v>
      </c>
      <c r="H5653" s="2" t="s">
        <v>42</v>
      </c>
      <c r="I5653" s="2">
        <v>187293000</v>
      </c>
      <c r="J5653" s="2">
        <v>8.2725215460982326</v>
      </c>
      <c r="K5653">
        <v>0.14899999999999999</v>
      </c>
      <c r="L5653">
        <v>25</v>
      </c>
      <c r="M5653">
        <v>28</v>
      </c>
      <c r="N5653">
        <v>0</v>
      </c>
      <c r="O5653" s="2">
        <v>8341483</v>
      </c>
      <c r="P5653" s="2">
        <v>400172297860.51703</v>
      </c>
      <c r="Q5653" s="2">
        <v>47973.759325591986</v>
      </c>
      <c r="R5653" s="2">
        <v>4.6810037520366592</v>
      </c>
      <c r="T5653">
        <f t="shared" si="88"/>
        <v>0</v>
      </c>
      <c r="U5653" t="s">
        <v>6</v>
      </c>
    </row>
    <row r="5654" spans="1:21" x14ac:dyDescent="0.3">
      <c r="A5654" t="s">
        <v>7</v>
      </c>
      <c r="B5654" t="s">
        <v>80</v>
      </c>
      <c r="C5654" t="s">
        <v>21</v>
      </c>
      <c r="D5654" t="s">
        <v>267</v>
      </c>
      <c r="E5654">
        <v>0</v>
      </c>
      <c r="F5654">
        <v>2009</v>
      </c>
      <c r="G5654" s="2">
        <v>-88914000</v>
      </c>
      <c r="H5654" s="2" t="s">
        <v>42</v>
      </c>
      <c r="I5654" s="2">
        <v>220429000</v>
      </c>
      <c r="J5654" s="2">
        <v>8.3432687304313795</v>
      </c>
      <c r="K5654">
        <v>4.2000000000000003E-2</v>
      </c>
      <c r="L5654">
        <v>33.99</v>
      </c>
      <c r="M5654">
        <v>28</v>
      </c>
      <c r="N5654">
        <v>1</v>
      </c>
      <c r="O5654" s="2">
        <v>10796490</v>
      </c>
      <c r="P5654" s="2">
        <v>484552792442.34497</v>
      </c>
      <c r="Q5654" s="2">
        <v>44880.585490501537</v>
      </c>
      <c r="R5654" s="2">
        <v>4.652058513881693</v>
      </c>
      <c r="T5654">
        <f t="shared" si="88"/>
        <v>0</v>
      </c>
      <c r="U5654" t="s">
        <v>7</v>
      </c>
    </row>
    <row r="5655" spans="1:21" x14ac:dyDescent="0.3">
      <c r="A5655" t="s">
        <v>8</v>
      </c>
      <c r="B5655" t="s">
        <v>113</v>
      </c>
      <c r="C5655" t="s">
        <v>21</v>
      </c>
      <c r="D5655" t="s">
        <v>267</v>
      </c>
      <c r="E5655">
        <v>0</v>
      </c>
      <c r="F5655">
        <v>2009</v>
      </c>
      <c r="G5655" s="2">
        <v>267035000.00000003</v>
      </c>
      <c r="H5655" s="2">
        <v>8.4265681876218004</v>
      </c>
      <c r="I5655" s="2">
        <v>25850000</v>
      </c>
      <c r="J5655" s="2">
        <v>7.4124605474299612</v>
      </c>
      <c r="K5655">
        <v>2.3E-2</v>
      </c>
      <c r="L5655">
        <v>20</v>
      </c>
      <c r="M5655">
        <v>28</v>
      </c>
      <c r="N5655">
        <v>0</v>
      </c>
      <c r="O5655" s="2">
        <v>10491490</v>
      </c>
      <c r="P5655" s="2">
        <v>206179982164.40201</v>
      </c>
      <c r="Q5655" s="2">
        <v>19652.116349956203</v>
      </c>
      <c r="R5655" s="2">
        <v>4.2934093267020659</v>
      </c>
      <c r="T5655">
        <f t="shared" si="88"/>
        <v>0</v>
      </c>
      <c r="U5655" t="s">
        <v>8</v>
      </c>
    </row>
    <row r="5656" spans="1:21" x14ac:dyDescent="0.3">
      <c r="A5656" t="s">
        <v>9</v>
      </c>
      <c r="B5656" t="s">
        <v>124</v>
      </c>
      <c r="C5656" t="s">
        <v>21</v>
      </c>
      <c r="D5656" t="s">
        <v>267</v>
      </c>
      <c r="E5656">
        <v>0</v>
      </c>
      <c r="F5656">
        <v>2009</v>
      </c>
      <c r="G5656" s="2">
        <v>17912000</v>
      </c>
      <c r="H5656" s="2">
        <v>7.2531440805709737</v>
      </c>
      <c r="I5656" s="2">
        <v>62820000</v>
      </c>
      <c r="J5656" s="2">
        <v>7.7980979320624861</v>
      </c>
      <c r="K5656">
        <v>3.7999999999999999E-2</v>
      </c>
      <c r="L5656">
        <v>25</v>
      </c>
      <c r="M5656">
        <v>28</v>
      </c>
      <c r="N5656">
        <v>0</v>
      </c>
      <c r="O5656" s="2">
        <v>5523095</v>
      </c>
      <c r="P5656" s="2">
        <v>321241396034.24799</v>
      </c>
      <c r="Q5656" s="2">
        <v>58163.293594306815</v>
      </c>
      <c r="R5656" s="2">
        <v>4.7646489912026526</v>
      </c>
      <c r="T5656">
        <f t="shared" si="88"/>
        <v>0</v>
      </c>
      <c r="U5656" t="s">
        <v>9</v>
      </c>
    </row>
    <row r="5657" spans="1:21" x14ac:dyDescent="0.3">
      <c r="A5657" t="s">
        <v>10</v>
      </c>
      <c r="B5657" t="s">
        <v>146</v>
      </c>
      <c r="C5657" t="s">
        <v>21</v>
      </c>
      <c r="D5657" t="s">
        <v>267</v>
      </c>
      <c r="E5657">
        <v>0</v>
      </c>
      <c r="F5657">
        <v>2009</v>
      </c>
      <c r="G5657" s="2">
        <v>1528000</v>
      </c>
      <c r="H5657" s="2">
        <v>6.184123354239671</v>
      </c>
      <c r="I5657" s="2">
        <v>3026000</v>
      </c>
      <c r="J5657" s="2">
        <v>6.4808689236871677</v>
      </c>
      <c r="K5657">
        <v>5.5E-2</v>
      </c>
      <c r="L5657">
        <v>26</v>
      </c>
      <c r="M5657">
        <v>28</v>
      </c>
      <c r="N5657">
        <v>0</v>
      </c>
      <c r="O5657" s="2">
        <v>5338000</v>
      </c>
      <c r="P5657" s="2">
        <v>251499027507.64099</v>
      </c>
      <c r="Q5657" s="2">
        <v>47114.842170783253</v>
      </c>
      <c r="R5657" s="2">
        <v>4.673157740620848</v>
      </c>
      <c r="T5657">
        <f t="shared" si="88"/>
        <v>0</v>
      </c>
      <c r="U5657" t="s">
        <v>10</v>
      </c>
    </row>
    <row r="5658" spans="1:21" x14ac:dyDescent="0.3">
      <c r="A5658" t="s">
        <v>11</v>
      </c>
      <c r="B5658" t="s">
        <v>157</v>
      </c>
      <c r="C5658" t="s">
        <v>21</v>
      </c>
      <c r="D5658" t="s">
        <v>267</v>
      </c>
      <c r="E5658">
        <v>0</v>
      </c>
      <c r="F5658">
        <v>2009</v>
      </c>
      <c r="G5658" s="2">
        <v>345929000</v>
      </c>
      <c r="H5658" s="2">
        <v>8.5389869714160564</v>
      </c>
      <c r="I5658" s="2">
        <v>1535802000</v>
      </c>
      <c r="J5658" s="2">
        <v>9.186335228813828</v>
      </c>
      <c r="K5658">
        <v>4.4999999999999998E-2</v>
      </c>
      <c r="L5658">
        <v>34.42989</v>
      </c>
      <c r="M5658">
        <v>28</v>
      </c>
      <c r="N5658">
        <v>1</v>
      </c>
      <c r="O5658" s="2">
        <v>62615470</v>
      </c>
      <c r="P5658" s="2">
        <v>2693827452070.02</v>
      </c>
      <c r="Q5658" s="2">
        <v>43021.755679068126</v>
      </c>
      <c r="R5658" s="2">
        <v>4.633688129579407</v>
      </c>
      <c r="T5658">
        <f t="shared" si="88"/>
        <v>0</v>
      </c>
      <c r="U5658" t="s">
        <v>11</v>
      </c>
    </row>
    <row r="5659" spans="1:21" x14ac:dyDescent="0.3">
      <c r="A5659" t="s">
        <v>12</v>
      </c>
      <c r="B5659" t="s">
        <v>168</v>
      </c>
      <c r="C5659" t="s">
        <v>21</v>
      </c>
      <c r="D5659" t="s">
        <v>267</v>
      </c>
      <c r="E5659">
        <v>0</v>
      </c>
      <c r="F5659">
        <v>2009</v>
      </c>
      <c r="G5659" s="2">
        <v>13893000</v>
      </c>
      <c r="H5659" s="2">
        <v>7.1427960357135554</v>
      </c>
      <c r="I5659" s="2">
        <v>319839000</v>
      </c>
      <c r="J5659" s="2">
        <v>8.5049314189227392</v>
      </c>
      <c r="K5659">
        <v>0.03</v>
      </c>
      <c r="L5659">
        <v>29.37</v>
      </c>
      <c r="M5659">
        <v>28</v>
      </c>
      <c r="N5659">
        <v>1</v>
      </c>
      <c r="O5659" s="2">
        <v>81902300</v>
      </c>
      <c r="P5659" s="2">
        <v>3418005001389.27</v>
      </c>
      <c r="Q5659" s="2">
        <v>41732.71081995585</v>
      </c>
      <c r="R5659" s="2">
        <v>4.6204765959724527</v>
      </c>
      <c r="T5659">
        <f t="shared" si="88"/>
        <v>0</v>
      </c>
      <c r="U5659" t="s">
        <v>12</v>
      </c>
    </row>
    <row r="5660" spans="1:21" x14ac:dyDescent="0.3">
      <c r="A5660" t="s">
        <v>13</v>
      </c>
      <c r="B5660" t="s">
        <v>179</v>
      </c>
      <c r="C5660" t="s">
        <v>21</v>
      </c>
      <c r="D5660" t="s">
        <v>267</v>
      </c>
      <c r="E5660">
        <v>0</v>
      </c>
      <c r="F5660">
        <v>2009</v>
      </c>
      <c r="G5660" s="2">
        <v>0</v>
      </c>
      <c r="H5660" s="2" t="s">
        <v>42</v>
      </c>
      <c r="I5660" s="2">
        <v>-7765000</v>
      </c>
      <c r="J5660" s="2" t="s">
        <v>42</v>
      </c>
      <c r="K5660">
        <v>5.0999999999999997E-2</v>
      </c>
      <c r="L5660">
        <v>25</v>
      </c>
      <c r="M5660">
        <v>28</v>
      </c>
      <c r="N5660">
        <v>0</v>
      </c>
      <c r="O5660" s="2">
        <v>11185000</v>
      </c>
      <c r="P5660" s="2">
        <v>330000252153.37598</v>
      </c>
      <c r="Q5660" s="2">
        <v>29503.822275670627</v>
      </c>
      <c r="R5660" s="2">
        <v>4.4698782832900203</v>
      </c>
      <c r="T5660">
        <f t="shared" si="88"/>
        <v>0</v>
      </c>
      <c r="U5660" t="s">
        <v>13</v>
      </c>
    </row>
    <row r="5661" spans="1:21" x14ac:dyDescent="0.3">
      <c r="A5661" t="s">
        <v>14</v>
      </c>
      <c r="B5661" t="s">
        <v>190</v>
      </c>
      <c r="C5661" t="s">
        <v>21</v>
      </c>
      <c r="D5661" t="s">
        <v>267</v>
      </c>
      <c r="E5661">
        <v>0</v>
      </c>
      <c r="F5661">
        <v>2009</v>
      </c>
      <c r="G5661" s="2">
        <v>3254000</v>
      </c>
      <c r="H5661" s="2">
        <v>6.5124175486008395</v>
      </c>
      <c r="I5661" s="2">
        <v>-14172000</v>
      </c>
      <c r="J5661" s="2" t="s">
        <v>42</v>
      </c>
      <c r="K5661">
        <v>6.0999999999999999E-2</v>
      </c>
      <c r="L5661">
        <v>20</v>
      </c>
      <c r="M5661">
        <v>28</v>
      </c>
      <c r="N5661">
        <v>0</v>
      </c>
      <c r="O5661" s="2">
        <v>10022650</v>
      </c>
      <c r="P5661" s="2">
        <v>130593960612.172</v>
      </c>
      <c r="Q5661" s="2">
        <v>13029.883375371983</v>
      </c>
      <c r="R5661" s="2">
        <v>4.1149405285553264</v>
      </c>
      <c r="T5661">
        <f t="shared" si="88"/>
        <v>0</v>
      </c>
      <c r="U5661" t="s">
        <v>14</v>
      </c>
    </row>
    <row r="5662" spans="1:21" x14ac:dyDescent="0.3">
      <c r="A5662" t="s">
        <v>15</v>
      </c>
      <c r="B5662" t="s">
        <v>201</v>
      </c>
      <c r="C5662" t="s">
        <v>21</v>
      </c>
      <c r="D5662" t="s">
        <v>267</v>
      </c>
      <c r="E5662">
        <v>0</v>
      </c>
      <c r="F5662">
        <v>2009</v>
      </c>
      <c r="G5662" s="2">
        <v>0</v>
      </c>
      <c r="H5662" s="2" t="s">
        <v>42</v>
      </c>
      <c r="I5662" s="2">
        <v>0</v>
      </c>
      <c r="J5662" s="2" t="s">
        <v>42</v>
      </c>
      <c r="K5662">
        <v>0.16700000000000001</v>
      </c>
      <c r="L5662">
        <v>15</v>
      </c>
      <c r="M5662">
        <v>28</v>
      </c>
      <c r="N5662">
        <v>0</v>
      </c>
      <c r="O5662" s="2">
        <v>319246</v>
      </c>
      <c r="P5662" s="2">
        <v>12887072301.1621</v>
      </c>
      <c r="Q5662" s="2">
        <v>40367.216194289358</v>
      </c>
      <c r="R5662" s="2">
        <v>4.6060288006081063</v>
      </c>
      <c r="T5662">
        <f t="shared" si="88"/>
        <v>0</v>
      </c>
      <c r="U5662" t="s">
        <v>15</v>
      </c>
    </row>
    <row r="5663" spans="1:21" x14ac:dyDescent="0.3">
      <c r="A5663" t="s">
        <v>16</v>
      </c>
      <c r="B5663" t="s">
        <v>212</v>
      </c>
      <c r="C5663" t="s">
        <v>21</v>
      </c>
      <c r="D5663" t="s">
        <v>267</v>
      </c>
      <c r="E5663">
        <v>0</v>
      </c>
      <c r="F5663">
        <v>2009</v>
      </c>
      <c r="G5663" s="2">
        <v>326480000</v>
      </c>
      <c r="H5663" s="2">
        <v>8.5138565817652143</v>
      </c>
      <c r="I5663" s="2">
        <v>31696000</v>
      </c>
      <c r="J5663" s="2">
        <v>7.5010044581944717</v>
      </c>
      <c r="K5663">
        <v>0.05</v>
      </c>
      <c r="L5663">
        <v>12.5</v>
      </c>
      <c r="M5663">
        <v>28</v>
      </c>
      <c r="N5663">
        <v>0</v>
      </c>
      <c r="O5663" s="2">
        <v>4533400</v>
      </c>
      <c r="P5663" s="2">
        <v>236311338427.341</v>
      </c>
      <c r="Q5663" s="2">
        <v>52126.734554052367</v>
      </c>
      <c r="R5663" s="2">
        <v>4.7170605196790794</v>
      </c>
      <c r="T5663">
        <f t="shared" si="88"/>
        <v>0</v>
      </c>
      <c r="U5663" t="s">
        <v>16</v>
      </c>
    </row>
    <row r="5664" spans="1:21" x14ac:dyDescent="0.3">
      <c r="A5664" t="s">
        <v>17</v>
      </c>
      <c r="B5664" t="s">
        <v>234</v>
      </c>
      <c r="C5664" t="s">
        <v>21</v>
      </c>
      <c r="D5664" t="s">
        <v>267</v>
      </c>
      <c r="E5664">
        <v>0</v>
      </c>
      <c r="F5664">
        <v>2009</v>
      </c>
      <c r="G5664" s="2">
        <v>-231106000</v>
      </c>
      <c r="H5664" s="2" t="s">
        <v>42</v>
      </c>
      <c r="I5664" s="2">
        <v>-196485000</v>
      </c>
      <c r="J5664" s="2" t="s">
        <v>42</v>
      </c>
      <c r="K5664">
        <v>5.3999999999999999E-2</v>
      </c>
      <c r="L5664">
        <v>31.4</v>
      </c>
      <c r="M5664">
        <v>28</v>
      </c>
      <c r="N5664">
        <v>1</v>
      </c>
      <c r="O5664" s="2">
        <v>60192700</v>
      </c>
      <c r="P5664" s="2">
        <v>2185160183384.27</v>
      </c>
      <c r="Q5664" s="2">
        <v>36302.744076678238</v>
      </c>
      <c r="R5664" s="2">
        <v>4.5599394540255673</v>
      </c>
      <c r="T5664">
        <f t="shared" si="88"/>
        <v>0</v>
      </c>
      <c r="U5664" t="s">
        <v>17</v>
      </c>
    </row>
    <row r="5665" spans="1:21" x14ac:dyDescent="0.3">
      <c r="A5665" t="s">
        <v>46</v>
      </c>
      <c r="B5665" t="s">
        <v>355</v>
      </c>
      <c r="C5665" t="s">
        <v>21</v>
      </c>
      <c r="D5665" t="s">
        <v>267</v>
      </c>
      <c r="E5665">
        <v>0</v>
      </c>
      <c r="F5665">
        <v>2009</v>
      </c>
      <c r="G5665" s="2">
        <v>3139000</v>
      </c>
      <c r="H5665" s="2">
        <v>6.4967913157000421</v>
      </c>
      <c r="I5665" s="2">
        <v>85200000</v>
      </c>
      <c r="J5665" s="2">
        <v>7.9304395947666997</v>
      </c>
      <c r="K5665">
        <v>7.0000000000000001E-3</v>
      </c>
      <c r="L5665">
        <v>21</v>
      </c>
      <c r="M5665">
        <v>28</v>
      </c>
      <c r="N5665">
        <v>0</v>
      </c>
      <c r="O5665" s="2">
        <v>49182040</v>
      </c>
      <c r="P5665" s="2">
        <v>901934953364.71106</v>
      </c>
      <c r="Q5665" s="2">
        <v>18338.705620277466</v>
      </c>
      <c r="R5665" s="2">
        <v>4.2633686791088641</v>
      </c>
      <c r="T5665">
        <f t="shared" si="88"/>
        <v>0</v>
      </c>
      <c r="U5665" t="s">
        <v>46</v>
      </c>
    </row>
    <row r="5666" spans="1:21" x14ac:dyDescent="0.3">
      <c r="A5666" t="s">
        <v>20</v>
      </c>
      <c r="B5666" t="s">
        <v>256</v>
      </c>
      <c r="C5666" t="s">
        <v>21</v>
      </c>
      <c r="D5666" t="s">
        <v>267</v>
      </c>
      <c r="E5666">
        <v>0</v>
      </c>
      <c r="F5666">
        <v>2009</v>
      </c>
      <c r="G5666" s="2">
        <v>223951000</v>
      </c>
      <c r="H5666" s="2">
        <v>8.3501530060238967</v>
      </c>
      <c r="I5666" s="2" t="s">
        <v>42</v>
      </c>
      <c r="J5666" s="2" t="s">
        <v>42</v>
      </c>
      <c r="K5666">
        <v>5.1999999999999998E-2</v>
      </c>
      <c r="L5666">
        <v>28.59</v>
      </c>
      <c r="M5666">
        <v>28</v>
      </c>
      <c r="N5666">
        <v>1</v>
      </c>
      <c r="O5666" s="2">
        <v>497783</v>
      </c>
      <c r="P5666" s="2">
        <v>51370543206.446198</v>
      </c>
      <c r="Q5666" s="2">
        <v>103198.66931262457</v>
      </c>
      <c r="R5666" s="2">
        <v>5.0136740973502025</v>
      </c>
      <c r="T5666">
        <f t="shared" si="88"/>
        <v>0</v>
      </c>
      <c r="U5666" t="s">
        <v>20</v>
      </c>
    </row>
    <row r="5667" spans="1:21" x14ac:dyDescent="0.3">
      <c r="A5667" t="s">
        <v>22</v>
      </c>
      <c r="B5667" t="s">
        <v>278</v>
      </c>
      <c r="C5667" t="s">
        <v>21</v>
      </c>
      <c r="D5667" t="s">
        <v>267</v>
      </c>
      <c r="E5667">
        <v>0</v>
      </c>
      <c r="F5667">
        <v>2009</v>
      </c>
      <c r="G5667" s="2">
        <v>123645000</v>
      </c>
      <c r="H5667" s="2">
        <v>8.0921765588993839</v>
      </c>
      <c r="I5667" s="2">
        <v>528741999.99999994</v>
      </c>
      <c r="J5667" s="2">
        <v>8.7232438094476112</v>
      </c>
      <c r="K5667">
        <v>0.02</v>
      </c>
      <c r="L5667">
        <v>25.5</v>
      </c>
      <c r="M5667">
        <v>28</v>
      </c>
      <c r="N5667">
        <v>0</v>
      </c>
      <c r="O5667" s="2">
        <v>16530390</v>
      </c>
      <c r="P5667" s="2">
        <v>857932759099.75</v>
      </c>
      <c r="Q5667" s="2">
        <v>51900.333815460493</v>
      </c>
      <c r="R5667" s="2">
        <v>4.7151701511769017</v>
      </c>
      <c r="T5667">
        <f t="shared" si="88"/>
        <v>0</v>
      </c>
      <c r="U5667" t="s">
        <v>22</v>
      </c>
    </row>
    <row r="5668" spans="1:21" x14ac:dyDescent="0.3">
      <c r="A5668" t="s">
        <v>24</v>
      </c>
      <c r="B5668" t="s">
        <v>300</v>
      </c>
      <c r="C5668" t="s">
        <v>21</v>
      </c>
      <c r="D5668" t="s">
        <v>267</v>
      </c>
      <c r="E5668">
        <v>0</v>
      </c>
      <c r="F5668">
        <v>2009</v>
      </c>
      <c r="G5668" s="2">
        <v>3816000</v>
      </c>
      <c r="H5668" s="2">
        <v>6.5816083660320572</v>
      </c>
      <c r="I5668" s="2">
        <v>1384000</v>
      </c>
      <c r="J5668" s="2">
        <v>6.1411360901207388</v>
      </c>
      <c r="K5668">
        <v>9.4E-2</v>
      </c>
      <c r="L5668">
        <v>28</v>
      </c>
      <c r="M5668">
        <v>28</v>
      </c>
      <c r="N5668">
        <v>0</v>
      </c>
      <c r="O5668" s="2">
        <v>4828725</v>
      </c>
      <c r="P5668" s="2">
        <v>386622457579.95001</v>
      </c>
      <c r="Q5668" s="2">
        <v>80067.193219731926</v>
      </c>
      <c r="R5668" s="2">
        <v>4.9034546044463765</v>
      </c>
      <c r="T5668">
        <f t="shared" si="88"/>
        <v>0</v>
      </c>
      <c r="U5668" t="s">
        <v>24</v>
      </c>
    </row>
    <row r="5669" spans="1:21" x14ac:dyDescent="0.3">
      <c r="A5669" t="s">
        <v>25</v>
      </c>
      <c r="B5669" t="s">
        <v>311</v>
      </c>
      <c r="C5669" t="s">
        <v>21</v>
      </c>
      <c r="D5669" t="s">
        <v>267</v>
      </c>
      <c r="E5669">
        <v>0</v>
      </c>
      <c r="F5669">
        <v>2009</v>
      </c>
      <c r="G5669" s="2">
        <v>2100000</v>
      </c>
      <c r="H5669" s="2">
        <v>6.3222192947339195</v>
      </c>
      <c r="I5669" s="2">
        <v>4300000</v>
      </c>
      <c r="J5669" s="2">
        <v>6.6334684555795862</v>
      </c>
      <c r="K5669">
        <v>7.5999999999999998E-2</v>
      </c>
      <c r="L5669">
        <v>19</v>
      </c>
      <c r="M5669">
        <v>28</v>
      </c>
      <c r="N5669">
        <v>0</v>
      </c>
      <c r="O5669" s="2">
        <v>38153390</v>
      </c>
      <c r="P5669" s="2">
        <v>440346575957.89697</v>
      </c>
      <c r="Q5669" s="2">
        <v>11541.479694409774</v>
      </c>
      <c r="R5669" s="2">
        <v>4.0622614918284672</v>
      </c>
      <c r="T5669">
        <f t="shared" si="88"/>
        <v>0</v>
      </c>
      <c r="U5669" t="s">
        <v>25</v>
      </c>
    </row>
    <row r="5670" spans="1:21" x14ac:dyDescent="0.3">
      <c r="A5670" t="s">
        <v>26</v>
      </c>
      <c r="B5670" t="s">
        <v>322</v>
      </c>
      <c r="C5670" t="s">
        <v>21</v>
      </c>
      <c r="D5670" t="s">
        <v>267</v>
      </c>
      <c r="E5670">
        <v>0</v>
      </c>
      <c r="F5670">
        <v>2009</v>
      </c>
      <c r="G5670" s="2">
        <v>695000</v>
      </c>
      <c r="H5670" s="2">
        <v>5.8419848045901137</v>
      </c>
      <c r="I5670" s="2">
        <v>1758000</v>
      </c>
      <c r="J5670" s="2">
        <v>6.245018870737753</v>
      </c>
      <c r="K5670">
        <v>7.0000000000000001E-3</v>
      </c>
      <c r="L5670">
        <v>26.5</v>
      </c>
      <c r="M5670">
        <v>28</v>
      </c>
      <c r="N5670">
        <v>0</v>
      </c>
      <c r="O5670" s="2">
        <v>10568250</v>
      </c>
      <c r="P5670" s="2">
        <v>243745748819.116</v>
      </c>
      <c r="Q5670" s="2">
        <v>23063.965066980436</v>
      </c>
      <c r="R5670" s="2">
        <v>4.3629339715918611</v>
      </c>
      <c r="T5670">
        <f t="shared" si="88"/>
        <v>0</v>
      </c>
      <c r="U5670" t="s">
        <v>26</v>
      </c>
    </row>
    <row r="5671" spans="1:21" x14ac:dyDescent="0.3">
      <c r="A5671" t="s">
        <v>41</v>
      </c>
      <c r="B5671" t="s">
        <v>333</v>
      </c>
      <c r="C5671" t="s">
        <v>21</v>
      </c>
      <c r="D5671" t="s">
        <v>267</v>
      </c>
      <c r="E5671">
        <v>0</v>
      </c>
      <c r="F5671">
        <v>2009</v>
      </c>
      <c r="G5671" s="2">
        <v>0</v>
      </c>
      <c r="H5671" s="2" t="s">
        <v>42</v>
      </c>
      <c r="I5671" s="2">
        <v>-1441000</v>
      </c>
      <c r="J5671" s="2" t="s">
        <v>42</v>
      </c>
      <c r="K5671">
        <v>0.11799999999999999</v>
      </c>
      <c r="L5671">
        <v>19</v>
      </c>
      <c r="M5671">
        <v>28</v>
      </c>
      <c r="N5671">
        <v>0</v>
      </c>
      <c r="O5671" s="2">
        <v>5386405</v>
      </c>
      <c r="P5671" s="2">
        <v>88945625173.659302</v>
      </c>
      <c r="Q5671" s="2">
        <v>16512.98503800945</v>
      </c>
      <c r="R5671" s="2">
        <v>4.217825587396983</v>
      </c>
      <c r="T5671">
        <f t="shared" si="88"/>
        <v>0</v>
      </c>
      <c r="U5671" t="s">
        <v>41</v>
      </c>
    </row>
    <row r="5672" spans="1:21" x14ac:dyDescent="0.3">
      <c r="A5672" t="s">
        <v>28</v>
      </c>
      <c r="B5672" t="s">
        <v>366</v>
      </c>
      <c r="C5672" t="s">
        <v>21</v>
      </c>
      <c r="D5672" t="s">
        <v>267</v>
      </c>
      <c r="E5672">
        <v>0</v>
      </c>
      <c r="F5672">
        <v>2009</v>
      </c>
      <c r="G5672" s="2">
        <v>652959000</v>
      </c>
      <c r="H5672" s="2">
        <v>8.8148859123121674</v>
      </c>
      <c r="I5672" s="2">
        <v>2923210000</v>
      </c>
      <c r="J5672" s="2">
        <v>9.465860015687646</v>
      </c>
      <c r="K5672">
        <v>7.0000000000000001E-3</v>
      </c>
      <c r="L5672">
        <v>30</v>
      </c>
      <c r="M5672">
        <v>28</v>
      </c>
      <c r="N5672">
        <v>1</v>
      </c>
      <c r="O5672" s="2">
        <v>46367550</v>
      </c>
      <c r="P5672" s="2">
        <v>1499099749930.54</v>
      </c>
      <c r="Q5672" s="2">
        <v>32330.794918656258</v>
      </c>
      <c r="R5672" s="2">
        <v>4.5096163827600826</v>
      </c>
      <c r="T5672">
        <f t="shared" si="88"/>
        <v>0</v>
      </c>
      <c r="U5672" t="s">
        <v>28</v>
      </c>
    </row>
    <row r="5673" spans="1:21" x14ac:dyDescent="0.3">
      <c r="A5673" t="s">
        <v>31</v>
      </c>
      <c r="B5673" t="s">
        <v>399</v>
      </c>
      <c r="C5673" t="s">
        <v>21</v>
      </c>
      <c r="D5673" t="s">
        <v>267</v>
      </c>
      <c r="E5673">
        <v>0</v>
      </c>
      <c r="F5673">
        <v>2009</v>
      </c>
      <c r="G5673" s="2">
        <v>0</v>
      </c>
      <c r="H5673" s="2" t="s">
        <v>42</v>
      </c>
      <c r="I5673" s="2">
        <v>0</v>
      </c>
      <c r="J5673" s="2" t="s">
        <v>42</v>
      </c>
      <c r="K5673">
        <v>7.0000000000000001E-3</v>
      </c>
      <c r="L5673">
        <v>19</v>
      </c>
      <c r="M5673">
        <v>28</v>
      </c>
      <c r="N5673">
        <v>0</v>
      </c>
      <c r="O5673" s="2">
        <v>72039210</v>
      </c>
      <c r="P5673" s="2">
        <v>644639902580.64502</v>
      </c>
      <c r="Q5673" s="2">
        <v>8948.4587987659088</v>
      </c>
      <c r="R5673" s="2">
        <v>3.9517482428211337</v>
      </c>
      <c r="T5673">
        <f t="shared" si="88"/>
        <v>0</v>
      </c>
      <c r="U5673" t="s">
        <v>31</v>
      </c>
    </row>
    <row r="5674" spans="1:21" x14ac:dyDescent="0.3">
      <c r="A5674" t="s">
        <v>32</v>
      </c>
      <c r="B5674" t="s">
        <v>410</v>
      </c>
      <c r="C5674" t="s">
        <v>21</v>
      </c>
      <c r="D5674" t="s">
        <v>267</v>
      </c>
      <c r="E5674">
        <v>0</v>
      </c>
      <c r="F5674">
        <v>2009</v>
      </c>
      <c r="G5674" s="2">
        <v>0</v>
      </c>
      <c r="H5674" s="2" t="s">
        <v>42</v>
      </c>
      <c r="I5674" s="2" t="s">
        <v>42</v>
      </c>
      <c r="J5674" s="2" t="s">
        <v>42</v>
      </c>
      <c r="K5674">
        <v>7.0000000000000001E-3</v>
      </c>
      <c r="L5674">
        <v>19</v>
      </c>
      <c r="M5674">
        <v>28</v>
      </c>
      <c r="N5674">
        <v>0</v>
      </c>
      <c r="O5674" s="2">
        <v>61423720</v>
      </c>
      <c r="P5674" s="2">
        <v>2382825985355.9702</v>
      </c>
      <c r="Q5674" s="2">
        <v>38793.254224198245</v>
      </c>
      <c r="R5674" s="2">
        <v>4.5887562125037062</v>
      </c>
      <c r="T5674">
        <f t="shared" si="88"/>
        <v>0</v>
      </c>
      <c r="U5674" t="s">
        <v>32</v>
      </c>
    </row>
    <row r="5675" spans="1:21" x14ac:dyDescent="0.3">
      <c r="A5675" t="s">
        <v>33</v>
      </c>
      <c r="B5675" t="s">
        <v>421</v>
      </c>
      <c r="C5675" t="s">
        <v>21</v>
      </c>
      <c r="D5675" t="s">
        <v>267</v>
      </c>
      <c r="E5675">
        <v>0</v>
      </c>
      <c r="F5675">
        <v>2009</v>
      </c>
      <c r="G5675" s="2">
        <v>2469000000</v>
      </c>
      <c r="H5675" s="2">
        <v>9.3925210899319325</v>
      </c>
      <c r="I5675" s="2">
        <v>11111000000</v>
      </c>
      <c r="J5675" s="2">
        <v>10.045753147594141</v>
      </c>
      <c r="K5675">
        <v>7.0000000000000001E-3</v>
      </c>
      <c r="L5675">
        <v>19</v>
      </c>
      <c r="M5675">
        <v>28</v>
      </c>
      <c r="N5675">
        <v>0</v>
      </c>
      <c r="O5675" s="2">
        <v>306771500</v>
      </c>
      <c r="P5675" s="2">
        <v>14418739000000</v>
      </c>
      <c r="Q5675" s="2">
        <v>47001.559792875152</v>
      </c>
      <c r="R5675" s="2">
        <v>4.6721122706633391</v>
      </c>
      <c r="T5675">
        <f t="shared" si="88"/>
        <v>0</v>
      </c>
      <c r="U5675" t="s">
        <v>33</v>
      </c>
    </row>
    <row r="5676" spans="1:21" x14ac:dyDescent="0.3">
      <c r="A5676" t="s">
        <v>34</v>
      </c>
      <c r="B5676" t="s">
        <v>102</v>
      </c>
      <c r="C5676" t="s">
        <v>21</v>
      </c>
      <c r="D5676" t="s">
        <v>267</v>
      </c>
      <c r="E5676">
        <v>0</v>
      </c>
      <c r="F5676">
        <v>2009</v>
      </c>
      <c r="G5676" s="2">
        <v>66569000</v>
      </c>
      <c r="H5676" s="2">
        <v>7.8232720330258205</v>
      </c>
      <c r="I5676" s="2">
        <v>561064000</v>
      </c>
      <c r="J5676" s="2">
        <v>8.7490124036118058</v>
      </c>
      <c r="K5676">
        <v>0.17299999999999999</v>
      </c>
      <c r="L5676">
        <v>26.8</v>
      </c>
      <c r="M5676">
        <v>28</v>
      </c>
      <c r="N5676">
        <v>0</v>
      </c>
      <c r="O5676" s="2">
        <v>16928870</v>
      </c>
      <c r="P5676" s="2">
        <v>172389498444.621</v>
      </c>
      <c r="Q5676" s="2">
        <v>10183.166297846283</v>
      </c>
      <c r="R5676" s="2">
        <v>4.0078828361418628</v>
      </c>
      <c r="T5676">
        <f t="shared" si="88"/>
        <v>0</v>
      </c>
      <c r="U5676" t="s">
        <v>34</v>
      </c>
    </row>
    <row r="5677" spans="1:21" x14ac:dyDescent="0.3">
      <c r="A5677" t="s">
        <v>35</v>
      </c>
      <c r="B5677" t="s">
        <v>135</v>
      </c>
      <c r="C5677" t="s">
        <v>21</v>
      </c>
      <c r="D5677" t="s">
        <v>267</v>
      </c>
      <c r="E5677">
        <v>0</v>
      </c>
      <c r="F5677">
        <v>2009</v>
      </c>
      <c r="G5677" s="2">
        <v>-75000</v>
      </c>
      <c r="H5677" s="2" t="s">
        <v>42</v>
      </c>
      <c r="I5677" s="2">
        <v>75000</v>
      </c>
      <c r="J5677" s="2">
        <v>4.8750612633917001</v>
      </c>
      <c r="K5677">
        <v>3.3000000000000002E-2</v>
      </c>
      <c r="L5677">
        <v>22</v>
      </c>
      <c r="M5677">
        <v>28</v>
      </c>
      <c r="N5677">
        <v>0</v>
      </c>
      <c r="O5677" s="2">
        <v>1338497</v>
      </c>
      <c r="P5677" s="2">
        <v>19652492636.843601</v>
      </c>
      <c r="Q5677" s="2">
        <v>14682.507795567417</v>
      </c>
      <c r="R5677" s="2">
        <v>4.1668002401004545</v>
      </c>
      <c r="T5677">
        <f t="shared" si="88"/>
        <v>0</v>
      </c>
      <c r="U5677" t="s">
        <v>35</v>
      </c>
    </row>
    <row r="5678" spans="1:21" x14ac:dyDescent="0.3">
      <c r="A5678" t="s">
        <v>36</v>
      </c>
      <c r="B5678" t="s">
        <v>344</v>
      </c>
      <c r="C5678" t="s">
        <v>21</v>
      </c>
      <c r="D5678" t="s">
        <v>267</v>
      </c>
      <c r="E5678">
        <v>0</v>
      </c>
      <c r="F5678">
        <v>2009</v>
      </c>
      <c r="G5678" s="2">
        <v>-11000</v>
      </c>
      <c r="H5678" s="2" t="s">
        <v>42</v>
      </c>
      <c r="I5678" s="2">
        <v>0</v>
      </c>
      <c r="J5678" s="2" t="s">
        <v>42</v>
      </c>
      <c r="K5678">
        <v>1.4999999999999999E-2</v>
      </c>
      <c r="L5678">
        <v>21</v>
      </c>
      <c r="M5678">
        <v>28</v>
      </c>
      <c r="N5678">
        <v>0</v>
      </c>
      <c r="O5678" s="2">
        <v>2042335</v>
      </c>
      <c r="P5678" s="2">
        <v>50244793831.619904</v>
      </c>
      <c r="Q5678" s="2">
        <v>24601.64166584811</v>
      </c>
      <c r="R5678" s="2">
        <v>4.3909640885111161</v>
      </c>
      <c r="T5678">
        <f t="shared" si="88"/>
        <v>0</v>
      </c>
      <c r="U5678" t="s">
        <v>36</v>
      </c>
    </row>
    <row r="5679" spans="1:21" x14ac:dyDescent="0.3">
      <c r="A5679" t="s">
        <v>6</v>
      </c>
      <c r="B5679" t="s">
        <v>70</v>
      </c>
      <c r="C5679" t="s">
        <v>21</v>
      </c>
      <c r="D5679" t="s">
        <v>268</v>
      </c>
      <c r="E5679">
        <v>0</v>
      </c>
      <c r="F5679">
        <v>2010</v>
      </c>
      <c r="G5679" s="2">
        <v>0</v>
      </c>
      <c r="H5679" s="2" t="s">
        <v>42</v>
      </c>
      <c r="I5679" s="2" t="s">
        <v>42</v>
      </c>
      <c r="J5679" s="2" t="s">
        <v>42</v>
      </c>
      <c r="K5679">
        <v>0.106</v>
      </c>
      <c r="L5679">
        <v>25</v>
      </c>
      <c r="M5679">
        <v>30</v>
      </c>
      <c r="N5679">
        <v>0</v>
      </c>
      <c r="O5679" s="2">
        <v>8361069</v>
      </c>
      <c r="P5679" s="2">
        <v>391892746544.69</v>
      </c>
      <c r="Q5679" s="2">
        <v>46871.129342993103</v>
      </c>
      <c r="R5679" s="2">
        <v>4.6709054178155212</v>
      </c>
      <c r="T5679">
        <f t="shared" si="88"/>
        <v>0</v>
      </c>
      <c r="U5679" t="s">
        <v>6</v>
      </c>
    </row>
    <row r="5680" spans="1:21" x14ac:dyDescent="0.3">
      <c r="A5680" t="s">
        <v>7</v>
      </c>
      <c r="B5680" t="s">
        <v>81</v>
      </c>
      <c r="C5680" t="s">
        <v>21</v>
      </c>
      <c r="D5680" t="s">
        <v>268</v>
      </c>
      <c r="E5680">
        <v>0</v>
      </c>
      <c r="F5680">
        <v>2010</v>
      </c>
      <c r="G5680" s="2">
        <v>-107285000</v>
      </c>
      <c r="H5680" s="2" t="s">
        <v>42</v>
      </c>
      <c r="I5680" s="2">
        <v>114912000</v>
      </c>
      <c r="J5680" s="2">
        <v>8.0603653834459799</v>
      </c>
      <c r="K5680">
        <v>0.04</v>
      </c>
      <c r="L5680">
        <v>33.99</v>
      </c>
      <c r="M5680">
        <v>30</v>
      </c>
      <c r="N5680">
        <v>1</v>
      </c>
      <c r="O5680" s="2">
        <v>10920270</v>
      </c>
      <c r="P5680" s="2">
        <v>483548031197.10797</v>
      </c>
      <c r="Q5680" s="2">
        <v>44279.860406117063</v>
      </c>
      <c r="R5680" s="2">
        <v>4.646206243079571</v>
      </c>
      <c r="T5680">
        <f t="shared" si="88"/>
        <v>0</v>
      </c>
      <c r="U5680" t="s">
        <v>7</v>
      </c>
    </row>
    <row r="5681" spans="1:21" x14ac:dyDescent="0.3">
      <c r="A5681" t="s">
        <v>8</v>
      </c>
      <c r="B5681" t="s">
        <v>114</v>
      </c>
      <c r="C5681" t="s">
        <v>21</v>
      </c>
      <c r="D5681" t="s">
        <v>268</v>
      </c>
      <c r="E5681">
        <v>0</v>
      </c>
      <c r="F5681">
        <v>2010</v>
      </c>
      <c r="G5681" s="2">
        <v>-31150000</v>
      </c>
      <c r="H5681" s="2" t="s">
        <v>42</v>
      </c>
      <c r="I5681" s="2">
        <v>-6842000</v>
      </c>
      <c r="J5681" s="2" t="s">
        <v>42</v>
      </c>
      <c r="K5681">
        <v>1.2E-2</v>
      </c>
      <c r="L5681">
        <v>19</v>
      </c>
      <c r="M5681">
        <v>30</v>
      </c>
      <c r="N5681">
        <v>0</v>
      </c>
      <c r="O5681" s="2">
        <v>10517250</v>
      </c>
      <c r="P5681" s="2">
        <v>207477857918.91901</v>
      </c>
      <c r="Q5681" s="2">
        <v>19727.386714104829</v>
      </c>
      <c r="R5681" s="2">
        <v>4.2950695580949168</v>
      </c>
      <c r="T5681">
        <f t="shared" si="88"/>
        <v>0</v>
      </c>
      <c r="U5681" t="s">
        <v>8</v>
      </c>
    </row>
    <row r="5682" spans="1:21" x14ac:dyDescent="0.3">
      <c r="A5682" t="s">
        <v>9</v>
      </c>
      <c r="B5682" t="s">
        <v>125</v>
      </c>
      <c r="C5682" t="s">
        <v>21</v>
      </c>
      <c r="D5682" t="s">
        <v>268</v>
      </c>
      <c r="E5682">
        <v>0</v>
      </c>
      <c r="F5682">
        <v>2010</v>
      </c>
      <c r="G5682" s="2">
        <v>24726000</v>
      </c>
      <c r="H5682" s="2">
        <v>7.393153864908232</v>
      </c>
      <c r="I5682" s="2">
        <v>72863000</v>
      </c>
      <c r="J5682" s="2">
        <v>7.8625070485504676</v>
      </c>
      <c r="K5682">
        <v>3.3000000000000002E-2</v>
      </c>
      <c r="L5682">
        <v>25</v>
      </c>
      <c r="M5682">
        <v>30</v>
      </c>
      <c r="N5682">
        <v>0</v>
      </c>
      <c r="O5682" s="2">
        <v>5547683</v>
      </c>
      <c r="P5682" s="2">
        <v>321995350346.50098</v>
      </c>
      <c r="Q5682" s="2">
        <v>58041.411224560048</v>
      </c>
      <c r="R5682" s="2">
        <v>4.7637379633726624</v>
      </c>
      <c r="T5682">
        <f t="shared" si="88"/>
        <v>0</v>
      </c>
      <c r="U5682" t="s">
        <v>9</v>
      </c>
    </row>
    <row r="5683" spans="1:21" x14ac:dyDescent="0.3">
      <c r="A5683" t="s">
        <v>10</v>
      </c>
      <c r="B5683" t="s">
        <v>147</v>
      </c>
      <c r="C5683" t="s">
        <v>21</v>
      </c>
      <c r="D5683" t="s">
        <v>268</v>
      </c>
      <c r="E5683">
        <v>0</v>
      </c>
      <c r="F5683">
        <v>2010</v>
      </c>
      <c r="G5683" s="2">
        <v>132000</v>
      </c>
      <c r="H5683" s="2">
        <v>5.1205739312058496</v>
      </c>
      <c r="I5683" s="2">
        <v>3207000</v>
      </c>
      <c r="J5683" s="2">
        <v>6.5060989599284405</v>
      </c>
      <c r="K5683">
        <v>1.9E-2</v>
      </c>
      <c r="L5683">
        <v>26</v>
      </c>
      <c r="M5683">
        <v>30</v>
      </c>
      <c r="N5683">
        <v>0</v>
      </c>
      <c r="O5683" s="2">
        <v>5362000</v>
      </c>
      <c r="P5683" s="2">
        <v>247799815768.47699</v>
      </c>
      <c r="Q5683" s="2">
        <v>46214.064857977806</v>
      </c>
      <c r="R5683" s="2">
        <v>4.6647741695087461</v>
      </c>
      <c r="T5683">
        <f t="shared" si="88"/>
        <v>0</v>
      </c>
      <c r="U5683" t="s">
        <v>10</v>
      </c>
    </row>
    <row r="5684" spans="1:21" x14ac:dyDescent="0.3">
      <c r="A5684" t="s">
        <v>11</v>
      </c>
      <c r="B5684" t="s">
        <v>158</v>
      </c>
      <c r="C5684" t="s">
        <v>21</v>
      </c>
      <c r="D5684" t="s">
        <v>268</v>
      </c>
      <c r="E5684">
        <v>0</v>
      </c>
      <c r="F5684">
        <v>2010</v>
      </c>
      <c r="G5684" s="2">
        <v>-190728000</v>
      </c>
      <c r="H5684" s="2" t="s">
        <v>42</v>
      </c>
      <c r="I5684" s="2">
        <v>1294762000</v>
      </c>
      <c r="J5684" s="2">
        <v>9.1121899447987413</v>
      </c>
      <c r="K5684">
        <v>4.4999999999999998E-2</v>
      </c>
      <c r="L5684">
        <v>34.42989</v>
      </c>
      <c r="M5684">
        <v>30</v>
      </c>
      <c r="N5684">
        <v>1</v>
      </c>
      <c r="O5684" s="2">
        <v>62917790</v>
      </c>
      <c r="P5684" s="2">
        <v>2646837111794.7798</v>
      </c>
      <c r="Q5684" s="2">
        <v>42068.183129044737</v>
      </c>
      <c r="R5684" s="2">
        <v>4.6239537557995218</v>
      </c>
      <c r="T5684">
        <f t="shared" si="88"/>
        <v>0</v>
      </c>
      <c r="U5684" t="s">
        <v>11</v>
      </c>
    </row>
    <row r="5685" spans="1:21" x14ac:dyDescent="0.3">
      <c r="A5685" t="s">
        <v>12</v>
      </c>
      <c r="B5685" t="s">
        <v>169</v>
      </c>
      <c r="C5685" t="s">
        <v>21</v>
      </c>
      <c r="D5685" t="s">
        <v>268</v>
      </c>
      <c r="E5685">
        <v>0</v>
      </c>
      <c r="F5685">
        <v>2010</v>
      </c>
      <c r="G5685" s="2">
        <v>-59603000</v>
      </c>
      <c r="H5685" s="2" t="s">
        <v>42</v>
      </c>
      <c r="I5685" s="2">
        <v>304650000</v>
      </c>
      <c r="J5685" s="2">
        <v>8.4838011824604873</v>
      </c>
      <c r="K5685">
        <v>2.3E-2</v>
      </c>
      <c r="L5685">
        <v>29.475000000000001</v>
      </c>
      <c r="M5685">
        <v>30</v>
      </c>
      <c r="N5685">
        <v>0</v>
      </c>
      <c r="O5685" s="2">
        <v>81776930</v>
      </c>
      <c r="P5685" s="2">
        <v>3417094562648.9502</v>
      </c>
      <c r="Q5685" s="2">
        <v>41785.556912554071</v>
      </c>
      <c r="R5685" s="2">
        <v>4.6210261947630311</v>
      </c>
      <c r="T5685">
        <f t="shared" si="88"/>
        <v>0</v>
      </c>
      <c r="U5685" t="s">
        <v>12</v>
      </c>
    </row>
    <row r="5686" spans="1:21" x14ac:dyDescent="0.3">
      <c r="A5686" t="s">
        <v>13</v>
      </c>
      <c r="B5686" t="s">
        <v>180</v>
      </c>
      <c r="C5686" t="s">
        <v>21</v>
      </c>
      <c r="D5686" t="s">
        <v>268</v>
      </c>
      <c r="E5686">
        <v>0</v>
      </c>
      <c r="F5686">
        <v>2010</v>
      </c>
      <c r="G5686" s="2">
        <v>0</v>
      </c>
      <c r="H5686" s="2" t="s">
        <v>42</v>
      </c>
      <c r="I5686" s="2">
        <v>-7549000</v>
      </c>
      <c r="J5686" s="2" t="s">
        <v>42</v>
      </c>
      <c r="K5686">
        <v>3.2000000000000001E-2</v>
      </c>
      <c r="L5686">
        <v>24</v>
      </c>
      <c r="M5686">
        <v>30</v>
      </c>
      <c r="N5686">
        <v>0</v>
      </c>
      <c r="O5686" s="2">
        <v>11153000</v>
      </c>
      <c r="P5686" s="2">
        <v>299361576558.21698</v>
      </c>
      <c r="Q5686" s="2">
        <v>26841.350000736751</v>
      </c>
      <c r="R5686" s="2">
        <v>4.428804355130568</v>
      </c>
      <c r="T5686">
        <f t="shared" si="88"/>
        <v>0</v>
      </c>
      <c r="U5686" t="s">
        <v>13</v>
      </c>
    </row>
    <row r="5687" spans="1:21" x14ac:dyDescent="0.3">
      <c r="A5687" t="s">
        <v>14</v>
      </c>
      <c r="B5687" t="s">
        <v>191</v>
      </c>
      <c r="C5687" t="s">
        <v>21</v>
      </c>
      <c r="D5687" t="s">
        <v>268</v>
      </c>
      <c r="E5687">
        <v>0</v>
      </c>
      <c r="F5687">
        <v>2010</v>
      </c>
      <c r="G5687" s="2">
        <v>414000</v>
      </c>
      <c r="H5687" s="2">
        <v>5.6170003411208986</v>
      </c>
      <c r="I5687" s="2">
        <v>-13228000</v>
      </c>
      <c r="J5687" s="2" t="s">
        <v>42</v>
      </c>
      <c r="K5687">
        <v>2.9000000000000001E-2</v>
      </c>
      <c r="L5687">
        <v>19</v>
      </c>
      <c r="M5687">
        <v>30</v>
      </c>
      <c r="N5687">
        <v>0</v>
      </c>
      <c r="O5687" s="2">
        <v>10000020</v>
      </c>
      <c r="P5687" s="2">
        <v>130922638689.071</v>
      </c>
      <c r="Q5687" s="2">
        <v>13092.237684431731</v>
      </c>
      <c r="R5687" s="2">
        <v>4.1170138811532384</v>
      </c>
      <c r="T5687">
        <f t="shared" si="88"/>
        <v>0</v>
      </c>
      <c r="U5687" t="s">
        <v>14</v>
      </c>
    </row>
    <row r="5688" spans="1:21" x14ac:dyDescent="0.3">
      <c r="A5688" t="s">
        <v>15</v>
      </c>
      <c r="B5688" t="s">
        <v>202</v>
      </c>
      <c r="C5688" t="s">
        <v>21</v>
      </c>
      <c r="D5688" t="s">
        <v>268</v>
      </c>
      <c r="E5688">
        <v>0</v>
      </c>
      <c r="F5688">
        <v>2010</v>
      </c>
      <c r="G5688" s="2">
        <v>0</v>
      </c>
      <c r="H5688" s="2" t="s">
        <v>42</v>
      </c>
      <c r="I5688" s="2">
        <v>0</v>
      </c>
      <c r="J5688" s="2" t="s">
        <v>42</v>
      </c>
      <c r="K5688">
        <v>0.16700000000000001</v>
      </c>
      <c r="L5688">
        <v>18</v>
      </c>
      <c r="M5688">
        <v>30</v>
      </c>
      <c r="N5688">
        <v>0</v>
      </c>
      <c r="O5688" s="2">
        <v>318006</v>
      </c>
      <c r="P5688" s="2">
        <v>13310567802.9356</v>
      </c>
      <c r="Q5688" s="2">
        <v>41856.341713475849</v>
      </c>
      <c r="R5688" s="2">
        <v>4.6217612678851605</v>
      </c>
      <c r="T5688">
        <f t="shared" si="88"/>
        <v>0</v>
      </c>
      <c r="U5688" t="s">
        <v>15</v>
      </c>
    </row>
    <row r="5689" spans="1:21" x14ac:dyDescent="0.3">
      <c r="A5689" t="s">
        <v>16</v>
      </c>
      <c r="B5689" t="s">
        <v>213</v>
      </c>
      <c r="C5689" t="s">
        <v>21</v>
      </c>
      <c r="D5689" t="s">
        <v>268</v>
      </c>
      <c r="E5689">
        <v>0</v>
      </c>
      <c r="F5689">
        <v>2010</v>
      </c>
      <c r="G5689" s="2">
        <v>88742000</v>
      </c>
      <c r="H5689" s="2">
        <v>7.9481292122910157</v>
      </c>
      <c r="I5689" s="2">
        <v>113576000</v>
      </c>
      <c r="J5689" s="2">
        <v>8.0552865693261531</v>
      </c>
      <c r="K5689">
        <v>4.2999999999999997E-2</v>
      </c>
      <c r="L5689">
        <v>12.5</v>
      </c>
      <c r="M5689">
        <v>30</v>
      </c>
      <c r="N5689">
        <v>0</v>
      </c>
      <c r="O5689" s="2">
        <v>4554800</v>
      </c>
      <c r="P5689" s="2">
        <v>221951354761.53201</v>
      </c>
      <c r="Q5689" s="2">
        <v>48729.110995330644</v>
      </c>
      <c r="R5689" s="2">
        <v>4.6877884882673166</v>
      </c>
      <c r="T5689">
        <f t="shared" si="88"/>
        <v>0</v>
      </c>
      <c r="U5689" t="s">
        <v>16</v>
      </c>
    </row>
    <row r="5690" spans="1:21" x14ac:dyDescent="0.3">
      <c r="A5690" t="s">
        <v>17</v>
      </c>
      <c r="B5690" t="s">
        <v>235</v>
      </c>
      <c r="C5690" t="s">
        <v>21</v>
      </c>
      <c r="D5690" t="s">
        <v>268</v>
      </c>
      <c r="E5690">
        <v>0</v>
      </c>
      <c r="F5690">
        <v>2010</v>
      </c>
      <c r="G5690" s="2">
        <v>236490000</v>
      </c>
      <c r="H5690" s="2">
        <v>8.3738127812825471</v>
      </c>
      <c r="I5690" s="2">
        <v>51376000</v>
      </c>
      <c r="J5690" s="2">
        <v>7.7107602882224269</v>
      </c>
      <c r="K5690">
        <v>5.1999999999999998E-2</v>
      </c>
      <c r="L5690">
        <v>31.4</v>
      </c>
      <c r="M5690">
        <v>30</v>
      </c>
      <c r="N5690">
        <v>1</v>
      </c>
      <c r="O5690" s="2">
        <v>60483380</v>
      </c>
      <c r="P5690" s="2">
        <v>2125058244242.9199</v>
      </c>
      <c r="Q5690" s="2">
        <v>35134.581503925874</v>
      </c>
      <c r="R5690" s="2">
        <v>4.5457347849226721</v>
      </c>
      <c r="T5690">
        <f t="shared" si="88"/>
        <v>0</v>
      </c>
      <c r="U5690" t="s">
        <v>17</v>
      </c>
    </row>
    <row r="5691" spans="1:21" x14ac:dyDescent="0.3">
      <c r="A5691" t="s">
        <v>18</v>
      </c>
      <c r="B5691" t="s">
        <v>246</v>
      </c>
      <c r="C5691" t="s">
        <v>21</v>
      </c>
      <c r="D5691" t="s">
        <v>268</v>
      </c>
      <c r="E5691">
        <v>0</v>
      </c>
      <c r="F5691">
        <v>2010</v>
      </c>
      <c r="G5691" s="2">
        <v>-7563759000</v>
      </c>
      <c r="H5691" s="2" t="s">
        <v>42</v>
      </c>
      <c r="I5691" s="2">
        <v>261521000.00000003</v>
      </c>
      <c r="J5691" s="2">
        <v>8.4175065682240859</v>
      </c>
      <c r="K5691">
        <v>5.1999999999999998E-2</v>
      </c>
      <c r="L5691">
        <v>39.54</v>
      </c>
      <c r="M5691">
        <v>30</v>
      </c>
      <c r="N5691">
        <v>1</v>
      </c>
      <c r="O5691" s="2">
        <v>128057000</v>
      </c>
      <c r="P5691" s="2">
        <v>5700098114744.4102</v>
      </c>
      <c r="Q5691" s="2">
        <v>44512.194684745155</v>
      </c>
      <c r="R5691" s="2">
        <v>4.6484790078070466</v>
      </c>
      <c r="T5691">
        <f t="shared" si="88"/>
        <v>0</v>
      </c>
      <c r="U5691" t="s">
        <v>18</v>
      </c>
    </row>
    <row r="5692" spans="1:21" x14ac:dyDescent="0.3">
      <c r="A5692" t="s">
        <v>46</v>
      </c>
      <c r="B5692" t="s">
        <v>356</v>
      </c>
      <c r="C5692" t="s">
        <v>21</v>
      </c>
      <c r="D5692" t="s">
        <v>268</v>
      </c>
      <c r="E5692">
        <v>0</v>
      </c>
      <c r="F5692">
        <v>2010</v>
      </c>
      <c r="G5692" s="2">
        <v>4992000</v>
      </c>
      <c r="H5692" s="2">
        <v>6.6982745766743674</v>
      </c>
      <c r="I5692" s="2">
        <v>94599000</v>
      </c>
      <c r="J5692" s="2">
        <v>7.9758865455267678</v>
      </c>
      <c r="K5692">
        <v>7.0000000000000001E-3</v>
      </c>
      <c r="L5692">
        <v>21</v>
      </c>
      <c r="M5692">
        <v>30</v>
      </c>
      <c r="N5692">
        <v>0</v>
      </c>
      <c r="O5692" s="2">
        <v>49410370</v>
      </c>
      <c r="P5692" s="2">
        <v>1094499338702.72</v>
      </c>
      <c r="Q5692" s="2">
        <v>22151.207098888754</v>
      </c>
      <c r="R5692" s="2">
        <v>4.3453973974711637</v>
      </c>
      <c r="T5692">
        <f t="shared" si="88"/>
        <v>0</v>
      </c>
      <c r="U5692" t="s">
        <v>46</v>
      </c>
    </row>
    <row r="5693" spans="1:21" x14ac:dyDescent="0.3">
      <c r="A5693" t="s">
        <v>22</v>
      </c>
      <c r="B5693" t="s">
        <v>279</v>
      </c>
      <c r="C5693" t="s">
        <v>21</v>
      </c>
      <c r="D5693" t="s">
        <v>268</v>
      </c>
      <c r="E5693">
        <v>0</v>
      </c>
      <c r="F5693">
        <v>2010</v>
      </c>
      <c r="G5693" s="2">
        <v>-272848000</v>
      </c>
      <c r="H5693" s="2" t="s">
        <v>42</v>
      </c>
      <c r="I5693" s="2">
        <v>235168000</v>
      </c>
      <c r="J5693" s="2">
        <v>8.3713782256995533</v>
      </c>
      <c r="K5693">
        <v>1.4999999999999999E-2</v>
      </c>
      <c r="L5693">
        <v>25.5</v>
      </c>
      <c r="M5693">
        <v>30</v>
      </c>
      <c r="N5693">
        <v>0</v>
      </c>
      <c r="O5693" s="2">
        <v>16615390</v>
      </c>
      <c r="P5693" s="2">
        <v>836389937229.19702</v>
      </c>
      <c r="Q5693" s="2">
        <v>50338.266945837386</v>
      </c>
      <c r="R5693" s="2">
        <v>4.7018982595076197</v>
      </c>
      <c r="T5693">
        <f t="shared" si="88"/>
        <v>0</v>
      </c>
      <c r="U5693" t="s">
        <v>22</v>
      </c>
    </row>
    <row r="5694" spans="1:21" x14ac:dyDescent="0.3">
      <c r="A5694" t="s">
        <v>23</v>
      </c>
      <c r="B5694" t="s">
        <v>290</v>
      </c>
      <c r="C5694" t="s">
        <v>21</v>
      </c>
      <c r="D5694" t="s">
        <v>268</v>
      </c>
      <c r="E5694">
        <v>0</v>
      </c>
      <c r="F5694">
        <v>2010</v>
      </c>
      <c r="G5694" s="2">
        <v>-306000</v>
      </c>
      <c r="H5694" s="2" t="s">
        <v>42</v>
      </c>
      <c r="I5694" s="2">
        <v>-83000</v>
      </c>
      <c r="J5694" s="2" t="s">
        <v>42</v>
      </c>
      <c r="K5694">
        <v>0.24</v>
      </c>
      <c r="L5694">
        <v>30</v>
      </c>
      <c r="M5694">
        <v>30</v>
      </c>
      <c r="N5694">
        <v>0</v>
      </c>
      <c r="O5694" s="2">
        <v>4350700</v>
      </c>
      <c r="P5694" s="2">
        <v>146580949348.89301</v>
      </c>
      <c r="Q5694" s="2">
        <v>33691.3483689735</v>
      </c>
      <c r="R5694" s="2">
        <v>4.5275183923253355</v>
      </c>
      <c r="T5694">
        <f t="shared" si="88"/>
        <v>0</v>
      </c>
      <c r="U5694" t="s">
        <v>23</v>
      </c>
    </row>
    <row r="5695" spans="1:21" x14ac:dyDescent="0.3">
      <c r="A5695" t="s">
        <v>24</v>
      </c>
      <c r="B5695" t="s">
        <v>301</v>
      </c>
      <c r="C5695" t="s">
        <v>21</v>
      </c>
      <c r="D5695" t="s">
        <v>268</v>
      </c>
      <c r="E5695">
        <v>0</v>
      </c>
      <c r="F5695">
        <v>2010</v>
      </c>
      <c r="G5695" s="2">
        <v>28787000</v>
      </c>
      <c r="H5695" s="2">
        <v>7.4591964077981059</v>
      </c>
      <c r="I5695" s="2" t="s">
        <v>42</v>
      </c>
      <c r="J5695" s="2" t="s">
        <v>42</v>
      </c>
      <c r="K5695">
        <v>8.5000000000000006E-2</v>
      </c>
      <c r="L5695">
        <v>28</v>
      </c>
      <c r="M5695">
        <v>30</v>
      </c>
      <c r="N5695">
        <v>0</v>
      </c>
      <c r="O5695" s="2">
        <v>4889252</v>
      </c>
      <c r="P5695" s="2">
        <v>429130952709.224</v>
      </c>
      <c r="Q5695" s="2">
        <v>87770.266844340193</v>
      </c>
      <c r="R5695" s="2">
        <v>4.9433474187262876</v>
      </c>
      <c r="T5695">
        <f t="shared" si="88"/>
        <v>0</v>
      </c>
      <c r="U5695" t="s">
        <v>24</v>
      </c>
    </row>
    <row r="5696" spans="1:21" x14ac:dyDescent="0.3">
      <c r="A5696" t="s">
        <v>25</v>
      </c>
      <c r="B5696" t="s">
        <v>312</v>
      </c>
      <c r="C5696" t="s">
        <v>21</v>
      </c>
      <c r="D5696" t="s">
        <v>268</v>
      </c>
      <c r="E5696">
        <v>0</v>
      </c>
      <c r="F5696">
        <v>2010</v>
      </c>
      <c r="G5696" s="2">
        <v>-6000000</v>
      </c>
      <c r="H5696" s="2" t="s">
        <v>42</v>
      </c>
      <c r="I5696" s="2">
        <v>14800000</v>
      </c>
      <c r="J5696" s="2">
        <v>7.1702617153949575</v>
      </c>
      <c r="K5696">
        <v>7.1999999999999995E-2</v>
      </c>
      <c r="L5696">
        <v>19</v>
      </c>
      <c r="M5696">
        <v>30</v>
      </c>
      <c r="N5696">
        <v>0</v>
      </c>
      <c r="O5696" s="2">
        <v>38516690</v>
      </c>
      <c r="P5696" s="2">
        <v>479257883741.75201</v>
      </c>
      <c r="Q5696" s="2">
        <v>12442.862658804586</v>
      </c>
      <c r="R5696" s="2">
        <v>4.094920307517115</v>
      </c>
      <c r="T5696">
        <f t="shared" si="88"/>
        <v>0</v>
      </c>
      <c r="U5696" t="s">
        <v>25</v>
      </c>
    </row>
    <row r="5697" spans="1:21" x14ac:dyDescent="0.3">
      <c r="A5697" t="s">
        <v>26</v>
      </c>
      <c r="B5697" t="s">
        <v>323</v>
      </c>
      <c r="C5697" t="s">
        <v>21</v>
      </c>
      <c r="D5697" t="s">
        <v>268</v>
      </c>
      <c r="E5697">
        <v>0</v>
      </c>
      <c r="F5697">
        <v>2010</v>
      </c>
      <c r="G5697" s="2">
        <v>1669000</v>
      </c>
      <c r="H5697" s="2">
        <v>6.2224563366792465</v>
      </c>
      <c r="I5697" s="2">
        <v>4196000</v>
      </c>
      <c r="J5697" s="2">
        <v>6.6228354795215205</v>
      </c>
      <c r="K5697">
        <v>7.0000000000000001E-3</v>
      </c>
      <c r="L5697">
        <v>26.5</v>
      </c>
      <c r="M5697">
        <v>30</v>
      </c>
      <c r="N5697">
        <v>0</v>
      </c>
      <c r="O5697" s="2">
        <v>10573100</v>
      </c>
      <c r="P5697" s="2">
        <v>238303443425.20999</v>
      </c>
      <c r="Q5697" s="2">
        <v>22538.654077348176</v>
      </c>
      <c r="R5697" s="2">
        <v>4.3529279780706354</v>
      </c>
      <c r="T5697">
        <f t="shared" si="88"/>
        <v>0</v>
      </c>
      <c r="U5697" t="s">
        <v>26</v>
      </c>
    </row>
    <row r="5698" spans="1:21" x14ac:dyDescent="0.3">
      <c r="A5698" t="s">
        <v>41</v>
      </c>
      <c r="B5698" t="s">
        <v>334</v>
      </c>
      <c r="C5698" t="s">
        <v>21</v>
      </c>
      <c r="D5698" t="s">
        <v>268</v>
      </c>
      <c r="E5698">
        <v>0</v>
      </c>
      <c r="F5698">
        <v>2010</v>
      </c>
      <c r="G5698" s="2">
        <v>-1325000</v>
      </c>
      <c r="H5698" s="2" t="s">
        <v>42</v>
      </c>
      <c r="I5698" s="2">
        <v>-1336000</v>
      </c>
      <c r="J5698" s="2" t="s">
        <v>42</v>
      </c>
      <c r="K5698">
        <v>0.11799999999999999</v>
      </c>
      <c r="L5698">
        <v>19</v>
      </c>
      <c r="M5698">
        <v>30</v>
      </c>
      <c r="N5698">
        <v>0</v>
      </c>
      <c r="O5698" s="2">
        <v>5391428</v>
      </c>
      <c r="P5698" s="2">
        <v>89501012915.7314</v>
      </c>
      <c r="Q5698" s="2">
        <v>16600.61358803853</v>
      </c>
      <c r="R5698" s="2">
        <v>4.2201241406288794</v>
      </c>
      <c r="T5698">
        <f t="shared" si="88"/>
        <v>0</v>
      </c>
      <c r="U5698" t="s">
        <v>41</v>
      </c>
    </row>
    <row r="5699" spans="1:21" x14ac:dyDescent="0.3">
      <c r="A5699" t="s">
        <v>28</v>
      </c>
      <c r="B5699" t="s">
        <v>367</v>
      </c>
      <c r="C5699" t="s">
        <v>21</v>
      </c>
      <c r="D5699" t="s">
        <v>268</v>
      </c>
      <c r="E5699">
        <v>0</v>
      </c>
      <c r="F5699">
        <v>2010</v>
      </c>
      <c r="G5699" s="2">
        <v>1590728000</v>
      </c>
      <c r="H5699" s="2">
        <v>9.2015959255938373</v>
      </c>
      <c r="I5699" s="2">
        <v>4608498000</v>
      </c>
      <c r="J5699" s="2">
        <v>9.6635594033504635</v>
      </c>
      <c r="K5699">
        <v>7.0000000000000001E-3</v>
      </c>
      <c r="L5699">
        <v>30</v>
      </c>
      <c r="M5699">
        <v>30</v>
      </c>
      <c r="N5699">
        <v>0</v>
      </c>
      <c r="O5699" s="2">
        <v>46562480</v>
      </c>
      <c r="P5699" s="2">
        <v>1431616749640.29</v>
      </c>
      <c r="Q5699" s="2">
        <v>30746.144742296587</v>
      </c>
      <c r="R5699" s="2">
        <v>4.4877906673597669</v>
      </c>
      <c r="T5699">
        <f t="shared" ref="T5699:T5762" si="89">IF(S5699&lt;0,1,0)</f>
        <v>0</v>
      </c>
      <c r="U5699" t="s">
        <v>28</v>
      </c>
    </row>
    <row r="5700" spans="1:21" x14ac:dyDescent="0.3">
      <c r="A5700" t="s">
        <v>31</v>
      </c>
      <c r="B5700" t="s">
        <v>400</v>
      </c>
      <c r="C5700" t="s">
        <v>21</v>
      </c>
      <c r="D5700" t="s">
        <v>268</v>
      </c>
      <c r="E5700">
        <v>0</v>
      </c>
      <c r="F5700">
        <v>2010</v>
      </c>
      <c r="G5700" s="2">
        <v>0</v>
      </c>
      <c r="H5700" s="2" t="s">
        <v>42</v>
      </c>
      <c r="I5700" s="2">
        <v>0</v>
      </c>
      <c r="J5700" s="2" t="s">
        <v>42</v>
      </c>
      <c r="K5700">
        <v>7.0000000000000001E-3</v>
      </c>
      <c r="L5700">
        <v>19</v>
      </c>
      <c r="M5700">
        <v>30</v>
      </c>
      <c r="N5700">
        <v>0</v>
      </c>
      <c r="O5700" s="2">
        <v>73142150</v>
      </c>
      <c r="P5700" s="2">
        <v>771876791231.83801</v>
      </c>
      <c r="Q5700" s="2">
        <v>10553.105032212452</v>
      </c>
      <c r="R5700" s="2">
        <v>4.0233802605770963</v>
      </c>
      <c r="T5700">
        <f t="shared" si="89"/>
        <v>0</v>
      </c>
      <c r="U5700" t="s">
        <v>31</v>
      </c>
    </row>
    <row r="5701" spans="1:21" x14ac:dyDescent="0.3">
      <c r="A5701" t="s">
        <v>32</v>
      </c>
      <c r="B5701" t="s">
        <v>411</v>
      </c>
      <c r="C5701" t="s">
        <v>21</v>
      </c>
      <c r="D5701" t="s">
        <v>268</v>
      </c>
      <c r="E5701">
        <v>0</v>
      </c>
      <c r="F5701">
        <v>2010</v>
      </c>
      <c r="G5701" s="2">
        <v>1545000</v>
      </c>
      <c r="H5701" s="2">
        <v>6.1889284837608534</v>
      </c>
      <c r="I5701" s="2">
        <v>17220000</v>
      </c>
      <c r="J5701" s="2">
        <v>7.2360331471176362</v>
      </c>
      <c r="K5701">
        <v>7.0000000000000001E-3</v>
      </c>
      <c r="L5701">
        <v>19</v>
      </c>
      <c r="M5701">
        <v>30</v>
      </c>
      <c r="N5701">
        <v>0</v>
      </c>
      <c r="O5701" s="2">
        <v>61914640</v>
      </c>
      <c r="P5701" s="2">
        <v>2441173394729.6201</v>
      </c>
      <c r="Q5701" s="2">
        <v>39428.047950042514</v>
      </c>
      <c r="R5701" s="2">
        <v>4.5958052760458168</v>
      </c>
      <c r="T5701">
        <f t="shared" si="89"/>
        <v>0</v>
      </c>
      <c r="U5701" t="s">
        <v>32</v>
      </c>
    </row>
    <row r="5702" spans="1:21" x14ac:dyDescent="0.3">
      <c r="A5702" t="s">
        <v>33</v>
      </c>
      <c r="B5702" t="s">
        <v>422</v>
      </c>
      <c r="C5702" t="s">
        <v>21</v>
      </c>
      <c r="D5702" t="s">
        <v>268</v>
      </c>
      <c r="E5702">
        <v>0</v>
      </c>
      <c r="F5702">
        <v>2010</v>
      </c>
      <c r="G5702" s="2">
        <v>-123000000</v>
      </c>
      <c r="H5702" s="2" t="s">
        <v>42</v>
      </c>
      <c r="I5702" s="2">
        <v>10970000000</v>
      </c>
      <c r="J5702" s="2">
        <v>10.040206627574712</v>
      </c>
      <c r="K5702">
        <v>7.0000000000000001E-3</v>
      </c>
      <c r="L5702">
        <v>19</v>
      </c>
      <c r="M5702">
        <v>30</v>
      </c>
      <c r="N5702">
        <v>0</v>
      </c>
      <c r="O5702" s="2">
        <v>309347100</v>
      </c>
      <c r="P5702" s="2">
        <v>14964372000000</v>
      </c>
      <c r="Q5702" s="2">
        <v>48374.049732484964</v>
      </c>
      <c r="R5702" s="2">
        <v>4.6846124467609913</v>
      </c>
      <c r="T5702">
        <f t="shared" si="89"/>
        <v>0</v>
      </c>
      <c r="U5702" t="s">
        <v>33</v>
      </c>
    </row>
    <row r="5703" spans="1:21" x14ac:dyDescent="0.3">
      <c r="A5703" t="s">
        <v>34</v>
      </c>
      <c r="B5703" t="s">
        <v>103</v>
      </c>
      <c r="C5703" t="s">
        <v>21</v>
      </c>
      <c r="D5703" t="s">
        <v>268</v>
      </c>
      <c r="E5703">
        <v>0</v>
      </c>
      <c r="F5703">
        <v>2010</v>
      </c>
      <c r="G5703" s="2">
        <v>186384000</v>
      </c>
      <c r="H5703" s="2">
        <v>8.2704086279216344</v>
      </c>
      <c r="I5703" s="2">
        <v>694436000</v>
      </c>
      <c r="J5703" s="2">
        <v>8.8416322268517415</v>
      </c>
      <c r="K5703">
        <v>0.17299999999999999</v>
      </c>
      <c r="L5703">
        <v>26.8</v>
      </c>
      <c r="M5703">
        <v>30</v>
      </c>
      <c r="N5703">
        <v>0</v>
      </c>
      <c r="O5703" s="2">
        <v>17094280</v>
      </c>
      <c r="P5703" s="2">
        <v>218537551220.07101</v>
      </c>
      <c r="Q5703" s="2">
        <v>12784.250124607237</v>
      </c>
      <c r="R5703" s="2">
        <v>4.1066752590501769</v>
      </c>
      <c r="T5703">
        <f t="shared" si="89"/>
        <v>0</v>
      </c>
      <c r="U5703" t="s">
        <v>34</v>
      </c>
    </row>
    <row r="5704" spans="1:21" x14ac:dyDescent="0.3">
      <c r="A5704" t="s">
        <v>35</v>
      </c>
      <c r="B5704" t="s">
        <v>136</v>
      </c>
      <c r="C5704" t="s">
        <v>21</v>
      </c>
      <c r="D5704" t="s">
        <v>268</v>
      </c>
      <c r="E5704">
        <v>0</v>
      </c>
      <c r="F5704">
        <v>2010</v>
      </c>
      <c r="G5704" s="2" t="s">
        <v>42</v>
      </c>
      <c r="H5704" s="2" t="s">
        <v>42</v>
      </c>
      <c r="I5704" s="2">
        <v>160000</v>
      </c>
      <c r="J5704" s="2">
        <v>5.204119982655925</v>
      </c>
      <c r="K5704">
        <v>3.3000000000000002E-2</v>
      </c>
      <c r="L5704">
        <v>22</v>
      </c>
      <c r="M5704">
        <v>30</v>
      </c>
      <c r="N5704">
        <v>0</v>
      </c>
      <c r="O5704" s="2">
        <v>1336886</v>
      </c>
      <c r="P5704" s="2">
        <v>19490936349.175301</v>
      </c>
      <c r="Q5704" s="2">
        <v>14579.35556896796</v>
      </c>
      <c r="R5704" s="2">
        <v>4.163738327889603</v>
      </c>
      <c r="T5704">
        <f t="shared" si="89"/>
        <v>0</v>
      </c>
      <c r="U5704" t="s">
        <v>35</v>
      </c>
    </row>
    <row r="5705" spans="1:21" x14ac:dyDescent="0.3">
      <c r="A5705" t="s">
        <v>36</v>
      </c>
      <c r="B5705" t="s">
        <v>345</v>
      </c>
      <c r="C5705" t="s">
        <v>21</v>
      </c>
      <c r="D5705" t="s">
        <v>268</v>
      </c>
      <c r="E5705">
        <v>0</v>
      </c>
      <c r="F5705">
        <v>2010</v>
      </c>
      <c r="G5705" s="2">
        <v>0</v>
      </c>
      <c r="H5705" s="2" t="s">
        <v>42</v>
      </c>
      <c r="I5705" s="2">
        <v>0</v>
      </c>
      <c r="J5705" s="2" t="s">
        <v>42</v>
      </c>
      <c r="K5705">
        <v>7.0000000000000001E-3</v>
      </c>
      <c r="L5705">
        <v>21</v>
      </c>
      <c r="M5705">
        <v>30</v>
      </c>
      <c r="N5705">
        <v>0</v>
      </c>
      <c r="O5705" s="2">
        <v>2049261</v>
      </c>
      <c r="P5705" s="2">
        <v>48013606745.480301</v>
      </c>
      <c r="Q5705" s="2">
        <v>23429.717710667552</v>
      </c>
      <c r="R5705" s="2">
        <v>4.3697670560985449</v>
      </c>
      <c r="T5705">
        <f t="shared" si="89"/>
        <v>0</v>
      </c>
      <c r="U5705" t="s">
        <v>36</v>
      </c>
    </row>
    <row r="5706" spans="1:21" x14ac:dyDescent="0.3">
      <c r="A5706" t="s">
        <v>38</v>
      </c>
      <c r="B5706" t="s">
        <v>224</v>
      </c>
      <c r="C5706" t="s">
        <v>21</v>
      </c>
      <c r="D5706" t="s">
        <v>268</v>
      </c>
      <c r="E5706">
        <v>0</v>
      </c>
      <c r="F5706">
        <v>2010</v>
      </c>
      <c r="G5706" s="2">
        <v>19939000</v>
      </c>
      <c r="H5706" s="2">
        <v>7.2997033733651904</v>
      </c>
      <c r="I5706" s="2">
        <v>98259000</v>
      </c>
      <c r="J5706" s="2">
        <v>7.9923723399260993</v>
      </c>
      <c r="K5706">
        <v>4.2999999999999997E-2</v>
      </c>
      <c r="L5706">
        <v>12.5</v>
      </c>
      <c r="M5706">
        <v>30</v>
      </c>
      <c r="N5706">
        <v>0</v>
      </c>
      <c r="O5706" s="2">
        <v>7623600</v>
      </c>
      <c r="P5706" s="2">
        <v>233609522091.46799</v>
      </c>
      <c r="Q5706" s="2">
        <v>30642.940617486227</v>
      </c>
      <c r="R5706" s="2">
        <v>4.4863304395724528</v>
      </c>
      <c r="T5706">
        <f t="shared" si="89"/>
        <v>0</v>
      </c>
      <c r="U5706" t="s">
        <v>38</v>
      </c>
    </row>
    <row r="5707" spans="1:21" x14ac:dyDescent="0.3">
      <c r="A5707" t="s">
        <v>5</v>
      </c>
      <c r="B5707" t="s">
        <v>60</v>
      </c>
      <c r="C5707" t="s">
        <v>21</v>
      </c>
      <c r="D5707" t="s">
        <v>269</v>
      </c>
      <c r="E5707">
        <v>0</v>
      </c>
      <c r="F5707">
        <v>2011</v>
      </c>
      <c r="G5707" s="2">
        <v>0</v>
      </c>
      <c r="H5707" s="2" t="s">
        <v>42</v>
      </c>
      <c r="I5707" s="2" t="s">
        <v>42</v>
      </c>
      <c r="J5707" s="2" t="s">
        <v>42</v>
      </c>
      <c r="K5707">
        <v>0.128</v>
      </c>
      <c r="L5707">
        <v>30</v>
      </c>
      <c r="M5707">
        <v>30</v>
      </c>
      <c r="N5707">
        <v>0</v>
      </c>
      <c r="O5707" s="2">
        <v>22340000</v>
      </c>
      <c r="P5707" s="2">
        <v>1390557034407.97</v>
      </c>
      <c r="Q5707" s="2">
        <v>62245.167162397942</v>
      </c>
      <c r="R5707" s="2">
        <v>4.7941056375961955</v>
      </c>
      <c r="T5707">
        <f t="shared" si="89"/>
        <v>0</v>
      </c>
      <c r="U5707" t="s">
        <v>5</v>
      </c>
    </row>
    <row r="5708" spans="1:21" x14ac:dyDescent="0.3">
      <c r="A5708" t="s">
        <v>6</v>
      </c>
      <c r="B5708" t="s">
        <v>71</v>
      </c>
      <c r="C5708" t="s">
        <v>21</v>
      </c>
      <c r="D5708" t="s">
        <v>269</v>
      </c>
      <c r="E5708">
        <v>0</v>
      </c>
      <c r="F5708">
        <v>2011</v>
      </c>
      <c r="G5708" s="2">
        <v>-16713000.000000002</v>
      </c>
      <c r="H5708" s="2" t="s">
        <v>42</v>
      </c>
      <c r="I5708" s="2">
        <v>185233000</v>
      </c>
      <c r="J5708" s="2">
        <v>8.2677183605381437</v>
      </c>
      <c r="K5708">
        <v>0.106</v>
      </c>
      <c r="L5708">
        <v>25</v>
      </c>
      <c r="M5708">
        <v>30</v>
      </c>
      <c r="N5708">
        <v>0</v>
      </c>
      <c r="O5708" s="2">
        <v>8388534</v>
      </c>
      <c r="P5708" s="2">
        <v>431120310088.82001</v>
      </c>
      <c r="Q5708" s="2">
        <v>51393.999248118918</v>
      </c>
      <c r="R5708" s="2">
        <v>4.7109124138286074</v>
      </c>
      <c r="T5708">
        <f t="shared" si="89"/>
        <v>0</v>
      </c>
      <c r="U5708" t="s">
        <v>6</v>
      </c>
    </row>
    <row r="5709" spans="1:21" x14ac:dyDescent="0.3">
      <c r="A5709" t="s">
        <v>7</v>
      </c>
      <c r="B5709" t="s">
        <v>82</v>
      </c>
      <c r="C5709" t="s">
        <v>21</v>
      </c>
      <c r="D5709" t="s">
        <v>269</v>
      </c>
      <c r="E5709">
        <v>0</v>
      </c>
      <c r="F5709">
        <v>2011</v>
      </c>
      <c r="G5709" s="2">
        <v>33426000.000000004</v>
      </c>
      <c r="H5709" s="2">
        <v>7.5240844088430867</v>
      </c>
      <c r="I5709" s="2">
        <v>126943000</v>
      </c>
      <c r="J5709" s="2">
        <v>8.1036087576304521</v>
      </c>
      <c r="K5709">
        <v>0.04</v>
      </c>
      <c r="L5709">
        <v>33.99</v>
      </c>
      <c r="M5709">
        <v>30</v>
      </c>
      <c r="N5709">
        <v>1</v>
      </c>
      <c r="O5709" s="2">
        <v>11047740</v>
      </c>
      <c r="P5709" s="2">
        <v>527008453886.92902</v>
      </c>
      <c r="Q5709" s="2">
        <v>47702.829165687195</v>
      </c>
      <c r="R5709" s="2">
        <v>4.6785441369983936</v>
      </c>
      <c r="T5709">
        <f t="shared" si="89"/>
        <v>0</v>
      </c>
      <c r="U5709" t="s">
        <v>7</v>
      </c>
    </row>
    <row r="5710" spans="1:21" x14ac:dyDescent="0.3">
      <c r="A5710" t="s">
        <v>8</v>
      </c>
      <c r="B5710" t="s">
        <v>115</v>
      </c>
      <c r="C5710" t="s">
        <v>21</v>
      </c>
      <c r="D5710" t="s">
        <v>269</v>
      </c>
      <c r="E5710">
        <v>0</v>
      </c>
      <c r="F5710">
        <v>2011</v>
      </c>
      <c r="G5710" s="2">
        <v>2856000</v>
      </c>
      <c r="H5710" s="2">
        <v>6.4557582031041365</v>
      </c>
      <c r="I5710" s="2">
        <v>-3095000</v>
      </c>
      <c r="J5710" s="2" t="s">
        <v>42</v>
      </c>
      <c r="K5710">
        <v>0.01</v>
      </c>
      <c r="L5710">
        <v>19</v>
      </c>
      <c r="M5710">
        <v>30</v>
      </c>
      <c r="N5710">
        <v>0</v>
      </c>
      <c r="O5710" s="2">
        <v>10496670</v>
      </c>
      <c r="P5710" s="2">
        <v>227948349666.354</v>
      </c>
      <c r="Q5710" s="2">
        <v>21716.253789664152</v>
      </c>
      <c r="R5710" s="2">
        <v>4.3367849084490437</v>
      </c>
      <c r="T5710">
        <f t="shared" si="89"/>
        <v>0</v>
      </c>
      <c r="U5710" t="s">
        <v>8</v>
      </c>
    </row>
    <row r="5711" spans="1:21" x14ac:dyDescent="0.3">
      <c r="A5711" t="s">
        <v>9</v>
      </c>
      <c r="B5711" t="s">
        <v>126</v>
      </c>
      <c r="C5711" t="s">
        <v>21</v>
      </c>
      <c r="D5711" t="s">
        <v>269</v>
      </c>
      <c r="E5711">
        <v>0</v>
      </c>
      <c r="F5711">
        <v>2011</v>
      </c>
      <c r="G5711" s="2">
        <v>114243000</v>
      </c>
      <c r="H5711" s="2">
        <v>8.0578295990744202</v>
      </c>
      <c r="I5711" s="2">
        <v>181897000</v>
      </c>
      <c r="J5711" s="2">
        <v>8.2598255363686519</v>
      </c>
      <c r="K5711">
        <v>3.3000000000000002E-2</v>
      </c>
      <c r="L5711">
        <v>25</v>
      </c>
      <c r="M5711">
        <v>30</v>
      </c>
      <c r="N5711">
        <v>0</v>
      </c>
      <c r="O5711" s="2">
        <v>5570572</v>
      </c>
      <c r="P5711" s="2">
        <v>344003209695.60602</v>
      </c>
      <c r="Q5711" s="2">
        <v>61753.660072180384</v>
      </c>
      <c r="R5711" s="2">
        <v>4.7906627028555082</v>
      </c>
      <c r="T5711">
        <f t="shared" si="89"/>
        <v>0</v>
      </c>
      <c r="U5711" t="s">
        <v>9</v>
      </c>
    </row>
    <row r="5712" spans="1:21" x14ac:dyDescent="0.3">
      <c r="A5712" t="s">
        <v>10</v>
      </c>
      <c r="B5712" t="s">
        <v>148</v>
      </c>
      <c r="C5712" t="s">
        <v>21</v>
      </c>
      <c r="D5712" t="s">
        <v>269</v>
      </c>
      <c r="E5712">
        <v>0</v>
      </c>
      <c r="F5712">
        <v>2011</v>
      </c>
      <c r="G5712" s="2">
        <v>738000</v>
      </c>
      <c r="H5712" s="2">
        <v>5.8680563618230419</v>
      </c>
      <c r="I5712" s="2">
        <v>3640000</v>
      </c>
      <c r="J5712" s="2">
        <v>6.5611013836490564</v>
      </c>
      <c r="K5712">
        <v>1.9E-2</v>
      </c>
      <c r="L5712">
        <v>26</v>
      </c>
      <c r="M5712">
        <v>30</v>
      </c>
      <c r="N5712">
        <v>0</v>
      </c>
      <c r="O5712" s="2">
        <v>5386000</v>
      </c>
      <c r="P5712" s="2">
        <v>273674236772.815</v>
      </c>
      <c r="Q5712" s="2">
        <v>50812.149419386369</v>
      </c>
      <c r="R5712" s="2">
        <v>4.7059675665149951</v>
      </c>
      <c r="T5712">
        <f t="shared" si="89"/>
        <v>0</v>
      </c>
      <c r="U5712" t="s">
        <v>10</v>
      </c>
    </row>
    <row r="5713" spans="1:21" x14ac:dyDescent="0.3">
      <c r="A5713" t="s">
        <v>11</v>
      </c>
      <c r="B5713" t="s">
        <v>159</v>
      </c>
      <c r="C5713" t="s">
        <v>21</v>
      </c>
      <c r="D5713" t="s">
        <v>269</v>
      </c>
      <c r="E5713">
        <v>0</v>
      </c>
      <c r="F5713">
        <v>2011</v>
      </c>
      <c r="G5713" s="2">
        <v>337047000</v>
      </c>
      <c r="H5713" s="2">
        <v>8.5276904659081456</v>
      </c>
      <c r="I5713" s="2">
        <v>1567358000</v>
      </c>
      <c r="J5713" s="2">
        <v>9.1951682049350119</v>
      </c>
      <c r="K5713">
        <v>4.4999999999999998E-2</v>
      </c>
      <c r="L5713">
        <v>36.09639</v>
      </c>
      <c r="M5713">
        <v>30</v>
      </c>
      <c r="N5713">
        <v>1</v>
      </c>
      <c r="O5713" s="2">
        <v>63223160</v>
      </c>
      <c r="P5713" s="2">
        <v>2862680142625.1401</v>
      </c>
      <c r="Q5713" s="2">
        <v>45278.979137157017</v>
      </c>
      <c r="R5713" s="2">
        <v>4.6558966266586292</v>
      </c>
      <c r="T5713">
        <f t="shared" si="89"/>
        <v>0</v>
      </c>
      <c r="U5713" t="s">
        <v>11</v>
      </c>
    </row>
    <row r="5714" spans="1:21" x14ac:dyDescent="0.3">
      <c r="A5714" t="s">
        <v>12</v>
      </c>
      <c r="B5714" t="s">
        <v>170</v>
      </c>
      <c r="C5714" t="s">
        <v>21</v>
      </c>
      <c r="D5714" t="s">
        <v>269</v>
      </c>
      <c r="E5714">
        <v>0</v>
      </c>
      <c r="F5714">
        <v>2011</v>
      </c>
      <c r="G5714" s="2">
        <v>55710000</v>
      </c>
      <c r="H5714" s="2">
        <v>7.7459331584594429</v>
      </c>
      <c r="I5714" s="2">
        <v>204663000</v>
      </c>
      <c r="J5714" s="2">
        <v>8.3110393358317758</v>
      </c>
      <c r="K5714">
        <v>2.3E-2</v>
      </c>
      <c r="L5714">
        <v>29.545000000000002</v>
      </c>
      <c r="M5714">
        <v>30</v>
      </c>
      <c r="N5714">
        <v>0</v>
      </c>
      <c r="O5714" s="2">
        <v>81039750</v>
      </c>
      <c r="P5714" s="2">
        <v>3757698281117.5498</v>
      </c>
      <c r="Q5714" s="2">
        <v>46368.58185171536</v>
      </c>
      <c r="R5714" s="2">
        <v>4.6662238135280498</v>
      </c>
      <c r="T5714">
        <f t="shared" si="89"/>
        <v>0</v>
      </c>
      <c r="U5714" t="s">
        <v>12</v>
      </c>
    </row>
    <row r="5715" spans="1:21" x14ac:dyDescent="0.3">
      <c r="A5715" t="s">
        <v>13</v>
      </c>
      <c r="B5715" t="s">
        <v>181</v>
      </c>
      <c r="C5715" t="s">
        <v>21</v>
      </c>
      <c r="D5715" t="s">
        <v>269</v>
      </c>
      <c r="E5715">
        <v>0</v>
      </c>
      <c r="F5715">
        <v>2011</v>
      </c>
      <c r="G5715" s="2">
        <v>487000</v>
      </c>
      <c r="H5715" s="2">
        <v>5.6875289612146345</v>
      </c>
      <c r="I5715" s="2">
        <v>-6826000</v>
      </c>
      <c r="J5715" s="2" t="s">
        <v>42</v>
      </c>
      <c r="K5715">
        <v>3.2000000000000001E-2</v>
      </c>
      <c r="L5715">
        <v>20</v>
      </c>
      <c r="M5715">
        <v>30</v>
      </c>
      <c r="N5715">
        <v>0</v>
      </c>
      <c r="O5715" s="2">
        <v>11124000</v>
      </c>
      <c r="P5715" s="2">
        <v>287797822093.17798</v>
      </c>
      <c r="Q5715" s="2">
        <v>25871.792708843761</v>
      </c>
      <c r="R5715" s="2">
        <v>4.4128265229022317</v>
      </c>
      <c r="T5715">
        <f t="shared" si="89"/>
        <v>0</v>
      </c>
      <c r="U5715" t="s">
        <v>13</v>
      </c>
    </row>
    <row r="5716" spans="1:21" x14ac:dyDescent="0.3">
      <c r="A5716" t="s">
        <v>14</v>
      </c>
      <c r="B5716" t="s">
        <v>192</v>
      </c>
      <c r="C5716" t="s">
        <v>21</v>
      </c>
      <c r="D5716" t="s">
        <v>269</v>
      </c>
      <c r="E5716">
        <v>0</v>
      </c>
      <c r="F5716">
        <v>2011</v>
      </c>
      <c r="G5716" s="2">
        <v>-6721000</v>
      </c>
      <c r="H5716" s="2" t="s">
        <v>42</v>
      </c>
      <c r="I5716" s="2">
        <v>-19409000</v>
      </c>
      <c r="J5716" s="2" t="s">
        <v>42</v>
      </c>
      <c r="K5716">
        <v>2.9000000000000001E-2</v>
      </c>
      <c r="L5716">
        <v>19</v>
      </c>
      <c r="M5716">
        <v>30</v>
      </c>
      <c r="N5716">
        <v>0</v>
      </c>
      <c r="O5716" s="2">
        <v>9958823</v>
      </c>
      <c r="P5716" s="2">
        <v>140782064609.18701</v>
      </c>
      <c r="Q5716" s="2">
        <v>14136.41598100368</v>
      </c>
      <c r="R5716" s="2">
        <v>4.1503393163230147</v>
      </c>
      <c r="T5716">
        <f t="shared" si="89"/>
        <v>0</v>
      </c>
      <c r="U5716" t="s">
        <v>14</v>
      </c>
    </row>
    <row r="5717" spans="1:21" x14ac:dyDescent="0.3">
      <c r="A5717" t="s">
        <v>15</v>
      </c>
      <c r="B5717" t="s">
        <v>203</v>
      </c>
      <c r="C5717" t="s">
        <v>21</v>
      </c>
      <c r="D5717" t="s">
        <v>269</v>
      </c>
      <c r="E5717">
        <v>0</v>
      </c>
      <c r="F5717">
        <v>2011</v>
      </c>
      <c r="G5717" s="2">
        <v>0</v>
      </c>
      <c r="H5717" s="2" t="s">
        <v>42</v>
      </c>
      <c r="I5717" s="2">
        <v>0</v>
      </c>
      <c r="J5717" s="2" t="s">
        <v>42</v>
      </c>
      <c r="K5717">
        <v>0.16700000000000001</v>
      </c>
      <c r="L5717">
        <v>20</v>
      </c>
      <c r="M5717">
        <v>30</v>
      </c>
      <c r="N5717">
        <v>0</v>
      </c>
      <c r="O5717" s="2">
        <v>319013.5</v>
      </c>
      <c r="P5717" s="2">
        <v>14732689534.5966</v>
      </c>
      <c r="Q5717" s="2">
        <v>46182.025320547873</v>
      </c>
      <c r="R5717" s="2">
        <v>4.6644729750569169</v>
      </c>
      <c r="T5717">
        <f t="shared" si="89"/>
        <v>0</v>
      </c>
      <c r="U5717" t="s">
        <v>15</v>
      </c>
    </row>
    <row r="5718" spans="1:21" x14ac:dyDescent="0.3">
      <c r="A5718" t="s">
        <v>16</v>
      </c>
      <c r="B5718" t="s">
        <v>214</v>
      </c>
      <c r="C5718" t="s">
        <v>21</v>
      </c>
      <c r="D5718" t="s">
        <v>269</v>
      </c>
      <c r="E5718">
        <v>0</v>
      </c>
      <c r="F5718">
        <v>2011</v>
      </c>
      <c r="G5718" s="2" t="s">
        <v>42</v>
      </c>
      <c r="H5718" s="2" t="s">
        <v>42</v>
      </c>
      <c r="I5718" s="2">
        <v>12953000</v>
      </c>
      <c r="J5718" s="2">
        <v>7.1123703655258321</v>
      </c>
      <c r="K5718">
        <v>4.2999999999999997E-2</v>
      </c>
      <c r="L5718">
        <v>12.5</v>
      </c>
      <c r="M5718">
        <v>30</v>
      </c>
      <c r="N5718">
        <v>0</v>
      </c>
      <c r="O5718" s="2">
        <v>4574900</v>
      </c>
      <c r="P5718" s="2">
        <v>239018536581.67499</v>
      </c>
      <c r="Q5718" s="2">
        <v>52245.63085131369</v>
      </c>
      <c r="R5718" s="2">
        <v>4.7180499775294278</v>
      </c>
      <c r="T5718">
        <f t="shared" si="89"/>
        <v>0</v>
      </c>
      <c r="U5718" t="s">
        <v>16</v>
      </c>
    </row>
    <row r="5719" spans="1:21" x14ac:dyDescent="0.3">
      <c r="A5719" t="s">
        <v>17</v>
      </c>
      <c r="B5719" t="s">
        <v>236</v>
      </c>
      <c r="C5719" t="s">
        <v>21</v>
      </c>
      <c r="D5719" t="s">
        <v>269</v>
      </c>
      <c r="E5719">
        <v>0</v>
      </c>
      <c r="F5719">
        <v>2011</v>
      </c>
      <c r="G5719" s="2">
        <v>-4220000</v>
      </c>
      <c r="H5719" s="2" t="s">
        <v>42</v>
      </c>
      <c r="I5719" s="2">
        <v>45894000</v>
      </c>
      <c r="J5719" s="2">
        <v>7.6617559113059359</v>
      </c>
      <c r="K5719">
        <v>5.1999999999999998E-2</v>
      </c>
      <c r="L5719">
        <v>31.4</v>
      </c>
      <c r="M5719">
        <v>30</v>
      </c>
      <c r="N5719">
        <v>1</v>
      </c>
      <c r="O5719" s="2">
        <v>60626440</v>
      </c>
      <c r="P5719" s="2">
        <v>2276292404600.52</v>
      </c>
      <c r="Q5719" s="2">
        <v>37546.199390901398</v>
      </c>
      <c r="R5719" s="2">
        <v>4.5745659821631799</v>
      </c>
      <c r="T5719">
        <f t="shared" si="89"/>
        <v>0</v>
      </c>
      <c r="U5719" t="s">
        <v>17</v>
      </c>
    </row>
    <row r="5720" spans="1:21" x14ac:dyDescent="0.3">
      <c r="A5720" t="s">
        <v>18</v>
      </c>
      <c r="B5720" t="s">
        <v>247</v>
      </c>
      <c r="C5720" t="s">
        <v>21</v>
      </c>
      <c r="D5720" t="s">
        <v>269</v>
      </c>
      <c r="E5720">
        <v>0</v>
      </c>
      <c r="F5720">
        <v>2011</v>
      </c>
      <c r="G5720" s="2">
        <v>-246734000</v>
      </c>
      <c r="H5720" s="2" t="s">
        <v>42</v>
      </c>
      <c r="I5720" s="2">
        <v>20587000</v>
      </c>
      <c r="J5720" s="2">
        <v>7.3135930645213261</v>
      </c>
      <c r="K5720">
        <v>5.1999999999999998E-2</v>
      </c>
      <c r="L5720">
        <v>39.54</v>
      </c>
      <c r="M5720">
        <v>30</v>
      </c>
      <c r="N5720">
        <v>1</v>
      </c>
      <c r="O5720" s="2">
        <v>127799000</v>
      </c>
      <c r="P5720" s="2">
        <v>6157459594823.7197</v>
      </c>
      <c r="Q5720" s="2">
        <v>48180.812015929077</v>
      </c>
      <c r="R5720" s="2">
        <v>4.6828741151115869</v>
      </c>
      <c r="T5720">
        <f t="shared" si="89"/>
        <v>0</v>
      </c>
      <c r="U5720" t="s">
        <v>18</v>
      </c>
    </row>
    <row r="5721" spans="1:21" x14ac:dyDescent="0.3">
      <c r="A5721" t="s">
        <v>46</v>
      </c>
      <c r="B5721" t="s">
        <v>357</v>
      </c>
      <c r="C5721" t="s">
        <v>21</v>
      </c>
      <c r="D5721" t="s">
        <v>269</v>
      </c>
      <c r="E5721">
        <v>0</v>
      </c>
      <c r="F5721">
        <v>2011</v>
      </c>
      <c r="G5721" s="2">
        <v>4685000</v>
      </c>
      <c r="H5721" s="2">
        <v>6.6707095952237969</v>
      </c>
      <c r="I5721" s="2">
        <v>110800000</v>
      </c>
      <c r="J5721" s="2">
        <v>8.0445397603924107</v>
      </c>
      <c r="K5721">
        <v>7.0000000000000001E-3</v>
      </c>
      <c r="L5721">
        <v>21</v>
      </c>
      <c r="M5721">
        <v>30</v>
      </c>
      <c r="N5721">
        <v>0</v>
      </c>
      <c r="O5721" s="2">
        <v>49779440</v>
      </c>
      <c r="P5721" s="2">
        <v>1202463682633.8501</v>
      </c>
      <c r="Q5721" s="2">
        <v>24155.829849308269</v>
      </c>
      <c r="R5721" s="2">
        <v>4.3830219618301873</v>
      </c>
      <c r="T5721">
        <f t="shared" si="89"/>
        <v>0</v>
      </c>
      <c r="U5721" t="s">
        <v>46</v>
      </c>
    </row>
    <row r="5722" spans="1:21" x14ac:dyDescent="0.3">
      <c r="A5722" t="s">
        <v>20</v>
      </c>
      <c r="B5722" t="s">
        <v>258</v>
      </c>
      <c r="C5722" t="s">
        <v>21</v>
      </c>
      <c r="D5722" t="s">
        <v>269</v>
      </c>
      <c r="E5722">
        <v>0</v>
      </c>
      <c r="F5722">
        <v>2011</v>
      </c>
      <c r="G5722" s="2">
        <v>-739415000</v>
      </c>
      <c r="H5722" s="2" t="s">
        <v>42</v>
      </c>
      <c r="I5722" s="2" t="s">
        <v>42</v>
      </c>
      <c r="J5722" s="2" t="s">
        <v>42</v>
      </c>
      <c r="K5722">
        <v>5.1999999999999998E-2</v>
      </c>
      <c r="L5722">
        <v>28.8</v>
      </c>
      <c r="M5722">
        <v>30</v>
      </c>
      <c r="N5722">
        <v>0</v>
      </c>
      <c r="O5722" s="2">
        <v>518346</v>
      </c>
      <c r="P5722" s="2">
        <v>60004630234.413498</v>
      </c>
      <c r="Q5722" s="2">
        <v>115761.73103373712</v>
      </c>
      <c r="R5722" s="2">
        <v>5.0635650123471523</v>
      </c>
      <c r="T5722">
        <f t="shared" si="89"/>
        <v>0</v>
      </c>
      <c r="U5722" t="s">
        <v>20</v>
      </c>
    </row>
    <row r="5723" spans="1:21" x14ac:dyDescent="0.3">
      <c r="A5723" t="s">
        <v>22</v>
      </c>
      <c r="B5723" t="s">
        <v>280</v>
      </c>
      <c r="C5723" t="s">
        <v>21</v>
      </c>
      <c r="D5723" t="s">
        <v>269</v>
      </c>
      <c r="E5723">
        <v>0</v>
      </c>
      <c r="F5723">
        <v>2011</v>
      </c>
      <c r="G5723" s="2">
        <v>18106000</v>
      </c>
      <c r="H5723" s="2">
        <v>7.2578225160344765</v>
      </c>
      <c r="I5723" s="2">
        <v>279793000</v>
      </c>
      <c r="J5723" s="2">
        <v>8.4468368448970459</v>
      </c>
      <c r="K5723">
        <v>1.4999999999999999E-2</v>
      </c>
      <c r="L5723">
        <v>25</v>
      </c>
      <c r="M5723">
        <v>30</v>
      </c>
      <c r="N5723">
        <v>0</v>
      </c>
      <c r="O5723" s="2">
        <v>16693070</v>
      </c>
      <c r="P5723" s="2">
        <v>893757287201.68799</v>
      </c>
      <c r="Q5723" s="2">
        <v>53540.61818477296</v>
      </c>
      <c r="R5723" s="2">
        <v>4.7286833812828482</v>
      </c>
      <c r="T5723">
        <f t="shared" si="89"/>
        <v>0</v>
      </c>
      <c r="U5723" t="s">
        <v>22</v>
      </c>
    </row>
    <row r="5724" spans="1:21" x14ac:dyDescent="0.3">
      <c r="A5724" t="s">
        <v>23</v>
      </c>
      <c r="B5724" t="s">
        <v>291</v>
      </c>
      <c r="C5724" t="s">
        <v>21</v>
      </c>
      <c r="D5724" t="s">
        <v>269</v>
      </c>
      <c r="E5724">
        <v>0</v>
      </c>
      <c r="F5724">
        <v>2011</v>
      </c>
      <c r="G5724" s="2">
        <v>105000</v>
      </c>
      <c r="H5724" s="2">
        <v>5.0211892990699383</v>
      </c>
      <c r="I5724" s="2">
        <v>16000</v>
      </c>
      <c r="J5724" s="2">
        <v>4.204119982655925</v>
      </c>
      <c r="K5724">
        <v>0.24</v>
      </c>
      <c r="L5724">
        <v>28</v>
      </c>
      <c r="M5724">
        <v>30</v>
      </c>
      <c r="N5724">
        <v>0</v>
      </c>
      <c r="O5724" s="2">
        <v>4384000</v>
      </c>
      <c r="P5724" s="2">
        <v>168461998741.29501</v>
      </c>
      <c r="Q5724" s="2">
        <v>38426.550807777145</v>
      </c>
      <c r="R5724" s="2">
        <v>4.5846314036582969</v>
      </c>
      <c r="T5724">
        <f t="shared" si="89"/>
        <v>0</v>
      </c>
      <c r="U5724" t="s">
        <v>23</v>
      </c>
    </row>
    <row r="5725" spans="1:21" x14ac:dyDescent="0.3">
      <c r="A5725" t="s">
        <v>25</v>
      </c>
      <c r="B5725" t="s">
        <v>313</v>
      </c>
      <c r="C5725" t="s">
        <v>21</v>
      </c>
      <c r="D5725" t="s">
        <v>269</v>
      </c>
      <c r="E5725">
        <v>0</v>
      </c>
      <c r="F5725">
        <v>2011</v>
      </c>
      <c r="G5725" s="2">
        <v>2100000</v>
      </c>
      <c r="H5725" s="2">
        <v>6.3222192947339195</v>
      </c>
      <c r="I5725" s="2">
        <v>15100000</v>
      </c>
      <c r="J5725" s="2">
        <v>7.1789769472931697</v>
      </c>
      <c r="K5725">
        <v>7.1999999999999995E-2</v>
      </c>
      <c r="L5725">
        <v>19</v>
      </c>
      <c r="M5725">
        <v>30</v>
      </c>
      <c r="N5725">
        <v>0</v>
      </c>
      <c r="O5725" s="2">
        <v>38525670</v>
      </c>
      <c r="P5725" s="2">
        <v>528725113045.82599</v>
      </c>
      <c r="Q5725" s="2">
        <v>13723.969318270805</v>
      </c>
      <c r="R5725" s="2">
        <v>4.137479738463079</v>
      </c>
      <c r="T5725">
        <f t="shared" si="89"/>
        <v>0</v>
      </c>
      <c r="U5725" t="s">
        <v>25</v>
      </c>
    </row>
    <row r="5726" spans="1:21" x14ac:dyDescent="0.3">
      <c r="A5726" t="s">
        <v>26</v>
      </c>
      <c r="B5726" t="s">
        <v>324</v>
      </c>
      <c r="C5726" t="s">
        <v>21</v>
      </c>
      <c r="D5726" t="s">
        <v>269</v>
      </c>
      <c r="E5726">
        <v>0</v>
      </c>
      <c r="F5726">
        <v>2011</v>
      </c>
      <c r="G5726" s="2">
        <v>1532000</v>
      </c>
      <c r="H5726" s="2">
        <v>6.1852587652965854</v>
      </c>
      <c r="I5726" s="2">
        <v>4508000</v>
      </c>
      <c r="J5726" s="2">
        <v>6.6539839073740685</v>
      </c>
      <c r="K5726">
        <v>7.0000000000000001E-3</v>
      </c>
      <c r="L5726">
        <v>28.5</v>
      </c>
      <c r="M5726">
        <v>30</v>
      </c>
      <c r="N5726">
        <v>0</v>
      </c>
      <c r="O5726" s="2">
        <v>10557560</v>
      </c>
      <c r="P5726" s="2">
        <v>244895101712.45099</v>
      </c>
      <c r="Q5726" s="2">
        <v>23196.18375007587</v>
      </c>
      <c r="R5726" s="2">
        <v>4.3654165403817444</v>
      </c>
      <c r="T5726">
        <f t="shared" si="89"/>
        <v>0</v>
      </c>
      <c r="U5726" t="s">
        <v>26</v>
      </c>
    </row>
    <row r="5727" spans="1:21" x14ac:dyDescent="0.3">
      <c r="A5727" t="s">
        <v>41</v>
      </c>
      <c r="B5727" t="s">
        <v>335</v>
      </c>
      <c r="C5727" t="s">
        <v>21</v>
      </c>
      <c r="D5727" t="s">
        <v>269</v>
      </c>
      <c r="E5727">
        <v>0</v>
      </c>
      <c r="F5727">
        <v>2011</v>
      </c>
      <c r="G5727" s="2">
        <v>0</v>
      </c>
      <c r="H5727" s="2" t="s">
        <v>42</v>
      </c>
      <c r="I5727" s="2">
        <v>1295000</v>
      </c>
      <c r="J5727" s="2">
        <v>6.1122697684172707</v>
      </c>
      <c r="K5727">
        <v>0.11799999999999999</v>
      </c>
      <c r="L5727">
        <v>19</v>
      </c>
      <c r="M5727">
        <v>30</v>
      </c>
      <c r="N5727">
        <v>0</v>
      </c>
      <c r="O5727" s="2">
        <v>5398384</v>
      </c>
      <c r="P5727" s="2">
        <v>98181259740.091904</v>
      </c>
      <c r="Q5727" s="2">
        <v>18187.157441947795</v>
      </c>
      <c r="R5727" s="2">
        <v>4.259764826400203</v>
      </c>
      <c r="T5727">
        <f t="shared" si="89"/>
        <v>0</v>
      </c>
      <c r="U5727" t="s">
        <v>41</v>
      </c>
    </row>
    <row r="5728" spans="1:21" x14ac:dyDescent="0.3">
      <c r="A5728" t="s">
        <v>28</v>
      </c>
      <c r="B5728" t="s">
        <v>368</v>
      </c>
      <c r="C5728" t="s">
        <v>21</v>
      </c>
      <c r="D5728" t="s">
        <v>269</v>
      </c>
      <c r="E5728">
        <v>0</v>
      </c>
      <c r="F5728">
        <v>2011</v>
      </c>
      <c r="G5728" s="2" t="s">
        <v>42</v>
      </c>
      <c r="H5728" s="2" t="s">
        <v>42</v>
      </c>
      <c r="I5728" s="2">
        <v>4740933000</v>
      </c>
      <c r="J5728" s="2">
        <v>9.6758638178087484</v>
      </c>
      <c r="K5728">
        <v>7.0000000000000001E-3</v>
      </c>
      <c r="L5728">
        <v>30</v>
      </c>
      <c r="M5728">
        <v>30</v>
      </c>
      <c r="N5728">
        <v>0</v>
      </c>
      <c r="O5728" s="2">
        <v>46736260</v>
      </c>
      <c r="P5728" s="2">
        <v>1488067258325.2</v>
      </c>
      <c r="Q5728" s="2">
        <v>31839.673485323812</v>
      </c>
      <c r="R5728" s="2">
        <v>4.5029686054145879</v>
      </c>
      <c r="T5728">
        <f t="shared" si="89"/>
        <v>0</v>
      </c>
      <c r="U5728" t="s">
        <v>28</v>
      </c>
    </row>
    <row r="5729" spans="1:21" x14ac:dyDescent="0.3">
      <c r="A5729" t="s">
        <v>31</v>
      </c>
      <c r="B5729" t="s">
        <v>401</v>
      </c>
      <c r="C5729" t="s">
        <v>21</v>
      </c>
      <c r="D5729" t="s">
        <v>269</v>
      </c>
      <c r="E5729">
        <v>0</v>
      </c>
      <c r="F5729">
        <v>2011</v>
      </c>
      <c r="G5729" s="2">
        <v>0</v>
      </c>
      <c r="H5729" s="2" t="s">
        <v>42</v>
      </c>
      <c r="I5729" s="2">
        <v>0</v>
      </c>
      <c r="J5729" s="2" t="s">
        <v>42</v>
      </c>
      <c r="K5729">
        <v>7.0000000000000001E-3</v>
      </c>
      <c r="L5729">
        <v>19</v>
      </c>
      <c r="M5729">
        <v>30</v>
      </c>
      <c r="N5729">
        <v>0</v>
      </c>
      <c r="O5729" s="2">
        <v>74223630</v>
      </c>
      <c r="P5729" s="2">
        <v>832546270783.82996</v>
      </c>
      <c r="Q5729" s="2">
        <v>11216.728025614349</v>
      </c>
      <c r="R5729" s="2">
        <v>4.0498661895710475</v>
      </c>
      <c r="T5729">
        <f t="shared" si="89"/>
        <v>0</v>
      </c>
      <c r="U5729" t="s">
        <v>31</v>
      </c>
    </row>
    <row r="5730" spans="1:21" x14ac:dyDescent="0.3">
      <c r="A5730" t="s">
        <v>33</v>
      </c>
      <c r="B5730" t="s">
        <v>423</v>
      </c>
      <c r="C5730" t="s">
        <v>21</v>
      </c>
      <c r="D5730" t="s">
        <v>269</v>
      </c>
      <c r="E5730">
        <v>0</v>
      </c>
      <c r="F5730">
        <v>2011</v>
      </c>
      <c r="G5730" s="2">
        <v>2134000000</v>
      </c>
      <c r="H5730" s="2">
        <v>9.3291944150884518</v>
      </c>
      <c r="I5730" s="2">
        <v>13051000000</v>
      </c>
      <c r="J5730" s="2">
        <v>10.11564378966994</v>
      </c>
      <c r="K5730">
        <v>7.0000000000000001E-3</v>
      </c>
      <c r="L5730">
        <v>19</v>
      </c>
      <c r="M5730">
        <v>30</v>
      </c>
      <c r="N5730">
        <v>0</v>
      </c>
      <c r="O5730" s="2">
        <v>311721600</v>
      </c>
      <c r="P5730" s="2">
        <v>15517926000000</v>
      </c>
      <c r="Q5730" s="2">
        <v>49781.362600474269</v>
      </c>
      <c r="R5730" s="2">
        <v>4.697066779813114</v>
      </c>
      <c r="T5730">
        <f t="shared" si="89"/>
        <v>0</v>
      </c>
      <c r="U5730" t="s">
        <v>33</v>
      </c>
    </row>
    <row r="5731" spans="1:21" x14ac:dyDescent="0.3">
      <c r="A5731" t="s">
        <v>34</v>
      </c>
      <c r="B5731" t="s">
        <v>104</v>
      </c>
      <c r="C5731" t="s">
        <v>21</v>
      </c>
      <c r="D5731" t="s">
        <v>269</v>
      </c>
      <c r="E5731">
        <v>0</v>
      </c>
      <c r="F5731">
        <v>2011</v>
      </c>
      <c r="G5731" s="2">
        <v>12067000</v>
      </c>
      <c r="H5731" s="2">
        <v>7.0815993127329362</v>
      </c>
      <c r="I5731" s="2">
        <v>867165000</v>
      </c>
      <c r="J5731" s="2">
        <v>8.9381017408114527</v>
      </c>
      <c r="K5731">
        <v>0.17299999999999999</v>
      </c>
      <c r="L5731">
        <v>26.8</v>
      </c>
      <c r="M5731">
        <v>30</v>
      </c>
      <c r="N5731">
        <v>0</v>
      </c>
      <c r="O5731" s="2">
        <v>17248450</v>
      </c>
      <c r="P5731" s="2">
        <v>252251992029.44199</v>
      </c>
      <c r="Q5731" s="2">
        <v>14624.617981873269</v>
      </c>
      <c r="R5731" s="2">
        <v>4.1650845304443855</v>
      </c>
      <c r="T5731">
        <f t="shared" si="89"/>
        <v>0</v>
      </c>
      <c r="U5731" t="s">
        <v>34</v>
      </c>
    </row>
    <row r="5732" spans="1:21" x14ac:dyDescent="0.3">
      <c r="A5732" t="s">
        <v>35</v>
      </c>
      <c r="B5732" t="s">
        <v>137</v>
      </c>
      <c r="C5732" t="s">
        <v>21</v>
      </c>
      <c r="D5732" t="s">
        <v>269</v>
      </c>
      <c r="E5732">
        <v>0</v>
      </c>
      <c r="F5732">
        <v>2011</v>
      </c>
      <c r="G5732" s="2" t="s">
        <v>42</v>
      </c>
      <c r="H5732" s="2" t="s">
        <v>42</v>
      </c>
      <c r="I5732" s="2">
        <v>67000</v>
      </c>
      <c r="J5732" s="2">
        <v>4.826074802700826</v>
      </c>
      <c r="K5732">
        <v>3.3000000000000002E-2</v>
      </c>
      <c r="L5732">
        <v>22</v>
      </c>
      <c r="M5732">
        <v>30</v>
      </c>
      <c r="N5732">
        <v>0</v>
      </c>
      <c r="O5732" s="2">
        <v>1334947</v>
      </c>
      <c r="P5732" s="2">
        <v>23170239900.7654</v>
      </c>
      <c r="Q5732" s="2">
        <v>17356.674010852417</v>
      </c>
      <c r="R5732" s="2">
        <v>4.2394665067205013</v>
      </c>
      <c r="T5732">
        <f t="shared" si="89"/>
        <v>0</v>
      </c>
      <c r="U5732" t="s">
        <v>35</v>
      </c>
    </row>
    <row r="5733" spans="1:21" x14ac:dyDescent="0.3">
      <c r="A5733" t="s">
        <v>36</v>
      </c>
      <c r="B5733" t="s">
        <v>346</v>
      </c>
      <c r="C5733" t="s">
        <v>21</v>
      </c>
      <c r="D5733" t="s">
        <v>269</v>
      </c>
      <c r="E5733">
        <v>0</v>
      </c>
      <c r="F5733">
        <v>2011</v>
      </c>
      <c r="G5733" s="2">
        <v>0</v>
      </c>
      <c r="H5733" s="2" t="s">
        <v>42</v>
      </c>
      <c r="I5733" s="2">
        <v>0</v>
      </c>
      <c r="J5733" s="2" t="s">
        <v>42</v>
      </c>
      <c r="K5733">
        <v>7.0000000000000001E-3</v>
      </c>
      <c r="L5733">
        <v>21</v>
      </c>
      <c r="M5733">
        <v>30</v>
      </c>
      <c r="N5733">
        <v>0</v>
      </c>
      <c r="O5733" s="2">
        <v>2052496</v>
      </c>
      <c r="P5733" s="2">
        <v>51290792018.107399</v>
      </c>
      <c r="Q5733" s="2">
        <v>24989.472339097079</v>
      </c>
      <c r="R5733" s="2">
        <v>4.3977570859528674</v>
      </c>
      <c r="T5733">
        <f t="shared" si="89"/>
        <v>0</v>
      </c>
      <c r="U5733" t="s">
        <v>36</v>
      </c>
    </row>
    <row r="5734" spans="1:21" x14ac:dyDescent="0.3">
      <c r="A5734" t="s">
        <v>38</v>
      </c>
      <c r="B5734" t="s">
        <v>225</v>
      </c>
      <c r="C5734" t="s">
        <v>21</v>
      </c>
      <c r="D5734" t="s">
        <v>269</v>
      </c>
      <c r="E5734">
        <v>0</v>
      </c>
      <c r="F5734">
        <v>2011</v>
      </c>
      <c r="G5734" s="2">
        <v>20712000</v>
      </c>
      <c r="H5734" s="2">
        <v>7.3162220374268152</v>
      </c>
      <c r="I5734" s="2">
        <v>148126000</v>
      </c>
      <c r="J5734" s="2">
        <v>8.1706312952901516</v>
      </c>
      <c r="K5734">
        <v>4.2999999999999997E-2</v>
      </c>
      <c r="L5734">
        <v>12.5</v>
      </c>
      <c r="M5734">
        <v>30</v>
      </c>
      <c r="N5734">
        <v>0</v>
      </c>
      <c r="O5734" s="2">
        <v>7765800</v>
      </c>
      <c r="P5734" s="2">
        <v>261628548084.17899</v>
      </c>
      <c r="Q5734" s="2">
        <v>33689.83853359332</v>
      </c>
      <c r="R5734" s="2">
        <v>4.5274989295285382</v>
      </c>
      <c r="T5734">
        <f t="shared" si="89"/>
        <v>0</v>
      </c>
      <c r="U5734" t="s">
        <v>38</v>
      </c>
    </row>
    <row r="5735" spans="1:21" x14ac:dyDescent="0.3">
      <c r="A5735" t="s">
        <v>5</v>
      </c>
      <c r="B5735" t="s">
        <v>61</v>
      </c>
      <c r="C5735" t="s">
        <v>21</v>
      </c>
      <c r="D5735" t="s">
        <v>270</v>
      </c>
      <c r="E5735">
        <v>0</v>
      </c>
      <c r="F5735">
        <v>2012</v>
      </c>
      <c r="G5735" s="2" t="s">
        <v>42</v>
      </c>
      <c r="H5735" s="2" t="s">
        <v>42</v>
      </c>
      <c r="I5735" s="2">
        <v>0</v>
      </c>
      <c r="J5735" s="2" t="s">
        <v>42</v>
      </c>
      <c r="K5735">
        <v>0.128</v>
      </c>
      <c r="L5735">
        <v>30</v>
      </c>
      <c r="M5735">
        <v>30</v>
      </c>
      <c r="N5735">
        <v>0</v>
      </c>
      <c r="O5735" s="2">
        <v>22728000</v>
      </c>
      <c r="P5735" s="2">
        <v>1538194473087.23</v>
      </c>
      <c r="Q5735" s="2">
        <v>67678.391107322692</v>
      </c>
      <c r="R5735" s="2">
        <v>4.8304500258359759</v>
      </c>
      <c r="T5735">
        <f t="shared" si="89"/>
        <v>0</v>
      </c>
      <c r="U5735" t="s">
        <v>5</v>
      </c>
    </row>
    <row r="5736" spans="1:21" x14ac:dyDescent="0.3">
      <c r="A5736" t="s">
        <v>6</v>
      </c>
      <c r="B5736" t="s">
        <v>72</v>
      </c>
      <c r="C5736" t="s">
        <v>21</v>
      </c>
      <c r="D5736" t="s">
        <v>270</v>
      </c>
      <c r="E5736">
        <v>0</v>
      </c>
      <c r="F5736">
        <v>2012</v>
      </c>
      <c r="G5736" s="2">
        <v>11568000</v>
      </c>
      <c r="H5736" s="2">
        <v>7.063258279950456</v>
      </c>
      <c r="I5736" s="2">
        <v>197889000</v>
      </c>
      <c r="J5736" s="2">
        <v>8.2964216538725211</v>
      </c>
      <c r="K5736">
        <v>0.106</v>
      </c>
      <c r="L5736">
        <v>25</v>
      </c>
      <c r="M5736">
        <v>30</v>
      </c>
      <c r="N5736">
        <v>0</v>
      </c>
      <c r="O5736" s="2">
        <v>8426311</v>
      </c>
      <c r="P5736" s="2">
        <v>409425234155.263</v>
      </c>
      <c r="Q5736" s="2">
        <v>48588.906124549998</v>
      </c>
      <c r="R5736" s="2">
        <v>4.686537121960324</v>
      </c>
      <c r="T5736">
        <f t="shared" si="89"/>
        <v>0</v>
      </c>
      <c r="U5736" t="s">
        <v>6</v>
      </c>
    </row>
    <row r="5737" spans="1:21" x14ac:dyDescent="0.3">
      <c r="A5737" t="s">
        <v>7</v>
      </c>
      <c r="B5737" t="s">
        <v>83</v>
      </c>
      <c r="C5737" t="s">
        <v>21</v>
      </c>
      <c r="D5737" t="s">
        <v>270</v>
      </c>
      <c r="E5737">
        <v>0</v>
      </c>
      <c r="F5737">
        <v>2012</v>
      </c>
      <c r="G5737" s="2">
        <v>-21851000</v>
      </c>
      <c r="H5737" s="2" t="s">
        <v>42</v>
      </c>
      <c r="I5737" s="2">
        <v>130607000</v>
      </c>
      <c r="J5737" s="2">
        <v>8.1159664539674203</v>
      </c>
      <c r="K5737">
        <v>0.04</v>
      </c>
      <c r="L5737">
        <v>33.99</v>
      </c>
      <c r="M5737">
        <v>30</v>
      </c>
      <c r="N5737">
        <v>1</v>
      </c>
      <c r="O5737" s="2">
        <v>11128250</v>
      </c>
      <c r="P5737" s="2">
        <v>497884216568.867</v>
      </c>
      <c r="Q5737" s="2">
        <v>44740.567166343943</v>
      </c>
      <c r="R5737" s="2">
        <v>4.6507014852512736</v>
      </c>
      <c r="T5737">
        <f t="shared" si="89"/>
        <v>0</v>
      </c>
      <c r="U5737" t="s">
        <v>7</v>
      </c>
    </row>
    <row r="5738" spans="1:21" x14ac:dyDescent="0.3">
      <c r="A5738" t="s">
        <v>8</v>
      </c>
      <c r="B5738" t="s">
        <v>116</v>
      </c>
      <c r="C5738" t="s">
        <v>21</v>
      </c>
      <c r="D5738" t="s">
        <v>270</v>
      </c>
      <c r="E5738">
        <v>0</v>
      </c>
      <c r="F5738">
        <v>2012</v>
      </c>
      <c r="G5738" s="2">
        <v>2210000</v>
      </c>
      <c r="H5738" s="2">
        <v>6.344392273685111</v>
      </c>
      <c r="I5738" s="2">
        <v>-4378000</v>
      </c>
      <c r="J5738" s="2" t="s">
        <v>42</v>
      </c>
      <c r="K5738">
        <v>0.01</v>
      </c>
      <c r="L5738">
        <v>19</v>
      </c>
      <c r="M5738">
        <v>30</v>
      </c>
      <c r="N5738">
        <v>0</v>
      </c>
      <c r="O5738" s="2">
        <v>10509290</v>
      </c>
      <c r="P5738" s="2">
        <v>207376427020.815</v>
      </c>
      <c r="Q5738" s="2">
        <v>19732.67718569142</v>
      </c>
      <c r="R5738" s="2">
        <v>4.2951860111567433</v>
      </c>
      <c r="T5738">
        <f t="shared" si="89"/>
        <v>0</v>
      </c>
      <c r="U5738" t="s">
        <v>8</v>
      </c>
    </row>
    <row r="5739" spans="1:21" x14ac:dyDescent="0.3">
      <c r="A5739" t="s">
        <v>9</v>
      </c>
      <c r="B5739" t="s">
        <v>127</v>
      </c>
      <c r="C5739" t="s">
        <v>21</v>
      </c>
      <c r="D5739" t="s">
        <v>270</v>
      </c>
      <c r="E5739">
        <v>0</v>
      </c>
      <c r="F5739">
        <v>2012</v>
      </c>
      <c r="G5739" s="2">
        <v>23147000</v>
      </c>
      <c r="H5739" s="2">
        <v>7.3644947116445509</v>
      </c>
      <c r="I5739" s="2">
        <v>209401000</v>
      </c>
      <c r="J5739" s="2">
        <v>8.3209787513325324</v>
      </c>
      <c r="K5739">
        <v>3.3000000000000002E-2</v>
      </c>
      <c r="L5739">
        <v>25</v>
      </c>
      <c r="M5739">
        <v>30</v>
      </c>
      <c r="N5739">
        <v>0</v>
      </c>
      <c r="O5739" s="2">
        <v>5591572</v>
      </c>
      <c r="P5739" s="2">
        <v>327148899962.146</v>
      </c>
      <c r="Q5739" s="2">
        <v>58507.500209627273</v>
      </c>
      <c r="R5739" s="2">
        <v>4.7672115428491031</v>
      </c>
      <c r="T5739">
        <f t="shared" si="89"/>
        <v>0</v>
      </c>
      <c r="U5739" t="s">
        <v>9</v>
      </c>
    </row>
    <row r="5740" spans="1:21" x14ac:dyDescent="0.3">
      <c r="A5740" t="s">
        <v>10</v>
      </c>
      <c r="B5740" t="s">
        <v>149</v>
      </c>
      <c r="C5740" t="s">
        <v>21</v>
      </c>
      <c r="D5740" t="s">
        <v>270</v>
      </c>
      <c r="E5740">
        <v>0</v>
      </c>
      <c r="F5740">
        <v>2012</v>
      </c>
      <c r="G5740" s="2">
        <v>-450000</v>
      </c>
      <c r="H5740" s="2" t="s">
        <v>42</v>
      </c>
      <c r="I5740" s="2">
        <v>3140000</v>
      </c>
      <c r="J5740" s="2">
        <v>6.4969296480732153</v>
      </c>
      <c r="K5740">
        <v>1.9E-2</v>
      </c>
      <c r="L5740">
        <v>24.5</v>
      </c>
      <c r="M5740">
        <v>30</v>
      </c>
      <c r="N5740">
        <v>0</v>
      </c>
      <c r="O5740" s="2">
        <v>5413000</v>
      </c>
      <c r="P5740" s="2">
        <v>256706466091.08899</v>
      </c>
      <c r="Q5740" s="2">
        <v>47424.06541494347</v>
      </c>
      <c r="R5740" s="2">
        <v>4.6759987810128401</v>
      </c>
      <c r="T5740">
        <f t="shared" si="89"/>
        <v>0</v>
      </c>
      <c r="U5740" t="s">
        <v>10</v>
      </c>
    </row>
    <row r="5741" spans="1:21" x14ac:dyDescent="0.3">
      <c r="A5741" t="s">
        <v>11</v>
      </c>
      <c r="B5741" t="s">
        <v>160</v>
      </c>
      <c r="C5741" t="s">
        <v>21</v>
      </c>
      <c r="D5741" t="s">
        <v>270</v>
      </c>
      <c r="E5741">
        <v>0</v>
      </c>
      <c r="F5741">
        <v>2012</v>
      </c>
      <c r="G5741" s="2">
        <v>165810000</v>
      </c>
      <c r="H5741" s="2">
        <v>8.2196107193014374</v>
      </c>
      <c r="I5741" s="2">
        <v>1755937000</v>
      </c>
      <c r="J5741" s="2">
        <v>9.2445089301104151</v>
      </c>
      <c r="K5741">
        <v>4.4999999999999998E-2</v>
      </c>
      <c r="L5741">
        <v>36.09639</v>
      </c>
      <c r="M5741">
        <v>30</v>
      </c>
      <c r="N5741">
        <v>1</v>
      </c>
      <c r="O5741" s="2">
        <v>63514000</v>
      </c>
      <c r="P5741" s="2">
        <v>2681416108537.3901</v>
      </c>
      <c r="Q5741" s="2">
        <v>42217.717488071765</v>
      </c>
      <c r="R5741" s="2">
        <v>4.6254947493616942</v>
      </c>
      <c r="T5741">
        <f t="shared" si="89"/>
        <v>0</v>
      </c>
      <c r="U5741" t="s">
        <v>11</v>
      </c>
    </row>
    <row r="5742" spans="1:21" x14ac:dyDescent="0.3">
      <c r="A5742" t="s">
        <v>12</v>
      </c>
      <c r="B5742" t="s">
        <v>171</v>
      </c>
      <c r="C5742" t="s">
        <v>21</v>
      </c>
      <c r="D5742" t="s">
        <v>270</v>
      </c>
      <c r="E5742">
        <v>0</v>
      </c>
      <c r="F5742">
        <v>2012</v>
      </c>
      <c r="G5742" s="2">
        <v>111825000</v>
      </c>
      <c r="H5742" s="2">
        <v>8.0485389068446942</v>
      </c>
      <c r="I5742" s="2">
        <v>158311000</v>
      </c>
      <c r="J5742" s="2">
        <v>8.1995110922049168</v>
      </c>
      <c r="K5742">
        <v>2.3E-2</v>
      </c>
      <c r="L5742">
        <v>29.58</v>
      </c>
      <c r="M5742">
        <v>30</v>
      </c>
      <c r="N5742">
        <v>0</v>
      </c>
      <c r="O5742" s="2">
        <v>80425820</v>
      </c>
      <c r="P5742" s="2">
        <v>3543983909148.0098</v>
      </c>
      <c r="Q5742" s="2">
        <v>44065.250551974597</v>
      </c>
      <c r="R5742" s="2">
        <v>4.6440962438336211</v>
      </c>
      <c r="T5742">
        <f t="shared" si="89"/>
        <v>0</v>
      </c>
      <c r="U5742" t="s">
        <v>12</v>
      </c>
    </row>
    <row r="5743" spans="1:21" x14ac:dyDescent="0.3">
      <c r="A5743" t="s">
        <v>13</v>
      </c>
      <c r="B5743" t="s">
        <v>182</v>
      </c>
      <c r="C5743" t="s">
        <v>21</v>
      </c>
      <c r="D5743" t="s">
        <v>270</v>
      </c>
      <c r="E5743">
        <v>0</v>
      </c>
      <c r="F5743">
        <v>2012</v>
      </c>
      <c r="G5743" s="2">
        <v>0</v>
      </c>
      <c r="H5743" s="2" t="s">
        <v>42</v>
      </c>
      <c r="I5743" s="2">
        <v>-6953000</v>
      </c>
      <c r="J5743" s="2" t="s">
        <v>42</v>
      </c>
      <c r="K5743">
        <v>3.2000000000000001E-2</v>
      </c>
      <c r="L5743">
        <v>20</v>
      </c>
      <c r="M5743">
        <v>30</v>
      </c>
      <c r="N5743">
        <v>0</v>
      </c>
      <c r="O5743" s="2">
        <v>11090000</v>
      </c>
      <c r="P5743" s="2">
        <v>245670666639.047</v>
      </c>
      <c r="Q5743" s="2">
        <v>22152.449651852749</v>
      </c>
      <c r="R5743" s="2">
        <v>4.3454217581644095</v>
      </c>
      <c r="T5743">
        <f t="shared" si="89"/>
        <v>0</v>
      </c>
      <c r="U5743" t="s">
        <v>13</v>
      </c>
    </row>
    <row r="5744" spans="1:21" x14ac:dyDescent="0.3">
      <c r="A5744" t="s">
        <v>14</v>
      </c>
      <c r="B5744" t="s">
        <v>193</v>
      </c>
      <c r="C5744" t="s">
        <v>21</v>
      </c>
      <c r="D5744" t="s">
        <v>270</v>
      </c>
      <c r="E5744">
        <v>0</v>
      </c>
      <c r="F5744">
        <v>2012</v>
      </c>
      <c r="G5744" s="2">
        <v>-16226000</v>
      </c>
      <c r="H5744" s="2" t="s">
        <v>42</v>
      </c>
      <c r="I5744" s="2">
        <v>-36328000</v>
      </c>
      <c r="J5744" s="2" t="s">
        <v>42</v>
      </c>
      <c r="K5744">
        <v>2.9000000000000001E-2</v>
      </c>
      <c r="L5744">
        <v>19</v>
      </c>
      <c r="M5744">
        <v>30</v>
      </c>
      <c r="N5744">
        <v>0</v>
      </c>
      <c r="O5744" s="2">
        <v>9920361</v>
      </c>
      <c r="P5744" s="2">
        <v>127856647107.82001</v>
      </c>
      <c r="Q5744" s="2">
        <v>12888.305890059848</v>
      </c>
      <c r="R5744" s="2">
        <v>4.1101958350452836</v>
      </c>
      <c r="T5744">
        <f t="shared" si="89"/>
        <v>0</v>
      </c>
      <c r="U5744" t="s">
        <v>14</v>
      </c>
    </row>
    <row r="5745" spans="1:21" x14ac:dyDescent="0.3">
      <c r="A5745" t="s">
        <v>15</v>
      </c>
      <c r="B5745" t="s">
        <v>204</v>
      </c>
      <c r="C5745" t="s">
        <v>21</v>
      </c>
      <c r="D5745" t="s">
        <v>270</v>
      </c>
      <c r="E5745">
        <v>0</v>
      </c>
      <c r="F5745">
        <v>2012</v>
      </c>
      <c r="G5745" s="2">
        <v>0</v>
      </c>
      <c r="H5745" s="2" t="s">
        <v>42</v>
      </c>
      <c r="I5745" s="2">
        <v>0</v>
      </c>
      <c r="J5745" s="2" t="s">
        <v>42</v>
      </c>
      <c r="K5745">
        <v>0.16700000000000001</v>
      </c>
      <c r="L5745">
        <v>20</v>
      </c>
      <c r="M5745">
        <v>30</v>
      </c>
      <c r="N5745">
        <v>0</v>
      </c>
      <c r="O5745" s="2">
        <v>320716</v>
      </c>
      <c r="P5745" s="2">
        <v>14292008745.401699</v>
      </c>
      <c r="Q5745" s="2">
        <v>44562.818024051492</v>
      </c>
      <c r="R5745" s="2">
        <v>4.6489726465641956</v>
      </c>
      <c r="T5745">
        <f t="shared" si="89"/>
        <v>0</v>
      </c>
      <c r="U5745" t="s">
        <v>15</v>
      </c>
    </row>
    <row r="5746" spans="1:21" x14ac:dyDescent="0.3">
      <c r="A5746" t="s">
        <v>16</v>
      </c>
      <c r="B5746" t="s">
        <v>215</v>
      </c>
      <c r="C5746" t="s">
        <v>21</v>
      </c>
      <c r="D5746" t="s">
        <v>270</v>
      </c>
      <c r="E5746">
        <v>0</v>
      </c>
      <c r="F5746">
        <v>2012</v>
      </c>
      <c r="G5746" s="2">
        <v>113111000</v>
      </c>
      <c r="H5746" s="2">
        <v>8.0535048419458004</v>
      </c>
      <c r="I5746" s="2">
        <v>188654000</v>
      </c>
      <c r="J5746" s="2">
        <v>8.2756660179097192</v>
      </c>
      <c r="K5746">
        <v>4.2999999999999997E-2</v>
      </c>
      <c r="L5746">
        <v>12.5</v>
      </c>
      <c r="M5746">
        <v>30</v>
      </c>
      <c r="N5746">
        <v>0</v>
      </c>
      <c r="O5746" s="2">
        <v>4585400</v>
      </c>
      <c r="P5746" s="2">
        <v>225571853194.34799</v>
      </c>
      <c r="Q5746" s="2">
        <v>49193.495266355822</v>
      </c>
      <c r="R5746" s="2">
        <v>4.6919076808834363</v>
      </c>
      <c r="T5746">
        <f t="shared" si="89"/>
        <v>0</v>
      </c>
      <c r="U5746" t="s">
        <v>16</v>
      </c>
    </row>
    <row r="5747" spans="1:21" x14ac:dyDescent="0.3">
      <c r="A5747" t="s">
        <v>17</v>
      </c>
      <c r="B5747" t="s">
        <v>237</v>
      </c>
      <c r="C5747" t="s">
        <v>21</v>
      </c>
      <c r="D5747" t="s">
        <v>270</v>
      </c>
      <c r="E5747">
        <v>0</v>
      </c>
      <c r="F5747">
        <v>2012</v>
      </c>
      <c r="G5747" s="2">
        <v>14306000</v>
      </c>
      <c r="H5747" s="2">
        <v>7.1555182207084114</v>
      </c>
      <c r="I5747" s="2">
        <v>61425000</v>
      </c>
      <c r="J5747" s="2">
        <v>7.7883451651521183</v>
      </c>
      <c r="K5747">
        <v>5.1999999999999998E-2</v>
      </c>
      <c r="L5747">
        <v>31.292750000000002</v>
      </c>
      <c r="M5747">
        <v>30</v>
      </c>
      <c r="N5747">
        <v>1</v>
      </c>
      <c r="O5747" s="2">
        <v>60916200</v>
      </c>
      <c r="P5747" s="2">
        <v>2072823157059.76</v>
      </c>
      <c r="Q5747" s="2">
        <v>34027.453404180829</v>
      </c>
      <c r="R5747" s="2">
        <v>4.5318294479528163</v>
      </c>
      <c r="T5747">
        <f t="shared" si="89"/>
        <v>0</v>
      </c>
      <c r="U5747" t="s">
        <v>17</v>
      </c>
    </row>
    <row r="5748" spans="1:21" x14ac:dyDescent="0.3">
      <c r="A5748" t="s">
        <v>18</v>
      </c>
      <c r="B5748" t="s">
        <v>248</v>
      </c>
      <c r="C5748" t="s">
        <v>21</v>
      </c>
      <c r="D5748" t="s">
        <v>270</v>
      </c>
      <c r="E5748">
        <v>0</v>
      </c>
      <c r="F5748">
        <v>2012</v>
      </c>
      <c r="G5748" s="2">
        <v>0</v>
      </c>
      <c r="H5748" s="2" t="s">
        <v>42</v>
      </c>
      <c r="I5748" s="2">
        <v>18486000</v>
      </c>
      <c r="J5748" s="2">
        <v>7.2668429487005843</v>
      </c>
      <c r="K5748">
        <v>5.1999999999999998E-2</v>
      </c>
      <c r="L5748">
        <v>39.54</v>
      </c>
      <c r="M5748">
        <v>30</v>
      </c>
      <c r="N5748">
        <v>1</v>
      </c>
      <c r="O5748" s="2">
        <v>127515000</v>
      </c>
      <c r="P5748" s="2">
        <v>6203213121334.1201</v>
      </c>
      <c r="Q5748" s="2">
        <v>48646.928763942436</v>
      </c>
      <c r="R5748" s="2">
        <v>4.6870554270714679</v>
      </c>
      <c r="T5748">
        <f t="shared" si="89"/>
        <v>0</v>
      </c>
      <c r="U5748" t="s">
        <v>18</v>
      </c>
    </row>
    <row r="5749" spans="1:21" x14ac:dyDescent="0.3">
      <c r="A5749" t="s">
        <v>46</v>
      </c>
      <c r="B5749" t="s">
        <v>358</v>
      </c>
      <c r="C5749" t="s">
        <v>21</v>
      </c>
      <c r="D5749" t="s">
        <v>270</v>
      </c>
      <c r="E5749">
        <v>0</v>
      </c>
      <c r="F5749">
        <v>2012</v>
      </c>
      <c r="G5749" s="2">
        <v>4663000</v>
      </c>
      <c r="H5749" s="2">
        <v>6.668665415454492</v>
      </c>
      <c r="I5749" s="2">
        <v>124447000</v>
      </c>
      <c r="J5749" s="2">
        <v>8.0949844316866795</v>
      </c>
      <c r="K5749">
        <v>7.0000000000000001E-3</v>
      </c>
      <c r="L5749">
        <v>21</v>
      </c>
      <c r="M5749">
        <v>30</v>
      </c>
      <c r="N5749">
        <v>0</v>
      </c>
      <c r="O5749" s="2">
        <v>50004440</v>
      </c>
      <c r="P5749" s="2">
        <v>1222807284485.3101</v>
      </c>
      <c r="Q5749" s="2">
        <v>24453.9741767993</v>
      </c>
      <c r="R5749" s="2">
        <v>4.3883494492591328</v>
      </c>
      <c r="T5749">
        <f t="shared" si="89"/>
        <v>0</v>
      </c>
      <c r="U5749" t="s">
        <v>46</v>
      </c>
    </row>
    <row r="5750" spans="1:21" x14ac:dyDescent="0.3">
      <c r="A5750" t="s">
        <v>20</v>
      </c>
      <c r="B5750" t="s">
        <v>259</v>
      </c>
      <c r="C5750" t="s">
        <v>21</v>
      </c>
      <c r="D5750" t="s">
        <v>270</v>
      </c>
      <c r="E5750">
        <v>0</v>
      </c>
      <c r="F5750">
        <v>2012</v>
      </c>
      <c r="G5750" s="2">
        <v>58869000</v>
      </c>
      <c r="H5750" s="2">
        <v>7.7698866585712905</v>
      </c>
      <c r="I5750" s="2" t="s">
        <v>42</v>
      </c>
      <c r="J5750" s="2" t="s">
        <v>42</v>
      </c>
      <c r="K5750">
        <v>5.1999999999999998E-2</v>
      </c>
      <c r="L5750">
        <v>28.8</v>
      </c>
      <c r="M5750">
        <v>30</v>
      </c>
      <c r="N5750">
        <v>0</v>
      </c>
      <c r="O5750" s="2">
        <v>530946</v>
      </c>
      <c r="P5750" s="2">
        <v>56677961787.071701</v>
      </c>
      <c r="Q5750" s="2">
        <v>106749.01362298934</v>
      </c>
      <c r="R5750" s="2">
        <v>5.0283638707689873</v>
      </c>
      <c r="T5750">
        <f t="shared" si="89"/>
        <v>0</v>
      </c>
      <c r="U5750" t="s">
        <v>20</v>
      </c>
    </row>
    <row r="5751" spans="1:21" x14ac:dyDescent="0.3">
      <c r="A5751" t="s">
        <v>22</v>
      </c>
      <c r="B5751" t="s">
        <v>281</v>
      </c>
      <c r="C5751" t="s">
        <v>21</v>
      </c>
      <c r="D5751" t="s">
        <v>270</v>
      </c>
      <c r="E5751">
        <v>0</v>
      </c>
      <c r="F5751">
        <v>2012</v>
      </c>
      <c r="G5751" s="2">
        <v>5215938000</v>
      </c>
      <c r="H5751" s="2">
        <v>9.7173324204504912</v>
      </c>
      <c r="I5751" s="2">
        <v>2106860000.0000002</v>
      </c>
      <c r="J5751" s="2">
        <v>9.3236356778731544</v>
      </c>
      <c r="K5751">
        <v>1.4999999999999999E-2</v>
      </c>
      <c r="L5751">
        <v>25</v>
      </c>
      <c r="M5751">
        <v>30</v>
      </c>
      <c r="N5751">
        <v>0</v>
      </c>
      <c r="O5751" s="2">
        <v>16754960</v>
      </c>
      <c r="P5751" s="2">
        <v>828946812396.78796</v>
      </c>
      <c r="Q5751" s="2">
        <v>49474.711512100774</v>
      </c>
      <c r="R5751" s="2">
        <v>4.6943832705071751</v>
      </c>
      <c r="T5751">
        <f t="shared" si="89"/>
        <v>0</v>
      </c>
      <c r="U5751" t="s">
        <v>22</v>
      </c>
    </row>
    <row r="5752" spans="1:21" x14ac:dyDescent="0.3">
      <c r="A5752" t="s">
        <v>25</v>
      </c>
      <c r="B5752" t="s">
        <v>314</v>
      </c>
      <c r="C5752" t="s">
        <v>21</v>
      </c>
      <c r="D5752" t="s">
        <v>270</v>
      </c>
      <c r="E5752">
        <v>0</v>
      </c>
      <c r="F5752">
        <v>2012</v>
      </c>
      <c r="G5752" s="2">
        <v>3700000</v>
      </c>
      <c r="H5752" s="2">
        <v>6.568201724066995</v>
      </c>
      <c r="I5752" s="2">
        <v>19500000</v>
      </c>
      <c r="J5752" s="2">
        <v>7.2900346113625183</v>
      </c>
      <c r="K5752">
        <v>7.1999999999999995E-2</v>
      </c>
      <c r="L5752">
        <v>19</v>
      </c>
      <c r="M5752">
        <v>30</v>
      </c>
      <c r="N5752">
        <v>0</v>
      </c>
      <c r="O5752" s="2">
        <v>38533790</v>
      </c>
      <c r="P5752" s="2">
        <v>500284003684.37201</v>
      </c>
      <c r="Q5752" s="2">
        <v>12982.995020328184</v>
      </c>
      <c r="R5752" s="2">
        <v>4.1133748905198111</v>
      </c>
      <c r="T5752">
        <f t="shared" si="89"/>
        <v>0</v>
      </c>
      <c r="U5752" t="s">
        <v>25</v>
      </c>
    </row>
    <row r="5753" spans="1:21" x14ac:dyDescent="0.3">
      <c r="A5753" t="s">
        <v>26</v>
      </c>
      <c r="B5753" t="s">
        <v>325</v>
      </c>
      <c r="C5753" t="s">
        <v>21</v>
      </c>
      <c r="D5753" t="s">
        <v>270</v>
      </c>
      <c r="E5753">
        <v>0</v>
      </c>
      <c r="F5753">
        <v>2012</v>
      </c>
      <c r="G5753" s="2">
        <v>2763000</v>
      </c>
      <c r="H5753" s="2">
        <v>6.4413808849165113</v>
      </c>
      <c r="I5753" s="2" t="s">
        <v>42</v>
      </c>
      <c r="J5753" s="2" t="s">
        <v>42</v>
      </c>
      <c r="K5753">
        <v>7.0000000000000001E-3</v>
      </c>
      <c r="L5753">
        <v>31.5</v>
      </c>
      <c r="M5753">
        <v>30</v>
      </c>
      <c r="N5753">
        <v>1</v>
      </c>
      <c r="O5753" s="2">
        <v>10514840</v>
      </c>
      <c r="P5753" s="2">
        <v>216368178659.44699</v>
      </c>
      <c r="Q5753" s="2">
        <v>20577.410465536992</v>
      </c>
      <c r="R5753" s="2">
        <v>4.3133907207039588</v>
      </c>
      <c r="T5753">
        <f t="shared" si="89"/>
        <v>0</v>
      </c>
      <c r="U5753" t="s">
        <v>26</v>
      </c>
    </row>
    <row r="5754" spans="1:21" x14ac:dyDescent="0.3">
      <c r="A5754" t="s">
        <v>41</v>
      </c>
      <c r="B5754" t="s">
        <v>336</v>
      </c>
      <c r="C5754" t="s">
        <v>21</v>
      </c>
      <c r="D5754" t="s">
        <v>270</v>
      </c>
      <c r="E5754">
        <v>0</v>
      </c>
      <c r="F5754">
        <v>2012</v>
      </c>
      <c r="G5754" s="2">
        <v>-1541000</v>
      </c>
      <c r="H5754" s="2" t="s">
        <v>42</v>
      </c>
      <c r="I5754" s="2">
        <v>-1212000</v>
      </c>
      <c r="J5754" s="2" t="s">
        <v>42</v>
      </c>
      <c r="K5754">
        <v>0.11799999999999999</v>
      </c>
      <c r="L5754">
        <v>19</v>
      </c>
      <c r="M5754">
        <v>30</v>
      </c>
      <c r="N5754">
        <v>0</v>
      </c>
      <c r="O5754" s="2">
        <v>5407579</v>
      </c>
      <c r="P5754" s="2">
        <v>93413992955.897202</v>
      </c>
      <c r="Q5754" s="2">
        <v>17274.642304050889</v>
      </c>
      <c r="R5754" s="2">
        <v>4.2374090634566439</v>
      </c>
      <c r="T5754">
        <f t="shared" si="89"/>
        <v>0</v>
      </c>
      <c r="U5754" t="s">
        <v>41</v>
      </c>
    </row>
    <row r="5755" spans="1:21" x14ac:dyDescent="0.3">
      <c r="A5755" t="s">
        <v>28</v>
      </c>
      <c r="B5755" t="s">
        <v>369</v>
      </c>
      <c r="C5755" t="s">
        <v>21</v>
      </c>
      <c r="D5755" t="s">
        <v>270</v>
      </c>
      <c r="E5755">
        <v>0</v>
      </c>
      <c r="F5755">
        <v>2012</v>
      </c>
      <c r="G5755" s="2">
        <v>865039000</v>
      </c>
      <c r="H5755" s="2">
        <v>8.9370356879306847</v>
      </c>
      <c r="I5755" s="2">
        <v>5488127000</v>
      </c>
      <c r="J5755" s="2">
        <v>9.7394241527644798</v>
      </c>
      <c r="K5755">
        <v>7.0000000000000001E-3</v>
      </c>
      <c r="L5755">
        <v>30</v>
      </c>
      <c r="M5755">
        <v>30</v>
      </c>
      <c r="N5755">
        <v>0</v>
      </c>
      <c r="O5755" s="2">
        <v>46766400</v>
      </c>
      <c r="P5755" s="2">
        <v>1336018949805.5801</v>
      </c>
      <c r="Q5755" s="2">
        <v>28567.923761623304</v>
      </c>
      <c r="R5755" s="2">
        <v>4.4558786781973803</v>
      </c>
      <c r="T5755">
        <f t="shared" si="89"/>
        <v>0</v>
      </c>
      <c r="U5755" t="s">
        <v>28</v>
      </c>
    </row>
    <row r="5756" spans="1:21" x14ac:dyDescent="0.3">
      <c r="A5756" t="s">
        <v>31</v>
      </c>
      <c r="B5756" t="s">
        <v>402</v>
      </c>
      <c r="C5756" t="s">
        <v>21</v>
      </c>
      <c r="D5756" t="s">
        <v>270</v>
      </c>
      <c r="E5756">
        <v>0</v>
      </c>
      <c r="F5756">
        <v>2012</v>
      </c>
      <c r="G5756" s="2">
        <v>0</v>
      </c>
      <c r="H5756" s="2" t="s">
        <v>42</v>
      </c>
      <c r="I5756" s="2">
        <v>0</v>
      </c>
      <c r="J5756" s="2" t="s">
        <v>42</v>
      </c>
      <c r="K5756">
        <v>7.0000000000000001E-3</v>
      </c>
      <c r="L5756">
        <v>19</v>
      </c>
      <c r="M5756">
        <v>30</v>
      </c>
      <c r="N5756">
        <v>0</v>
      </c>
      <c r="O5756" s="2">
        <v>75175820</v>
      </c>
      <c r="P5756" s="2">
        <v>873981786532.07202</v>
      </c>
      <c r="Q5756" s="2">
        <v>11625.836426288028</v>
      </c>
      <c r="R5756" s="2">
        <v>4.0654242082074807</v>
      </c>
      <c r="T5756">
        <f t="shared" si="89"/>
        <v>0</v>
      </c>
      <c r="U5756" t="s">
        <v>31</v>
      </c>
    </row>
    <row r="5757" spans="1:21" x14ac:dyDescent="0.3">
      <c r="A5757" t="s">
        <v>33</v>
      </c>
      <c r="B5757" t="s">
        <v>424</v>
      </c>
      <c r="C5757" t="s">
        <v>21</v>
      </c>
      <c r="D5757" t="s">
        <v>270</v>
      </c>
      <c r="E5757">
        <v>0</v>
      </c>
      <c r="F5757">
        <v>2012</v>
      </c>
      <c r="G5757" s="2">
        <v>2801000000</v>
      </c>
      <c r="H5757" s="2">
        <v>9.4473131088235682</v>
      </c>
      <c r="I5757" s="2">
        <v>14883000000</v>
      </c>
      <c r="J5757" s="2">
        <v>10.172690481755849</v>
      </c>
      <c r="K5757">
        <v>7.0000000000000001E-3</v>
      </c>
      <c r="L5757">
        <v>19</v>
      </c>
      <c r="M5757">
        <v>30</v>
      </c>
      <c r="N5757">
        <v>0</v>
      </c>
      <c r="O5757" s="2">
        <v>314112100</v>
      </c>
      <c r="P5757" s="2">
        <v>16155255000000</v>
      </c>
      <c r="Q5757" s="2">
        <v>51431.495316480963</v>
      </c>
      <c r="R5757" s="2">
        <v>4.711229151158653</v>
      </c>
      <c r="T5757">
        <f t="shared" si="89"/>
        <v>0</v>
      </c>
      <c r="U5757" t="s">
        <v>33</v>
      </c>
    </row>
    <row r="5758" spans="1:21" x14ac:dyDescent="0.3">
      <c r="A5758" t="s">
        <v>34</v>
      </c>
      <c r="B5758" t="s">
        <v>105</v>
      </c>
      <c r="C5758" t="s">
        <v>21</v>
      </c>
      <c r="D5758" t="s">
        <v>270</v>
      </c>
      <c r="E5758">
        <v>0</v>
      </c>
      <c r="F5758">
        <v>2012</v>
      </c>
      <c r="G5758" s="2">
        <v>79915000</v>
      </c>
      <c r="H5758" s="2">
        <v>7.9026283037922651</v>
      </c>
      <c r="I5758" s="2">
        <v>925480000</v>
      </c>
      <c r="J5758" s="2">
        <v>8.9663670379095706</v>
      </c>
      <c r="K5758">
        <v>0.17299999999999999</v>
      </c>
      <c r="L5758">
        <v>26.8</v>
      </c>
      <c r="M5758">
        <v>30</v>
      </c>
      <c r="N5758">
        <v>0</v>
      </c>
      <c r="O5758" s="2">
        <v>17402630</v>
      </c>
      <c r="P5758" s="2">
        <v>267122320056.702</v>
      </c>
      <c r="Q5758" s="2">
        <v>15349.53740076655</v>
      </c>
      <c r="R5758" s="2">
        <v>4.1860952913883338</v>
      </c>
      <c r="T5758">
        <f t="shared" si="89"/>
        <v>0</v>
      </c>
      <c r="U5758" t="s">
        <v>34</v>
      </c>
    </row>
    <row r="5759" spans="1:21" x14ac:dyDescent="0.3">
      <c r="A5759" t="s">
        <v>35</v>
      </c>
      <c r="B5759" t="s">
        <v>138</v>
      </c>
      <c r="C5759" t="s">
        <v>21</v>
      </c>
      <c r="D5759" t="s">
        <v>270</v>
      </c>
      <c r="E5759">
        <v>0</v>
      </c>
      <c r="F5759">
        <v>2012</v>
      </c>
      <c r="G5759" s="2">
        <v>-24000</v>
      </c>
      <c r="H5759" s="2" t="s">
        <v>42</v>
      </c>
      <c r="I5759" s="2">
        <v>137000</v>
      </c>
      <c r="J5759" s="2">
        <v>5.1367205671564067</v>
      </c>
      <c r="K5759">
        <v>3.3000000000000002E-2</v>
      </c>
      <c r="L5759">
        <v>22</v>
      </c>
      <c r="M5759">
        <v>30</v>
      </c>
      <c r="N5759">
        <v>0</v>
      </c>
      <c r="O5759" s="2">
        <v>1329301</v>
      </c>
      <c r="P5759" s="2">
        <v>23043864510.054298</v>
      </c>
      <c r="Q5759" s="2">
        <v>17335.324738380772</v>
      </c>
      <c r="R5759" s="2">
        <v>4.2389319816004836</v>
      </c>
      <c r="T5759">
        <f t="shared" si="89"/>
        <v>0</v>
      </c>
      <c r="U5759" t="s">
        <v>35</v>
      </c>
    </row>
    <row r="5760" spans="1:21" x14ac:dyDescent="0.3">
      <c r="A5760" t="s">
        <v>36</v>
      </c>
      <c r="B5760" t="s">
        <v>347</v>
      </c>
      <c r="C5760" t="s">
        <v>21</v>
      </c>
      <c r="D5760" t="s">
        <v>270</v>
      </c>
      <c r="E5760">
        <v>0</v>
      </c>
      <c r="F5760">
        <v>2012</v>
      </c>
      <c r="G5760" s="2">
        <v>0</v>
      </c>
      <c r="H5760" s="2" t="s">
        <v>42</v>
      </c>
      <c r="I5760" s="2">
        <v>0</v>
      </c>
      <c r="J5760" s="2" t="s">
        <v>42</v>
      </c>
      <c r="K5760">
        <v>7.0000000000000001E-3</v>
      </c>
      <c r="L5760">
        <v>21</v>
      </c>
      <c r="M5760">
        <v>30</v>
      </c>
      <c r="N5760">
        <v>0</v>
      </c>
      <c r="O5760" s="2">
        <v>2056262</v>
      </c>
      <c r="P5760" s="2">
        <v>46352802765.576302</v>
      </c>
      <c r="Q5760" s="2">
        <v>22542.264928095887</v>
      </c>
      <c r="R5760" s="2">
        <v>4.352997549525373</v>
      </c>
      <c r="T5760">
        <f t="shared" si="89"/>
        <v>0</v>
      </c>
      <c r="U5760" t="s">
        <v>36</v>
      </c>
    </row>
    <row r="5761" spans="1:21" x14ac:dyDescent="0.3">
      <c r="A5761" t="s">
        <v>38</v>
      </c>
      <c r="B5761" t="s">
        <v>226</v>
      </c>
      <c r="C5761" t="s">
        <v>21</v>
      </c>
      <c r="D5761" t="s">
        <v>270</v>
      </c>
      <c r="E5761">
        <v>0</v>
      </c>
      <c r="F5761">
        <v>2012</v>
      </c>
      <c r="G5761" s="2">
        <v>32326000</v>
      </c>
      <c r="H5761" s="2">
        <v>7.5095519685954146</v>
      </c>
      <c r="I5761" s="2">
        <v>187366000</v>
      </c>
      <c r="J5761" s="2">
        <v>8.2726907853135181</v>
      </c>
      <c r="K5761">
        <v>4.2999999999999997E-2</v>
      </c>
      <c r="L5761">
        <v>12.5</v>
      </c>
      <c r="M5761">
        <v>30</v>
      </c>
      <c r="N5761">
        <v>0</v>
      </c>
      <c r="O5761" s="2">
        <v>7910500</v>
      </c>
      <c r="P5761" s="2">
        <v>257296579579.34601</v>
      </c>
      <c r="Q5761" s="2">
        <v>32525.956586732318</v>
      </c>
      <c r="R5761" s="2">
        <v>4.5122300780001172</v>
      </c>
      <c r="T5761">
        <f t="shared" si="89"/>
        <v>0</v>
      </c>
      <c r="U5761" t="s">
        <v>38</v>
      </c>
    </row>
    <row r="5762" spans="1:21" x14ac:dyDescent="0.3">
      <c r="A5762" t="s">
        <v>6</v>
      </c>
      <c r="B5762" t="s">
        <v>73</v>
      </c>
      <c r="C5762" t="s">
        <v>21</v>
      </c>
      <c r="D5762" t="s">
        <v>271</v>
      </c>
      <c r="E5762">
        <v>0</v>
      </c>
      <c r="F5762">
        <v>2013</v>
      </c>
      <c r="G5762" s="2">
        <v>-132749000</v>
      </c>
      <c r="H5762" s="2" t="s">
        <v>42</v>
      </c>
      <c r="I5762" s="2">
        <v>238588000</v>
      </c>
      <c r="J5762" s="2">
        <v>8.3776485966484895</v>
      </c>
      <c r="K5762">
        <v>0.106</v>
      </c>
      <c r="L5762">
        <v>25</v>
      </c>
      <c r="M5762">
        <v>30</v>
      </c>
      <c r="N5762">
        <v>0</v>
      </c>
      <c r="O5762" s="2">
        <v>8468570</v>
      </c>
      <c r="P5762" s="2">
        <v>430068712971.867</v>
      </c>
      <c r="Q5762" s="2">
        <v>50784.100854319797</v>
      </c>
      <c r="R5762" s="2">
        <v>4.7057277675596128</v>
      </c>
      <c r="T5762">
        <f t="shared" si="89"/>
        <v>0</v>
      </c>
      <c r="U5762" t="s">
        <v>6</v>
      </c>
    </row>
    <row r="5763" spans="1:21" x14ac:dyDescent="0.3">
      <c r="A5763" t="s">
        <v>18</v>
      </c>
      <c r="B5763" t="s">
        <v>249</v>
      </c>
      <c r="C5763" t="s">
        <v>21</v>
      </c>
      <c r="D5763" t="s">
        <v>271</v>
      </c>
      <c r="E5763">
        <v>0</v>
      </c>
      <c r="F5763">
        <v>2013</v>
      </c>
      <c r="G5763" s="2">
        <v>-177258000</v>
      </c>
      <c r="H5763" s="2" t="s">
        <v>42</v>
      </c>
      <c r="I5763" s="2">
        <v>4748000</v>
      </c>
      <c r="J5763" s="2">
        <v>6.6765107102825541</v>
      </c>
      <c r="K5763">
        <v>5.1999999999999998E-2</v>
      </c>
      <c r="L5763">
        <v>36.99</v>
      </c>
      <c r="M5763">
        <v>30</v>
      </c>
      <c r="N5763">
        <v>1</v>
      </c>
      <c r="O5763" s="2">
        <v>127298000</v>
      </c>
      <c r="P5763" s="2">
        <v>5155717056270.8301</v>
      </c>
      <c r="Q5763" s="2">
        <v>40501.163068318667</v>
      </c>
      <c r="R5763" s="2">
        <v>4.6074674949899812</v>
      </c>
      <c r="T5763">
        <f t="shared" ref="T5763:T5826" si="90">IF(S5763&lt;0,1,0)</f>
        <v>0</v>
      </c>
      <c r="U5763" t="s">
        <v>18</v>
      </c>
    </row>
    <row r="5764" spans="1:21" x14ac:dyDescent="0.3">
      <c r="A5764" t="s">
        <v>26</v>
      </c>
      <c r="B5764" t="s">
        <v>326</v>
      </c>
      <c r="C5764" t="s">
        <v>21</v>
      </c>
      <c r="D5764" t="s">
        <v>271</v>
      </c>
      <c r="E5764">
        <v>0</v>
      </c>
      <c r="F5764">
        <v>2013</v>
      </c>
      <c r="G5764" s="2">
        <v>-6080000</v>
      </c>
      <c r="H5764" s="2" t="s">
        <v>42</v>
      </c>
      <c r="I5764" s="2">
        <v>372000</v>
      </c>
      <c r="J5764" s="2">
        <v>5.5705429398818973</v>
      </c>
      <c r="K5764">
        <v>7.0000000000000001E-3</v>
      </c>
      <c r="L5764">
        <v>31.5</v>
      </c>
      <c r="M5764">
        <v>30</v>
      </c>
      <c r="N5764">
        <v>1</v>
      </c>
      <c r="O5764" s="2">
        <v>10457300</v>
      </c>
      <c r="P5764" s="2">
        <v>226073492966.495</v>
      </c>
      <c r="Q5764" s="2">
        <v>21618.72500229457</v>
      </c>
      <c r="R5764" s="2">
        <v>4.334830077184546</v>
      </c>
      <c r="T5764">
        <f t="shared" si="90"/>
        <v>0</v>
      </c>
      <c r="U5764" t="s">
        <v>26</v>
      </c>
    </row>
    <row r="5765" spans="1:21" x14ac:dyDescent="0.3">
      <c r="A5765" t="s">
        <v>31</v>
      </c>
      <c r="B5765" t="s">
        <v>403</v>
      </c>
      <c r="C5765" t="s">
        <v>21</v>
      </c>
      <c r="D5765" t="s">
        <v>271</v>
      </c>
      <c r="E5765">
        <v>0</v>
      </c>
      <c r="F5765">
        <v>2013</v>
      </c>
      <c r="G5765" s="2">
        <v>0</v>
      </c>
      <c r="H5765" s="2" t="s">
        <v>42</v>
      </c>
      <c r="I5765" s="2">
        <v>0</v>
      </c>
      <c r="J5765" s="2" t="s">
        <v>42</v>
      </c>
      <c r="K5765">
        <v>7.0000000000000001E-3</v>
      </c>
      <c r="L5765">
        <v>19</v>
      </c>
      <c r="M5765">
        <v>30</v>
      </c>
      <c r="N5765">
        <v>0</v>
      </c>
      <c r="O5765" s="2">
        <v>76054620</v>
      </c>
      <c r="P5765" s="2">
        <v>950595270314.29602</v>
      </c>
      <c r="Q5765" s="2">
        <v>12498.849778150177</v>
      </c>
      <c r="R5765" s="2">
        <v>4.0968700483691132</v>
      </c>
      <c r="T5765">
        <f t="shared" si="90"/>
        <v>0</v>
      </c>
      <c r="U5765" t="s">
        <v>31</v>
      </c>
    </row>
    <row r="5766" spans="1:21" x14ac:dyDescent="0.3">
      <c r="A5766" t="s">
        <v>34</v>
      </c>
      <c r="B5766" t="s">
        <v>106</v>
      </c>
      <c r="C5766" t="s">
        <v>21</v>
      </c>
      <c r="D5766" t="s">
        <v>271</v>
      </c>
      <c r="E5766">
        <v>0</v>
      </c>
      <c r="F5766">
        <v>2013</v>
      </c>
      <c r="G5766" s="2">
        <v>213328000</v>
      </c>
      <c r="H5766" s="2">
        <v>8.3290478617664583</v>
      </c>
      <c r="I5766" s="2">
        <v>1055180000.0000001</v>
      </c>
      <c r="J5766" s="2">
        <v>9.0233265509500278</v>
      </c>
      <c r="K5766">
        <v>0.17299999999999999</v>
      </c>
      <c r="L5766">
        <v>26.8</v>
      </c>
      <c r="M5766">
        <v>30</v>
      </c>
      <c r="N5766">
        <v>0</v>
      </c>
      <c r="O5766" s="2">
        <v>17556820</v>
      </c>
      <c r="P5766" s="2">
        <v>278384332694.31299</v>
      </c>
      <c r="Q5766" s="2">
        <v>15856.193359293597</v>
      </c>
      <c r="R5766" s="2">
        <v>4.2001989332033984</v>
      </c>
      <c r="T5766">
        <f t="shared" si="90"/>
        <v>0</v>
      </c>
      <c r="U5766" t="s">
        <v>34</v>
      </c>
    </row>
    <row r="5767" spans="1:21" x14ac:dyDescent="0.3">
      <c r="A5767" t="s">
        <v>38</v>
      </c>
      <c r="B5767" t="s">
        <v>227</v>
      </c>
      <c r="C5767" t="s">
        <v>21</v>
      </c>
      <c r="D5767" t="s">
        <v>271</v>
      </c>
      <c r="E5767">
        <v>0</v>
      </c>
      <c r="F5767">
        <v>2013</v>
      </c>
      <c r="G5767" s="2">
        <v>47814000</v>
      </c>
      <c r="H5767" s="2">
        <v>7.6795550772088959</v>
      </c>
      <c r="I5767" s="2">
        <v>249847000</v>
      </c>
      <c r="J5767" s="2">
        <v>8.3976741390847174</v>
      </c>
      <c r="K5767">
        <v>4.2999999999999997E-2</v>
      </c>
      <c r="L5767">
        <v>12.5</v>
      </c>
      <c r="M5767">
        <v>30</v>
      </c>
      <c r="N5767">
        <v>0</v>
      </c>
      <c r="O5767" s="2">
        <v>8059456</v>
      </c>
      <c r="P5767" s="2">
        <v>292489185194.41699</v>
      </c>
      <c r="Q5767" s="2">
        <v>36291.43023976023</v>
      </c>
      <c r="R5767" s="2">
        <v>4.5598040840174727</v>
      </c>
      <c r="T5767">
        <f t="shared" si="90"/>
        <v>0</v>
      </c>
      <c r="U5767" t="s">
        <v>38</v>
      </c>
    </row>
    <row r="5768" spans="1:21" x14ac:dyDescent="0.3">
      <c r="A5768" t="s">
        <v>5</v>
      </c>
      <c r="B5768" t="s">
        <v>52</v>
      </c>
      <c r="C5768" t="s">
        <v>22</v>
      </c>
      <c r="D5768" t="s">
        <v>272</v>
      </c>
      <c r="E5768">
        <v>0</v>
      </c>
      <c r="F5768">
        <v>2003</v>
      </c>
      <c r="G5768" s="2">
        <v>548167000</v>
      </c>
      <c r="H5768" s="2">
        <v>8.738912887188004</v>
      </c>
      <c r="I5768" s="2">
        <v>8943000000</v>
      </c>
      <c r="J5768" s="2">
        <v>9.9514832307522934</v>
      </c>
      <c r="K5768">
        <v>0.246</v>
      </c>
      <c r="L5768">
        <v>30</v>
      </c>
      <c r="M5768">
        <v>34.5</v>
      </c>
      <c r="N5768">
        <v>0</v>
      </c>
      <c r="O5768" s="2">
        <v>19721000</v>
      </c>
      <c r="P5768" s="2">
        <v>466853232382.06201</v>
      </c>
      <c r="Q5768" s="2">
        <v>23672.89855393043</v>
      </c>
      <c r="R5768" s="2">
        <v>4.3742514370126413</v>
      </c>
      <c r="T5768">
        <f t="shared" si="90"/>
        <v>0</v>
      </c>
      <c r="U5768" t="s">
        <v>5</v>
      </c>
    </row>
    <row r="5769" spans="1:21" x14ac:dyDescent="0.3">
      <c r="A5769" t="s">
        <v>6</v>
      </c>
      <c r="B5769" t="s">
        <v>63</v>
      </c>
      <c r="C5769" t="s">
        <v>22</v>
      </c>
      <c r="D5769" t="s">
        <v>272</v>
      </c>
      <c r="E5769">
        <v>0</v>
      </c>
      <c r="F5769">
        <v>2003</v>
      </c>
      <c r="G5769" s="2">
        <v>994126000</v>
      </c>
      <c r="H5769" s="2">
        <v>8.997441432321633</v>
      </c>
      <c r="I5769" s="2">
        <v>4387159000</v>
      </c>
      <c r="J5769" s="2">
        <v>9.6421833744485497</v>
      </c>
      <c r="K5769">
        <v>0.14899999999999999</v>
      </c>
      <c r="L5769">
        <v>34</v>
      </c>
      <c r="M5769">
        <v>34.5</v>
      </c>
      <c r="N5769">
        <v>0</v>
      </c>
      <c r="O5769" s="2">
        <v>8118245</v>
      </c>
      <c r="P5769" s="2">
        <v>261695778781.03799</v>
      </c>
      <c r="Q5769" s="2">
        <v>32235.511342788741</v>
      </c>
      <c r="R5769" s="2">
        <v>4.5083345636921583</v>
      </c>
      <c r="T5769">
        <f t="shared" si="90"/>
        <v>0</v>
      </c>
      <c r="U5769" t="s">
        <v>6</v>
      </c>
    </row>
    <row r="5770" spans="1:21" x14ac:dyDescent="0.3">
      <c r="A5770" t="s">
        <v>7</v>
      </c>
      <c r="B5770" t="s">
        <v>74</v>
      </c>
      <c r="C5770" t="s">
        <v>22</v>
      </c>
      <c r="D5770" t="s">
        <v>272</v>
      </c>
      <c r="E5770">
        <v>0</v>
      </c>
      <c r="F5770">
        <v>2003</v>
      </c>
      <c r="G5770" s="2">
        <v>6930637000</v>
      </c>
      <c r="H5770" s="2">
        <v>9.8407731527750428</v>
      </c>
      <c r="I5770" s="2" t="s">
        <v>42</v>
      </c>
      <c r="J5770" s="2" t="s">
        <v>42</v>
      </c>
      <c r="K5770">
        <v>4.5999999999999999E-2</v>
      </c>
      <c r="L5770">
        <v>33.99</v>
      </c>
      <c r="M5770">
        <v>34.5</v>
      </c>
      <c r="N5770">
        <v>0</v>
      </c>
      <c r="O5770" s="2">
        <v>10376130</v>
      </c>
      <c r="P5770" s="2">
        <v>319002821670.42902</v>
      </c>
      <c r="Q5770" s="2">
        <v>30743.911426555856</v>
      </c>
      <c r="R5770" s="2">
        <v>4.4877591202523677</v>
      </c>
      <c r="T5770">
        <f t="shared" si="90"/>
        <v>0</v>
      </c>
      <c r="U5770" t="s">
        <v>7</v>
      </c>
    </row>
    <row r="5771" spans="1:21" x14ac:dyDescent="0.3">
      <c r="A5771" t="s">
        <v>8</v>
      </c>
      <c r="B5771" t="s">
        <v>107</v>
      </c>
      <c r="C5771" t="s">
        <v>22</v>
      </c>
      <c r="D5771" t="s">
        <v>272</v>
      </c>
      <c r="E5771">
        <v>0</v>
      </c>
      <c r="F5771">
        <v>2003</v>
      </c>
      <c r="G5771" s="2">
        <v>-1059772999.9999999</v>
      </c>
      <c r="H5771" s="2" t="s">
        <v>42</v>
      </c>
      <c r="I5771" s="2">
        <v>14001213000</v>
      </c>
      <c r="J5771" s="2">
        <v>10.146165662562964</v>
      </c>
      <c r="K5771">
        <v>2.3E-2</v>
      </c>
      <c r="L5771">
        <v>31</v>
      </c>
      <c r="M5771">
        <v>34.5</v>
      </c>
      <c r="N5771">
        <v>0</v>
      </c>
      <c r="O5771" s="2">
        <v>10201650</v>
      </c>
      <c r="P5771" s="2">
        <v>99627140274.380493</v>
      </c>
      <c r="Q5771" s="2">
        <v>9765.7869339156405</v>
      </c>
      <c r="R5771" s="2">
        <v>3.9897072447858952</v>
      </c>
      <c r="T5771">
        <f t="shared" si="90"/>
        <v>0</v>
      </c>
      <c r="U5771" t="s">
        <v>8</v>
      </c>
    </row>
    <row r="5772" spans="1:21" x14ac:dyDescent="0.3">
      <c r="A5772" t="s">
        <v>9</v>
      </c>
      <c r="B5772" t="s">
        <v>118</v>
      </c>
      <c r="C5772" t="s">
        <v>22</v>
      </c>
      <c r="D5772" t="s">
        <v>272</v>
      </c>
      <c r="E5772">
        <v>0</v>
      </c>
      <c r="F5772">
        <v>2003</v>
      </c>
      <c r="G5772" s="2">
        <v>-277178000</v>
      </c>
      <c r="H5772" s="2" t="s">
        <v>42</v>
      </c>
      <c r="I5772" s="2">
        <v>5768373000</v>
      </c>
      <c r="J5772" s="2">
        <v>9.7610533353806179</v>
      </c>
      <c r="K5772">
        <v>3.7999999999999999E-2</v>
      </c>
      <c r="L5772">
        <v>30</v>
      </c>
      <c r="M5772">
        <v>34.5</v>
      </c>
      <c r="N5772">
        <v>0</v>
      </c>
      <c r="O5772" s="2">
        <v>5390574</v>
      </c>
      <c r="P5772" s="2">
        <v>218095997085.47699</v>
      </c>
      <c r="Q5772" s="2">
        <v>40458.770640283758</v>
      </c>
      <c r="R5772" s="2">
        <v>4.6070126823830702</v>
      </c>
      <c r="T5772">
        <f t="shared" si="90"/>
        <v>0</v>
      </c>
      <c r="U5772" t="s">
        <v>9</v>
      </c>
    </row>
    <row r="5773" spans="1:21" x14ac:dyDescent="0.3">
      <c r="A5773" t="s">
        <v>10</v>
      </c>
      <c r="B5773" t="s">
        <v>140</v>
      </c>
      <c r="C5773" t="s">
        <v>22</v>
      </c>
      <c r="D5773" t="s">
        <v>272</v>
      </c>
      <c r="E5773">
        <v>0</v>
      </c>
      <c r="F5773">
        <v>2003</v>
      </c>
      <c r="G5773" s="2">
        <v>-623588000</v>
      </c>
      <c r="H5773" s="2" t="s">
        <v>42</v>
      </c>
      <c r="I5773" s="2">
        <v>5667081000</v>
      </c>
      <c r="J5773" s="2">
        <v>9.7533594200884046</v>
      </c>
      <c r="K5773">
        <v>0.17799999999999999</v>
      </c>
      <c r="L5773">
        <v>29</v>
      </c>
      <c r="M5773">
        <v>34.5</v>
      </c>
      <c r="N5773">
        <v>0</v>
      </c>
      <c r="O5773" s="2">
        <v>5211000</v>
      </c>
      <c r="P5773" s="2">
        <v>171071106094.80801</v>
      </c>
      <c r="Q5773" s="2">
        <v>32828.844002074075</v>
      </c>
      <c r="R5773" s="2">
        <v>4.5162555902419985</v>
      </c>
      <c r="T5773">
        <f t="shared" si="90"/>
        <v>0</v>
      </c>
      <c r="U5773" t="s">
        <v>10</v>
      </c>
    </row>
    <row r="5774" spans="1:21" x14ac:dyDescent="0.3">
      <c r="A5774" t="s">
        <v>11</v>
      </c>
      <c r="B5774" t="s">
        <v>151</v>
      </c>
      <c r="C5774" t="s">
        <v>22</v>
      </c>
      <c r="D5774" t="s">
        <v>272</v>
      </c>
      <c r="E5774">
        <v>0</v>
      </c>
      <c r="F5774">
        <v>2003</v>
      </c>
      <c r="G5774" s="2">
        <v>4126751000</v>
      </c>
      <c r="H5774" s="2">
        <v>9.6156082651971673</v>
      </c>
      <c r="I5774" s="2">
        <v>92001973000</v>
      </c>
      <c r="J5774" s="2">
        <v>10.963797140974087</v>
      </c>
      <c r="K5774">
        <v>5.5E-2</v>
      </c>
      <c r="L5774">
        <v>35.429789999999997</v>
      </c>
      <c r="M5774">
        <v>34.5</v>
      </c>
      <c r="N5774">
        <v>1</v>
      </c>
      <c r="O5774" s="2">
        <v>60303630</v>
      </c>
      <c r="P5774" s="2">
        <v>1848124153498.8701</v>
      </c>
      <c r="Q5774" s="2">
        <v>30646.980181771316</v>
      </c>
      <c r="R5774" s="2">
        <v>4.486387687500268</v>
      </c>
      <c r="T5774">
        <f t="shared" si="90"/>
        <v>0</v>
      </c>
      <c r="U5774" t="s">
        <v>11</v>
      </c>
    </row>
    <row r="5775" spans="1:21" x14ac:dyDescent="0.3">
      <c r="A5775" t="s">
        <v>12</v>
      </c>
      <c r="B5775" t="s">
        <v>162</v>
      </c>
      <c r="C5775" t="s">
        <v>22</v>
      </c>
      <c r="D5775" t="s">
        <v>272</v>
      </c>
      <c r="E5775">
        <v>0</v>
      </c>
      <c r="F5775">
        <v>2003</v>
      </c>
      <c r="G5775" s="2">
        <v>8401491000</v>
      </c>
      <c r="H5775" s="2">
        <v>9.9243563664917342</v>
      </c>
      <c r="I5775" s="2">
        <v>150533182000</v>
      </c>
      <c r="J5775" s="2">
        <v>11.177632241930535</v>
      </c>
      <c r="K5775">
        <v>0.03</v>
      </c>
      <c r="L5775">
        <v>39.637619999999998</v>
      </c>
      <c r="M5775">
        <v>34.5</v>
      </c>
      <c r="N5775">
        <v>1</v>
      </c>
      <c r="O5775" s="2">
        <v>82534180</v>
      </c>
      <c r="P5775" s="2">
        <v>2505733634311.5098</v>
      </c>
      <c r="Q5775" s="2">
        <v>30359.95068117851</v>
      </c>
      <c r="R5775" s="2">
        <v>4.4823010617257673</v>
      </c>
      <c r="T5775">
        <f t="shared" si="90"/>
        <v>0</v>
      </c>
      <c r="U5775" t="s">
        <v>12</v>
      </c>
    </row>
    <row r="5776" spans="1:21" x14ac:dyDescent="0.3">
      <c r="A5776" t="s">
        <v>13</v>
      </c>
      <c r="B5776" t="s">
        <v>173</v>
      </c>
      <c r="C5776" t="s">
        <v>22</v>
      </c>
      <c r="D5776" t="s">
        <v>272</v>
      </c>
      <c r="E5776">
        <v>0</v>
      </c>
      <c r="F5776">
        <v>2003</v>
      </c>
      <c r="G5776" s="2">
        <v>44080000</v>
      </c>
      <c r="H5776" s="2">
        <v>7.6442415858437283</v>
      </c>
      <c r="I5776" s="2">
        <v>5870020000</v>
      </c>
      <c r="J5776" s="2">
        <v>9.768639580953721</v>
      </c>
      <c r="K5776">
        <v>7.0999999999999994E-2</v>
      </c>
      <c r="L5776">
        <v>35</v>
      </c>
      <c r="M5776">
        <v>34.5</v>
      </c>
      <c r="N5776">
        <v>1</v>
      </c>
      <c r="O5776" s="2">
        <v>11016000</v>
      </c>
      <c r="P5776" s="2">
        <v>201924270316.02701</v>
      </c>
      <c r="Q5776" s="2">
        <v>18330.089897969046</v>
      </c>
      <c r="R5776" s="2">
        <v>4.2631645949183623</v>
      </c>
      <c r="T5776">
        <f t="shared" si="90"/>
        <v>0</v>
      </c>
      <c r="U5776" t="s">
        <v>13</v>
      </c>
    </row>
    <row r="5777" spans="1:21" x14ac:dyDescent="0.3">
      <c r="A5777" t="s">
        <v>14</v>
      </c>
      <c r="B5777" t="s">
        <v>184</v>
      </c>
      <c r="C5777" t="s">
        <v>22</v>
      </c>
      <c r="D5777" t="s">
        <v>272</v>
      </c>
      <c r="E5777">
        <v>0</v>
      </c>
      <c r="F5777">
        <v>2003</v>
      </c>
      <c r="G5777" s="2">
        <v>491170000</v>
      </c>
      <c r="H5777" s="2">
        <v>8.6912318328229716</v>
      </c>
      <c r="I5777" s="2">
        <v>8227471000</v>
      </c>
      <c r="J5777" s="2">
        <v>9.9152663601779363</v>
      </c>
      <c r="K5777">
        <v>6.0999999999999999E-2</v>
      </c>
      <c r="L5777">
        <v>18</v>
      </c>
      <c r="M5777">
        <v>34.5</v>
      </c>
      <c r="N5777">
        <v>0</v>
      </c>
      <c r="O5777" s="2">
        <v>10129550</v>
      </c>
      <c r="P5777" s="2">
        <v>85324771841.411804</v>
      </c>
      <c r="Q5777" s="2">
        <v>8423.3526505532627</v>
      </c>
      <c r="R5777" s="2">
        <v>3.9254849831661094</v>
      </c>
      <c r="T5777">
        <f t="shared" si="90"/>
        <v>0</v>
      </c>
      <c r="U5777" t="s">
        <v>14</v>
      </c>
    </row>
    <row r="5778" spans="1:21" x14ac:dyDescent="0.3">
      <c r="A5778" t="s">
        <v>15</v>
      </c>
      <c r="B5778" t="s">
        <v>195</v>
      </c>
      <c r="C5778" t="s">
        <v>22</v>
      </c>
      <c r="D5778" t="s">
        <v>272</v>
      </c>
      <c r="E5778">
        <v>0</v>
      </c>
      <c r="F5778">
        <v>2003</v>
      </c>
      <c r="G5778" s="2">
        <v>-1576000</v>
      </c>
      <c r="H5778" s="2" t="s">
        <v>42</v>
      </c>
      <c r="I5778" s="2">
        <v>4062000.0000000005</v>
      </c>
      <c r="J5778" s="2">
        <v>6.6087399190687881</v>
      </c>
      <c r="K5778">
        <v>0.16700000000000001</v>
      </c>
      <c r="L5778">
        <v>18</v>
      </c>
      <c r="M5778">
        <v>34.5</v>
      </c>
      <c r="N5778">
        <v>0</v>
      </c>
      <c r="O5778" s="2">
        <v>289272</v>
      </c>
      <c r="P5778" s="2">
        <v>11304084266.5137</v>
      </c>
      <c r="Q5778" s="2">
        <v>39077.699419624783</v>
      </c>
      <c r="R5778" s="2">
        <v>4.5919289880361953</v>
      </c>
      <c r="T5778">
        <f t="shared" si="90"/>
        <v>0</v>
      </c>
      <c r="U5778" t="s">
        <v>15</v>
      </c>
    </row>
    <row r="5779" spans="1:21" x14ac:dyDescent="0.3">
      <c r="A5779" t="s">
        <v>16</v>
      </c>
      <c r="B5779" t="s">
        <v>206</v>
      </c>
      <c r="C5779" t="s">
        <v>22</v>
      </c>
      <c r="D5779" t="s">
        <v>272</v>
      </c>
      <c r="E5779">
        <v>0</v>
      </c>
      <c r="F5779">
        <v>2003</v>
      </c>
      <c r="G5779" s="2">
        <v>10193176000</v>
      </c>
      <c r="H5779" s="2">
        <v>10.008309523002243</v>
      </c>
      <c r="I5779" s="2">
        <v>71036173000</v>
      </c>
      <c r="J5779" s="2">
        <v>10.851479556236875</v>
      </c>
      <c r="K5779">
        <v>0.05</v>
      </c>
      <c r="L5779">
        <v>12.5</v>
      </c>
      <c r="M5779">
        <v>34.5</v>
      </c>
      <c r="N5779">
        <v>0</v>
      </c>
      <c r="O5779" s="2">
        <v>3979900</v>
      </c>
      <c r="P5779" s="2">
        <v>164285114672.686</v>
      </c>
      <c r="Q5779" s="2">
        <v>41278.704156558204</v>
      </c>
      <c r="R5779" s="2">
        <v>4.6157260552255117</v>
      </c>
      <c r="T5779">
        <f t="shared" si="90"/>
        <v>0</v>
      </c>
      <c r="U5779" t="s">
        <v>16</v>
      </c>
    </row>
    <row r="5780" spans="1:21" x14ac:dyDescent="0.3">
      <c r="A5780" t="s">
        <v>17</v>
      </c>
      <c r="B5780" t="s">
        <v>228</v>
      </c>
      <c r="C5780" t="s">
        <v>22</v>
      </c>
      <c r="D5780" t="s">
        <v>272</v>
      </c>
      <c r="E5780">
        <v>0</v>
      </c>
      <c r="F5780">
        <v>2003</v>
      </c>
      <c r="G5780" s="2">
        <v>4426118000</v>
      </c>
      <c r="H5780" s="2">
        <v>9.6460229880064539</v>
      </c>
      <c r="I5780" s="2">
        <v>28045936000</v>
      </c>
      <c r="J5780" s="2">
        <v>10.447869938652962</v>
      </c>
      <c r="K5780">
        <v>5.8000000000000003E-2</v>
      </c>
      <c r="L5780">
        <v>38.25</v>
      </c>
      <c r="M5780">
        <v>34.5</v>
      </c>
      <c r="N5780">
        <v>1</v>
      </c>
      <c r="O5780" s="2">
        <v>57604660</v>
      </c>
      <c r="P5780" s="2">
        <v>1569649661399.55</v>
      </c>
      <c r="Q5780" s="2">
        <v>27248.65768497809</v>
      </c>
      <c r="R5780" s="2">
        <v>4.435345113057962</v>
      </c>
      <c r="T5780">
        <f t="shared" si="90"/>
        <v>0</v>
      </c>
      <c r="U5780" t="s">
        <v>17</v>
      </c>
    </row>
    <row r="5781" spans="1:21" x14ac:dyDescent="0.3">
      <c r="A5781" t="s">
        <v>18</v>
      </c>
      <c r="B5781" t="s">
        <v>239</v>
      </c>
      <c r="C5781" t="s">
        <v>22</v>
      </c>
      <c r="D5781" t="s">
        <v>272</v>
      </c>
      <c r="E5781">
        <v>0</v>
      </c>
      <c r="F5781">
        <v>2003</v>
      </c>
      <c r="G5781" s="2">
        <v>2729085000</v>
      </c>
      <c r="H5781" s="2">
        <v>9.4360170624035273</v>
      </c>
      <c r="I5781" s="2">
        <v>13524790000</v>
      </c>
      <c r="J5781" s="2">
        <v>10.131130530521732</v>
      </c>
      <c r="K5781">
        <v>6.4000000000000001E-2</v>
      </c>
      <c r="L5781">
        <v>40.869999999999997</v>
      </c>
      <c r="M5781">
        <v>34.5</v>
      </c>
      <c r="N5781">
        <v>1</v>
      </c>
      <c r="O5781" s="2">
        <v>127619000</v>
      </c>
      <c r="P5781" s="2">
        <v>4445658071221.8604</v>
      </c>
      <c r="Q5781" s="2">
        <v>34835.393407109135</v>
      </c>
      <c r="R5781" s="2">
        <v>4.5420207195231468</v>
      </c>
      <c r="T5781">
        <f t="shared" si="90"/>
        <v>0</v>
      </c>
      <c r="U5781" t="s">
        <v>18</v>
      </c>
    </row>
    <row r="5782" spans="1:21" x14ac:dyDescent="0.3">
      <c r="A5782" t="s">
        <v>46</v>
      </c>
      <c r="B5782" t="s">
        <v>349</v>
      </c>
      <c r="C5782" t="s">
        <v>22</v>
      </c>
      <c r="D5782" t="s">
        <v>272</v>
      </c>
      <c r="E5782">
        <v>0</v>
      </c>
      <c r="F5782">
        <v>2003</v>
      </c>
      <c r="G5782" s="2">
        <v>124000000</v>
      </c>
      <c r="H5782" s="2">
        <v>8.0934216851622356</v>
      </c>
      <c r="I5782" s="2">
        <v>8579400000</v>
      </c>
      <c r="J5782" s="2">
        <v>9.9334569165432693</v>
      </c>
      <c r="K5782">
        <v>7.0000000000000001E-3</v>
      </c>
      <c r="L5782">
        <v>21</v>
      </c>
      <c r="M5782">
        <v>34.5</v>
      </c>
      <c r="N5782">
        <v>0</v>
      </c>
      <c r="O5782" s="2">
        <v>47859310</v>
      </c>
      <c r="P5782" s="2">
        <v>680520724062.40295</v>
      </c>
      <c r="Q5782" s="2">
        <v>14219.192129230509</v>
      </c>
      <c r="R5782" s="2">
        <v>4.1528749224286239</v>
      </c>
      <c r="T5782">
        <f t="shared" si="90"/>
        <v>0</v>
      </c>
      <c r="U5782" t="s">
        <v>46</v>
      </c>
    </row>
    <row r="5783" spans="1:21" x14ac:dyDescent="0.3">
      <c r="A5783" t="s">
        <v>20</v>
      </c>
      <c r="B5783" t="s">
        <v>250</v>
      </c>
      <c r="C5783" t="s">
        <v>22</v>
      </c>
      <c r="D5783" t="s">
        <v>272</v>
      </c>
      <c r="E5783">
        <v>0</v>
      </c>
      <c r="F5783">
        <v>2003</v>
      </c>
      <c r="G5783" s="2">
        <v>8128013000</v>
      </c>
      <c r="H5783" s="2">
        <v>9.909984389553987</v>
      </c>
      <c r="I5783" s="2" t="s">
        <v>42</v>
      </c>
      <c r="J5783" s="2" t="s">
        <v>42</v>
      </c>
      <c r="K5783">
        <v>5.1999999999999998E-2</v>
      </c>
      <c r="L5783">
        <v>30.38</v>
      </c>
      <c r="M5783">
        <v>34.5</v>
      </c>
      <c r="N5783">
        <v>0</v>
      </c>
      <c r="O5783" s="2">
        <v>451630</v>
      </c>
      <c r="P5783" s="2">
        <v>29557325056.433399</v>
      </c>
      <c r="Q5783" s="2">
        <v>65445.885030740646</v>
      </c>
      <c r="R5783" s="2">
        <v>4.8158823450865551</v>
      </c>
      <c r="T5783">
        <f t="shared" si="90"/>
        <v>0</v>
      </c>
      <c r="U5783" t="s">
        <v>20</v>
      </c>
    </row>
    <row r="5784" spans="1:21" x14ac:dyDescent="0.3">
      <c r="A5784" t="s">
        <v>21</v>
      </c>
      <c r="B5784" t="s">
        <v>261</v>
      </c>
      <c r="C5784" t="s">
        <v>22</v>
      </c>
      <c r="D5784" t="s">
        <v>272</v>
      </c>
      <c r="E5784">
        <v>0</v>
      </c>
      <c r="F5784">
        <v>2003</v>
      </c>
      <c r="G5784" s="2">
        <v>816630000</v>
      </c>
      <c r="H5784" s="2">
        <v>8.912025330271204</v>
      </c>
      <c r="I5784" s="2" t="s">
        <v>42</v>
      </c>
      <c r="J5784" s="2" t="s">
        <v>42</v>
      </c>
      <c r="K5784">
        <v>0.245</v>
      </c>
      <c r="L5784">
        <v>34</v>
      </c>
      <c r="M5784">
        <v>34.5</v>
      </c>
      <c r="N5784">
        <v>0</v>
      </c>
      <c r="O5784" s="2">
        <v>104719900</v>
      </c>
      <c r="P5784" s="2">
        <v>713284231624.80298</v>
      </c>
      <c r="Q5784" s="2">
        <v>6811.3532540119213</v>
      </c>
      <c r="R5784" s="2">
        <v>3.8332334044772556</v>
      </c>
      <c r="T5784">
        <f t="shared" si="90"/>
        <v>0</v>
      </c>
      <c r="U5784" t="s">
        <v>21</v>
      </c>
    </row>
    <row r="5785" spans="1:21" x14ac:dyDescent="0.3">
      <c r="A5785" t="s">
        <v>23</v>
      </c>
      <c r="B5785" t="s">
        <v>283</v>
      </c>
      <c r="C5785" t="s">
        <v>22</v>
      </c>
      <c r="D5785" t="s">
        <v>272</v>
      </c>
      <c r="E5785">
        <v>0</v>
      </c>
      <c r="F5785">
        <v>2003</v>
      </c>
      <c r="G5785" s="2">
        <v>-245605000</v>
      </c>
      <c r="H5785" s="2" t="s">
        <v>42</v>
      </c>
      <c r="I5785" s="2">
        <v>2410200000</v>
      </c>
      <c r="J5785" s="2">
        <v>9.3820530821153145</v>
      </c>
      <c r="K5785">
        <v>0.24</v>
      </c>
      <c r="L5785">
        <v>33</v>
      </c>
      <c r="M5785">
        <v>34.5</v>
      </c>
      <c r="N5785">
        <v>0</v>
      </c>
      <c r="O5785" s="2">
        <v>4027200</v>
      </c>
      <c r="P5785" s="2">
        <v>88250885550.262604</v>
      </c>
      <c r="Q5785" s="2">
        <v>21913.708171996077</v>
      </c>
      <c r="R5785" s="2">
        <v>4.3407158737894305</v>
      </c>
      <c r="T5785">
        <f t="shared" si="90"/>
        <v>0</v>
      </c>
      <c r="U5785" t="s">
        <v>23</v>
      </c>
    </row>
    <row r="5786" spans="1:21" x14ac:dyDescent="0.3">
      <c r="A5786" t="s">
        <v>24</v>
      </c>
      <c r="B5786" t="s">
        <v>294</v>
      </c>
      <c r="C5786" t="s">
        <v>22</v>
      </c>
      <c r="D5786" t="s">
        <v>272</v>
      </c>
      <c r="E5786">
        <v>0</v>
      </c>
      <c r="F5786">
        <v>2003</v>
      </c>
      <c r="G5786" s="2">
        <v>100318000</v>
      </c>
      <c r="H5786" s="2">
        <v>8.0013788652168838</v>
      </c>
      <c r="I5786" s="2">
        <v>8233200999.999999</v>
      </c>
      <c r="J5786" s="2">
        <v>9.915568718123204</v>
      </c>
      <c r="K5786">
        <v>9.4E-2</v>
      </c>
      <c r="L5786">
        <v>28</v>
      </c>
      <c r="M5786">
        <v>34.5</v>
      </c>
      <c r="N5786">
        <v>0</v>
      </c>
      <c r="O5786" s="2">
        <v>4564854</v>
      </c>
      <c r="P5786" s="2">
        <v>228752436371.854</v>
      </c>
      <c r="Q5786" s="2">
        <v>50111.665427164597</v>
      </c>
      <c r="R5786" s="2">
        <v>4.6999388364644581</v>
      </c>
      <c r="T5786">
        <f t="shared" si="90"/>
        <v>0</v>
      </c>
      <c r="U5786" t="s">
        <v>24</v>
      </c>
    </row>
    <row r="5787" spans="1:21" x14ac:dyDescent="0.3">
      <c r="A5787" t="s">
        <v>25</v>
      </c>
      <c r="B5787" t="s">
        <v>305</v>
      </c>
      <c r="C5787" t="s">
        <v>22</v>
      </c>
      <c r="D5787" t="s">
        <v>272</v>
      </c>
      <c r="E5787">
        <v>0</v>
      </c>
      <c r="F5787">
        <v>2003</v>
      </c>
      <c r="G5787" s="2">
        <v>555100000</v>
      </c>
      <c r="H5787" s="2">
        <v>8.744371227331861</v>
      </c>
      <c r="I5787" s="2">
        <v>13418900000</v>
      </c>
      <c r="J5787" s="2">
        <v>10.12771691646561</v>
      </c>
      <c r="K5787">
        <v>8.3000000000000004E-2</v>
      </c>
      <c r="L5787">
        <v>27</v>
      </c>
      <c r="M5787">
        <v>34.5</v>
      </c>
      <c r="N5787">
        <v>0</v>
      </c>
      <c r="O5787" s="2">
        <v>38195180</v>
      </c>
      <c r="P5787" s="2">
        <v>217518642324.505</v>
      </c>
      <c r="Q5787" s="2">
        <v>5694.9238706167898</v>
      </c>
      <c r="R5787" s="2">
        <v>3.7554879228326739</v>
      </c>
      <c r="T5787">
        <f t="shared" si="90"/>
        <v>0</v>
      </c>
      <c r="U5787" t="s">
        <v>25</v>
      </c>
    </row>
    <row r="5788" spans="1:21" x14ac:dyDescent="0.3">
      <c r="A5788" t="s">
        <v>26</v>
      </c>
      <c r="B5788" t="s">
        <v>316</v>
      </c>
      <c r="C5788" t="s">
        <v>22</v>
      </c>
      <c r="D5788" t="s">
        <v>272</v>
      </c>
      <c r="E5788">
        <v>0</v>
      </c>
      <c r="F5788">
        <v>2003</v>
      </c>
      <c r="G5788" s="2">
        <v>-1615217000</v>
      </c>
      <c r="H5788" s="2" t="s">
        <v>42</v>
      </c>
      <c r="I5788" s="2">
        <v>7851086000</v>
      </c>
      <c r="J5788" s="2">
        <v>9.8949297346033198</v>
      </c>
      <c r="K5788">
        <v>4.2999999999999997E-2</v>
      </c>
      <c r="L5788">
        <v>33</v>
      </c>
      <c r="M5788">
        <v>34.5</v>
      </c>
      <c r="N5788">
        <v>0</v>
      </c>
      <c r="O5788" s="2">
        <v>10458820</v>
      </c>
      <c r="P5788" s="2">
        <v>164964195259.59399</v>
      </c>
      <c r="Q5788" s="2">
        <v>15772.734903133814</v>
      </c>
      <c r="R5788" s="2">
        <v>4.1979070040682016</v>
      </c>
      <c r="T5788">
        <f t="shared" si="90"/>
        <v>0</v>
      </c>
      <c r="U5788" t="s">
        <v>26</v>
      </c>
    </row>
    <row r="5789" spans="1:21" x14ac:dyDescent="0.3">
      <c r="A5789" t="s">
        <v>41</v>
      </c>
      <c r="B5789" t="s">
        <v>327</v>
      </c>
      <c r="C5789" t="s">
        <v>22</v>
      </c>
      <c r="D5789" t="s">
        <v>272</v>
      </c>
      <c r="E5789">
        <v>0</v>
      </c>
      <c r="F5789">
        <v>2003</v>
      </c>
      <c r="G5789" s="2">
        <v>580870000</v>
      </c>
      <c r="H5789" s="2">
        <v>8.764078947192532</v>
      </c>
      <c r="I5789" s="2">
        <v>3480389000</v>
      </c>
      <c r="J5789" s="2">
        <v>9.5416277873695527</v>
      </c>
      <c r="K5789">
        <v>0.11799999999999999</v>
      </c>
      <c r="L5789">
        <v>25</v>
      </c>
      <c r="M5789">
        <v>34.5</v>
      </c>
      <c r="N5789">
        <v>0</v>
      </c>
      <c r="O5789" s="2">
        <v>5373374</v>
      </c>
      <c r="P5789" s="2">
        <v>46731767494.356697</v>
      </c>
      <c r="Q5789" s="2">
        <v>8696.9132419140551</v>
      </c>
      <c r="R5789" s="2">
        <v>3.9393651376903986</v>
      </c>
      <c r="T5789">
        <f t="shared" si="90"/>
        <v>0</v>
      </c>
      <c r="U5789" t="s">
        <v>41</v>
      </c>
    </row>
    <row r="5790" spans="1:21" x14ac:dyDescent="0.3">
      <c r="A5790" t="s">
        <v>28</v>
      </c>
      <c r="B5790" t="s">
        <v>360</v>
      </c>
      <c r="C5790" t="s">
        <v>22</v>
      </c>
      <c r="D5790" t="s">
        <v>272</v>
      </c>
      <c r="E5790">
        <v>0</v>
      </c>
      <c r="F5790">
        <v>2003</v>
      </c>
      <c r="G5790" s="2">
        <v>1592860000</v>
      </c>
      <c r="H5790" s="2">
        <v>9.2021776063727785</v>
      </c>
      <c r="I5790" s="2">
        <v>42406488000</v>
      </c>
      <c r="J5790" s="2">
        <v>10.627432306758765</v>
      </c>
      <c r="K5790">
        <v>7.0000000000000001E-3</v>
      </c>
      <c r="L5790">
        <v>35</v>
      </c>
      <c r="M5790">
        <v>34.5</v>
      </c>
      <c r="N5790">
        <v>1</v>
      </c>
      <c r="O5790" s="2">
        <v>42196230</v>
      </c>
      <c r="P5790" s="2">
        <v>906853273137.698</v>
      </c>
      <c r="Q5790" s="2">
        <v>21491.334015804208</v>
      </c>
      <c r="R5790" s="2">
        <v>4.3322633739707923</v>
      </c>
      <c r="T5790">
        <f t="shared" si="90"/>
        <v>0</v>
      </c>
      <c r="U5790" t="s">
        <v>28</v>
      </c>
    </row>
    <row r="5791" spans="1:21" x14ac:dyDescent="0.3">
      <c r="A5791" t="s">
        <v>29</v>
      </c>
      <c r="B5791" t="s">
        <v>371</v>
      </c>
      <c r="C5791" t="s">
        <v>22</v>
      </c>
      <c r="D5791" t="s">
        <v>272</v>
      </c>
      <c r="E5791">
        <v>0</v>
      </c>
      <c r="F5791">
        <v>2003</v>
      </c>
      <c r="G5791" s="2">
        <v>1275284000</v>
      </c>
      <c r="H5791" s="2">
        <v>9.1056069109646796</v>
      </c>
      <c r="I5791" s="2">
        <v>21170185000</v>
      </c>
      <c r="J5791" s="2">
        <v>10.325724653207324</v>
      </c>
      <c r="K5791">
        <v>7.0000000000000001E-3</v>
      </c>
      <c r="L5791">
        <v>28</v>
      </c>
      <c r="M5791">
        <v>34.5</v>
      </c>
      <c r="N5791">
        <v>0</v>
      </c>
      <c r="O5791" s="2">
        <v>8958229</v>
      </c>
      <c r="P5791" s="2">
        <v>331108912605.271</v>
      </c>
      <c r="Q5791" s="2">
        <v>36961.42536714243</v>
      </c>
      <c r="R5791" s="2">
        <v>4.5677487108475407</v>
      </c>
      <c r="T5791">
        <f t="shared" si="90"/>
        <v>0</v>
      </c>
      <c r="U5791" t="s">
        <v>29</v>
      </c>
    </row>
    <row r="5792" spans="1:21" x14ac:dyDescent="0.3">
      <c r="A5792" t="s">
        <v>30</v>
      </c>
      <c r="B5792" t="s">
        <v>382</v>
      </c>
      <c r="C5792" t="s">
        <v>22</v>
      </c>
      <c r="D5792" t="s">
        <v>272</v>
      </c>
      <c r="E5792">
        <v>0</v>
      </c>
      <c r="F5792">
        <v>2003</v>
      </c>
      <c r="G5792" s="2">
        <v>4480071000</v>
      </c>
      <c r="H5792" s="2">
        <v>9.6512848967356177</v>
      </c>
      <c r="I5792" s="2">
        <v>33663271999.999996</v>
      </c>
      <c r="J5792" s="2">
        <v>10.527156326211488</v>
      </c>
      <c r="K5792">
        <v>7.0000000000000001E-3</v>
      </c>
      <c r="L5792">
        <v>24.099824000000002</v>
      </c>
      <c r="M5792">
        <v>34.5</v>
      </c>
      <c r="N5792">
        <v>0</v>
      </c>
      <c r="O5792" s="2">
        <v>7339002</v>
      </c>
      <c r="P5792" s="2">
        <v>352914820747.01099</v>
      </c>
      <c r="Q5792" s="2">
        <v>48087.57658698158</v>
      </c>
      <c r="R5792" s="2">
        <v>4.6820328909972631</v>
      </c>
      <c r="T5792">
        <f t="shared" si="90"/>
        <v>0</v>
      </c>
      <c r="U5792" t="s">
        <v>30</v>
      </c>
    </row>
    <row r="5793" spans="1:21" x14ac:dyDescent="0.3">
      <c r="A5793" t="s">
        <v>31</v>
      </c>
      <c r="B5793" t="s">
        <v>393</v>
      </c>
      <c r="C5793" t="s">
        <v>22</v>
      </c>
      <c r="D5793" t="s">
        <v>272</v>
      </c>
      <c r="E5793">
        <v>0</v>
      </c>
      <c r="F5793">
        <v>2003</v>
      </c>
      <c r="G5793" s="2">
        <v>97000000</v>
      </c>
      <c r="H5793" s="2">
        <v>7.9867717342662452</v>
      </c>
      <c r="I5793" s="2">
        <v>7451000000</v>
      </c>
      <c r="J5793" s="2">
        <v>9.872214563397586</v>
      </c>
      <c r="K5793">
        <v>7.0000000000000001E-3</v>
      </c>
      <c r="L5793">
        <v>19</v>
      </c>
      <c r="M5793">
        <v>34.5</v>
      </c>
      <c r="N5793">
        <v>0</v>
      </c>
      <c r="O5793" s="2">
        <v>66794550</v>
      </c>
      <c r="P5793" s="2">
        <v>311823003531.21503</v>
      </c>
      <c r="Q5793" s="2">
        <v>4668.3899140156645</v>
      </c>
      <c r="R5793" s="2">
        <v>3.6691671221020186</v>
      </c>
      <c r="T5793">
        <f t="shared" si="90"/>
        <v>0</v>
      </c>
      <c r="U5793" t="s">
        <v>31</v>
      </c>
    </row>
    <row r="5794" spans="1:21" x14ac:dyDescent="0.3">
      <c r="A5794" t="s">
        <v>32</v>
      </c>
      <c r="B5794" t="s">
        <v>404</v>
      </c>
      <c r="C5794" t="s">
        <v>22</v>
      </c>
      <c r="D5794" t="s">
        <v>272</v>
      </c>
      <c r="E5794">
        <v>0</v>
      </c>
      <c r="F5794">
        <v>2003</v>
      </c>
      <c r="G5794" s="2">
        <v>4004573000</v>
      </c>
      <c r="H5794" s="2">
        <v>9.6025562148946193</v>
      </c>
      <c r="I5794" s="2">
        <v>83659602000</v>
      </c>
      <c r="J5794" s="2">
        <v>10.92251579414833</v>
      </c>
      <c r="K5794">
        <v>7.0000000000000001E-3</v>
      </c>
      <c r="L5794">
        <v>19</v>
      </c>
      <c r="M5794">
        <v>34.5</v>
      </c>
      <c r="N5794">
        <v>0</v>
      </c>
      <c r="O5794" s="2">
        <v>58838950</v>
      </c>
      <c r="P5794" s="2">
        <v>2038395102040.8201</v>
      </c>
      <c r="Q5794" s="2">
        <v>34643.634905803388</v>
      </c>
      <c r="R5794" s="2">
        <v>4.5396234531118562</v>
      </c>
      <c r="T5794">
        <f t="shared" si="90"/>
        <v>0</v>
      </c>
      <c r="U5794" t="s">
        <v>32</v>
      </c>
    </row>
    <row r="5795" spans="1:21" x14ac:dyDescent="0.3">
      <c r="A5795" t="s">
        <v>33</v>
      </c>
      <c r="B5795" t="s">
        <v>415</v>
      </c>
      <c r="C5795" t="s">
        <v>22</v>
      </c>
      <c r="D5795" t="s">
        <v>272</v>
      </c>
      <c r="E5795">
        <v>0</v>
      </c>
      <c r="F5795">
        <v>2003</v>
      </c>
      <c r="G5795" s="2">
        <v>6365000000</v>
      </c>
      <c r="H5795" s="2">
        <v>9.8037984079896745</v>
      </c>
      <c r="I5795" s="2">
        <v>146601000000</v>
      </c>
      <c r="J5795" s="2">
        <v>11.166136932740311</v>
      </c>
      <c r="K5795">
        <v>7.0000000000000001E-3</v>
      </c>
      <c r="L5795">
        <v>19</v>
      </c>
      <c r="M5795">
        <v>34.5</v>
      </c>
      <c r="N5795">
        <v>0</v>
      </c>
      <c r="O5795" s="2">
        <v>290107900</v>
      </c>
      <c r="P5795" s="2">
        <v>11510670000000</v>
      </c>
      <c r="Q5795" s="2">
        <v>39677.202861418111</v>
      </c>
      <c r="R5795" s="2">
        <v>4.5985410479410698</v>
      </c>
      <c r="T5795">
        <f t="shared" si="90"/>
        <v>0</v>
      </c>
      <c r="U5795" t="s">
        <v>33</v>
      </c>
    </row>
    <row r="5796" spans="1:21" x14ac:dyDescent="0.3">
      <c r="A5796" t="s">
        <v>35</v>
      </c>
      <c r="B5796" t="s">
        <v>129</v>
      </c>
      <c r="C5796" t="s">
        <v>22</v>
      </c>
      <c r="D5796" t="s">
        <v>272</v>
      </c>
      <c r="E5796">
        <v>0</v>
      </c>
      <c r="F5796">
        <v>2003</v>
      </c>
      <c r="G5796" s="2">
        <v>-98345000</v>
      </c>
      <c r="H5796" s="2" t="s">
        <v>42</v>
      </c>
      <c r="I5796" s="2">
        <v>209745000</v>
      </c>
      <c r="J5796" s="2">
        <v>8.3216916167079287</v>
      </c>
      <c r="K5796">
        <v>3.3000000000000002E-2</v>
      </c>
      <c r="L5796">
        <v>22</v>
      </c>
      <c r="M5796">
        <v>34.5</v>
      </c>
      <c r="N5796">
        <v>0</v>
      </c>
      <c r="O5796" s="2">
        <v>1361564</v>
      </c>
      <c r="P5796" s="2">
        <v>9833870709.1237602</v>
      </c>
      <c r="Q5796" s="2">
        <v>7222.4814324730678</v>
      </c>
      <c r="R5796" s="2">
        <v>3.8586864340351195</v>
      </c>
      <c r="T5796">
        <f t="shared" si="90"/>
        <v>0</v>
      </c>
      <c r="U5796" t="s">
        <v>35</v>
      </c>
    </row>
    <row r="5797" spans="1:21" x14ac:dyDescent="0.3">
      <c r="A5797" t="s">
        <v>5</v>
      </c>
      <c r="B5797" t="s">
        <v>53</v>
      </c>
      <c r="C5797" t="s">
        <v>22</v>
      </c>
      <c r="D5797" t="s">
        <v>273</v>
      </c>
      <c r="E5797">
        <v>0</v>
      </c>
      <c r="F5797">
        <v>2004</v>
      </c>
      <c r="G5797" s="2">
        <v>4041050000</v>
      </c>
      <c r="H5797" s="2">
        <v>9.6064942240110121</v>
      </c>
      <c r="I5797" s="2">
        <v>14019663000</v>
      </c>
      <c r="J5797" s="2">
        <v>10.146737574329682</v>
      </c>
      <c r="K5797">
        <v>0.246</v>
      </c>
      <c r="L5797">
        <v>30</v>
      </c>
      <c r="M5797">
        <v>34.5</v>
      </c>
      <c r="N5797">
        <v>0</v>
      </c>
      <c r="O5797" s="2">
        <v>19933000</v>
      </c>
      <c r="P5797" s="2">
        <v>613329776639.63599</v>
      </c>
      <c r="Q5797" s="2">
        <v>30769.566881033261</v>
      </c>
      <c r="R5797" s="2">
        <v>4.488121383069001</v>
      </c>
      <c r="T5797">
        <f t="shared" si="90"/>
        <v>0</v>
      </c>
      <c r="U5797" t="s">
        <v>5</v>
      </c>
    </row>
    <row r="5798" spans="1:21" x14ac:dyDescent="0.3">
      <c r="A5798" t="s">
        <v>6</v>
      </c>
      <c r="B5798" t="s">
        <v>64</v>
      </c>
      <c r="C5798" t="s">
        <v>22</v>
      </c>
      <c r="D5798" t="s">
        <v>273</v>
      </c>
      <c r="E5798">
        <v>0</v>
      </c>
      <c r="F5798">
        <v>2004</v>
      </c>
      <c r="G5798" s="2">
        <v>204994000</v>
      </c>
      <c r="H5798" s="2">
        <v>8.3117411498117288</v>
      </c>
      <c r="I5798" s="2">
        <v>4720562000</v>
      </c>
      <c r="J5798" s="2">
        <v>9.6739937060428449</v>
      </c>
      <c r="K5798">
        <v>0.14899999999999999</v>
      </c>
      <c r="L5798">
        <v>34</v>
      </c>
      <c r="M5798">
        <v>34.5</v>
      </c>
      <c r="N5798">
        <v>0</v>
      </c>
      <c r="O5798" s="2">
        <v>8169441</v>
      </c>
      <c r="P5798" s="2">
        <v>300904221504.84198</v>
      </c>
      <c r="Q5798" s="2">
        <v>36832.902215077134</v>
      </c>
      <c r="R5798" s="2">
        <v>4.5662359400424046</v>
      </c>
      <c r="T5798">
        <f t="shared" si="90"/>
        <v>0</v>
      </c>
      <c r="U5798" t="s">
        <v>6</v>
      </c>
    </row>
    <row r="5799" spans="1:21" x14ac:dyDescent="0.3">
      <c r="A5799" t="s">
        <v>7</v>
      </c>
      <c r="B5799" t="s">
        <v>75</v>
      </c>
      <c r="C5799" t="s">
        <v>22</v>
      </c>
      <c r="D5799" t="s">
        <v>273</v>
      </c>
      <c r="E5799">
        <v>0</v>
      </c>
      <c r="F5799">
        <v>2004</v>
      </c>
      <c r="G5799" s="2">
        <v>6646788000</v>
      </c>
      <c r="H5799" s="2">
        <v>9.8226118271270142</v>
      </c>
      <c r="I5799" s="2" t="s">
        <v>42</v>
      </c>
      <c r="J5799" s="2" t="s">
        <v>42</v>
      </c>
      <c r="K5799">
        <v>4.5999999999999999E-2</v>
      </c>
      <c r="L5799">
        <v>33.99</v>
      </c>
      <c r="M5799">
        <v>34.5</v>
      </c>
      <c r="N5799">
        <v>0</v>
      </c>
      <c r="O5799" s="2">
        <v>10421140</v>
      </c>
      <c r="P5799" s="2">
        <v>370885026074</v>
      </c>
      <c r="Q5799" s="2">
        <v>35589.678871409466</v>
      </c>
      <c r="R5799" s="2">
        <v>4.5513240693468058</v>
      </c>
      <c r="T5799">
        <f t="shared" si="90"/>
        <v>0</v>
      </c>
      <c r="U5799" t="s">
        <v>7</v>
      </c>
    </row>
    <row r="5800" spans="1:21" x14ac:dyDescent="0.3">
      <c r="A5800" t="s">
        <v>8</v>
      </c>
      <c r="B5800" t="s">
        <v>108</v>
      </c>
      <c r="C5800" t="s">
        <v>22</v>
      </c>
      <c r="D5800" t="s">
        <v>273</v>
      </c>
      <c r="E5800">
        <v>0</v>
      </c>
      <c r="F5800">
        <v>2004</v>
      </c>
      <c r="G5800" s="2">
        <v>2002402000</v>
      </c>
      <c r="H5800" s="2">
        <v>9.3015512703739027</v>
      </c>
      <c r="I5800" s="2">
        <v>18644379000</v>
      </c>
      <c r="J5800" s="2">
        <v>10.270547922620111</v>
      </c>
      <c r="K5800">
        <v>2.3E-2</v>
      </c>
      <c r="L5800">
        <v>28</v>
      </c>
      <c r="M5800">
        <v>34.5</v>
      </c>
      <c r="N5800">
        <v>0</v>
      </c>
      <c r="O5800" s="2">
        <v>10206920</v>
      </c>
      <c r="P5800" s="2">
        <v>119162172468.26801</v>
      </c>
      <c r="Q5800" s="2">
        <v>11674.645482502852</v>
      </c>
      <c r="R5800" s="2">
        <v>4.067243701458243</v>
      </c>
      <c r="T5800">
        <f t="shared" si="90"/>
        <v>0</v>
      </c>
      <c r="U5800" t="s">
        <v>8</v>
      </c>
    </row>
    <row r="5801" spans="1:21" x14ac:dyDescent="0.3">
      <c r="A5801" t="s">
        <v>9</v>
      </c>
      <c r="B5801" t="s">
        <v>119</v>
      </c>
      <c r="C5801" t="s">
        <v>22</v>
      </c>
      <c r="D5801" t="s">
        <v>273</v>
      </c>
      <c r="E5801">
        <v>0</v>
      </c>
      <c r="F5801">
        <v>2004</v>
      </c>
      <c r="G5801" s="2">
        <v>-134612000</v>
      </c>
      <c r="H5801" s="2" t="s">
        <v>42</v>
      </c>
      <c r="I5801" s="2">
        <v>8727256000</v>
      </c>
      <c r="J5801" s="2">
        <v>9.9408777154827881</v>
      </c>
      <c r="K5801">
        <v>3.7999999999999999E-2</v>
      </c>
      <c r="L5801">
        <v>30</v>
      </c>
      <c r="M5801">
        <v>34.5</v>
      </c>
      <c r="N5801">
        <v>0</v>
      </c>
      <c r="O5801" s="2">
        <v>5404523</v>
      </c>
      <c r="P5801" s="2">
        <v>251373036671.06201</v>
      </c>
      <c r="Q5801" s="2">
        <v>46511.604571034673</v>
      </c>
      <c r="R5801" s="2">
        <v>4.6675613221889165</v>
      </c>
      <c r="T5801">
        <f t="shared" si="90"/>
        <v>0</v>
      </c>
      <c r="U5801" t="s">
        <v>9</v>
      </c>
    </row>
    <row r="5802" spans="1:21" x14ac:dyDescent="0.3">
      <c r="A5802" t="s">
        <v>10</v>
      </c>
      <c r="B5802" t="s">
        <v>141</v>
      </c>
      <c r="C5802" t="s">
        <v>22</v>
      </c>
      <c r="D5802" t="s">
        <v>273</v>
      </c>
      <c r="E5802">
        <v>0</v>
      </c>
      <c r="F5802">
        <v>2004</v>
      </c>
      <c r="G5802" s="2">
        <v>89452000</v>
      </c>
      <c r="H5802" s="2">
        <v>7.9515900551242265</v>
      </c>
      <c r="I5802" s="2">
        <v>5199136000</v>
      </c>
      <c r="J5802" s="2">
        <v>9.7159311779407975</v>
      </c>
      <c r="K5802">
        <v>0.17799999999999999</v>
      </c>
      <c r="L5802">
        <v>29</v>
      </c>
      <c r="M5802">
        <v>34.5</v>
      </c>
      <c r="N5802">
        <v>0</v>
      </c>
      <c r="O5802" s="2">
        <v>5227000</v>
      </c>
      <c r="P5802" s="2">
        <v>196768065557.487</v>
      </c>
      <c r="Q5802" s="2">
        <v>37644.550517981057</v>
      </c>
      <c r="R5802" s="2">
        <v>4.5757021159613176</v>
      </c>
      <c r="T5802">
        <f t="shared" si="90"/>
        <v>0</v>
      </c>
      <c r="U5802" t="s">
        <v>10</v>
      </c>
    </row>
    <row r="5803" spans="1:21" x14ac:dyDescent="0.3">
      <c r="A5803" t="s">
        <v>11</v>
      </c>
      <c r="B5803" t="s">
        <v>152</v>
      </c>
      <c r="C5803" t="s">
        <v>22</v>
      </c>
      <c r="D5803" t="s">
        <v>273</v>
      </c>
      <c r="E5803">
        <v>0</v>
      </c>
      <c r="F5803">
        <v>2004</v>
      </c>
      <c r="G5803" s="2">
        <v>162753000</v>
      </c>
      <c r="H5803" s="2">
        <v>8.2115290025946859</v>
      </c>
      <c r="I5803" s="2">
        <v>98866666000</v>
      </c>
      <c r="J5803" s="2">
        <v>10.995049889044214</v>
      </c>
      <c r="K5803">
        <v>5.5E-2</v>
      </c>
      <c r="L5803">
        <v>35.429789999999997</v>
      </c>
      <c r="M5803">
        <v>34.5</v>
      </c>
      <c r="N5803">
        <v>1</v>
      </c>
      <c r="O5803" s="2">
        <v>60734340</v>
      </c>
      <c r="P5803" s="2">
        <v>2124112242364.04</v>
      </c>
      <c r="Q5803" s="2">
        <v>34973.826049052972</v>
      </c>
      <c r="R5803" s="2">
        <v>4.5437431456377748</v>
      </c>
      <c r="T5803">
        <f t="shared" si="90"/>
        <v>0</v>
      </c>
      <c r="U5803" t="s">
        <v>11</v>
      </c>
    </row>
    <row r="5804" spans="1:21" x14ac:dyDescent="0.3">
      <c r="A5804" t="s">
        <v>12</v>
      </c>
      <c r="B5804" t="s">
        <v>163</v>
      </c>
      <c r="C5804" t="s">
        <v>22</v>
      </c>
      <c r="D5804" t="s">
        <v>273</v>
      </c>
      <c r="E5804">
        <v>0</v>
      </c>
      <c r="F5804">
        <v>2004</v>
      </c>
      <c r="G5804" s="2">
        <v>8345136000</v>
      </c>
      <c r="H5804" s="2">
        <v>9.9214334187346491</v>
      </c>
      <c r="I5804" s="2">
        <v>179918427000</v>
      </c>
      <c r="J5804" s="2">
        <v>11.255075645472226</v>
      </c>
      <c r="K5804">
        <v>0.03</v>
      </c>
      <c r="L5804">
        <v>38.337521000000002</v>
      </c>
      <c r="M5804">
        <v>34.5</v>
      </c>
      <c r="N5804">
        <v>1</v>
      </c>
      <c r="O5804" s="2">
        <v>82516260</v>
      </c>
      <c r="P5804" s="2">
        <v>2819245095604.6699</v>
      </c>
      <c r="Q5804" s="2">
        <v>34165.934030513134</v>
      </c>
      <c r="R5804" s="2">
        <v>4.5335932979916187</v>
      </c>
      <c r="T5804">
        <f t="shared" si="90"/>
        <v>0</v>
      </c>
      <c r="U5804" t="s">
        <v>12</v>
      </c>
    </row>
    <row r="5805" spans="1:21" x14ac:dyDescent="0.3">
      <c r="A5805" t="s">
        <v>13</v>
      </c>
      <c r="B5805" t="s">
        <v>174</v>
      </c>
      <c r="C5805" t="s">
        <v>22</v>
      </c>
      <c r="D5805" t="s">
        <v>273</v>
      </c>
      <c r="E5805">
        <v>0</v>
      </c>
      <c r="F5805">
        <v>2004</v>
      </c>
      <c r="G5805" s="2">
        <v>104286000</v>
      </c>
      <c r="H5805" s="2">
        <v>8.018226009952464</v>
      </c>
      <c r="I5805" s="2">
        <v>4023534000</v>
      </c>
      <c r="J5805" s="2">
        <v>9.6046076755896532</v>
      </c>
      <c r="K5805">
        <v>7.0999999999999994E-2</v>
      </c>
      <c r="L5805">
        <v>35</v>
      </c>
      <c r="M5805">
        <v>34.5</v>
      </c>
      <c r="N5805">
        <v>1</v>
      </c>
      <c r="O5805" s="2">
        <v>11057000</v>
      </c>
      <c r="P5805" s="2">
        <v>240521260988.32901</v>
      </c>
      <c r="Q5805" s="2">
        <v>21752.849867805824</v>
      </c>
      <c r="R5805" s="2">
        <v>4.3375161624761072</v>
      </c>
      <c r="T5805">
        <f t="shared" si="90"/>
        <v>0</v>
      </c>
      <c r="U5805" t="s">
        <v>13</v>
      </c>
    </row>
    <row r="5806" spans="1:21" x14ac:dyDescent="0.3">
      <c r="A5806" t="s">
        <v>14</v>
      </c>
      <c r="B5806" t="s">
        <v>185</v>
      </c>
      <c r="C5806" t="s">
        <v>22</v>
      </c>
      <c r="D5806" t="s">
        <v>273</v>
      </c>
      <c r="E5806">
        <v>0</v>
      </c>
      <c r="F5806">
        <v>2004</v>
      </c>
      <c r="G5806" s="2">
        <v>57406000</v>
      </c>
      <c r="H5806" s="2">
        <v>7.7589572866612313</v>
      </c>
      <c r="I5806" s="2">
        <v>9791954000</v>
      </c>
      <c r="J5806" s="2">
        <v>9.9908693646061124</v>
      </c>
      <c r="K5806">
        <v>6.0999999999999999E-2</v>
      </c>
      <c r="L5806">
        <v>16</v>
      </c>
      <c r="M5806">
        <v>34.5</v>
      </c>
      <c r="N5806">
        <v>0</v>
      </c>
      <c r="O5806" s="2">
        <v>10107150</v>
      </c>
      <c r="P5806" s="2">
        <v>104066609517.92799</v>
      </c>
      <c r="Q5806" s="2">
        <v>10296.335714610745</v>
      </c>
      <c r="R5806" s="2">
        <v>4.0126826944077916</v>
      </c>
      <c r="T5806">
        <f t="shared" si="90"/>
        <v>0</v>
      </c>
      <c r="U5806" t="s">
        <v>14</v>
      </c>
    </row>
    <row r="5807" spans="1:21" x14ac:dyDescent="0.3">
      <c r="A5807" t="s">
        <v>15</v>
      </c>
      <c r="B5807" t="s">
        <v>196</v>
      </c>
      <c r="C5807" t="s">
        <v>22</v>
      </c>
      <c r="D5807" t="s">
        <v>273</v>
      </c>
      <c r="E5807">
        <v>0</v>
      </c>
      <c r="F5807">
        <v>2004</v>
      </c>
      <c r="G5807" s="2">
        <v>2702000</v>
      </c>
      <c r="H5807" s="2">
        <v>6.4316853446860121</v>
      </c>
      <c r="I5807" s="2">
        <v>6220000</v>
      </c>
      <c r="J5807" s="2">
        <v>6.7937903846908183</v>
      </c>
      <c r="K5807">
        <v>0.16700000000000001</v>
      </c>
      <c r="L5807">
        <v>18</v>
      </c>
      <c r="M5807">
        <v>34.5</v>
      </c>
      <c r="N5807">
        <v>0</v>
      </c>
      <c r="O5807" s="2">
        <v>292587</v>
      </c>
      <c r="P5807" s="2">
        <v>13703315349.2507</v>
      </c>
      <c r="Q5807" s="2">
        <v>46835.010951445896</v>
      </c>
      <c r="R5807" s="2">
        <v>4.6705706261173097</v>
      </c>
      <c r="T5807">
        <f t="shared" si="90"/>
        <v>0</v>
      </c>
      <c r="U5807" t="s">
        <v>15</v>
      </c>
    </row>
    <row r="5808" spans="1:21" x14ac:dyDescent="0.3">
      <c r="A5808" t="s">
        <v>16</v>
      </c>
      <c r="B5808" t="s">
        <v>207</v>
      </c>
      <c r="C5808" t="s">
        <v>22</v>
      </c>
      <c r="D5808" t="s">
        <v>273</v>
      </c>
      <c r="E5808">
        <v>0</v>
      </c>
      <c r="F5808">
        <v>2004</v>
      </c>
      <c r="G5808" s="2">
        <v>8864455000</v>
      </c>
      <c r="H5808" s="2">
        <v>9.9476520396810386</v>
      </c>
      <c r="I5808" s="2">
        <v>70675283000</v>
      </c>
      <c r="J5808" s="2">
        <v>10.849267556179489</v>
      </c>
      <c r="K5808">
        <v>0.05</v>
      </c>
      <c r="L5808">
        <v>12.5</v>
      </c>
      <c r="M5808">
        <v>34.5</v>
      </c>
      <c r="N5808">
        <v>0</v>
      </c>
      <c r="O5808" s="2">
        <v>4045200</v>
      </c>
      <c r="P5808" s="2">
        <v>193870345294.26401</v>
      </c>
      <c r="Q5808" s="2">
        <v>47926.022271893606</v>
      </c>
      <c r="R5808" s="2">
        <v>4.680571385239352</v>
      </c>
      <c r="T5808">
        <f t="shared" si="90"/>
        <v>0</v>
      </c>
      <c r="U5808" t="s">
        <v>16</v>
      </c>
    </row>
    <row r="5809" spans="1:21" x14ac:dyDescent="0.3">
      <c r="A5809" t="s">
        <v>17</v>
      </c>
      <c r="B5809" t="s">
        <v>229</v>
      </c>
      <c r="C5809" t="s">
        <v>22</v>
      </c>
      <c r="D5809" t="s">
        <v>273</v>
      </c>
      <c r="E5809">
        <v>0</v>
      </c>
      <c r="F5809">
        <v>2004</v>
      </c>
      <c r="G5809" s="2">
        <v>8676854000</v>
      </c>
      <c r="H5809" s="2">
        <v>9.9383622899114332</v>
      </c>
      <c r="I5809" s="2">
        <v>41203525000</v>
      </c>
      <c r="J5809" s="2">
        <v>10.614934371920571</v>
      </c>
      <c r="K5809">
        <v>5.8000000000000003E-2</v>
      </c>
      <c r="L5809">
        <v>37.25</v>
      </c>
      <c r="M5809">
        <v>34.5</v>
      </c>
      <c r="N5809">
        <v>1</v>
      </c>
      <c r="O5809" s="2">
        <v>58175310</v>
      </c>
      <c r="P5809" s="2">
        <v>1798314750434.5701</v>
      </c>
      <c r="Q5809" s="2">
        <v>30911.992569262977</v>
      </c>
      <c r="R5809" s="2">
        <v>4.4901270003381271</v>
      </c>
      <c r="T5809">
        <f t="shared" si="90"/>
        <v>0</v>
      </c>
      <c r="U5809" t="s">
        <v>17</v>
      </c>
    </row>
    <row r="5810" spans="1:21" x14ac:dyDescent="0.3">
      <c r="A5810" t="s">
        <v>18</v>
      </c>
      <c r="B5810" t="s">
        <v>240</v>
      </c>
      <c r="C5810" t="s">
        <v>22</v>
      </c>
      <c r="D5810" t="s">
        <v>273</v>
      </c>
      <c r="E5810">
        <v>0</v>
      </c>
      <c r="F5810">
        <v>2004</v>
      </c>
      <c r="G5810" s="2">
        <v>4741699000</v>
      </c>
      <c r="H5810" s="2">
        <v>9.6759339817830252</v>
      </c>
      <c r="I5810" s="2">
        <v>14163461000</v>
      </c>
      <c r="J5810" s="2">
        <v>10.151169391032994</v>
      </c>
      <c r="K5810">
        <v>6.4000000000000001E-2</v>
      </c>
      <c r="L5810">
        <v>39.54</v>
      </c>
      <c r="M5810">
        <v>34.5</v>
      </c>
      <c r="N5810">
        <v>1</v>
      </c>
      <c r="O5810" s="2">
        <v>127687000</v>
      </c>
      <c r="P5810" s="2">
        <v>4815148854362.1104</v>
      </c>
      <c r="Q5810" s="2">
        <v>37710.564539554616</v>
      </c>
      <c r="R5810" s="2">
        <v>4.5764630339855241</v>
      </c>
      <c r="T5810">
        <f t="shared" si="90"/>
        <v>0</v>
      </c>
      <c r="U5810" t="s">
        <v>18</v>
      </c>
    </row>
    <row r="5811" spans="1:21" x14ac:dyDescent="0.3">
      <c r="A5811" t="s">
        <v>46</v>
      </c>
      <c r="B5811" t="s">
        <v>350</v>
      </c>
      <c r="C5811" t="s">
        <v>22</v>
      </c>
      <c r="D5811" t="s">
        <v>273</v>
      </c>
      <c r="E5811">
        <v>0</v>
      </c>
      <c r="F5811">
        <v>2004</v>
      </c>
      <c r="G5811" s="2">
        <v>1100400000</v>
      </c>
      <c r="H5811" s="2">
        <v>9.0415505817176456</v>
      </c>
      <c r="I5811" s="2">
        <v>9679800000</v>
      </c>
      <c r="J5811" s="2">
        <v>9.9858663841892099</v>
      </c>
      <c r="K5811">
        <v>7.0000000000000001E-3</v>
      </c>
      <c r="L5811">
        <v>21</v>
      </c>
      <c r="M5811">
        <v>34.5</v>
      </c>
      <c r="N5811">
        <v>0</v>
      </c>
      <c r="O5811" s="2">
        <v>48039420</v>
      </c>
      <c r="P5811" s="2">
        <v>764880644710.64905</v>
      </c>
      <c r="Q5811" s="2">
        <v>15921.93754026691</v>
      </c>
      <c r="R5811" s="2">
        <v>4.2019959159045079</v>
      </c>
      <c r="T5811">
        <f t="shared" si="90"/>
        <v>0</v>
      </c>
      <c r="U5811" t="s">
        <v>46</v>
      </c>
    </row>
    <row r="5812" spans="1:21" x14ac:dyDescent="0.3">
      <c r="A5812" t="s">
        <v>20</v>
      </c>
      <c r="B5812" t="s">
        <v>251</v>
      </c>
      <c r="C5812" t="s">
        <v>22</v>
      </c>
      <c r="D5812" t="s">
        <v>273</v>
      </c>
      <c r="E5812">
        <v>0</v>
      </c>
      <c r="F5812">
        <v>2004</v>
      </c>
      <c r="G5812" s="2">
        <v>1988364000</v>
      </c>
      <c r="H5812" s="2">
        <v>9.2984958914902549</v>
      </c>
      <c r="I5812" s="2">
        <v>1971735000</v>
      </c>
      <c r="J5812" s="2">
        <v>9.2948485456096357</v>
      </c>
      <c r="K5812">
        <v>5.1999999999999998E-2</v>
      </c>
      <c r="L5812">
        <v>30.38</v>
      </c>
      <c r="M5812">
        <v>34.5</v>
      </c>
      <c r="N5812">
        <v>0</v>
      </c>
      <c r="O5812" s="2">
        <v>458095</v>
      </c>
      <c r="P5812" s="2">
        <v>34685281847.529198</v>
      </c>
      <c r="Q5812" s="2">
        <v>75716.351078988417</v>
      </c>
      <c r="R5812" s="2">
        <v>4.8791896762843017</v>
      </c>
      <c r="T5812">
        <f t="shared" si="90"/>
        <v>0</v>
      </c>
      <c r="U5812" t="s">
        <v>20</v>
      </c>
    </row>
    <row r="5813" spans="1:21" x14ac:dyDescent="0.3">
      <c r="A5813" t="s">
        <v>21</v>
      </c>
      <c r="B5813" t="s">
        <v>262</v>
      </c>
      <c r="C5813" t="s">
        <v>22</v>
      </c>
      <c r="D5813" t="s">
        <v>273</v>
      </c>
      <c r="E5813">
        <v>0</v>
      </c>
      <c r="F5813">
        <v>2004</v>
      </c>
      <c r="G5813" s="2">
        <v>3380158000</v>
      </c>
      <c r="H5813" s="2">
        <v>9.5289370011428574</v>
      </c>
      <c r="I5813" s="2" t="s">
        <v>42</v>
      </c>
      <c r="J5813" s="2" t="s">
        <v>42</v>
      </c>
      <c r="K5813">
        <v>0.245</v>
      </c>
      <c r="L5813">
        <v>33</v>
      </c>
      <c r="M5813">
        <v>34.5</v>
      </c>
      <c r="N5813">
        <v>0</v>
      </c>
      <c r="O5813" s="2">
        <v>105951600</v>
      </c>
      <c r="P5813" s="2">
        <v>770267585947.19104</v>
      </c>
      <c r="Q5813" s="2">
        <v>7269.9948462051643</v>
      </c>
      <c r="R5813" s="2">
        <v>3.8615341029820844</v>
      </c>
      <c r="T5813">
        <f t="shared" si="90"/>
        <v>0</v>
      </c>
      <c r="U5813" t="s">
        <v>21</v>
      </c>
    </row>
    <row r="5814" spans="1:21" x14ac:dyDescent="0.3">
      <c r="A5814" t="s">
        <v>23</v>
      </c>
      <c r="B5814" t="s">
        <v>284</v>
      </c>
      <c r="C5814" t="s">
        <v>22</v>
      </c>
      <c r="D5814" t="s">
        <v>273</v>
      </c>
      <c r="E5814">
        <v>0</v>
      </c>
      <c r="F5814">
        <v>2004</v>
      </c>
      <c r="G5814" s="2">
        <v>-328032000</v>
      </c>
      <c r="H5814" s="2" t="s">
        <v>42</v>
      </c>
      <c r="I5814" s="2">
        <v>2960526000</v>
      </c>
      <c r="J5814" s="2">
        <v>9.4713688795058246</v>
      </c>
      <c r="K5814">
        <v>0.24</v>
      </c>
      <c r="L5814">
        <v>33</v>
      </c>
      <c r="M5814">
        <v>34.5</v>
      </c>
      <c r="N5814">
        <v>0</v>
      </c>
      <c r="O5814" s="2">
        <v>4087500</v>
      </c>
      <c r="P5814" s="2">
        <v>103905882352.94099</v>
      </c>
      <c r="Q5814" s="2">
        <v>25420.399352401466</v>
      </c>
      <c r="R5814" s="2">
        <v>4.4051823690024881</v>
      </c>
      <c r="T5814">
        <f t="shared" si="90"/>
        <v>0</v>
      </c>
      <c r="U5814" t="s">
        <v>23</v>
      </c>
    </row>
    <row r="5815" spans="1:21" x14ac:dyDescent="0.3">
      <c r="A5815" t="s">
        <v>25</v>
      </c>
      <c r="B5815" t="s">
        <v>306</v>
      </c>
      <c r="C5815" t="s">
        <v>22</v>
      </c>
      <c r="D5815" t="s">
        <v>273</v>
      </c>
      <c r="E5815">
        <v>0</v>
      </c>
      <c r="F5815">
        <v>2004</v>
      </c>
      <c r="G5815" s="2">
        <v>2411900000</v>
      </c>
      <c r="H5815" s="2">
        <v>9.3823592975193186</v>
      </c>
      <c r="I5815" s="2">
        <v>20281500000</v>
      </c>
      <c r="J5815" s="2">
        <v>10.307100071846321</v>
      </c>
      <c r="K5815">
        <v>8.3000000000000004E-2</v>
      </c>
      <c r="L5815">
        <v>19</v>
      </c>
      <c r="M5815">
        <v>34.5</v>
      </c>
      <c r="N5815">
        <v>0</v>
      </c>
      <c r="O5815" s="2">
        <v>38180250</v>
      </c>
      <c r="P5815" s="2">
        <v>255102252843.39499</v>
      </c>
      <c r="Q5815" s="2">
        <v>6681.5238989633381</v>
      </c>
      <c r="R5815" s="2">
        <v>3.8248755261629857</v>
      </c>
      <c r="T5815">
        <f t="shared" si="90"/>
        <v>0</v>
      </c>
      <c r="U5815" t="s">
        <v>25</v>
      </c>
    </row>
    <row r="5816" spans="1:21" x14ac:dyDescent="0.3">
      <c r="A5816" t="s">
        <v>26</v>
      </c>
      <c r="B5816" t="s">
        <v>317</v>
      </c>
      <c r="C5816" t="s">
        <v>22</v>
      </c>
      <c r="D5816" t="s">
        <v>273</v>
      </c>
      <c r="E5816">
        <v>0</v>
      </c>
      <c r="F5816">
        <v>2004</v>
      </c>
      <c r="G5816" s="2">
        <v>-250615000</v>
      </c>
      <c r="H5816" s="2" t="s">
        <v>42</v>
      </c>
      <c r="I5816" s="2">
        <v>9462713000</v>
      </c>
      <c r="J5816" s="2">
        <v>9.9760156683267311</v>
      </c>
      <c r="K5816">
        <v>4.2999999999999997E-2</v>
      </c>
      <c r="L5816">
        <v>27.5</v>
      </c>
      <c r="M5816">
        <v>34.5</v>
      </c>
      <c r="N5816">
        <v>0</v>
      </c>
      <c r="O5816" s="2">
        <v>10483860</v>
      </c>
      <c r="P5816" s="2">
        <v>189187437298.237</v>
      </c>
      <c r="Q5816" s="2">
        <v>18045.589820756573</v>
      </c>
      <c r="R5816" s="2">
        <v>4.2563710815583748</v>
      </c>
      <c r="T5816">
        <f t="shared" si="90"/>
        <v>0</v>
      </c>
      <c r="U5816" t="s">
        <v>26</v>
      </c>
    </row>
    <row r="5817" spans="1:21" x14ac:dyDescent="0.3">
      <c r="A5817" t="s">
        <v>41</v>
      </c>
      <c r="B5817" t="s">
        <v>328</v>
      </c>
      <c r="C5817" t="s">
        <v>22</v>
      </c>
      <c r="D5817" t="s">
        <v>273</v>
      </c>
      <c r="E5817">
        <v>0</v>
      </c>
      <c r="F5817">
        <v>2004</v>
      </c>
      <c r="G5817" s="2">
        <v>682811000</v>
      </c>
      <c r="H5817" s="2">
        <v>8.8343005089289584</v>
      </c>
      <c r="I5817" s="2">
        <v>4852848000</v>
      </c>
      <c r="J5817" s="2">
        <v>9.6859966886375481</v>
      </c>
      <c r="K5817">
        <v>0.11799999999999999</v>
      </c>
      <c r="L5817">
        <v>19</v>
      </c>
      <c r="M5817">
        <v>34.5</v>
      </c>
      <c r="N5817">
        <v>0</v>
      </c>
      <c r="O5817" s="2">
        <v>5372280</v>
      </c>
      <c r="P5817" s="2">
        <v>57240535137.819702</v>
      </c>
      <c r="Q5817" s="2">
        <v>10654.793707293682</v>
      </c>
      <c r="R5817" s="2">
        <v>4.0275450455423538</v>
      </c>
      <c r="T5817">
        <f t="shared" si="90"/>
        <v>0</v>
      </c>
      <c r="U5817" t="s">
        <v>41</v>
      </c>
    </row>
    <row r="5818" spans="1:21" x14ac:dyDescent="0.3">
      <c r="A5818" t="s">
        <v>28</v>
      </c>
      <c r="B5818" t="s">
        <v>361</v>
      </c>
      <c r="C5818" t="s">
        <v>22</v>
      </c>
      <c r="D5818" t="s">
        <v>273</v>
      </c>
      <c r="E5818">
        <v>0</v>
      </c>
      <c r="F5818">
        <v>2004</v>
      </c>
      <c r="G5818" s="2">
        <v>-1160393000</v>
      </c>
      <c r="H5818" s="2" t="s">
        <v>42</v>
      </c>
      <c r="I5818" s="2">
        <v>45258497000</v>
      </c>
      <c r="J5818" s="2">
        <v>10.655700127271277</v>
      </c>
      <c r="K5818">
        <v>7.0000000000000001E-3</v>
      </c>
      <c r="L5818">
        <v>35</v>
      </c>
      <c r="M5818">
        <v>34.5</v>
      </c>
      <c r="N5818">
        <v>1</v>
      </c>
      <c r="O5818" s="2">
        <v>42859170</v>
      </c>
      <c r="P5818" s="2">
        <v>1069555500372.49</v>
      </c>
      <c r="Q5818" s="2">
        <v>24955.114631769349</v>
      </c>
      <c r="R5818" s="2">
        <v>4.3971595691462619</v>
      </c>
      <c r="T5818">
        <f t="shared" si="90"/>
        <v>0</v>
      </c>
      <c r="U5818" t="s">
        <v>28</v>
      </c>
    </row>
    <row r="5819" spans="1:21" x14ac:dyDescent="0.3">
      <c r="A5819" t="s">
        <v>29</v>
      </c>
      <c r="B5819" t="s">
        <v>372</v>
      </c>
      <c r="C5819" t="s">
        <v>22</v>
      </c>
      <c r="D5819" t="s">
        <v>273</v>
      </c>
      <c r="E5819">
        <v>0</v>
      </c>
      <c r="F5819">
        <v>2004</v>
      </c>
      <c r="G5819" s="2">
        <v>3144160000</v>
      </c>
      <c r="H5819" s="2">
        <v>9.4975046383053616</v>
      </c>
      <c r="I5819" s="2">
        <v>35901168000</v>
      </c>
      <c r="J5819" s="2">
        <v>10.555108578040807</v>
      </c>
      <c r="K5819">
        <v>7.0000000000000001E-3</v>
      </c>
      <c r="L5819">
        <v>28</v>
      </c>
      <c r="M5819">
        <v>34.5</v>
      </c>
      <c r="N5819">
        <v>0</v>
      </c>
      <c r="O5819" s="2">
        <v>8993531</v>
      </c>
      <c r="P5819" s="2">
        <v>381705425301.74597</v>
      </c>
      <c r="Q5819" s="2">
        <v>42442.220447313295</v>
      </c>
      <c r="R5819" s="2">
        <v>4.6277980967841978</v>
      </c>
      <c r="T5819">
        <f t="shared" si="90"/>
        <v>0</v>
      </c>
      <c r="U5819" t="s">
        <v>29</v>
      </c>
    </row>
    <row r="5820" spans="1:21" x14ac:dyDescent="0.3">
      <c r="A5820" t="s">
        <v>30</v>
      </c>
      <c r="B5820" t="s">
        <v>383</v>
      </c>
      <c r="C5820" t="s">
        <v>22</v>
      </c>
      <c r="D5820" t="s">
        <v>273</v>
      </c>
      <c r="E5820">
        <v>0</v>
      </c>
      <c r="F5820">
        <v>2004</v>
      </c>
      <c r="G5820" s="2">
        <v>-1961059000</v>
      </c>
      <c r="H5820" s="2" t="s">
        <v>42</v>
      </c>
      <c r="I5820" s="2">
        <v>41447562000</v>
      </c>
      <c r="J5820" s="2">
        <v>10.61749898986611</v>
      </c>
      <c r="K5820">
        <v>7.0000000000000001E-3</v>
      </c>
      <c r="L5820">
        <v>24.099824000000002</v>
      </c>
      <c r="M5820">
        <v>34.5</v>
      </c>
      <c r="N5820">
        <v>0</v>
      </c>
      <c r="O5820" s="2">
        <v>7389626</v>
      </c>
      <c r="P5820" s="2">
        <v>394163688620.828</v>
      </c>
      <c r="Q5820" s="2">
        <v>53340.140437530667</v>
      </c>
      <c r="R5820" s="2">
        <v>4.7270541547952583</v>
      </c>
      <c r="T5820">
        <f t="shared" si="90"/>
        <v>0</v>
      </c>
      <c r="U5820" t="s">
        <v>30</v>
      </c>
    </row>
    <row r="5821" spans="1:21" x14ac:dyDescent="0.3">
      <c r="A5821" t="s">
        <v>31</v>
      </c>
      <c r="B5821" t="s">
        <v>394</v>
      </c>
      <c r="C5821" t="s">
        <v>22</v>
      </c>
      <c r="D5821" t="s">
        <v>273</v>
      </c>
      <c r="E5821">
        <v>0</v>
      </c>
      <c r="F5821">
        <v>2004</v>
      </c>
      <c r="G5821" s="2">
        <v>706000000</v>
      </c>
      <c r="H5821" s="2">
        <v>8.8488047010518045</v>
      </c>
      <c r="I5821" s="2">
        <v>10260000000</v>
      </c>
      <c r="J5821" s="2">
        <v>10.011147360775798</v>
      </c>
      <c r="K5821">
        <v>7.0000000000000001E-3</v>
      </c>
      <c r="L5821">
        <v>19</v>
      </c>
      <c r="M5821">
        <v>34.5</v>
      </c>
      <c r="N5821">
        <v>0</v>
      </c>
      <c r="O5821" s="2">
        <v>67598740</v>
      </c>
      <c r="P5821" s="2">
        <v>404786740091.19598</v>
      </c>
      <c r="Q5821" s="2">
        <v>5988.0811401395349</v>
      </c>
      <c r="R5821" s="2">
        <v>3.7772876765200651</v>
      </c>
      <c r="T5821">
        <f t="shared" si="90"/>
        <v>0</v>
      </c>
      <c r="U5821" t="s">
        <v>31</v>
      </c>
    </row>
    <row r="5822" spans="1:21" x14ac:dyDescent="0.3">
      <c r="A5822" t="s">
        <v>32</v>
      </c>
      <c r="B5822" t="s">
        <v>405</v>
      </c>
      <c r="C5822" t="s">
        <v>22</v>
      </c>
      <c r="D5822" t="s">
        <v>273</v>
      </c>
      <c r="E5822">
        <v>0</v>
      </c>
      <c r="F5822">
        <v>2004</v>
      </c>
      <c r="G5822" s="2">
        <v>2246244000</v>
      </c>
      <c r="H5822" s="2">
        <v>9.351456930063442</v>
      </c>
      <c r="I5822" s="2">
        <v>91894081000</v>
      </c>
      <c r="J5822" s="2">
        <v>10.963287538896189</v>
      </c>
      <c r="K5822">
        <v>7.0000000000000001E-3</v>
      </c>
      <c r="L5822">
        <v>19</v>
      </c>
      <c r="M5822">
        <v>34.5</v>
      </c>
      <c r="N5822">
        <v>0</v>
      </c>
      <c r="O5822" s="2">
        <v>59149120</v>
      </c>
      <c r="P5822" s="2">
        <v>2398555474185.2798</v>
      </c>
      <c r="Q5822" s="2">
        <v>40550.991700050312</v>
      </c>
      <c r="R5822" s="2">
        <v>4.6080014796222208</v>
      </c>
      <c r="T5822">
        <f t="shared" si="90"/>
        <v>0</v>
      </c>
      <c r="U5822" t="s">
        <v>32</v>
      </c>
    </row>
    <row r="5823" spans="1:21" x14ac:dyDescent="0.3">
      <c r="A5823" t="s">
        <v>33</v>
      </c>
      <c r="B5823" t="s">
        <v>416</v>
      </c>
      <c r="C5823" t="s">
        <v>22</v>
      </c>
      <c r="D5823" t="s">
        <v>273</v>
      </c>
      <c r="E5823">
        <v>0</v>
      </c>
      <c r="F5823">
        <v>2004</v>
      </c>
      <c r="G5823" s="2">
        <v>8191000000</v>
      </c>
      <c r="H5823" s="2">
        <v>9.9133369259326241</v>
      </c>
      <c r="I5823" s="2">
        <v>159601000000</v>
      </c>
      <c r="J5823" s="2">
        <v>11.203035608149555</v>
      </c>
      <c r="K5823">
        <v>7.0000000000000001E-3</v>
      </c>
      <c r="L5823">
        <v>19</v>
      </c>
      <c r="M5823">
        <v>34.5</v>
      </c>
      <c r="N5823">
        <v>0</v>
      </c>
      <c r="O5823" s="2">
        <v>292805300</v>
      </c>
      <c r="P5823" s="2">
        <v>12274928000000</v>
      </c>
      <c r="Q5823" s="2">
        <v>41921.809475443239</v>
      </c>
      <c r="R5823" s="2">
        <v>4.6224400198783453</v>
      </c>
      <c r="T5823">
        <f t="shared" si="90"/>
        <v>0</v>
      </c>
      <c r="U5823" t="s">
        <v>33</v>
      </c>
    </row>
    <row r="5824" spans="1:21" x14ac:dyDescent="0.3">
      <c r="A5824" t="s">
        <v>35</v>
      </c>
      <c r="B5824" t="s">
        <v>130</v>
      </c>
      <c r="C5824" t="s">
        <v>22</v>
      </c>
      <c r="D5824" t="s">
        <v>273</v>
      </c>
      <c r="E5824">
        <v>0</v>
      </c>
      <c r="F5824">
        <v>2004</v>
      </c>
      <c r="G5824" s="2">
        <v>-31835000</v>
      </c>
      <c r="H5824" s="2" t="s">
        <v>42</v>
      </c>
      <c r="I5824" s="2">
        <v>240260000</v>
      </c>
      <c r="J5824" s="2">
        <v>8.3806814727378267</v>
      </c>
      <c r="K5824">
        <v>3.3000000000000002E-2</v>
      </c>
      <c r="L5824">
        <v>22</v>
      </c>
      <c r="M5824">
        <v>34.5</v>
      </c>
      <c r="N5824">
        <v>0</v>
      </c>
      <c r="O5824" s="2">
        <v>1356152</v>
      </c>
      <c r="P5824" s="2">
        <v>12059201242.236</v>
      </c>
      <c r="Q5824" s="2">
        <v>8892.2194873701465</v>
      </c>
      <c r="R5824" s="2">
        <v>3.9490101738849455</v>
      </c>
      <c r="T5824">
        <f t="shared" si="90"/>
        <v>0</v>
      </c>
      <c r="U5824" t="s">
        <v>35</v>
      </c>
    </row>
    <row r="5825" spans="1:21" x14ac:dyDescent="0.3">
      <c r="A5825" t="s">
        <v>5</v>
      </c>
      <c r="B5825" t="s">
        <v>54</v>
      </c>
      <c r="C5825" t="s">
        <v>22</v>
      </c>
      <c r="D5825" t="s">
        <v>274</v>
      </c>
      <c r="E5825">
        <v>0</v>
      </c>
      <c r="F5825">
        <v>2005</v>
      </c>
      <c r="G5825" s="2">
        <v>1762645000</v>
      </c>
      <c r="H5825" s="2">
        <v>9.2461648533852241</v>
      </c>
      <c r="I5825" s="2">
        <v>15681908000</v>
      </c>
      <c r="J5825" s="2">
        <v>10.195398901681324</v>
      </c>
      <c r="K5825">
        <v>0.246</v>
      </c>
      <c r="L5825">
        <v>30</v>
      </c>
      <c r="M5825">
        <v>31.5</v>
      </c>
      <c r="N5825">
        <v>0</v>
      </c>
      <c r="O5825" s="2">
        <v>20177000</v>
      </c>
      <c r="P5825" s="2">
        <v>693764095624.71802</v>
      </c>
      <c r="Q5825" s="2">
        <v>34383.907202493829</v>
      </c>
      <c r="R5825" s="2">
        <v>4.5363552260469948</v>
      </c>
      <c r="T5825">
        <f t="shared" si="90"/>
        <v>0</v>
      </c>
      <c r="U5825" t="s">
        <v>5</v>
      </c>
    </row>
    <row r="5826" spans="1:21" x14ac:dyDescent="0.3">
      <c r="A5826" t="s">
        <v>6</v>
      </c>
      <c r="B5826" t="s">
        <v>65</v>
      </c>
      <c r="C5826" t="s">
        <v>22</v>
      </c>
      <c r="D5826" t="s">
        <v>274</v>
      </c>
      <c r="E5826">
        <v>0</v>
      </c>
      <c r="F5826">
        <v>2005</v>
      </c>
      <c r="G5826" s="2">
        <v>-183942000</v>
      </c>
      <c r="H5826" s="2" t="s">
        <v>42</v>
      </c>
      <c r="I5826" s="2">
        <v>6730776000</v>
      </c>
      <c r="J5826" s="2">
        <v>9.8280651374914214</v>
      </c>
      <c r="K5826">
        <v>0.14899999999999999</v>
      </c>
      <c r="L5826">
        <v>25</v>
      </c>
      <c r="M5826">
        <v>31.5</v>
      </c>
      <c r="N5826">
        <v>0</v>
      </c>
      <c r="O5826" s="2">
        <v>8225278</v>
      </c>
      <c r="P5826" s="2">
        <v>315974418604.651</v>
      </c>
      <c r="Q5826" s="2">
        <v>38415.044282351431</v>
      </c>
      <c r="R5826" s="2">
        <v>4.5845013381506838</v>
      </c>
      <c r="T5826">
        <f t="shared" si="90"/>
        <v>0</v>
      </c>
      <c r="U5826" t="s">
        <v>6</v>
      </c>
    </row>
    <row r="5827" spans="1:21" x14ac:dyDescent="0.3">
      <c r="A5827" t="s">
        <v>7</v>
      </c>
      <c r="B5827" t="s">
        <v>76</v>
      </c>
      <c r="C5827" t="s">
        <v>22</v>
      </c>
      <c r="D5827" t="s">
        <v>274</v>
      </c>
      <c r="E5827">
        <v>0</v>
      </c>
      <c r="F5827">
        <v>2005</v>
      </c>
      <c r="G5827" s="2">
        <v>2675864000</v>
      </c>
      <c r="H5827" s="2">
        <v>9.4274640367675087</v>
      </c>
      <c r="I5827" s="2" t="s">
        <v>42</v>
      </c>
      <c r="J5827" s="2" t="s">
        <v>42</v>
      </c>
      <c r="K5827">
        <v>4.5999999999999999E-2</v>
      </c>
      <c r="L5827">
        <v>33.99</v>
      </c>
      <c r="M5827">
        <v>31.5</v>
      </c>
      <c r="N5827">
        <v>1</v>
      </c>
      <c r="O5827" s="2">
        <v>10478620</v>
      </c>
      <c r="P5827" s="2">
        <v>387365750528.54102</v>
      </c>
      <c r="Q5827" s="2">
        <v>36967.248600344414</v>
      </c>
      <c r="R5827" s="2">
        <v>4.5678171280912423</v>
      </c>
      <c r="T5827">
        <f t="shared" ref="T5827:T5890" si="91">IF(S5827&lt;0,1,0)</f>
        <v>0</v>
      </c>
      <c r="U5827" t="s">
        <v>7</v>
      </c>
    </row>
    <row r="5828" spans="1:21" x14ac:dyDescent="0.3">
      <c r="A5828" t="s">
        <v>8</v>
      </c>
      <c r="B5828" t="s">
        <v>109</v>
      </c>
      <c r="C5828" t="s">
        <v>22</v>
      </c>
      <c r="D5828" t="s">
        <v>274</v>
      </c>
      <c r="E5828">
        <v>0</v>
      </c>
      <c r="F5828">
        <v>2005</v>
      </c>
      <c r="G5828" s="2">
        <v>919881000</v>
      </c>
      <c r="H5828" s="2">
        <v>8.9637316486650658</v>
      </c>
      <c r="I5828" s="2">
        <v>17381373000</v>
      </c>
      <c r="J5828" s="2">
        <v>10.24008407952185</v>
      </c>
      <c r="K5828">
        <v>2.3E-2</v>
      </c>
      <c r="L5828">
        <v>26</v>
      </c>
      <c r="M5828">
        <v>31.5</v>
      </c>
      <c r="N5828">
        <v>0</v>
      </c>
      <c r="O5828" s="2">
        <v>10234090</v>
      </c>
      <c r="P5828" s="2">
        <v>136280689891.224</v>
      </c>
      <c r="Q5828" s="2">
        <v>13316.346630841042</v>
      </c>
      <c r="R5828" s="2">
        <v>4.1243850915238456</v>
      </c>
      <c r="T5828">
        <f t="shared" si="91"/>
        <v>0</v>
      </c>
      <c r="U5828" t="s">
        <v>8</v>
      </c>
    </row>
    <row r="5829" spans="1:21" x14ac:dyDescent="0.3">
      <c r="A5829" t="s">
        <v>9</v>
      </c>
      <c r="B5829" t="s">
        <v>120</v>
      </c>
      <c r="C5829" t="s">
        <v>22</v>
      </c>
      <c r="D5829" t="s">
        <v>274</v>
      </c>
      <c r="E5829">
        <v>0</v>
      </c>
      <c r="F5829">
        <v>2005</v>
      </c>
      <c r="G5829" s="2">
        <v>-88724000</v>
      </c>
      <c r="H5829" s="2" t="s">
        <v>42</v>
      </c>
      <c r="I5829" s="2">
        <v>8099146000</v>
      </c>
      <c r="J5829" s="2">
        <v>9.9084392278859781</v>
      </c>
      <c r="K5829">
        <v>3.7999999999999999E-2</v>
      </c>
      <c r="L5829">
        <v>28</v>
      </c>
      <c r="M5829">
        <v>31.5</v>
      </c>
      <c r="N5829">
        <v>0</v>
      </c>
      <c r="O5829" s="2">
        <v>5419432</v>
      </c>
      <c r="P5829" s="2">
        <v>264467308109.19</v>
      </c>
      <c r="Q5829" s="2">
        <v>48799.820370324785</v>
      </c>
      <c r="R5829" s="2">
        <v>4.6884182233895899</v>
      </c>
      <c r="T5829">
        <f t="shared" si="91"/>
        <v>0</v>
      </c>
      <c r="U5829" t="s">
        <v>9</v>
      </c>
    </row>
    <row r="5830" spans="1:21" x14ac:dyDescent="0.3">
      <c r="A5830" t="s">
        <v>10</v>
      </c>
      <c r="B5830" t="s">
        <v>142</v>
      </c>
      <c r="C5830" t="s">
        <v>22</v>
      </c>
      <c r="D5830" t="s">
        <v>274</v>
      </c>
      <c r="E5830">
        <v>0</v>
      </c>
      <c r="F5830">
        <v>2005</v>
      </c>
      <c r="G5830" s="2">
        <v>130500000</v>
      </c>
      <c r="H5830" s="2">
        <v>8.1156105116742996</v>
      </c>
      <c r="I5830" s="2">
        <v>5588240000</v>
      </c>
      <c r="J5830" s="2">
        <v>9.7472750496320888</v>
      </c>
      <c r="K5830">
        <v>0.17799999999999999</v>
      </c>
      <c r="L5830">
        <v>26</v>
      </c>
      <c r="M5830">
        <v>31.5</v>
      </c>
      <c r="N5830">
        <v>0</v>
      </c>
      <c r="O5830" s="2">
        <v>5248000</v>
      </c>
      <c r="P5830" s="2">
        <v>204436015420.96799</v>
      </c>
      <c r="Q5830" s="2">
        <v>38955.033426251524</v>
      </c>
      <c r="R5830" s="2">
        <v>4.5905635813413914</v>
      </c>
      <c r="T5830">
        <f t="shared" si="91"/>
        <v>0</v>
      </c>
      <c r="U5830" t="s">
        <v>10</v>
      </c>
    </row>
    <row r="5831" spans="1:21" x14ac:dyDescent="0.3">
      <c r="A5831" t="s">
        <v>11</v>
      </c>
      <c r="B5831" t="s">
        <v>153</v>
      </c>
      <c r="C5831" t="s">
        <v>22</v>
      </c>
      <c r="D5831" t="s">
        <v>274</v>
      </c>
      <c r="E5831">
        <v>0</v>
      </c>
      <c r="F5831">
        <v>2005</v>
      </c>
      <c r="G5831" s="2">
        <v>10060900000</v>
      </c>
      <c r="H5831" s="2">
        <v>10.002636832365111</v>
      </c>
      <c r="I5831" s="2">
        <v>91564790000</v>
      </c>
      <c r="J5831" s="2">
        <v>10.961728503707127</v>
      </c>
      <c r="K5831">
        <v>5.5E-2</v>
      </c>
      <c r="L5831">
        <v>34.950000000000003</v>
      </c>
      <c r="M5831">
        <v>31.5</v>
      </c>
      <c r="N5831">
        <v>1</v>
      </c>
      <c r="O5831" s="2">
        <v>61181500</v>
      </c>
      <c r="P5831" s="2">
        <v>2203678646934.46</v>
      </c>
      <c r="Q5831" s="2">
        <v>36018.709036791515</v>
      </c>
      <c r="R5831" s="2">
        <v>4.5565281430130797</v>
      </c>
      <c r="T5831">
        <f t="shared" si="91"/>
        <v>0</v>
      </c>
      <c r="U5831" t="s">
        <v>11</v>
      </c>
    </row>
    <row r="5832" spans="1:21" x14ac:dyDescent="0.3">
      <c r="A5832" t="s">
        <v>12</v>
      </c>
      <c r="B5832" t="s">
        <v>164</v>
      </c>
      <c r="C5832" t="s">
        <v>22</v>
      </c>
      <c r="D5832" t="s">
        <v>274</v>
      </c>
      <c r="E5832">
        <v>0</v>
      </c>
      <c r="F5832">
        <v>2005</v>
      </c>
      <c r="G5832" s="2">
        <v>10913497000</v>
      </c>
      <c r="H5832" s="2">
        <v>10.037963933398157</v>
      </c>
      <c r="I5832" s="2">
        <v>165428178000</v>
      </c>
      <c r="J5832" s="2">
        <v>11.218609486520144</v>
      </c>
      <c r="K5832">
        <v>0.03</v>
      </c>
      <c r="L5832">
        <v>38.363332</v>
      </c>
      <c r="M5832">
        <v>31.5</v>
      </c>
      <c r="N5832">
        <v>1</v>
      </c>
      <c r="O5832" s="2">
        <v>82469420</v>
      </c>
      <c r="P5832" s="2">
        <v>2861410272354.1802</v>
      </c>
      <c r="Q5832" s="2">
        <v>34696.621758152054</v>
      </c>
      <c r="R5832" s="2">
        <v>4.5402871917010899</v>
      </c>
      <c r="T5832">
        <f t="shared" si="91"/>
        <v>0</v>
      </c>
      <c r="U5832" t="s">
        <v>12</v>
      </c>
    </row>
    <row r="5833" spans="1:21" x14ac:dyDescent="0.3">
      <c r="A5833" t="s">
        <v>13</v>
      </c>
      <c r="B5833" t="s">
        <v>175</v>
      </c>
      <c r="C5833" t="s">
        <v>22</v>
      </c>
      <c r="D5833" t="s">
        <v>274</v>
      </c>
      <c r="E5833">
        <v>0</v>
      </c>
      <c r="F5833">
        <v>2005</v>
      </c>
      <c r="G5833" s="2">
        <v>-702200000</v>
      </c>
      <c r="H5833" s="2" t="s">
        <v>42</v>
      </c>
      <c r="I5833" s="2">
        <v>2896884000</v>
      </c>
      <c r="J5833" s="2">
        <v>9.4619311050869044</v>
      </c>
      <c r="K5833">
        <v>7.0999999999999994E-2</v>
      </c>
      <c r="L5833">
        <v>32</v>
      </c>
      <c r="M5833">
        <v>31.5</v>
      </c>
      <c r="N5833">
        <v>1</v>
      </c>
      <c r="O5833" s="2">
        <v>11093000</v>
      </c>
      <c r="P5833" s="2">
        <v>247783001865.44</v>
      </c>
      <c r="Q5833" s="2">
        <v>22336.879281117821</v>
      </c>
      <c r="R5833" s="2">
        <v>4.3490224970847846</v>
      </c>
      <c r="T5833">
        <f t="shared" si="91"/>
        <v>0</v>
      </c>
      <c r="U5833" t="s">
        <v>13</v>
      </c>
    </row>
    <row r="5834" spans="1:21" x14ac:dyDescent="0.3">
      <c r="A5834" t="s">
        <v>14</v>
      </c>
      <c r="B5834" t="s">
        <v>186</v>
      </c>
      <c r="C5834" t="s">
        <v>22</v>
      </c>
      <c r="D5834" t="s">
        <v>274</v>
      </c>
      <c r="E5834">
        <v>0</v>
      </c>
      <c r="F5834">
        <v>2005</v>
      </c>
      <c r="G5834" s="2">
        <v>215039000</v>
      </c>
      <c r="H5834" s="2">
        <v>8.3325172317704403</v>
      </c>
      <c r="I5834" s="2">
        <v>8111556000</v>
      </c>
      <c r="J5834" s="2">
        <v>9.909104170782749</v>
      </c>
      <c r="K5834">
        <v>6.0999999999999999E-2</v>
      </c>
      <c r="L5834">
        <v>16</v>
      </c>
      <c r="M5834">
        <v>31.5</v>
      </c>
      <c r="N5834">
        <v>0</v>
      </c>
      <c r="O5834" s="2">
        <v>10087070</v>
      </c>
      <c r="P5834" s="2">
        <v>113035361316.74899</v>
      </c>
      <c r="Q5834" s="2">
        <v>11205.965787562593</v>
      </c>
      <c r="R5834" s="2">
        <v>4.049449292208342</v>
      </c>
      <c r="T5834">
        <f t="shared" si="91"/>
        <v>0</v>
      </c>
      <c r="U5834" t="s">
        <v>14</v>
      </c>
    </row>
    <row r="5835" spans="1:21" x14ac:dyDescent="0.3">
      <c r="A5835" t="s">
        <v>15</v>
      </c>
      <c r="B5835" t="s">
        <v>197</v>
      </c>
      <c r="C5835" t="s">
        <v>22</v>
      </c>
      <c r="D5835" t="s">
        <v>274</v>
      </c>
      <c r="E5835">
        <v>0</v>
      </c>
      <c r="F5835">
        <v>2005</v>
      </c>
      <c r="G5835" s="2">
        <v>2322128000</v>
      </c>
      <c r="H5835" s="2">
        <v>9.3658861551792789</v>
      </c>
      <c r="I5835" s="2">
        <v>1862404000</v>
      </c>
      <c r="J5835" s="2">
        <v>9.2700738957318549</v>
      </c>
      <c r="K5835">
        <v>0.16700000000000001</v>
      </c>
      <c r="L5835">
        <v>18</v>
      </c>
      <c r="M5835">
        <v>31.5</v>
      </c>
      <c r="N5835">
        <v>0</v>
      </c>
      <c r="O5835" s="2">
        <v>295864</v>
      </c>
      <c r="P5835" s="2">
        <v>16691213479.471001</v>
      </c>
      <c r="Q5835" s="2">
        <v>56415.155204658222</v>
      </c>
      <c r="R5835" s="2">
        <v>4.7513957872743919</v>
      </c>
      <c r="T5835">
        <f t="shared" si="91"/>
        <v>0</v>
      </c>
      <c r="U5835" t="s">
        <v>15</v>
      </c>
    </row>
    <row r="5836" spans="1:21" x14ac:dyDescent="0.3">
      <c r="A5836" t="s">
        <v>16</v>
      </c>
      <c r="B5836" t="s">
        <v>208</v>
      </c>
      <c r="C5836" t="s">
        <v>22</v>
      </c>
      <c r="D5836" t="s">
        <v>274</v>
      </c>
      <c r="E5836">
        <v>0</v>
      </c>
      <c r="F5836">
        <v>2005</v>
      </c>
      <c r="G5836" s="2">
        <v>-10710912000</v>
      </c>
      <c r="H5836" s="2" t="s">
        <v>42</v>
      </c>
      <c r="I5836" s="2">
        <v>65049848000</v>
      </c>
      <c r="J5836" s="2">
        <v>10.813246286096092</v>
      </c>
      <c r="K5836">
        <v>0.05</v>
      </c>
      <c r="L5836">
        <v>12.5</v>
      </c>
      <c r="M5836">
        <v>31.5</v>
      </c>
      <c r="N5836">
        <v>0</v>
      </c>
      <c r="O5836" s="2">
        <v>4133800</v>
      </c>
      <c r="P5836" s="2">
        <v>211650759109.56299</v>
      </c>
      <c r="Q5836" s="2">
        <v>51200.048166230343</v>
      </c>
      <c r="R5836" s="2">
        <v>4.7092703695367337</v>
      </c>
      <c r="T5836">
        <f t="shared" si="91"/>
        <v>0</v>
      </c>
      <c r="U5836" t="s">
        <v>16</v>
      </c>
    </row>
    <row r="5837" spans="1:21" x14ac:dyDescent="0.3">
      <c r="A5837" t="s">
        <v>17</v>
      </c>
      <c r="B5837" t="s">
        <v>230</v>
      </c>
      <c r="C5837" t="s">
        <v>22</v>
      </c>
      <c r="D5837" t="s">
        <v>274</v>
      </c>
      <c r="E5837">
        <v>0</v>
      </c>
      <c r="F5837">
        <v>2005</v>
      </c>
      <c r="G5837" s="2">
        <v>4226944999.9999995</v>
      </c>
      <c r="H5837" s="2">
        <v>9.6260265969295862</v>
      </c>
      <c r="I5837" s="2">
        <v>42797164000</v>
      </c>
      <c r="J5837" s="2">
        <v>10.631414990976761</v>
      </c>
      <c r="K5837">
        <v>5.8000000000000003E-2</v>
      </c>
      <c r="L5837">
        <v>37.25</v>
      </c>
      <c r="M5837">
        <v>31.5</v>
      </c>
      <c r="N5837">
        <v>1</v>
      </c>
      <c r="O5837" s="2">
        <v>58607040</v>
      </c>
      <c r="P5837" s="2">
        <v>1852661982340.5</v>
      </c>
      <c r="Q5837" s="2">
        <v>31611.594483196899</v>
      </c>
      <c r="R5837" s="2">
        <v>4.4998464021283944</v>
      </c>
      <c r="T5837">
        <f t="shared" si="91"/>
        <v>0</v>
      </c>
      <c r="U5837" t="s">
        <v>17</v>
      </c>
    </row>
    <row r="5838" spans="1:21" x14ac:dyDescent="0.3">
      <c r="A5838" t="s">
        <v>18</v>
      </c>
      <c r="B5838" t="s">
        <v>241</v>
      </c>
      <c r="C5838" t="s">
        <v>22</v>
      </c>
      <c r="D5838" t="s">
        <v>274</v>
      </c>
      <c r="E5838">
        <v>0</v>
      </c>
      <c r="F5838">
        <v>2005</v>
      </c>
      <c r="G5838" s="2">
        <v>2418774000</v>
      </c>
      <c r="H5838" s="2">
        <v>9.3835952916201872</v>
      </c>
      <c r="I5838" s="2">
        <v>11605450000</v>
      </c>
      <c r="J5838" s="2">
        <v>10.064661984837423</v>
      </c>
      <c r="K5838">
        <v>6.4000000000000001E-2</v>
      </c>
      <c r="L5838">
        <v>39.54</v>
      </c>
      <c r="M5838">
        <v>31.5</v>
      </c>
      <c r="N5838">
        <v>1</v>
      </c>
      <c r="O5838" s="2">
        <v>127768000</v>
      </c>
      <c r="P5838" s="2">
        <v>4755410630912.1396</v>
      </c>
      <c r="Q5838" s="2">
        <v>37219.105182143729</v>
      </c>
      <c r="R5838" s="2">
        <v>4.5707659276574892</v>
      </c>
      <c r="T5838">
        <f t="shared" si="91"/>
        <v>0</v>
      </c>
      <c r="U5838" t="s">
        <v>18</v>
      </c>
    </row>
    <row r="5839" spans="1:21" x14ac:dyDescent="0.3">
      <c r="A5839" t="s">
        <v>46</v>
      </c>
      <c r="B5839" t="s">
        <v>351</v>
      </c>
      <c r="C5839" t="s">
        <v>22</v>
      </c>
      <c r="D5839" t="s">
        <v>274</v>
      </c>
      <c r="E5839">
        <v>0</v>
      </c>
      <c r="F5839">
        <v>2005</v>
      </c>
      <c r="G5839" s="2">
        <v>-199200000</v>
      </c>
      <c r="H5839" s="2" t="s">
        <v>42</v>
      </c>
      <c r="I5839" s="2">
        <v>9480600000</v>
      </c>
      <c r="J5839" s="2">
        <v>9.976835823460787</v>
      </c>
      <c r="K5839">
        <v>7.0000000000000001E-3</v>
      </c>
      <c r="L5839">
        <v>21</v>
      </c>
      <c r="M5839">
        <v>31.5</v>
      </c>
      <c r="N5839">
        <v>0</v>
      </c>
      <c r="O5839" s="2">
        <v>48138080</v>
      </c>
      <c r="P5839" s="2">
        <v>898137194716.18799</v>
      </c>
      <c r="Q5839" s="2">
        <v>18657.520090460359</v>
      </c>
      <c r="R5839" s="2">
        <v>4.2708539179419773</v>
      </c>
      <c r="T5839">
        <f t="shared" si="91"/>
        <v>0</v>
      </c>
      <c r="U5839" t="s">
        <v>46</v>
      </c>
    </row>
    <row r="5840" spans="1:21" x14ac:dyDescent="0.3">
      <c r="A5840" t="s">
        <v>20</v>
      </c>
      <c r="B5840" t="s">
        <v>252</v>
      </c>
      <c r="C5840" t="s">
        <v>22</v>
      </c>
      <c r="D5840" t="s">
        <v>274</v>
      </c>
      <c r="E5840">
        <v>0</v>
      </c>
      <c r="F5840">
        <v>2005</v>
      </c>
      <c r="G5840" s="2">
        <v>18340915000</v>
      </c>
      <c r="H5840" s="2">
        <v>10.263420998157255</v>
      </c>
      <c r="I5840" s="2">
        <v>1411912000</v>
      </c>
      <c r="J5840" s="2">
        <v>9.1498076293606978</v>
      </c>
      <c r="K5840">
        <v>5.1999999999999998E-2</v>
      </c>
      <c r="L5840">
        <v>30.38</v>
      </c>
      <c r="M5840">
        <v>31.5</v>
      </c>
      <c r="N5840">
        <v>0</v>
      </c>
      <c r="O5840" s="2">
        <v>465158</v>
      </c>
      <c r="P5840" s="2">
        <v>37347394602.6614</v>
      </c>
      <c r="Q5840" s="2">
        <v>80289.696409954035</v>
      </c>
      <c r="R5840" s="2">
        <v>4.9046598157716588</v>
      </c>
      <c r="T5840">
        <f t="shared" si="91"/>
        <v>0</v>
      </c>
      <c r="U5840" t="s">
        <v>20</v>
      </c>
    </row>
    <row r="5841" spans="1:21" x14ac:dyDescent="0.3">
      <c r="A5841" t="s">
        <v>21</v>
      </c>
      <c r="B5841" t="s">
        <v>263</v>
      </c>
      <c r="C5841" t="s">
        <v>22</v>
      </c>
      <c r="D5841" t="s">
        <v>274</v>
      </c>
      <c r="E5841">
        <v>0</v>
      </c>
      <c r="F5841">
        <v>2005</v>
      </c>
      <c r="G5841" s="2">
        <v>4017586000</v>
      </c>
      <c r="H5841" s="2">
        <v>9.6039651819943597</v>
      </c>
      <c r="I5841" s="2" t="s">
        <v>42</v>
      </c>
      <c r="J5841" s="2" t="s">
        <v>42</v>
      </c>
      <c r="K5841">
        <v>0.245</v>
      </c>
      <c r="L5841">
        <v>30</v>
      </c>
      <c r="M5841">
        <v>31.5</v>
      </c>
      <c r="N5841">
        <v>0</v>
      </c>
      <c r="O5841" s="2">
        <v>107151000</v>
      </c>
      <c r="P5841" s="2">
        <v>866345821213.26099</v>
      </c>
      <c r="Q5841" s="2">
        <v>8085.2798500551653</v>
      </c>
      <c r="R5841" s="2">
        <v>3.9076950564293527</v>
      </c>
      <c r="T5841">
        <f t="shared" si="91"/>
        <v>0</v>
      </c>
      <c r="U5841" t="s">
        <v>21</v>
      </c>
    </row>
    <row r="5842" spans="1:21" x14ac:dyDescent="0.3">
      <c r="A5842" t="s">
        <v>24</v>
      </c>
      <c r="B5842" t="s">
        <v>296</v>
      </c>
      <c r="C5842" t="s">
        <v>22</v>
      </c>
      <c r="D5842" t="s">
        <v>274</v>
      </c>
      <c r="E5842">
        <v>0</v>
      </c>
      <c r="F5842">
        <v>2005</v>
      </c>
      <c r="G5842" s="2">
        <v>-845779000</v>
      </c>
      <c r="H5842" s="2" t="s">
        <v>42</v>
      </c>
      <c r="I5842" s="2">
        <v>5841239000</v>
      </c>
      <c r="J5842" s="2">
        <v>9.7665049761862246</v>
      </c>
      <c r="K5842">
        <v>9.4E-2</v>
      </c>
      <c r="L5842">
        <v>28</v>
      </c>
      <c r="M5842">
        <v>31.5</v>
      </c>
      <c r="N5842">
        <v>0</v>
      </c>
      <c r="O5842" s="2">
        <v>4623291</v>
      </c>
      <c r="P5842" s="2">
        <v>308722079937.91199</v>
      </c>
      <c r="Q5842" s="2">
        <v>66775.394397175522</v>
      </c>
      <c r="R5842" s="2">
        <v>4.824616461785304</v>
      </c>
      <c r="T5842">
        <f t="shared" si="91"/>
        <v>0</v>
      </c>
      <c r="U5842" t="s">
        <v>24</v>
      </c>
    </row>
    <row r="5843" spans="1:21" x14ac:dyDescent="0.3">
      <c r="A5843" t="s">
        <v>25</v>
      </c>
      <c r="B5843" t="s">
        <v>307</v>
      </c>
      <c r="C5843" t="s">
        <v>22</v>
      </c>
      <c r="D5843" t="s">
        <v>274</v>
      </c>
      <c r="E5843">
        <v>0</v>
      </c>
      <c r="F5843">
        <v>2005</v>
      </c>
      <c r="G5843" s="2">
        <v>499900000</v>
      </c>
      <c r="H5843" s="2">
        <v>8.6988831367525901</v>
      </c>
      <c r="I5843" s="2">
        <v>19698800000</v>
      </c>
      <c r="J5843" s="2">
        <v>10.294439770869632</v>
      </c>
      <c r="K5843">
        <v>8.3000000000000004E-2</v>
      </c>
      <c r="L5843">
        <v>19</v>
      </c>
      <c r="M5843">
        <v>31.5</v>
      </c>
      <c r="N5843">
        <v>0</v>
      </c>
      <c r="O5843" s="2">
        <v>38161310</v>
      </c>
      <c r="P5843" s="2">
        <v>306134635593.74402</v>
      </c>
      <c r="Q5843" s="2">
        <v>8022.1207184382301</v>
      </c>
      <c r="R5843" s="2">
        <v>3.9042891930429251</v>
      </c>
      <c r="T5843">
        <f t="shared" si="91"/>
        <v>0</v>
      </c>
      <c r="U5843" t="s">
        <v>25</v>
      </c>
    </row>
    <row r="5844" spans="1:21" x14ac:dyDescent="0.3">
      <c r="A5844" t="s">
        <v>26</v>
      </c>
      <c r="B5844" t="s">
        <v>318</v>
      </c>
      <c r="C5844" t="s">
        <v>22</v>
      </c>
      <c r="D5844" t="s">
        <v>274</v>
      </c>
      <c r="E5844">
        <v>0</v>
      </c>
      <c r="F5844">
        <v>2005</v>
      </c>
      <c r="G5844" s="2">
        <v>325031000</v>
      </c>
      <c r="H5844" s="2">
        <v>8.5119247840154664</v>
      </c>
      <c r="I5844" s="2">
        <v>8773159000</v>
      </c>
      <c r="J5844" s="2">
        <v>9.9431560003487469</v>
      </c>
      <c r="K5844">
        <v>4.2999999999999997E-2</v>
      </c>
      <c r="L5844">
        <v>27.5</v>
      </c>
      <c r="M5844">
        <v>31.5</v>
      </c>
      <c r="N5844">
        <v>0</v>
      </c>
      <c r="O5844" s="2">
        <v>10503330</v>
      </c>
      <c r="P5844" s="2">
        <v>197304513120.259</v>
      </c>
      <c r="Q5844" s="2">
        <v>18784.948499214916</v>
      </c>
      <c r="R5844" s="2">
        <v>4.2738100087399715</v>
      </c>
      <c r="T5844">
        <f t="shared" si="91"/>
        <v>0</v>
      </c>
      <c r="U5844" t="s">
        <v>26</v>
      </c>
    </row>
    <row r="5845" spans="1:21" x14ac:dyDescent="0.3">
      <c r="A5845" t="s">
        <v>41</v>
      </c>
      <c r="B5845" t="s">
        <v>329</v>
      </c>
      <c r="C5845" t="s">
        <v>22</v>
      </c>
      <c r="D5845" t="s">
        <v>274</v>
      </c>
      <c r="E5845">
        <v>0</v>
      </c>
      <c r="F5845">
        <v>2005</v>
      </c>
      <c r="G5845" s="2">
        <v>318194000</v>
      </c>
      <c r="H5845" s="2">
        <v>8.502691986148216</v>
      </c>
      <c r="I5845" s="2">
        <v>4654037000</v>
      </c>
      <c r="J5845" s="2">
        <v>9.6678298316434397</v>
      </c>
      <c r="K5845">
        <v>0.11799999999999999</v>
      </c>
      <c r="L5845">
        <v>19</v>
      </c>
      <c r="M5845">
        <v>31.5</v>
      </c>
      <c r="N5845">
        <v>0</v>
      </c>
      <c r="O5845" s="2">
        <v>5372806</v>
      </c>
      <c r="P5845" s="2">
        <v>62697540106.951897</v>
      </c>
      <c r="Q5845" s="2">
        <v>11669.421919747689</v>
      </c>
      <c r="R5845" s="2">
        <v>4.0670493424822158</v>
      </c>
      <c r="T5845">
        <f t="shared" si="91"/>
        <v>0</v>
      </c>
      <c r="U5845" t="s">
        <v>41</v>
      </c>
    </row>
    <row r="5846" spans="1:21" x14ac:dyDescent="0.3">
      <c r="A5846" t="s">
        <v>28</v>
      </c>
      <c r="B5846" t="s">
        <v>362</v>
      </c>
      <c r="C5846" t="s">
        <v>22</v>
      </c>
      <c r="D5846" t="s">
        <v>274</v>
      </c>
      <c r="E5846">
        <v>0</v>
      </c>
      <c r="F5846">
        <v>2005</v>
      </c>
      <c r="G5846" s="2">
        <v>11528710000</v>
      </c>
      <c r="H5846" s="2">
        <v>10.061780714820772</v>
      </c>
      <c r="I5846" s="2">
        <v>80397748000</v>
      </c>
      <c r="J5846" s="2">
        <v>10.905243884011252</v>
      </c>
      <c r="K5846">
        <v>7.0000000000000001E-3</v>
      </c>
      <c r="L5846">
        <v>35</v>
      </c>
      <c r="M5846">
        <v>31.5</v>
      </c>
      <c r="N5846">
        <v>1</v>
      </c>
      <c r="O5846" s="2">
        <v>43662610</v>
      </c>
      <c r="P5846" s="2">
        <v>1157276458151.97</v>
      </c>
      <c r="Q5846" s="2">
        <v>26504.976641386533</v>
      </c>
      <c r="R5846" s="2">
        <v>4.4233274258225324</v>
      </c>
      <c r="T5846">
        <f t="shared" si="91"/>
        <v>0</v>
      </c>
      <c r="U5846" t="s">
        <v>28</v>
      </c>
    </row>
    <row r="5847" spans="1:21" x14ac:dyDescent="0.3">
      <c r="A5847" t="s">
        <v>29</v>
      </c>
      <c r="B5847" t="s">
        <v>373</v>
      </c>
      <c r="C5847" t="s">
        <v>22</v>
      </c>
      <c r="D5847" t="s">
        <v>274</v>
      </c>
      <c r="E5847">
        <v>0</v>
      </c>
      <c r="F5847">
        <v>2005</v>
      </c>
      <c r="G5847" s="2">
        <v>1352176000</v>
      </c>
      <c r="H5847" s="2">
        <v>9.1310332233024614</v>
      </c>
      <c r="I5847" s="2">
        <v>30635606000</v>
      </c>
      <c r="J5847" s="2">
        <v>10.48622647549066</v>
      </c>
      <c r="K5847">
        <v>7.0000000000000001E-3</v>
      </c>
      <c r="L5847">
        <v>28</v>
      </c>
      <c r="M5847">
        <v>31.5</v>
      </c>
      <c r="N5847">
        <v>0</v>
      </c>
      <c r="O5847" s="2">
        <v>9029572</v>
      </c>
      <c r="P5847" s="2">
        <v>389042298376.84497</v>
      </c>
      <c r="Q5847" s="2">
        <v>43085.353145956971</v>
      </c>
      <c r="R5847" s="2">
        <v>4.6343296569592498</v>
      </c>
      <c r="T5847">
        <f t="shared" si="91"/>
        <v>0</v>
      </c>
      <c r="U5847" t="s">
        <v>29</v>
      </c>
    </row>
    <row r="5848" spans="1:21" x14ac:dyDescent="0.3">
      <c r="A5848" t="s">
        <v>30</v>
      </c>
      <c r="B5848" t="s">
        <v>384</v>
      </c>
      <c r="C5848" t="s">
        <v>22</v>
      </c>
      <c r="D5848" t="s">
        <v>274</v>
      </c>
      <c r="E5848">
        <v>0</v>
      </c>
      <c r="F5848">
        <v>2005</v>
      </c>
      <c r="G5848" s="2">
        <v>8291115000</v>
      </c>
      <c r="H5848" s="2">
        <v>9.9186129389682911</v>
      </c>
      <c r="I5848" s="2">
        <v>42272489000</v>
      </c>
      <c r="J5848" s="2">
        <v>10.626057819798298</v>
      </c>
      <c r="K5848">
        <v>7.0000000000000001E-3</v>
      </c>
      <c r="L5848">
        <v>21.33</v>
      </c>
      <c r="M5848">
        <v>31.5</v>
      </c>
      <c r="N5848">
        <v>0</v>
      </c>
      <c r="O5848" s="2">
        <v>7437116</v>
      </c>
      <c r="P5848" s="2">
        <v>408689353999.35699</v>
      </c>
      <c r="Q5848" s="2">
        <v>54952.666329173429</v>
      </c>
      <c r="R5848" s="2">
        <v>4.7399887694429275</v>
      </c>
      <c r="T5848">
        <f t="shared" si="91"/>
        <v>0</v>
      </c>
      <c r="U5848" t="s">
        <v>30</v>
      </c>
    </row>
    <row r="5849" spans="1:21" x14ac:dyDescent="0.3">
      <c r="A5849" t="s">
        <v>31</v>
      </c>
      <c r="B5849" t="s">
        <v>395</v>
      </c>
      <c r="C5849" t="s">
        <v>22</v>
      </c>
      <c r="D5849" t="s">
        <v>274</v>
      </c>
      <c r="E5849">
        <v>0</v>
      </c>
      <c r="F5849">
        <v>2005</v>
      </c>
      <c r="G5849" s="2">
        <v>520000000</v>
      </c>
      <c r="H5849" s="2">
        <v>8.7160033436347994</v>
      </c>
      <c r="I5849" s="2">
        <v>15684000000</v>
      </c>
      <c r="J5849" s="2">
        <v>10.195456833628169</v>
      </c>
      <c r="K5849">
        <v>7.0000000000000001E-3</v>
      </c>
      <c r="L5849">
        <v>19</v>
      </c>
      <c r="M5849">
        <v>31.5</v>
      </c>
      <c r="N5849">
        <v>0</v>
      </c>
      <c r="O5849" s="2">
        <v>68435380</v>
      </c>
      <c r="P5849" s="2">
        <v>501416301726.70398</v>
      </c>
      <c r="Q5849" s="2">
        <v>7326.8578581240281</v>
      </c>
      <c r="R5849" s="2">
        <v>3.8649177662583756</v>
      </c>
      <c r="T5849">
        <f t="shared" si="91"/>
        <v>0</v>
      </c>
      <c r="U5849" t="s">
        <v>31</v>
      </c>
    </row>
    <row r="5850" spans="1:21" x14ac:dyDescent="0.3">
      <c r="A5850" t="s">
        <v>32</v>
      </c>
      <c r="B5850" t="s">
        <v>406</v>
      </c>
      <c r="C5850" t="s">
        <v>22</v>
      </c>
      <c r="D5850" t="s">
        <v>274</v>
      </c>
      <c r="E5850">
        <v>0</v>
      </c>
      <c r="F5850">
        <v>2005</v>
      </c>
      <c r="G5850" s="2">
        <v>91557899000</v>
      </c>
      <c r="H5850" s="2">
        <v>10.961695818262275</v>
      </c>
      <c r="I5850" s="2">
        <v>164577429000</v>
      </c>
      <c r="J5850" s="2">
        <v>11.216370273568229</v>
      </c>
      <c r="K5850">
        <v>7.0000000000000001E-3</v>
      </c>
      <c r="L5850">
        <v>19</v>
      </c>
      <c r="M5850">
        <v>31.5</v>
      </c>
      <c r="N5850">
        <v>0</v>
      </c>
      <c r="O5850" s="2">
        <v>59591040</v>
      </c>
      <c r="P5850" s="2">
        <v>2520701818181.8198</v>
      </c>
      <c r="Q5850" s="2">
        <v>42300.013864195353</v>
      </c>
      <c r="R5850" s="2">
        <v>4.6263405097188377</v>
      </c>
      <c r="T5850">
        <f t="shared" si="91"/>
        <v>0</v>
      </c>
      <c r="U5850" t="s">
        <v>32</v>
      </c>
    </row>
    <row r="5851" spans="1:21" x14ac:dyDescent="0.3">
      <c r="A5851" t="s">
        <v>33</v>
      </c>
      <c r="B5851" t="s">
        <v>417</v>
      </c>
      <c r="C5851" t="s">
        <v>22</v>
      </c>
      <c r="D5851" t="s">
        <v>274</v>
      </c>
      <c r="E5851">
        <v>0</v>
      </c>
      <c r="F5851">
        <v>2005</v>
      </c>
      <c r="G5851" s="2">
        <v>-1871000000</v>
      </c>
      <c r="H5851" s="2" t="s">
        <v>42</v>
      </c>
      <c r="I5851" s="2">
        <v>156602000000</v>
      </c>
      <c r="J5851" s="2">
        <v>11.194797304231614</v>
      </c>
      <c r="K5851">
        <v>7.0000000000000001E-3</v>
      </c>
      <c r="L5851">
        <v>19</v>
      </c>
      <c r="M5851">
        <v>31.5</v>
      </c>
      <c r="N5851">
        <v>0</v>
      </c>
      <c r="O5851" s="2">
        <v>295516600</v>
      </c>
      <c r="P5851" s="2">
        <v>13093726000000</v>
      </c>
      <c r="Q5851" s="2">
        <v>44307.920434926498</v>
      </c>
      <c r="R5851" s="2">
        <v>4.6464813671647622</v>
      </c>
      <c r="T5851">
        <f t="shared" si="91"/>
        <v>0</v>
      </c>
      <c r="U5851" t="s">
        <v>33</v>
      </c>
    </row>
    <row r="5852" spans="1:21" x14ac:dyDescent="0.3">
      <c r="A5852" t="s">
        <v>35</v>
      </c>
      <c r="B5852" t="s">
        <v>131</v>
      </c>
      <c r="C5852" t="s">
        <v>22</v>
      </c>
      <c r="D5852" t="s">
        <v>274</v>
      </c>
      <c r="E5852">
        <v>0</v>
      </c>
      <c r="F5852">
        <v>2005</v>
      </c>
      <c r="G5852" s="2">
        <v>-35282000</v>
      </c>
      <c r="H5852" s="2" t="s">
        <v>42</v>
      </c>
      <c r="I5852" s="2">
        <v>390383000</v>
      </c>
      <c r="J5852" s="2">
        <v>8.5914908971940811</v>
      </c>
      <c r="K5852">
        <v>3.3000000000000002E-2</v>
      </c>
      <c r="L5852">
        <v>22</v>
      </c>
      <c r="M5852">
        <v>31.5</v>
      </c>
      <c r="N5852">
        <v>0</v>
      </c>
      <c r="O5852" s="2">
        <v>1351231</v>
      </c>
      <c r="P5852" s="2">
        <v>14006088297.475401</v>
      </c>
      <c r="Q5852" s="2">
        <v>10365.428485192688</v>
      </c>
      <c r="R5852" s="2">
        <v>4.0155872596289583</v>
      </c>
      <c r="T5852">
        <f t="shared" si="91"/>
        <v>0</v>
      </c>
      <c r="U5852" t="s">
        <v>35</v>
      </c>
    </row>
    <row r="5853" spans="1:21" x14ac:dyDescent="0.3">
      <c r="A5853" t="s">
        <v>5</v>
      </c>
      <c r="B5853" t="s">
        <v>55</v>
      </c>
      <c r="C5853" t="s">
        <v>22</v>
      </c>
      <c r="D5853" t="s">
        <v>275</v>
      </c>
      <c r="E5853">
        <v>0</v>
      </c>
      <c r="F5853">
        <v>2006</v>
      </c>
      <c r="G5853" s="2">
        <v>1924091000</v>
      </c>
      <c r="H5853" s="2">
        <v>9.2842256081712691</v>
      </c>
      <c r="I5853" s="2">
        <v>19484695000</v>
      </c>
      <c r="J5853" s="2">
        <v>10.289693612035114</v>
      </c>
      <c r="K5853">
        <v>0.23699999999999999</v>
      </c>
      <c r="L5853">
        <v>30</v>
      </c>
      <c r="M5853">
        <v>29.6</v>
      </c>
      <c r="N5853">
        <v>1</v>
      </c>
      <c r="O5853" s="2">
        <v>20451000</v>
      </c>
      <c r="P5853" s="2">
        <v>747572626534.89099</v>
      </c>
      <c r="Q5853" s="2">
        <v>36554.331159106696</v>
      </c>
      <c r="R5853" s="2">
        <v>4.5629388419521648</v>
      </c>
      <c r="T5853">
        <f t="shared" si="91"/>
        <v>0</v>
      </c>
      <c r="U5853" t="s">
        <v>5</v>
      </c>
    </row>
    <row r="5854" spans="1:21" x14ac:dyDescent="0.3">
      <c r="A5854" t="s">
        <v>6</v>
      </c>
      <c r="B5854" t="s">
        <v>66</v>
      </c>
      <c r="C5854" t="s">
        <v>22</v>
      </c>
      <c r="D5854" t="s">
        <v>275</v>
      </c>
      <c r="E5854">
        <v>0</v>
      </c>
      <c r="F5854">
        <v>2006</v>
      </c>
      <c r="G5854" s="2">
        <v>918790000</v>
      </c>
      <c r="H5854" s="2">
        <v>8.9632162597397347</v>
      </c>
      <c r="I5854" s="2">
        <v>8130041000</v>
      </c>
      <c r="J5854" s="2">
        <v>9.9100927357575195</v>
      </c>
      <c r="K5854">
        <v>0.14899999999999999</v>
      </c>
      <c r="L5854">
        <v>25</v>
      </c>
      <c r="M5854">
        <v>29.6</v>
      </c>
      <c r="N5854">
        <v>0</v>
      </c>
      <c r="O5854" s="2">
        <v>8267948</v>
      </c>
      <c r="P5854" s="2">
        <v>335998557270.104</v>
      </c>
      <c r="Q5854" s="2">
        <v>40638.687769940501</v>
      </c>
      <c r="R5854" s="2">
        <v>4.6089396760604417</v>
      </c>
      <c r="T5854">
        <f t="shared" si="91"/>
        <v>0</v>
      </c>
      <c r="U5854" t="s">
        <v>6</v>
      </c>
    </row>
    <row r="5855" spans="1:21" x14ac:dyDescent="0.3">
      <c r="A5855" t="s">
        <v>7</v>
      </c>
      <c r="B5855" t="s">
        <v>77</v>
      </c>
      <c r="C5855" t="s">
        <v>22</v>
      </c>
      <c r="D5855" t="s">
        <v>275</v>
      </c>
      <c r="E5855">
        <v>0</v>
      </c>
      <c r="F5855">
        <v>2006</v>
      </c>
      <c r="G5855" s="2">
        <v>25338270000</v>
      </c>
      <c r="H5855" s="2">
        <v>10.403776959596275</v>
      </c>
      <c r="I5855" s="2" t="s">
        <v>42</v>
      </c>
      <c r="J5855" s="2" t="s">
        <v>42</v>
      </c>
      <c r="K5855">
        <v>4.2000000000000003E-2</v>
      </c>
      <c r="L5855">
        <v>35.97</v>
      </c>
      <c r="M5855">
        <v>29.6</v>
      </c>
      <c r="N5855">
        <v>1</v>
      </c>
      <c r="O5855" s="2">
        <v>10547960</v>
      </c>
      <c r="P5855" s="2">
        <v>409813197842.17798</v>
      </c>
      <c r="Q5855" s="2">
        <v>38852.365560940503</v>
      </c>
      <c r="R5855" s="2">
        <v>4.5894174663489506</v>
      </c>
      <c r="T5855">
        <f t="shared" si="91"/>
        <v>0</v>
      </c>
      <c r="U5855" t="s">
        <v>7</v>
      </c>
    </row>
    <row r="5856" spans="1:21" x14ac:dyDescent="0.3">
      <c r="A5856" t="s">
        <v>8</v>
      </c>
      <c r="B5856" t="s">
        <v>110</v>
      </c>
      <c r="C5856" t="s">
        <v>22</v>
      </c>
      <c r="D5856" t="s">
        <v>275</v>
      </c>
      <c r="E5856">
        <v>0</v>
      </c>
      <c r="F5856">
        <v>2006</v>
      </c>
      <c r="G5856" s="2">
        <v>-429404000</v>
      </c>
      <c r="H5856" s="2" t="s">
        <v>42</v>
      </c>
      <c r="I5856" s="2">
        <v>21610283000</v>
      </c>
      <c r="J5856" s="2">
        <v>10.334660454274895</v>
      </c>
      <c r="K5856">
        <v>2.3E-2</v>
      </c>
      <c r="L5856">
        <v>24</v>
      </c>
      <c r="M5856">
        <v>29.6</v>
      </c>
      <c r="N5856">
        <v>0</v>
      </c>
      <c r="O5856" s="2">
        <v>10266650</v>
      </c>
      <c r="P5856" s="2">
        <v>155463807112.88901</v>
      </c>
      <c r="Q5856" s="2">
        <v>15142.603197039834</v>
      </c>
      <c r="R5856" s="2">
        <v>4.1802005420680279</v>
      </c>
      <c r="T5856">
        <f t="shared" si="91"/>
        <v>0</v>
      </c>
      <c r="U5856" t="s">
        <v>8</v>
      </c>
    </row>
    <row r="5857" spans="1:21" x14ac:dyDescent="0.3">
      <c r="A5857" t="s">
        <v>9</v>
      </c>
      <c r="B5857" t="s">
        <v>121</v>
      </c>
      <c r="C5857" t="s">
        <v>22</v>
      </c>
      <c r="D5857" t="s">
        <v>275</v>
      </c>
      <c r="E5857">
        <v>0</v>
      </c>
      <c r="F5857">
        <v>2006</v>
      </c>
      <c r="G5857" s="2">
        <v>2438163000</v>
      </c>
      <c r="H5857" s="2">
        <v>9.3870627364071435</v>
      </c>
      <c r="I5857" s="2">
        <v>10887744000</v>
      </c>
      <c r="J5857" s="2">
        <v>10.036937900889766</v>
      </c>
      <c r="K5857">
        <v>3.7999999999999999E-2</v>
      </c>
      <c r="L5857">
        <v>28</v>
      </c>
      <c r="M5857">
        <v>29.6</v>
      </c>
      <c r="N5857">
        <v>0</v>
      </c>
      <c r="O5857" s="2">
        <v>5437272</v>
      </c>
      <c r="P5857" s="2">
        <v>282884912894.33002</v>
      </c>
      <c r="Q5857" s="2">
        <v>52026.99311241557</v>
      </c>
      <c r="R5857" s="2">
        <v>4.7162287266759471</v>
      </c>
      <c r="T5857">
        <f t="shared" si="91"/>
        <v>0</v>
      </c>
      <c r="U5857" t="s">
        <v>9</v>
      </c>
    </row>
    <row r="5858" spans="1:21" x14ac:dyDescent="0.3">
      <c r="A5858" t="s">
        <v>10</v>
      </c>
      <c r="B5858" t="s">
        <v>143</v>
      </c>
      <c r="C5858" t="s">
        <v>22</v>
      </c>
      <c r="D5858" t="s">
        <v>275</v>
      </c>
      <c r="E5858">
        <v>0</v>
      </c>
      <c r="F5858">
        <v>2006</v>
      </c>
      <c r="G5858" s="2">
        <v>1321702000</v>
      </c>
      <c r="H5858" s="2">
        <v>9.1211335471734909</v>
      </c>
      <c r="I5858" s="2">
        <v>7466077000</v>
      </c>
      <c r="J5858" s="2">
        <v>9.8730924646289502</v>
      </c>
      <c r="K5858">
        <v>5.5E-2</v>
      </c>
      <c r="L5858">
        <v>26</v>
      </c>
      <c r="M5858">
        <v>29.6</v>
      </c>
      <c r="N5858">
        <v>0</v>
      </c>
      <c r="O5858" s="2">
        <v>5267000</v>
      </c>
      <c r="P5858" s="2">
        <v>216552502822.73199</v>
      </c>
      <c r="Q5858" s="2">
        <v>41114.961614340609</v>
      </c>
      <c r="R5858" s="2">
        <v>4.6139998891303167</v>
      </c>
      <c r="T5858">
        <f t="shared" si="91"/>
        <v>0</v>
      </c>
      <c r="U5858" t="s">
        <v>10</v>
      </c>
    </row>
    <row r="5859" spans="1:21" x14ac:dyDescent="0.3">
      <c r="A5859" t="s">
        <v>11</v>
      </c>
      <c r="B5859" t="s">
        <v>154</v>
      </c>
      <c r="C5859" t="s">
        <v>22</v>
      </c>
      <c r="D5859" t="s">
        <v>275</v>
      </c>
      <c r="E5859">
        <v>0</v>
      </c>
      <c r="F5859">
        <v>2006</v>
      </c>
      <c r="G5859" s="2">
        <v>16992594000.000002</v>
      </c>
      <c r="H5859" s="2">
        <v>10.230259681040577</v>
      </c>
      <c r="I5859" s="2">
        <v>118951509000</v>
      </c>
      <c r="J5859" s="2">
        <v>11.075369955799232</v>
      </c>
      <c r="K5859">
        <v>4.4999999999999998E-2</v>
      </c>
      <c r="L5859">
        <v>34.43</v>
      </c>
      <c r="M5859">
        <v>29.6</v>
      </c>
      <c r="N5859">
        <v>1</v>
      </c>
      <c r="O5859" s="2">
        <v>61597480</v>
      </c>
      <c r="P5859" s="2">
        <v>2325011918203.4902</v>
      </c>
      <c r="Q5859" s="2">
        <v>37745.244094457928</v>
      </c>
      <c r="R5859" s="2">
        <v>4.5768622382525646</v>
      </c>
      <c r="T5859">
        <f t="shared" si="91"/>
        <v>0</v>
      </c>
      <c r="U5859" t="s">
        <v>11</v>
      </c>
    </row>
    <row r="5860" spans="1:21" x14ac:dyDescent="0.3">
      <c r="A5860" t="s">
        <v>12</v>
      </c>
      <c r="B5860" t="s">
        <v>165</v>
      </c>
      <c r="C5860" t="s">
        <v>22</v>
      </c>
      <c r="D5860" t="s">
        <v>275</v>
      </c>
      <c r="E5860">
        <v>0</v>
      </c>
      <c r="F5860">
        <v>2006</v>
      </c>
      <c r="G5860" s="2">
        <v>4681812000</v>
      </c>
      <c r="H5860" s="2">
        <v>9.6704139704452139</v>
      </c>
      <c r="I5860" s="2">
        <v>215143928000</v>
      </c>
      <c r="J5860" s="2">
        <v>11.332729093512665</v>
      </c>
      <c r="K5860">
        <v>0.03</v>
      </c>
      <c r="L5860">
        <v>38.414889000000002</v>
      </c>
      <c r="M5860">
        <v>29.6</v>
      </c>
      <c r="N5860">
        <v>1</v>
      </c>
      <c r="O5860" s="2">
        <v>82376450</v>
      </c>
      <c r="P5860" s="2">
        <v>3002446368084.3101</v>
      </c>
      <c r="Q5860" s="2">
        <v>36447.87276077459</v>
      </c>
      <c r="R5860" s="2">
        <v>4.5616721862831717</v>
      </c>
      <c r="T5860">
        <f t="shared" si="91"/>
        <v>0</v>
      </c>
      <c r="U5860" t="s">
        <v>12</v>
      </c>
    </row>
    <row r="5861" spans="1:21" x14ac:dyDescent="0.3">
      <c r="A5861" t="s">
        <v>13</v>
      </c>
      <c r="B5861" t="s">
        <v>176</v>
      </c>
      <c r="C5861" t="s">
        <v>22</v>
      </c>
      <c r="D5861" t="s">
        <v>275</v>
      </c>
      <c r="E5861">
        <v>0</v>
      </c>
      <c r="F5861">
        <v>2006</v>
      </c>
      <c r="G5861" s="2">
        <v>520760999.99999994</v>
      </c>
      <c r="H5861" s="2">
        <v>8.7166384522901552</v>
      </c>
      <c r="I5861" s="2">
        <v>8903083000</v>
      </c>
      <c r="J5861" s="2">
        <v>9.9495404221545289</v>
      </c>
      <c r="K5861">
        <v>5.0999999999999997E-2</v>
      </c>
      <c r="L5861">
        <v>29</v>
      </c>
      <c r="M5861">
        <v>29.6</v>
      </c>
      <c r="N5861">
        <v>0</v>
      </c>
      <c r="O5861" s="2">
        <v>11131000</v>
      </c>
      <c r="P5861" s="2">
        <v>273317737046.79501</v>
      </c>
      <c r="Q5861" s="2">
        <v>24554.643522306622</v>
      </c>
      <c r="R5861" s="2">
        <v>4.3901336335432104</v>
      </c>
      <c r="T5861">
        <f t="shared" si="91"/>
        <v>0</v>
      </c>
      <c r="U5861" t="s">
        <v>13</v>
      </c>
    </row>
    <row r="5862" spans="1:21" x14ac:dyDescent="0.3">
      <c r="A5862" t="s">
        <v>14</v>
      </c>
      <c r="B5862" t="s">
        <v>187</v>
      </c>
      <c r="C5862" t="s">
        <v>22</v>
      </c>
      <c r="D5862" t="s">
        <v>275</v>
      </c>
      <c r="E5862">
        <v>0</v>
      </c>
      <c r="F5862">
        <v>2006</v>
      </c>
      <c r="G5862" s="2">
        <v>1629724000</v>
      </c>
      <c r="H5862" s="2">
        <v>9.2121140611976671</v>
      </c>
      <c r="I5862" s="2">
        <v>11252826000</v>
      </c>
      <c r="J5862" s="2">
        <v>10.051261603521226</v>
      </c>
      <c r="K5862">
        <v>6.0999999999999999E-2</v>
      </c>
      <c r="L5862">
        <v>17.329999999999998</v>
      </c>
      <c r="M5862">
        <v>29.6</v>
      </c>
      <c r="N5862">
        <v>0</v>
      </c>
      <c r="O5862" s="2">
        <v>10071370</v>
      </c>
      <c r="P5862" s="2">
        <v>115295199391.606</v>
      </c>
      <c r="Q5862" s="2">
        <v>11447.81687015828</v>
      </c>
      <c r="R5862" s="2">
        <v>4.0587226734320252</v>
      </c>
      <c r="T5862">
        <f t="shared" si="91"/>
        <v>0</v>
      </c>
      <c r="U5862" t="s">
        <v>14</v>
      </c>
    </row>
    <row r="5863" spans="1:21" x14ac:dyDescent="0.3">
      <c r="A5863" t="s">
        <v>15</v>
      </c>
      <c r="B5863" t="s">
        <v>198</v>
      </c>
      <c r="C5863" t="s">
        <v>22</v>
      </c>
      <c r="D5863" t="s">
        <v>275</v>
      </c>
      <c r="E5863">
        <v>0</v>
      </c>
      <c r="F5863">
        <v>2006</v>
      </c>
      <c r="G5863" s="2">
        <v>1842634000</v>
      </c>
      <c r="H5863" s="2">
        <v>9.2654390804358275</v>
      </c>
      <c r="I5863" s="2">
        <v>3101009000</v>
      </c>
      <c r="J5863" s="2">
        <v>9.4915030266838478</v>
      </c>
      <c r="K5863">
        <v>0.16700000000000001</v>
      </c>
      <c r="L5863">
        <v>18</v>
      </c>
      <c r="M5863">
        <v>29.6</v>
      </c>
      <c r="N5863">
        <v>0</v>
      </c>
      <c r="O5863" s="2">
        <v>304334</v>
      </c>
      <c r="P5863" s="2">
        <v>17043245939.014</v>
      </c>
      <c r="Q5863" s="2">
        <v>56001.780737656656</v>
      </c>
      <c r="R5863" s="2">
        <v>4.7482018368676684</v>
      </c>
      <c r="T5863">
        <f t="shared" si="91"/>
        <v>0</v>
      </c>
      <c r="U5863" t="s">
        <v>15</v>
      </c>
    </row>
    <row r="5864" spans="1:21" x14ac:dyDescent="0.3">
      <c r="A5864" t="s">
        <v>16</v>
      </c>
      <c r="B5864" t="s">
        <v>209</v>
      </c>
      <c r="C5864" t="s">
        <v>22</v>
      </c>
      <c r="D5864" t="s">
        <v>275</v>
      </c>
      <c r="E5864">
        <v>0</v>
      </c>
      <c r="F5864">
        <v>2006</v>
      </c>
      <c r="G5864" s="2">
        <v>-3306138000</v>
      </c>
      <c r="H5864" s="2" t="s">
        <v>42</v>
      </c>
      <c r="I5864" s="2">
        <v>37546375000</v>
      </c>
      <c r="J5864" s="2">
        <v>10.574568013417618</v>
      </c>
      <c r="K5864">
        <v>0.05</v>
      </c>
      <c r="L5864">
        <v>12.5</v>
      </c>
      <c r="M5864">
        <v>29.6</v>
      </c>
      <c r="N5864">
        <v>0</v>
      </c>
      <c r="O5864" s="2">
        <v>4232900</v>
      </c>
      <c r="P5864" s="2">
        <v>232085533684.60699</v>
      </c>
      <c r="Q5864" s="2">
        <v>54828.966827613927</v>
      </c>
      <c r="R5864" s="2">
        <v>4.7390100623107347</v>
      </c>
      <c r="T5864">
        <f t="shared" si="91"/>
        <v>0</v>
      </c>
      <c r="U5864" t="s">
        <v>16</v>
      </c>
    </row>
    <row r="5865" spans="1:21" x14ac:dyDescent="0.3">
      <c r="A5865" t="s">
        <v>17</v>
      </c>
      <c r="B5865" t="s">
        <v>231</v>
      </c>
      <c r="C5865" t="s">
        <v>22</v>
      </c>
      <c r="D5865" t="s">
        <v>275</v>
      </c>
      <c r="E5865">
        <v>0</v>
      </c>
      <c r="F5865">
        <v>2006</v>
      </c>
      <c r="G5865" s="2">
        <v>15478850000</v>
      </c>
      <c r="H5865" s="2">
        <v>10.189738691669444</v>
      </c>
      <c r="I5865" s="2">
        <v>60243566000</v>
      </c>
      <c r="J5865" s="2">
        <v>10.779910671165513</v>
      </c>
      <c r="K5865">
        <v>5.3999999999999999E-2</v>
      </c>
      <c r="L5865">
        <v>37.25</v>
      </c>
      <c r="M5865">
        <v>29.6</v>
      </c>
      <c r="N5865">
        <v>1</v>
      </c>
      <c r="O5865" s="2">
        <v>58941500</v>
      </c>
      <c r="P5865" s="2">
        <v>1942633797516</v>
      </c>
      <c r="Q5865" s="2">
        <v>32958.675933187995</v>
      </c>
      <c r="R5865" s="2">
        <v>4.5179697562271244</v>
      </c>
      <c r="T5865">
        <f t="shared" si="91"/>
        <v>0</v>
      </c>
      <c r="U5865" t="s">
        <v>17</v>
      </c>
    </row>
    <row r="5866" spans="1:21" x14ac:dyDescent="0.3">
      <c r="A5866" t="s">
        <v>18</v>
      </c>
      <c r="B5866" t="s">
        <v>242</v>
      </c>
      <c r="C5866" t="s">
        <v>22</v>
      </c>
      <c r="D5866" t="s">
        <v>275</v>
      </c>
      <c r="E5866">
        <v>0</v>
      </c>
      <c r="F5866">
        <v>2006</v>
      </c>
      <c r="G5866" s="2">
        <v>-7401805000</v>
      </c>
      <c r="H5866" s="2" t="s">
        <v>42</v>
      </c>
      <c r="I5866" s="2">
        <v>12171510000</v>
      </c>
      <c r="J5866" s="2">
        <v>10.085344460233976</v>
      </c>
      <c r="K5866">
        <v>5.7000000000000002E-2</v>
      </c>
      <c r="L5866">
        <v>39.54</v>
      </c>
      <c r="M5866">
        <v>29.6</v>
      </c>
      <c r="N5866">
        <v>1</v>
      </c>
      <c r="O5866" s="2">
        <v>127770000</v>
      </c>
      <c r="P5866" s="2">
        <v>4530377224970.4004</v>
      </c>
      <c r="Q5866" s="2">
        <v>35457.284377947879</v>
      </c>
      <c r="R5866" s="2">
        <v>4.549705470553266</v>
      </c>
      <c r="T5866">
        <f t="shared" si="91"/>
        <v>0</v>
      </c>
      <c r="U5866" t="s">
        <v>18</v>
      </c>
    </row>
    <row r="5867" spans="1:21" x14ac:dyDescent="0.3">
      <c r="A5867" t="s">
        <v>46</v>
      </c>
      <c r="B5867" t="s">
        <v>352</v>
      </c>
      <c r="C5867" t="s">
        <v>22</v>
      </c>
      <c r="D5867" t="s">
        <v>275</v>
      </c>
      <c r="E5867">
        <v>0</v>
      </c>
      <c r="F5867">
        <v>2006</v>
      </c>
      <c r="G5867" s="2">
        <v>-665000000</v>
      </c>
      <c r="H5867" s="2" t="s">
        <v>42</v>
      </c>
      <c r="I5867" s="2">
        <v>8733300000</v>
      </c>
      <c r="J5867" s="2">
        <v>9.941178378984393</v>
      </c>
      <c r="K5867">
        <v>7.0000000000000001E-3</v>
      </c>
      <c r="L5867">
        <v>21</v>
      </c>
      <c r="M5867">
        <v>29.6</v>
      </c>
      <c r="N5867">
        <v>0</v>
      </c>
      <c r="O5867" s="2">
        <v>48371940</v>
      </c>
      <c r="P5867" s="2">
        <v>1011797457138.5</v>
      </c>
      <c r="Q5867" s="2">
        <v>20917.032832226701</v>
      </c>
      <c r="R5867" s="2">
        <v>4.3205000780927092</v>
      </c>
      <c r="T5867">
        <f t="shared" si="91"/>
        <v>0</v>
      </c>
      <c r="U5867" t="s">
        <v>46</v>
      </c>
    </row>
    <row r="5868" spans="1:21" x14ac:dyDescent="0.3">
      <c r="A5868" t="s">
        <v>20</v>
      </c>
      <c r="B5868" t="s">
        <v>253</v>
      </c>
      <c r="C5868" t="s">
        <v>22</v>
      </c>
      <c r="D5868" t="s">
        <v>275</v>
      </c>
      <c r="E5868">
        <v>0</v>
      </c>
      <c r="F5868">
        <v>2006</v>
      </c>
      <c r="G5868" s="2">
        <v>47896322000</v>
      </c>
      <c r="H5868" s="2">
        <v>10.680302164846019</v>
      </c>
      <c r="I5868" s="2">
        <v>1999378000</v>
      </c>
      <c r="J5868" s="2">
        <v>9.3008949090730546</v>
      </c>
      <c r="K5868">
        <v>5.1999999999999998E-2</v>
      </c>
      <c r="L5868">
        <v>29.63</v>
      </c>
      <c r="M5868">
        <v>29.6</v>
      </c>
      <c r="N5868">
        <v>1</v>
      </c>
      <c r="O5868" s="2">
        <v>472636</v>
      </c>
      <c r="P5868" s="2">
        <v>42414308116.923897</v>
      </c>
      <c r="Q5868" s="2">
        <v>89739.901566795364</v>
      </c>
      <c r="R5868" s="2">
        <v>4.9529855888317664</v>
      </c>
      <c r="T5868">
        <f t="shared" si="91"/>
        <v>0</v>
      </c>
      <c r="U5868" t="s">
        <v>20</v>
      </c>
    </row>
    <row r="5869" spans="1:21" x14ac:dyDescent="0.3">
      <c r="A5869" t="s">
        <v>21</v>
      </c>
      <c r="B5869" t="s">
        <v>264</v>
      </c>
      <c r="C5869" t="s">
        <v>22</v>
      </c>
      <c r="D5869" t="s">
        <v>275</v>
      </c>
      <c r="E5869">
        <v>0</v>
      </c>
      <c r="F5869">
        <v>2006</v>
      </c>
      <c r="G5869" s="2">
        <v>2808279000</v>
      </c>
      <c r="H5869" s="2">
        <v>9.4484402523684796</v>
      </c>
      <c r="I5869" s="2" t="s">
        <v>42</v>
      </c>
      <c r="J5869" s="2" t="s">
        <v>42</v>
      </c>
      <c r="K5869">
        <v>0.21099999999999999</v>
      </c>
      <c r="L5869">
        <v>29</v>
      </c>
      <c r="M5869">
        <v>29.6</v>
      </c>
      <c r="N5869">
        <v>0</v>
      </c>
      <c r="O5869" s="2">
        <v>108408800</v>
      </c>
      <c r="P5869" s="2">
        <v>965281191371.84399</v>
      </c>
      <c r="Q5869" s="2">
        <v>8904.0851976208942</v>
      </c>
      <c r="R5869" s="2">
        <v>3.9495893068387371</v>
      </c>
      <c r="T5869">
        <f t="shared" si="91"/>
        <v>0</v>
      </c>
      <c r="U5869" t="s">
        <v>21</v>
      </c>
    </row>
    <row r="5870" spans="1:21" x14ac:dyDescent="0.3">
      <c r="A5870" t="s">
        <v>23</v>
      </c>
      <c r="B5870" t="s">
        <v>286</v>
      </c>
      <c r="C5870" t="s">
        <v>22</v>
      </c>
      <c r="D5870" t="s">
        <v>275</v>
      </c>
      <c r="E5870">
        <v>0</v>
      </c>
      <c r="F5870">
        <v>2006</v>
      </c>
      <c r="G5870" s="2" t="s">
        <v>42</v>
      </c>
      <c r="H5870" s="2" t="s">
        <v>42</v>
      </c>
      <c r="I5870" s="2">
        <v>3134197000</v>
      </c>
      <c r="J5870" s="2">
        <v>9.4961262905767541</v>
      </c>
      <c r="K5870">
        <v>0.24</v>
      </c>
      <c r="L5870">
        <v>33</v>
      </c>
      <c r="M5870">
        <v>29.6</v>
      </c>
      <c r="N5870">
        <v>1</v>
      </c>
      <c r="O5870" s="2">
        <v>4184600</v>
      </c>
      <c r="P5870" s="2">
        <v>111606899682.25101</v>
      </c>
      <c r="Q5870" s="2">
        <v>26670.864522833963</v>
      </c>
      <c r="R5870" s="2">
        <v>4.426037093358083</v>
      </c>
      <c r="T5870">
        <f t="shared" si="91"/>
        <v>0</v>
      </c>
      <c r="U5870" t="s">
        <v>23</v>
      </c>
    </row>
    <row r="5871" spans="1:21" x14ac:dyDescent="0.3">
      <c r="A5871" t="s">
        <v>24</v>
      </c>
      <c r="B5871" t="s">
        <v>297</v>
      </c>
      <c r="C5871" t="s">
        <v>22</v>
      </c>
      <c r="D5871" t="s">
        <v>275</v>
      </c>
      <c r="E5871">
        <v>0</v>
      </c>
      <c r="F5871">
        <v>2006</v>
      </c>
      <c r="G5871" s="2">
        <v>2054000000</v>
      </c>
      <c r="H5871" s="2">
        <v>9.31260043926126</v>
      </c>
      <c r="I5871" s="2">
        <v>8761461000</v>
      </c>
      <c r="J5871" s="2">
        <v>9.942576532119265</v>
      </c>
      <c r="K5871">
        <v>9.4E-2</v>
      </c>
      <c r="L5871">
        <v>28</v>
      </c>
      <c r="M5871">
        <v>29.6</v>
      </c>
      <c r="N5871">
        <v>0</v>
      </c>
      <c r="O5871" s="2">
        <v>4660676</v>
      </c>
      <c r="P5871" s="2">
        <v>345424664369.35699</v>
      </c>
      <c r="Q5871" s="2">
        <v>74114.713052217528</v>
      </c>
      <c r="R5871" s="2">
        <v>4.8699044315030182</v>
      </c>
      <c r="T5871">
        <f t="shared" si="91"/>
        <v>0</v>
      </c>
      <c r="U5871" t="s">
        <v>24</v>
      </c>
    </row>
    <row r="5872" spans="1:21" x14ac:dyDescent="0.3">
      <c r="A5872" t="s">
        <v>25</v>
      </c>
      <c r="B5872" t="s">
        <v>308</v>
      </c>
      <c r="C5872" t="s">
        <v>22</v>
      </c>
      <c r="D5872" t="s">
        <v>275</v>
      </c>
      <c r="E5872">
        <v>0</v>
      </c>
      <c r="F5872">
        <v>2006</v>
      </c>
      <c r="G5872" s="2">
        <v>1702600000</v>
      </c>
      <c r="H5872" s="2">
        <v>9.2311126290563532</v>
      </c>
      <c r="I5872" s="2">
        <v>24946600000</v>
      </c>
      <c r="J5872" s="2">
        <v>10.397011363512206</v>
      </c>
      <c r="K5872">
        <v>7.5999999999999998E-2</v>
      </c>
      <c r="L5872">
        <v>19</v>
      </c>
      <c r="M5872">
        <v>29.6</v>
      </c>
      <c r="N5872">
        <v>0</v>
      </c>
      <c r="O5872" s="2">
        <v>38132280</v>
      </c>
      <c r="P5872" s="2">
        <v>344826430298.14697</v>
      </c>
      <c r="Q5872" s="2">
        <v>9042.9009306064836</v>
      </c>
      <c r="R5872" s="2">
        <v>3.9563077729592293</v>
      </c>
      <c r="T5872">
        <f t="shared" si="91"/>
        <v>0</v>
      </c>
      <c r="U5872" t="s">
        <v>25</v>
      </c>
    </row>
    <row r="5873" spans="1:21" x14ac:dyDescent="0.3">
      <c r="A5873" t="s">
        <v>26</v>
      </c>
      <c r="B5873" t="s">
        <v>319</v>
      </c>
      <c r="C5873" t="s">
        <v>22</v>
      </c>
      <c r="D5873" t="s">
        <v>275</v>
      </c>
      <c r="E5873">
        <v>0</v>
      </c>
      <c r="F5873">
        <v>2006</v>
      </c>
      <c r="G5873" s="2">
        <v>2643279000</v>
      </c>
      <c r="H5873" s="2">
        <v>9.4221430056461006</v>
      </c>
      <c r="I5873" s="2" t="s">
        <v>42</v>
      </c>
      <c r="J5873" s="2" t="s">
        <v>42</v>
      </c>
      <c r="K5873">
        <v>7.0000000000000001E-3</v>
      </c>
      <c r="L5873">
        <v>27.5</v>
      </c>
      <c r="M5873">
        <v>29.6</v>
      </c>
      <c r="N5873">
        <v>0</v>
      </c>
      <c r="O5873" s="2">
        <v>10522290</v>
      </c>
      <c r="P5873" s="2">
        <v>208566948939.90701</v>
      </c>
      <c r="Q5873" s="2">
        <v>19821.440859347826</v>
      </c>
      <c r="R5873" s="2">
        <v>4.2971352210130132</v>
      </c>
      <c r="T5873">
        <f t="shared" si="91"/>
        <v>0</v>
      </c>
      <c r="U5873" t="s">
        <v>26</v>
      </c>
    </row>
    <row r="5874" spans="1:21" x14ac:dyDescent="0.3">
      <c r="A5874" t="s">
        <v>41</v>
      </c>
      <c r="B5874" t="s">
        <v>330</v>
      </c>
      <c r="C5874" t="s">
        <v>22</v>
      </c>
      <c r="D5874" t="s">
        <v>275</v>
      </c>
      <c r="E5874">
        <v>0</v>
      </c>
      <c r="F5874">
        <v>2006</v>
      </c>
      <c r="G5874" s="2">
        <v>558610000</v>
      </c>
      <c r="H5874" s="2">
        <v>8.7471087059907404</v>
      </c>
      <c r="I5874" s="2">
        <v>8933643000</v>
      </c>
      <c r="J5874" s="2">
        <v>9.9510285935099123</v>
      </c>
      <c r="K5874">
        <v>0.11799999999999999</v>
      </c>
      <c r="L5874">
        <v>19</v>
      </c>
      <c r="M5874">
        <v>29.6</v>
      </c>
      <c r="N5874">
        <v>0</v>
      </c>
      <c r="O5874" s="2">
        <v>5373054</v>
      </c>
      <c r="P5874" s="2">
        <v>70596729394.053406</v>
      </c>
      <c r="Q5874" s="2">
        <v>13139.032176868761</v>
      </c>
      <c r="R5874" s="2">
        <v>4.1185633762035643</v>
      </c>
      <c r="T5874">
        <f t="shared" si="91"/>
        <v>0</v>
      </c>
      <c r="U5874" t="s">
        <v>41</v>
      </c>
    </row>
    <row r="5875" spans="1:21" x14ac:dyDescent="0.3">
      <c r="A5875" t="s">
        <v>28</v>
      </c>
      <c r="B5875" t="s">
        <v>363</v>
      </c>
      <c r="C5875" t="s">
        <v>22</v>
      </c>
      <c r="D5875" t="s">
        <v>275</v>
      </c>
      <c r="E5875">
        <v>0</v>
      </c>
      <c r="F5875">
        <v>2006</v>
      </c>
      <c r="G5875" s="2">
        <v>10645161000</v>
      </c>
      <c r="H5875" s="2">
        <v>10.027152234199219</v>
      </c>
      <c r="I5875" s="2">
        <v>95673521000</v>
      </c>
      <c r="J5875" s="2">
        <v>10.980791757267026</v>
      </c>
      <c r="K5875">
        <v>7.0000000000000001E-3</v>
      </c>
      <c r="L5875">
        <v>35</v>
      </c>
      <c r="M5875">
        <v>29.6</v>
      </c>
      <c r="N5875">
        <v>1</v>
      </c>
      <c r="O5875" s="2">
        <v>44360520</v>
      </c>
      <c r="P5875" s="2">
        <v>1264551499184.54</v>
      </c>
      <c r="Q5875" s="2">
        <v>28506.237059090832</v>
      </c>
      <c r="R5875" s="2">
        <v>4.454939892429417</v>
      </c>
      <c r="T5875">
        <f t="shared" si="91"/>
        <v>0</v>
      </c>
      <c r="U5875" t="s">
        <v>28</v>
      </c>
    </row>
    <row r="5876" spans="1:21" x14ac:dyDescent="0.3">
      <c r="A5876" t="s">
        <v>29</v>
      </c>
      <c r="B5876" t="s">
        <v>374</v>
      </c>
      <c r="C5876" t="s">
        <v>22</v>
      </c>
      <c r="D5876" t="s">
        <v>275</v>
      </c>
      <c r="E5876">
        <v>0</v>
      </c>
      <c r="F5876">
        <v>2006</v>
      </c>
      <c r="G5876" s="2">
        <v>227316000</v>
      </c>
      <c r="H5876" s="2">
        <v>8.356630005312109</v>
      </c>
      <c r="I5876" s="2">
        <v>37387348000</v>
      </c>
      <c r="J5876" s="2">
        <v>10.572724660398574</v>
      </c>
      <c r="K5876">
        <v>7.0000000000000001E-3</v>
      </c>
      <c r="L5876">
        <v>28</v>
      </c>
      <c r="M5876">
        <v>29.6</v>
      </c>
      <c r="N5876">
        <v>0</v>
      </c>
      <c r="O5876" s="2">
        <v>9080504</v>
      </c>
      <c r="P5876" s="2">
        <v>420032121655.68799</v>
      </c>
      <c r="Q5876" s="2">
        <v>46256.476695091813</v>
      </c>
      <c r="R5876" s="2">
        <v>4.6651725499617687</v>
      </c>
      <c r="T5876">
        <f t="shared" si="91"/>
        <v>0</v>
      </c>
      <c r="U5876" t="s">
        <v>29</v>
      </c>
    </row>
    <row r="5877" spans="1:21" x14ac:dyDescent="0.3">
      <c r="A5877" t="s">
        <v>30</v>
      </c>
      <c r="B5877" t="s">
        <v>385</v>
      </c>
      <c r="C5877" t="s">
        <v>22</v>
      </c>
      <c r="D5877" t="s">
        <v>275</v>
      </c>
      <c r="E5877">
        <v>0</v>
      </c>
      <c r="F5877">
        <v>2006</v>
      </c>
      <c r="G5877" s="2">
        <v>6986515000</v>
      </c>
      <c r="H5877" s="2">
        <v>9.8442605958184544</v>
      </c>
      <c r="I5877" s="2">
        <v>54354578000</v>
      </c>
      <c r="J5877" s="2">
        <v>10.735236128301025</v>
      </c>
      <c r="K5877">
        <v>7.0000000000000001E-3</v>
      </c>
      <c r="L5877">
        <v>21.33</v>
      </c>
      <c r="M5877">
        <v>29.6</v>
      </c>
      <c r="N5877">
        <v>0</v>
      </c>
      <c r="O5877" s="2">
        <v>7483935</v>
      </c>
      <c r="P5877" s="2">
        <v>430921192375.17902</v>
      </c>
      <c r="Q5877" s="2">
        <v>57579.494260062253</v>
      </c>
      <c r="R5877" s="2">
        <v>4.7602678460052656</v>
      </c>
      <c r="T5877">
        <f t="shared" si="91"/>
        <v>0</v>
      </c>
      <c r="U5877" t="s">
        <v>30</v>
      </c>
    </row>
    <row r="5878" spans="1:21" x14ac:dyDescent="0.3">
      <c r="A5878" t="s">
        <v>31</v>
      </c>
      <c r="B5878" t="s">
        <v>396</v>
      </c>
      <c r="C5878" t="s">
        <v>22</v>
      </c>
      <c r="D5878" t="s">
        <v>275</v>
      </c>
      <c r="E5878">
        <v>0</v>
      </c>
      <c r="F5878">
        <v>2006</v>
      </c>
      <c r="G5878" s="2">
        <v>5175000000</v>
      </c>
      <c r="H5878" s="2">
        <v>9.7139103541289558</v>
      </c>
      <c r="I5878" s="2">
        <v>20030000000</v>
      </c>
      <c r="J5878" s="2">
        <v>10.301680949293576</v>
      </c>
      <c r="K5878">
        <v>7.0000000000000001E-3</v>
      </c>
      <c r="L5878">
        <v>19</v>
      </c>
      <c r="M5878">
        <v>29.6</v>
      </c>
      <c r="N5878">
        <v>0</v>
      </c>
      <c r="O5878" s="2">
        <v>69295260</v>
      </c>
      <c r="P5878" s="2">
        <v>552486912845.64197</v>
      </c>
      <c r="Q5878" s="2">
        <v>7972.9394600098476</v>
      </c>
      <c r="R5878" s="2">
        <v>3.9016184664283027</v>
      </c>
      <c r="T5878">
        <f t="shared" si="91"/>
        <v>0</v>
      </c>
      <c r="U5878" t="s">
        <v>31</v>
      </c>
    </row>
    <row r="5879" spans="1:21" x14ac:dyDescent="0.3">
      <c r="A5879" t="s">
        <v>32</v>
      </c>
      <c r="B5879" t="s">
        <v>407</v>
      </c>
      <c r="C5879" t="s">
        <v>22</v>
      </c>
      <c r="D5879" t="s">
        <v>275</v>
      </c>
      <c r="E5879">
        <v>0</v>
      </c>
      <c r="F5879">
        <v>2006</v>
      </c>
      <c r="G5879" s="2">
        <v>25239234000</v>
      </c>
      <c r="H5879" s="2">
        <v>10.402076170119591</v>
      </c>
      <c r="I5879" s="2">
        <v>235251971000</v>
      </c>
      <c r="J5879" s="2">
        <v>11.371533270742601</v>
      </c>
      <c r="K5879">
        <v>7.0000000000000001E-3</v>
      </c>
      <c r="L5879">
        <v>19</v>
      </c>
      <c r="M5879">
        <v>29.6</v>
      </c>
      <c r="N5879">
        <v>0</v>
      </c>
      <c r="O5879" s="2">
        <v>60002570</v>
      </c>
      <c r="P5879" s="2">
        <v>2692612695492.1802</v>
      </c>
      <c r="Q5879" s="2">
        <v>44874.956114249442</v>
      </c>
      <c r="R5879" s="2">
        <v>4.6520040368655149</v>
      </c>
      <c r="T5879">
        <f t="shared" si="91"/>
        <v>0</v>
      </c>
      <c r="U5879" t="s">
        <v>32</v>
      </c>
    </row>
    <row r="5880" spans="1:21" x14ac:dyDescent="0.3">
      <c r="A5880" t="s">
        <v>33</v>
      </c>
      <c r="B5880" t="s">
        <v>418</v>
      </c>
      <c r="C5880" t="s">
        <v>22</v>
      </c>
      <c r="D5880" t="s">
        <v>275</v>
      </c>
      <c r="E5880">
        <v>0</v>
      </c>
      <c r="F5880">
        <v>2006</v>
      </c>
      <c r="G5880" s="2">
        <v>25543000000</v>
      </c>
      <c r="H5880" s="2">
        <v>10.407271903378906</v>
      </c>
      <c r="I5880" s="2">
        <v>182014000000</v>
      </c>
      <c r="J5880" s="2">
        <v>11.260104793968084</v>
      </c>
      <c r="K5880">
        <v>7.0000000000000001E-3</v>
      </c>
      <c r="L5880">
        <v>19</v>
      </c>
      <c r="M5880">
        <v>29.6</v>
      </c>
      <c r="N5880">
        <v>0</v>
      </c>
      <c r="O5880" s="2">
        <v>298379900</v>
      </c>
      <c r="P5880" s="2">
        <v>13855888000000</v>
      </c>
      <c r="Q5880" s="2">
        <v>46437.068984874648</v>
      </c>
      <c r="R5880" s="2">
        <v>4.6668648001305613</v>
      </c>
      <c r="T5880">
        <f t="shared" si="91"/>
        <v>0</v>
      </c>
      <c r="U5880" t="s">
        <v>33</v>
      </c>
    </row>
    <row r="5881" spans="1:21" x14ac:dyDescent="0.3">
      <c r="A5881" t="s">
        <v>34</v>
      </c>
      <c r="B5881" t="s">
        <v>99</v>
      </c>
      <c r="C5881" t="s">
        <v>22</v>
      </c>
      <c r="D5881" t="s">
        <v>275</v>
      </c>
      <c r="E5881">
        <v>0</v>
      </c>
      <c r="F5881">
        <v>2006</v>
      </c>
      <c r="G5881" s="2">
        <v>327000000</v>
      </c>
      <c r="H5881" s="2">
        <v>8.5145477526602864</v>
      </c>
      <c r="I5881" s="2">
        <v>7774000000</v>
      </c>
      <c r="J5881" s="2">
        <v>9.8906445362952482</v>
      </c>
      <c r="K5881">
        <v>0.17299999999999999</v>
      </c>
      <c r="L5881">
        <v>26.8</v>
      </c>
      <c r="M5881">
        <v>29.6</v>
      </c>
      <c r="N5881">
        <v>0</v>
      </c>
      <c r="O5881" s="2">
        <v>16432670</v>
      </c>
      <c r="P5881" s="2">
        <v>154788024805.80801</v>
      </c>
      <c r="Q5881" s="2">
        <v>9419.5298028748839</v>
      </c>
      <c r="R5881" s="2">
        <v>3.9740292245430457</v>
      </c>
      <c r="T5881">
        <f t="shared" si="91"/>
        <v>0</v>
      </c>
      <c r="U5881" t="s">
        <v>34</v>
      </c>
    </row>
    <row r="5882" spans="1:21" x14ac:dyDescent="0.3">
      <c r="A5882" t="s">
        <v>35</v>
      </c>
      <c r="B5882" t="s">
        <v>132</v>
      </c>
      <c r="C5882" t="s">
        <v>22</v>
      </c>
      <c r="D5882" t="s">
        <v>275</v>
      </c>
      <c r="E5882">
        <v>0</v>
      </c>
      <c r="F5882">
        <v>2006</v>
      </c>
      <c r="G5882" s="2">
        <v>-40181000</v>
      </c>
      <c r="H5882" s="2" t="s">
        <v>42</v>
      </c>
      <c r="I5882" s="2">
        <v>413889000</v>
      </c>
      <c r="J5882" s="2">
        <v>8.6168838842340936</v>
      </c>
      <c r="K5882">
        <v>3.3000000000000002E-2</v>
      </c>
      <c r="L5882">
        <v>22</v>
      </c>
      <c r="M5882">
        <v>29.6</v>
      </c>
      <c r="N5882">
        <v>0</v>
      </c>
      <c r="O5882" s="2">
        <v>1346034</v>
      </c>
      <c r="P5882" s="2">
        <v>16963625015.681801</v>
      </c>
      <c r="Q5882" s="2">
        <v>12602.67200953453</v>
      </c>
      <c r="R5882" s="2">
        <v>4.1004626336866119</v>
      </c>
      <c r="T5882">
        <f t="shared" si="91"/>
        <v>0</v>
      </c>
      <c r="U5882" t="s">
        <v>35</v>
      </c>
    </row>
    <row r="5883" spans="1:21" x14ac:dyDescent="0.3">
      <c r="A5883" t="s">
        <v>36</v>
      </c>
      <c r="B5883" t="s">
        <v>341</v>
      </c>
      <c r="C5883" t="s">
        <v>22</v>
      </c>
      <c r="D5883" t="s">
        <v>275</v>
      </c>
      <c r="E5883">
        <v>0</v>
      </c>
      <c r="F5883">
        <v>2006</v>
      </c>
      <c r="G5883" s="2">
        <v>11043000</v>
      </c>
      <c r="H5883" s="2">
        <v>7.0430870721663288</v>
      </c>
      <c r="I5883" s="2">
        <v>823723000</v>
      </c>
      <c r="J5883" s="2">
        <v>8.9157811925268788</v>
      </c>
      <c r="K5883">
        <v>1.4999999999999999E-2</v>
      </c>
      <c r="L5883">
        <v>21</v>
      </c>
      <c r="M5883">
        <v>29.6</v>
      </c>
      <c r="N5883">
        <v>0</v>
      </c>
      <c r="O5883" s="2">
        <v>2008516</v>
      </c>
      <c r="P5883" s="2">
        <v>39587732028.603699</v>
      </c>
      <c r="Q5883" s="2">
        <v>19709.941085161234</v>
      </c>
      <c r="R5883" s="2">
        <v>4.2946853261349673</v>
      </c>
      <c r="T5883">
        <f t="shared" si="91"/>
        <v>0</v>
      </c>
      <c r="U5883" t="s">
        <v>36</v>
      </c>
    </row>
    <row r="5884" spans="1:21" x14ac:dyDescent="0.3">
      <c r="A5884" t="s">
        <v>5</v>
      </c>
      <c r="B5884" t="s">
        <v>56</v>
      </c>
      <c r="C5884" t="s">
        <v>22</v>
      </c>
      <c r="D5884" t="s">
        <v>276</v>
      </c>
      <c r="E5884">
        <v>0</v>
      </c>
      <c r="F5884">
        <v>2007</v>
      </c>
      <c r="G5884" s="2">
        <v>-705321000</v>
      </c>
      <c r="H5884" s="2" t="s">
        <v>42</v>
      </c>
      <c r="I5884" s="2">
        <v>21892797000</v>
      </c>
      <c r="J5884" s="2">
        <v>10.340301250104561</v>
      </c>
      <c r="K5884">
        <v>0.23699999999999999</v>
      </c>
      <c r="L5884">
        <v>30</v>
      </c>
      <c r="M5884">
        <v>25.5</v>
      </c>
      <c r="N5884">
        <v>1</v>
      </c>
      <c r="O5884" s="2">
        <v>20828000</v>
      </c>
      <c r="P5884" s="2">
        <v>853764622752.60999</v>
      </c>
      <c r="Q5884" s="2">
        <v>40991.195638208657</v>
      </c>
      <c r="R5884" s="2">
        <v>4.6126905860770133</v>
      </c>
      <c r="T5884">
        <f t="shared" si="91"/>
        <v>0</v>
      </c>
      <c r="U5884" t="s">
        <v>5</v>
      </c>
    </row>
    <row r="5885" spans="1:21" x14ac:dyDescent="0.3">
      <c r="A5885" t="s">
        <v>6</v>
      </c>
      <c r="B5885" t="s">
        <v>67</v>
      </c>
      <c r="C5885" t="s">
        <v>22</v>
      </c>
      <c r="D5885" t="s">
        <v>276</v>
      </c>
      <c r="E5885">
        <v>0</v>
      </c>
      <c r="F5885">
        <v>2007</v>
      </c>
      <c r="G5885" s="2">
        <v>7589322000</v>
      </c>
      <c r="H5885" s="2">
        <v>9.8802029794777049</v>
      </c>
      <c r="I5885" s="2">
        <v>10630363000</v>
      </c>
      <c r="J5885" s="2">
        <v>10.026548094834233</v>
      </c>
      <c r="K5885">
        <v>0.14899999999999999</v>
      </c>
      <c r="L5885">
        <v>25</v>
      </c>
      <c r="M5885">
        <v>25.5</v>
      </c>
      <c r="N5885">
        <v>0</v>
      </c>
      <c r="O5885" s="2">
        <v>8295189</v>
      </c>
      <c r="P5885" s="2">
        <v>388691445387.35303</v>
      </c>
      <c r="Q5885" s="2">
        <v>46857.455012459999</v>
      </c>
      <c r="R5885" s="2">
        <v>4.670778696893036</v>
      </c>
      <c r="T5885">
        <f t="shared" si="91"/>
        <v>0</v>
      </c>
      <c r="U5885" t="s">
        <v>6</v>
      </c>
    </row>
    <row r="5886" spans="1:21" x14ac:dyDescent="0.3">
      <c r="A5886" t="s">
        <v>7</v>
      </c>
      <c r="B5886" t="s">
        <v>78</v>
      </c>
      <c r="C5886" t="s">
        <v>22</v>
      </c>
      <c r="D5886" t="s">
        <v>276</v>
      </c>
      <c r="E5886">
        <v>0</v>
      </c>
      <c r="F5886">
        <v>2007</v>
      </c>
      <c r="G5886" s="2">
        <v>36214921000</v>
      </c>
      <c r="H5886" s="2">
        <v>10.558887542158535</v>
      </c>
      <c r="I5886" s="2" t="s">
        <v>42</v>
      </c>
      <c r="J5886" s="2" t="s">
        <v>42</v>
      </c>
      <c r="K5886">
        <v>4.2000000000000003E-2</v>
      </c>
      <c r="L5886">
        <v>33.99</v>
      </c>
      <c r="M5886">
        <v>25.5</v>
      </c>
      <c r="N5886">
        <v>1</v>
      </c>
      <c r="O5886" s="2">
        <v>10625700</v>
      </c>
      <c r="P5886" s="2">
        <v>471821105940.323</v>
      </c>
      <c r="Q5886" s="2">
        <v>44403.766899152339</v>
      </c>
      <c r="R5886" s="2">
        <v>4.6474198141263967</v>
      </c>
      <c r="T5886">
        <f t="shared" si="91"/>
        <v>0</v>
      </c>
      <c r="U5886" t="s">
        <v>7</v>
      </c>
    </row>
    <row r="5887" spans="1:21" x14ac:dyDescent="0.3">
      <c r="A5887" t="s">
        <v>8</v>
      </c>
      <c r="B5887" t="s">
        <v>111</v>
      </c>
      <c r="C5887" t="s">
        <v>22</v>
      </c>
      <c r="D5887" t="s">
        <v>276</v>
      </c>
      <c r="E5887">
        <v>0</v>
      </c>
      <c r="F5887">
        <v>2007</v>
      </c>
      <c r="G5887" s="2">
        <v>2218315000</v>
      </c>
      <c r="H5887" s="2">
        <v>9.3460232158656051</v>
      </c>
      <c r="I5887" s="2">
        <v>34270565000.000004</v>
      </c>
      <c r="J5887" s="2">
        <v>10.534921264463703</v>
      </c>
      <c r="K5887">
        <v>2.3E-2</v>
      </c>
      <c r="L5887">
        <v>24</v>
      </c>
      <c r="M5887">
        <v>25.5</v>
      </c>
      <c r="N5887">
        <v>0</v>
      </c>
      <c r="O5887" s="2">
        <v>10322690</v>
      </c>
      <c r="P5887" s="2">
        <v>189227050759.595</v>
      </c>
      <c r="Q5887" s="2">
        <v>18331.176346436347</v>
      </c>
      <c r="R5887" s="2">
        <v>4.2631903353590346</v>
      </c>
      <c r="T5887">
        <f t="shared" si="91"/>
        <v>0</v>
      </c>
      <c r="U5887" t="s">
        <v>8</v>
      </c>
    </row>
    <row r="5888" spans="1:21" x14ac:dyDescent="0.3">
      <c r="A5888" t="s">
        <v>9</v>
      </c>
      <c r="B5888" t="s">
        <v>122</v>
      </c>
      <c r="C5888" t="s">
        <v>22</v>
      </c>
      <c r="D5888" t="s">
        <v>276</v>
      </c>
      <c r="E5888">
        <v>0</v>
      </c>
      <c r="F5888">
        <v>2007</v>
      </c>
      <c r="G5888" s="2">
        <v>1640700000</v>
      </c>
      <c r="H5888" s="2">
        <v>9.2150291780943014</v>
      </c>
      <c r="I5888" s="2">
        <v>14560350000</v>
      </c>
      <c r="J5888" s="2">
        <v>10.163171814622743</v>
      </c>
      <c r="K5888">
        <v>3.7999999999999999E-2</v>
      </c>
      <c r="L5888">
        <v>25</v>
      </c>
      <c r="M5888">
        <v>25.5</v>
      </c>
      <c r="N5888">
        <v>0</v>
      </c>
      <c r="O5888" s="2">
        <v>5461438</v>
      </c>
      <c r="P5888" s="2">
        <v>319423370134.284</v>
      </c>
      <c r="Q5888" s="2">
        <v>58487.045011640526</v>
      </c>
      <c r="R5888" s="2">
        <v>4.7670596797056453</v>
      </c>
      <c r="T5888">
        <f t="shared" si="91"/>
        <v>0</v>
      </c>
      <c r="U5888" t="s">
        <v>9</v>
      </c>
    </row>
    <row r="5889" spans="1:21" x14ac:dyDescent="0.3">
      <c r="A5889" t="s">
        <v>10</v>
      </c>
      <c r="B5889" t="s">
        <v>144</v>
      </c>
      <c r="C5889" t="s">
        <v>22</v>
      </c>
      <c r="D5889" t="s">
        <v>276</v>
      </c>
      <c r="E5889">
        <v>0</v>
      </c>
      <c r="F5889">
        <v>2007</v>
      </c>
      <c r="G5889" s="2">
        <v>1813826000</v>
      </c>
      <c r="H5889" s="2">
        <v>9.2585956229311819</v>
      </c>
      <c r="I5889" s="2">
        <v>12898534000</v>
      </c>
      <c r="J5889" s="2">
        <v>10.11054035278838</v>
      </c>
      <c r="K5889">
        <v>5.5E-2</v>
      </c>
      <c r="L5889">
        <v>26</v>
      </c>
      <c r="M5889">
        <v>25.5</v>
      </c>
      <c r="N5889">
        <v>1</v>
      </c>
      <c r="O5889" s="2">
        <v>5290000</v>
      </c>
      <c r="P5889" s="2">
        <v>255384615384.61499</v>
      </c>
      <c r="Q5889" s="2">
        <v>48276.864912025521</v>
      </c>
      <c r="R5889" s="2">
        <v>4.6837390593620132</v>
      </c>
      <c r="T5889">
        <f t="shared" si="91"/>
        <v>0</v>
      </c>
      <c r="U5889" t="s">
        <v>10</v>
      </c>
    </row>
    <row r="5890" spans="1:21" x14ac:dyDescent="0.3">
      <c r="A5890" t="s">
        <v>11</v>
      </c>
      <c r="B5890" t="s">
        <v>155</v>
      </c>
      <c r="C5890" t="s">
        <v>22</v>
      </c>
      <c r="D5890" t="s">
        <v>276</v>
      </c>
      <c r="E5890">
        <v>0</v>
      </c>
      <c r="F5890">
        <v>2007</v>
      </c>
      <c r="G5890" s="2">
        <v>11099247000</v>
      </c>
      <c r="H5890" s="2">
        <v>10.04529351618867</v>
      </c>
      <c r="I5890" s="2">
        <v>146023418000</v>
      </c>
      <c r="J5890" s="2">
        <v>11.164422509843476</v>
      </c>
      <c r="K5890">
        <v>4.4999999999999998E-2</v>
      </c>
      <c r="L5890">
        <v>34.42989</v>
      </c>
      <c r="M5890">
        <v>25.5</v>
      </c>
      <c r="N5890">
        <v>1</v>
      </c>
      <c r="O5890" s="2">
        <v>61965050</v>
      </c>
      <c r="P5890" s="2">
        <v>2663112510265.54</v>
      </c>
      <c r="Q5890" s="2">
        <v>42977.654504685139</v>
      </c>
      <c r="R5890" s="2">
        <v>4.6332427102836711</v>
      </c>
      <c r="T5890">
        <f t="shared" si="91"/>
        <v>0</v>
      </c>
      <c r="U5890" t="s">
        <v>11</v>
      </c>
    </row>
    <row r="5891" spans="1:21" x14ac:dyDescent="0.3">
      <c r="A5891" t="s">
        <v>12</v>
      </c>
      <c r="B5891" t="s">
        <v>166</v>
      </c>
      <c r="C5891" t="s">
        <v>22</v>
      </c>
      <c r="D5891" t="s">
        <v>276</v>
      </c>
      <c r="E5891">
        <v>0</v>
      </c>
      <c r="F5891">
        <v>2007</v>
      </c>
      <c r="G5891" s="2">
        <v>24825462000</v>
      </c>
      <c r="H5891" s="2">
        <v>10.394897339430607</v>
      </c>
      <c r="I5891" s="2">
        <v>232151532000</v>
      </c>
      <c r="J5891" s="2">
        <v>11.365771553980874</v>
      </c>
      <c r="K5891">
        <v>0.03</v>
      </c>
      <c r="L5891">
        <v>38.363332</v>
      </c>
      <c r="M5891">
        <v>25.5</v>
      </c>
      <c r="N5891">
        <v>1</v>
      </c>
      <c r="O5891" s="2">
        <v>82266370</v>
      </c>
      <c r="P5891" s="2">
        <v>3439953462907.2002</v>
      </c>
      <c r="Q5891" s="2">
        <v>41814.8201130936</v>
      </c>
      <c r="R5891" s="2">
        <v>4.6213302327946373</v>
      </c>
      <c r="T5891">
        <f t="shared" ref="T5891:T5954" si="92">IF(S5891&lt;0,1,0)</f>
        <v>0</v>
      </c>
      <c r="U5891" t="s">
        <v>12</v>
      </c>
    </row>
    <row r="5892" spans="1:21" x14ac:dyDescent="0.3">
      <c r="A5892" t="s">
        <v>13</v>
      </c>
      <c r="B5892" t="s">
        <v>177</v>
      </c>
      <c r="C5892" t="s">
        <v>22</v>
      </c>
      <c r="D5892" t="s">
        <v>276</v>
      </c>
      <c r="E5892">
        <v>0</v>
      </c>
      <c r="F5892">
        <v>2007</v>
      </c>
      <c r="G5892" s="2">
        <v>294497000</v>
      </c>
      <c r="H5892" s="2">
        <v>8.4690808750481406</v>
      </c>
      <c r="I5892" s="2">
        <v>9545740000</v>
      </c>
      <c r="J5892" s="2">
        <v>9.9798096011906008</v>
      </c>
      <c r="K5892">
        <v>5.0999999999999997E-2</v>
      </c>
      <c r="L5892">
        <v>25</v>
      </c>
      <c r="M5892">
        <v>25.5</v>
      </c>
      <c r="N5892">
        <v>0</v>
      </c>
      <c r="O5892" s="2">
        <v>11163000</v>
      </c>
      <c r="P5892" s="2">
        <v>318497936901.177</v>
      </c>
      <c r="Q5892" s="2">
        <v>28531.571880424348</v>
      </c>
      <c r="R5892" s="2">
        <v>4.4553256987580019</v>
      </c>
      <c r="T5892">
        <f t="shared" si="92"/>
        <v>0</v>
      </c>
      <c r="U5892" t="s">
        <v>13</v>
      </c>
    </row>
    <row r="5893" spans="1:21" x14ac:dyDescent="0.3">
      <c r="A5893" t="s">
        <v>14</v>
      </c>
      <c r="B5893" t="s">
        <v>188</v>
      </c>
      <c r="C5893" t="s">
        <v>22</v>
      </c>
      <c r="D5893" t="s">
        <v>276</v>
      </c>
      <c r="E5893">
        <v>0</v>
      </c>
      <c r="F5893">
        <v>2007</v>
      </c>
      <c r="G5893" s="2">
        <v>341037000</v>
      </c>
      <c r="H5893" s="2">
        <v>8.532801499297836</v>
      </c>
      <c r="I5893" s="2">
        <v>14506858000</v>
      </c>
      <c r="J5893" s="2">
        <v>10.161573359989502</v>
      </c>
      <c r="K5893">
        <v>6.0999999999999999E-2</v>
      </c>
      <c r="L5893">
        <v>20</v>
      </c>
      <c r="M5893">
        <v>25.5</v>
      </c>
      <c r="N5893">
        <v>0</v>
      </c>
      <c r="O5893" s="2">
        <v>10055780</v>
      </c>
      <c r="P5893" s="2">
        <v>139850794387.28101</v>
      </c>
      <c r="Q5893" s="2">
        <v>13907.503384847421</v>
      </c>
      <c r="R5893" s="2">
        <v>4.1432491743126949</v>
      </c>
      <c r="T5893">
        <f t="shared" si="92"/>
        <v>0</v>
      </c>
      <c r="U5893" t="s">
        <v>14</v>
      </c>
    </row>
    <row r="5894" spans="1:21" x14ac:dyDescent="0.3">
      <c r="A5894" t="s">
        <v>15</v>
      </c>
      <c r="B5894" t="s">
        <v>199</v>
      </c>
      <c r="C5894" t="s">
        <v>22</v>
      </c>
      <c r="D5894" t="s">
        <v>276</v>
      </c>
      <c r="E5894">
        <v>0</v>
      </c>
      <c r="F5894">
        <v>2007</v>
      </c>
      <c r="G5894" s="2">
        <v>3344793000</v>
      </c>
      <c r="H5894" s="2">
        <v>9.5243692456495825</v>
      </c>
      <c r="I5894" s="2">
        <v>5217868000</v>
      </c>
      <c r="J5894" s="2">
        <v>9.7174930882565889</v>
      </c>
      <c r="K5894">
        <v>0.16700000000000001</v>
      </c>
      <c r="L5894">
        <v>18</v>
      </c>
      <c r="M5894">
        <v>25.5</v>
      </c>
      <c r="N5894">
        <v>0</v>
      </c>
      <c r="O5894" s="2">
        <v>311396</v>
      </c>
      <c r="P5894" s="2">
        <v>21295012098.977402</v>
      </c>
      <c r="Q5894" s="2">
        <v>68385.631475604707</v>
      </c>
      <c r="R5894" s="2">
        <v>4.834964861568448</v>
      </c>
      <c r="T5894">
        <f t="shared" si="92"/>
        <v>0</v>
      </c>
      <c r="U5894" t="s">
        <v>15</v>
      </c>
    </row>
    <row r="5895" spans="1:21" x14ac:dyDescent="0.3">
      <c r="A5895" t="s">
        <v>16</v>
      </c>
      <c r="B5895" t="s">
        <v>210</v>
      </c>
      <c r="C5895" t="s">
        <v>22</v>
      </c>
      <c r="D5895" t="s">
        <v>276</v>
      </c>
      <c r="E5895">
        <v>0</v>
      </c>
      <c r="F5895">
        <v>2007</v>
      </c>
      <c r="G5895" s="2">
        <v>12164271000</v>
      </c>
      <c r="H5895" s="2">
        <v>10.085086086948383</v>
      </c>
      <c r="I5895" s="2">
        <v>46890779000</v>
      </c>
      <c r="J5895" s="2">
        <v>10.671087447765318</v>
      </c>
      <c r="K5895">
        <v>0.05</v>
      </c>
      <c r="L5895">
        <v>12.5</v>
      </c>
      <c r="M5895">
        <v>25.5</v>
      </c>
      <c r="N5895">
        <v>0</v>
      </c>
      <c r="O5895" s="2">
        <v>4375800</v>
      </c>
      <c r="P5895" s="2">
        <v>269917518477.96301</v>
      </c>
      <c r="Q5895" s="2">
        <v>61684.153406911428</v>
      </c>
      <c r="R5895" s="2">
        <v>4.7901736085735953</v>
      </c>
      <c r="T5895">
        <f t="shared" si="92"/>
        <v>0</v>
      </c>
      <c r="U5895" t="s">
        <v>16</v>
      </c>
    </row>
    <row r="5896" spans="1:21" x14ac:dyDescent="0.3">
      <c r="A5896" t="s">
        <v>17</v>
      </c>
      <c r="B5896" t="s">
        <v>232</v>
      </c>
      <c r="C5896" t="s">
        <v>22</v>
      </c>
      <c r="D5896" t="s">
        <v>276</v>
      </c>
      <c r="E5896">
        <v>0</v>
      </c>
      <c r="F5896">
        <v>2007</v>
      </c>
      <c r="G5896" s="2">
        <v>11585216000</v>
      </c>
      <c r="H5896" s="2">
        <v>10.063904135383964</v>
      </c>
      <c r="I5896" s="2">
        <v>66390441999.999992</v>
      </c>
      <c r="J5896" s="2">
        <v>10.822105560008902</v>
      </c>
      <c r="K5896">
        <v>5.3999999999999999E-2</v>
      </c>
      <c r="L5896">
        <v>37.25</v>
      </c>
      <c r="M5896">
        <v>25.5</v>
      </c>
      <c r="N5896">
        <v>1</v>
      </c>
      <c r="O5896" s="2">
        <v>59375290</v>
      </c>
      <c r="P5896" s="2">
        <v>2203053380782.9199</v>
      </c>
      <c r="Q5896" s="2">
        <v>37103.875716361472</v>
      </c>
      <c r="R5896" s="2">
        <v>4.5694192765777411</v>
      </c>
      <c r="T5896">
        <f t="shared" si="92"/>
        <v>0</v>
      </c>
      <c r="U5896" t="s">
        <v>17</v>
      </c>
    </row>
    <row r="5897" spans="1:21" x14ac:dyDescent="0.3">
      <c r="A5897" t="s">
        <v>18</v>
      </c>
      <c r="B5897" t="s">
        <v>243</v>
      </c>
      <c r="C5897" t="s">
        <v>22</v>
      </c>
      <c r="D5897" t="s">
        <v>276</v>
      </c>
      <c r="E5897">
        <v>0</v>
      </c>
      <c r="F5897">
        <v>2007</v>
      </c>
      <c r="G5897" s="2">
        <v>-315900000</v>
      </c>
      <c r="H5897" s="2" t="s">
        <v>42</v>
      </c>
      <c r="I5897" s="2">
        <v>25823684000</v>
      </c>
      <c r="J5897" s="2">
        <v>10.412018198687269</v>
      </c>
      <c r="K5897">
        <v>5.7000000000000002E-2</v>
      </c>
      <c r="L5897">
        <v>39.54</v>
      </c>
      <c r="M5897">
        <v>25.5</v>
      </c>
      <c r="N5897">
        <v>1</v>
      </c>
      <c r="O5897" s="2">
        <v>127771000</v>
      </c>
      <c r="P5897" s="2">
        <v>4515264514430.5703</v>
      </c>
      <c r="Q5897" s="2">
        <v>35338.727210639117</v>
      </c>
      <c r="R5897" s="2">
        <v>4.5482509035366094</v>
      </c>
      <c r="T5897">
        <f t="shared" si="92"/>
        <v>0</v>
      </c>
      <c r="U5897" t="s">
        <v>18</v>
      </c>
    </row>
    <row r="5898" spans="1:21" x14ac:dyDescent="0.3">
      <c r="A5898" t="s">
        <v>46</v>
      </c>
      <c r="B5898" t="s">
        <v>353</v>
      </c>
      <c r="C5898" t="s">
        <v>22</v>
      </c>
      <c r="D5898" t="s">
        <v>276</v>
      </c>
      <c r="E5898">
        <v>0</v>
      </c>
      <c r="F5898">
        <v>2007</v>
      </c>
      <c r="G5898" s="2">
        <v>-483500000</v>
      </c>
      <c r="H5898" s="2" t="s">
        <v>42</v>
      </c>
      <c r="I5898" s="2">
        <v>8250200000.000001</v>
      </c>
      <c r="J5898" s="2">
        <v>9.9164644767733865</v>
      </c>
      <c r="K5898">
        <v>7.0000000000000001E-3</v>
      </c>
      <c r="L5898">
        <v>21</v>
      </c>
      <c r="M5898">
        <v>25.5</v>
      </c>
      <c r="N5898">
        <v>0</v>
      </c>
      <c r="O5898" s="2">
        <v>48597650</v>
      </c>
      <c r="P5898" s="2">
        <v>1122679154632.4099</v>
      </c>
      <c r="Q5898" s="2">
        <v>23101.511176618827</v>
      </c>
      <c r="R5898" s="2">
        <v>4.3636403900306986</v>
      </c>
      <c r="T5898">
        <f t="shared" si="92"/>
        <v>0</v>
      </c>
      <c r="U5898" t="s">
        <v>46</v>
      </c>
    </row>
    <row r="5899" spans="1:21" x14ac:dyDescent="0.3">
      <c r="A5899" t="s">
        <v>20</v>
      </c>
      <c r="B5899" t="s">
        <v>254</v>
      </c>
      <c r="C5899" t="s">
        <v>22</v>
      </c>
      <c r="D5899" t="s">
        <v>276</v>
      </c>
      <c r="E5899">
        <v>0</v>
      </c>
      <c r="F5899">
        <v>2007</v>
      </c>
      <c r="G5899" s="2">
        <v>-20638056000</v>
      </c>
      <c r="H5899" s="2" t="s">
        <v>42</v>
      </c>
      <c r="I5899" s="2">
        <v>2729949000</v>
      </c>
      <c r="J5899" s="2">
        <v>9.4361545337713544</v>
      </c>
      <c r="K5899">
        <v>5.1999999999999998E-2</v>
      </c>
      <c r="L5899">
        <v>29.63</v>
      </c>
      <c r="M5899">
        <v>25.5</v>
      </c>
      <c r="N5899">
        <v>1</v>
      </c>
      <c r="O5899" s="2">
        <v>479993</v>
      </c>
      <c r="P5899" s="2">
        <v>50888134410.073898</v>
      </c>
      <c r="Q5899" s="2">
        <v>106018.49279067382</v>
      </c>
      <c r="R5899" s="2">
        <v>5.0253816257973476</v>
      </c>
      <c r="T5899">
        <f t="shared" si="92"/>
        <v>0</v>
      </c>
      <c r="U5899" t="s">
        <v>20</v>
      </c>
    </row>
    <row r="5900" spans="1:21" x14ac:dyDescent="0.3">
      <c r="A5900" t="s">
        <v>21</v>
      </c>
      <c r="B5900" t="s">
        <v>265</v>
      </c>
      <c r="C5900" t="s">
        <v>22</v>
      </c>
      <c r="D5900" t="s">
        <v>276</v>
      </c>
      <c r="E5900">
        <v>0</v>
      </c>
      <c r="F5900">
        <v>2007</v>
      </c>
      <c r="G5900" s="2">
        <v>6660277000</v>
      </c>
      <c r="H5900" s="2">
        <v>9.8234922917933982</v>
      </c>
      <c r="I5900" s="2" t="s">
        <v>42</v>
      </c>
      <c r="J5900" s="2" t="s">
        <v>42</v>
      </c>
      <c r="K5900">
        <v>0.21099999999999999</v>
      </c>
      <c r="L5900">
        <v>28</v>
      </c>
      <c r="M5900">
        <v>25.5</v>
      </c>
      <c r="N5900">
        <v>1</v>
      </c>
      <c r="O5900" s="2">
        <v>109787400</v>
      </c>
      <c r="P5900" s="2">
        <v>1043471321169.09</v>
      </c>
      <c r="Q5900" s="2">
        <v>9504.4724728802212</v>
      </c>
      <c r="R5900" s="2">
        <v>3.9779280172061973</v>
      </c>
      <c r="T5900">
        <f t="shared" si="92"/>
        <v>0</v>
      </c>
      <c r="U5900" t="s">
        <v>21</v>
      </c>
    </row>
    <row r="5901" spans="1:21" x14ac:dyDescent="0.3">
      <c r="A5901" t="s">
        <v>23</v>
      </c>
      <c r="B5901" t="s">
        <v>287</v>
      </c>
      <c r="C5901" t="s">
        <v>22</v>
      </c>
      <c r="D5901" t="s">
        <v>276</v>
      </c>
      <c r="E5901">
        <v>0</v>
      </c>
      <c r="F5901">
        <v>2007</v>
      </c>
      <c r="G5901" s="2" t="s">
        <v>42</v>
      </c>
      <c r="H5901" s="2" t="s">
        <v>42</v>
      </c>
      <c r="I5901" s="2">
        <v>4035635000</v>
      </c>
      <c r="J5901" s="2">
        <v>9.6059118799003098</v>
      </c>
      <c r="K5901">
        <v>0.24</v>
      </c>
      <c r="L5901">
        <v>33</v>
      </c>
      <c r="M5901">
        <v>25.5</v>
      </c>
      <c r="N5901">
        <v>1</v>
      </c>
      <c r="O5901" s="2">
        <v>4223800</v>
      </c>
      <c r="P5901" s="2">
        <v>137314617476.299</v>
      </c>
      <c r="Q5901" s="2">
        <v>32509.734711941615</v>
      </c>
      <c r="R5901" s="2">
        <v>4.5120134255524187</v>
      </c>
      <c r="T5901">
        <f t="shared" si="92"/>
        <v>0</v>
      </c>
      <c r="U5901" t="s">
        <v>23</v>
      </c>
    </row>
    <row r="5902" spans="1:21" x14ac:dyDescent="0.3">
      <c r="A5902" t="s">
        <v>24</v>
      </c>
      <c r="B5902" t="s">
        <v>298</v>
      </c>
      <c r="C5902" t="s">
        <v>22</v>
      </c>
      <c r="D5902" t="s">
        <v>276</v>
      </c>
      <c r="E5902">
        <v>0</v>
      </c>
      <c r="F5902">
        <v>2007</v>
      </c>
      <c r="G5902" s="2">
        <v>-1287041000</v>
      </c>
      <c r="H5902" s="2" t="s">
        <v>42</v>
      </c>
      <c r="I5902" s="2">
        <v>9676340000</v>
      </c>
      <c r="J5902" s="2">
        <v>9.9857111198727306</v>
      </c>
      <c r="K5902">
        <v>9.4E-2</v>
      </c>
      <c r="L5902">
        <v>28</v>
      </c>
      <c r="M5902">
        <v>25.5</v>
      </c>
      <c r="N5902">
        <v>1</v>
      </c>
      <c r="O5902" s="2">
        <v>4709152</v>
      </c>
      <c r="P5902" s="2">
        <v>401082621082.62097</v>
      </c>
      <c r="Q5902" s="2">
        <v>85170.880252457544</v>
      </c>
      <c r="R5902" s="2">
        <v>4.930291135760366</v>
      </c>
      <c r="T5902">
        <f t="shared" si="92"/>
        <v>0</v>
      </c>
      <c r="U5902" t="s">
        <v>24</v>
      </c>
    </row>
    <row r="5903" spans="1:21" x14ac:dyDescent="0.3">
      <c r="A5903" t="s">
        <v>25</v>
      </c>
      <c r="B5903" t="s">
        <v>309</v>
      </c>
      <c r="C5903" t="s">
        <v>22</v>
      </c>
      <c r="D5903" t="s">
        <v>276</v>
      </c>
      <c r="E5903">
        <v>0</v>
      </c>
      <c r="F5903">
        <v>2007</v>
      </c>
      <c r="G5903" s="2">
        <v>2572000000</v>
      </c>
      <c r="H5903" s="2">
        <v>9.4102709642521845</v>
      </c>
      <c r="I5903" s="2">
        <v>33404500000</v>
      </c>
      <c r="J5903" s="2">
        <v>10.52380497559979</v>
      </c>
      <c r="K5903">
        <v>7.5999999999999998E-2</v>
      </c>
      <c r="L5903">
        <v>19</v>
      </c>
      <c r="M5903">
        <v>25.5</v>
      </c>
      <c r="N5903">
        <v>0</v>
      </c>
      <c r="O5903" s="2">
        <v>38115970</v>
      </c>
      <c r="P5903" s="2">
        <v>429249647594.60699</v>
      </c>
      <c r="Q5903" s="2">
        <v>11261.674505321706</v>
      </c>
      <c r="R5903" s="2">
        <v>4.0516029708308192</v>
      </c>
      <c r="T5903">
        <f t="shared" si="92"/>
        <v>0</v>
      </c>
      <c r="U5903" t="s">
        <v>25</v>
      </c>
    </row>
    <row r="5904" spans="1:21" x14ac:dyDescent="0.3">
      <c r="A5904" t="s">
        <v>26</v>
      </c>
      <c r="B5904" t="s">
        <v>320</v>
      </c>
      <c r="C5904" t="s">
        <v>22</v>
      </c>
      <c r="D5904" t="s">
        <v>276</v>
      </c>
      <c r="E5904">
        <v>0</v>
      </c>
      <c r="F5904">
        <v>2007</v>
      </c>
      <c r="G5904" s="2">
        <v>-1450746000</v>
      </c>
      <c r="H5904" s="2" t="s">
        <v>42</v>
      </c>
      <c r="I5904" s="2">
        <v>21112156000</v>
      </c>
      <c r="J5904" s="2">
        <v>10.324532586272664</v>
      </c>
      <c r="K5904">
        <v>7.0000000000000001E-3</v>
      </c>
      <c r="L5904">
        <v>26.5</v>
      </c>
      <c r="M5904">
        <v>25.5</v>
      </c>
      <c r="N5904">
        <v>1</v>
      </c>
      <c r="O5904" s="2">
        <v>10542960</v>
      </c>
      <c r="P5904" s="2">
        <v>240169336162.05899</v>
      </c>
      <c r="Q5904" s="2">
        <v>22780.067093307665</v>
      </c>
      <c r="R5904" s="2">
        <v>4.357554998856795</v>
      </c>
      <c r="T5904">
        <f t="shared" si="92"/>
        <v>0</v>
      </c>
      <c r="U5904" t="s">
        <v>26</v>
      </c>
    </row>
    <row r="5905" spans="1:21" x14ac:dyDescent="0.3">
      <c r="A5905" t="s">
        <v>41</v>
      </c>
      <c r="B5905" t="s">
        <v>331</v>
      </c>
      <c r="C5905" t="s">
        <v>22</v>
      </c>
      <c r="D5905" t="s">
        <v>276</v>
      </c>
      <c r="E5905">
        <v>0</v>
      </c>
      <c r="F5905">
        <v>2007</v>
      </c>
      <c r="G5905" s="2">
        <v>60392000</v>
      </c>
      <c r="H5905" s="2">
        <v>7.7809794123634273</v>
      </c>
      <c r="I5905" s="2">
        <v>12365208000</v>
      </c>
      <c r="J5905" s="2">
        <v>10.0922014261961</v>
      </c>
      <c r="K5905">
        <v>0.11799999999999999</v>
      </c>
      <c r="L5905">
        <v>19</v>
      </c>
      <c r="M5905">
        <v>25.5</v>
      </c>
      <c r="N5905">
        <v>0</v>
      </c>
      <c r="O5905" s="2">
        <v>5374622</v>
      </c>
      <c r="P5905" s="2">
        <v>86304245825.348999</v>
      </c>
      <c r="Q5905" s="2">
        <v>16057.733143902771</v>
      </c>
      <c r="R5905" s="2">
        <v>4.2056842362988061</v>
      </c>
      <c r="T5905">
        <f t="shared" si="92"/>
        <v>0</v>
      </c>
      <c r="U5905" t="s">
        <v>41</v>
      </c>
    </row>
    <row r="5906" spans="1:21" x14ac:dyDescent="0.3">
      <c r="A5906" t="s">
        <v>28</v>
      </c>
      <c r="B5906" t="s">
        <v>364</v>
      </c>
      <c r="C5906" t="s">
        <v>22</v>
      </c>
      <c r="D5906" t="s">
        <v>276</v>
      </c>
      <c r="E5906">
        <v>0</v>
      </c>
      <c r="F5906">
        <v>2007</v>
      </c>
      <c r="G5906" s="2">
        <v>5908282000</v>
      </c>
      <c r="H5906" s="2">
        <v>9.7714612158411818</v>
      </c>
      <c r="I5906" s="2">
        <v>114360034000</v>
      </c>
      <c r="J5906" s="2">
        <v>11.058274275804614</v>
      </c>
      <c r="K5906">
        <v>7.0000000000000001E-3</v>
      </c>
      <c r="L5906">
        <v>32.5</v>
      </c>
      <c r="M5906">
        <v>25.5</v>
      </c>
      <c r="N5906">
        <v>1</v>
      </c>
      <c r="O5906" s="2">
        <v>45236000</v>
      </c>
      <c r="P5906" s="2">
        <v>1479341637010.6799</v>
      </c>
      <c r="Q5906" s="2">
        <v>32702.750840274999</v>
      </c>
      <c r="R5906" s="2">
        <v>4.5145842855197573</v>
      </c>
      <c r="T5906">
        <f t="shared" si="92"/>
        <v>0</v>
      </c>
      <c r="U5906" t="s">
        <v>28</v>
      </c>
    </row>
    <row r="5907" spans="1:21" x14ac:dyDescent="0.3">
      <c r="A5907" t="s">
        <v>29</v>
      </c>
      <c r="B5907" t="s">
        <v>375</v>
      </c>
      <c r="C5907" t="s">
        <v>22</v>
      </c>
      <c r="D5907" t="s">
        <v>276</v>
      </c>
      <c r="E5907">
        <v>0</v>
      </c>
      <c r="F5907">
        <v>2007</v>
      </c>
      <c r="G5907" s="2">
        <v>-2498039000</v>
      </c>
      <c r="H5907" s="2" t="s">
        <v>42</v>
      </c>
      <c r="I5907" s="2">
        <v>46189731000</v>
      </c>
      <c r="J5907" s="2">
        <v>10.664545433007408</v>
      </c>
      <c r="K5907">
        <v>7.0000000000000001E-3</v>
      </c>
      <c r="L5907">
        <v>28</v>
      </c>
      <c r="M5907">
        <v>25.5</v>
      </c>
      <c r="N5907">
        <v>1</v>
      </c>
      <c r="O5907" s="2">
        <v>9148092</v>
      </c>
      <c r="P5907" s="2">
        <v>487816328342.30902</v>
      </c>
      <c r="Q5907" s="2">
        <v>53324.379372475596</v>
      </c>
      <c r="R5907" s="2">
        <v>4.7269258095189786</v>
      </c>
      <c r="T5907">
        <f t="shared" si="92"/>
        <v>0</v>
      </c>
      <c r="U5907" t="s">
        <v>29</v>
      </c>
    </row>
    <row r="5908" spans="1:21" x14ac:dyDescent="0.3">
      <c r="A5908" t="s">
        <v>30</v>
      </c>
      <c r="B5908" t="s">
        <v>386</v>
      </c>
      <c r="C5908" t="s">
        <v>22</v>
      </c>
      <c r="D5908" t="s">
        <v>276</v>
      </c>
      <c r="E5908">
        <v>0</v>
      </c>
      <c r="F5908">
        <v>2007</v>
      </c>
      <c r="G5908" s="2">
        <v>17777148000</v>
      </c>
      <c r="H5908" s="2">
        <v>10.249862088062068</v>
      </c>
      <c r="I5908" s="2">
        <v>84332563000</v>
      </c>
      <c r="J5908" s="2">
        <v>10.925995299424015</v>
      </c>
      <c r="K5908">
        <v>7.0000000000000001E-3</v>
      </c>
      <c r="L5908">
        <v>21.323278999999999</v>
      </c>
      <c r="M5908">
        <v>25.5</v>
      </c>
      <c r="N5908">
        <v>0</v>
      </c>
      <c r="O5908" s="2">
        <v>7551117</v>
      </c>
      <c r="P5908" s="2">
        <v>479913034321.89301</v>
      </c>
      <c r="Q5908" s="2">
        <v>63555.237499550465</v>
      </c>
      <c r="R5908" s="2">
        <v>4.8031513459746398</v>
      </c>
      <c r="T5908">
        <f t="shared" si="92"/>
        <v>0</v>
      </c>
      <c r="U5908" t="s">
        <v>30</v>
      </c>
    </row>
    <row r="5909" spans="1:21" x14ac:dyDescent="0.3">
      <c r="A5909" t="s">
        <v>31</v>
      </c>
      <c r="B5909" t="s">
        <v>397</v>
      </c>
      <c r="C5909" t="s">
        <v>22</v>
      </c>
      <c r="D5909" t="s">
        <v>276</v>
      </c>
      <c r="E5909">
        <v>0</v>
      </c>
      <c r="F5909">
        <v>2007</v>
      </c>
      <c r="G5909" s="2">
        <v>5701000000</v>
      </c>
      <c r="H5909" s="2">
        <v>9.7559510410041312</v>
      </c>
      <c r="I5909" s="2">
        <v>34541000000</v>
      </c>
      <c r="J5909" s="2">
        <v>10.538334906717115</v>
      </c>
      <c r="K5909">
        <v>7.0000000000000001E-3</v>
      </c>
      <c r="L5909">
        <v>19</v>
      </c>
      <c r="M5909">
        <v>25.5</v>
      </c>
      <c r="N5909">
        <v>0</v>
      </c>
      <c r="O5909" s="2">
        <v>70158110</v>
      </c>
      <c r="P5909" s="2">
        <v>675770112825.23596</v>
      </c>
      <c r="Q5909" s="2">
        <v>9632.10258693166</v>
      </c>
      <c r="R5909" s="2">
        <v>3.983721099401818</v>
      </c>
      <c r="T5909">
        <f t="shared" si="92"/>
        <v>0</v>
      </c>
      <c r="U5909" t="s">
        <v>31</v>
      </c>
    </row>
    <row r="5910" spans="1:21" x14ac:dyDescent="0.3">
      <c r="A5910" t="s">
        <v>32</v>
      </c>
      <c r="B5910" t="s">
        <v>408</v>
      </c>
      <c r="C5910" t="s">
        <v>22</v>
      </c>
      <c r="D5910" t="s">
        <v>276</v>
      </c>
      <c r="E5910">
        <v>0</v>
      </c>
      <c r="F5910">
        <v>2007</v>
      </c>
      <c r="G5910" s="2">
        <v>3191915000</v>
      </c>
      <c r="H5910" s="2">
        <v>9.5040513176653842</v>
      </c>
      <c r="I5910" s="2">
        <v>227310428000</v>
      </c>
      <c r="J5910" s="2">
        <v>11.356619359697582</v>
      </c>
      <c r="K5910">
        <v>7.0000000000000001E-3</v>
      </c>
      <c r="L5910">
        <v>19</v>
      </c>
      <c r="M5910">
        <v>25.5</v>
      </c>
      <c r="N5910">
        <v>0</v>
      </c>
      <c r="O5910" s="2">
        <v>60481820</v>
      </c>
      <c r="P5910" s="2">
        <v>3074359743897.5601</v>
      </c>
      <c r="Q5910" s="2">
        <v>50831.13808244461</v>
      </c>
      <c r="R5910" s="2">
        <v>4.7061298334365702</v>
      </c>
      <c r="T5910">
        <f t="shared" si="92"/>
        <v>0</v>
      </c>
      <c r="U5910" t="s">
        <v>32</v>
      </c>
    </row>
    <row r="5911" spans="1:21" x14ac:dyDescent="0.3">
      <c r="A5911" t="s">
        <v>33</v>
      </c>
      <c r="B5911" t="s">
        <v>419</v>
      </c>
      <c r="C5911" t="s">
        <v>22</v>
      </c>
      <c r="D5911" t="s">
        <v>276</v>
      </c>
      <c r="E5911">
        <v>0</v>
      </c>
      <c r="F5911">
        <v>2007</v>
      </c>
      <c r="G5911" s="2">
        <v>25973000000</v>
      </c>
      <c r="H5911" s="2">
        <v>10.414522115520651</v>
      </c>
      <c r="I5911" s="2">
        <v>184613000000</v>
      </c>
      <c r="J5911" s="2">
        <v>11.266262279731482</v>
      </c>
      <c r="K5911">
        <v>7.0000000000000001E-3</v>
      </c>
      <c r="L5911">
        <v>19</v>
      </c>
      <c r="M5911">
        <v>25.5</v>
      </c>
      <c r="N5911">
        <v>0</v>
      </c>
      <c r="O5911" s="2">
        <v>301231200</v>
      </c>
      <c r="P5911" s="2">
        <v>14477635000000</v>
      </c>
      <c r="Q5911" s="2">
        <v>48061.538778187649</v>
      </c>
      <c r="R5911" s="2">
        <v>4.6817976714237179</v>
      </c>
      <c r="T5911">
        <f t="shared" si="92"/>
        <v>0</v>
      </c>
      <c r="U5911" t="s">
        <v>33</v>
      </c>
    </row>
    <row r="5912" spans="1:21" x14ac:dyDescent="0.3">
      <c r="A5912" t="s">
        <v>34</v>
      </c>
      <c r="B5912" t="s">
        <v>100</v>
      </c>
      <c r="C5912" t="s">
        <v>22</v>
      </c>
      <c r="D5912" t="s">
        <v>276</v>
      </c>
      <c r="E5912">
        <v>0</v>
      </c>
      <c r="F5912">
        <v>2007</v>
      </c>
      <c r="G5912" s="2">
        <v>805000000</v>
      </c>
      <c r="H5912" s="2">
        <v>8.9057958803678687</v>
      </c>
      <c r="I5912" s="2">
        <v>8932000000</v>
      </c>
      <c r="J5912" s="2">
        <v>9.9509487143994004</v>
      </c>
      <c r="K5912">
        <v>0.17299999999999999</v>
      </c>
      <c r="L5912">
        <v>26.8</v>
      </c>
      <c r="M5912">
        <v>25.5</v>
      </c>
      <c r="N5912">
        <v>1</v>
      </c>
      <c r="O5912" s="2">
        <v>16598070</v>
      </c>
      <c r="P5912" s="2">
        <v>173605968179.255</v>
      </c>
      <c r="Q5912" s="2">
        <v>10459.406917747365</v>
      </c>
      <c r="R5912" s="2">
        <v>4.0195070593255107</v>
      </c>
      <c r="T5912">
        <f t="shared" si="92"/>
        <v>0</v>
      </c>
      <c r="U5912" t="s">
        <v>34</v>
      </c>
    </row>
    <row r="5913" spans="1:21" x14ac:dyDescent="0.3">
      <c r="A5913" t="s">
        <v>35</v>
      </c>
      <c r="B5913" t="s">
        <v>133</v>
      </c>
      <c r="C5913" t="s">
        <v>22</v>
      </c>
      <c r="D5913" t="s">
        <v>276</v>
      </c>
      <c r="E5913">
        <v>0</v>
      </c>
      <c r="F5913">
        <v>2007</v>
      </c>
      <c r="G5913" s="2">
        <v>262051000</v>
      </c>
      <c r="H5913" s="2">
        <v>8.4183858213316984</v>
      </c>
      <c r="I5913" s="2">
        <v>890105000</v>
      </c>
      <c r="J5913" s="2">
        <v>8.949441240612181</v>
      </c>
      <c r="K5913">
        <v>3.3000000000000002E-2</v>
      </c>
      <c r="L5913">
        <v>22</v>
      </c>
      <c r="M5913">
        <v>25.5</v>
      </c>
      <c r="N5913">
        <v>0</v>
      </c>
      <c r="O5913" s="2">
        <v>1342330</v>
      </c>
      <c r="P5913" s="2">
        <v>22237061730.0849</v>
      </c>
      <c r="Q5913" s="2">
        <v>16566.017097200314</v>
      </c>
      <c r="R5913" s="2">
        <v>4.2192181052431117</v>
      </c>
      <c r="T5913">
        <f t="shared" si="92"/>
        <v>0</v>
      </c>
      <c r="U5913" t="s">
        <v>35</v>
      </c>
    </row>
    <row r="5914" spans="1:21" x14ac:dyDescent="0.3">
      <c r="A5914" t="s">
        <v>36</v>
      </c>
      <c r="B5914" t="s">
        <v>342</v>
      </c>
      <c r="C5914" t="s">
        <v>22</v>
      </c>
      <c r="D5914" t="s">
        <v>276</v>
      </c>
      <c r="E5914">
        <v>0</v>
      </c>
      <c r="F5914">
        <v>2007</v>
      </c>
      <c r="G5914" s="2">
        <v>290828000</v>
      </c>
      <c r="H5914" s="2">
        <v>8.4636362166990349</v>
      </c>
      <c r="I5914" s="2">
        <v>1228302000</v>
      </c>
      <c r="J5914" s="2">
        <v>9.0893051589945415</v>
      </c>
      <c r="K5914">
        <v>1.4999999999999999E-2</v>
      </c>
      <c r="L5914">
        <v>21</v>
      </c>
      <c r="M5914">
        <v>25.5</v>
      </c>
      <c r="N5914">
        <v>0</v>
      </c>
      <c r="O5914" s="2">
        <v>2019406</v>
      </c>
      <c r="P5914" s="2">
        <v>48114688201.478203</v>
      </c>
      <c r="Q5914" s="2">
        <v>23826.158881115636</v>
      </c>
      <c r="R5914" s="2">
        <v>4.3770540334838621</v>
      </c>
      <c r="T5914">
        <f t="shared" si="92"/>
        <v>0</v>
      </c>
      <c r="U5914" t="s">
        <v>36</v>
      </c>
    </row>
    <row r="5915" spans="1:21" x14ac:dyDescent="0.3">
      <c r="A5915" t="s">
        <v>5</v>
      </c>
      <c r="B5915" t="s">
        <v>57</v>
      </c>
      <c r="C5915" t="s">
        <v>22</v>
      </c>
      <c r="D5915" t="s">
        <v>277</v>
      </c>
      <c r="E5915">
        <v>0</v>
      </c>
      <c r="F5915">
        <v>2008</v>
      </c>
      <c r="G5915" s="2">
        <v>-319833000</v>
      </c>
      <c r="H5915" s="2" t="s">
        <v>42</v>
      </c>
      <c r="I5915" s="2">
        <v>13295902000</v>
      </c>
      <c r="J5915" s="2">
        <v>10.12371780540092</v>
      </c>
      <c r="K5915">
        <v>0.23699999999999999</v>
      </c>
      <c r="L5915">
        <v>30</v>
      </c>
      <c r="M5915">
        <v>25.5</v>
      </c>
      <c r="N5915">
        <v>1</v>
      </c>
      <c r="O5915" s="2">
        <v>21249000</v>
      </c>
      <c r="P5915" s="2">
        <v>1055334825425.25</v>
      </c>
      <c r="Q5915" s="2">
        <v>49665.152497776369</v>
      </c>
      <c r="R5915" s="2">
        <v>4.6960517733190974</v>
      </c>
      <c r="T5915">
        <f t="shared" si="92"/>
        <v>0</v>
      </c>
      <c r="U5915" t="s">
        <v>5</v>
      </c>
    </row>
    <row r="5916" spans="1:21" x14ac:dyDescent="0.3">
      <c r="A5916" t="s">
        <v>6</v>
      </c>
      <c r="B5916" t="s">
        <v>68</v>
      </c>
      <c r="C5916" t="s">
        <v>22</v>
      </c>
      <c r="D5916" t="s">
        <v>277</v>
      </c>
      <c r="E5916">
        <v>0</v>
      </c>
      <c r="F5916">
        <v>2008</v>
      </c>
      <c r="G5916" s="2">
        <v>-1105263000</v>
      </c>
      <c r="H5916" s="2" t="s">
        <v>42</v>
      </c>
      <c r="I5916" s="2">
        <v>7581320000</v>
      </c>
      <c r="J5916" s="2">
        <v>9.8797448281659168</v>
      </c>
      <c r="K5916">
        <v>0.14899999999999999</v>
      </c>
      <c r="L5916">
        <v>25</v>
      </c>
      <c r="M5916">
        <v>25.5</v>
      </c>
      <c r="N5916">
        <v>0</v>
      </c>
      <c r="O5916" s="2">
        <v>8321541</v>
      </c>
      <c r="P5916" s="2">
        <v>430294287388.31097</v>
      </c>
      <c r="Q5916" s="2">
        <v>51708.486131151789</v>
      </c>
      <c r="R5916" s="2">
        <v>4.7135618231228467</v>
      </c>
      <c r="T5916">
        <f t="shared" si="92"/>
        <v>0</v>
      </c>
      <c r="U5916" t="s">
        <v>6</v>
      </c>
    </row>
    <row r="5917" spans="1:21" x14ac:dyDescent="0.3">
      <c r="A5917" t="s">
        <v>7</v>
      </c>
      <c r="B5917" t="s">
        <v>79</v>
      </c>
      <c r="C5917" t="s">
        <v>22</v>
      </c>
      <c r="D5917" t="s">
        <v>277</v>
      </c>
      <c r="E5917">
        <v>0</v>
      </c>
      <c r="F5917">
        <v>2008</v>
      </c>
      <c r="G5917" s="2">
        <v>39796784000</v>
      </c>
      <c r="H5917" s="2">
        <v>10.599847977915749</v>
      </c>
      <c r="I5917" s="2">
        <v>162352863000</v>
      </c>
      <c r="J5917" s="2">
        <v>11.210459951564658</v>
      </c>
      <c r="K5917">
        <v>4.2000000000000003E-2</v>
      </c>
      <c r="L5917">
        <v>33.99</v>
      </c>
      <c r="M5917">
        <v>25.5</v>
      </c>
      <c r="N5917">
        <v>1</v>
      </c>
      <c r="O5917" s="2">
        <v>10709970</v>
      </c>
      <c r="P5917" s="2">
        <v>518625897172.98999</v>
      </c>
      <c r="Q5917" s="2">
        <v>48424.589160659649</v>
      </c>
      <c r="R5917" s="2">
        <v>4.6850659448064222</v>
      </c>
      <c r="T5917">
        <f t="shared" si="92"/>
        <v>0</v>
      </c>
      <c r="U5917" t="s">
        <v>7</v>
      </c>
    </row>
    <row r="5918" spans="1:21" x14ac:dyDescent="0.3">
      <c r="A5918" t="s">
        <v>8</v>
      </c>
      <c r="B5918" t="s">
        <v>112</v>
      </c>
      <c r="C5918" t="s">
        <v>22</v>
      </c>
      <c r="D5918" t="s">
        <v>277</v>
      </c>
      <c r="E5918">
        <v>0</v>
      </c>
      <c r="F5918">
        <v>2008</v>
      </c>
      <c r="G5918" s="2">
        <v>1028171000</v>
      </c>
      <c r="H5918" s="2">
        <v>9.0120653502433363</v>
      </c>
      <c r="I5918" s="2">
        <v>35742675000</v>
      </c>
      <c r="J5918" s="2">
        <v>10.553187052206153</v>
      </c>
      <c r="K5918">
        <v>2.3E-2</v>
      </c>
      <c r="L5918">
        <v>21</v>
      </c>
      <c r="M5918">
        <v>25.5</v>
      </c>
      <c r="N5918">
        <v>0</v>
      </c>
      <c r="O5918" s="2">
        <v>10429690</v>
      </c>
      <c r="P5918" s="2">
        <v>235718586901.129</v>
      </c>
      <c r="Q5918" s="2">
        <v>22600.728008323258</v>
      </c>
      <c r="R5918" s="2">
        <v>4.354122428744982</v>
      </c>
      <c r="T5918">
        <f t="shared" si="92"/>
        <v>0</v>
      </c>
      <c r="U5918" t="s">
        <v>8</v>
      </c>
    </row>
    <row r="5919" spans="1:21" x14ac:dyDescent="0.3">
      <c r="A5919" t="s">
        <v>9</v>
      </c>
      <c r="B5919" t="s">
        <v>123</v>
      </c>
      <c r="C5919" t="s">
        <v>22</v>
      </c>
      <c r="D5919" t="s">
        <v>277</v>
      </c>
      <c r="E5919">
        <v>0</v>
      </c>
      <c r="F5919">
        <v>2008</v>
      </c>
      <c r="G5919" s="2">
        <v>2559325000</v>
      </c>
      <c r="H5919" s="2">
        <v>9.4081254389721529</v>
      </c>
      <c r="I5919" s="2">
        <v>19193206000</v>
      </c>
      <c r="J5919" s="2">
        <v>10.283147524595543</v>
      </c>
      <c r="K5919">
        <v>3.7999999999999999E-2</v>
      </c>
      <c r="L5919">
        <v>25</v>
      </c>
      <c r="M5919">
        <v>25.5</v>
      </c>
      <c r="N5919">
        <v>0</v>
      </c>
      <c r="O5919" s="2">
        <v>5493621</v>
      </c>
      <c r="P5919" s="2">
        <v>353361056079.716</v>
      </c>
      <c r="Q5919" s="2">
        <v>64322.066644152554</v>
      </c>
      <c r="R5919" s="2">
        <v>4.8083599896852434</v>
      </c>
      <c r="T5919">
        <f t="shared" si="92"/>
        <v>0</v>
      </c>
      <c r="U5919" t="s">
        <v>9</v>
      </c>
    </row>
    <row r="5920" spans="1:21" x14ac:dyDescent="0.3">
      <c r="A5920" t="s">
        <v>10</v>
      </c>
      <c r="B5920" t="s">
        <v>145</v>
      </c>
      <c r="C5920" t="s">
        <v>22</v>
      </c>
      <c r="D5920" t="s">
        <v>277</v>
      </c>
      <c r="E5920">
        <v>0</v>
      </c>
      <c r="F5920">
        <v>2008</v>
      </c>
      <c r="G5920" s="2">
        <v>206023000</v>
      </c>
      <c r="H5920" s="2">
        <v>8.3139157068521605</v>
      </c>
      <c r="I5920" s="2">
        <v>10623523000</v>
      </c>
      <c r="J5920" s="2">
        <v>10.026268562483416</v>
      </c>
      <c r="K5920">
        <v>5.5E-2</v>
      </c>
      <c r="L5920">
        <v>26</v>
      </c>
      <c r="M5920">
        <v>25.5</v>
      </c>
      <c r="N5920">
        <v>1</v>
      </c>
      <c r="O5920" s="2">
        <v>5313000</v>
      </c>
      <c r="P5920" s="2">
        <v>283742493042.33197</v>
      </c>
      <c r="Q5920" s="2">
        <v>53405.325247945038</v>
      </c>
      <c r="R5920" s="2">
        <v>4.7275845643410683</v>
      </c>
      <c r="T5920">
        <f t="shared" si="92"/>
        <v>0</v>
      </c>
      <c r="U5920" t="s">
        <v>10</v>
      </c>
    </row>
    <row r="5921" spans="1:21" x14ac:dyDescent="0.3">
      <c r="A5921" t="s">
        <v>11</v>
      </c>
      <c r="B5921" t="s">
        <v>156</v>
      </c>
      <c r="C5921" t="s">
        <v>22</v>
      </c>
      <c r="D5921" t="s">
        <v>277</v>
      </c>
      <c r="E5921">
        <v>0</v>
      </c>
      <c r="F5921">
        <v>2008</v>
      </c>
      <c r="G5921" s="2">
        <v>5026316000</v>
      </c>
      <c r="H5921" s="2">
        <v>9.7012497888212614</v>
      </c>
      <c r="I5921" s="2">
        <v>155253804000</v>
      </c>
      <c r="J5921" s="2">
        <v>11.191042249982079</v>
      </c>
      <c r="K5921">
        <v>4.4999999999999998E-2</v>
      </c>
      <c r="L5921">
        <v>34.42989</v>
      </c>
      <c r="M5921">
        <v>25.5</v>
      </c>
      <c r="N5921">
        <v>1</v>
      </c>
      <c r="O5921" s="2">
        <v>62300290</v>
      </c>
      <c r="P5921" s="2">
        <v>2923465651091.2598</v>
      </c>
      <c r="Q5921" s="2">
        <v>46925.393944253869</v>
      </c>
      <c r="R5921" s="2">
        <v>4.6714079272624298</v>
      </c>
      <c r="T5921">
        <f t="shared" si="92"/>
        <v>0</v>
      </c>
      <c r="U5921" t="s">
        <v>11</v>
      </c>
    </row>
    <row r="5922" spans="1:21" x14ac:dyDescent="0.3">
      <c r="A5922" t="s">
        <v>12</v>
      </c>
      <c r="B5922" t="s">
        <v>167</v>
      </c>
      <c r="C5922" t="s">
        <v>22</v>
      </c>
      <c r="D5922" t="s">
        <v>277</v>
      </c>
      <c r="E5922">
        <v>0</v>
      </c>
      <c r="F5922">
        <v>2008</v>
      </c>
      <c r="G5922" s="2">
        <v>-12111111000</v>
      </c>
      <c r="H5922" s="2" t="s">
        <v>42</v>
      </c>
      <c r="I5922" s="2">
        <v>229872548000</v>
      </c>
      <c r="J5922" s="2">
        <v>11.361487109746953</v>
      </c>
      <c r="K5922">
        <v>0.03</v>
      </c>
      <c r="L5922">
        <v>29.405000000000001</v>
      </c>
      <c r="M5922">
        <v>25.5</v>
      </c>
      <c r="N5922">
        <v>1</v>
      </c>
      <c r="O5922" s="2">
        <v>82110100</v>
      </c>
      <c r="P5922" s="2">
        <v>3752365607148.0898</v>
      </c>
      <c r="Q5922" s="2">
        <v>45699.196653616178</v>
      </c>
      <c r="R5922" s="2">
        <v>4.6599085656722989</v>
      </c>
      <c r="T5922">
        <f t="shared" si="92"/>
        <v>0</v>
      </c>
      <c r="U5922" t="s">
        <v>12</v>
      </c>
    </row>
    <row r="5923" spans="1:21" x14ac:dyDescent="0.3">
      <c r="A5923" t="s">
        <v>13</v>
      </c>
      <c r="B5923" t="s">
        <v>178</v>
      </c>
      <c r="C5923" t="s">
        <v>22</v>
      </c>
      <c r="D5923" t="s">
        <v>277</v>
      </c>
      <c r="E5923">
        <v>0</v>
      </c>
      <c r="F5923">
        <v>2008</v>
      </c>
      <c r="G5923" s="2">
        <v>-115585000</v>
      </c>
      <c r="H5923" s="2" t="s">
        <v>42</v>
      </c>
      <c r="I5923" s="2">
        <v>8322013999.999999</v>
      </c>
      <c r="J5923" s="2">
        <v>9.9202284420646709</v>
      </c>
      <c r="K5923">
        <v>5.0999999999999997E-2</v>
      </c>
      <c r="L5923">
        <v>25</v>
      </c>
      <c r="M5923">
        <v>25.5</v>
      </c>
      <c r="N5923">
        <v>0</v>
      </c>
      <c r="O5923" s="2">
        <v>11186000</v>
      </c>
      <c r="P5923" s="2">
        <v>354460802548.70398</v>
      </c>
      <c r="Q5923" s="2">
        <v>31687.895811613085</v>
      </c>
      <c r="R5923" s="2">
        <v>4.5008934014577138</v>
      </c>
      <c r="T5923">
        <f t="shared" si="92"/>
        <v>0</v>
      </c>
      <c r="U5923" t="s">
        <v>13</v>
      </c>
    </row>
    <row r="5924" spans="1:21" x14ac:dyDescent="0.3">
      <c r="A5924" t="s">
        <v>14</v>
      </c>
      <c r="B5924" t="s">
        <v>189</v>
      </c>
      <c r="C5924" t="s">
        <v>22</v>
      </c>
      <c r="D5924" t="s">
        <v>277</v>
      </c>
      <c r="E5924">
        <v>0</v>
      </c>
      <c r="F5924">
        <v>2008</v>
      </c>
      <c r="G5924" s="2">
        <v>966064000</v>
      </c>
      <c r="H5924" s="2">
        <v>8.9850058985957642</v>
      </c>
      <c r="I5924" s="2">
        <v>12142287000</v>
      </c>
      <c r="J5924" s="2">
        <v>10.084300493818041</v>
      </c>
      <c r="K5924">
        <v>6.0999999999999999E-2</v>
      </c>
      <c r="L5924">
        <v>20</v>
      </c>
      <c r="M5924">
        <v>25.5</v>
      </c>
      <c r="N5924">
        <v>0</v>
      </c>
      <c r="O5924" s="2">
        <v>10038190</v>
      </c>
      <c r="P5924" s="2">
        <v>157998423131.73901</v>
      </c>
      <c r="Q5924" s="2">
        <v>15739.732275613334</v>
      </c>
      <c r="R5924" s="2">
        <v>4.1969973409701451</v>
      </c>
      <c r="T5924">
        <f t="shared" si="92"/>
        <v>0</v>
      </c>
      <c r="U5924" t="s">
        <v>14</v>
      </c>
    </row>
    <row r="5925" spans="1:21" x14ac:dyDescent="0.3">
      <c r="A5925" t="s">
        <v>15</v>
      </c>
      <c r="B5925" t="s">
        <v>200</v>
      </c>
      <c r="C5925" t="s">
        <v>22</v>
      </c>
      <c r="D5925" t="s">
        <v>277</v>
      </c>
      <c r="E5925">
        <v>0</v>
      </c>
      <c r="F5925">
        <v>2008</v>
      </c>
      <c r="G5925" s="2">
        <v>-181599000</v>
      </c>
      <c r="H5925" s="2" t="s">
        <v>42</v>
      </c>
      <c r="I5925" s="2">
        <v>442253000</v>
      </c>
      <c r="J5925" s="2">
        <v>8.6456707876055638</v>
      </c>
      <c r="K5925">
        <v>0.16700000000000001</v>
      </c>
      <c r="L5925">
        <v>15</v>
      </c>
      <c r="M5925">
        <v>25.5</v>
      </c>
      <c r="N5925">
        <v>0</v>
      </c>
      <c r="O5925" s="2">
        <v>319355</v>
      </c>
      <c r="P5925" s="2">
        <v>17640375722.444801</v>
      </c>
      <c r="Q5925" s="2">
        <v>55237.512243255318</v>
      </c>
      <c r="R5925" s="2">
        <v>4.742234110830637</v>
      </c>
      <c r="T5925">
        <f t="shared" si="92"/>
        <v>0</v>
      </c>
      <c r="U5925" t="s">
        <v>15</v>
      </c>
    </row>
    <row r="5926" spans="1:21" x14ac:dyDescent="0.3">
      <c r="A5926" t="s">
        <v>16</v>
      </c>
      <c r="B5926" t="s">
        <v>211</v>
      </c>
      <c r="C5926" t="s">
        <v>22</v>
      </c>
      <c r="D5926" t="s">
        <v>277</v>
      </c>
      <c r="E5926">
        <v>0</v>
      </c>
      <c r="F5926">
        <v>2008</v>
      </c>
      <c r="G5926" s="2">
        <v>-671053000</v>
      </c>
      <c r="H5926" s="2" t="s">
        <v>42</v>
      </c>
      <c r="I5926" s="2">
        <v>49081061000</v>
      </c>
      <c r="J5926" s="2">
        <v>10.69091394243037</v>
      </c>
      <c r="K5926">
        <v>0.05</v>
      </c>
      <c r="L5926">
        <v>12.5</v>
      </c>
      <c r="M5926">
        <v>25.5</v>
      </c>
      <c r="N5926">
        <v>0</v>
      </c>
      <c r="O5926" s="2">
        <v>4485100</v>
      </c>
      <c r="P5926" s="2">
        <v>275020018163.17603</v>
      </c>
      <c r="Q5926" s="2">
        <v>61318.592263979852</v>
      </c>
      <c r="R5926" s="2">
        <v>4.7875921758789568</v>
      </c>
      <c r="T5926">
        <f t="shared" si="92"/>
        <v>0</v>
      </c>
      <c r="U5926" t="s">
        <v>16</v>
      </c>
    </row>
    <row r="5927" spans="1:21" x14ac:dyDescent="0.3">
      <c r="A5927" t="s">
        <v>17</v>
      </c>
      <c r="B5927" t="s">
        <v>233</v>
      </c>
      <c r="C5927" t="s">
        <v>22</v>
      </c>
      <c r="D5927" t="s">
        <v>277</v>
      </c>
      <c r="E5927">
        <v>0</v>
      </c>
      <c r="F5927">
        <v>2008</v>
      </c>
      <c r="G5927" s="2">
        <v>-4936769000</v>
      </c>
      <c r="H5927" s="2" t="s">
        <v>42</v>
      </c>
      <c r="I5927" s="2">
        <v>63598921000</v>
      </c>
      <c r="J5927" s="2">
        <v>10.803449747602485</v>
      </c>
      <c r="K5927">
        <v>5.3999999999999999E-2</v>
      </c>
      <c r="L5927">
        <v>31.4</v>
      </c>
      <c r="M5927">
        <v>25.5</v>
      </c>
      <c r="N5927">
        <v>1</v>
      </c>
      <c r="O5927" s="2">
        <v>59832180</v>
      </c>
      <c r="P5927" s="2">
        <v>2390729163615.0601</v>
      </c>
      <c r="Q5927" s="2">
        <v>39957.246478651788</v>
      </c>
      <c r="R5927" s="2">
        <v>4.6015955526187584</v>
      </c>
      <c r="T5927">
        <f t="shared" si="92"/>
        <v>0</v>
      </c>
      <c r="U5927" t="s">
        <v>17</v>
      </c>
    </row>
    <row r="5928" spans="1:21" x14ac:dyDescent="0.3">
      <c r="A5928" t="s">
        <v>18</v>
      </c>
      <c r="B5928" t="s">
        <v>244</v>
      </c>
      <c r="C5928" t="s">
        <v>22</v>
      </c>
      <c r="D5928" t="s">
        <v>277</v>
      </c>
      <c r="E5928">
        <v>0</v>
      </c>
      <c r="F5928">
        <v>2008</v>
      </c>
      <c r="G5928" s="2">
        <v>2737209000</v>
      </c>
      <c r="H5928" s="2">
        <v>9.4373079592958913</v>
      </c>
      <c r="I5928" s="2">
        <v>36320827000</v>
      </c>
      <c r="J5928" s="2">
        <v>10.560155728545292</v>
      </c>
      <c r="K5928">
        <v>5.7000000000000002E-2</v>
      </c>
      <c r="L5928">
        <v>39.54</v>
      </c>
      <c r="M5928">
        <v>25.5</v>
      </c>
      <c r="N5928">
        <v>1</v>
      </c>
      <c r="O5928" s="2">
        <v>127692000</v>
      </c>
      <c r="P5928" s="2">
        <v>5037908465114.4805</v>
      </c>
      <c r="Q5928" s="2">
        <v>39453.595096908815</v>
      </c>
      <c r="R5928" s="2">
        <v>4.5960865832009858</v>
      </c>
      <c r="T5928">
        <f t="shared" si="92"/>
        <v>0</v>
      </c>
      <c r="U5928" t="s">
        <v>18</v>
      </c>
    </row>
    <row r="5929" spans="1:21" x14ac:dyDescent="0.3">
      <c r="A5929" t="s">
        <v>46</v>
      </c>
      <c r="B5929" t="s">
        <v>354</v>
      </c>
      <c r="C5929" t="s">
        <v>22</v>
      </c>
      <c r="D5929" t="s">
        <v>277</v>
      </c>
      <c r="E5929">
        <v>0</v>
      </c>
      <c r="F5929">
        <v>2008</v>
      </c>
      <c r="G5929" s="2">
        <v>-2494344000</v>
      </c>
      <c r="H5929" s="2" t="s">
        <v>42</v>
      </c>
      <c r="I5929" s="2">
        <v>5371200000</v>
      </c>
      <c r="J5929" s="2">
        <v>9.7300713239039371</v>
      </c>
      <c r="K5929">
        <v>7.0000000000000001E-3</v>
      </c>
      <c r="L5929">
        <v>21</v>
      </c>
      <c r="M5929">
        <v>25.5</v>
      </c>
      <c r="N5929">
        <v>0</v>
      </c>
      <c r="O5929" s="2">
        <v>48948700</v>
      </c>
      <c r="P5929" s="2">
        <v>1002219052967.54</v>
      </c>
      <c r="Q5929" s="2">
        <v>20474.886012652838</v>
      </c>
      <c r="R5929" s="2">
        <v>4.3112214926442425</v>
      </c>
      <c r="T5929">
        <f t="shared" si="92"/>
        <v>0</v>
      </c>
      <c r="U5929" t="s">
        <v>46</v>
      </c>
    </row>
    <row r="5930" spans="1:21" x14ac:dyDescent="0.3">
      <c r="A5930" t="s">
        <v>20</v>
      </c>
      <c r="B5930" t="s">
        <v>255</v>
      </c>
      <c r="C5930" t="s">
        <v>22</v>
      </c>
      <c r="D5930" t="s">
        <v>277</v>
      </c>
      <c r="E5930">
        <v>0</v>
      </c>
      <c r="F5930">
        <v>2008</v>
      </c>
      <c r="G5930" s="2">
        <v>61792544000</v>
      </c>
      <c r="H5930" s="2">
        <v>10.790936075493239</v>
      </c>
      <c r="I5930" s="2">
        <v>3030885000</v>
      </c>
      <c r="J5930" s="2">
        <v>9.481569458369302</v>
      </c>
      <c r="K5930">
        <v>5.1999999999999998E-2</v>
      </c>
      <c r="L5930">
        <v>29.63</v>
      </c>
      <c r="M5930">
        <v>25.5</v>
      </c>
      <c r="N5930">
        <v>1</v>
      </c>
      <c r="O5930" s="2">
        <v>488649</v>
      </c>
      <c r="P5930" s="2">
        <v>55849686538.743202</v>
      </c>
      <c r="Q5930" s="2">
        <v>114294.07721850081</v>
      </c>
      <c r="R5930" s="2">
        <v>5.0580237256011547</v>
      </c>
      <c r="T5930">
        <f t="shared" si="92"/>
        <v>0</v>
      </c>
      <c r="U5930" t="s">
        <v>20</v>
      </c>
    </row>
    <row r="5931" spans="1:21" x14ac:dyDescent="0.3">
      <c r="A5931" t="s">
        <v>21</v>
      </c>
      <c r="B5931" t="s">
        <v>266</v>
      </c>
      <c r="C5931" t="s">
        <v>22</v>
      </c>
      <c r="D5931" t="s">
        <v>277</v>
      </c>
      <c r="E5931">
        <v>0</v>
      </c>
      <c r="F5931">
        <v>2008</v>
      </c>
      <c r="G5931" s="2">
        <v>1929790000</v>
      </c>
      <c r="H5931" s="2">
        <v>9.285510051596729</v>
      </c>
      <c r="I5931" s="2" t="s">
        <v>42</v>
      </c>
      <c r="J5931" s="2" t="s">
        <v>42</v>
      </c>
      <c r="K5931">
        <v>0.21099999999999999</v>
      </c>
      <c r="L5931">
        <v>28</v>
      </c>
      <c r="M5931">
        <v>25.5</v>
      </c>
      <c r="N5931">
        <v>1</v>
      </c>
      <c r="O5931" s="2">
        <v>111299000</v>
      </c>
      <c r="P5931" s="2">
        <v>1101275278668.79</v>
      </c>
      <c r="Q5931" s="2">
        <v>9894.745493389788</v>
      </c>
      <c r="R5931" s="2">
        <v>3.9954046280282247</v>
      </c>
      <c r="T5931">
        <f t="shared" si="92"/>
        <v>0</v>
      </c>
      <c r="U5931" t="s">
        <v>21</v>
      </c>
    </row>
    <row r="5932" spans="1:21" x14ac:dyDescent="0.3">
      <c r="A5932" t="s">
        <v>23</v>
      </c>
      <c r="B5932" t="s">
        <v>288</v>
      </c>
      <c r="C5932" t="s">
        <v>22</v>
      </c>
      <c r="D5932" t="s">
        <v>277</v>
      </c>
      <c r="E5932">
        <v>0</v>
      </c>
      <c r="F5932">
        <v>2008</v>
      </c>
      <c r="G5932" s="2">
        <v>-542717000</v>
      </c>
      <c r="H5932" s="2" t="s">
        <v>42</v>
      </c>
      <c r="I5932" s="2">
        <v>2559395000</v>
      </c>
      <c r="J5932" s="2">
        <v>9.4081373171814455</v>
      </c>
      <c r="K5932">
        <v>0.24</v>
      </c>
      <c r="L5932">
        <v>30</v>
      </c>
      <c r="M5932">
        <v>25.5</v>
      </c>
      <c r="N5932">
        <v>1</v>
      </c>
      <c r="O5932" s="2">
        <v>4259800</v>
      </c>
      <c r="P5932" s="2">
        <v>133279679482.674</v>
      </c>
      <c r="Q5932" s="2">
        <v>31287.778647512558</v>
      </c>
      <c r="R5932" s="2">
        <v>4.4953747304401137</v>
      </c>
      <c r="T5932">
        <f t="shared" si="92"/>
        <v>0</v>
      </c>
      <c r="U5932" t="s">
        <v>23</v>
      </c>
    </row>
    <row r="5933" spans="1:21" x14ac:dyDescent="0.3">
      <c r="A5933" t="s">
        <v>24</v>
      </c>
      <c r="B5933" t="s">
        <v>299</v>
      </c>
      <c r="C5933" t="s">
        <v>22</v>
      </c>
      <c r="D5933" t="s">
        <v>277</v>
      </c>
      <c r="E5933">
        <v>0</v>
      </c>
      <c r="F5933">
        <v>2008</v>
      </c>
      <c r="G5933" s="2">
        <v>-2138886000</v>
      </c>
      <c r="H5933" s="2" t="s">
        <v>42</v>
      </c>
      <c r="I5933" s="2">
        <v>6245444000</v>
      </c>
      <c r="J5933" s="2">
        <v>9.7955633185941569</v>
      </c>
      <c r="K5933">
        <v>9.4E-2</v>
      </c>
      <c r="L5933">
        <v>28</v>
      </c>
      <c r="M5933">
        <v>25.5</v>
      </c>
      <c r="N5933">
        <v>1</v>
      </c>
      <c r="O5933" s="2">
        <v>4768211</v>
      </c>
      <c r="P5933" s="2">
        <v>462554432624.11401</v>
      </c>
      <c r="Q5933" s="2">
        <v>97007.962236594394</v>
      </c>
      <c r="R5933" s="2">
        <v>4.9868073818281147</v>
      </c>
      <c r="T5933">
        <f t="shared" si="92"/>
        <v>0</v>
      </c>
      <c r="U5933" t="s">
        <v>24</v>
      </c>
    </row>
    <row r="5934" spans="1:21" x14ac:dyDescent="0.3">
      <c r="A5934" t="s">
        <v>25</v>
      </c>
      <c r="B5934" t="s">
        <v>310</v>
      </c>
      <c r="C5934" t="s">
        <v>22</v>
      </c>
      <c r="D5934" t="s">
        <v>277</v>
      </c>
      <c r="E5934">
        <v>0</v>
      </c>
      <c r="F5934">
        <v>2008</v>
      </c>
      <c r="G5934" s="2">
        <v>2356700000</v>
      </c>
      <c r="H5934" s="2">
        <v>9.3723043018128891</v>
      </c>
      <c r="I5934" s="2">
        <v>30980600000</v>
      </c>
      <c r="J5934" s="2">
        <v>10.49108982446792</v>
      </c>
      <c r="K5934">
        <v>7.5999999999999998E-2</v>
      </c>
      <c r="L5934">
        <v>19</v>
      </c>
      <c r="M5934">
        <v>25.5</v>
      </c>
      <c r="N5934">
        <v>0</v>
      </c>
      <c r="O5934" s="2">
        <v>38115910</v>
      </c>
      <c r="P5934" s="2">
        <v>533815789473.68402</v>
      </c>
      <c r="Q5934" s="2">
        <v>14005.064800333614</v>
      </c>
      <c r="R5934" s="2">
        <v>4.1462851226106547</v>
      </c>
      <c r="T5934">
        <f t="shared" si="92"/>
        <v>0</v>
      </c>
      <c r="U5934" t="s">
        <v>25</v>
      </c>
    </row>
    <row r="5935" spans="1:21" x14ac:dyDescent="0.3">
      <c r="A5935" t="s">
        <v>26</v>
      </c>
      <c r="B5935" t="s">
        <v>321</v>
      </c>
      <c r="C5935" t="s">
        <v>22</v>
      </c>
      <c r="D5935" t="s">
        <v>277</v>
      </c>
      <c r="E5935">
        <v>0</v>
      </c>
      <c r="F5935">
        <v>2008</v>
      </c>
      <c r="G5935" s="2">
        <v>221140000</v>
      </c>
      <c r="H5935" s="2">
        <v>8.3446673052565519</v>
      </c>
      <c r="I5935" s="2">
        <v>14249206000</v>
      </c>
      <c r="J5935" s="2">
        <v>10.153790665086577</v>
      </c>
      <c r="K5935">
        <v>7.0000000000000001E-3</v>
      </c>
      <c r="L5935">
        <v>26.5</v>
      </c>
      <c r="M5935">
        <v>25.5</v>
      </c>
      <c r="N5935">
        <v>1</v>
      </c>
      <c r="O5935" s="2">
        <v>10558180</v>
      </c>
      <c r="P5935" s="2">
        <v>262007590449.685</v>
      </c>
      <c r="Q5935" s="2">
        <v>24815.601784558039</v>
      </c>
      <c r="R5935" s="2">
        <v>4.3947248114109927</v>
      </c>
      <c r="T5935">
        <f t="shared" si="92"/>
        <v>0</v>
      </c>
      <c r="U5935" t="s">
        <v>26</v>
      </c>
    </row>
    <row r="5936" spans="1:21" x14ac:dyDescent="0.3">
      <c r="A5936" t="s">
        <v>41</v>
      </c>
      <c r="B5936" t="s">
        <v>332</v>
      </c>
      <c r="C5936" t="s">
        <v>22</v>
      </c>
      <c r="D5936" t="s">
        <v>277</v>
      </c>
      <c r="E5936">
        <v>0</v>
      </c>
      <c r="F5936">
        <v>2008</v>
      </c>
      <c r="G5936" s="2">
        <v>889799000</v>
      </c>
      <c r="H5936" s="2">
        <v>8.9492919133307431</v>
      </c>
      <c r="I5936" s="2">
        <v>14089201000</v>
      </c>
      <c r="J5936" s="2">
        <v>10.148886364924111</v>
      </c>
      <c r="K5936">
        <v>0.11799999999999999</v>
      </c>
      <c r="L5936">
        <v>19</v>
      </c>
      <c r="M5936">
        <v>25.5</v>
      </c>
      <c r="N5936">
        <v>0</v>
      </c>
      <c r="O5936" s="2">
        <v>5379232</v>
      </c>
      <c r="P5936" s="2">
        <v>100324627215.468</v>
      </c>
      <c r="Q5936" s="2">
        <v>18650.362582515125</v>
      </c>
      <c r="R5936" s="2">
        <v>4.2706872793648074</v>
      </c>
      <c r="T5936">
        <f t="shared" si="92"/>
        <v>0</v>
      </c>
      <c r="U5936" t="s">
        <v>41</v>
      </c>
    </row>
    <row r="5937" spans="1:21" x14ac:dyDescent="0.3">
      <c r="A5937" t="s">
        <v>28</v>
      </c>
      <c r="B5937" t="s">
        <v>365</v>
      </c>
      <c r="C5937" t="s">
        <v>22</v>
      </c>
      <c r="D5937" t="s">
        <v>277</v>
      </c>
      <c r="E5937">
        <v>0</v>
      </c>
      <c r="F5937">
        <v>2008</v>
      </c>
      <c r="G5937" s="2">
        <v>23501462000</v>
      </c>
      <c r="H5937" s="2">
        <v>10.371094880092278</v>
      </c>
      <c r="I5937" s="2">
        <v>133124393000.00002</v>
      </c>
      <c r="J5937" s="2">
        <v>11.124257640558577</v>
      </c>
      <c r="K5937">
        <v>7.0000000000000001E-3</v>
      </c>
      <c r="L5937">
        <v>30</v>
      </c>
      <c r="M5937">
        <v>25.5</v>
      </c>
      <c r="N5937">
        <v>1</v>
      </c>
      <c r="O5937" s="2">
        <v>45983170</v>
      </c>
      <c r="P5937" s="2">
        <v>1635015380108.3899</v>
      </c>
      <c r="Q5937" s="2">
        <v>35556.821769973445</v>
      </c>
      <c r="R5937" s="2">
        <v>4.5509229348221041</v>
      </c>
      <c r="T5937">
        <f t="shared" si="92"/>
        <v>0</v>
      </c>
      <c r="U5937" t="s">
        <v>28</v>
      </c>
    </row>
    <row r="5938" spans="1:21" x14ac:dyDescent="0.3">
      <c r="A5938" t="s">
        <v>29</v>
      </c>
      <c r="B5938" t="s">
        <v>376</v>
      </c>
      <c r="C5938" t="s">
        <v>22</v>
      </c>
      <c r="D5938" t="s">
        <v>277</v>
      </c>
      <c r="E5938">
        <v>0</v>
      </c>
      <c r="F5938">
        <v>2008</v>
      </c>
      <c r="G5938" s="2">
        <v>2045020000</v>
      </c>
      <c r="H5938" s="2">
        <v>9.3106975597013868</v>
      </c>
      <c r="I5938" s="2">
        <v>42422400000</v>
      </c>
      <c r="J5938" s="2">
        <v>10.627595234601861</v>
      </c>
      <c r="K5938">
        <v>7.0000000000000001E-3</v>
      </c>
      <c r="L5938">
        <v>28</v>
      </c>
      <c r="M5938">
        <v>25.5</v>
      </c>
      <c r="N5938">
        <v>1</v>
      </c>
      <c r="O5938" s="2">
        <v>9219637</v>
      </c>
      <c r="P5938" s="2">
        <v>513965650650.11902</v>
      </c>
      <c r="Q5938" s="2">
        <v>55746.842381117502</v>
      </c>
      <c r="R5938" s="2">
        <v>4.7462202730602234</v>
      </c>
      <c r="T5938">
        <f t="shared" si="92"/>
        <v>0</v>
      </c>
      <c r="U5938" t="s">
        <v>29</v>
      </c>
    </row>
    <row r="5939" spans="1:21" x14ac:dyDescent="0.3">
      <c r="A5939" t="s">
        <v>30</v>
      </c>
      <c r="B5939" t="s">
        <v>387</v>
      </c>
      <c r="C5939" t="s">
        <v>22</v>
      </c>
      <c r="D5939" t="s">
        <v>277</v>
      </c>
      <c r="E5939">
        <v>0</v>
      </c>
      <c r="F5939">
        <v>2008</v>
      </c>
      <c r="G5939" s="2">
        <v>-14836748000</v>
      </c>
      <c r="H5939" s="2" t="s">
        <v>42</v>
      </c>
      <c r="I5939" s="2">
        <v>91962524000</v>
      </c>
      <c r="J5939" s="2">
        <v>10.963610882390952</v>
      </c>
      <c r="K5939">
        <v>7.0000000000000001E-3</v>
      </c>
      <c r="L5939">
        <v>21.174437999999999</v>
      </c>
      <c r="M5939">
        <v>25.5</v>
      </c>
      <c r="N5939">
        <v>0</v>
      </c>
      <c r="O5939" s="2">
        <v>7647676</v>
      </c>
      <c r="P5939" s="2">
        <v>554363487120.30298</v>
      </c>
      <c r="Q5939" s="2">
        <v>72487.836451270035</v>
      </c>
      <c r="R5939" s="2">
        <v>4.8602651375326591</v>
      </c>
      <c r="T5939">
        <f t="shared" si="92"/>
        <v>0</v>
      </c>
      <c r="U5939" t="s">
        <v>30</v>
      </c>
    </row>
    <row r="5940" spans="1:21" x14ac:dyDescent="0.3">
      <c r="A5940" t="s">
        <v>31</v>
      </c>
      <c r="B5940" t="s">
        <v>398</v>
      </c>
      <c r="C5940" t="s">
        <v>22</v>
      </c>
      <c r="D5940" t="s">
        <v>277</v>
      </c>
      <c r="E5940">
        <v>0</v>
      </c>
      <c r="F5940">
        <v>2008</v>
      </c>
      <c r="G5940" s="2">
        <v>1779000000</v>
      </c>
      <c r="H5940" s="2">
        <v>9.2501759480839247</v>
      </c>
      <c r="I5940" s="2">
        <v>20281000000</v>
      </c>
      <c r="J5940" s="2">
        <v>10.307089365048617</v>
      </c>
      <c r="K5940">
        <v>7.0000000000000001E-3</v>
      </c>
      <c r="L5940">
        <v>19</v>
      </c>
      <c r="M5940">
        <v>25.5</v>
      </c>
      <c r="N5940">
        <v>0</v>
      </c>
      <c r="O5940" s="2">
        <v>71051680</v>
      </c>
      <c r="P5940" s="2">
        <v>764335657318.479</v>
      </c>
      <c r="Q5940" s="2">
        <v>10757.460728845243</v>
      </c>
      <c r="R5940" s="2">
        <v>4.0317097693233181</v>
      </c>
      <c r="T5940">
        <f t="shared" si="92"/>
        <v>0</v>
      </c>
      <c r="U5940" t="s">
        <v>31</v>
      </c>
    </row>
    <row r="5941" spans="1:21" x14ac:dyDescent="0.3">
      <c r="A5941" t="s">
        <v>32</v>
      </c>
      <c r="B5941" t="s">
        <v>409</v>
      </c>
      <c r="C5941" t="s">
        <v>22</v>
      </c>
      <c r="D5941" t="s">
        <v>277</v>
      </c>
      <c r="E5941">
        <v>0</v>
      </c>
      <c r="F5941">
        <v>2008</v>
      </c>
      <c r="G5941" s="2">
        <v>32353049000</v>
      </c>
      <c r="H5941" s="2">
        <v>10.509915215498623</v>
      </c>
      <c r="I5941" s="2">
        <v>200080179000</v>
      </c>
      <c r="J5941" s="2">
        <v>11.301204067260418</v>
      </c>
      <c r="K5941">
        <v>7.0000000000000001E-3</v>
      </c>
      <c r="L5941">
        <v>19</v>
      </c>
      <c r="M5941">
        <v>25.5</v>
      </c>
      <c r="N5941">
        <v>0</v>
      </c>
      <c r="O5941" s="2">
        <v>60982380</v>
      </c>
      <c r="P5941" s="2">
        <v>2890564338235.29</v>
      </c>
      <c r="Q5941" s="2">
        <v>47399.992231121352</v>
      </c>
      <c r="R5941" s="2">
        <v>4.6757782704930424</v>
      </c>
      <c r="T5941">
        <f t="shared" si="92"/>
        <v>0</v>
      </c>
      <c r="U5941" t="s">
        <v>32</v>
      </c>
    </row>
    <row r="5942" spans="1:21" x14ac:dyDescent="0.3">
      <c r="A5942" t="s">
        <v>33</v>
      </c>
      <c r="B5942" t="s">
        <v>420</v>
      </c>
      <c r="C5942" t="s">
        <v>22</v>
      </c>
      <c r="D5942" t="s">
        <v>277</v>
      </c>
      <c r="E5942">
        <v>0</v>
      </c>
      <c r="F5942">
        <v>2008</v>
      </c>
      <c r="G5942" s="2">
        <v>75327000000</v>
      </c>
      <c r="H5942" s="2">
        <v>10.876950671409887</v>
      </c>
      <c r="I5942" s="2">
        <v>179938000000</v>
      </c>
      <c r="J5942" s="2">
        <v>11.255122889013066</v>
      </c>
      <c r="K5942">
        <v>7.0000000000000001E-3</v>
      </c>
      <c r="L5942">
        <v>19</v>
      </c>
      <c r="M5942">
        <v>25.5</v>
      </c>
      <c r="N5942">
        <v>0</v>
      </c>
      <c r="O5942" s="2">
        <v>304094000</v>
      </c>
      <c r="P5942" s="2">
        <v>14718582000000</v>
      </c>
      <c r="Q5942" s="2">
        <v>48401.421928745716</v>
      </c>
      <c r="R5942" s="2">
        <v>4.6848581204612909</v>
      </c>
      <c r="T5942">
        <f t="shared" si="92"/>
        <v>0</v>
      </c>
      <c r="U5942" t="s">
        <v>33</v>
      </c>
    </row>
    <row r="5943" spans="1:21" x14ac:dyDescent="0.3">
      <c r="A5943" t="s">
        <v>34</v>
      </c>
      <c r="B5943" t="s">
        <v>101</v>
      </c>
      <c r="C5943" t="s">
        <v>22</v>
      </c>
      <c r="D5943" t="s">
        <v>277</v>
      </c>
      <c r="E5943">
        <v>0</v>
      </c>
      <c r="F5943">
        <v>2008</v>
      </c>
      <c r="G5943" s="2">
        <v>824000000</v>
      </c>
      <c r="H5943" s="2">
        <v>8.9159272116971167</v>
      </c>
      <c r="I5943" s="2">
        <v>8404000000</v>
      </c>
      <c r="J5943" s="2">
        <v>9.9244860437339142</v>
      </c>
      <c r="K5943">
        <v>0.17299999999999999</v>
      </c>
      <c r="L5943">
        <v>26.8</v>
      </c>
      <c r="M5943">
        <v>25.5</v>
      </c>
      <c r="N5943">
        <v>1</v>
      </c>
      <c r="O5943" s="2">
        <v>16763470</v>
      </c>
      <c r="P5943" s="2">
        <v>179638496278.57401</v>
      </c>
      <c r="Q5943" s="2">
        <v>10716.068706453616</v>
      </c>
      <c r="R5943" s="2">
        <v>4.0300354894395323</v>
      </c>
      <c r="T5943">
        <f t="shared" si="92"/>
        <v>0</v>
      </c>
      <c r="U5943" t="s">
        <v>34</v>
      </c>
    </row>
    <row r="5944" spans="1:21" x14ac:dyDescent="0.3">
      <c r="A5944" t="s">
        <v>35</v>
      </c>
      <c r="B5944" t="s">
        <v>134</v>
      </c>
      <c r="C5944" t="s">
        <v>22</v>
      </c>
      <c r="D5944" t="s">
        <v>277</v>
      </c>
      <c r="E5944">
        <v>0</v>
      </c>
      <c r="F5944">
        <v>2008</v>
      </c>
      <c r="G5944" s="2">
        <v>481106000</v>
      </c>
      <c r="H5944" s="2">
        <v>8.6822407731375311</v>
      </c>
      <c r="I5944" s="2">
        <v>1253521000</v>
      </c>
      <c r="J5944" s="2">
        <v>9.0981316140084161</v>
      </c>
      <c r="K5944">
        <v>3.3000000000000002E-2</v>
      </c>
      <c r="L5944">
        <v>22</v>
      </c>
      <c r="M5944">
        <v>25.5</v>
      </c>
      <c r="N5944">
        <v>0</v>
      </c>
      <c r="O5944" s="2">
        <v>1340264</v>
      </c>
      <c r="P5944" s="2">
        <v>24194039255.895699</v>
      </c>
      <c r="Q5944" s="2">
        <v>18051.696722358953</v>
      </c>
      <c r="R5944" s="2">
        <v>4.2565180285423025</v>
      </c>
      <c r="T5944">
        <f t="shared" si="92"/>
        <v>0</v>
      </c>
      <c r="U5944" t="s">
        <v>35</v>
      </c>
    </row>
    <row r="5945" spans="1:21" x14ac:dyDescent="0.3">
      <c r="A5945" t="s">
        <v>36</v>
      </c>
      <c r="B5945" t="s">
        <v>343</v>
      </c>
      <c r="C5945" t="s">
        <v>22</v>
      </c>
      <c r="D5945" t="s">
        <v>277</v>
      </c>
      <c r="E5945">
        <v>0</v>
      </c>
      <c r="F5945">
        <v>2008</v>
      </c>
      <c r="G5945" s="2">
        <v>92037000</v>
      </c>
      <c r="H5945" s="2">
        <v>7.9639624541439371</v>
      </c>
      <c r="I5945" s="2">
        <v>1144253000</v>
      </c>
      <c r="J5945" s="2">
        <v>9.0585220597331482</v>
      </c>
      <c r="K5945">
        <v>1.4999999999999999E-2</v>
      </c>
      <c r="L5945">
        <v>21</v>
      </c>
      <c r="M5945">
        <v>25.5</v>
      </c>
      <c r="N5945">
        <v>0</v>
      </c>
      <c r="O5945" s="2">
        <v>2022629</v>
      </c>
      <c r="P5945" s="2">
        <v>55589849128.460503</v>
      </c>
      <c r="Q5945" s="2">
        <v>27483.957329030931</v>
      </c>
      <c r="R5945" s="2">
        <v>4.4390792655936275</v>
      </c>
      <c r="T5945">
        <f t="shared" si="92"/>
        <v>0</v>
      </c>
      <c r="U5945" t="s">
        <v>36</v>
      </c>
    </row>
    <row r="5946" spans="1:21" x14ac:dyDescent="0.3">
      <c r="A5946" t="s">
        <v>5</v>
      </c>
      <c r="B5946" t="s">
        <v>58</v>
      </c>
      <c r="C5946" t="s">
        <v>22</v>
      </c>
      <c r="D5946" t="s">
        <v>278</v>
      </c>
      <c r="E5946">
        <v>0</v>
      </c>
      <c r="F5946">
        <v>2009</v>
      </c>
      <c r="G5946" s="2">
        <v>9878334000</v>
      </c>
      <c r="H5946" s="2">
        <v>9.9946837061649383</v>
      </c>
      <c r="I5946" s="2">
        <v>29085038000</v>
      </c>
      <c r="J5946" s="2">
        <v>10.463669635546438</v>
      </c>
      <c r="K5946">
        <v>0.23699999999999999</v>
      </c>
      <c r="L5946">
        <v>30</v>
      </c>
      <c r="M5946">
        <v>25.5</v>
      </c>
      <c r="N5946">
        <v>1</v>
      </c>
      <c r="O5946" s="2">
        <v>21692000</v>
      </c>
      <c r="P5946" s="2">
        <v>927168310999.85303</v>
      </c>
      <c r="Q5946" s="2">
        <v>42742.407846203809</v>
      </c>
      <c r="R5946" s="2">
        <v>4.6308589840158012</v>
      </c>
      <c r="T5946">
        <f t="shared" si="92"/>
        <v>0</v>
      </c>
      <c r="U5946" t="s">
        <v>5</v>
      </c>
    </row>
    <row r="5947" spans="1:21" x14ac:dyDescent="0.3">
      <c r="A5947" t="s">
        <v>6</v>
      </c>
      <c r="B5947" t="s">
        <v>69</v>
      </c>
      <c r="C5947" t="s">
        <v>22</v>
      </c>
      <c r="D5947" t="s">
        <v>278</v>
      </c>
      <c r="E5947">
        <v>0</v>
      </c>
      <c r="F5947">
        <v>2009</v>
      </c>
      <c r="G5947" s="2">
        <v>2033898000</v>
      </c>
      <c r="H5947" s="2">
        <v>9.3083291692613042</v>
      </c>
      <c r="I5947" s="2">
        <v>8724968000</v>
      </c>
      <c r="J5947" s="2">
        <v>9.940763842800397</v>
      </c>
      <c r="K5947">
        <v>0.14899999999999999</v>
      </c>
      <c r="L5947">
        <v>25</v>
      </c>
      <c r="M5947">
        <v>25.5</v>
      </c>
      <c r="N5947">
        <v>0</v>
      </c>
      <c r="O5947" s="2">
        <v>8341483</v>
      </c>
      <c r="P5947" s="2">
        <v>400172297860.51703</v>
      </c>
      <c r="Q5947" s="2">
        <v>47973.759325591986</v>
      </c>
      <c r="R5947" s="2">
        <v>4.6810037520366592</v>
      </c>
      <c r="T5947">
        <f t="shared" si="92"/>
        <v>0</v>
      </c>
      <c r="U5947" t="s">
        <v>6</v>
      </c>
    </row>
    <row r="5948" spans="1:21" x14ac:dyDescent="0.3">
      <c r="A5948" t="s">
        <v>7</v>
      </c>
      <c r="B5948" t="s">
        <v>80</v>
      </c>
      <c r="C5948" t="s">
        <v>22</v>
      </c>
      <c r="D5948" t="s">
        <v>278</v>
      </c>
      <c r="E5948">
        <v>0</v>
      </c>
      <c r="F5948">
        <v>2009</v>
      </c>
      <c r="G5948" s="2">
        <v>3368991000</v>
      </c>
      <c r="H5948" s="2">
        <v>9.5274998507984083</v>
      </c>
      <c r="I5948" s="2">
        <v>166235413000</v>
      </c>
      <c r="J5948" s="2">
        <v>11.220723546717718</v>
      </c>
      <c r="K5948">
        <v>4.2000000000000003E-2</v>
      </c>
      <c r="L5948">
        <v>33.99</v>
      </c>
      <c r="M5948">
        <v>25.5</v>
      </c>
      <c r="N5948">
        <v>1</v>
      </c>
      <c r="O5948" s="2">
        <v>10796490</v>
      </c>
      <c r="P5948" s="2">
        <v>484552792442.34497</v>
      </c>
      <c r="Q5948" s="2">
        <v>44880.585490501537</v>
      </c>
      <c r="R5948" s="2">
        <v>4.652058513881693</v>
      </c>
      <c r="T5948">
        <f t="shared" si="92"/>
        <v>0</v>
      </c>
      <c r="U5948" t="s">
        <v>7</v>
      </c>
    </row>
    <row r="5949" spans="1:21" x14ac:dyDescent="0.3">
      <c r="A5949" t="s">
        <v>8</v>
      </c>
      <c r="B5949" t="s">
        <v>113</v>
      </c>
      <c r="C5949" t="s">
        <v>22</v>
      </c>
      <c r="D5949" t="s">
        <v>278</v>
      </c>
      <c r="E5949">
        <v>0</v>
      </c>
      <c r="F5949">
        <v>2009</v>
      </c>
      <c r="G5949" s="2">
        <v>-554146000</v>
      </c>
      <c r="H5949" s="2" t="s">
        <v>42</v>
      </c>
      <c r="I5949" s="2">
        <v>37256656000</v>
      </c>
      <c r="J5949" s="2">
        <v>10.571203871872065</v>
      </c>
      <c r="K5949">
        <v>2.3E-2</v>
      </c>
      <c r="L5949">
        <v>20</v>
      </c>
      <c r="M5949">
        <v>25.5</v>
      </c>
      <c r="N5949">
        <v>0</v>
      </c>
      <c r="O5949" s="2">
        <v>10491490</v>
      </c>
      <c r="P5949" s="2">
        <v>206179982164.40201</v>
      </c>
      <c r="Q5949" s="2">
        <v>19652.116349956203</v>
      </c>
      <c r="R5949" s="2">
        <v>4.2934093267020659</v>
      </c>
      <c r="T5949">
        <f t="shared" si="92"/>
        <v>0</v>
      </c>
      <c r="U5949" t="s">
        <v>8</v>
      </c>
    </row>
    <row r="5950" spans="1:21" x14ac:dyDescent="0.3">
      <c r="A5950" t="s">
        <v>9</v>
      </c>
      <c r="B5950" t="s">
        <v>124</v>
      </c>
      <c r="C5950" t="s">
        <v>22</v>
      </c>
      <c r="D5950" t="s">
        <v>278</v>
      </c>
      <c r="E5950">
        <v>0</v>
      </c>
      <c r="F5950">
        <v>2009</v>
      </c>
      <c r="G5950" s="2">
        <v>-1084450000</v>
      </c>
      <c r="H5950" s="2" t="s">
        <v>42</v>
      </c>
      <c r="I5950" s="2">
        <v>18519675000</v>
      </c>
      <c r="J5950" s="2">
        <v>10.267633361020588</v>
      </c>
      <c r="K5950">
        <v>3.7999999999999999E-2</v>
      </c>
      <c r="L5950">
        <v>25</v>
      </c>
      <c r="M5950">
        <v>25.5</v>
      </c>
      <c r="N5950">
        <v>0</v>
      </c>
      <c r="O5950" s="2">
        <v>5523095</v>
      </c>
      <c r="P5950" s="2">
        <v>321241396034.24799</v>
      </c>
      <c r="Q5950" s="2">
        <v>58163.293594306815</v>
      </c>
      <c r="R5950" s="2">
        <v>4.7646489912026526</v>
      </c>
      <c r="T5950">
        <f t="shared" si="92"/>
        <v>0</v>
      </c>
      <c r="U5950" t="s">
        <v>9</v>
      </c>
    </row>
    <row r="5951" spans="1:21" x14ac:dyDescent="0.3">
      <c r="A5951" t="s">
        <v>10</v>
      </c>
      <c r="B5951" t="s">
        <v>146</v>
      </c>
      <c r="C5951" t="s">
        <v>22</v>
      </c>
      <c r="D5951" t="s">
        <v>278</v>
      </c>
      <c r="E5951">
        <v>0</v>
      </c>
      <c r="F5951">
        <v>2009</v>
      </c>
      <c r="G5951" s="2">
        <v>2325771000</v>
      </c>
      <c r="H5951" s="2">
        <v>9.3665669510061935</v>
      </c>
      <c r="I5951" s="2">
        <v>13621524000</v>
      </c>
      <c r="J5951" s="2">
        <v>10.13422569992359</v>
      </c>
      <c r="K5951">
        <v>5.5E-2</v>
      </c>
      <c r="L5951">
        <v>26</v>
      </c>
      <c r="M5951">
        <v>25.5</v>
      </c>
      <c r="N5951">
        <v>1</v>
      </c>
      <c r="O5951" s="2">
        <v>5338000</v>
      </c>
      <c r="P5951" s="2">
        <v>251499027507.64099</v>
      </c>
      <c r="Q5951" s="2">
        <v>47114.842170783253</v>
      </c>
      <c r="R5951" s="2">
        <v>4.673157740620848</v>
      </c>
      <c r="T5951">
        <f t="shared" si="92"/>
        <v>0</v>
      </c>
      <c r="U5951" t="s">
        <v>10</v>
      </c>
    </row>
    <row r="5952" spans="1:21" x14ac:dyDescent="0.3">
      <c r="A5952" t="s">
        <v>11</v>
      </c>
      <c r="B5952" t="s">
        <v>157</v>
      </c>
      <c r="C5952" t="s">
        <v>22</v>
      </c>
      <c r="D5952" t="s">
        <v>278</v>
      </c>
      <c r="E5952">
        <v>0</v>
      </c>
      <c r="F5952">
        <v>2009</v>
      </c>
      <c r="G5952" s="2">
        <v>4135871000</v>
      </c>
      <c r="H5952" s="2">
        <v>9.6165669844229598</v>
      </c>
      <c r="I5952" s="2">
        <v>158750900000</v>
      </c>
      <c r="J5952" s="2">
        <v>11.200716196098979</v>
      </c>
      <c r="K5952">
        <v>4.4999999999999998E-2</v>
      </c>
      <c r="L5952">
        <v>34.42989</v>
      </c>
      <c r="M5952">
        <v>25.5</v>
      </c>
      <c r="N5952">
        <v>1</v>
      </c>
      <c r="O5952" s="2">
        <v>62615470</v>
      </c>
      <c r="P5952" s="2">
        <v>2693827452070.02</v>
      </c>
      <c r="Q5952" s="2">
        <v>43021.755679068126</v>
      </c>
      <c r="R5952" s="2">
        <v>4.633688129579407</v>
      </c>
      <c r="T5952">
        <f t="shared" si="92"/>
        <v>0</v>
      </c>
      <c r="U5952" t="s">
        <v>11</v>
      </c>
    </row>
    <row r="5953" spans="1:21" x14ac:dyDescent="0.3">
      <c r="A5953" t="s">
        <v>12</v>
      </c>
      <c r="B5953" t="s">
        <v>168</v>
      </c>
      <c r="C5953" t="s">
        <v>22</v>
      </c>
      <c r="D5953" t="s">
        <v>278</v>
      </c>
      <c r="E5953">
        <v>0</v>
      </c>
      <c r="F5953">
        <v>2009</v>
      </c>
      <c r="G5953" s="2">
        <v>3927480000</v>
      </c>
      <c r="H5953" s="2">
        <v>9.5941139821495014</v>
      </c>
      <c r="I5953" s="2">
        <v>228910820000</v>
      </c>
      <c r="J5953" s="2">
        <v>11.3596663210941</v>
      </c>
      <c r="K5953">
        <v>0.03</v>
      </c>
      <c r="L5953">
        <v>29.37</v>
      </c>
      <c r="M5953">
        <v>25.5</v>
      </c>
      <c r="N5953">
        <v>1</v>
      </c>
      <c r="O5953" s="2">
        <v>81902300</v>
      </c>
      <c r="P5953" s="2">
        <v>3418005001389.27</v>
      </c>
      <c r="Q5953" s="2">
        <v>41732.71081995585</v>
      </c>
      <c r="R5953" s="2">
        <v>4.6204765959724527</v>
      </c>
      <c r="T5953">
        <f t="shared" si="92"/>
        <v>0</v>
      </c>
      <c r="U5953" t="s">
        <v>12</v>
      </c>
    </row>
    <row r="5954" spans="1:21" x14ac:dyDescent="0.3">
      <c r="A5954" t="s">
        <v>13</v>
      </c>
      <c r="B5954" t="s">
        <v>179</v>
      </c>
      <c r="C5954" t="s">
        <v>22</v>
      </c>
      <c r="D5954" t="s">
        <v>278</v>
      </c>
      <c r="E5954">
        <v>0</v>
      </c>
      <c r="F5954">
        <v>2009</v>
      </c>
      <c r="G5954" s="2">
        <v>192595000</v>
      </c>
      <c r="H5954" s="2">
        <v>8.2846450081229062</v>
      </c>
      <c r="I5954" s="2">
        <v>8542155000.000001</v>
      </c>
      <c r="J5954" s="2">
        <v>9.9315674475677387</v>
      </c>
      <c r="K5954">
        <v>5.0999999999999997E-2</v>
      </c>
      <c r="L5954">
        <v>25</v>
      </c>
      <c r="M5954">
        <v>25.5</v>
      </c>
      <c r="N5954">
        <v>0</v>
      </c>
      <c r="O5954" s="2">
        <v>11185000</v>
      </c>
      <c r="P5954" s="2">
        <v>330000252153.37598</v>
      </c>
      <c r="Q5954" s="2">
        <v>29503.822275670627</v>
      </c>
      <c r="R5954" s="2">
        <v>4.4698782832900203</v>
      </c>
      <c r="T5954">
        <f t="shared" si="92"/>
        <v>0</v>
      </c>
      <c r="U5954" t="s">
        <v>13</v>
      </c>
    </row>
    <row r="5955" spans="1:21" x14ac:dyDescent="0.3">
      <c r="A5955" t="s">
        <v>14</v>
      </c>
      <c r="B5955" t="s">
        <v>190</v>
      </c>
      <c r="C5955" t="s">
        <v>22</v>
      </c>
      <c r="D5955" t="s">
        <v>278</v>
      </c>
      <c r="E5955">
        <v>0</v>
      </c>
      <c r="F5955">
        <v>2009</v>
      </c>
      <c r="G5955" s="2">
        <v>-1067782999.9999999</v>
      </c>
      <c r="H5955" s="2" t="s">
        <v>42</v>
      </c>
      <c r="I5955" s="2">
        <v>17997347000</v>
      </c>
      <c r="J5955" s="2">
        <v>10.25520849020451</v>
      </c>
      <c r="K5955">
        <v>6.0999999999999999E-2</v>
      </c>
      <c r="L5955">
        <v>20</v>
      </c>
      <c r="M5955">
        <v>25.5</v>
      </c>
      <c r="N5955">
        <v>0</v>
      </c>
      <c r="O5955" s="2">
        <v>10022650</v>
      </c>
      <c r="P5955" s="2">
        <v>130593960612.172</v>
      </c>
      <c r="Q5955" s="2">
        <v>13029.883375371983</v>
      </c>
      <c r="R5955" s="2">
        <v>4.1149405285553264</v>
      </c>
      <c r="T5955">
        <f t="shared" ref="T5955:T6018" si="93">IF(S5955&lt;0,1,0)</f>
        <v>0</v>
      </c>
      <c r="U5955" t="s">
        <v>14</v>
      </c>
    </row>
    <row r="5956" spans="1:21" x14ac:dyDescent="0.3">
      <c r="A5956" t="s">
        <v>15</v>
      </c>
      <c r="B5956" t="s">
        <v>201</v>
      </c>
      <c r="C5956" t="s">
        <v>22</v>
      </c>
      <c r="D5956" t="s">
        <v>278</v>
      </c>
      <c r="E5956">
        <v>0</v>
      </c>
      <c r="F5956">
        <v>2009</v>
      </c>
      <c r="G5956" s="2">
        <v>839751000</v>
      </c>
      <c r="H5956" s="2">
        <v>8.9241505296845549</v>
      </c>
      <c r="I5956" s="2">
        <v>1004208000</v>
      </c>
      <c r="J5956" s="2">
        <v>9.0018236768491384</v>
      </c>
      <c r="K5956">
        <v>0.16700000000000001</v>
      </c>
      <c r="L5956">
        <v>15</v>
      </c>
      <c r="M5956">
        <v>25.5</v>
      </c>
      <c r="N5956">
        <v>0</v>
      </c>
      <c r="O5956" s="2">
        <v>319246</v>
      </c>
      <c r="P5956" s="2">
        <v>12887072301.1621</v>
      </c>
      <c r="Q5956" s="2">
        <v>40367.216194289358</v>
      </c>
      <c r="R5956" s="2">
        <v>4.6060288006081063</v>
      </c>
      <c r="T5956">
        <f t="shared" si="93"/>
        <v>0</v>
      </c>
      <c r="U5956" t="s">
        <v>15</v>
      </c>
    </row>
    <row r="5957" spans="1:21" x14ac:dyDescent="0.3">
      <c r="A5957" t="s">
        <v>16</v>
      </c>
      <c r="B5957" t="s">
        <v>212</v>
      </c>
      <c r="C5957" t="s">
        <v>22</v>
      </c>
      <c r="D5957" t="s">
        <v>278</v>
      </c>
      <c r="E5957">
        <v>0</v>
      </c>
      <c r="F5957">
        <v>2009</v>
      </c>
      <c r="G5957" s="2">
        <v>6075299000</v>
      </c>
      <c r="H5957" s="2">
        <v>9.7835676568966221</v>
      </c>
      <c r="I5957" s="2">
        <v>51051722000</v>
      </c>
      <c r="J5957" s="2">
        <v>10.708010395639088</v>
      </c>
      <c r="K5957">
        <v>0.05</v>
      </c>
      <c r="L5957">
        <v>12.5</v>
      </c>
      <c r="M5957">
        <v>25.5</v>
      </c>
      <c r="N5957">
        <v>0</v>
      </c>
      <c r="O5957" s="2">
        <v>4533400</v>
      </c>
      <c r="P5957" s="2">
        <v>236311338427.341</v>
      </c>
      <c r="Q5957" s="2">
        <v>52126.734554052367</v>
      </c>
      <c r="R5957" s="2">
        <v>4.7170605196790794</v>
      </c>
      <c r="T5957">
        <f t="shared" si="93"/>
        <v>0</v>
      </c>
      <c r="U5957" t="s">
        <v>16</v>
      </c>
    </row>
    <row r="5958" spans="1:21" x14ac:dyDescent="0.3">
      <c r="A5958" t="s">
        <v>17</v>
      </c>
      <c r="B5958" t="s">
        <v>234</v>
      </c>
      <c r="C5958" t="s">
        <v>22</v>
      </c>
      <c r="D5958" t="s">
        <v>278</v>
      </c>
      <c r="E5958">
        <v>0</v>
      </c>
      <c r="F5958">
        <v>2009</v>
      </c>
      <c r="G5958" s="2">
        <v>5049111000</v>
      </c>
      <c r="H5958" s="2">
        <v>9.7032149183598939</v>
      </c>
      <c r="I5958" s="2">
        <v>71543121000</v>
      </c>
      <c r="J5958" s="2">
        <v>10.854567881906226</v>
      </c>
      <c r="K5958">
        <v>5.3999999999999999E-2</v>
      </c>
      <c r="L5958">
        <v>31.4</v>
      </c>
      <c r="M5958">
        <v>25.5</v>
      </c>
      <c r="N5958">
        <v>1</v>
      </c>
      <c r="O5958" s="2">
        <v>60192700</v>
      </c>
      <c r="P5958" s="2">
        <v>2185160183384.27</v>
      </c>
      <c r="Q5958" s="2">
        <v>36302.744076678238</v>
      </c>
      <c r="R5958" s="2">
        <v>4.5599394540255673</v>
      </c>
      <c r="T5958">
        <f t="shared" si="93"/>
        <v>0</v>
      </c>
      <c r="U5958" t="s">
        <v>17</v>
      </c>
    </row>
    <row r="5959" spans="1:21" x14ac:dyDescent="0.3">
      <c r="A5959" t="s">
        <v>18</v>
      </c>
      <c r="B5959" t="s">
        <v>245</v>
      </c>
      <c r="C5959" t="s">
        <v>22</v>
      </c>
      <c r="D5959" t="s">
        <v>278</v>
      </c>
      <c r="E5959">
        <v>0</v>
      </c>
      <c r="F5959">
        <v>2009</v>
      </c>
      <c r="G5959" s="2">
        <v>2564925000</v>
      </c>
      <c r="H5959" s="2">
        <v>9.4090746705931174</v>
      </c>
      <c r="I5959" s="2">
        <v>36062988000</v>
      </c>
      <c r="J5959" s="2">
        <v>10.557061707360068</v>
      </c>
      <c r="K5959">
        <v>5.7000000000000002E-2</v>
      </c>
      <c r="L5959">
        <v>39.54</v>
      </c>
      <c r="M5959">
        <v>25.5</v>
      </c>
      <c r="N5959">
        <v>1</v>
      </c>
      <c r="O5959" s="2">
        <v>127510000</v>
      </c>
      <c r="P5959" s="2">
        <v>5231382674593.7002</v>
      </c>
      <c r="Q5959" s="2">
        <v>41027.234527438632</v>
      </c>
      <c r="R5959" s="2">
        <v>4.6130722439971219</v>
      </c>
      <c r="T5959">
        <f t="shared" si="93"/>
        <v>0</v>
      </c>
      <c r="U5959" t="s">
        <v>18</v>
      </c>
    </row>
    <row r="5960" spans="1:21" x14ac:dyDescent="0.3">
      <c r="A5960" t="s">
        <v>46</v>
      </c>
      <c r="B5960" t="s">
        <v>355</v>
      </c>
      <c r="C5960" t="s">
        <v>22</v>
      </c>
      <c r="D5960" t="s">
        <v>278</v>
      </c>
      <c r="E5960">
        <v>0</v>
      </c>
      <c r="F5960">
        <v>2009</v>
      </c>
      <c r="G5960" s="2">
        <v>186271000</v>
      </c>
      <c r="H5960" s="2">
        <v>8.2701452460914737</v>
      </c>
      <c r="I5960" s="2">
        <v>14559300000</v>
      </c>
      <c r="J5960" s="2">
        <v>10.163140494932691</v>
      </c>
      <c r="K5960">
        <v>7.0000000000000001E-3</v>
      </c>
      <c r="L5960">
        <v>21</v>
      </c>
      <c r="M5960">
        <v>25.5</v>
      </c>
      <c r="N5960">
        <v>0</v>
      </c>
      <c r="O5960" s="2">
        <v>49182040</v>
      </c>
      <c r="P5960" s="2">
        <v>901934953364.71106</v>
      </c>
      <c r="Q5960" s="2">
        <v>18338.705620277466</v>
      </c>
      <c r="R5960" s="2">
        <v>4.2633686791088641</v>
      </c>
      <c r="T5960">
        <f t="shared" si="93"/>
        <v>0</v>
      </c>
      <c r="U5960" t="s">
        <v>46</v>
      </c>
    </row>
    <row r="5961" spans="1:21" x14ac:dyDescent="0.3">
      <c r="A5961" t="s">
        <v>20</v>
      </c>
      <c r="B5961" t="s">
        <v>256</v>
      </c>
      <c r="C5961" t="s">
        <v>22</v>
      </c>
      <c r="D5961" t="s">
        <v>278</v>
      </c>
      <c r="E5961">
        <v>0</v>
      </c>
      <c r="F5961">
        <v>2009</v>
      </c>
      <c r="G5961" s="2">
        <v>20069464000</v>
      </c>
      <c r="H5961" s="2">
        <v>10.302535773835231</v>
      </c>
      <c r="I5961" s="2">
        <v>3209278000</v>
      </c>
      <c r="J5961" s="2">
        <v>9.5064073389828838</v>
      </c>
      <c r="K5961">
        <v>5.1999999999999998E-2</v>
      </c>
      <c r="L5961">
        <v>28.59</v>
      </c>
      <c r="M5961">
        <v>25.5</v>
      </c>
      <c r="N5961">
        <v>1</v>
      </c>
      <c r="O5961" s="2">
        <v>497783</v>
      </c>
      <c r="P5961" s="2">
        <v>51370543206.446198</v>
      </c>
      <c r="Q5961" s="2">
        <v>103198.66931262457</v>
      </c>
      <c r="R5961" s="2">
        <v>5.0136740973502025</v>
      </c>
      <c r="T5961">
        <f t="shared" si="93"/>
        <v>0</v>
      </c>
      <c r="U5961" t="s">
        <v>20</v>
      </c>
    </row>
    <row r="5962" spans="1:21" x14ac:dyDescent="0.3">
      <c r="A5962" t="s">
        <v>21</v>
      </c>
      <c r="B5962" t="s">
        <v>267</v>
      </c>
      <c r="C5962" t="s">
        <v>22</v>
      </c>
      <c r="D5962" t="s">
        <v>278</v>
      </c>
      <c r="E5962">
        <v>0</v>
      </c>
      <c r="F5962">
        <v>2009</v>
      </c>
      <c r="G5962" s="2">
        <v>2309864000</v>
      </c>
      <c r="H5962" s="2">
        <v>9.3635864102868247</v>
      </c>
      <c r="I5962" s="2">
        <v>29844783000</v>
      </c>
      <c r="J5962" s="2">
        <v>10.474868425504617</v>
      </c>
      <c r="K5962">
        <v>0.21099999999999999</v>
      </c>
      <c r="L5962">
        <v>28</v>
      </c>
      <c r="M5962">
        <v>25.5</v>
      </c>
      <c r="N5962">
        <v>1</v>
      </c>
      <c r="O5962" s="2">
        <v>112852600</v>
      </c>
      <c r="P5962" s="2">
        <v>894948748436.74805</v>
      </c>
      <c r="Q5962" s="2">
        <v>7930.2448365101736</v>
      </c>
      <c r="R5962" s="2">
        <v>3.8992865958300751</v>
      </c>
      <c r="T5962">
        <f t="shared" si="93"/>
        <v>0</v>
      </c>
      <c r="U5962" t="s">
        <v>21</v>
      </c>
    </row>
    <row r="5963" spans="1:21" x14ac:dyDescent="0.3">
      <c r="A5963" t="s">
        <v>23</v>
      </c>
      <c r="B5963" t="s">
        <v>289</v>
      </c>
      <c r="C5963" t="s">
        <v>22</v>
      </c>
      <c r="D5963" t="s">
        <v>278</v>
      </c>
      <c r="E5963">
        <v>0</v>
      </c>
      <c r="F5963">
        <v>2009</v>
      </c>
      <c r="G5963" s="2">
        <v>-432831000</v>
      </c>
      <c r="H5963" s="2" t="s">
        <v>42</v>
      </c>
      <c r="I5963" s="2">
        <v>2704965000</v>
      </c>
      <c r="J5963" s="2">
        <v>9.4321616500691299</v>
      </c>
      <c r="K5963">
        <v>0.24</v>
      </c>
      <c r="L5963">
        <v>30</v>
      </c>
      <c r="M5963">
        <v>25.5</v>
      </c>
      <c r="N5963">
        <v>1</v>
      </c>
      <c r="O5963" s="2">
        <v>4302600</v>
      </c>
      <c r="P5963" s="2">
        <v>121337372727.841</v>
      </c>
      <c r="Q5963" s="2">
        <v>28200.941925310512</v>
      </c>
      <c r="R5963" s="2">
        <v>4.4502636142106029</v>
      </c>
      <c r="T5963">
        <f t="shared" si="93"/>
        <v>0</v>
      </c>
      <c r="U5963" t="s">
        <v>23</v>
      </c>
    </row>
    <row r="5964" spans="1:21" x14ac:dyDescent="0.3">
      <c r="A5964" t="s">
        <v>24</v>
      </c>
      <c r="B5964" t="s">
        <v>300</v>
      </c>
      <c r="C5964" t="s">
        <v>22</v>
      </c>
      <c r="D5964" t="s">
        <v>278</v>
      </c>
      <c r="E5964">
        <v>0</v>
      </c>
      <c r="F5964">
        <v>2009</v>
      </c>
      <c r="G5964" s="2">
        <v>3631262000</v>
      </c>
      <c r="H5964" s="2">
        <v>9.5600575849220615</v>
      </c>
      <c r="I5964" s="2">
        <v>12457658000</v>
      </c>
      <c r="J5964" s="2">
        <v>10.095436404018329</v>
      </c>
      <c r="K5964">
        <v>9.4E-2</v>
      </c>
      <c r="L5964">
        <v>28</v>
      </c>
      <c r="M5964">
        <v>25.5</v>
      </c>
      <c r="N5964">
        <v>1</v>
      </c>
      <c r="O5964" s="2">
        <v>4828725</v>
      </c>
      <c r="P5964" s="2">
        <v>386622457579.95001</v>
      </c>
      <c r="Q5964" s="2">
        <v>80067.193219731926</v>
      </c>
      <c r="R5964" s="2">
        <v>4.9034546044463765</v>
      </c>
      <c r="T5964">
        <f t="shared" si="93"/>
        <v>0</v>
      </c>
      <c r="U5964" t="s">
        <v>24</v>
      </c>
    </row>
    <row r="5965" spans="1:21" x14ac:dyDescent="0.3">
      <c r="A5965" t="s">
        <v>25</v>
      </c>
      <c r="B5965" t="s">
        <v>311</v>
      </c>
      <c r="C5965" t="s">
        <v>22</v>
      </c>
      <c r="D5965" t="s">
        <v>278</v>
      </c>
      <c r="E5965">
        <v>0</v>
      </c>
      <c r="F5965">
        <v>2009</v>
      </c>
      <c r="G5965" s="2">
        <v>672900000</v>
      </c>
      <c r="H5965" s="2">
        <v>8.8279505283026296</v>
      </c>
      <c r="I5965" s="2">
        <v>33006699999.999996</v>
      </c>
      <c r="J5965" s="2">
        <v>10.518602105868272</v>
      </c>
      <c r="K5965">
        <v>7.5999999999999998E-2</v>
      </c>
      <c r="L5965">
        <v>19</v>
      </c>
      <c r="M5965">
        <v>25.5</v>
      </c>
      <c r="N5965">
        <v>0</v>
      </c>
      <c r="O5965" s="2">
        <v>38153390</v>
      </c>
      <c r="P5965" s="2">
        <v>440346575957.89697</v>
      </c>
      <c r="Q5965" s="2">
        <v>11541.479694409774</v>
      </c>
      <c r="R5965" s="2">
        <v>4.0622614918284672</v>
      </c>
      <c r="T5965">
        <f t="shared" si="93"/>
        <v>0</v>
      </c>
      <c r="U5965" t="s">
        <v>25</v>
      </c>
    </row>
    <row r="5966" spans="1:21" x14ac:dyDescent="0.3">
      <c r="A5966" t="s">
        <v>26</v>
      </c>
      <c r="B5966" t="s">
        <v>322</v>
      </c>
      <c r="C5966" t="s">
        <v>22</v>
      </c>
      <c r="D5966" t="s">
        <v>278</v>
      </c>
      <c r="E5966">
        <v>0</v>
      </c>
      <c r="F5966">
        <v>2009</v>
      </c>
      <c r="G5966" s="2">
        <v>2321270000</v>
      </c>
      <c r="H5966" s="2">
        <v>9.3657256586335524</v>
      </c>
      <c r="I5966" s="2">
        <v>21464126000</v>
      </c>
      <c r="J5966" s="2">
        <v>10.331713209092884</v>
      </c>
      <c r="K5966">
        <v>7.0000000000000001E-3</v>
      </c>
      <c r="L5966">
        <v>26.5</v>
      </c>
      <c r="M5966">
        <v>25.5</v>
      </c>
      <c r="N5966">
        <v>1</v>
      </c>
      <c r="O5966" s="2">
        <v>10568250</v>
      </c>
      <c r="P5966" s="2">
        <v>243745748819.116</v>
      </c>
      <c r="Q5966" s="2">
        <v>23063.965066980436</v>
      </c>
      <c r="R5966" s="2">
        <v>4.3629339715918611</v>
      </c>
      <c r="T5966">
        <f t="shared" si="93"/>
        <v>0</v>
      </c>
      <c r="U5966" t="s">
        <v>26</v>
      </c>
    </row>
    <row r="5967" spans="1:21" x14ac:dyDescent="0.3">
      <c r="A5967" t="s">
        <v>41</v>
      </c>
      <c r="B5967" t="s">
        <v>333</v>
      </c>
      <c r="C5967" t="s">
        <v>22</v>
      </c>
      <c r="D5967" t="s">
        <v>278</v>
      </c>
      <c r="E5967">
        <v>0</v>
      </c>
      <c r="F5967">
        <v>2009</v>
      </c>
      <c r="G5967" s="2">
        <v>-490414000</v>
      </c>
      <c r="H5967" s="2" t="s">
        <v>42</v>
      </c>
      <c r="I5967" s="2">
        <v>13424579000</v>
      </c>
      <c r="J5967" s="2">
        <v>10.127900674941888</v>
      </c>
      <c r="K5967">
        <v>0.11799999999999999</v>
      </c>
      <c r="L5967">
        <v>19</v>
      </c>
      <c r="M5967">
        <v>25.5</v>
      </c>
      <c r="N5967">
        <v>0</v>
      </c>
      <c r="O5967" s="2">
        <v>5386405</v>
      </c>
      <c r="P5967" s="2">
        <v>88945625173.659302</v>
      </c>
      <c r="Q5967" s="2">
        <v>16512.98503800945</v>
      </c>
      <c r="R5967" s="2">
        <v>4.217825587396983</v>
      </c>
      <c r="T5967">
        <f t="shared" si="93"/>
        <v>0</v>
      </c>
      <c r="U5967" t="s">
        <v>41</v>
      </c>
    </row>
    <row r="5968" spans="1:21" x14ac:dyDescent="0.3">
      <c r="A5968" t="s">
        <v>28</v>
      </c>
      <c r="B5968" t="s">
        <v>366</v>
      </c>
      <c r="C5968" t="s">
        <v>22</v>
      </c>
      <c r="D5968" t="s">
        <v>278</v>
      </c>
      <c r="E5968">
        <v>0</v>
      </c>
      <c r="F5968">
        <v>2009</v>
      </c>
      <c r="G5968" s="2">
        <v>9249792000</v>
      </c>
      <c r="H5968" s="2">
        <v>9.9661319668722346</v>
      </c>
      <c r="I5968" s="2">
        <v>138448350000</v>
      </c>
      <c r="J5968" s="2">
        <v>11.141287784276861</v>
      </c>
      <c r="K5968">
        <v>7.0000000000000001E-3</v>
      </c>
      <c r="L5968">
        <v>30</v>
      </c>
      <c r="M5968">
        <v>25.5</v>
      </c>
      <c r="N5968">
        <v>1</v>
      </c>
      <c r="O5968" s="2">
        <v>46367550</v>
      </c>
      <c r="P5968" s="2">
        <v>1499099749930.54</v>
      </c>
      <c r="Q5968" s="2">
        <v>32330.794918656258</v>
      </c>
      <c r="R5968" s="2">
        <v>4.5096163827600826</v>
      </c>
      <c r="T5968">
        <f t="shared" si="93"/>
        <v>0</v>
      </c>
      <c r="U5968" t="s">
        <v>28</v>
      </c>
    </row>
    <row r="5969" spans="1:21" x14ac:dyDescent="0.3">
      <c r="A5969" t="s">
        <v>29</v>
      </c>
      <c r="B5969" t="s">
        <v>377</v>
      </c>
      <c r="C5969" t="s">
        <v>22</v>
      </c>
      <c r="D5969" t="s">
        <v>278</v>
      </c>
      <c r="E5969">
        <v>0</v>
      </c>
      <c r="F5969">
        <v>2009</v>
      </c>
      <c r="G5969" s="2">
        <v>828433000</v>
      </c>
      <c r="H5969" s="2">
        <v>8.9182573903571623</v>
      </c>
      <c r="I5969" s="2">
        <v>48462079000</v>
      </c>
      <c r="J5969" s="2">
        <v>10.685402041226594</v>
      </c>
      <c r="K5969">
        <v>7.0000000000000001E-3</v>
      </c>
      <c r="L5969">
        <v>26.3</v>
      </c>
      <c r="M5969">
        <v>25.5</v>
      </c>
      <c r="N5969">
        <v>1</v>
      </c>
      <c r="O5969" s="2">
        <v>9298514</v>
      </c>
      <c r="P5969" s="2">
        <v>429657033107.737</v>
      </c>
      <c r="Q5969" s="2">
        <v>46207.064172591126</v>
      </c>
      <c r="R5969" s="2">
        <v>4.6647083759165087</v>
      </c>
      <c r="T5969">
        <f t="shared" si="93"/>
        <v>0</v>
      </c>
      <c r="U5969" t="s">
        <v>29</v>
      </c>
    </row>
    <row r="5970" spans="1:21" x14ac:dyDescent="0.3">
      <c r="A5970" t="s">
        <v>30</v>
      </c>
      <c r="B5970" t="s">
        <v>388</v>
      </c>
      <c r="C5970" t="s">
        <v>22</v>
      </c>
      <c r="D5970" t="s">
        <v>278</v>
      </c>
      <c r="E5970">
        <v>0</v>
      </c>
      <c r="F5970">
        <v>2009</v>
      </c>
      <c r="G5970" s="2">
        <v>31655465000</v>
      </c>
      <c r="H5970" s="2">
        <v>10.500448697432622</v>
      </c>
      <c r="I5970" s="2">
        <v>120654246000</v>
      </c>
      <c r="J5970" s="2">
        <v>11.081542609973964</v>
      </c>
      <c r="K5970">
        <v>7.0000000000000001E-3</v>
      </c>
      <c r="L5970">
        <v>21.174437999999999</v>
      </c>
      <c r="M5970">
        <v>25.5</v>
      </c>
      <c r="N5970">
        <v>0</v>
      </c>
      <c r="O5970" s="2">
        <v>7744000</v>
      </c>
      <c r="P5970" s="2">
        <v>541506500413.565</v>
      </c>
      <c r="Q5970" s="2">
        <v>69925.942718693826</v>
      </c>
      <c r="R5970" s="2">
        <v>4.8446383300992233</v>
      </c>
      <c r="T5970">
        <f t="shared" si="93"/>
        <v>0</v>
      </c>
      <c r="U5970" t="s">
        <v>30</v>
      </c>
    </row>
    <row r="5971" spans="1:21" x14ac:dyDescent="0.3">
      <c r="A5971" t="s">
        <v>31</v>
      </c>
      <c r="B5971" t="s">
        <v>399</v>
      </c>
      <c r="C5971" t="s">
        <v>22</v>
      </c>
      <c r="D5971" t="s">
        <v>278</v>
      </c>
      <c r="E5971">
        <v>0</v>
      </c>
      <c r="F5971">
        <v>2009</v>
      </c>
      <c r="G5971" s="2">
        <v>944000000</v>
      </c>
      <c r="H5971" s="2">
        <v>8.9749719942980697</v>
      </c>
      <c r="I5971" s="2">
        <v>33636000000</v>
      </c>
      <c r="J5971" s="2">
        <v>10.52680434380791</v>
      </c>
      <c r="K5971">
        <v>7.0000000000000001E-3</v>
      </c>
      <c r="L5971">
        <v>19</v>
      </c>
      <c r="M5971">
        <v>25.5</v>
      </c>
      <c r="N5971">
        <v>0</v>
      </c>
      <c r="O5971" s="2">
        <v>72039210</v>
      </c>
      <c r="P5971" s="2">
        <v>644639902580.64502</v>
      </c>
      <c r="Q5971" s="2">
        <v>8948.4587987659088</v>
      </c>
      <c r="R5971" s="2">
        <v>3.9517482428211337</v>
      </c>
      <c r="T5971">
        <f t="shared" si="93"/>
        <v>0</v>
      </c>
      <c r="U5971" t="s">
        <v>31</v>
      </c>
    </row>
    <row r="5972" spans="1:21" x14ac:dyDescent="0.3">
      <c r="A5972" t="s">
        <v>32</v>
      </c>
      <c r="B5972" t="s">
        <v>410</v>
      </c>
      <c r="C5972" t="s">
        <v>22</v>
      </c>
      <c r="D5972" t="s">
        <v>278</v>
      </c>
      <c r="E5972">
        <v>0</v>
      </c>
      <c r="F5972">
        <v>2009</v>
      </c>
      <c r="G5972" s="2">
        <v>-15557461000</v>
      </c>
      <c r="H5972" s="2" t="s">
        <v>42</v>
      </c>
      <c r="I5972" s="2">
        <v>179588597000</v>
      </c>
      <c r="J5972" s="2">
        <v>11.254278757625295</v>
      </c>
      <c r="K5972">
        <v>7.0000000000000001E-3</v>
      </c>
      <c r="L5972">
        <v>19</v>
      </c>
      <c r="M5972">
        <v>25.5</v>
      </c>
      <c r="N5972">
        <v>0</v>
      </c>
      <c r="O5972" s="2">
        <v>61423720</v>
      </c>
      <c r="P5972" s="2">
        <v>2382825985355.9702</v>
      </c>
      <c r="Q5972" s="2">
        <v>38793.254224198245</v>
      </c>
      <c r="R5972" s="2">
        <v>4.5887562125037062</v>
      </c>
      <c r="T5972">
        <f t="shared" si="93"/>
        <v>0</v>
      </c>
      <c r="U5972" t="s">
        <v>32</v>
      </c>
    </row>
    <row r="5973" spans="1:21" x14ac:dyDescent="0.3">
      <c r="A5973" t="s">
        <v>33</v>
      </c>
      <c r="B5973" t="s">
        <v>421</v>
      </c>
      <c r="C5973" t="s">
        <v>22</v>
      </c>
      <c r="D5973" t="s">
        <v>278</v>
      </c>
      <c r="E5973">
        <v>0</v>
      </c>
      <c r="F5973">
        <v>2009</v>
      </c>
      <c r="G5973" s="2">
        <v>5018000000</v>
      </c>
      <c r="H5973" s="2">
        <v>9.7005306569785912</v>
      </c>
      <c r="I5973" s="2">
        <v>206622000000</v>
      </c>
      <c r="J5973" s="2">
        <v>11.315176560987711</v>
      </c>
      <c r="K5973">
        <v>7.0000000000000001E-3</v>
      </c>
      <c r="L5973">
        <v>19</v>
      </c>
      <c r="M5973">
        <v>25.5</v>
      </c>
      <c r="N5973">
        <v>0</v>
      </c>
      <c r="O5973" s="2">
        <v>306771500</v>
      </c>
      <c r="P5973" s="2">
        <v>14418739000000</v>
      </c>
      <c r="Q5973" s="2">
        <v>47001.559792875152</v>
      </c>
      <c r="R5973" s="2">
        <v>4.6721122706633391</v>
      </c>
      <c r="T5973">
        <f t="shared" si="93"/>
        <v>0</v>
      </c>
      <c r="U5973" t="s">
        <v>33</v>
      </c>
    </row>
    <row r="5974" spans="1:21" x14ac:dyDescent="0.3">
      <c r="A5974" t="s">
        <v>34</v>
      </c>
      <c r="B5974" t="s">
        <v>102</v>
      </c>
      <c r="C5974" t="s">
        <v>22</v>
      </c>
      <c r="D5974" t="s">
        <v>278</v>
      </c>
      <c r="E5974">
        <v>0</v>
      </c>
      <c r="F5974">
        <v>2009</v>
      </c>
      <c r="G5974" s="2">
        <v>740683000</v>
      </c>
      <c r="H5974" s="2">
        <v>8.86963237693063</v>
      </c>
      <c r="I5974" s="2">
        <v>5821446000</v>
      </c>
      <c r="J5974" s="2">
        <v>9.7650308732788549</v>
      </c>
      <c r="K5974">
        <v>0.17299999999999999</v>
      </c>
      <c r="L5974">
        <v>26.8</v>
      </c>
      <c r="M5974">
        <v>25.5</v>
      </c>
      <c r="N5974">
        <v>1</v>
      </c>
      <c r="O5974" s="2">
        <v>16928870</v>
      </c>
      <c r="P5974" s="2">
        <v>172389498444.621</v>
      </c>
      <c r="Q5974" s="2">
        <v>10183.166297846283</v>
      </c>
      <c r="R5974" s="2">
        <v>4.0078828361418628</v>
      </c>
      <c r="T5974">
        <f t="shared" si="93"/>
        <v>0</v>
      </c>
      <c r="U5974" t="s">
        <v>34</v>
      </c>
    </row>
    <row r="5975" spans="1:21" x14ac:dyDescent="0.3">
      <c r="A5975" t="s">
        <v>35</v>
      </c>
      <c r="B5975" t="s">
        <v>135</v>
      </c>
      <c r="C5975" t="s">
        <v>22</v>
      </c>
      <c r="D5975" t="s">
        <v>278</v>
      </c>
      <c r="E5975">
        <v>0</v>
      </c>
      <c r="F5975">
        <v>2009</v>
      </c>
      <c r="G5975" s="2">
        <v>142842000</v>
      </c>
      <c r="H5975" s="2">
        <v>8.1548559223306221</v>
      </c>
      <c r="I5975" s="2">
        <v>1449761000</v>
      </c>
      <c r="J5975" s="2">
        <v>9.1612964126236864</v>
      </c>
      <c r="K5975">
        <v>3.3000000000000002E-2</v>
      </c>
      <c r="L5975">
        <v>22</v>
      </c>
      <c r="M5975">
        <v>25.5</v>
      </c>
      <c r="N5975">
        <v>0</v>
      </c>
      <c r="O5975" s="2">
        <v>1338497</v>
      </c>
      <c r="P5975" s="2">
        <v>19652492636.843601</v>
      </c>
      <c r="Q5975" s="2">
        <v>14682.507795567417</v>
      </c>
      <c r="R5975" s="2">
        <v>4.1668002401004545</v>
      </c>
      <c r="T5975">
        <f t="shared" si="93"/>
        <v>0</v>
      </c>
      <c r="U5975" t="s">
        <v>35</v>
      </c>
    </row>
    <row r="5976" spans="1:21" x14ac:dyDescent="0.3">
      <c r="A5976" t="s">
        <v>36</v>
      </c>
      <c r="B5976" t="s">
        <v>344</v>
      </c>
      <c r="C5976" t="s">
        <v>22</v>
      </c>
      <c r="D5976" t="s">
        <v>278</v>
      </c>
      <c r="E5976">
        <v>0</v>
      </c>
      <c r="F5976">
        <v>2009</v>
      </c>
      <c r="G5976" s="2">
        <v>-129275000</v>
      </c>
      <c r="H5976" s="2" t="s">
        <v>42</v>
      </c>
      <c r="I5976" s="2">
        <v>804295000</v>
      </c>
      <c r="J5976" s="2">
        <v>8.9054153688652189</v>
      </c>
      <c r="K5976">
        <v>1.4999999999999999E-2</v>
      </c>
      <c r="L5976">
        <v>21</v>
      </c>
      <c r="M5976">
        <v>25.5</v>
      </c>
      <c r="N5976">
        <v>0</v>
      </c>
      <c r="O5976" s="2">
        <v>2042335</v>
      </c>
      <c r="P5976" s="2">
        <v>50244793831.619904</v>
      </c>
      <c r="Q5976" s="2">
        <v>24601.64166584811</v>
      </c>
      <c r="R5976" s="2">
        <v>4.3909640885111161</v>
      </c>
      <c r="T5976">
        <f t="shared" si="93"/>
        <v>0</v>
      </c>
      <c r="U5976" t="s">
        <v>36</v>
      </c>
    </row>
    <row r="5977" spans="1:21" x14ac:dyDescent="0.3">
      <c r="A5977" t="s">
        <v>5</v>
      </c>
      <c r="B5977" t="s">
        <v>59</v>
      </c>
      <c r="C5977" t="s">
        <v>22</v>
      </c>
      <c r="D5977" t="s">
        <v>279</v>
      </c>
      <c r="E5977">
        <v>0</v>
      </c>
      <c r="F5977">
        <v>2010</v>
      </c>
      <c r="G5977" s="2">
        <v>-95395000</v>
      </c>
      <c r="H5977" s="2" t="s">
        <v>42</v>
      </c>
      <c r="I5977" s="2">
        <v>30630145000</v>
      </c>
      <c r="J5977" s="2">
        <v>10.486149052717471</v>
      </c>
      <c r="K5977">
        <v>0.128</v>
      </c>
      <c r="L5977">
        <v>30</v>
      </c>
      <c r="M5977">
        <v>25.5</v>
      </c>
      <c r="N5977">
        <v>1</v>
      </c>
      <c r="O5977" s="2">
        <v>22032000</v>
      </c>
      <c r="P5977" s="2">
        <v>1142876772659.21</v>
      </c>
      <c r="Q5977" s="2">
        <v>51873.49185998593</v>
      </c>
      <c r="R5977" s="2">
        <v>4.7149454834761553</v>
      </c>
      <c r="T5977">
        <f t="shared" si="93"/>
        <v>0</v>
      </c>
      <c r="U5977" t="s">
        <v>5</v>
      </c>
    </row>
    <row r="5978" spans="1:21" x14ac:dyDescent="0.3">
      <c r="A5978" t="s">
        <v>6</v>
      </c>
      <c r="B5978" t="s">
        <v>70</v>
      </c>
      <c r="C5978" t="s">
        <v>22</v>
      </c>
      <c r="D5978" t="s">
        <v>279</v>
      </c>
      <c r="E5978">
        <v>0</v>
      </c>
      <c r="F5978">
        <v>2010</v>
      </c>
      <c r="G5978" s="2">
        <v>-1468874000</v>
      </c>
      <c r="H5978" s="2" t="s">
        <v>42</v>
      </c>
      <c r="I5978" s="2">
        <v>7139230000</v>
      </c>
      <c r="J5978" s="2">
        <v>9.8536513735711182</v>
      </c>
      <c r="K5978">
        <v>0.106</v>
      </c>
      <c r="L5978">
        <v>25</v>
      </c>
      <c r="M5978">
        <v>25.5</v>
      </c>
      <c r="N5978">
        <v>0</v>
      </c>
      <c r="O5978" s="2">
        <v>8361069</v>
      </c>
      <c r="P5978" s="2">
        <v>391892746544.69</v>
      </c>
      <c r="Q5978" s="2">
        <v>46871.129342993103</v>
      </c>
      <c r="R5978" s="2">
        <v>4.6709054178155212</v>
      </c>
      <c r="T5978">
        <f t="shared" si="93"/>
        <v>0</v>
      </c>
      <c r="U5978" t="s">
        <v>6</v>
      </c>
    </row>
    <row r="5979" spans="1:21" x14ac:dyDescent="0.3">
      <c r="A5979" t="s">
        <v>7</v>
      </c>
      <c r="B5979" t="s">
        <v>81</v>
      </c>
      <c r="C5979" t="s">
        <v>22</v>
      </c>
      <c r="D5979" t="s">
        <v>279</v>
      </c>
      <c r="E5979">
        <v>0</v>
      </c>
      <c r="F5979">
        <v>2010</v>
      </c>
      <c r="G5979" s="2">
        <v>28517881000</v>
      </c>
      <c r="H5979" s="2">
        <v>10.455117252449243</v>
      </c>
      <c r="I5979" s="2">
        <v>162198022000</v>
      </c>
      <c r="J5979" s="2">
        <v>11.210045553699286</v>
      </c>
      <c r="K5979">
        <v>0.04</v>
      </c>
      <c r="L5979">
        <v>33.99</v>
      </c>
      <c r="M5979">
        <v>25.5</v>
      </c>
      <c r="N5979">
        <v>1</v>
      </c>
      <c r="O5979" s="2">
        <v>10920270</v>
      </c>
      <c r="P5979" s="2">
        <v>483548031197.10797</v>
      </c>
      <c r="Q5979" s="2">
        <v>44279.860406117063</v>
      </c>
      <c r="R5979" s="2">
        <v>4.646206243079571</v>
      </c>
      <c r="T5979">
        <f t="shared" si="93"/>
        <v>0</v>
      </c>
      <c r="U5979" t="s">
        <v>7</v>
      </c>
    </row>
    <row r="5980" spans="1:21" x14ac:dyDescent="0.3">
      <c r="A5980" t="s">
        <v>8</v>
      </c>
      <c r="B5980" t="s">
        <v>114</v>
      </c>
      <c r="C5980" t="s">
        <v>22</v>
      </c>
      <c r="D5980" t="s">
        <v>279</v>
      </c>
      <c r="E5980">
        <v>0</v>
      </c>
      <c r="F5980">
        <v>2010</v>
      </c>
      <c r="G5980" s="2">
        <v>1986765000</v>
      </c>
      <c r="H5980" s="2">
        <v>9.2981465006080892</v>
      </c>
      <c r="I5980" s="2">
        <v>38043256000</v>
      </c>
      <c r="J5980" s="2">
        <v>10.580277679724862</v>
      </c>
      <c r="K5980">
        <v>1.2E-2</v>
      </c>
      <c r="L5980">
        <v>19</v>
      </c>
      <c r="M5980">
        <v>25.5</v>
      </c>
      <c r="N5980">
        <v>0</v>
      </c>
      <c r="O5980" s="2">
        <v>10517250</v>
      </c>
      <c r="P5980" s="2">
        <v>207477857918.91901</v>
      </c>
      <c r="Q5980" s="2">
        <v>19727.386714104829</v>
      </c>
      <c r="R5980" s="2">
        <v>4.2950695580949168</v>
      </c>
      <c r="T5980">
        <f t="shared" si="93"/>
        <v>0</v>
      </c>
      <c r="U5980" t="s">
        <v>8</v>
      </c>
    </row>
    <row r="5981" spans="1:21" x14ac:dyDescent="0.3">
      <c r="A5981" t="s">
        <v>9</v>
      </c>
      <c r="B5981" t="s">
        <v>125</v>
      </c>
      <c r="C5981" t="s">
        <v>22</v>
      </c>
      <c r="D5981" t="s">
        <v>279</v>
      </c>
      <c r="E5981">
        <v>0</v>
      </c>
      <c r="F5981">
        <v>2010</v>
      </c>
      <c r="G5981" s="2">
        <v>-2184926000</v>
      </c>
      <c r="H5981" s="2" t="s">
        <v>42</v>
      </c>
      <c r="I5981" s="2">
        <v>16113694000</v>
      </c>
      <c r="J5981" s="2">
        <v>10.207195112108495</v>
      </c>
      <c r="K5981">
        <v>3.3000000000000002E-2</v>
      </c>
      <c r="L5981">
        <v>25</v>
      </c>
      <c r="M5981">
        <v>25.5</v>
      </c>
      <c r="N5981">
        <v>0</v>
      </c>
      <c r="O5981" s="2">
        <v>5547683</v>
      </c>
      <c r="P5981" s="2">
        <v>321995350346.50098</v>
      </c>
      <c r="Q5981" s="2">
        <v>58041.411224560048</v>
      </c>
      <c r="R5981" s="2">
        <v>4.7637379633726624</v>
      </c>
      <c r="T5981">
        <f t="shared" si="93"/>
        <v>0</v>
      </c>
      <c r="U5981" t="s">
        <v>9</v>
      </c>
    </row>
    <row r="5982" spans="1:21" x14ac:dyDescent="0.3">
      <c r="A5982" t="s">
        <v>10</v>
      </c>
      <c r="B5982" t="s">
        <v>147</v>
      </c>
      <c r="C5982" t="s">
        <v>22</v>
      </c>
      <c r="D5982" t="s">
        <v>279</v>
      </c>
      <c r="E5982">
        <v>0</v>
      </c>
      <c r="F5982">
        <v>2010</v>
      </c>
      <c r="G5982" s="2">
        <v>1786768000</v>
      </c>
      <c r="H5982" s="2">
        <v>9.2520681659019566</v>
      </c>
      <c r="I5982" s="2">
        <v>14312894000</v>
      </c>
      <c r="J5982" s="2">
        <v>10.155727454944797</v>
      </c>
      <c r="K5982">
        <v>1.9E-2</v>
      </c>
      <c r="L5982">
        <v>26</v>
      </c>
      <c r="M5982">
        <v>25.5</v>
      </c>
      <c r="N5982">
        <v>1</v>
      </c>
      <c r="O5982" s="2">
        <v>5362000</v>
      </c>
      <c r="P5982" s="2">
        <v>247799815768.47699</v>
      </c>
      <c r="Q5982" s="2">
        <v>46214.064857977806</v>
      </c>
      <c r="R5982" s="2">
        <v>4.6647741695087461</v>
      </c>
      <c r="T5982">
        <f t="shared" si="93"/>
        <v>0</v>
      </c>
      <c r="U5982" t="s">
        <v>10</v>
      </c>
    </row>
    <row r="5983" spans="1:21" x14ac:dyDescent="0.3">
      <c r="A5983" t="s">
        <v>11</v>
      </c>
      <c r="B5983" t="s">
        <v>158</v>
      </c>
      <c r="C5983" t="s">
        <v>22</v>
      </c>
      <c r="D5983" t="s">
        <v>279</v>
      </c>
      <c r="E5983">
        <v>0</v>
      </c>
      <c r="F5983">
        <v>2010</v>
      </c>
      <c r="G5983" s="2">
        <v>4903311000</v>
      </c>
      <c r="H5983" s="2">
        <v>9.6904894399115697</v>
      </c>
      <c r="I5983" s="2">
        <v>157256815000</v>
      </c>
      <c r="J5983" s="2">
        <v>11.196609475438521</v>
      </c>
      <c r="K5983">
        <v>4.4999999999999998E-2</v>
      </c>
      <c r="L5983">
        <v>34.42989</v>
      </c>
      <c r="M5983">
        <v>25.5</v>
      </c>
      <c r="N5983">
        <v>1</v>
      </c>
      <c r="O5983" s="2">
        <v>62917790</v>
      </c>
      <c r="P5983" s="2">
        <v>2646837111794.7798</v>
      </c>
      <c r="Q5983" s="2">
        <v>42068.183129044737</v>
      </c>
      <c r="R5983" s="2">
        <v>4.6239537557995218</v>
      </c>
      <c r="T5983">
        <f t="shared" si="93"/>
        <v>0</v>
      </c>
      <c r="U5983" t="s">
        <v>11</v>
      </c>
    </row>
    <row r="5984" spans="1:21" x14ac:dyDescent="0.3">
      <c r="A5984" t="s">
        <v>12</v>
      </c>
      <c r="B5984" t="s">
        <v>169</v>
      </c>
      <c r="C5984" t="s">
        <v>22</v>
      </c>
      <c r="D5984" t="s">
        <v>279</v>
      </c>
      <c r="E5984">
        <v>0</v>
      </c>
      <c r="F5984">
        <v>2010</v>
      </c>
      <c r="G5984" s="2">
        <v>9757616000</v>
      </c>
      <c r="H5984" s="2">
        <v>9.9893437229418023</v>
      </c>
      <c r="I5984" s="2">
        <v>220098878000</v>
      </c>
      <c r="J5984" s="2">
        <v>11.342617828652164</v>
      </c>
      <c r="K5984">
        <v>2.3E-2</v>
      </c>
      <c r="L5984">
        <v>29.475000000000001</v>
      </c>
      <c r="M5984">
        <v>25.5</v>
      </c>
      <c r="N5984">
        <v>1</v>
      </c>
      <c r="O5984" s="2">
        <v>81776930</v>
      </c>
      <c r="P5984" s="2">
        <v>3417094562648.9502</v>
      </c>
      <c r="Q5984" s="2">
        <v>41785.556912554071</v>
      </c>
      <c r="R5984" s="2">
        <v>4.6210261947630311</v>
      </c>
      <c r="T5984">
        <f t="shared" si="93"/>
        <v>0</v>
      </c>
      <c r="U5984" t="s">
        <v>12</v>
      </c>
    </row>
    <row r="5985" spans="1:21" x14ac:dyDescent="0.3">
      <c r="A5985" t="s">
        <v>13</v>
      </c>
      <c r="B5985" t="s">
        <v>180</v>
      </c>
      <c r="C5985" t="s">
        <v>22</v>
      </c>
      <c r="D5985" t="s">
        <v>279</v>
      </c>
      <c r="E5985">
        <v>0</v>
      </c>
      <c r="F5985">
        <v>2010</v>
      </c>
      <c r="G5985" s="2">
        <v>-15391000</v>
      </c>
      <c r="H5985" s="2" t="s">
        <v>42</v>
      </c>
      <c r="I5985" s="2">
        <v>7088963000</v>
      </c>
      <c r="J5985" s="2">
        <v>9.8505827096095064</v>
      </c>
      <c r="K5985">
        <v>3.2000000000000001E-2</v>
      </c>
      <c r="L5985">
        <v>24</v>
      </c>
      <c r="M5985">
        <v>25.5</v>
      </c>
      <c r="N5985">
        <v>0</v>
      </c>
      <c r="O5985" s="2">
        <v>11153000</v>
      </c>
      <c r="P5985" s="2">
        <v>299361576558.21698</v>
      </c>
      <c r="Q5985" s="2">
        <v>26841.350000736751</v>
      </c>
      <c r="R5985" s="2">
        <v>4.428804355130568</v>
      </c>
      <c r="T5985">
        <f t="shared" si="93"/>
        <v>0</v>
      </c>
      <c r="U5985" t="s">
        <v>13</v>
      </c>
    </row>
    <row r="5986" spans="1:21" x14ac:dyDescent="0.3">
      <c r="A5986" t="s">
        <v>14</v>
      </c>
      <c r="B5986" t="s">
        <v>191</v>
      </c>
      <c r="C5986" t="s">
        <v>22</v>
      </c>
      <c r="D5986" t="s">
        <v>279</v>
      </c>
      <c r="E5986">
        <v>0</v>
      </c>
      <c r="F5986">
        <v>2010</v>
      </c>
      <c r="G5986" s="2">
        <v>-2033855000</v>
      </c>
      <c r="H5986" s="2" t="s">
        <v>42</v>
      </c>
      <c r="I5986" s="2">
        <v>15852027000</v>
      </c>
      <c r="J5986" s="2">
        <v>10.200084803375818</v>
      </c>
      <c r="K5986">
        <v>2.9000000000000001E-2</v>
      </c>
      <c r="L5986">
        <v>19</v>
      </c>
      <c r="M5986">
        <v>25.5</v>
      </c>
      <c r="N5986">
        <v>0</v>
      </c>
      <c r="O5986" s="2">
        <v>10000020</v>
      </c>
      <c r="P5986" s="2">
        <v>130922638689.071</v>
      </c>
      <c r="Q5986" s="2">
        <v>13092.237684431731</v>
      </c>
      <c r="R5986" s="2">
        <v>4.1170138811532384</v>
      </c>
      <c r="T5986">
        <f t="shared" si="93"/>
        <v>0</v>
      </c>
      <c r="U5986" t="s">
        <v>14</v>
      </c>
    </row>
    <row r="5987" spans="1:21" x14ac:dyDescent="0.3">
      <c r="A5987" t="s">
        <v>15</v>
      </c>
      <c r="B5987" t="s">
        <v>202</v>
      </c>
      <c r="C5987" t="s">
        <v>22</v>
      </c>
      <c r="D5987" t="s">
        <v>279</v>
      </c>
      <c r="E5987">
        <v>0</v>
      </c>
      <c r="F5987">
        <v>2010</v>
      </c>
      <c r="G5987" s="2">
        <v>-194965000</v>
      </c>
      <c r="H5987" s="2" t="s">
        <v>42</v>
      </c>
      <c r="I5987" s="2">
        <v>1127700000</v>
      </c>
      <c r="J5987" s="2">
        <v>9.0521935804334746</v>
      </c>
      <c r="K5987">
        <v>0.16700000000000001</v>
      </c>
      <c r="L5987">
        <v>18</v>
      </c>
      <c r="M5987">
        <v>25.5</v>
      </c>
      <c r="N5987">
        <v>0</v>
      </c>
      <c r="O5987" s="2">
        <v>318006</v>
      </c>
      <c r="P5987" s="2">
        <v>13310567802.9356</v>
      </c>
      <c r="Q5987" s="2">
        <v>41856.341713475849</v>
      </c>
      <c r="R5987" s="2">
        <v>4.6217612678851605</v>
      </c>
      <c r="T5987">
        <f t="shared" si="93"/>
        <v>0</v>
      </c>
      <c r="U5987" t="s">
        <v>15</v>
      </c>
    </row>
    <row r="5988" spans="1:21" x14ac:dyDescent="0.3">
      <c r="A5988" t="s">
        <v>16</v>
      </c>
      <c r="B5988" t="s">
        <v>213</v>
      </c>
      <c r="C5988" t="s">
        <v>22</v>
      </c>
      <c r="D5988" t="s">
        <v>279</v>
      </c>
      <c r="E5988">
        <v>0</v>
      </c>
      <c r="F5988">
        <v>2010</v>
      </c>
      <c r="G5988" s="2">
        <v>-8679470000</v>
      </c>
      <c r="H5988" s="2" t="s">
        <v>42</v>
      </c>
      <c r="I5988" s="2">
        <v>37263495000</v>
      </c>
      <c r="J5988" s="2">
        <v>10.571283585612045</v>
      </c>
      <c r="K5988">
        <v>4.2999999999999997E-2</v>
      </c>
      <c r="L5988">
        <v>12.5</v>
      </c>
      <c r="M5988">
        <v>25.5</v>
      </c>
      <c r="N5988">
        <v>0</v>
      </c>
      <c r="O5988" s="2">
        <v>4554800</v>
      </c>
      <c r="P5988" s="2">
        <v>221951354761.53201</v>
      </c>
      <c r="Q5988" s="2">
        <v>48729.110995330644</v>
      </c>
      <c r="R5988" s="2">
        <v>4.6877884882673166</v>
      </c>
      <c r="T5988">
        <f t="shared" si="93"/>
        <v>0</v>
      </c>
      <c r="U5988" t="s">
        <v>16</v>
      </c>
    </row>
    <row r="5989" spans="1:21" x14ac:dyDescent="0.3">
      <c r="A5989" t="s">
        <v>17</v>
      </c>
      <c r="B5989" t="s">
        <v>235</v>
      </c>
      <c r="C5989" t="s">
        <v>22</v>
      </c>
      <c r="D5989" t="s">
        <v>279</v>
      </c>
      <c r="E5989">
        <v>0</v>
      </c>
      <c r="F5989">
        <v>2010</v>
      </c>
      <c r="G5989" s="2">
        <v>-10532238000</v>
      </c>
      <c r="H5989" s="2" t="s">
        <v>42</v>
      </c>
      <c r="I5989" s="2">
        <v>59390112000</v>
      </c>
      <c r="J5989" s="2">
        <v>10.773714144285881</v>
      </c>
      <c r="K5989">
        <v>5.1999999999999998E-2</v>
      </c>
      <c r="L5989">
        <v>31.4</v>
      </c>
      <c r="M5989">
        <v>25.5</v>
      </c>
      <c r="N5989">
        <v>1</v>
      </c>
      <c r="O5989" s="2">
        <v>60483380</v>
      </c>
      <c r="P5989" s="2">
        <v>2125058244242.9199</v>
      </c>
      <c r="Q5989" s="2">
        <v>35134.581503925874</v>
      </c>
      <c r="R5989" s="2">
        <v>4.5457347849226721</v>
      </c>
      <c r="T5989">
        <f t="shared" si="93"/>
        <v>0</v>
      </c>
      <c r="U5989" t="s">
        <v>17</v>
      </c>
    </row>
    <row r="5990" spans="1:21" x14ac:dyDescent="0.3">
      <c r="A5990" t="s">
        <v>18</v>
      </c>
      <c r="B5990" t="s">
        <v>246</v>
      </c>
      <c r="C5990" t="s">
        <v>22</v>
      </c>
      <c r="D5990" t="s">
        <v>279</v>
      </c>
      <c r="E5990">
        <v>0</v>
      </c>
      <c r="F5990">
        <v>2010</v>
      </c>
      <c r="G5990" s="2">
        <v>-7527296000</v>
      </c>
      <c r="H5990" s="2" t="s">
        <v>42</v>
      </c>
      <c r="I5990" s="2">
        <v>36918714000</v>
      </c>
      <c r="J5990" s="2">
        <v>10.567246564714901</v>
      </c>
      <c r="K5990">
        <v>5.1999999999999998E-2</v>
      </c>
      <c r="L5990">
        <v>39.54</v>
      </c>
      <c r="M5990">
        <v>25.5</v>
      </c>
      <c r="N5990">
        <v>1</v>
      </c>
      <c r="O5990" s="2">
        <v>128057000</v>
      </c>
      <c r="P5990" s="2">
        <v>5700098114744.4102</v>
      </c>
      <c r="Q5990" s="2">
        <v>44512.194684745155</v>
      </c>
      <c r="R5990" s="2">
        <v>4.6484790078070466</v>
      </c>
      <c r="T5990">
        <f t="shared" si="93"/>
        <v>0</v>
      </c>
      <c r="U5990" t="s">
        <v>18</v>
      </c>
    </row>
    <row r="5991" spans="1:21" x14ac:dyDescent="0.3">
      <c r="A5991" t="s">
        <v>46</v>
      </c>
      <c r="B5991" t="s">
        <v>356</v>
      </c>
      <c r="C5991" t="s">
        <v>22</v>
      </c>
      <c r="D5991" t="s">
        <v>279</v>
      </c>
      <c r="E5991">
        <v>0</v>
      </c>
      <c r="F5991">
        <v>2010</v>
      </c>
      <c r="G5991" s="2">
        <v>-194028000</v>
      </c>
      <c r="H5991" s="2" t="s">
        <v>42</v>
      </c>
      <c r="I5991" s="2">
        <v>16044414000</v>
      </c>
      <c r="J5991" s="2">
        <v>10.205323859716726</v>
      </c>
      <c r="K5991">
        <v>7.0000000000000001E-3</v>
      </c>
      <c r="L5991">
        <v>21</v>
      </c>
      <c r="M5991">
        <v>25.5</v>
      </c>
      <c r="N5991">
        <v>0</v>
      </c>
      <c r="O5991" s="2">
        <v>49410370</v>
      </c>
      <c r="P5991" s="2">
        <v>1094499338702.72</v>
      </c>
      <c r="Q5991" s="2">
        <v>22151.207098888754</v>
      </c>
      <c r="R5991" s="2">
        <v>4.3453973974711637</v>
      </c>
      <c r="T5991">
        <f t="shared" si="93"/>
        <v>0</v>
      </c>
      <c r="U5991" t="s">
        <v>46</v>
      </c>
    </row>
    <row r="5992" spans="1:21" x14ac:dyDescent="0.3">
      <c r="A5992" t="s">
        <v>20</v>
      </c>
      <c r="B5992" t="s">
        <v>257</v>
      </c>
      <c r="C5992" t="s">
        <v>22</v>
      </c>
      <c r="D5992" t="s">
        <v>279</v>
      </c>
      <c r="E5992">
        <v>0</v>
      </c>
      <c r="F5992">
        <v>2010</v>
      </c>
      <c r="G5992" s="2" t="s">
        <v>42</v>
      </c>
      <c r="H5992" s="2" t="s">
        <v>42</v>
      </c>
      <c r="I5992" s="2">
        <v>884153000</v>
      </c>
      <c r="J5992" s="2">
        <v>8.9465274248616797</v>
      </c>
      <c r="K5992">
        <v>5.1999999999999998E-2</v>
      </c>
      <c r="L5992">
        <v>28.59</v>
      </c>
      <c r="M5992">
        <v>25.5</v>
      </c>
      <c r="N5992">
        <v>1</v>
      </c>
      <c r="O5992" s="2">
        <v>506953</v>
      </c>
      <c r="P5992" s="2">
        <v>53212476812.2957</v>
      </c>
      <c r="Q5992" s="2">
        <v>104965.30607826702</v>
      </c>
      <c r="R5992" s="2">
        <v>5.0210457765120182</v>
      </c>
      <c r="T5992">
        <f t="shared" si="93"/>
        <v>0</v>
      </c>
      <c r="U5992" t="s">
        <v>20</v>
      </c>
    </row>
    <row r="5993" spans="1:21" x14ac:dyDescent="0.3">
      <c r="A5993" t="s">
        <v>21</v>
      </c>
      <c r="B5993" t="s">
        <v>268</v>
      </c>
      <c r="C5993" t="s">
        <v>22</v>
      </c>
      <c r="D5993" t="s">
        <v>279</v>
      </c>
      <c r="E5993">
        <v>0</v>
      </c>
      <c r="F5993">
        <v>2010</v>
      </c>
      <c r="G5993" s="2">
        <v>9184961000</v>
      </c>
      <c r="H5993" s="2">
        <v>9.9630773166003728</v>
      </c>
      <c r="I5993" s="2">
        <v>40821278000</v>
      </c>
      <c r="J5993" s="2">
        <v>10.610886597138004</v>
      </c>
      <c r="K5993">
        <v>0.21099999999999999</v>
      </c>
      <c r="L5993">
        <v>30</v>
      </c>
      <c r="M5993">
        <v>25.5</v>
      </c>
      <c r="N5993">
        <v>1</v>
      </c>
      <c r="O5993" s="2">
        <v>114255600</v>
      </c>
      <c r="P5993" s="2">
        <v>1051128603513.77</v>
      </c>
      <c r="Q5993" s="2">
        <v>9199.7994278947372</v>
      </c>
      <c r="R5993" s="2">
        <v>3.9637783590511986</v>
      </c>
      <c r="T5993">
        <f t="shared" si="93"/>
        <v>0</v>
      </c>
      <c r="U5993" t="s">
        <v>21</v>
      </c>
    </row>
    <row r="5994" spans="1:21" x14ac:dyDescent="0.3">
      <c r="A5994" t="s">
        <v>23</v>
      </c>
      <c r="B5994" t="s">
        <v>290</v>
      </c>
      <c r="C5994" t="s">
        <v>22</v>
      </c>
      <c r="D5994" t="s">
        <v>279</v>
      </c>
      <c r="E5994">
        <v>0</v>
      </c>
      <c r="F5994">
        <v>2010</v>
      </c>
      <c r="G5994" s="2">
        <v>187876000</v>
      </c>
      <c r="H5994" s="2">
        <v>8.273871305202821</v>
      </c>
      <c r="I5994" s="2">
        <v>1955941000</v>
      </c>
      <c r="J5994" s="2">
        <v>9.2913557503693305</v>
      </c>
      <c r="K5994">
        <v>0.24</v>
      </c>
      <c r="L5994">
        <v>30</v>
      </c>
      <c r="M5994">
        <v>25.5</v>
      </c>
      <c r="N5994">
        <v>1</v>
      </c>
      <c r="O5994" s="2">
        <v>4350700</v>
      </c>
      <c r="P5994" s="2">
        <v>146580949348.89301</v>
      </c>
      <c r="Q5994" s="2">
        <v>33691.3483689735</v>
      </c>
      <c r="R5994" s="2">
        <v>4.5275183923253355</v>
      </c>
      <c r="T5994">
        <f t="shared" si="93"/>
        <v>0</v>
      </c>
      <c r="U5994" t="s">
        <v>23</v>
      </c>
    </row>
    <row r="5995" spans="1:21" x14ac:dyDescent="0.3">
      <c r="A5995" t="s">
        <v>24</v>
      </c>
      <c r="B5995" t="s">
        <v>301</v>
      </c>
      <c r="C5995" t="s">
        <v>22</v>
      </c>
      <c r="D5995" t="s">
        <v>279</v>
      </c>
      <c r="E5995">
        <v>0</v>
      </c>
      <c r="F5995">
        <v>2010</v>
      </c>
      <c r="G5995" s="2">
        <v>3799653000</v>
      </c>
      <c r="H5995" s="2">
        <v>9.5797439368625223</v>
      </c>
      <c r="I5995" s="2" t="s">
        <v>42</v>
      </c>
      <c r="J5995" s="2" t="s">
        <v>42</v>
      </c>
      <c r="K5995">
        <v>8.5000000000000006E-2</v>
      </c>
      <c r="L5995">
        <v>28</v>
      </c>
      <c r="M5995">
        <v>25.5</v>
      </c>
      <c r="N5995">
        <v>1</v>
      </c>
      <c r="O5995" s="2">
        <v>4889252</v>
      </c>
      <c r="P5995" s="2">
        <v>429130952709.224</v>
      </c>
      <c r="Q5995" s="2">
        <v>87770.266844340193</v>
      </c>
      <c r="R5995" s="2">
        <v>4.9433474187262876</v>
      </c>
      <c r="T5995">
        <f t="shared" si="93"/>
        <v>0</v>
      </c>
      <c r="U5995" t="s">
        <v>24</v>
      </c>
    </row>
    <row r="5996" spans="1:21" x14ac:dyDescent="0.3">
      <c r="A5996" t="s">
        <v>25</v>
      </c>
      <c r="B5996" t="s">
        <v>312</v>
      </c>
      <c r="C5996" t="s">
        <v>22</v>
      </c>
      <c r="D5996" t="s">
        <v>279</v>
      </c>
      <c r="E5996">
        <v>0</v>
      </c>
      <c r="F5996">
        <v>2010</v>
      </c>
      <c r="G5996" s="2">
        <v>-1049000000</v>
      </c>
      <c r="H5996" s="2" t="s">
        <v>42</v>
      </c>
      <c r="I5996" s="2">
        <v>39071000000</v>
      </c>
      <c r="J5996" s="2">
        <v>10.591854526887035</v>
      </c>
      <c r="K5996">
        <v>7.1999999999999995E-2</v>
      </c>
      <c r="L5996">
        <v>19</v>
      </c>
      <c r="M5996">
        <v>25.5</v>
      </c>
      <c r="N5996">
        <v>0</v>
      </c>
      <c r="O5996" s="2">
        <v>38516690</v>
      </c>
      <c r="P5996" s="2">
        <v>479257883741.75201</v>
      </c>
      <c r="Q5996" s="2">
        <v>12442.862658804586</v>
      </c>
      <c r="R5996" s="2">
        <v>4.094920307517115</v>
      </c>
      <c r="T5996">
        <f t="shared" si="93"/>
        <v>0</v>
      </c>
      <c r="U5996" t="s">
        <v>25</v>
      </c>
    </row>
    <row r="5997" spans="1:21" x14ac:dyDescent="0.3">
      <c r="A5997" t="s">
        <v>26</v>
      </c>
      <c r="B5997" t="s">
        <v>323</v>
      </c>
      <c r="C5997" t="s">
        <v>22</v>
      </c>
      <c r="D5997" t="s">
        <v>279</v>
      </c>
      <c r="E5997">
        <v>0</v>
      </c>
      <c r="F5997">
        <v>2010</v>
      </c>
      <c r="G5997" s="2">
        <v>1403311000</v>
      </c>
      <c r="H5997" s="2">
        <v>9.1471539294861177</v>
      </c>
      <c r="I5997" s="2">
        <v>22918185000</v>
      </c>
      <c r="J5997" s="2">
        <v>10.360180220812968</v>
      </c>
      <c r="K5997">
        <v>7.0000000000000001E-3</v>
      </c>
      <c r="L5997">
        <v>26.5</v>
      </c>
      <c r="M5997">
        <v>25.5</v>
      </c>
      <c r="N5997">
        <v>1</v>
      </c>
      <c r="O5997" s="2">
        <v>10573100</v>
      </c>
      <c r="P5997" s="2">
        <v>238303443425.20999</v>
      </c>
      <c r="Q5997" s="2">
        <v>22538.654077348176</v>
      </c>
      <c r="R5997" s="2">
        <v>4.3529279780706354</v>
      </c>
      <c r="T5997">
        <f t="shared" si="93"/>
        <v>0</v>
      </c>
      <c r="U5997" t="s">
        <v>26</v>
      </c>
    </row>
    <row r="5998" spans="1:21" x14ac:dyDescent="0.3">
      <c r="A5998" t="s">
        <v>41</v>
      </c>
      <c r="B5998" t="s">
        <v>334</v>
      </c>
      <c r="C5998" t="s">
        <v>22</v>
      </c>
      <c r="D5998" t="s">
        <v>279</v>
      </c>
      <c r="E5998">
        <v>0</v>
      </c>
      <c r="F5998">
        <v>2010</v>
      </c>
      <c r="G5998" s="2">
        <v>458278000</v>
      </c>
      <c r="H5998" s="2">
        <v>8.6611290090930666</v>
      </c>
      <c r="I5998" s="2">
        <v>12764564000</v>
      </c>
      <c r="J5998" s="2">
        <v>10.106005985170199</v>
      </c>
      <c r="K5998">
        <v>0.11799999999999999</v>
      </c>
      <c r="L5998">
        <v>19</v>
      </c>
      <c r="M5998">
        <v>25.5</v>
      </c>
      <c r="N5998">
        <v>0</v>
      </c>
      <c r="O5998" s="2">
        <v>5391428</v>
      </c>
      <c r="P5998" s="2">
        <v>89501012915.7314</v>
      </c>
      <c r="Q5998" s="2">
        <v>16600.61358803853</v>
      </c>
      <c r="R5998" s="2">
        <v>4.2201241406288794</v>
      </c>
      <c r="T5998">
        <f t="shared" si="93"/>
        <v>0</v>
      </c>
      <c r="U5998" t="s">
        <v>41</v>
      </c>
    </row>
    <row r="5999" spans="1:21" x14ac:dyDescent="0.3">
      <c r="A5999" t="s">
        <v>28</v>
      </c>
      <c r="B5999" t="s">
        <v>367</v>
      </c>
      <c r="C5999" t="s">
        <v>22</v>
      </c>
      <c r="D5999" t="s">
        <v>279</v>
      </c>
      <c r="E5999">
        <v>0</v>
      </c>
      <c r="F5999">
        <v>2010</v>
      </c>
      <c r="G5999" s="2">
        <v>15329801000</v>
      </c>
      <c r="H5999" s="2">
        <v>10.185536517205135</v>
      </c>
      <c r="I5999" s="2">
        <v>139405398000</v>
      </c>
      <c r="J5999" s="2">
        <v>11.144279590664608</v>
      </c>
      <c r="K5999">
        <v>7.0000000000000001E-3</v>
      </c>
      <c r="L5999">
        <v>30</v>
      </c>
      <c r="M5999">
        <v>25.5</v>
      </c>
      <c r="N5999">
        <v>1</v>
      </c>
      <c r="O5999" s="2">
        <v>46562480</v>
      </c>
      <c r="P5999" s="2">
        <v>1431616749640.29</v>
      </c>
      <c r="Q5999" s="2">
        <v>30746.144742296587</v>
      </c>
      <c r="R5999" s="2">
        <v>4.4877906673597669</v>
      </c>
      <c r="T5999">
        <f t="shared" si="93"/>
        <v>0</v>
      </c>
      <c r="U5999" t="s">
        <v>28</v>
      </c>
    </row>
    <row r="6000" spans="1:21" x14ac:dyDescent="0.3">
      <c r="A6000" t="s">
        <v>29</v>
      </c>
      <c r="B6000" t="s">
        <v>378</v>
      </c>
      <c r="C6000" t="s">
        <v>22</v>
      </c>
      <c r="D6000" t="s">
        <v>279</v>
      </c>
      <c r="E6000">
        <v>0</v>
      </c>
      <c r="F6000">
        <v>2010</v>
      </c>
      <c r="G6000" s="2">
        <v>734861000</v>
      </c>
      <c r="H6000" s="2">
        <v>8.8662051994353916</v>
      </c>
      <c r="I6000" s="2">
        <v>58484925000</v>
      </c>
      <c r="J6000" s="2">
        <v>10.76704393731271</v>
      </c>
      <c r="K6000">
        <v>7.0000000000000001E-3</v>
      </c>
      <c r="L6000">
        <v>26.3</v>
      </c>
      <c r="M6000">
        <v>25.5</v>
      </c>
      <c r="N6000">
        <v>1</v>
      </c>
      <c r="O6000" s="2">
        <v>9378126</v>
      </c>
      <c r="P6000" s="2">
        <v>488377689564.92102</v>
      </c>
      <c r="Q6000" s="2">
        <v>52076.25591348645</v>
      </c>
      <c r="R6000" s="2">
        <v>4.7166397525462314</v>
      </c>
      <c r="T6000">
        <f t="shared" si="93"/>
        <v>0</v>
      </c>
      <c r="U6000" t="s">
        <v>29</v>
      </c>
    </row>
    <row r="6001" spans="1:21" x14ac:dyDescent="0.3">
      <c r="A6001" t="s">
        <v>30</v>
      </c>
      <c r="B6001" t="s">
        <v>389</v>
      </c>
      <c r="C6001" t="s">
        <v>22</v>
      </c>
      <c r="D6001" t="s">
        <v>279</v>
      </c>
      <c r="E6001">
        <v>0</v>
      </c>
      <c r="F6001">
        <v>2010</v>
      </c>
      <c r="G6001" s="2">
        <v>5110386000</v>
      </c>
      <c r="H6001" s="2">
        <v>9.708453704701995</v>
      </c>
      <c r="I6001" s="2">
        <v>164991911000</v>
      </c>
      <c r="J6001" s="2">
        <v>11.217462652734039</v>
      </c>
      <c r="K6001">
        <v>7.0000000000000001E-3</v>
      </c>
      <c r="L6001">
        <v>21.174437999999999</v>
      </c>
      <c r="M6001">
        <v>25.5</v>
      </c>
      <c r="N6001">
        <v>0</v>
      </c>
      <c r="O6001" s="2">
        <v>7827970</v>
      </c>
      <c r="P6001" s="2">
        <v>583782977866.40503</v>
      </c>
      <c r="Q6001" s="2">
        <v>74576.547670265092</v>
      </c>
      <c r="R6001" s="2">
        <v>4.8726022749430031</v>
      </c>
      <c r="T6001">
        <f t="shared" si="93"/>
        <v>0</v>
      </c>
      <c r="U6001" t="s">
        <v>30</v>
      </c>
    </row>
    <row r="6002" spans="1:21" x14ac:dyDescent="0.3">
      <c r="A6002" t="s">
        <v>31</v>
      </c>
      <c r="B6002" t="s">
        <v>400</v>
      </c>
      <c r="C6002" t="s">
        <v>22</v>
      </c>
      <c r="D6002" t="s">
        <v>279</v>
      </c>
      <c r="E6002">
        <v>0</v>
      </c>
      <c r="F6002">
        <v>2010</v>
      </c>
      <c r="G6002" s="2">
        <v>733000000</v>
      </c>
      <c r="H6002" s="2">
        <v>8.8651039746411282</v>
      </c>
      <c r="I6002" s="2">
        <v>40785000000</v>
      </c>
      <c r="J6002" s="2">
        <v>10.610500466643181</v>
      </c>
      <c r="K6002">
        <v>7.0000000000000001E-3</v>
      </c>
      <c r="L6002">
        <v>19</v>
      </c>
      <c r="M6002">
        <v>25.5</v>
      </c>
      <c r="N6002">
        <v>0</v>
      </c>
      <c r="O6002" s="2">
        <v>73142150</v>
      </c>
      <c r="P6002" s="2">
        <v>771876791231.83801</v>
      </c>
      <c r="Q6002" s="2">
        <v>10553.105032212452</v>
      </c>
      <c r="R6002" s="2">
        <v>4.0233802605770963</v>
      </c>
      <c r="T6002">
        <f t="shared" si="93"/>
        <v>0</v>
      </c>
      <c r="U6002" t="s">
        <v>31</v>
      </c>
    </row>
    <row r="6003" spans="1:21" x14ac:dyDescent="0.3">
      <c r="A6003" t="s">
        <v>32</v>
      </c>
      <c r="B6003" t="s">
        <v>411</v>
      </c>
      <c r="C6003" t="s">
        <v>22</v>
      </c>
      <c r="D6003" t="s">
        <v>279</v>
      </c>
      <c r="E6003">
        <v>0</v>
      </c>
      <c r="F6003">
        <v>2010</v>
      </c>
      <c r="G6003" s="2">
        <v>-6512203000</v>
      </c>
      <c r="H6003" s="2" t="s">
        <v>42</v>
      </c>
      <c r="I6003" s="2">
        <v>175784283000</v>
      </c>
      <c r="J6003" s="2">
        <v>11.244980041889555</v>
      </c>
      <c r="K6003">
        <v>7.0000000000000001E-3</v>
      </c>
      <c r="L6003">
        <v>19</v>
      </c>
      <c r="M6003">
        <v>25.5</v>
      </c>
      <c r="N6003">
        <v>0</v>
      </c>
      <c r="O6003" s="2">
        <v>61914640</v>
      </c>
      <c r="P6003" s="2">
        <v>2441173394729.6201</v>
      </c>
      <c r="Q6003" s="2">
        <v>39428.047950042514</v>
      </c>
      <c r="R6003" s="2">
        <v>4.5958052760458168</v>
      </c>
      <c r="T6003">
        <f t="shared" si="93"/>
        <v>0</v>
      </c>
      <c r="U6003" t="s">
        <v>32</v>
      </c>
    </row>
    <row r="6004" spans="1:21" x14ac:dyDescent="0.3">
      <c r="A6004" t="s">
        <v>33</v>
      </c>
      <c r="B6004" t="s">
        <v>422</v>
      </c>
      <c r="C6004" t="s">
        <v>22</v>
      </c>
      <c r="D6004" t="s">
        <v>279</v>
      </c>
      <c r="E6004">
        <v>0</v>
      </c>
      <c r="F6004">
        <v>2010</v>
      </c>
      <c r="G6004" s="2">
        <v>20772000000</v>
      </c>
      <c r="H6004" s="2">
        <v>10.317478313923019</v>
      </c>
      <c r="I6004" s="2">
        <v>234408000000</v>
      </c>
      <c r="J6004" s="2">
        <v>11.369972429430383</v>
      </c>
      <c r="K6004">
        <v>7.0000000000000001E-3</v>
      </c>
      <c r="L6004">
        <v>19</v>
      </c>
      <c r="M6004">
        <v>25.5</v>
      </c>
      <c r="N6004">
        <v>0</v>
      </c>
      <c r="O6004" s="2">
        <v>309347100</v>
      </c>
      <c r="P6004" s="2">
        <v>14964372000000</v>
      </c>
      <c r="Q6004" s="2">
        <v>48374.049732484964</v>
      </c>
      <c r="R6004" s="2">
        <v>4.6846124467609913</v>
      </c>
      <c r="T6004">
        <f t="shared" si="93"/>
        <v>0</v>
      </c>
      <c r="U6004" t="s">
        <v>33</v>
      </c>
    </row>
    <row r="6005" spans="1:21" x14ac:dyDescent="0.3">
      <c r="A6005" t="s">
        <v>34</v>
      </c>
      <c r="B6005" t="s">
        <v>103</v>
      </c>
      <c r="C6005" t="s">
        <v>22</v>
      </c>
      <c r="D6005" t="s">
        <v>279</v>
      </c>
      <c r="E6005">
        <v>0</v>
      </c>
      <c r="F6005">
        <v>2010</v>
      </c>
      <c r="G6005" s="2">
        <v>2749963000</v>
      </c>
      <c r="H6005" s="2">
        <v>9.439326850556105</v>
      </c>
      <c r="I6005" s="2">
        <v>8325609000</v>
      </c>
      <c r="J6005" s="2">
        <v>9.9204160110271236</v>
      </c>
      <c r="K6005">
        <v>0.17299999999999999</v>
      </c>
      <c r="L6005">
        <v>26.8</v>
      </c>
      <c r="M6005">
        <v>25.5</v>
      </c>
      <c r="N6005">
        <v>1</v>
      </c>
      <c r="O6005" s="2">
        <v>17094280</v>
      </c>
      <c r="P6005" s="2">
        <v>218537551220.07101</v>
      </c>
      <c r="Q6005" s="2">
        <v>12784.250124607237</v>
      </c>
      <c r="R6005" s="2">
        <v>4.1066752590501769</v>
      </c>
      <c r="T6005">
        <f t="shared" si="93"/>
        <v>0</v>
      </c>
      <c r="U6005" t="s">
        <v>34</v>
      </c>
    </row>
    <row r="6006" spans="1:21" x14ac:dyDescent="0.3">
      <c r="A6006" t="s">
        <v>35</v>
      </c>
      <c r="B6006" t="s">
        <v>136</v>
      </c>
      <c r="C6006" t="s">
        <v>22</v>
      </c>
      <c r="D6006" t="s">
        <v>279</v>
      </c>
      <c r="E6006">
        <v>0</v>
      </c>
      <c r="F6006">
        <v>2010</v>
      </c>
      <c r="G6006" s="2">
        <v>111406000</v>
      </c>
      <c r="H6006" s="2">
        <v>8.0469085812930121</v>
      </c>
      <c r="I6006" s="2">
        <v>1362115000</v>
      </c>
      <c r="J6006" s="2">
        <v>9.1342137755334782</v>
      </c>
      <c r="K6006">
        <v>3.3000000000000002E-2</v>
      </c>
      <c r="L6006">
        <v>22</v>
      </c>
      <c r="M6006">
        <v>25.5</v>
      </c>
      <c r="N6006">
        <v>0</v>
      </c>
      <c r="O6006" s="2">
        <v>1336886</v>
      </c>
      <c r="P6006" s="2">
        <v>19490936349.175301</v>
      </c>
      <c r="Q6006" s="2">
        <v>14579.35556896796</v>
      </c>
      <c r="R6006" s="2">
        <v>4.163738327889603</v>
      </c>
      <c r="T6006">
        <f t="shared" si="93"/>
        <v>0</v>
      </c>
      <c r="U6006" t="s">
        <v>35</v>
      </c>
    </row>
    <row r="6007" spans="1:21" x14ac:dyDescent="0.3">
      <c r="A6007" t="s">
        <v>36</v>
      </c>
      <c r="B6007" t="s">
        <v>345</v>
      </c>
      <c r="C6007" t="s">
        <v>22</v>
      </c>
      <c r="D6007" t="s">
        <v>279</v>
      </c>
      <c r="E6007">
        <v>0</v>
      </c>
      <c r="F6007">
        <v>2010</v>
      </c>
      <c r="G6007" s="2">
        <v>-16498999.999999998</v>
      </c>
      <c r="H6007" s="2" t="s">
        <v>42</v>
      </c>
      <c r="I6007" s="2">
        <v>716949000</v>
      </c>
      <c r="J6007" s="2">
        <v>8.8554882633298071</v>
      </c>
      <c r="K6007">
        <v>7.0000000000000001E-3</v>
      </c>
      <c r="L6007">
        <v>21</v>
      </c>
      <c r="M6007">
        <v>25.5</v>
      </c>
      <c r="N6007">
        <v>0</v>
      </c>
      <c r="O6007" s="2">
        <v>2049261</v>
      </c>
      <c r="P6007" s="2">
        <v>48013606745.480301</v>
      </c>
      <c r="Q6007" s="2">
        <v>23429.717710667552</v>
      </c>
      <c r="R6007" s="2">
        <v>4.3697670560985449</v>
      </c>
      <c r="T6007">
        <f t="shared" si="93"/>
        <v>0</v>
      </c>
      <c r="U6007" t="s">
        <v>36</v>
      </c>
    </row>
    <row r="6008" spans="1:21" x14ac:dyDescent="0.3">
      <c r="A6008" t="s">
        <v>38</v>
      </c>
      <c r="B6008" t="s">
        <v>224</v>
      </c>
      <c r="C6008" t="s">
        <v>22</v>
      </c>
      <c r="D6008" t="s">
        <v>279</v>
      </c>
      <c r="E6008">
        <v>0</v>
      </c>
      <c r="F6008">
        <v>2010</v>
      </c>
      <c r="G6008" s="2">
        <v>353733000</v>
      </c>
      <c r="H6008" s="2">
        <v>8.5486755773419603</v>
      </c>
      <c r="I6008" s="2">
        <v>3491738000</v>
      </c>
      <c r="J6008" s="2">
        <v>9.5430416492881012</v>
      </c>
      <c r="K6008">
        <v>4.2999999999999997E-2</v>
      </c>
      <c r="L6008">
        <v>12.5</v>
      </c>
      <c r="M6008">
        <v>25.5</v>
      </c>
      <c r="N6008">
        <v>0</v>
      </c>
      <c r="O6008" s="2">
        <v>7623600</v>
      </c>
      <c r="P6008" s="2">
        <v>233609522091.46799</v>
      </c>
      <c r="Q6008" s="2">
        <v>30642.940617486227</v>
      </c>
      <c r="R6008" s="2">
        <v>4.4863304395724528</v>
      </c>
      <c r="T6008">
        <f t="shared" si="93"/>
        <v>0</v>
      </c>
      <c r="U6008" t="s">
        <v>38</v>
      </c>
    </row>
    <row r="6009" spans="1:21" x14ac:dyDescent="0.3">
      <c r="A6009" t="s">
        <v>5</v>
      </c>
      <c r="B6009" t="s">
        <v>60</v>
      </c>
      <c r="C6009" t="s">
        <v>22</v>
      </c>
      <c r="D6009" t="s">
        <v>280</v>
      </c>
      <c r="E6009">
        <v>0</v>
      </c>
      <c r="F6009">
        <v>2011</v>
      </c>
      <c r="G6009" s="2">
        <v>3366357000</v>
      </c>
      <c r="H6009" s="2">
        <v>9.5271601707332803</v>
      </c>
      <c r="I6009" s="2">
        <v>33387195000</v>
      </c>
      <c r="J6009" s="2">
        <v>10.523579933663738</v>
      </c>
      <c r="K6009">
        <v>0.128</v>
      </c>
      <c r="L6009">
        <v>30</v>
      </c>
      <c r="M6009">
        <v>25</v>
      </c>
      <c r="N6009">
        <v>1</v>
      </c>
      <c r="O6009" s="2">
        <v>22340000</v>
      </c>
      <c r="P6009" s="2">
        <v>1390557034407.97</v>
      </c>
      <c r="Q6009" s="2">
        <v>62245.167162397942</v>
      </c>
      <c r="R6009" s="2">
        <v>4.7941056375961955</v>
      </c>
      <c r="T6009">
        <f t="shared" si="93"/>
        <v>0</v>
      </c>
      <c r="U6009" t="s">
        <v>5</v>
      </c>
    </row>
    <row r="6010" spans="1:21" x14ac:dyDescent="0.3">
      <c r="A6010" t="s">
        <v>6</v>
      </c>
      <c r="B6010" t="s">
        <v>71</v>
      </c>
      <c r="C6010" t="s">
        <v>22</v>
      </c>
      <c r="D6010" t="s">
        <v>280</v>
      </c>
      <c r="E6010">
        <v>0</v>
      </c>
      <c r="F6010">
        <v>2011</v>
      </c>
      <c r="G6010" s="2">
        <v>-5055710000</v>
      </c>
      <c r="H6010" s="2" t="s">
        <v>42</v>
      </c>
      <c r="I6010" s="2">
        <v>7292746000</v>
      </c>
      <c r="J6010" s="2">
        <v>9.8628910877273483</v>
      </c>
      <c r="K6010">
        <v>0.106</v>
      </c>
      <c r="L6010">
        <v>25</v>
      </c>
      <c r="M6010">
        <v>25</v>
      </c>
      <c r="N6010">
        <v>0</v>
      </c>
      <c r="O6010" s="2">
        <v>8388534</v>
      </c>
      <c r="P6010" s="2">
        <v>431120310088.82001</v>
      </c>
      <c r="Q6010" s="2">
        <v>51393.999248118918</v>
      </c>
      <c r="R6010" s="2">
        <v>4.7109124138286074</v>
      </c>
      <c r="T6010">
        <f t="shared" si="93"/>
        <v>0</v>
      </c>
      <c r="U6010" t="s">
        <v>6</v>
      </c>
    </row>
    <row r="6011" spans="1:21" x14ac:dyDescent="0.3">
      <c r="A6011" t="s">
        <v>7</v>
      </c>
      <c r="B6011" t="s">
        <v>82</v>
      </c>
      <c r="C6011" t="s">
        <v>22</v>
      </c>
      <c r="D6011" t="s">
        <v>280</v>
      </c>
      <c r="E6011">
        <v>0</v>
      </c>
      <c r="F6011">
        <v>2011</v>
      </c>
      <c r="G6011" s="2">
        <v>3275766000</v>
      </c>
      <c r="H6011" s="2">
        <v>9.515312870946012</v>
      </c>
      <c r="I6011" s="2">
        <v>156553109000</v>
      </c>
      <c r="J6011" s="2">
        <v>11.194661696725449</v>
      </c>
      <c r="K6011">
        <v>0.04</v>
      </c>
      <c r="L6011">
        <v>33.99</v>
      </c>
      <c r="M6011">
        <v>25</v>
      </c>
      <c r="N6011">
        <v>1</v>
      </c>
      <c r="O6011" s="2">
        <v>11047740</v>
      </c>
      <c r="P6011" s="2">
        <v>527008453886.92902</v>
      </c>
      <c r="Q6011" s="2">
        <v>47702.829165687195</v>
      </c>
      <c r="R6011" s="2">
        <v>4.6785441369983936</v>
      </c>
      <c r="T6011">
        <f t="shared" si="93"/>
        <v>0</v>
      </c>
      <c r="U6011" t="s">
        <v>7</v>
      </c>
    </row>
    <row r="6012" spans="1:21" x14ac:dyDescent="0.3">
      <c r="A6012" t="s">
        <v>8</v>
      </c>
      <c r="B6012" t="s">
        <v>115</v>
      </c>
      <c r="C6012" t="s">
        <v>22</v>
      </c>
      <c r="D6012" t="s">
        <v>280</v>
      </c>
      <c r="E6012">
        <v>0</v>
      </c>
      <c r="F6012">
        <v>2011</v>
      </c>
      <c r="G6012" s="2">
        <v>-2025945000</v>
      </c>
      <c r="H6012" s="2" t="s">
        <v>42</v>
      </c>
      <c r="I6012" s="2">
        <v>33022680000</v>
      </c>
      <c r="J6012" s="2">
        <v>10.518812316109722</v>
      </c>
      <c r="K6012">
        <v>0.01</v>
      </c>
      <c r="L6012">
        <v>19</v>
      </c>
      <c r="M6012">
        <v>25</v>
      </c>
      <c r="N6012">
        <v>0</v>
      </c>
      <c r="O6012" s="2">
        <v>10496670</v>
      </c>
      <c r="P6012" s="2">
        <v>227948349666.354</v>
      </c>
      <c r="Q6012" s="2">
        <v>21716.253789664152</v>
      </c>
      <c r="R6012" s="2">
        <v>4.3367849084490437</v>
      </c>
      <c r="T6012">
        <f t="shared" si="93"/>
        <v>0</v>
      </c>
      <c r="U6012" t="s">
        <v>8</v>
      </c>
    </row>
    <row r="6013" spans="1:21" x14ac:dyDescent="0.3">
      <c r="A6013" t="s">
        <v>9</v>
      </c>
      <c r="B6013" t="s">
        <v>126</v>
      </c>
      <c r="C6013" t="s">
        <v>22</v>
      </c>
      <c r="D6013" t="s">
        <v>280</v>
      </c>
      <c r="E6013">
        <v>0</v>
      </c>
      <c r="F6013">
        <v>2011</v>
      </c>
      <c r="G6013" s="2">
        <v>-472093000</v>
      </c>
      <c r="H6013" s="2" t="s">
        <v>42</v>
      </c>
      <c r="I6013" s="2">
        <v>14969365000</v>
      </c>
      <c r="J6013" s="2">
        <v>10.175203377975306</v>
      </c>
      <c r="K6013">
        <v>3.3000000000000002E-2</v>
      </c>
      <c r="L6013">
        <v>25</v>
      </c>
      <c r="M6013">
        <v>25</v>
      </c>
      <c r="N6013">
        <v>0</v>
      </c>
      <c r="O6013" s="2">
        <v>5570572</v>
      </c>
      <c r="P6013" s="2">
        <v>344003209695.60602</v>
      </c>
      <c r="Q6013" s="2">
        <v>61753.660072180384</v>
      </c>
      <c r="R6013" s="2">
        <v>4.7906627028555082</v>
      </c>
      <c r="T6013">
        <f t="shared" si="93"/>
        <v>0</v>
      </c>
      <c r="U6013" t="s">
        <v>9</v>
      </c>
    </row>
    <row r="6014" spans="1:21" x14ac:dyDescent="0.3">
      <c r="A6014" t="s">
        <v>10</v>
      </c>
      <c r="B6014" t="s">
        <v>148</v>
      </c>
      <c r="C6014" t="s">
        <v>22</v>
      </c>
      <c r="D6014" t="s">
        <v>280</v>
      </c>
      <c r="E6014">
        <v>0</v>
      </c>
      <c r="F6014">
        <v>2011</v>
      </c>
      <c r="G6014" s="2">
        <v>1169875000</v>
      </c>
      <c r="H6014" s="2">
        <v>9.0681394602842982</v>
      </c>
      <c r="I6014" s="2">
        <v>16557849999.999998</v>
      </c>
      <c r="J6014" s="2">
        <v>10.219003943937082</v>
      </c>
      <c r="K6014">
        <v>1.9E-2</v>
      </c>
      <c r="L6014">
        <v>26</v>
      </c>
      <c r="M6014">
        <v>25</v>
      </c>
      <c r="N6014">
        <v>1</v>
      </c>
      <c r="O6014" s="2">
        <v>5386000</v>
      </c>
      <c r="P6014" s="2">
        <v>273674236772.815</v>
      </c>
      <c r="Q6014" s="2">
        <v>50812.149419386369</v>
      </c>
      <c r="R6014" s="2">
        <v>4.7059675665149951</v>
      </c>
      <c r="T6014">
        <f t="shared" si="93"/>
        <v>0</v>
      </c>
      <c r="U6014" t="s">
        <v>10</v>
      </c>
    </row>
    <row r="6015" spans="1:21" x14ac:dyDescent="0.3">
      <c r="A6015" t="s">
        <v>11</v>
      </c>
      <c r="B6015" t="s">
        <v>159</v>
      </c>
      <c r="C6015" t="s">
        <v>22</v>
      </c>
      <c r="D6015" t="s">
        <v>280</v>
      </c>
      <c r="E6015">
        <v>0</v>
      </c>
      <c r="F6015">
        <v>2011</v>
      </c>
      <c r="G6015" s="2">
        <v>16389972000.000002</v>
      </c>
      <c r="H6015" s="2">
        <v>10.214578211639084</v>
      </c>
      <c r="I6015" s="2">
        <v>166417098000</v>
      </c>
      <c r="J6015" s="2">
        <v>11.221197944464201</v>
      </c>
      <c r="K6015">
        <v>4.4999999999999998E-2</v>
      </c>
      <c r="L6015">
        <v>36.09639</v>
      </c>
      <c r="M6015">
        <v>25</v>
      </c>
      <c r="N6015">
        <v>1</v>
      </c>
      <c r="O6015" s="2">
        <v>63223160</v>
      </c>
      <c r="P6015" s="2">
        <v>2862680142625.1401</v>
      </c>
      <c r="Q6015" s="2">
        <v>45278.979137157017</v>
      </c>
      <c r="R6015" s="2">
        <v>4.6558966266586292</v>
      </c>
      <c r="T6015">
        <f t="shared" si="93"/>
        <v>0</v>
      </c>
      <c r="U6015" t="s">
        <v>11</v>
      </c>
    </row>
    <row r="6016" spans="1:21" x14ac:dyDescent="0.3">
      <c r="A6016" t="s">
        <v>12</v>
      </c>
      <c r="B6016" t="s">
        <v>170</v>
      </c>
      <c r="C6016" t="s">
        <v>22</v>
      </c>
      <c r="D6016" t="s">
        <v>280</v>
      </c>
      <c r="E6016">
        <v>0</v>
      </c>
      <c r="F6016">
        <v>2011</v>
      </c>
      <c r="G6016" s="2">
        <v>14149025000</v>
      </c>
      <c r="H6016" s="2">
        <v>10.150726513944486</v>
      </c>
      <c r="I6016" s="2">
        <v>232502591000</v>
      </c>
      <c r="J6016" s="2">
        <v>11.366427797014071</v>
      </c>
      <c r="K6016">
        <v>2.3E-2</v>
      </c>
      <c r="L6016">
        <v>29.545000000000002</v>
      </c>
      <c r="M6016">
        <v>25</v>
      </c>
      <c r="N6016">
        <v>1</v>
      </c>
      <c r="O6016" s="2">
        <v>81039750</v>
      </c>
      <c r="P6016" s="2">
        <v>3757698281117.5498</v>
      </c>
      <c r="Q6016" s="2">
        <v>46368.58185171536</v>
      </c>
      <c r="R6016" s="2">
        <v>4.6662238135280498</v>
      </c>
      <c r="T6016">
        <f t="shared" si="93"/>
        <v>0</v>
      </c>
      <c r="U6016" t="s">
        <v>12</v>
      </c>
    </row>
    <row r="6017" spans="1:21" x14ac:dyDescent="0.3">
      <c r="A6017" t="s">
        <v>13</v>
      </c>
      <c r="B6017" t="s">
        <v>181</v>
      </c>
      <c r="C6017" t="s">
        <v>22</v>
      </c>
      <c r="D6017" t="s">
        <v>280</v>
      </c>
      <c r="E6017">
        <v>0</v>
      </c>
      <c r="F6017">
        <v>2011</v>
      </c>
      <c r="G6017" s="2">
        <v>-276267000</v>
      </c>
      <c r="H6017" s="2" t="s">
        <v>42</v>
      </c>
      <c r="I6017" s="2">
        <v>3667422000</v>
      </c>
      <c r="J6017" s="2">
        <v>9.5643608858882398</v>
      </c>
      <c r="K6017">
        <v>3.2000000000000001E-2</v>
      </c>
      <c r="L6017">
        <v>20</v>
      </c>
      <c r="M6017">
        <v>25</v>
      </c>
      <c r="N6017">
        <v>0</v>
      </c>
      <c r="O6017" s="2">
        <v>11124000</v>
      </c>
      <c r="P6017" s="2">
        <v>287797822093.17798</v>
      </c>
      <c r="Q6017" s="2">
        <v>25871.792708843761</v>
      </c>
      <c r="R6017" s="2">
        <v>4.4128265229022317</v>
      </c>
      <c r="T6017">
        <f t="shared" si="93"/>
        <v>0</v>
      </c>
      <c r="U6017" t="s">
        <v>13</v>
      </c>
    </row>
    <row r="6018" spans="1:21" x14ac:dyDescent="0.3">
      <c r="A6018" t="s">
        <v>14</v>
      </c>
      <c r="B6018" t="s">
        <v>192</v>
      </c>
      <c r="C6018" t="s">
        <v>22</v>
      </c>
      <c r="D6018" t="s">
        <v>280</v>
      </c>
      <c r="E6018">
        <v>0</v>
      </c>
      <c r="F6018">
        <v>2011</v>
      </c>
      <c r="G6018" s="2">
        <v>2613852000</v>
      </c>
      <c r="H6018" s="2">
        <v>9.4172809935723851</v>
      </c>
      <c r="I6018" s="2">
        <v>15106601000</v>
      </c>
      <c r="J6018" s="2">
        <v>10.179166758647362</v>
      </c>
      <c r="K6018">
        <v>2.9000000000000001E-2</v>
      </c>
      <c r="L6018">
        <v>19</v>
      </c>
      <c r="M6018">
        <v>25</v>
      </c>
      <c r="N6018">
        <v>0</v>
      </c>
      <c r="O6018" s="2">
        <v>9958823</v>
      </c>
      <c r="P6018" s="2">
        <v>140782064609.18701</v>
      </c>
      <c r="Q6018" s="2">
        <v>14136.41598100368</v>
      </c>
      <c r="R6018" s="2">
        <v>4.1503393163230147</v>
      </c>
      <c r="T6018">
        <f t="shared" si="93"/>
        <v>0</v>
      </c>
      <c r="U6018" t="s">
        <v>14</v>
      </c>
    </row>
    <row r="6019" spans="1:21" x14ac:dyDescent="0.3">
      <c r="A6019" t="s">
        <v>15</v>
      </c>
      <c r="B6019" t="s">
        <v>203</v>
      </c>
      <c r="C6019" t="s">
        <v>22</v>
      </c>
      <c r="D6019" t="s">
        <v>280</v>
      </c>
      <c r="E6019">
        <v>0</v>
      </c>
      <c r="F6019">
        <v>2011</v>
      </c>
      <c r="G6019" s="2">
        <v>-34965000</v>
      </c>
      <c r="H6019" s="2" t="s">
        <v>42</v>
      </c>
      <c r="I6019" s="2">
        <v>1111890000</v>
      </c>
      <c r="J6019" s="2">
        <v>9.0460618243359594</v>
      </c>
      <c r="K6019">
        <v>0.16700000000000001</v>
      </c>
      <c r="L6019">
        <v>20</v>
      </c>
      <c r="M6019">
        <v>25</v>
      </c>
      <c r="N6019">
        <v>0</v>
      </c>
      <c r="O6019" s="2">
        <v>319013.5</v>
      </c>
      <c r="P6019" s="2">
        <v>14732689534.5966</v>
      </c>
      <c r="Q6019" s="2">
        <v>46182.025320547873</v>
      </c>
      <c r="R6019" s="2">
        <v>4.6644729750569169</v>
      </c>
      <c r="T6019">
        <f t="shared" ref="T6019:T6082" si="94">IF(S6019&lt;0,1,0)</f>
        <v>0</v>
      </c>
      <c r="U6019" t="s">
        <v>15</v>
      </c>
    </row>
    <row r="6020" spans="1:21" x14ac:dyDescent="0.3">
      <c r="A6020" t="s">
        <v>16</v>
      </c>
      <c r="B6020" t="s">
        <v>214</v>
      </c>
      <c r="C6020" t="s">
        <v>22</v>
      </c>
      <c r="D6020" t="s">
        <v>280</v>
      </c>
      <c r="E6020">
        <v>0</v>
      </c>
      <c r="F6020">
        <v>2011</v>
      </c>
      <c r="G6020" s="2">
        <v>-8434540000.000001</v>
      </c>
      <c r="H6020" s="2" t="s">
        <v>42</v>
      </c>
      <c r="I6020" s="2">
        <v>26204663000</v>
      </c>
      <c r="J6020" s="2">
        <v>10.418378578914343</v>
      </c>
      <c r="K6020">
        <v>4.2999999999999997E-2</v>
      </c>
      <c r="L6020">
        <v>12.5</v>
      </c>
      <c r="M6020">
        <v>25</v>
      </c>
      <c r="N6020">
        <v>0</v>
      </c>
      <c r="O6020" s="2">
        <v>4574900</v>
      </c>
      <c r="P6020" s="2">
        <v>239018536581.67499</v>
      </c>
      <c r="Q6020" s="2">
        <v>52245.63085131369</v>
      </c>
      <c r="R6020" s="2">
        <v>4.7180499775294278</v>
      </c>
      <c r="T6020">
        <f t="shared" si="94"/>
        <v>0</v>
      </c>
      <c r="U6020" t="s">
        <v>16</v>
      </c>
    </row>
    <row r="6021" spans="1:21" x14ac:dyDescent="0.3">
      <c r="A6021" t="s">
        <v>17</v>
      </c>
      <c r="B6021" t="s">
        <v>236</v>
      </c>
      <c r="C6021" t="s">
        <v>22</v>
      </c>
      <c r="D6021" t="s">
        <v>280</v>
      </c>
      <c r="E6021">
        <v>0</v>
      </c>
      <c r="F6021">
        <v>2011</v>
      </c>
      <c r="G6021" s="2">
        <v>5920613000</v>
      </c>
      <c r="H6021" s="2">
        <v>9.7723666744146502</v>
      </c>
      <c r="I6021" s="2">
        <v>70477176000</v>
      </c>
      <c r="J6021" s="2">
        <v>10.848048493698709</v>
      </c>
      <c r="K6021">
        <v>5.1999999999999998E-2</v>
      </c>
      <c r="L6021">
        <v>31.4</v>
      </c>
      <c r="M6021">
        <v>25</v>
      </c>
      <c r="N6021">
        <v>1</v>
      </c>
      <c r="O6021" s="2">
        <v>60626440</v>
      </c>
      <c r="P6021" s="2">
        <v>2276292404600.52</v>
      </c>
      <c r="Q6021" s="2">
        <v>37546.199390901398</v>
      </c>
      <c r="R6021" s="2">
        <v>4.5745659821631799</v>
      </c>
      <c r="T6021">
        <f t="shared" si="94"/>
        <v>0</v>
      </c>
      <c r="U6021" t="s">
        <v>17</v>
      </c>
    </row>
    <row r="6022" spans="1:21" x14ac:dyDescent="0.3">
      <c r="A6022" t="s">
        <v>18</v>
      </c>
      <c r="B6022" t="s">
        <v>247</v>
      </c>
      <c r="C6022" t="s">
        <v>22</v>
      </c>
      <c r="D6022" t="s">
        <v>280</v>
      </c>
      <c r="E6022">
        <v>0</v>
      </c>
      <c r="F6022">
        <v>2011</v>
      </c>
      <c r="G6022" s="2">
        <v>-16282000</v>
      </c>
      <c r="H6022" s="2" t="s">
        <v>42</v>
      </c>
      <c r="I6022" s="2">
        <v>39858466000</v>
      </c>
      <c r="J6022" s="2">
        <v>10.600520580351549</v>
      </c>
      <c r="K6022">
        <v>5.1999999999999998E-2</v>
      </c>
      <c r="L6022">
        <v>39.54</v>
      </c>
      <c r="M6022">
        <v>25</v>
      </c>
      <c r="N6022">
        <v>1</v>
      </c>
      <c r="O6022" s="2">
        <v>127799000</v>
      </c>
      <c r="P6022" s="2">
        <v>6157459594823.7197</v>
      </c>
      <c r="Q6022" s="2">
        <v>48180.812015929077</v>
      </c>
      <c r="R6022" s="2">
        <v>4.6828741151115869</v>
      </c>
      <c r="T6022">
        <f t="shared" si="94"/>
        <v>0</v>
      </c>
      <c r="U6022" t="s">
        <v>18</v>
      </c>
    </row>
    <row r="6023" spans="1:21" x14ac:dyDescent="0.3">
      <c r="A6023" t="s">
        <v>46</v>
      </c>
      <c r="B6023" t="s">
        <v>357</v>
      </c>
      <c r="C6023" t="s">
        <v>22</v>
      </c>
      <c r="D6023" t="s">
        <v>280</v>
      </c>
      <c r="E6023">
        <v>0</v>
      </c>
      <c r="F6023">
        <v>2011</v>
      </c>
      <c r="G6023" s="2">
        <v>871557000</v>
      </c>
      <c r="H6023" s="2">
        <v>8.9402957953197557</v>
      </c>
      <c r="I6023" s="2">
        <v>14894800000</v>
      </c>
      <c r="J6023" s="2">
        <v>10.173034676098929</v>
      </c>
      <c r="K6023">
        <v>7.0000000000000001E-3</v>
      </c>
      <c r="L6023">
        <v>21</v>
      </c>
      <c r="M6023">
        <v>25</v>
      </c>
      <c r="N6023">
        <v>0</v>
      </c>
      <c r="O6023" s="2">
        <v>49779440</v>
      </c>
      <c r="P6023" s="2">
        <v>1202463682633.8501</v>
      </c>
      <c r="Q6023" s="2">
        <v>24155.829849308269</v>
      </c>
      <c r="R6023" s="2">
        <v>4.3830219618301873</v>
      </c>
      <c r="T6023">
        <f t="shared" si="94"/>
        <v>0</v>
      </c>
      <c r="U6023" t="s">
        <v>46</v>
      </c>
    </row>
    <row r="6024" spans="1:21" x14ac:dyDescent="0.3">
      <c r="A6024" t="s">
        <v>20</v>
      </c>
      <c r="B6024" t="s">
        <v>258</v>
      </c>
      <c r="C6024" t="s">
        <v>22</v>
      </c>
      <c r="D6024" t="s">
        <v>280</v>
      </c>
      <c r="E6024">
        <v>0</v>
      </c>
      <c r="F6024">
        <v>2011</v>
      </c>
      <c r="G6024" s="2" t="s">
        <v>42</v>
      </c>
      <c r="H6024" s="2" t="s">
        <v>42</v>
      </c>
      <c r="I6024" s="2">
        <v>1332772000</v>
      </c>
      <c r="J6024" s="2">
        <v>9.1247558601332184</v>
      </c>
      <c r="K6024">
        <v>5.1999999999999998E-2</v>
      </c>
      <c r="L6024">
        <v>28.8</v>
      </c>
      <c r="M6024">
        <v>25</v>
      </c>
      <c r="N6024">
        <v>1</v>
      </c>
      <c r="O6024" s="2">
        <v>518346</v>
      </c>
      <c r="P6024" s="2">
        <v>60004630234.413498</v>
      </c>
      <c r="Q6024" s="2">
        <v>115761.73103373712</v>
      </c>
      <c r="R6024" s="2">
        <v>5.0635650123471523</v>
      </c>
      <c r="T6024">
        <f t="shared" si="94"/>
        <v>0</v>
      </c>
      <c r="U6024" t="s">
        <v>20</v>
      </c>
    </row>
    <row r="6025" spans="1:21" x14ac:dyDescent="0.3">
      <c r="A6025" t="s">
        <v>21</v>
      </c>
      <c r="B6025" t="s">
        <v>269</v>
      </c>
      <c r="C6025" t="s">
        <v>22</v>
      </c>
      <c r="D6025" t="s">
        <v>280</v>
      </c>
      <c r="E6025">
        <v>0</v>
      </c>
      <c r="F6025">
        <v>2011</v>
      </c>
      <c r="G6025" s="2">
        <v>2776872000</v>
      </c>
      <c r="H6025" s="2">
        <v>9.4435558613941648</v>
      </c>
      <c r="I6025" s="2">
        <v>32605865000</v>
      </c>
      <c r="J6025" s="2">
        <v>10.513295726081395</v>
      </c>
      <c r="K6025">
        <v>0.21099999999999999</v>
      </c>
      <c r="L6025">
        <v>30</v>
      </c>
      <c r="M6025">
        <v>25</v>
      </c>
      <c r="N6025">
        <v>1</v>
      </c>
      <c r="O6025" s="2">
        <v>115682900</v>
      </c>
      <c r="P6025" s="2">
        <v>1171187519660.6399</v>
      </c>
      <c r="Q6025" s="2">
        <v>10124.119637912258</v>
      </c>
      <c r="R6025" s="2">
        <v>4.0053572686255015</v>
      </c>
      <c r="T6025">
        <f t="shared" si="94"/>
        <v>0</v>
      </c>
      <c r="U6025" t="s">
        <v>21</v>
      </c>
    </row>
    <row r="6026" spans="1:21" x14ac:dyDescent="0.3">
      <c r="A6026" t="s">
        <v>23</v>
      </c>
      <c r="B6026" t="s">
        <v>291</v>
      </c>
      <c r="C6026" t="s">
        <v>22</v>
      </c>
      <c r="D6026" t="s">
        <v>280</v>
      </c>
      <c r="E6026">
        <v>0</v>
      </c>
      <c r="F6026">
        <v>2011</v>
      </c>
      <c r="G6026" s="2">
        <v>289802000</v>
      </c>
      <c r="H6026" s="2">
        <v>8.4621013783262065</v>
      </c>
      <c r="I6026" s="2">
        <v>2586998000</v>
      </c>
      <c r="J6026" s="2">
        <v>9.4127960929649781</v>
      </c>
      <c r="K6026">
        <v>0.24</v>
      </c>
      <c r="L6026">
        <v>28</v>
      </c>
      <c r="M6026">
        <v>25</v>
      </c>
      <c r="N6026">
        <v>1</v>
      </c>
      <c r="O6026" s="2">
        <v>4384000</v>
      </c>
      <c r="P6026" s="2">
        <v>168461998741.29501</v>
      </c>
      <c r="Q6026" s="2">
        <v>38426.550807777145</v>
      </c>
      <c r="R6026" s="2">
        <v>4.5846314036582969</v>
      </c>
      <c r="T6026">
        <f t="shared" si="94"/>
        <v>0</v>
      </c>
      <c r="U6026" t="s">
        <v>23</v>
      </c>
    </row>
    <row r="6027" spans="1:21" x14ac:dyDescent="0.3">
      <c r="A6027" t="s">
        <v>25</v>
      </c>
      <c r="B6027" t="s">
        <v>313</v>
      </c>
      <c r="C6027" t="s">
        <v>22</v>
      </c>
      <c r="D6027" t="s">
        <v>280</v>
      </c>
      <c r="E6027">
        <v>0</v>
      </c>
      <c r="F6027">
        <v>2011</v>
      </c>
      <c r="G6027" s="2">
        <v>48000000</v>
      </c>
      <c r="H6027" s="2">
        <v>7.6812412373755876</v>
      </c>
      <c r="I6027" s="2">
        <v>30875200000</v>
      </c>
      <c r="J6027" s="2">
        <v>10.489609779502217</v>
      </c>
      <c r="K6027">
        <v>7.1999999999999995E-2</v>
      </c>
      <c r="L6027">
        <v>19</v>
      </c>
      <c r="M6027">
        <v>25</v>
      </c>
      <c r="N6027">
        <v>0</v>
      </c>
      <c r="O6027" s="2">
        <v>38525670</v>
      </c>
      <c r="P6027" s="2">
        <v>528725113045.82599</v>
      </c>
      <c r="Q6027" s="2">
        <v>13723.969318270805</v>
      </c>
      <c r="R6027" s="2">
        <v>4.137479738463079</v>
      </c>
      <c r="T6027">
        <f t="shared" si="94"/>
        <v>0</v>
      </c>
      <c r="U6027" t="s">
        <v>25</v>
      </c>
    </row>
    <row r="6028" spans="1:21" x14ac:dyDescent="0.3">
      <c r="A6028" t="s">
        <v>26</v>
      </c>
      <c r="B6028" t="s">
        <v>324</v>
      </c>
      <c r="C6028" t="s">
        <v>22</v>
      </c>
      <c r="D6028" t="s">
        <v>280</v>
      </c>
      <c r="E6028">
        <v>0</v>
      </c>
      <c r="F6028">
        <v>2011</v>
      </c>
      <c r="G6028" s="2">
        <v>8488648999.999999</v>
      </c>
      <c r="H6028" s="2">
        <v>9.9288385761647007</v>
      </c>
      <c r="I6028" s="2">
        <v>28118692000</v>
      </c>
      <c r="J6028" s="2">
        <v>10.448995114697917</v>
      </c>
      <c r="K6028">
        <v>7.0000000000000001E-3</v>
      </c>
      <c r="L6028">
        <v>28.5</v>
      </c>
      <c r="M6028">
        <v>25</v>
      </c>
      <c r="N6028">
        <v>1</v>
      </c>
      <c r="O6028" s="2">
        <v>10557560</v>
      </c>
      <c r="P6028" s="2">
        <v>244895101712.45099</v>
      </c>
      <c r="Q6028" s="2">
        <v>23196.18375007587</v>
      </c>
      <c r="R6028" s="2">
        <v>4.3654165403817444</v>
      </c>
      <c r="T6028">
        <f t="shared" si="94"/>
        <v>0</v>
      </c>
      <c r="U6028" t="s">
        <v>26</v>
      </c>
    </row>
    <row r="6029" spans="1:21" x14ac:dyDescent="0.3">
      <c r="A6029" t="s">
        <v>41</v>
      </c>
      <c r="B6029" t="s">
        <v>335</v>
      </c>
      <c r="C6029" t="s">
        <v>22</v>
      </c>
      <c r="D6029" t="s">
        <v>280</v>
      </c>
      <c r="E6029">
        <v>0</v>
      </c>
      <c r="F6029">
        <v>2011</v>
      </c>
      <c r="G6029" s="2">
        <v>-647632000</v>
      </c>
      <c r="H6029" s="2" t="s">
        <v>42</v>
      </c>
      <c r="I6029" s="2">
        <v>11599741000</v>
      </c>
      <c r="J6029" s="2">
        <v>10.06444829237118</v>
      </c>
      <c r="K6029">
        <v>0.11799999999999999</v>
      </c>
      <c r="L6029">
        <v>19</v>
      </c>
      <c r="M6029">
        <v>25</v>
      </c>
      <c r="N6029">
        <v>0</v>
      </c>
      <c r="O6029" s="2">
        <v>5398384</v>
      </c>
      <c r="P6029" s="2">
        <v>98181259740.091904</v>
      </c>
      <c r="Q6029" s="2">
        <v>18187.157441947795</v>
      </c>
      <c r="R6029" s="2">
        <v>4.259764826400203</v>
      </c>
      <c r="T6029">
        <f t="shared" si="94"/>
        <v>0</v>
      </c>
      <c r="U6029" t="s">
        <v>41</v>
      </c>
    </row>
    <row r="6030" spans="1:21" x14ac:dyDescent="0.3">
      <c r="A6030" t="s">
        <v>28</v>
      </c>
      <c r="B6030" t="s">
        <v>368</v>
      </c>
      <c r="C6030" t="s">
        <v>22</v>
      </c>
      <c r="D6030" t="s">
        <v>280</v>
      </c>
      <c r="E6030">
        <v>0</v>
      </c>
      <c r="F6030">
        <v>2011</v>
      </c>
      <c r="G6030" s="2">
        <v>13395543000</v>
      </c>
      <c r="H6030" s="2">
        <v>10.12696032280604</v>
      </c>
      <c r="I6030" s="2">
        <v>138834197000</v>
      </c>
      <c r="J6030" s="2">
        <v>11.142496452712226</v>
      </c>
      <c r="K6030">
        <v>7.0000000000000001E-3</v>
      </c>
      <c r="L6030">
        <v>30</v>
      </c>
      <c r="M6030">
        <v>25</v>
      </c>
      <c r="N6030">
        <v>1</v>
      </c>
      <c r="O6030" s="2">
        <v>46736260</v>
      </c>
      <c r="P6030" s="2">
        <v>1488067258325.2</v>
      </c>
      <c r="Q6030" s="2">
        <v>31839.673485323812</v>
      </c>
      <c r="R6030" s="2">
        <v>4.5029686054145879</v>
      </c>
      <c r="T6030">
        <f t="shared" si="94"/>
        <v>0</v>
      </c>
      <c r="U6030" t="s">
        <v>28</v>
      </c>
    </row>
    <row r="6031" spans="1:21" x14ac:dyDescent="0.3">
      <c r="A6031" t="s">
        <v>29</v>
      </c>
      <c r="B6031" t="s">
        <v>379</v>
      </c>
      <c r="C6031" t="s">
        <v>22</v>
      </c>
      <c r="D6031" t="s">
        <v>280</v>
      </c>
      <c r="E6031">
        <v>0</v>
      </c>
      <c r="F6031">
        <v>2011</v>
      </c>
      <c r="G6031" s="2">
        <v>12960660000</v>
      </c>
      <c r="H6031" s="2">
        <v>10.112627117820049</v>
      </c>
      <c r="I6031" s="2">
        <v>64940758000</v>
      </c>
      <c r="J6031" s="2">
        <v>10.812517353481484</v>
      </c>
      <c r="K6031">
        <v>7.0000000000000001E-3</v>
      </c>
      <c r="L6031">
        <v>26.3</v>
      </c>
      <c r="M6031">
        <v>25</v>
      </c>
      <c r="N6031">
        <v>1</v>
      </c>
      <c r="O6031" s="2">
        <v>9449212</v>
      </c>
      <c r="P6031" s="2">
        <v>563109663291.177</v>
      </c>
      <c r="Q6031" s="2">
        <v>59593.293418665708</v>
      </c>
      <c r="R6031" s="2">
        <v>4.7751973873383511</v>
      </c>
      <c r="T6031">
        <f t="shared" si="94"/>
        <v>0</v>
      </c>
      <c r="U6031" t="s">
        <v>29</v>
      </c>
    </row>
    <row r="6032" spans="1:21" x14ac:dyDescent="0.3">
      <c r="A6032" t="s">
        <v>30</v>
      </c>
      <c r="B6032" t="s">
        <v>390</v>
      </c>
      <c r="C6032" t="s">
        <v>22</v>
      </c>
      <c r="D6032" t="s">
        <v>280</v>
      </c>
      <c r="E6032">
        <v>0</v>
      </c>
      <c r="F6032">
        <v>2011</v>
      </c>
      <c r="G6032" s="2">
        <v>6077252000</v>
      </c>
      <c r="H6032" s="2">
        <v>9.7837072452234626</v>
      </c>
      <c r="I6032" s="2">
        <v>172905957000</v>
      </c>
      <c r="J6032" s="2">
        <v>11.237809955955603</v>
      </c>
      <c r="K6032">
        <v>7.0000000000000001E-3</v>
      </c>
      <c r="L6032">
        <v>21.174437999999999</v>
      </c>
      <c r="M6032">
        <v>25</v>
      </c>
      <c r="N6032">
        <v>0</v>
      </c>
      <c r="O6032" s="2">
        <v>7912398</v>
      </c>
      <c r="P6032" s="2">
        <v>699579638638.22595</v>
      </c>
      <c r="Q6032" s="2">
        <v>88415.628060952688</v>
      </c>
      <c r="R6032" s="2">
        <v>4.9465290362886298</v>
      </c>
      <c r="T6032">
        <f t="shared" si="94"/>
        <v>0</v>
      </c>
      <c r="U6032" t="s">
        <v>30</v>
      </c>
    </row>
    <row r="6033" spans="1:21" x14ac:dyDescent="0.3">
      <c r="A6033" t="s">
        <v>31</v>
      </c>
      <c r="B6033" t="s">
        <v>401</v>
      </c>
      <c r="C6033" t="s">
        <v>22</v>
      </c>
      <c r="D6033" t="s">
        <v>280</v>
      </c>
      <c r="E6033">
        <v>0</v>
      </c>
      <c r="F6033">
        <v>2011</v>
      </c>
      <c r="G6033" s="2">
        <v>1372000000</v>
      </c>
      <c r="H6033" s="2">
        <v>9.1373541113707333</v>
      </c>
      <c r="I6033" s="2">
        <v>27441000000</v>
      </c>
      <c r="J6033" s="2">
        <v>10.438399933804705</v>
      </c>
      <c r="K6033">
        <v>7.0000000000000001E-3</v>
      </c>
      <c r="L6033">
        <v>19</v>
      </c>
      <c r="M6033">
        <v>25</v>
      </c>
      <c r="N6033">
        <v>0</v>
      </c>
      <c r="O6033" s="2">
        <v>74223630</v>
      </c>
      <c r="P6033" s="2">
        <v>832546270783.82996</v>
      </c>
      <c r="Q6033" s="2">
        <v>11216.728025614349</v>
      </c>
      <c r="R6033" s="2">
        <v>4.0498661895710475</v>
      </c>
      <c r="T6033">
        <f t="shared" si="94"/>
        <v>0</v>
      </c>
      <c r="U6033" t="s">
        <v>31</v>
      </c>
    </row>
    <row r="6034" spans="1:21" x14ac:dyDescent="0.3">
      <c r="A6034" t="s">
        <v>32</v>
      </c>
      <c r="B6034" t="s">
        <v>412</v>
      </c>
      <c r="C6034" t="s">
        <v>22</v>
      </c>
      <c r="D6034" t="s">
        <v>280</v>
      </c>
      <c r="E6034">
        <v>0</v>
      </c>
      <c r="F6034">
        <v>2011</v>
      </c>
      <c r="G6034" s="2">
        <v>19339744000</v>
      </c>
      <c r="H6034" s="2">
        <v>10.286450721033271</v>
      </c>
      <c r="I6034" s="2">
        <v>196153251000</v>
      </c>
      <c r="J6034" s="2">
        <v>11.292595510424567</v>
      </c>
      <c r="K6034">
        <v>7.0000000000000001E-3</v>
      </c>
      <c r="L6034">
        <v>19</v>
      </c>
      <c r="M6034">
        <v>25</v>
      </c>
      <c r="N6034">
        <v>0</v>
      </c>
      <c r="O6034" s="2">
        <v>62435200</v>
      </c>
      <c r="P6034" s="2">
        <v>2619700404733.3701</v>
      </c>
      <c r="Q6034" s="2">
        <v>41958.709265500394</v>
      </c>
      <c r="R6034" s="2">
        <v>4.6228221199530584</v>
      </c>
      <c r="T6034">
        <f t="shared" si="94"/>
        <v>0</v>
      </c>
      <c r="U6034" t="s">
        <v>32</v>
      </c>
    </row>
    <row r="6035" spans="1:21" x14ac:dyDescent="0.3">
      <c r="A6035" t="s">
        <v>33</v>
      </c>
      <c r="B6035" t="s">
        <v>423</v>
      </c>
      <c r="C6035" t="s">
        <v>22</v>
      </c>
      <c r="D6035" t="s">
        <v>280</v>
      </c>
      <c r="E6035">
        <v>0</v>
      </c>
      <c r="F6035">
        <v>2011</v>
      </c>
      <c r="G6035" s="2">
        <v>-1948000000</v>
      </c>
      <c r="H6035" s="2" t="s">
        <v>42</v>
      </c>
      <c r="I6035" s="2">
        <v>225703000000</v>
      </c>
      <c r="J6035" s="2">
        <v>11.353537331673184</v>
      </c>
      <c r="K6035">
        <v>7.0000000000000001E-3</v>
      </c>
      <c r="L6035">
        <v>19</v>
      </c>
      <c r="M6035">
        <v>25</v>
      </c>
      <c r="N6035">
        <v>0</v>
      </c>
      <c r="O6035" s="2">
        <v>311721600</v>
      </c>
      <c r="P6035" s="2">
        <v>15517926000000</v>
      </c>
      <c r="Q6035" s="2">
        <v>49781.362600474269</v>
      </c>
      <c r="R6035" s="2">
        <v>4.697066779813114</v>
      </c>
      <c r="T6035">
        <f t="shared" si="94"/>
        <v>0</v>
      </c>
      <c r="U6035" t="s">
        <v>33</v>
      </c>
    </row>
    <row r="6036" spans="1:21" x14ac:dyDescent="0.3">
      <c r="A6036" t="s">
        <v>34</v>
      </c>
      <c r="B6036" t="s">
        <v>104</v>
      </c>
      <c r="C6036" t="s">
        <v>22</v>
      </c>
      <c r="D6036" t="s">
        <v>280</v>
      </c>
      <c r="E6036">
        <v>0</v>
      </c>
      <c r="F6036">
        <v>2011</v>
      </c>
      <c r="G6036" s="2">
        <v>2855330000</v>
      </c>
      <c r="H6036" s="2">
        <v>9.4556563083425971</v>
      </c>
      <c r="I6036" s="2">
        <v>10950975000</v>
      </c>
      <c r="J6036" s="2">
        <v>10.039452787511236</v>
      </c>
      <c r="K6036">
        <v>0.17299999999999999</v>
      </c>
      <c r="L6036">
        <v>26.8</v>
      </c>
      <c r="M6036">
        <v>25</v>
      </c>
      <c r="N6036">
        <v>1</v>
      </c>
      <c r="O6036" s="2">
        <v>17248450</v>
      </c>
      <c r="P6036" s="2">
        <v>252251992029.44199</v>
      </c>
      <c r="Q6036" s="2">
        <v>14624.617981873269</v>
      </c>
      <c r="R6036" s="2">
        <v>4.1650845304443855</v>
      </c>
      <c r="T6036">
        <f t="shared" si="94"/>
        <v>0</v>
      </c>
      <c r="U6036" t="s">
        <v>34</v>
      </c>
    </row>
    <row r="6037" spans="1:21" x14ac:dyDescent="0.3">
      <c r="A6037" t="s">
        <v>35</v>
      </c>
      <c r="B6037" t="s">
        <v>137</v>
      </c>
      <c r="C6037" t="s">
        <v>22</v>
      </c>
      <c r="D6037" t="s">
        <v>280</v>
      </c>
      <c r="E6037">
        <v>0</v>
      </c>
      <c r="F6037">
        <v>2011</v>
      </c>
      <c r="G6037" s="2">
        <v>472712000</v>
      </c>
      <c r="H6037" s="2">
        <v>8.6745966271974222</v>
      </c>
      <c r="I6037" s="2">
        <v>1812842000</v>
      </c>
      <c r="J6037" s="2">
        <v>9.2583599543887729</v>
      </c>
      <c r="K6037">
        <v>3.3000000000000002E-2</v>
      </c>
      <c r="L6037">
        <v>22</v>
      </c>
      <c r="M6037">
        <v>25</v>
      </c>
      <c r="N6037">
        <v>0</v>
      </c>
      <c r="O6037" s="2">
        <v>1334947</v>
      </c>
      <c r="P6037" s="2">
        <v>23170239900.7654</v>
      </c>
      <c r="Q6037" s="2">
        <v>17356.674010852417</v>
      </c>
      <c r="R6037" s="2">
        <v>4.2394665067205013</v>
      </c>
      <c r="T6037">
        <f t="shared" si="94"/>
        <v>0</v>
      </c>
      <c r="U6037" t="s">
        <v>35</v>
      </c>
    </row>
    <row r="6038" spans="1:21" x14ac:dyDescent="0.3">
      <c r="A6038" t="s">
        <v>36</v>
      </c>
      <c r="B6038" t="s">
        <v>346</v>
      </c>
      <c r="C6038" t="s">
        <v>22</v>
      </c>
      <c r="D6038" t="s">
        <v>280</v>
      </c>
      <c r="E6038">
        <v>0</v>
      </c>
      <c r="F6038">
        <v>2011</v>
      </c>
      <c r="G6038" s="2">
        <v>-72506000</v>
      </c>
      <c r="H6038" s="2" t="s">
        <v>42</v>
      </c>
      <c r="I6038" s="2">
        <v>650672000</v>
      </c>
      <c r="J6038" s="2">
        <v>8.813362118387257</v>
      </c>
      <c r="K6038">
        <v>7.0000000000000001E-3</v>
      </c>
      <c r="L6038">
        <v>21</v>
      </c>
      <c r="M6038">
        <v>25</v>
      </c>
      <c r="N6038">
        <v>0</v>
      </c>
      <c r="O6038" s="2">
        <v>2052496</v>
      </c>
      <c r="P6038" s="2">
        <v>51290792018.107399</v>
      </c>
      <c r="Q6038" s="2">
        <v>24989.472339097079</v>
      </c>
      <c r="R6038" s="2">
        <v>4.3977570859528674</v>
      </c>
      <c r="T6038">
        <f t="shared" si="94"/>
        <v>0</v>
      </c>
      <c r="U6038" t="s">
        <v>36</v>
      </c>
    </row>
    <row r="6039" spans="1:21" x14ac:dyDescent="0.3">
      <c r="A6039" t="s">
        <v>38</v>
      </c>
      <c r="B6039" t="s">
        <v>225</v>
      </c>
      <c r="C6039" t="s">
        <v>22</v>
      </c>
      <c r="D6039" t="s">
        <v>280</v>
      </c>
      <c r="E6039">
        <v>0</v>
      </c>
      <c r="F6039">
        <v>2011</v>
      </c>
      <c r="G6039" s="2">
        <v>-211476000</v>
      </c>
      <c r="H6039" s="2" t="s">
        <v>42</v>
      </c>
      <c r="I6039" s="2">
        <v>3278992000</v>
      </c>
      <c r="J6039" s="2">
        <v>9.5157403570901966</v>
      </c>
      <c r="K6039">
        <v>4.2999999999999997E-2</v>
      </c>
      <c r="L6039">
        <v>12.5</v>
      </c>
      <c r="M6039">
        <v>25</v>
      </c>
      <c r="N6039">
        <v>0</v>
      </c>
      <c r="O6039" s="2">
        <v>7765800</v>
      </c>
      <c r="P6039" s="2">
        <v>261628548084.17899</v>
      </c>
      <c r="Q6039" s="2">
        <v>33689.83853359332</v>
      </c>
      <c r="R6039" s="2">
        <v>4.5274989295285382</v>
      </c>
      <c r="T6039">
        <f t="shared" si="94"/>
        <v>0</v>
      </c>
      <c r="U6039" t="s">
        <v>38</v>
      </c>
    </row>
    <row r="6040" spans="1:21" x14ac:dyDescent="0.3">
      <c r="A6040" t="s">
        <v>5</v>
      </c>
      <c r="B6040" t="s">
        <v>61</v>
      </c>
      <c r="C6040" t="s">
        <v>22</v>
      </c>
      <c r="D6040" t="s">
        <v>281</v>
      </c>
      <c r="E6040">
        <v>0</v>
      </c>
      <c r="F6040">
        <v>2012</v>
      </c>
      <c r="G6040" s="2">
        <v>1854037000</v>
      </c>
      <c r="H6040" s="2">
        <v>9.2681183968718504</v>
      </c>
      <c r="I6040" s="2">
        <v>33577523000</v>
      </c>
      <c r="J6040" s="2">
        <v>10.526048655259165</v>
      </c>
      <c r="K6040">
        <v>0.128</v>
      </c>
      <c r="L6040">
        <v>30</v>
      </c>
      <c r="M6040">
        <v>25</v>
      </c>
      <c r="N6040">
        <v>1</v>
      </c>
      <c r="O6040" s="2">
        <v>22728000</v>
      </c>
      <c r="P6040" s="2">
        <v>1538194473087.23</v>
      </c>
      <c r="Q6040" s="2">
        <v>67678.391107322692</v>
      </c>
      <c r="R6040" s="2">
        <v>4.8304500258359759</v>
      </c>
      <c r="T6040">
        <f t="shared" si="94"/>
        <v>0</v>
      </c>
      <c r="U6040" t="s">
        <v>5</v>
      </c>
    </row>
    <row r="6041" spans="1:21" x14ac:dyDescent="0.3">
      <c r="A6041" t="s">
        <v>6</v>
      </c>
      <c r="B6041" t="s">
        <v>72</v>
      </c>
      <c r="C6041" t="s">
        <v>22</v>
      </c>
      <c r="D6041" t="s">
        <v>281</v>
      </c>
      <c r="E6041">
        <v>0</v>
      </c>
      <c r="F6041">
        <v>2012</v>
      </c>
      <c r="G6041" s="2">
        <v>1983290000</v>
      </c>
      <c r="H6041" s="2">
        <v>9.2973862221182273</v>
      </c>
      <c r="I6041" s="2">
        <v>8030343000</v>
      </c>
      <c r="J6041" s="2">
        <v>9.9047340956928682</v>
      </c>
      <c r="K6041">
        <v>0.106</v>
      </c>
      <c r="L6041">
        <v>25</v>
      </c>
      <c r="M6041">
        <v>25</v>
      </c>
      <c r="N6041">
        <v>0</v>
      </c>
      <c r="O6041" s="2">
        <v>8426311</v>
      </c>
      <c r="P6041" s="2">
        <v>409425234155.263</v>
      </c>
      <c r="Q6041" s="2">
        <v>48588.906124549998</v>
      </c>
      <c r="R6041" s="2">
        <v>4.686537121960324</v>
      </c>
      <c r="T6041">
        <f t="shared" si="94"/>
        <v>0</v>
      </c>
      <c r="U6041" t="s">
        <v>6</v>
      </c>
    </row>
    <row r="6042" spans="1:21" x14ac:dyDescent="0.3">
      <c r="A6042" t="s">
        <v>7</v>
      </c>
      <c r="B6042" t="s">
        <v>83</v>
      </c>
      <c r="C6042" t="s">
        <v>22</v>
      </c>
      <c r="D6042" t="s">
        <v>281</v>
      </c>
      <c r="E6042">
        <v>0</v>
      </c>
      <c r="F6042">
        <v>2012</v>
      </c>
      <c r="G6042" s="2">
        <v>-3542416000</v>
      </c>
      <c r="H6042" s="2" t="s">
        <v>42</v>
      </c>
      <c r="I6042" s="2">
        <v>153263852000</v>
      </c>
      <c r="J6042" s="2">
        <v>11.18543973653661</v>
      </c>
      <c r="K6042">
        <v>0.04</v>
      </c>
      <c r="L6042">
        <v>33.99</v>
      </c>
      <c r="M6042">
        <v>25</v>
      </c>
      <c r="N6042">
        <v>1</v>
      </c>
      <c r="O6042" s="2">
        <v>11128250</v>
      </c>
      <c r="P6042" s="2">
        <v>497884216568.867</v>
      </c>
      <c r="Q6042" s="2">
        <v>44740.567166343943</v>
      </c>
      <c r="R6042" s="2">
        <v>4.6507014852512736</v>
      </c>
      <c r="T6042">
        <f t="shared" si="94"/>
        <v>0</v>
      </c>
      <c r="U6042" t="s">
        <v>7</v>
      </c>
    </row>
    <row r="6043" spans="1:21" x14ac:dyDescent="0.3">
      <c r="A6043" t="s">
        <v>8</v>
      </c>
      <c r="B6043" t="s">
        <v>116</v>
      </c>
      <c r="C6043" t="s">
        <v>22</v>
      </c>
      <c r="D6043" t="s">
        <v>281</v>
      </c>
      <c r="E6043">
        <v>0</v>
      </c>
      <c r="F6043">
        <v>2012</v>
      </c>
      <c r="G6043" s="2">
        <v>4576394000</v>
      </c>
      <c r="H6043" s="2">
        <v>9.6605234075375463</v>
      </c>
      <c r="I6043" s="2">
        <v>39581320000</v>
      </c>
      <c r="J6043" s="2">
        <v>10.597490273426644</v>
      </c>
      <c r="K6043">
        <v>0.01</v>
      </c>
      <c r="L6043">
        <v>19</v>
      </c>
      <c r="M6043">
        <v>25</v>
      </c>
      <c r="N6043">
        <v>0</v>
      </c>
      <c r="O6043" s="2">
        <v>10509290</v>
      </c>
      <c r="P6043" s="2">
        <v>207376427020.815</v>
      </c>
      <c r="Q6043" s="2">
        <v>19732.67718569142</v>
      </c>
      <c r="R6043" s="2">
        <v>4.2951860111567433</v>
      </c>
      <c r="T6043">
        <f t="shared" si="94"/>
        <v>0</v>
      </c>
      <c r="U6043" t="s">
        <v>8</v>
      </c>
    </row>
    <row r="6044" spans="1:21" x14ac:dyDescent="0.3">
      <c r="A6044" t="s">
        <v>9</v>
      </c>
      <c r="B6044" t="s">
        <v>127</v>
      </c>
      <c r="C6044" t="s">
        <v>22</v>
      </c>
      <c r="D6044" t="s">
        <v>281</v>
      </c>
      <c r="E6044">
        <v>0</v>
      </c>
      <c r="F6044">
        <v>2012</v>
      </c>
      <c r="G6044" s="2">
        <v>3432199000</v>
      </c>
      <c r="H6044" s="2">
        <v>9.5355724604401839</v>
      </c>
      <c r="I6044" s="2">
        <v>19444071000</v>
      </c>
      <c r="J6044" s="2">
        <v>10.288787198231136</v>
      </c>
      <c r="K6044">
        <v>3.3000000000000002E-2</v>
      </c>
      <c r="L6044">
        <v>25</v>
      </c>
      <c r="M6044">
        <v>25</v>
      </c>
      <c r="N6044">
        <v>0</v>
      </c>
      <c r="O6044" s="2">
        <v>5591572</v>
      </c>
      <c r="P6044" s="2">
        <v>327148899962.146</v>
      </c>
      <c r="Q6044" s="2">
        <v>58507.500209627273</v>
      </c>
      <c r="R6044" s="2">
        <v>4.7672115428491031</v>
      </c>
      <c r="T6044">
        <f t="shared" si="94"/>
        <v>0</v>
      </c>
      <c r="U6044" t="s">
        <v>9</v>
      </c>
    </row>
    <row r="6045" spans="1:21" x14ac:dyDescent="0.3">
      <c r="A6045" t="s">
        <v>10</v>
      </c>
      <c r="B6045" t="s">
        <v>149</v>
      </c>
      <c r="C6045" t="s">
        <v>22</v>
      </c>
      <c r="D6045" t="s">
        <v>281</v>
      </c>
      <c r="E6045">
        <v>0</v>
      </c>
      <c r="F6045">
        <v>2012</v>
      </c>
      <c r="G6045" s="2">
        <v>2919165000</v>
      </c>
      <c r="H6045" s="2">
        <v>9.4652586433142556</v>
      </c>
      <c r="I6045" s="2">
        <v>20759591000</v>
      </c>
      <c r="J6045" s="2">
        <v>10.317218792905088</v>
      </c>
      <c r="K6045">
        <v>1.9E-2</v>
      </c>
      <c r="L6045">
        <v>24.5</v>
      </c>
      <c r="M6045">
        <v>25</v>
      </c>
      <c r="N6045">
        <v>0</v>
      </c>
      <c r="O6045" s="2">
        <v>5413000</v>
      </c>
      <c r="P6045" s="2">
        <v>256706466091.08899</v>
      </c>
      <c r="Q6045" s="2">
        <v>47424.06541494347</v>
      </c>
      <c r="R6045" s="2">
        <v>4.6759987810128401</v>
      </c>
      <c r="T6045">
        <f t="shared" si="94"/>
        <v>0</v>
      </c>
      <c r="U6045" t="s">
        <v>10</v>
      </c>
    </row>
    <row r="6046" spans="1:21" x14ac:dyDescent="0.3">
      <c r="A6046" t="s">
        <v>11</v>
      </c>
      <c r="B6046" t="s">
        <v>160</v>
      </c>
      <c r="C6046" t="s">
        <v>22</v>
      </c>
      <c r="D6046" t="s">
        <v>281</v>
      </c>
      <c r="E6046">
        <v>0</v>
      </c>
      <c r="F6046">
        <v>2012</v>
      </c>
      <c r="G6046" s="2">
        <v>2030848000</v>
      </c>
      <c r="H6046" s="2">
        <v>9.3076774195980274</v>
      </c>
      <c r="I6046" s="2">
        <v>170179420000</v>
      </c>
      <c r="J6046" s="2">
        <v>11.230907039174868</v>
      </c>
      <c r="K6046">
        <v>4.4999999999999998E-2</v>
      </c>
      <c r="L6046">
        <v>36.09639</v>
      </c>
      <c r="M6046">
        <v>25</v>
      </c>
      <c r="N6046">
        <v>1</v>
      </c>
      <c r="O6046" s="2">
        <v>63514000</v>
      </c>
      <c r="P6046" s="2">
        <v>2681416108537.3901</v>
      </c>
      <c r="Q6046" s="2">
        <v>42217.717488071765</v>
      </c>
      <c r="R6046" s="2">
        <v>4.6254947493616942</v>
      </c>
      <c r="T6046">
        <f t="shared" si="94"/>
        <v>0</v>
      </c>
      <c r="U6046" t="s">
        <v>11</v>
      </c>
    </row>
    <row r="6047" spans="1:21" x14ac:dyDescent="0.3">
      <c r="A6047" t="s">
        <v>12</v>
      </c>
      <c r="B6047" t="s">
        <v>171</v>
      </c>
      <c r="C6047" t="s">
        <v>22</v>
      </c>
      <c r="D6047" t="s">
        <v>281</v>
      </c>
      <c r="E6047">
        <v>0</v>
      </c>
      <c r="F6047">
        <v>2012</v>
      </c>
      <c r="G6047" s="2">
        <v>8602828000</v>
      </c>
      <c r="H6047" s="2">
        <v>9.9346412399531783</v>
      </c>
      <c r="I6047" s="2">
        <v>243081794000</v>
      </c>
      <c r="J6047" s="2">
        <v>11.385752432881077</v>
      </c>
      <c r="K6047">
        <v>2.3E-2</v>
      </c>
      <c r="L6047">
        <v>29.58</v>
      </c>
      <c r="M6047">
        <v>25</v>
      </c>
      <c r="N6047">
        <v>1</v>
      </c>
      <c r="O6047" s="2">
        <v>80425820</v>
      </c>
      <c r="P6047" s="2">
        <v>3543983909148.0098</v>
      </c>
      <c r="Q6047" s="2">
        <v>44065.250551974597</v>
      </c>
      <c r="R6047" s="2">
        <v>4.6440962438336211</v>
      </c>
      <c r="T6047">
        <f t="shared" si="94"/>
        <v>0</v>
      </c>
      <c r="U6047" t="s">
        <v>12</v>
      </c>
    </row>
    <row r="6048" spans="1:21" x14ac:dyDescent="0.3">
      <c r="A6048" t="s">
        <v>13</v>
      </c>
      <c r="B6048" t="s">
        <v>182</v>
      </c>
      <c r="C6048" t="s">
        <v>22</v>
      </c>
      <c r="D6048" t="s">
        <v>281</v>
      </c>
      <c r="E6048">
        <v>0</v>
      </c>
      <c r="F6048">
        <v>2012</v>
      </c>
      <c r="G6048" s="2">
        <v>-204846000</v>
      </c>
      <c r="H6048" s="2" t="s">
        <v>42</v>
      </c>
      <c r="I6048" s="2">
        <v>3287665000</v>
      </c>
      <c r="J6048" s="2">
        <v>9.5168875582404144</v>
      </c>
      <c r="K6048">
        <v>3.2000000000000001E-2</v>
      </c>
      <c r="L6048">
        <v>20</v>
      </c>
      <c r="M6048">
        <v>25</v>
      </c>
      <c r="N6048">
        <v>0</v>
      </c>
      <c r="O6048" s="2">
        <v>11090000</v>
      </c>
      <c r="P6048" s="2">
        <v>245670666639.047</v>
      </c>
      <c r="Q6048" s="2">
        <v>22152.449651852749</v>
      </c>
      <c r="R6048" s="2">
        <v>4.3454217581644095</v>
      </c>
      <c r="T6048">
        <f t="shared" si="94"/>
        <v>0</v>
      </c>
      <c r="U6048" t="s">
        <v>13</v>
      </c>
    </row>
    <row r="6049" spans="1:21" x14ac:dyDescent="0.3">
      <c r="A6049" t="s">
        <v>14</v>
      </c>
      <c r="B6049" t="s">
        <v>193</v>
      </c>
      <c r="C6049" t="s">
        <v>22</v>
      </c>
      <c r="D6049" t="s">
        <v>281</v>
      </c>
      <c r="E6049">
        <v>0</v>
      </c>
      <c r="F6049">
        <v>2012</v>
      </c>
      <c r="G6049" s="2">
        <v>-3103174000</v>
      </c>
      <c r="H6049" s="2" t="s">
        <v>42</v>
      </c>
      <c r="I6049" s="2">
        <v>12439579000</v>
      </c>
      <c r="J6049" s="2">
        <v>10.094805682519526</v>
      </c>
      <c r="K6049">
        <v>2.9000000000000001E-2</v>
      </c>
      <c r="L6049">
        <v>19</v>
      </c>
      <c r="M6049">
        <v>25</v>
      </c>
      <c r="N6049">
        <v>0</v>
      </c>
      <c r="O6049" s="2">
        <v>9920361</v>
      </c>
      <c r="P6049" s="2">
        <v>127856647107.82001</v>
      </c>
      <c r="Q6049" s="2">
        <v>12888.305890059848</v>
      </c>
      <c r="R6049" s="2">
        <v>4.1101958350452836</v>
      </c>
      <c r="T6049">
        <f t="shared" si="94"/>
        <v>0</v>
      </c>
      <c r="U6049" t="s">
        <v>14</v>
      </c>
    </row>
    <row r="6050" spans="1:21" x14ac:dyDescent="0.3">
      <c r="A6050" t="s">
        <v>15</v>
      </c>
      <c r="B6050" t="s">
        <v>204</v>
      </c>
      <c r="C6050" t="s">
        <v>22</v>
      </c>
      <c r="D6050" t="s">
        <v>281</v>
      </c>
      <c r="E6050">
        <v>0</v>
      </c>
      <c r="F6050">
        <v>2012</v>
      </c>
      <c r="G6050" s="2">
        <v>-23338000</v>
      </c>
      <c r="H6050" s="2" t="s">
        <v>42</v>
      </c>
      <c r="I6050" s="2">
        <v>1049255000.0000001</v>
      </c>
      <c r="J6050" s="2">
        <v>9.0208810474258065</v>
      </c>
      <c r="K6050">
        <v>0.16700000000000001</v>
      </c>
      <c r="L6050">
        <v>20</v>
      </c>
      <c r="M6050">
        <v>25</v>
      </c>
      <c r="N6050">
        <v>0</v>
      </c>
      <c r="O6050" s="2">
        <v>320716</v>
      </c>
      <c r="P6050" s="2">
        <v>14292008745.401699</v>
      </c>
      <c r="Q6050" s="2">
        <v>44562.818024051492</v>
      </c>
      <c r="R6050" s="2">
        <v>4.6489726465641956</v>
      </c>
      <c r="T6050">
        <f t="shared" si="94"/>
        <v>0</v>
      </c>
      <c r="U6050" t="s">
        <v>15</v>
      </c>
    </row>
    <row r="6051" spans="1:21" x14ac:dyDescent="0.3">
      <c r="A6051" t="s">
        <v>16</v>
      </c>
      <c r="B6051" t="s">
        <v>215</v>
      </c>
      <c r="C6051" t="s">
        <v>22</v>
      </c>
      <c r="D6051" t="s">
        <v>281</v>
      </c>
      <c r="E6051">
        <v>0</v>
      </c>
      <c r="F6051">
        <v>2012</v>
      </c>
      <c r="G6051" s="2">
        <v>13957584000</v>
      </c>
      <c r="H6051" s="2">
        <v>10.144810250215944</v>
      </c>
      <c r="I6051" s="2">
        <v>55133245000</v>
      </c>
      <c r="J6051" s="2">
        <v>10.741413554679877</v>
      </c>
      <c r="K6051">
        <v>4.2999999999999997E-2</v>
      </c>
      <c r="L6051">
        <v>12.5</v>
      </c>
      <c r="M6051">
        <v>25</v>
      </c>
      <c r="N6051">
        <v>0</v>
      </c>
      <c r="O6051" s="2">
        <v>4585400</v>
      </c>
      <c r="P6051" s="2">
        <v>225571853194.34799</v>
      </c>
      <c r="Q6051" s="2">
        <v>49193.495266355822</v>
      </c>
      <c r="R6051" s="2">
        <v>4.6919076808834363</v>
      </c>
      <c r="T6051">
        <f t="shared" si="94"/>
        <v>0</v>
      </c>
      <c r="U6051" t="s">
        <v>16</v>
      </c>
    </row>
    <row r="6052" spans="1:21" x14ac:dyDescent="0.3">
      <c r="A6052" t="s">
        <v>17</v>
      </c>
      <c r="B6052" t="s">
        <v>237</v>
      </c>
      <c r="C6052" t="s">
        <v>22</v>
      </c>
      <c r="D6052" t="s">
        <v>281</v>
      </c>
      <c r="E6052">
        <v>0</v>
      </c>
      <c r="F6052">
        <v>2012</v>
      </c>
      <c r="G6052" s="2">
        <v>7785129000</v>
      </c>
      <c r="H6052" s="2">
        <v>9.8912658132463367</v>
      </c>
      <c r="I6052" s="2">
        <v>82025277000</v>
      </c>
      <c r="J6052" s="2">
        <v>10.913947705676414</v>
      </c>
      <c r="K6052">
        <v>5.1999999999999998E-2</v>
      </c>
      <c r="L6052">
        <v>31.292750000000002</v>
      </c>
      <c r="M6052">
        <v>25</v>
      </c>
      <c r="N6052">
        <v>1</v>
      </c>
      <c r="O6052" s="2">
        <v>60916200</v>
      </c>
      <c r="P6052" s="2">
        <v>2072823157059.76</v>
      </c>
      <c r="Q6052" s="2">
        <v>34027.453404180829</v>
      </c>
      <c r="R6052" s="2">
        <v>4.5318294479528163</v>
      </c>
      <c r="T6052">
        <f t="shared" si="94"/>
        <v>0</v>
      </c>
      <c r="U6052" t="s">
        <v>17</v>
      </c>
    </row>
    <row r="6053" spans="1:21" x14ac:dyDescent="0.3">
      <c r="A6053" t="s">
        <v>18</v>
      </c>
      <c r="B6053" t="s">
        <v>248</v>
      </c>
      <c r="C6053" t="s">
        <v>22</v>
      </c>
      <c r="D6053" t="s">
        <v>281</v>
      </c>
      <c r="E6053">
        <v>0</v>
      </c>
      <c r="F6053">
        <v>2012</v>
      </c>
      <c r="G6053" s="2">
        <v>-448548000</v>
      </c>
      <c r="H6053" s="2" t="s">
        <v>42</v>
      </c>
      <c r="I6053" s="2">
        <v>31523975000</v>
      </c>
      <c r="J6053" s="2">
        <v>10.49864097441781</v>
      </c>
      <c r="K6053">
        <v>5.1999999999999998E-2</v>
      </c>
      <c r="L6053">
        <v>39.54</v>
      </c>
      <c r="M6053">
        <v>25</v>
      </c>
      <c r="N6053">
        <v>1</v>
      </c>
      <c r="O6053" s="2">
        <v>127515000</v>
      </c>
      <c r="P6053" s="2">
        <v>6203213121334.1201</v>
      </c>
      <c r="Q6053" s="2">
        <v>48646.928763942436</v>
      </c>
      <c r="R6053" s="2">
        <v>4.6870554270714679</v>
      </c>
      <c r="T6053">
        <f t="shared" si="94"/>
        <v>0</v>
      </c>
      <c r="U6053" t="s">
        <v>18</v>
      </c>
    </row>
    <row r="6054" spans="1:21" x14ac:dyDescent="0.3">
      <c r="A6054" t="s">
        <v>46</v>
      </c>
      <c r="B6054" t="s">
        <v>358</v>
      </c>
      <c r="C6054" t="s">
        <v>22</v>
      </c>
      <c r="D6054" t="s">
        <v>281</v>
      </c>
      <c r="E6054">
        <v>0</v>
      </c>
      <c r="F6054">
        <v>2012</v>
      </c>
      <c r="G6054" s="2">
        <v>1070099999.9999999</v>
      </c>
      <c r="H6054" s="2">
        <v>9.0294243640580163</v>
      </c>
      <c r="I6054" s="2">
        <v>18403355000</v>
      </c>
      <c r="J6054" s="2">
        <v>10.264897003725036</v>
      </c>
      <c r="K6054">
        <v>7.0000000000000001E-3</v>
      </c>
      <c r="L6054">
        <v>21</v>
      </c>
      <c r="M6054">
        <v>25</v>
      </c>
      <c r="N6054">
        <v>0</v>
      </c>
      <c r="O6054" s="2">
        <v>50004440</v>
      </c>
      <c r="P6054" s="2">
        <v>1222807284485.3101</v>
      </c>
      <c r="Q6054" s="2">
        <v>24453.9741767993</v>
      </c>
      <c r="R6054" s="2">
        <v>4.3883494492591328</v>
      </c>
      <c r="T6054">
        <f t="shared" si="94"/>
        <v>0</v>
      </c>
      <c r="U6054" t="s">
        <v>46</v>
      </c>
    </row>
    <row r="6055" spans="1:21" x14ac:dyDescent="0.3">
      <c r="A6055" t="s">
        <v>20</v>
      </c>
      <c r="B6055" t="s">
        <v>259</v>
      </c>
      <c r="C6055" t="s">
        <v>22</v>
      </c>
      <c r="D6055" t="s">
        <v>281</v>
      </c>
      <c r="E6055">
        <v>0</v>
      </c>
      <c r="F6055">
        <v>2012</v>
      </c>
      <c r="G6055" s="2">
        <v>79234833000</v>
      </c>
      <c r="H6055" s="2">
        <v>10.898916146917577</v>
      </c>
      <c r="I6055" s="2">
        <v>1319894000</v>
      </c>
      <c r="J6055" s="2">
        <v>9.1205390546425438</v>
      </c>
      <c r="K6055">
        <v>5.1999999999999998E-2</v>
      </c>
      <c r="L6055">
        <v>28.8</v>
      </c>
      <c r="M6055">
        <v>25</v>
      </c>
      <c r="N6055">
        <v>1</v>
      </c>
      <c r="O6055" s="2">
        <v>530946</v>
      </c>
      <c r="P6055" s="2">
        <v>56677961787.071701</v>
      </c>
      <c r="Q6055" s="2">
        <v>106749.01362298934</v>
      </c>
      <c r="R6055" s="2">
        <v>5.0283638707689873</v>
      </c>
      <c r="T6055">
        <f t="shared" si="94"/>
        <v>0</v>
      </c>
      <c r="U6055" t="s">
        <v>20</v>
      </c>
    </row>
    <row r="6056" spans="1:21" x14ac:dyDescent="0.3">
      <c r="A6056" t="s">
        <v>21</v>
      </c>
      <c r="B6056" t="s">
        <v>270</v>
      </c>
      <c r="C6056" t="s">
        <v>22</v>
      </c>
      <c r="D6056" t="s">
        <v>281</v>
      </c>
      <c r="E6056">
        <v>0</v>
      </c>
      <c r="F6056">
        <v>2012</v>
      </c>
      <c r="G6056" s="2">
        <v>1391811000</v>
      </c>
      <c r="H6056" s="2">
        <v>9.143580264563381</v>
      </c>
      <c r="I6056" s="2">
        <v>36482346000</v>
      </c>
      <c r="J6056" s="2">
        <v>10.562082757893634</v>
      </c>
      <c r="K6056">
        <v>0.21099999999999999</v>
      </c>
      <c r="L6056">
        <v>30</v>
      </c>
      <c r="M6056">
        <v>25</v>
      </c>
      <c r="N6056">
        <v>1</v>
      </c>
      <c r="O6056" s="2">
        <v>117053800</v>
      </c>
      <c r="P6056" s="2">
        <v>1186598324461.8201</v>
      </c>
      <c r="Q6056" s="2">
        <v>10137.2046397624</v>
      </c>
      <c r="R6056" s="2">
        <v>4.0059182136862859</v>
      </c>
      <c r="T6056">
        <f t="shared" si="94"/>
        <v>0</v>
      </c>
      <c r="U6056" t="s">
        <v>21</v>
      </c>
    </row>
    <row r="6057" spans="1:21" x14ac:dyDescent="0.3">
      <c r="A6057" t="s">
        <v>23</v>
      </c>
      <c r="B6057" t="s">
        <v>292</v>
      </c>
      <c r="C6057" t="s">
        <v>22</v>
      </c>
      <c r="D6057" t="s">
        <v>281</v>
      </c>
      <c r="E6057">
        <v>0</v>
      </c>
      <c r="F6057">
        <v>2012</v>
      </c>
      <c r="G6057" s="2">
        <v>-699249000</v>
      </c>
      <c r="H6057" s="2" t="s">
        <v>42</v>
      </c>
      <c r="I6057" s="2">
        <v>2535721000</v>
      </c>
      <c r="J6057" s="2">
        <v>9.4041014673381866</v>
      </c>
      <c r="K6057">
        <v>0.24</v>
      </c>
      <c r="L6057">
        <v>28</v>
      </c>
      <c r="M6057">
        <v>25</v>
      </c>
      <c r="N6057">
        <v>1</v>
      </c>
      <c r="O6057" s="2">
        <v>4408100</v>
      </c>
      <c r="P6057" s="2">
        <v>176192886551.397</v>
      </c>
      <c r="Q6057" s="2">
        <v>39970.256244503755</v>
      </c>
      <c r="R6057" s="2">
        <v>4.6017369324787012</v>
      </c>
      <c r="T6057">
        <f t="shared" si="94"/>
        <v>0</v>
      </c>
      <c r="U6057" t="s">
        <v>23</v>
      </c>
    </row>
    <row r="6058" spans="1:21" x14ac:dyDescent="0.3">
      <c r="A6058" t="s">
        <v>25</v>
      </c>
      <c r="B6058" t="s">
        <v>314</v>
      </c>
      <c r="C6058" t="s">
        <v>22</v>
      </c>
      <c r="D6058" t="s">
        <v>281</v>
      </c>
      <c r="E6058">
        <v>0</v>
      </c>
      <c r="F6058">
        <v>2012</v>
      </c>
      <c r="G6058" s="2">
        <v>-2194700000</v>
      </c>
      <c r="H6058" s="2" t="s">
        <v>42</v>
      </c>
      <c r="I6058" s="2">
        <v>34669000000</v>
      </c>
      <c r="J6058" s="2">
        <v>10.539941314954774</v>
      </c>
      <c r="K6058">
        <v>7.1999999999999995E-2</v>
      </c>
      <c r="L6058">
        <v>19</v>
      </c>
      <c r="M6058">
        <v>25</v>
      </c>
      <c r="N6058">
        <v>0</v>
      </c>
      <c r="O6058" s="2">
        <v>38533790</v>
      </c>
      <c r="P6058" s="2">
        <v>500284003684.37201</v>
      </c>
      <c r="Q6058" s="2">
        <v>12982.995020328184</v>
      </c>
      <c r="R6058" s="2">
        <v>4.1133748905198111</v>
      </c>
      <c r="T6058">
        <f t="shared" si="94"/>
        <v>0</v>
      </c>
      <c r="U6058" t="s">
        <v>25</v>
      </c>
    </row>
    <row r="6059" spans="1:21" x14ac:dyDescent="0.3">
      <c r="A6059" t="s">
        <v>26</v>
      </c>
      <c r="B6059" t="s">
        <v>325</v>
      </c>
      <c r="C6059" t="s">
        <v>22</v>
      </c>
      <c r="D6059" t="s">
        <v>281</v>
      </c>
      <c r="E6059">
        <v>0</v>
      </c>
      <c r="F6059">
        <v>2012</v>
      </c>
      <c r="G6059" s="2">
        <v>1655707000</v>
      </c>
      <c r="H6059" s="2">
        <v>9.2189834848995282</v>
      </c>
      <c r="I6059" s="2" t="s">
        <v>42</v>
      </c>
      <c r="J6059" s="2" t="s">
        <v>42</v>
      </c>
      <c r="K6059">
        <v>7.0000000000000001E-3</v>
      </c>
      <c r="L6059">
        <v>31.5</v>
      </c>
      <c r="M6059">
        <v>25</v>
      </c>
      <c r="N6059">
        <v>1</v>
      </c>
      <c r="O6059" s="2">
        <v>10514840</v>
      </c>
      <c r="P6059" s="2">
        <v>216368178659.44699</v>
      </c>
      <c r="Q6059" s="2">
        <v>20577.410465536992</v>
      </c>
      <c r="R6059" s="2">
        <v>4.3133907207039588</v>
      </c>
      <c r="T6059">
        <f t="shared" si="94"/>
        <v>0</v>
      </c>
      <c r="U6059" t="s">
        <v>26</v>
      </c>
    </row>
    <row r="6060" spans="1:21" x14ac:dyDescent="0.3">
      <c r="A6060" t="s">
        <v>41</v>
      </c>
      <c r="B6060" t="s">
        <v>336</v>
      </c>
      <c r="C6060" t="s">
        <v>22</v>
      </c>
      <c r="D6060" t="s">
        <v>281</v>
      </c>
      <c r="E6060">
        <v>0</v>
      </c>
      <c r="F6060">
        <v>2012</v>
      </c>
      <c r="G6060" s="2">
        <v>-48027000</v>
      </c>
      <c r="H6060" s="2" t="s">
        <v>42</v>
      </c>
      <c r="I6060" s="2">
        <v>11731152000</v>
      </c>
      <c r="J6060" s="2">
        <v>10.069340661960137</v>
      </c>
      <c r="K6060">
        <v>0.11799999999999999</v>
      </c>
      <c r="L6060">
        <v>19</v>
      </c>
      <c r="M6060">
        <v>25</v>
      </c>
      <c r="N6060">
        <v>0</v>
      </c>
      <c r="O6060" s="2">
        <v>5407579</v>
      </c>
      <c r="P6060" s="2">
        <v>93413992955.897202</v>
      </c>
      <c r="Q6060" s="2">
        <v>17274.642304050889</v>
      </c>
      <c r="R6060" s="2">
        <v>4.2374090634566439</v>
      </c>
      <c r="T6060">
        <f t="shared" si="94"/>
        <v>0</v>
      </c>
      <c r="U6060" t="s">
        <v>41</v>
      </c>
    </row>
    <row r="6061" spans="1:21" x14ac:dyDescent="0.3">
      <c r="A6061" t="s">
        <v>28</v>
      </c>
      <c r="B6061" t="s">
        <v>369</v>
      </c>
      <c r="C6061" t="s">
        <v>22</v>
      </c>
      <c r="D6061" t="s">
        <v>281</v>
      </c>
      <c r="E6061">
        <v>0</v>
      </c>
      <c r="F6061">
        <v>2012</v>
      </c>
      <c r="G6061" s="2">
        <v>8433162000</v>
      </c>
      <c r="H6061" s="2">
        <v>9.925990443150571</v>
      </c>
      <c r="I6061" s="2">
        <v>146617414000</v>
      </c>
      <c r="J6061" s="2">
        <v>11.166185555263953</v>
      </c>
      <c r="K6061">
        <v>7.0000000000000001E-3</v>
      </c>
      <c r="L6061">
        <v>30</v>
      </c>
      <c r="M6061">
        <v>25</v>
      </c>
      <c r="N6061">
        <v>1</v>
      </c>
      <c r="O6061" s="2">
        <v>46766400</v>
      </c>
      <c r="P6061" s="2">
        <v>1336018949805.5801</v>
      </c>
      <c r="Q6061" s="2">
        <v>28567.923761623304</v>
      </c>
      <c r="R6061" s="2">
        <v>4.4558786781973803</v>
      </c>
      <c r="T6061">
        <f t="shared" si="94"/>
        <v>0</v>
      </c>
      <c r="U6061" t="s">
        <v>28</v>
      </c>
    </row>
    <row r="6062" spans="1:21" x14ac:dyDescent="0.3">
      <c r="A6062" t="s">
        <v>29</v>
      </c>
      <c r="B6062" t="s">
        <v>380</v>
      </c>
      <c r="C6062" t="s">
        <v>22</v>
      </c>
      <c r="D6062" t="s">
        <v>281</v>
      </c>
      <c r="E6062">
        <v>0</v>
      </c>
      <c r="F6062">
        <v>2012</v>
      </c>
      <c r="G6062" s="2">
        <v>11213769000</v>
      </c>
      <c r="H6062" s="2">
        <v>10.04975160552932</v>
      </c>
      <c r="I6062" s="2">
        <v>74896064000</v>
      </c>
      <c r="J6062" s="2">
        <v>10.874458994895775</v>
      </c>
      <c r="K6062">
        <v>7.0000000000000001E-3</v>
      </c>
      <c r="L6062">
        <v>26.3</v>
      </c>
      <c r="M6062">
        <v>25</v>
      </c>
      <c r="N6062">
        <v>1</v>
      </c>
      <c r="O6062" s="2">
        <v>9519374</v>
      </c>
      <c r="P6062" s="2">
        <v>543880647757.40399</v>
      </c>
      <c r="Q6062" s="2">
        <v>57134.077068240411</v>
      </c>
      <c r="R6062" s="2">
        <v>4.7568952162723681</v>
      </c>
      <c r="T6062">
        <f t="shared" si="94"/>
        <v>0</v>
      </c>
      <c r="U6062" t="s">
        <v>29</v>
      </c>
    </row>
    <row r="6063" spans="1:21" x14ac:dyDescent="0.3">
      <c r="A6063" t="s">
        <v>30</v>
      </c>
      <c r="B6063" t="s">
        <v>391</v>
      </c>
      <c r="C6063" t="s">
        <v>22</v>
      </c>
      <c r="D6063" t="s">
        <v>281</v>
      </c>
      <c r="E6063">
        <v>0</v>
      </c>
      <c r="F6063">
        <v>2012</v>
      </c>
      <c r="G6063" s="2">
        <v>13759275000</v>
      </c>
      <c r="H6063" s="2">
        <v>10.138595550774886</v>
      </c>
      <c r="I6063" s="2">
        <v>180536532000</v>
      </c>
      <c r="J6063" s="2">
        <v>11.256565095663721</v>
      </c>
      <c r="K6063">
        <v>7.0000000000000001E-3</v>
      </c>
      <c r="L6063">
        <v>21.174437999999999</v>
      </c>
      <c r="M6063">
        <v>25</v>
      </c>
      <c r="N6063">
        <v>0</v>
      </c>
      <c r="O6063" s="2">
        <v>7997000</v>
      </c>
      <c r="P6063" s="2">
        <v>668043614122.87</v>
      </c>
      <c r="Q6063" s="2">
        <v>83536.77805713017</v>
      </c>
      <c r="R6063" s="2">
        <v>4.9218777208812998</v>
      </c>
      <c r="T6063">
        <f t="shared" si="94"/>
        <v>0</v>
      </c>
      <c r="U6063" t="s">
        <v>30</v>
      </c>
    </row>
    <row r="6064" spans="1:21" x14ac:dyDescent="0.3">
      <c r="A6064" t="s">
        <v>31</v>
      </c>
      <c r="B6064" t="s">
        <v>402</v>
      </c>
      <c r="C6064" t="s">
        <v>22</v>
      </c>
      <c r="D6064" t="s">
        <v>281</v>
      </c>
      <c r="E6064">
        <v>0</v>
      </c>
      <c r="F6064">
        <v>2012</v>
      </c>
      <c r="G6064" s="2">
        <v>1612000000</v>
      </c>
      <c r="H6064" s="2">
        <v>9.2073650374690725</v>
      </c>
      <c r="I6064" s="2">
        <v>38975000000</v>
      </c>
      <c r="J6064" s="2">
        <v>10.590786123860878</v>
      </c>
      <c r="K6064">
        <v>7.0000000000000001E-3</v>
      </c>
      <c r="L6064">
        <v>19</v>
      </c>
      <c r="M6064">
        <v>25</v>
      </c>
      <c r="N6064">
        <v>0</v>
      </c>
      <c r="O6064" s="2">
        <v>75175820</v>
      </c>
      <c r="P6064" s="2">
        <v>873981786532.07202</v>
      </c>
      <c r="Q6064" s="2">
        <v>11625.836426288028</v>
      </c>
      <c r="R6064" s="2">
        <v>4.0654242082074807</v>
      </c>
      <c r="T6064">
        <f t="shared" si="94"/>
        <v>0</v>
      </c>
      <c r="U6064" t="s">
        <v>31</v>
      </c>
    </row>
    <row r="6065" spans="1:21" x14ac:dyDescent="0.3">
      <c r="A6065" t="s">
        <v>32</v>
      </c>
      <c r="B6065" t="s">
        <v>413</v>
      </c>
      <c r="C6065" t="s">
        <v>22</v>
      </c>
      <c r="D6065" t="s">
        <v>281</v>
      </c>
      <c r="E6065">
        <v>0</v>
      </c>
      <c r="F6065">
        <v>2012</v>
      </c>
      <c r="G6065" s="2">
        <v>3377179000</v>
      </c>
      <c r="H6065" s="2">
        <v>9.5285540800763471</v>
      </c>
      <c r="I6065" s="2">
        <v>227294953000</v>
      </c>
      <c r="J6065" s="2">
        <v>11.356589792484385</v>
      </c>
      <c r="K6065">
        <v>7.0000000000000001E-3</v>
      </c>
      <c r="L6065">
        <v>19</v>
      </c>
      <c r="M6065">
        <v>25</v>
      </c>
      <c r="N6065">
        <v>0</v>
      </c>
      <c r="O6065" s="2">
        <v>62858800</v>
      </c>
      <c r="P6065" s="2">
        <v>2662085168498.9302</v>
      </c>
      <c r="Q6065" s="2">
        <v>42350.238447105738</v>
      </c>
      <c r="R6065" s="2">
        <v>4.6268558599080647</v>
      </c>
      <c r="T6065">
        <f t="shared" si="94"/>
        <v>0</v>
      </c>
      <c r="U6065" t="s">
        <v>32</v>
      </c>
    </row>
    <row r="6066" spans="1:21" x14ac:dyDescent="0.3">
      <c r="A6066" t="s">
        <v>33</v>
      </c>
      <c r="B6066" t="s">
        <v>424</v>
      </c>
      <c r="C6066" t="s">
        <v>22</v>
      </c>
      <c r="D6066" t="s">
        <v>281</v>
      </c>
      <c r="E6066">
        <v>0</v>
      </c>
      <c r="F6066">
        <v>2012</v>
      </c>
      <c r="G6066" s="2">
        <v>29934000000</v>
      </c>
      <c r="H6066" s="2">
        <v>10.476164754322825</v>
      </c>
      <c r="I6066" s="2">
        <v>274904000000</v>
      </c>
      <c r="J6066" s="2">
        <v>11.439181059106069</v>
      </c>
      <c r="K6066">
        <v>7.0000000000000001E-3</v>
      </c>
      <c r="L6066">
        <v>19</v>
      </c>
      <c r="M6066">
        <v>25</v>
      </c>
      <c r="N6066">
        <v>0</v>
      </c>
      <c r="O6066" s="2">
        <v>314112100</v>
      </c>
      <c r="P6066" s="2">
        <v>16155255000000</v>
      </c>
      <c r="Q6066" s="2">
        <v>51431.495316480963</v>
      </c>
      <c r="R6066" s="2">
        <v>4.711229151158653</v>
      </c>
      <c r="T6066">
        <f t="shared" si="94"/>
        <v>0</v>
      </c>
      <c r="U6066" t="s">
        <v>33</v>
      </c>
    </row>
    <row r="6067" spans="1:21" x14ac:dyDescent="0.3">
      <c r="A6067" t="s">
        <v>34</v>
      </c>
      <c r="B6067" t="s">
        <v>105</v>
      </c>
      <c r="C6067" t="s">
        <v>22</v>
      </c>
      <c r="D6067" t="s">
        <v>281</v>
      </c>
      <c r="E6067">
        <v>0</v>
      </c>
      <c r="F6067">
        <v>2012</v>
      </c>
      <c r="G6067" s="2">
        <v>3376782000</v>
      </c>
      <c r="H6067" s="2">
        <v>9.5285030241376134</v>
      </c>
      <c r="I6067" s="2">
        <v>14074368000</v>
      </c>
      <c r="J6067" s="2">
        <v>10.148428902260505</v>
      </c>
      <c r="K6067">
        <v>0.17299999999999999</v>
      </c>
      <c r="L6067">
        <v>26.8</v>
      </c>
      <c r="M6067">
        <v>25</v>
      </c>
      <c r="N6067">
        <v>1</v>
      </c>
      <c r="O6067" s="2">
        <v>17402630</v>
      </c>
      <c r="P6067" s="2">
        <v>267122320056.702</v>
      </c>
      <c r="Q6067" s="2">
        <v>15349.53740076655</v>
      </c>
      <c r="R6067" s="2">
        <v>4.1860952913883338</v>
      </c>
      <c r="T6067">
        <f t="shared" si="94"/>
        <v>0</v>
      </c>
      <c r="U6067" t="s">
        <v>34</v>
      </c>
    </row>
    <row r="6068" spans="1:21" x14ac:dyDescent="0.3">
      <c r="A6068" t="s">
        <v>35</v>
      </c>
      <c r="B6068" t="s">
        <v>138</v>
      </c>
      <c r="C6068" t="s">
        <v>22</v>
      </c>
      <c r="D6068" t="s">
        <v>281</v>
      </c>
      <c r="E6068">
        <v>0</v>
      </c>
      <c r="F6068">
        <v>2012</v>
      </c>
      <c r="G6068" s="2">
        <v>36328000</v>
      </c>
      <c r="H6068" s="2">
        <v>7.5602414888929106</v>
      </c>
      <c r="I6068" s="2">
        <v>1979326000</v>
      </c>
      <c r="J6068" s="2">
        <v>9.2965173294975365</v>
      </c>
      <c r="K6068">
        <v>3.3000000000000002E-2</v>
      </c>
      <c r="L6068">
        <v>22</v>
      </c>
      <c r="M6068">
        <v>25</v>
      </c>
      <c r="N6068">
        <v>0</v>
      </c>
      <c r="O6068" s="2">
        <v>1329301</v>
      </c>
      <c r="P6068" s="2">
        <v>23043864510.054298</v>
      </c>
      <c r="Q6068" s="2">
        <v>17335.324738380772</v>
      </c>
      <c r="R6068" s="2">
        <v>4.2389319816004836</v>
      </c>
      <c r="T6068">
        <f t="shared" si="94"/>
        <v>0</v>
      </c>
      <c r="U6068" t="s">
        <v>35</v>
      </c>
    </row>
    <row r="6069" spans="1:21" x14ac:dyDescent="0.3">
      <c r="A6069" t="s">
        <v>36</v>
      </c>
      <c r="B6069" t="s">
        <v>347</v>
      </c>
      <c r="C6069" t="s">
        <v>22</v>
      </c>
      <c r="D6069" t="s">
        <v>281</v>
      </c>
      <c r="E6069">
        <v>0</v>
      </c>
      <c r="F6069">
        <v>2012</v>
      </c>
      <c r="G6069" s="2">
        <v>35299000</v>
      </c>
      <c r="H6069" s="2">
        <v>7.5477624022537295</v>
      </c>
      <c r="I6069" s="2">
        <v>667768000</v>
      </c>
      <c r="J6069" s="2">
        <v>8.8246256034628807</v>
      </c>
      <c r="K6069">
        <v>7.0000000000000001E-3</v>
      </c>
      <c r="L6069">
        <v>21</v>
      </c>
      <c r="M6069">
        <v>25</v>
      </c>
      <c r="N6069">
        <v>0</v>
      </c>
      <c r="O6069" s="2">
        <v>2056262</v>
      </c>
      <c r="P6069" s="2">
        <v>46352802765.576302</v>
      </c>
      <c r="Q6069" s="2">
        <v>22542.264928095887</v>
      </c>
      <c r="R6069" s="2">
        <v>4.352997549525373</v>
      </c>
      <c r="T6069">
        <f t="shared" si="94"/>
        <v>0</v>
      </c>
      <c r="U6069" t="s">
        <v>36</v>
      </c>
    </row>
    <row r="6070" spans="1:21" x14ac:dyDescent="0.3">
      <c r="A6070" t="s">
        <v>38</v>
      </c>
      <c r="B6070" t="s">
        <v>226</v>
      </c>
      <c r="C6070" t="s">
        <v>22</v>
      </c>
      <c r="D6070" t="s">
        <v>281</v>
      </c>
      <c r="E6070">
        <v>0</v>
      </c>
      <c r="F6070">
        <v>2012</v>
      </c>
      <c r="G6070" s="2">
        <v>525298000</v>
      </c>
      <c r="H6070" s="2">
        <v>8.7204057472896555</v>
      </c>
      <c r="I6070" s="2">
        <v>3864651000</v>
      </c>
      <c r="J6070" s="2">
        <v>9.5871102807594557</v>
      </c>
      <c r="K6070">
        <v>4.2999999999999997E-2</v>
      </c>
      <c r="L6070">
        <v>12.5</v>
      </c>
      <c r="M6070">
        <v>25</v>
      </c>
      <c r="N6070">
        <v>0</v>
      </c>
      <c r="O6070" s="2">
        <v>7910500</v>
      </c>
      <c r="P6070" s="2">
        <v>257296579579.34601</v>
      </c>
      <c r="Q6070" s="2">
        <v>32525.956586732318</v>
      </c>
      <c r="R6070" s="2">
        <v>4.5122300780001172</v>
      </c>
      <c r="T6070">
        <f t="shared" si="94"/>
        <v>0</v>
      </c>
      <c r="U6070" t="s">
        <v>38</v>
      </c>
    </row>
    <row r="6071" spans="1:21" x14ac:dyDescent="0.3">
      <c r="A6071" t="s">
        <v>6</v>
      </c>
      <c r="B6071" t="s">
        <v>73</v>
      </c>
      <c r="C6071" t="s">
        <v>22</v>
      </c>
      <c r="D6071" t="s">
        <v>282</v>
      </c>
      <c r="E6071">
        <v>0</v>
      </c>
      <c r="F6071">
        <v>2013</v>
      </c>
      <c r="G6071" s="2">
        <v>331873000</v>
      </c>
      <c r="H6071" s="2">
        <v>8.5209719212004416</v>
      </c>
      <c r="I6071" s="2">
        <v>9059440000</v>
      </c>
      <c r="J6071" s="2">
        <v>9.9571013530381336</v>
      </c>
      <c r="K6071">
        <v>0.106</v>
      </c>
      <c r="L6071">
        <v>25</v>
      </c>
      <c r="M6071">
        <v>25</v>
      </c>
      <c r="N6071">
        <v>0</v>
      </c>
      <c r="O6071" s="2">
        <v>8468570</v>
      </c>
      <c r="P6071" s="2">
        <v>430068712971.867</v>
      </c>
      <c r="Q6071" s="2">
        <v>50784.100854319797</v>
      </c>
      <c r="R6071" s="2">
        <v>4.7057277675596128</v>
      </c>
      <c r="T6071">
        <f t="shared" si="94"/>
        <v>0</v>
      </c>
      <c r="U6071" t="s">
        <v>6</v>
      </c>
    </row>
    <row r="6072" spans="1:21" x14ac:dyDescent="0.3">
      <c r="A6072" t="s">
        <v>18</v>
      </c>
      <c r="B6072" t="s">
        <v>249</v>
      </c>
      <c r="C6072" t="s">
        <v>22</v>
      </c>
      <c r="D6072" t="s">
        <v>282</v>
      </c>
      <c r="E6072">
        <v>0</v>
      </c>
      <c r="F6072">
        <v>2013</v>
      </c>
      <c r="G6072" s="2">
        <v>526650000</v>
      </c>
      <c r="H6072" s="2">
        <v>8.7215220885210325</v>
      </c>
      <c r="I6072" s="2">
        <v>27682890000</v>
      </c>
      <c r="J6072" s="2">
        <v>10.442211427025173</v>
      </c>
      <c r="K6072">
        <v>5.1999999999999998E-2</v>
      </c>
      <c r="L6072">
        <v>36.99</v>
      </c>
      <c r="M6072">
        <v>25</v>
      </c>
      <c r="N6072">
        <v>1</v>
      </c>
      <c r="O6072" s="2">
        <v>127298000</v>
      </c>
      <c r="P6072" s="2">
        <v>5155717056270.8301</v>
      </c>
      <c r="Q6072" s="2">
        <v>40501.163068318667</v>
      </c>
      <c r="R6072" s="2">
        <v>4.6074674949899812</v>
      </c>
      <c r="T6072">
        <f t="shared" si="94"/>
        <v>0</v>
      </c>
      <c r="U6072" t="s">
        <v>18</v>
      </c>
    </row>
    <row r="6073" spans="1:21" x14ac:dyDescent="0.3">
      <c r="A6073" t="s">
        <v>26</v>
      </c>
      <c r="B6073" t="s">
        <v>326</v>
      </c>
      <c r="C6073" t="s">
        <v>22</v>
      </c>
      <c r="D6073" t="s">
        <v>282</v>
      </c>
      <c r="E6073">
        <v>0</v>
      </c>
      <c r="F6073">
        <v>2013</v>
      </c>
      <c r="G6073" s="2">
        <v>-143542000</v>
      </c>
      <c r="H6073" s="2" t="s">
        <v>42</v>
      </c>
      <c r="I6073" s="2">
        <v>32980002999.999996</v>
      </c>
      <c r="J6073" s="2">
        <v>10.518250690813757</v>
      </c>
      <c r="K6073">
        <v>7.0000000000000001E-3</v>
      </c>
      <c r="L6073">
        <v>31.5</v>
      </c>
      <c r="M6073">
        <v>25</v>
      </c>
      <c r="N6073">
        <v>1</v>
      </c>
      <c r="O6073" s="2">
        <v>10457300</v>
      </c>
      <c r="P6073" s="2">
        <v>226073492966.495</v>
      </c>
      <c r="Q6073" s="2">
        <v>21618.72500229457</v>
      </c>
      <c r="R6073" s="2">
        <v>4.334830077184546</v>
      </c>
      <c r="T6073">
        <f t="shared" si="94"/>
        <v>0</v>
      </c>
      <c r="U6073" t="s">
        <v>26</v>
      </c>
    </row>
    <row r="6074" spans="1:21" x14ac:dyDescent="0.3">
      <c r="A6074" t="s">
        <v>30</v>
      </c>
      <c r="B6074" t="s">
        <v>392</v>
      </c>
      <c r="C6074" t="s">
        <v>22</v>
      </c>
      <c r="D6074" t="s">
        <v>282</v>
      </c>
      <c r="E6074">
        <v>0</v>
      </c>
      <c r="F6074">
        <v>2013</v>
      </c>
      <c r="G6074" s="2">
        <v>12253937000</v>
      </c>
      <c r="H6074" s="2">
        <v>10.08827564320479</v>
      </c>
      <c r="I6074" s="2">
        <v>213103982000</v>
      </c>
      <c r="J6074" s="2">
        <v>11.328591564892379</v>
      </c>
      <c r="K6074">
        <v>7.0000000000000001E-3</v>
      </c>
      <c r="L6074">
        <v>21.148581</v>
      </c>
      <c r="M6074">
        <v>25</v>
      </c>
      <c r="N6074">
        <v>0</v>
      </c>
      <c r="O6074" s="2">
        <v>8089000</v>
      </c>
      <c r="P6074" s="2">
        <v>688504173431.45398</v>
      </c>
      <c r="Q6074" s="2">
        <v>85116.105010687839</v>
      </c>
      <c r="R6074" s="2">
        <v>4.9300117417006355</v>
      </c>
      <c r="T6074">
        <f t="shared" si="94"/>
        <v>0</v>
      </c>
      <c r="U6074" t="s">
        <v>30</v>
      </c>
    </row>
    <row r="6075" spans="1:21" x14ac:dyDescent="0.3">
      <c r="A6075" t="s">
        <v>31</v>
      </c>
      <c r="B6075" t="s">
        <v>403</v>
      </c>
      <c r="C6075" t="s">
        <v>22</v>
      </c>
      <c r="D6075" t="s">
        <v>282</v>
      </c>
      <c r="E6075">
        <v>0</v>
      </c>
      <c r="F6075">
        <v>2013</v>
      </c>
      <c r="G6075" s="2">
        <v>1018000000</v>
      </c>
      <c r="H6075" s="2">
        <v>9.0077477780007396</v>
      </c>
      <c r="I6075" s="2">
        <v>29355000000</v>
      </c>
      <c r="J6075" s="2">
        <v>10.467682084713683</v>
      </c>
      <c r="K6075">
        <v>7.0000000000000001E-3</v>
      </c>
      <c r="L6075">
        <v>19</v>
      </c>
      <c r="M6075">
        <v>25</v>
      </c>
      <c r="N6075">
        <v>0</v>
      </c>
      <c r="O6075" s="2">
        <v>76054620</v>
      </c>
      <c r="P6075" s="2">
        <v>950595270314.29602</v>
      </c>
      <c r="Q6075" s="2">
        <v>12498.849778150177</v>
      </c>
      <c r="R6075" s="2">
        <v>4.0968700483691132</v>
      </c>
      <c r="T6075">
        <f t="shared" si="94"/>
        <v>0</v>
      </c>
      <c r="U6075" t="s">
        <v>31</v>
      </c>
    </row>
    <row r="6076" spans="1:21" x14ac:dyDescent="0.3">
      <c r="A6076" t="s">
        <v>34</v>
      </c>
      <c r="B6076" t="s">
        <v>106</v>
      </c>
      <c r="C6076" t="s">
        <v>22</v>
      </c>
      <c r="D6076" t="s">
        <v>282</v>
      </c>
      <c r="E6076">
        <v>0</v>
      </c>
      <c r="F6076">
        <v>2013</v>
      </c>
      <c r="G6076" s="2">
        <v>5083858000</v>
      </c>
      <c r="H6076" s="2">
        <v>9.7061934115362405</v>
      </c>
      <c r="I6076" s="2">
        <v>19473338000</v>
      </c>
      <c r="J6076" s="2">
        <v>10.289440401993904</v>
      </c>
      <c r="K6076">
        <v>0.17299999999999999</v>
      </c>
      <c r="L6076">
        <v>26.8</v>
      </c>
      <c r="M6076">
        <v>25</v>
      </c>
      <c r="N6076">
        <v>1</v>
      </c>
      <c r="O6076" s="2">
        <v>17556820</v>
      </c>
      <c r="P6076" s="2">
        <v>278384332694.31299</v>
      </c>
      <c r="Q6076" s="2">
        <v>15856.193359293597</v>
      </c>
      <c r="R6076" s="2">
        <v>4.2001989332033984</v>
      </c>
      <c r="T6076">
        <f t="shared" si="94"/>
        <v>0</v>
      </c>
      <c r="U6076" t="s">
        <v>34</v>
      </c>
    </row>
    <row r="6077" spans="1:21" x14ac:dyDescent="0.3">
      <c r="A6077" t="s">
        <v>38</v>
      </c>
      <c r="B6077" t="s">
        <v>227</v>
      </c>
      <c r="C6077" t="s">
        <v>22</v>
      </c>
      <c r="D6077" t="s">
        <v>282</v>
      </c>
      <c r="E6077">
        <v>0</v>
      </c>
      <c r="F6077">
        <v>2013</v>
      </c>
      <c r="G6077" s="2">
        <v>952356000</v>
      </c>
      <c r="H6077" s="2">
        <v>8.9787993222655746</v>
      </c>
      <c r="I6077" s="2">
        <v>4770962000</v>
      </c>
      <c r="J6077" s="2">
        <v>9.6786059574819951</v>
      </c>
      <c r="K6077">
        <v>4.2999999999999997E-2</v>
      </c>
      <c r="L6077">
        <v>12.5</v>
      </c>
      <c r="M6077">
        <v>25</v>
      </c>
      <c r="N6077">
        <v>0</v>
      </c>
      <c r="O6077" s="2">
        <v>8059456</v>
      </c>
      <c r="P6077" s="2">
        <v>292489185194.41699</v>
      </c>
      <c r="Q6077" s="2">
        <v>36291.43023976023</v>
      </c>
      <c r="R6077" s="2">
        <v>4.5598040840174727</v>
      </c>
      <c r="T6077">
        <f t="shared" si="94"/>
        <v>0</v>
      </c>
      <c r="U6077" t="s">
        <v>38</v>
      </c>
    </row>
    <row r="6078" spans="1:21" x14ac:dyDescent="0.3">
      <c r="A6078" t="s">
        <v>5</v>
      </c>
      <c r="B6078" t="s">
        <v>52</v>
      </c>
      <c r="C6078" t="s">
        <v>23</v>
      </c>
      <c r="D6078" t="s">
        <v>283</v>
      </c>
      <c r="E6078">
        <v>0</v>
      </c>
      <c r="F6078">
        <v>2003</v>
      </c>
      <c r="G6078" s="2">
        <v>477457000</v>
      </c>
      <c r="H6078" s="2">
        <v>8.6789342649174177</v>
      </c>
      <c r="I6078" s="2">
        <v>4134750000</v>
      </c>
      <c r="J6078" s="2">
        <v>9.6164492558709682</v>
      </c>
      <c r="K6078">
        <v>0.246</v>
      </c>
      <c r="L6078">
        <v>30</v>
      </c>
      <c r="M6078">
        <v>33</v>
      </c>
      <c r="N6078">
        <v>0</v>
      </c>
      <c r="O6078" s="2">
        <v>19721000</v>
      </c>
      <c r="P6078" s="2">
        <v>466853232382.06201</v>
      </c>
      <c r="Q6078" s="2">
        <v>23672.89855393043</v>
      </c>
      <c r="R6078" s="2">
        <v>4.3742514370126413</v>
      </c>
      <c r="T6078">
        <f t="shared" si="94"/>
        <v>0</v>
      </c>
      <c r="U6078" t="s">
        <v>5</v>
      </c>
    </row>
    <row r="6079" spans="1:21" x14ac:dyDescent="0.3">
      <c r="A6079" t="s">
        <v>6</v>
      </c>
      <c r="B6079" t="s">
        <v>63</v>
      </c>
      <c r="C6079" t="s">
        <v>23</v>
      </c>
      <c r="D6079" t="s">
        <v>283</v>
      </c>
      <c r="E6079">
        <v>0</v>
      </c>
      <c r="F6079">
        <v>2003</v>
      </c>
      <c r="G6079" s="2">
        <v>0</v>
      </c>
      <c r="H6079" s="2" t="s">
        <v>42</v>
      </c>
      <c r="I6079" s="2" t="s">
        <v>42</v>
      </c>
      <c r="J6079" s="2" t="s">
        <v>42</v>
      </c>
      <c r="K6079">
        <v>0.14899999999999999</v>
      </c>
      <c r="L6079">
        <v>34</v>
      </c>
      <c r="M6079">
        <v>33</v>
      </c>
      <c r="N6079">
        <v>1</v>
      </c>
      <c r="O6079" s="2">
        <v>8118245</v>
      </c>
      <c r="P6079" s="2">
        <v>261695778781.03799</v>
      </c>
      <c r="Q6079" s="2">
        <v>32235.511342788741</v>
      </c>
      <c r="R6079" s="2">
        <v>4.5083345636921583</v>
      </c>
      <c r="T6079">
        <f t="shared" si="94"/>
        <v>0</v>
      </c>
      <c r="U6079" t="s">
        <v>6</v>
      </c>
    </row>
    <row r="6080" spans="1:21" x14ac:dyDescent="0.3">
      <c r="A6080" t="s">
        <v>7</v>
      </c>
      <c r="B6080" t="s">
        <v>74</v>
      </c>
      <c r="C6080" t="s">
        <v>23</v>
      </c>
      <c r="D6080" t="s">
        <v>283</v>
      </c>
      <c r="E6080">
        <v>0</v>
      </c>
      <c r="F6080">
        <v>2003</v>
      </c>
      <c r="G6080" s="2">
        <v>0</v>
      </c>
      <c r="H6080" s="2" t="s">
        <v>42</v>
      </c>
      <c r="I6080" s="2" t="s">
        <v>42</v>
      </c>
      <c r="J6080" s="2" t="s">
        <v>42</v>
      </c>
      <c r="K6080">
        <v>4.5999999999999999E-2</v>
      </c>
      <c r="L6080">
        <v>33.99</v>
      </c>
      <c r="M6080">
        <v>33</v>
      </c>
      <c r="N6080">
        <v>1</v>
      </c>
      <c r="O6080" s="2">
        <v>10376130</v>
      </c>
      <c r="P6080" s="2">
        <v>319002821670.42902</v>
      </c>
      <c r="Q6080" s="2">
        <v>30743.911426555856</v>
      </c>
      <c r="R6080" s="2">
        <v>4.4877591202523677</v>
      </c>
      <c r="T6080">
        <f t="shared" si="94"/>
        <v>0</v>
      </c>
      <c r="U6080" t="s">
        <v>7</v>
      </c>
    </row>
    <row r="6081" spans="1:21" x14ac:dyDescent="0.3">
      <c r="A6081" t="s">
        <v>8</v>
      </c>
      <c r="B6081" t="s">
        <v>107</v>
      </c>
      <c r="C6081" t="s">
        <v>23</v>
      </c>
      <c r="D6081" t="s">
        <v>283</v>
      </c>
      <c r="E6081">
        <v>0</v>
      </c>
      <c r="F6081">
        <v>2003</v>
      </c>
      <c r="G6081" s="2">
        <v>0</v>
      </c>
      <c r="H6081" s="2" t="s">
        <v>42</v>
      </c>
      <c r="I6081" s="2">
        <v>0</v>
      </c>
      <c r="J6081" s="2" t="s">
        <v>42</v>
      </c>
      <c r="K6081">
        <v>2.3E-2</v>
      </c>
      <c r="L6081">
        <v>31</v>
      </c>
      <c r="M6081">
        <v>33</v>
      </c>
      <c r="N6081">
        <v>0</v>
      </c>
      <c r="O6081" s="2">
        <v>10201650</v>
      </c>
      <c r="P6081" s="2">
        <v>99627140274.380493</v>
      </c>
      <c r="Q6081" s="2">
        <v>9765.7869339156405</v>
      </c>
      <c r="R6081" s="2">
        <v>3.9897072447858952</v>
      </c>
      <c r="T6081">
        <f t="shared" si="94"/>
        <v>0</v>
      </c>
      <c r="U6081" t="s">
        <v>8</v>
      </c>
    </row>
    <row r="6082" spans="1:21" x14ac:dyDescent="0.3">
      <c r="A6082" t="s">
        <v>9</v>
      </c>
      <c r="B6082" t="s">
        <v>118</v>
      </c>
      <c r="C6082" t="s">
        <v>23</v>
      </c>
      <c r="D6082" t="s">
        <v>283</v>
      </c>
      <c r="E6082">
        <v>0</v>
      </c>
      <c r="F6082">
        <v>2003</v>
      </c>
      <c r="G6082" s="2">
        <v>1216000</v>
      </c>
      <c r="H6082" s="2">
        <v>6.0849335749367164</v>
      </c>
      <c r="I6082" s="2">
        <v>348896000</v>
      </c>
      <c r="J6082" s="2">
        <v>8.5426959904057327</v>
      </c>
      <c r="K6082">
        <v>3.7999999999999999E-2</v>
      </c>
      <c r="L6082">
        <v>30</v>
      </c>
      <c r="M6082">
        <v>33</v>
      </c>
      <c r="N6082">
        <v>0</v>
      </c>
      <c r="O6082" s="2">
        <v>5390574</v>
      </c>
      <c r="P6082" s="2">
        <v>218095997085.47699</v>
      </c>
      <c r="Q6082" s="2">
        <v>40458.770640283758</v>
      </c>
      <c r="R6082" s="2">
        <v>4.6070126823830702</v>
      </c>
      <c r="T6082">
        <f t="shared" si="94"/>
        <v>0</v>
      </c>
      <c r="U6082" t="s">
        <v>9</v>
      </c>
    </row>
    <row r="6083" spans="1:21" x14ac:dyDescent="0.3">
      <c r="A6083" t="s">
        <v>11</v>
      </c>
      <c r="B6083" t="s">
        <v>151</v>
      </c>
      <c r="C6083" t="s">
        <v>23</v>
      </c>
      <c r="D6083" t="s">
        <v>283</v>
      </c>
      <c r="E6083">
        <v>0</v>
      </c>
      <c r="F6083">
        <v>2003</v>
      </c>
      <c r="G6083" s="2">
        <v>6778000</v>
      </c>
      <c r="H6083" s="2">
        <v>6.8311015645013597</v>
      </c>
      <c r="I6083" s="2">
        <v>164190000</v>
      </c>
      <c r="J6083" s="2">
        <v>8.2153467028621669</v>
      </c>
      <c r="K6083">
        <v>5.5E-2</v>
      </c>
      <c r="L6083">
        <v>35.429789999999997</v>
      </c>
      <c r="M6083">
        <v>33</v>
      </c>
      <c r="N6083">
        <v>1</v>
      </c>
      <c r="O6083" s="2">
        <v>60303630</v>
      </c>
      <c r="P6083" s="2">
        <v>1848124153498.8701</v>
      </c>
      <c r="Q6083" s="2">
        <v>30646.980181771316</v>
      </c>
      <c r="R6083" s="2">
        <v>4.486387687500268</v>
      </c>
      <c r="T6083">
        <f t="shared" ref="T6083:T6146" si="95">IF(S6083&lt;0,1,0)</f>
        <v>0</v>
      </c>
      <c r="U6083" t="s">
        <v>11</v>
      </c>
    </row>
    <row r="6084" spans="1:21" x14ac:dyDescent="0.3">
      <c r="A6084" t="s">
        <v>12</v>
      </c>
      <c r="B6084" t="s">
        <v>162</v>
      </c>
      <c r="C6084" t="s">
        <v>23</v>
      </c>
      <c r="D6084" t="s">
        <v>283</v>
      </c>
      <c r="E6084">
        <v>0</v>
      </c>
      <c r="F6084">
        <v>2003</v>
      </c>
      <c r="G6084" s="2">
        <v>150249000</v>
      </c>
      <c r="H6084" s="2">
        <v>8.1768115901860767</v>
      </c>
      <c r="I6084" s="2" t="s">
        <v>42</v>
      </c>
      <c r="J6084" s="2" t="s">
        <v>42</v>
      </c>
      <c r="K6084">
        <v>0.03</v>
      </c>
      <c r="L6084">
        <v>39.637619999999998</v>
      </c>
      <c r="M6084">
        <v>33</v>
      </c>
      <c r="N6084">
        <v>1</v>
      </c>
      <c r="O6084" s="2">
        <v>82534180</v>
      </c>
      <c r="P6084" s="2">
        <v>2505733634311.5098</v>
      </c>
      <c r="Q6084" s="2">
        <v>30359.95068117851</v>
      </c>
      <c r="R6084" s="2">
        <v>4.4823010617257673</v>
      </c>
      <c r="T6084">
        <f t="shared" si="95"/>
        <v>0</v>
      </c>
      <c r="U6084" t="s">
        <v>12</v>
      </c>
    </row>
    <row r="6085" spans="1:21" x14ac:dyDescent="0.3">
      <c r="A6085" t="s">
        <v>13</v>
      </c>
      <c r="B6085" t="s">
        <v>173</v>
      </c>
      <c r="C6085" t="s">
        <v>23</v>
      </c>
      <c r="D6085" t="s">
        <v>283</v>
      </c>
      <c r="E6085">
        <v>0</v>
      </c>
      <c r="F6085">
        <v>2003</v>
      </c>
      <c r="G6085" s="2">
        <v>-203000</v>
      </c>
      <c r="H6085" s="2" t="s">
        <v>42</v>
      </c>
      <c r="I6085" s="2">
        <v>480000</v>
      </c>
      <c r="J6085" s="2">
        <v>5.6812412373755876</v>
      </c>
      <c r="K6085">
        <v>7.0999999999999994E-2</v>
      </c>
      <c r="L6085">
        <v>35</v>
      </c>
      <c r="M6085">
        <v>33</v>
      </c>
      <c r="N6085">
        <v>1</v>
      </c>
      <c r="O6085" s="2">
        <v>11016000</v>
      </c>
      <c r="P6085" s="2">
        <v>201924270316.02701</v>
      </c>
      <c r="Q6085" s="2">
        <v>18330.089897969046</v>
      </c>
      <c r="R6085" s="2">
        <v>4.2631645949183623</v>
      </c>
      <c r="T6085">
        <f t="shared" si="95"/>
        <v>0</v>
      </c>
      <c r="U6085" t="s">
        <v>13</v>
      </c>
    </row>
    <row r="6086" spans="1:21" x14ac:dyDescent="0.3">
      <c r="A6086" t="s">
        <v>14</v>
      </c>
      <c r="B6086" t="s">
        <v>184</v>
      </c>
      <c r="C6086" t="s">
        <v>23</v>
      </c>
      <c r="D6086" t="s">
        <v>283</v>
      </c>
      <c r="E6086">
        <v>0</v>
      </c>
      <c r="F6086">
        <v>2003</v>
      </c>
      <c r="G6086" s="2">
        <v>-120000</v>
      </c>
      <c r="H6086" s="2" t="s">
        <v>42</v>
      </c>
      <c r="I6086" s="2">
        <v>-6830000</v>
      </c>
      <c r="J6086" s="2" t="s">
        <v>42</v>
      </c>
      <c r="K6086">
        <v>6.0999999999999999E-2</v>
      </c>
      <c r="L6086">
        <v>18</v>
      </c>
      <c r="M6086">
        <v>33</v>
      </c>
      <c r="N6086">
        <v>0</v>
      </c>
      <c r="O6086" s="2">
        <v>10129550</v>
      </c>
      <c r="P6086" s="2">
        <v>85324771841.411804</v>
      </c>
      <c r="Q6086" s="2">
        <v>8423.3526505532627</v>
      </c>
      <c r="R6086" s="2">
        <v>3.9254849831661094</v>
      </c>
      <c r="T6086">
        <f t="shared" si="95"/>
        <v>0</v>
      </c>
      <c r="U6086" t="s">
        <v>14</v>
      </c>
    </row>
    <row r="6087" spans="1:21" x14ac:dyDescent="0.3">
      <c r="A6087" t="s">
        <v>16</v>
      </c>
      <c r="B6087" t="s">
        <v>206</v>
      </c>
      <c r="C6087" t="s">
        <v>23</v>
      </c>
      <c r="D6087" t="s">
        <v>283</v>
      </c>
      <c r="E6087">
        <v>0</v>
      </c>
      <c r="F6087">
        <v>2003</v>
      </c>
      <c r="G6087" s="2">
        <v>1130000</v>
      </c>
      <c r="H6087" s="2">
        <v>6.0530784434834199</v>
      </c>
      <c r="I6087" s="2">
        <v>8841000</v>
      </c>
      <c r="J6087" s="2">
        <v>6.9465013905695878</v>
      </c>
      <c r="K6087">
        <v>0.05</v>
      </c>
      <c r="L6087">
        <v>12.5</v>
      </c>
      <c r="M6087">
        <v>33</v>
      </c>
      <c r="N6087">
        <v>0</v>
      </c>
      <c r="O6087" s="2">
        <v>3979900</v>
      </c>
      <c r="P6087" s="2">
        <v>164285114672.686</v>
      </c>
      <c r="Q6087" s="2">
        <v>41278.704156558204</v>
      </c>
      <c r="R6087" s="2">
        <v>4.6157260552255117</v>
      </c>
      <c r="T6087">
        <f t="shared" si="95"/>
        <v>0</v>
      </c>
      <c r="U6087" t="s">
        <v>16</v>
      </c>
    </row>
    <row r="6088" spans="1:21" x14ac:dyDescent="0.3">
      <c r="A6088" t="s">
        <v>17</v>
      </c>
      <c r="B6088" t="s">
        <v>228</v>
      </c>
      <c r="C6088" t="s">
        <v>23</v>
      </c>
      <c r="D6088" t="s">
        <v>283</v>
      </c>
      <c r="E6088">
        <v>0</v>
      </c>
      <c r="F6088">
        <v>2003</v>
      </c>
      <c r="G6088" s="2">
        <v>4519000</v>
      </c>
      <c r="H6088" s="2">
        <v>6.6550423413312014</v>
      </c>
      <c r="I6088" s="2">
        <v>6556000</v>
      </c>
      <c r="J6088" s="2">
        <v>6.8166389448984619</v>
      </c>
      <c r="K6088">
        <v>5.8000000000000003E-2</v>
      </c>
      <c r="L6088">
        <v>38.25</v>
      </c>
      <c r="M6088">
        <v>33</v>
      </c>
      <c r="N6088">
        <v>1</v>
      </c>
      <c r="O6088" s="2">
        <v>57604660</v>
      </c>
      <c r="P6088" s="2">
        <v>1569649661399.55</v>
      </c>
      <c r="Q6088" s="2">
        <v>27248.65768497809</v>
      </c>
      <c r="R6088" s="2">
        <v>4.435345113057962</v>
      </c>
      <c r="T6088">
        <f t="shared" si="95"/>
        <v>0</v>
      </c>
      <c r="U6088" t="s">
        <v>17</v>
      </c>
    </row>
    <row r="6089" spans="1:21" x14ac:dyDescent="0.3">
      <c r="A6089" t="s">
        <v>18</v>
      </c>
      <c r="B6089" t="s">
        <v>239</v>
      </c>
      <c r="C6089" t="s">
        <v>23</v>
      </c>
      <c r="D6089" t="s">
        <v>283</v>
      </c>
      <c r="E6089">
        <v>0</v>
      </c>
      <c r="F6089">
        <v>2003</v>
      </c>
      <c r="G6089" s="2">
        <v>863000</v>
      </c>
      <c r="H6089" s="2">
        <v>5.9360107957152097</v>
      </c>
      <c r="I6089" s="2">
        <v>2801000</v>
      </c>
      <c r="J6089" s="2">
        <v>6.4473131088235682</v>
      </c>
      <c r="K6089">
        <v>6.4000000000000001E-2</v>
      </c>
      <c r="L6089">
        <v>40.869999999999997</v>
      </c>
      <c r="M6089">
        <v>33</v>
      </c>
      <c r="N6089">
        <v>1</v>
      </c>
      <c r="O6089" s="2">
        <v>127619000</v>
      </c>
      <c r="P6089" s="2">
        <v>4445658071221.8604</v>
      </c>
      <c r="Q6089" s="2">
        <v>34835.393407109135</v>
      </c>
      <c r="R6089" s="2">
        <v>4.5420207195231468</v>
      </c>
      <c r="T6089">
        <f t="shared" si="95"/>
        <v>0</v>
      </c>
      <c r="U6089" t="s">
        <v>18</v>
      </c>
    </row>
    <row r="6090" spans="1:21" x14ac:dyDescent="0.3">
      <c r="A6090" t="s">
        <v>46</v>
      </c>
      <c r="B6090" t="s">
        <v>349</v>
      </c>
      <c r="C6090" t="s">
        <v>23</v>
      </c>
      <c r="D6090" t="s">
        <v>283</v>
      </c>
      <c r="E6090">
        <v>0</v>
      </c>
      <c r="F6090">
        <v>2003</v>
      </c>
      <c r="G6090" s="2">
        <v>200000</v>
      </c>
      <c r="H6090" s="2">
        <v>5.3010299956639813</v>
      </c>
      <c r="I6090" s="2">
        <v>12400000</v>
      </c>
      <c r="J6090" s="2">
        <v>7.0934216851622347</v>
      </c>
      <c r="K6090">
        <v>7.0000000000000001E-3</v>
      </c>
      <c r="L6090">
        <v>21</v>
      </c>
      <c r="M6090">
        <v>33</v>
      </c>
      <c r="N6090">
        <v>0</v>
      </c>
      <c r="O6090" s="2">
        <v>47859310</v>
      </c>
      <c r="P6090" s="2">
        <v>680520724062.40295</v>
      </c>
      <c r="Q6090" s="2">
        <v>14219.192129230509</v>
      </c>
      <c r="R6090" s="2">
        <v>4.1528749224286239</v>
      </c>
      <c r="T6090">
        <f t="shared" si="95"/>
        <v>0</v>
      </c>
      <c r="U6090" t="s">
        <v>46</v>
      </c>
    </row>
    <row r="6091" spans="1:21" x14ac:dyDescent="0.3">
      <c r="A6091" t="s">
        <v>20</v>
      </c>
      <c r="B6091" t="s">
        <v>250</v>
      </c>
      <c r="C6091" t="s">
        <v>23</v>
      </c>
      <c r="D6091" t="s">
        <v>283</v>
      </c>
      <c r="E6091">
        <v>0</v>
      </c>
      <c r="F6091">
        <v>2003</v>
      </c>
      <c r="G6091" s="2">
        <v>1263000</v>
      </c>
      <c r="H6091" s="2">
        <v>6.1014033505553309</v>
      </c>
      <c r="I6091" s="2">
        <v>0</v>
      </c>
      <c r="J6091" s="2" t="s">
        <v>42</v>
      </c>
      <c r="K6091">
        <v>5.1999999999999998E-2</v>
      </c>
      <c r="L6091">
        <v>30.38</v>
      </c>
      <c r="M6091">
        <v>33</v>
      </c>
      <c r="N6091">
        <v>0</v>
      </c>
      <c r="O6091" s="2">
        <v>451630</v>
      </c>
      <c r="P6091" s="2">
        <v>29557325056.433399</v>
      </c>
      <c r="Q6091" s="2">
        <v>65445.885030740646</v>
      </c>
      <c r="R6091" s="2">
        <v>4.8158823450865551</v>
      </c>
      <c r="T6091">
        <f t="shared" si="95"/>
        <v>0</v>
      </c>
      <c r="U6091" t="s">
        <v>20</v>
      </c>
    </row>
    <row r="6092" spans="1:21" x14ac:dyDescent="0.3">
      <c r="A6092" t="s">
        <v>21</v>
      </c>
      <c r="B6092" t="s">
        <v>261</v>
      </c>
      <c r="C6092" t="s">
        <v>23</v>
      </c>
      <c r="D6092" t="s">
        <v>283</v>
      </c>
      <c r="E6092">
        <v>0</v>
      </c>
      <c r="F6092">
        <v>2003</v>
      </c>
      <c r="G6092" s="2">
        <v>6779000</v>
      </c>
      <c r="H6092" s="2">
        <v>6.8311656339094426</v>
      </c>
      <c r="I6092" s="2" t="s">
        <v>42</v>
      </c>
      <c r="J6092" s="2" t="s">
        <v>42</v>
      </c>
      <c r="K6092">
        <v>0.245</v>
      </c>
      <c r="L6092">
        <v>34</v>
      </c>
      <c r="M6092">
        <v>33</v>
      </c>
      <c r="N6092">
        <v>1</v>
      </c>
      <c r="O6092" s="2">
        <v>104719900</v>
      </c>
      <c r="P6092" s="2">
        <v>713284231624.80298</v>
      </c>
      <c r="Q6092" s="2">
        <v>6811.3532540119213</v>
      </c>
      <c r="R6092" s="2">
        <v>3.8332334044772556</v>
      </c>
      <c r="T6092">
        <f t="shared" si="95"/>
        <v>0</v>
      </c>
      <c r="U6092" t="s">
        <v>21</v>
      </c>
    </row>
    <row r="6093" spans="1:21" x14ac:dyDescent="0.3">
      <c r="A6093" t="s">
        <v>22</v>
      </c>
      <c r="B6093" t="s">
        <v>272</v>
      </c>
      <c r="C6093" t="s">
        <v>23</v>
      </c>
      <c r="D6093" t="s">
        <v>283</v>
      </c>
      <c r="E6093">
        <v>0</v>
      </c>
      <c r="F6093">
        <v>2003</v>
      </c>
      <c r="G6093" s="2">
        <v>-3389000</v>
      </c>
      <c r="H6093" s="2" t="s">
        <v>42</v>
      </c>
      <c r="I6093" s="2">
        <v>51783000</v>
      </c>
      <c r="J6093" s="2">
        <v>7.7141872072750663</v>
      </c>
      <c r="K6093">
        <v>0.02</v>
      </c>
      <c r="L6093">
        <v>34.5</v>
      </c>
      <c r="M6093">
        <v>33</v>
      </c>
      <c r="N6093">
        <v>1</v>
      </c>
      <c r="O6093" s="2">
        <v>16225300</v>
      </c>
      <c r="P6093" s="2">
        <v>571863431151.24194</v>
      </c>
      <c r="Q6093" s="2">
        <v>35245.168419150461</v>
      </c>
      <c r="R6093" s="2">
        <v>4.547099590186428</v>
      </c>
      <c r="T6093">
        <f t="shared" si="95"/>
        <v>0</v>
      </c>
      <c r="U6093" t="s">
        <v>22</v>
      </c>
    </row>
    <row r="6094" spans="1:21" x14ac:dyDescent="0.3">
      <c r="A6094" t="s">
        <v>24</v>
      </c>
      <c r="B6094" t="s">
        <v>294</v>
      </c>
      <c r="C6094" t="s">
        <v>23</v>
      </c>
      <c r="D6094" t="s">
        <v>283</v>
      </c>
      <c r="E6094">
        <v>0</v>
      </c>
      <c r="F6094">
        <v>2003</v>
      </c>
      <c r="G6094" s="2">
        <v>0</v>
      </c>
      <c r="H6094" s="2" t="s">
        <v>42</v>
      </c>
      <c r="I6094" s="2" t="s">
        <v>42</v>
      </c>
      <c r="J6094" s="2" t="s">
        <v>42</v>
      </c>
      <c r="K6094">
        <v>9.4E-2</v>
      </c>
      <c r="L6094">
        <v>28</v>
      </c>
      <c r="M6094">
        <v>33</v>
      </c>
      <c r="N6094">
        <v>0</v>
      </c>
      <c r="O6094" s="2">
        <v>4564854</v>
      </c>
      <c r="P6094" s="2">
        <v>228752436371.854</v>
      </c>
      <c r="Q6094" s="2">
        <v>50111.665427164597</v>
      </c>
      <c r="R6094" s="2">
        <v>4.6999388364644581</v>
      </c>
      <c r="T6094">
        <f t="shared" si="95"/>
        <v>0</v>
      </c>
      <c r="U6094" t="s">
        <v>24</v>
      </c>
    </row>
    <row r="6095" spans="1:21" x14ac:dyDescent="0.3">
      <c r="A6095" t="s">
        <v>25</v>
      </c>
      <c r="B6095" t="s">
        <v>305</v>
      </c>
      <c r="C6095" t="s">
        <v>23</v>
      </c>
      <c r="D6095" t="s">
        <v>283</v>
      </c>
      <c r="E6095">
        <v>0</v>
      </c>
      <c r="F6095">
        <v>2003</v>
      </c>
      <c r="G6095" s="2">
        <v>300000</v>
      </c>
      <c r="H6095" s="2">
        <v>5.4771212547196626</v>
      </c>
      <c r="I6095" s="2">
        <v>900000</v>
      </c>
      <c r="J6095" s="2">
        <v>5.9542425094393252</v>
      </c>
      <c r="K6095">
        <v>8.3000000000000004E-2</v>
      </c>
      <c r="L6095">
        <v>27</v>
      </c>
      <c r="M6095">
        <v>33</v>
      </c>
      <c r="N6095">
        <v>0</v>
      </c>
      <c r="O6095" s="2">
        <v>38195180</v>
      </c>
      <c r="P6095" s="2">
        <v>217518642324.505</v>
      </c>
      <c r="Q6095" s="2">
        <v>5694.9238706167898</v>
      </c>
      <c r="R6095" s="2">
        <v>3.7554879228326739</v>
      </c>
      <c r="T6095">
        <f t="shared" si="95"/>
        <v>0</v>
      </c>
      <c r="U6095" t="s">
        <v>25</v>
      </c>
    </row>
    <row r="6096" spans="1:21" x14ac:dyDescent="0.3">
      <c r="A6096" t="s">
        <v>26</v>
      </c>
      <c r="B6096" t="s">
        <v>316</v>
      </c>
      <c r="C6096" t="s">
        <v>23</v>
      </c>
      <c r="D6096" t="s">
        <v>283</v>
      </c>
      <c r="E6096">
        <v>0</v>
      </c>
      <c r="F6096">
        <v>2003</v>
      </c>
      <c r="G6096" s="2">
        <v>-407000</v>
      </c>
      <c r="H6096" s="2" t="s">
        <v>42</v>
      </c>
      <c r="I6096" s="2">
        <v>18111000</v>
      </c>
      <c r="J6096" s="2">
        <v>7.2579424305731353</v>
      </c>
      <c r="K6096">
        <v>4.2999999999999997E-2</v>
      </c>
      <c r="L6096">
        <v>33</v>
      </c>
      <c r="M6096">
        <v>33</v>
      </c>
      <c r="N6096">
        <v>0</v>
      </c>
      <c r="O6096" s="2">
        <v>10458820</v>
      </c>
      <c r="P6096" s="2">
        <v>164964195259.59399</v>
      </c>
      <c r="Q6096" s="2">
        <v>15772.734903133814</v>
      </c>
      <c r="R6096" s="2">
        <v>4.1979070040682016</v>
      </c>
      <c r="T6096">
        <f t="shared" si="95"/>
        <v>0</v>
      </c>
      <c r="U6096" t="s">
        <v>26</v>
      </c>
    </row>
    <row r="6097" spans="1:21" x14ac:dyDescent="0.3">
      <c r="A6097" t="s">
        <v>41</v>
      </c>
      <c r="B6097" t="s">
        <v>327</v>
      </c>
      <c r="C6097" t="s">
        <v>23</v>
      </c>
      <c r="D6097" t="s">
        <v>283</v>
      </c>
      <c r="E6097">
        <v>0</v>
      </c>
      <c r="F6097">
        <v>2003</v>
      </c>
      <c r="G6097" s="2">
        <v>0</v>
      </c>
      <c r="H6097" s="2" t="s">
        <v>42</v>
      </c>
      <c r="I6097" s="2">
        <v>2000</v>
      </c>
      <c r="J6097" s="2">
        <v>3.3010299956639813</v>
      </c>
      <c r="K6097">
        <v>0.11799999999999999</v>
      </c>
      <c r="L6097">
        <v>25</v>
      </c>
      <c r="M6097">
        <v>33</v>
      </c>
      <c r="N6097">
        <v>0</v>
      </c>
      <c r="O6097" s="2">
        <v>5373374</v>
      </c>
      <c r="P6097" s="2">
        <v>46731767494.356697</v>
      </c>
      <c r="Q6097" s="2">
        <v>8696.9132419140551</v>
      </c>
      <c r="R6097" s="2">
        <v>3.9393651376903986</v>
      </c>
      <c r="T6097">
        <f t="shared" si="95"/>
        <v>0</v>
      </c>
      <c r="U6097" t="s">
        <v>41</v>
      </c>
    </row>
    <row r="6098" spans="1:21" x14ac:dyDescent="0.3">
      <c r="A6098" t="s">
        <v>28</v>
      </c>
      <c r="B6098" t="s">
        <v>360</v>
      </c>
      <c r="C6098" t="s">
        <v>23</v>
      </c>
      <c r="D6098" t="s">
        <v>283</v>
      </c>
      <c r="E6098">
        <v>0</v>
      </c>
      <c r="F6098">
        <v>2003</v>
      </c>
      <c r="G6098" s="2">
        <v>-1130000</v>
      </c>
      <c r="H6098" s="2" t="s">
        <v>42</v>
      </c>
      <c r="I6098" s="2" t="s">
        <v>42</v>
      </c>
      <c r="J6098" s="2" t="s">
        <v>42</v>
      </c>
      <c r="K6098">
        <v>7.0000000000000001E-3</v>
      </c>
      <c r="L6098">
        <v>35</v>
      </c>
      <c r="M6098">
        <v>33</v>
      </c>
      <c r="N6098">
        <v>1</v>
      </c>
      <c r="O6098" s="2">
        <v>42196230</v>
      </c>
      <c r="P6098" s="2">
        <v>906853273137.698</v>
      </c>
      <c r="Q6098" s="2">
        <v>21491.334015804208</v>
      </c>
      <c r="R6098" s="2">
        <v>4.3322633739707923</v>
      </c>
      <c r="T6098">
        <f t="shared" si="95"/>
        <v>0</v>
      </c>
      <c r="U6098" t="s">
        <v>28</v>
      </c>
    </row>
    <row r="6099" spans="1:21" x14ac:dyDescent="0.3">
      <c r="A6099" t="s">
        <v>31</v>
      </c>
      <c r="B6099" t="s">
        <v>393</v>
      </c>
      <c r="C6099" t="s">
        <v>23</v>
      </c>
      <c r="D6099" t="s">
        <v>283</v>
      </c>
      <c r="E6099">
        <v>0</v>
      </c>
      <c r="F6099">
        <v>2003</v>
      </c>
      <c r="G6099" s="2">
        <v>0</v>
      </c>
      <c r="H6099" s="2" t="s">
        <v>42</v>
      </c>
      <c r="I6099" s="2">
        <v>0</v>
      </c>
      <c r="J6099" s="2" t="s">
        <v>42</v>
      </c>
      <c r="K6099">
        <v>7.0000000000000001E-3</v>
      </c>
      <c r="L6099">
        <v>19</v>
      </c>
      <c r="M6099">
        <v>33</v>
      </c>
      <c r="N6099">
        <v>0</v>
      </c>
      <c r="O6099" s="2">
        <v>66794550</v>
      </c>
      <c r="P6099" s="2">
        <v>311823003531.21503</v>
      </c>
      <c r="Q6099" s="2">
        <v>4668.3899140156645</v>
      </c>
      <c r="R6099" s="2">
        <v>3.6691671221020186</v>
      </c>
      <c r="T6099">
        <f t="shared" si="95"/>
        <v>0</v>
      </c>
      <c r="U6099" t="s">
        <v>31</v>
      </c>
    </row>
    <row r="6100" spans="1:21" x14ac:dyDescent="0.3">
      <c r="A6100" t="s">
        <v>32</v>
      </c>
      <c r="B6100" t="s">
        <v>404</v>
      </c>
      <c r="C6100" t="s">
        <v>23</v>
      </c>
      <c r="D6100" t="s">
        <v>283</v>
      </c>
      <c r="E6100">
        <v>0</v>
      </c>
      <c r="F6100">
        <v>2003</v>
      </c>
      <c r="G6100" s="2">
        <v>3266000</v>
      </c>
      <c r="H6100" s="2">
        <v>6.5140161804006498</v>
      </c>
      <c r="I6100" s="2">
        <v>281983000</v>
      </c>
      <c r="J6100" s="2">
        <v>8.4502229266571671</v>
      </c>
      <c r="K6100">
        <v>7.0000000000000001E-3</v>
      </c>
      <c r="L6100">
        <v>19</v>
      </c>
      <c r="M6100">
        <v>33</v>
      </c>
      <c r="N6100">
        <v>0</v>
      </c>
      <c r="O6100" s="2">
        <v>58838950</v>
      </c>
      <c r="P6100" s="2">
        <v>2038395102040.8201</v>
      </c>
      <c r="Q6100" s="2">
        <v>34643.634905803388</v>
      </c>
      <c r="R6100" s="2">
        <v>4.5396234531118562</v>
      </c>
      <c r="T6100">
        <f t="shared" si="95"/>
        <v>0</v>
      </c>
      <c r="U6100" t="s">
        <v>32</v>
      </c>
    </row>
    <row r="6101" spans="1:21" x14ac:dyDescent="0.3">
      <c r="A6101" t="s">
        <v>33</v>
      </c>
      <c r="B6101" t="s">
        <v>415</v>
      </c>
      <c r="C6101" t="s">
        <v>23</v>
      </c>
      <c r="D6101" t="s">
        <v>283</v>
      </c>
      <c r="E6101">
        <v>0</v>
      </c>
      <c r="F6101">
        <v>2003</v>
      </c>
      <c r="G6101" s="2">
        <v>104000000</v>
      </c>
      <c r="H6101" s="2">
        <v>8.0170333392987807</v>
      </c>
      <c r="I6101" s="2">
        <v>642000000</v>
      </c>
      <c r="J6101" s="2">
        <v>8.8075350280688536</v>
      </c>
      <c r="K6101">
        <v>7.0000000000000001E-3</v>
      </c>
      <c r="L6101">
        <v>19</v>
      </c>
      <c r="M6101">
        <v>33</v>
      </c>
      <c r="N6101">
        <v>0</v>
      </c>
      <c r="O6101" s="2">
        <v>290107900</v>
      </c>
      <c r="P6101" s="2">
        <v>11510670000000</v>
      </c>
      <c r="Q6101" s="2">
        <v>39677.202861418111</v>
      </c>
      <c r="R6101" s="2">
        <v>4.5985410479410698</v>
      </c>
      <c r="T6101">
        <f t="shared" si="95"/>
        <v>0</v>
      </c>
      <c r="U6101" t="s">
        <v>33</v>
      </c>
    </row>
    <row r="6102" spans="1:21" x14ac:dyDescent="0.3">
      <c r="A6102" t="s">
        <v>35</v>
      </c>
      <c r="B6102" t="s">
        <v>129</v>
      </c>
      <c r="C6102" t="s">
        <v>23</v>
      </c>
      <c r="D6102" t="s">
        <v>283</v>
      </c>
      <c r="E6102">
        <v>0</v>
      </c>
      <c r="F6102">
        <v>2003</v>
      </c>
      <c r="G6102" s="2" t="s">
        <v>42</v>
      </c>
      <c r="H6102" s="2" t="s">
        <v>42</v>
      </c>
      <c r="I6102" s="2">
        <v>207000</v>
      </c>
      <c r="J6102" s="2">
        <v>5.3159703454569174</v>
      </c>
      <c r="K6102">
        <v>3.3000000000000002E-2</v>
      </c>
      <c r="L6102">
        <v>22</v>
      </c>
      <c r="M6102">
        <v>33</v>
      </c>
      <c r="N6102">
        <v>0</v>
      </c>
      <c r="O6102" s="2">
        <v>1361564</v>
      </c>
      <c r="P6102" s="2">
        <v>9833870709.1237602</v>
      </c>
      <c r="Q6102" s="2">
        <v>7222.4814324730678</v>
      </c>
      <c r="R6102" s="2">
        <v>3.8586864340351195</v>
      </c>
      <c r="T6102">
        <f t="shared" si="95"/>
        <v>0</v>
      </c>
      <c r="U6102" t="s">
        <v>35</v>
      </c>
    </row>
    <row r="6103" spans="1:21" x14ac:dyDescent="0.3">
      <c r="A6103" t="s">
        <v>5</v>
      </c>
      <c r="B6103" t="s">
        <v>53</v>
      </c>
      <c r="C6103" t="s">
        <v>23</v>
      </c>
      <c r="D6103" t="s">
        <v>284</v>
      </c>
      <c r="E6103">
        <v>0</v>
      </c>
      <c r="F6103">
        <v>2004</v>
      </c>
      <c r="G6103" s="2">
        <v>302362000</v>
      </c>
      <c r="H6103" s="2">
        <v>8.4805272093579198</v>
      </c>
      <c r="I6103" s="2">
        <v>4945871000</v>
      </c>
      <c r="J6103" s="2">
        <v>9.6942427847469173</v>
      </c>
      <c r="K6103">
        <v>0.246</v>
      </c>
      <c r="L6103">
        <v>30</v>
      </c>
      <c r="M6103">
        <v>33</v>
      </c>
      <c r="N6103">
        <v>0</v>
      </c>
      <c r="O6103" s="2">
        <v>19933000</v>
      </c>
      <c r="P6103" s="2">
        <v>613329776639.63599</v>
      </c>
      <c r="Q6103" s="2">
        <v>30769.566881033261</v>
      </c>
      <c r="R6103" s="2">
        <v>4.488121383069001</v>
      </c>
      <c r="T6103">
        <f t="shared" si="95"/>
        <v>0</v>
      </c>
      <c r="U6103" t="s">
        <v>5</v>
      </c>
    </row>
    <row r="6104" spans="1:21" x14ac:dyDescent="0.3">
      <c r="A6104" t="s">
        <v>6</v>
      </c>
      <c r="B6104" t="s">
        <v>64</v>
      </c>
      <c r="C6104" t="s">
        <v>23</v>
      </c>
      <c r="D6104" t="s">
        <v>284</v>
      </c>
      <c r="E6104">
        <v>0</v>
      </c>
      <c r="F6104">
        <v>2004</v>
      </c>
      <c r="G6104" s="2">
        <v>0</v>
      </c>
      <c r="H6104" s="2" t="s">
        <v>42</v>
      </c>
      <c r="I6104" s="2" t="s">
        <v>42</v>
      </c>
      <c r="J6104" s="2" t="s">
        <v>42</v>
      </c>
      <c r="K6104">
        <v>0.14899999999999999</v>
      </c>
      <c r="L6104">
        <v>34</v>
      </c>
      <c r="M6104">
        <v>33</v>
      </c>
      <c r="N6104">
        <v>1</v>
      </c>
      <c r="O6104" s="2">
        <v>8169441</v>
      </c>
      <c r="P6104" s="2">
        <v>300904221504.84198</v>
      </c>
      <c r="Q6104" s="2">
        <v>36832.902215077134</v>
      </c>
      <c r="R6104" s="2">
        <v>4.5662359400424046</v>
      </c>
      <c r="T6104">
        <f t="shared" si="95"/>
        <v>0</v>
      </c>
      <c r="U6104" t="s">
        <v>6</v>
      </c>
    </row>
    <row r="6105" spans="1:21" x14ac:dyDescent="0.3">
      <c r="A6105" t="s">
        <v>7</v>
      </c>
      <c r="B6105" t="s">
        <v>75</v>
      </c>
      <c r="C6105" t="s">
        <v>23</v>
      </c>
      <c r="D6105" t="s">
        <v>284</v>
      </c>
      <c r="E6105">
        <v>0</v>
      </c>
      <c r="F6105">
        <v>2004</v>
      </c>
      <c r="G6105" s="2">
        <v>9939000</v>
      </c>
      <c r="H6105" s="2">
        <v>6.9973426906016227</v>
      </c>
      <c r="I6105" s="2" t="s">
        <v>42</v>
      </c>
      <c r="J6105" s="2" t="s">
        <v>42</v>
      </c>
      <c r="K6105">
        <v>4.5999999999999999E-2</v>
      </c>
      <c r="L6105">
        <v>33.99</v>
      </c>
      <c r="M6105">
        <v>33</v>
      </c>
      <c r="N6105">
        <v>1</v>
      </c>
      <c r="O6105" s="2">
        <v>10421140</v>
      </c>
      <c r="P6105" s="2">
        <v>370885026074</v>
      </c>
      <c r="Q6105" s="2">
        <v>35589.678871409466</v>
      </c>
      <c r="R6105" s="2">
        <v>4.5513240693468058</v>
      </c>
      <c r="T6105">
        <f t="shared" si="95"/>
        <v>0</v>
      </c>
      <c r="U6105" t="s">
        <v>7</v>
      </c>
    </row>
    <row r="6106" spans="1:21" x14ac:dyDescent="0.3">
      <c r="A6106" t="s">
        <v>8</v>
      </c>
      <c r="B6106" t="s">
        <v>108</v>
      </c>
      <c r="C6106" t="s">
        <v>23</v>
      </c>
      <c r="D6106" t="s">
        <v>284</v>
      </c>
      <c r="E6106">
        <v>0</v>
      </c>
      <c r="F6106">
        <v>2004</v>
      </c>
      <c r="G6106" s="2">
        <v>53000</v>
      </c>
      <c r="H6106" s="2">
        <v>4.7242758696007892</v>
      </c>
      <c r="I6106" s="2">
        <v>0</v>
      </c>
      <c r="J6106" s="2" t="s">
        <v>42</v>
      </c>
      <c r="K6106">
        <v>2.3E-2</v>
      </c>
      <c r="L6106">
        <v>28</v>
      </c>
      <c r="M6106">
        <v>33</v>
      </c>
      <c r="N6106">
        <v>0</v>
      </c>
      <c r="O6106" s="2">
        <v>10206920</v>
      </c>
      <c r="P6106" s="2">
        <v>119162172468.26801</v>
      </c>
      <c r="Q6106" s="2">
        <v>11674.645482502852</v>
      </c>
      <c r="R6106" s="2">
        <v>4.067243701458243</v>
      </c>
      <c r="T6106">
        <f t="shared" si="95"/>
        <v>0</v>
      </c>
      <c r="U6106" t="s">
        <v>8</v>
      </c>
    </row>
    <row r="6107" spans="1:21" x14ac:dyDescent="0.3">
      <c r="A6107" t="s">
        <v>9</v>
      </c>
      <c r="B6107" t="s">
        <v>119</v>
      </c>
      <c r="C6107" t="s">
        <v>23</v>
      </c>
      <c r="D6107" t="s">
        <v>284</v>
      </c>
      <c r="E6107">
        <v>0</v>
      </c>
      <c r="F6107">
        <v>2004</v>
      </c>
      <c r="G6107" s="2">
        <v>4342000</v>
      </c>
      <c r="H6107" s="2">
        <v>6.6376898191184015</v>
      </c>
      <c r="I6107" s="2">
        <v>72611000</v>
      </c>
      <c r="J6107" s="2">
        <v>7.8610024179098099</v>
      </c>
      <c r="K6107">
        <v>3.7999999999999999E-2</v>
      </c>
      <c r="L6107">
        <v>30</v>
      </c>
      <c r="M6107">
        <v>33</v>
      </c>
      <c r="N6107">
        <v>0</v>
      </c>
      <c r="O6107" s="2">
        <v>5404523</v>
      </c>
      <c r="P6107" s="2">
        <v>251373036671.06201</v>
      </c>
      <c r="Q6107" s="2">
        <v>46511.604571034673</v>
      </c>
      <c r="R6107" s="2">
        <v>4.6675613221889165</v>
      </c>
      <c r="T6107">
        <f t="shared" si="95"/>
        <v>0</v>
      </c>
      <c r="U6107" t="s">
        <v>9</v>
      </c>
    </row>
    <row r="6108" spans="1:21" x14ac:dyDescent="0.3">
      <c r="A6108" t="s">
        <v>10</v>
      </c>
      <c r="B6108" t="s">
        <v>141</v>
      </c>
      <c r="C6108" t="s">
        <v>23</v>
      </c>
      <c r="D6108" t="s">
        <v>284</v>
      </c>
      <c r="E6108">
        <v>0</v>
      </c>
      <c r="F6108">
        <v>2004</v>
      </c>
      <c r="G6108" s="2">
        <v>0</v>
      </c>
      <c r="H6108" s="2" t="s">
        <v>42</v>
      </c>
      <c r="I6108" s="2">
        <v>0</v>
      </c>
      <c r="J6108" s="2" t="s">
        <v>42</v>
      </c>
      <c r="K6108">
        <v>0.17799999999999999</v>
      </c>
      <c r="L6108">
        <v>29</v>
      </c>
      <c r="M6108">
        <v>33</v>
      </c>
      <c r="N6108">
        <v>0</v>
      </c>
      <c r="O6108" s="2">
        <v>5227000</v>
      </c>
      <c r="P6108" s="2">
        <v>196768065557.487</v>
      </c>
      <c r="Q6108" s="2">
        <v>37644.550517981057</v>
      </c>
      <c r="R6108" s="2">
        <v>4.5757021159613176</v>
      </c>
      <c r="T6108">
        <f t="shared" si="95"/>
        <v>0</v>
      </c>
      <c r="U6108" t="s">
        <v>10</v>
      </c>
    </row>
    <row r="6109" spans="1:21" x14ac:dyDescent="0.3">
      <c r="A6109" t="s">
        <v>11</v>
      </c>
      <c r="B6109" t="s">
        <v>152</v>
      </c>
      <c r="C6109" t="s">
        <v>23</v>
      </c>
      <c r="D6109" t="s">
        <v>284</v>
      </c>
      <c r="E6109">
        <v>0</v>
      </c>
      <c r="F6109">
        <v>2004</v>
      </c>
      <c r="G6109" s="2">
        <v>2485000</v>
      </c>
      <c r="H6109" s="2">
        <v>6.3953263930693511</v>
      </c>
      <c r="I6109" s="2">
        <v>145745000</v>
      </c>
      <c r="J6109" s="2">
        <v>8.1635936645654805</v>
      </c>
      <c r="K6109">
        <v>5.5E-2</v>
      </c>
      <c r="L6109">
        <v>35.429789999999997</v>
      </c>
      <c r="M6109">
        <v>33</v>
      </c>
      <c r="N6109">
        <v>1</v>
      </c>
      <c r="O6109" s="2">
        <v>60734340</v>
      </c>
      <c r="P6109" s="2">
        <v>2124112242364.04</v>
      </c>
      <c r="Q6109" s="2">
        <v>34973.826049052972</v>
      </c>
      <c r="R6109" s="2">
        <v>4.5437431456377748</v>
      </c>
      <c r="T6109">
        <f t="shared" si="95"/>
        <v>0</v>
      </c>
      <c r="U6109" t="s">
        <v>11</v>
      </c>
    </row>
    <row r="6110" spans="1:21" x14ac:dyDescent="0.3">
      <c r="A6110" t="s">
        <v>12</v>
      </c>
      <c r="B6110" t="s">
        <v>163</v>
      </c>
      <c r="C6110" t="s">
        <v>23</v>
      </c>
      <c r="D6110" t="s">
        <v>284</v>
      </c>
      <c r="E6110">
        <v>0</v>
      </c>
      <c r="F6110">
        <v>2004</v>
      </c>
      <c r="G6110" s="2">
        <v>-39756000</v>
      </c>
      <c r="H6110" s="2" t="s">
        <v>42</v>
      </c>
      <c r="I6110" s="2" t="s">
        <v>42</v>
      </c>
      <c r="J6110" s="2" t="s">
        <v>42</v>
      </c>
      <c r="K6110">
        <v>0.03</v>
      </c>
      <c r="L6110">
        <v>38.337521000000002</v>
      </c>
      <c r="M6110">
        <v>33</v>
      </c>
      <c r="N6110">
        <v>1</v>
      </c>
      <c r="O6110" s="2">
        <v>82516260</v>
      </c>
      <c r="P6110" s="2">
        <v>2819245095604.6699</v>
      </c>
      <c r="Q6110" s="2">
        <v>34165.934030513134</v>
      </c>
      <c r="R6110" s="2">
        <v>4.5335932979916187</v>
      </c>
      <c r="T6110">
        <f t="shared" si="95"/>
        <v>0</v>
      </c>
      <c r="U6110" t="s">
        <v>12</v>
      </c>
    </row>
    <row r="6111" spans="1:21" x14ac:dyDescent="0.3">
      <c r="A6111" t="s">
        <v>13</v>
      </c>
      <c r="B6111" t="s">
        <v>174</v>
      </c>
      <c r="C6111" t="s">
        <v>23</v>
      </c>
      <c r="D6111" t="s">
        <v>284</v>
      </c>
      <c r="E6111">
        <v>0</v>
      </c>
      <c r="F6111">
        <v>2004</v>
      </c>
      <c r="G6111" s="2">
        <v>2460000</v>
      </c>
      <c r="H6111" s="2">
        <v>6.3909351071033793</v>
      </c>
      <c r="I6111" s="2">
        <v>449000</v>
      </c>
      <c r="J6111" s="2">
        <v>5.6522463410033232</v>
      </c>
      <c r="K6111">
        <v>7.0999999999999994E-2</v>
      </c>
      <c r="L6111">
        <v>35</v>
      </c>
      <c r="M6111">
        <v>33</v>
      </c>
      <c r="N6111">
        <v>1</v>
      </c>
      <c r="O6111" s="2">
        <v>11057000</v>
      </c>
      <c r="P6111" s="2">
        <v>240521260988.32901</v>
      </c>
      <c r="Q6111" s="2">
        <v>21752.849867805824</v>
      </c>
      <c r="R6111" s="2">
        <v>4.3375161624761072</v>
      </c>
      <c r="T6111">
        <f t="shared" si="95"/>
        <v>0</v>
      </c>
      <c r="U6111" t="s">
        <v>13</v>
      </c>
    </row>
    <row r="6112" spans="1:21" x14ac:dyDescent="0.3">
      <c r="A6112" t="s">
        <v>14</v>
      </c>
      <c r="B6112" t="s">
        <v>185</v>
      </c>
      <c r="C6112" t="s">
        <v>23</v>
      </c>
      <c r="D6112" t="s">
        <v>284</v>
      </c>
      <c r="E6112">
        <v>0</v>
      </c>
      <c r="F6112">
        <v>2004</v>
      </c>
      <c r="G6112" s="2">
        <v>-138000</v>
      </c>
      <c r="H6112" s="2" t="s">
        <v>42</v>
      </c>
      <c r="I6112" s="2">
        <v>0</v>
      </c>
      <c r="J6112" s="2" t="s">
        <v>42</v>
      </c>
      <c r="K6112">
        <v>6.0999999999999999E-2</v>
      </c>
      <c r="L6112">
        <v>16</v>
      </c>
      <c r="M6112">
        <v>33</v>
      </c>
      <c r="N6112">
        <v>0</v>
      </c>
      <c r="O6112" s="2">
        <v>10107150</v>
      </c>
      <c r="P6112" s="2">
        <v>104066609517.92799</v>
      </c>
      <c r="Q6112" s="2">
        <v>10296.335714610745</v>
      </c>
      <c r="R6112" s="2">
        <v>4.0126826944077916</v>
      </c>
      <c r="T6112">
        <f t="shared" si="95"/>
        <v>0</v>
      </c>
      <c r="U6112" t="s">
        <v>14</v>
      </c>
    </row>
    <row r="6113" spans="1:21" x14ac:dyDescent="0.3">
      <c r="A6113" t="s">
        <v>16</v>
      </c>
      <c r="B6113" t="s">
        <v>207</v>
      </c>
      <c r="C6113" t="s">
        <v>23</v>
      </c>
      <c r="D6113" t="s">
        <v>284</v>
      </c>
      <c r="E6113">
        <v>0</v>
      </c>
      <c r="F6113">
        <v>2004</v>
      </c>
      <c r="G6113" s="2">
        <v>13666000</v>
      </c>
      <c r="H6113" s="2">
        <v>7.1356414163866679</v>
      </c>
      <c r="I6113" s="2">
        <v>-1362000</v>
      </c>
      <c r="J6113" s="2" t="s">
        <v>42</v>
      </c>
      <c r="K6113">
        <v>0.05</v>
      </c>
      <c r="L6113">
        <v>12.5</v>
      </c>
      <c r="M6113">
        <v>33</v>
      </c>
      <c r="N6113">
        <v>0</v>
      </c>
      <c r="O6113" s="2">
        <v>4045200</v>
      </c>
      <c r="P6113" s="2">
        <v>193870345294.26401</v>
      </c>
      <c r="Q6113" s="2">
        <v>47926.022271893606</v>
      </c>
      <c r="R6113" s="2">
        <v>4.680571385239352</v>
      </c>
      <c r="T6113">
        <f t="shared" si="95"/>
        <v>0</v>
      </c>
      <c r="U6113" t="s">
        <v>16</v>
      </c>
    </row>
    <row r="6114" spans="1:21" x14ac:dyDescent="0.3">
      <c r="A6114" t="s">
        <v>17</v>
      </c>
      <c r="B6114" t="s">
        <v>229</v>
      </c>
      <c r="C6114" t="s">
        <v>23</v>
      </c>
      <c r="D6114" t="s">
        <v>284</v>
      </c>
      <c r="E6114">
        <v>0</v>
      </c>
      <c r="F6114">
        <v>2004</v>
      </c>
      <c r="G6114" s="2">
        <v>0</v>
      </c>
      <c r="H6114" s="2" t="s">
        <v>42</v>
      </c>
      <c r="I6114" s="2">
        <v>8173000</v>
      </c>
      <c r="J6114" s="2">
        <v>6.9123814989188004</v>
      </c>
      <c r="K6114">
        <v>5.8000000000000003E-2</v>
      </c>
      <c r="L6114">
        <v>37.25</v>
      </c>
      <c r="M6114">
        <v>33</v>
      </c>
      <c r="N6114">
        <v>1</v>
      </c>
      <c r="O6114" s="2">
        <v>58175310</v>
      </c>
      <c r="P6114" s="2">
        <v>1798314750434.5701</v>
      </c>
      <c r="Q6114" s="2">
        <v>30911.992569262977</v>
      </c>
      <c r="R6114" s="2">
        <v>4.4901270003381271</v>
      </c>
      <c r="T6114">
        <f t="shared" si="95"/>
        <v>0</v>
      </c>
      <c r="U6114" t="s">
        <v>17</v>
      </c>
    </row>
    <row r="6115" spans="1:21" x14ac:dyDescent="0.3">
      <c r="A6115" t="s">
        <v>18</v>
      </c>
      <c r="B6115" t="s">
        <v>240</v>
      </c>
      <c r="C6115" t="s">
        <v>23</v>
      </c>
      <c r="D6115" t="s">
        <v>284</v>
      </c>
      <c r="E6115">
        <v>0</v>
      </c>
      <c r="F6115">
        <v>2004</v>
      </c>
      <c r="G6115" s="2">
        <v>0</v>
      </c>
      <c r="H6115" s="2" t="s">
        <v>42</v>
      </c>
      <c r="I6115" s="2">
        <v>3842000</v>
      </c>
      <c r="J6115" s="2">
        <v>6.5845573605256744</v>
      </c>
      <c r="K6115">
        <v>6.4000000000000001E-2</v>
      </c>
      <c r="L6115">
        <v>39.54</v>
      </c>
      <c r="M6115">
        <v>33</v>
      </c>
      <c r="N6115">
        <v>1</v>
      </c>
      <c r="O6115" s="2">
        <v>127687000</v>
      </c>
      <c r="P6115" s="2">
        <v>4815148854362.1104</v>
      </c>
      <c r="Q6115" s="2">
        <v>37710.564539554616</v>
      </c>
      <c r="R6115" s="2">
        <v>4.5764630339855241</v>
      </c>
      <c r="T6115">
        <f t="shared" si="95"/>
        <v>0</v>
      </c>
      <c r="U6115" t="s">
        <v>18</v>
      </c>
    </row>
    <row r="6116" spans="1:21" x14ac:dyDescent="0.3">
      <c r="A6116" t="s">
        <v>46</v>
      </c>
      <c r="B6116" t="s">
        <v>350</v>
      </c>
      <c r="C6116" t="s">
        <v>23</v>
      </c>
      <c r="D6116" t="s">
        <v>284</v>
      </c>
      <c r="E6116">
        <v>0</v>
      </c>
      <c r="F6116">
        <v>2004</v>
      </c>
      <c r="G6116" s="2">
        <v>100000</v>
      </c>
      <c r="H6116" s="2">
        <v>5</v>
      </c>
      <c r="I6116" s="2">
        <v>12500000</v>
      </c>
      <c r="J6116" s="2">
        <v>7.0969100130080562</v>
      </c>
      <c r="K6116">
        <v>7.0000000000000001E-3</v>
      </c>
      <c r="L6116">
        <v>21</v>
      </c>
      <c r="M6116">
        <v>33</v>
      </c>
      <c r="N6116">
        <v>0</v>
      </c>
      <c r="O6116" s="2">
        <v>48039420</v>
      </c>
      <c r="P6116" s="2">
        <v>764880644710.64905</v>
      </c>
      <c r="Q6116" s="2">
        <v>15921.93754026691</v>
      </c>
      <c r="R6116" s="2">
        <v>4.2019959159045079</v>
      </c>
      <c r="T6116">
        <f t="shared" si="95"/>
        <v>0</v>
      </c>
      <c r="U6116" t="s">
        <v>46</v>
      </c>
    </row>
    <row r="6117" spans="1:21" x14ac:dyDescent="0.3">
      <c r="A6117" t="s">
        <v>20</v>
      </c>
      <c r="B6117" t="s">
        <v>251</v>
      </c>
      <c r="C6117" t="s">
        <v>23</v>
      </c>
      <c r="D6117" t="s">
        <v>284</v>
      </c>
      <c r="E6117">
        <v>0</v>
      </c>
      <c r="F6117">
        <v>2004</v>
      </c>
      <c r="G6117" s="2">
        <v>511000</v>
      </c>
      <c r="H6117" s="2">
        <v>5.7084209001347128</v>
      </c>
      <c r="I6117" s="2">
        <v>0</v>
      </c>
      <c r="J6117" s="2" t="s">
        <v>42</v>
      </c>
      <c r="K6117">
        <v>5.1999999999999998E-2</v>
      </c>
      <c r="L6117">
        <v>30.38</v>
      </c>
      <c r="M6117">
        <v>33</v>
      </c>
      <c r="N6117">
        <v>0</v>
      </c>
      <c r="O6117" s="2">
        <v>458095</v>
      </c>
      <c r="P6117" s="2">
        <v>34685281847.529198</v>
      </c>
      <c r="Q6117" s="2">
        <v>75716.351078988417</v>
      </c>
      <c r="R6117" s="2">
        <v>4.8791896762843017</v>
      </c>
      <c r="T6117">
        <f t="shared" si="95"/>
        <v>0</v>
      </c>
      <c r="U6117" t="s">
        <v>20</v>
      </c>
    </row>
    <row r="6118" spans="1:21" x14ac:dyDescent="0.3">
      <c r="A6118" t="s">
        <v>21</v>
      </c>
      <c r="B6118" t="s">
        <v>262</v>
      </c>
      <c r="C6118" t="s">
        <v>23</v>
      </c>
      <c r="D6118" t="s">
        <v>284</v>
      </c>
      <c r="E6118">
        <v>0</v>
      </c>
      <c r="F6118">
        <v>2004</v>
      </c>
      <c r="G6118" s="2">
        <v>6261000</v>
      </c>
      <c r="H6118" s="2">
        <v>6.7966437037851168</v>
      </c>
      <c r="I6118" s="2" t="s">
        <v>42</v>
      </c>
      <c r="J6118" s="2" t="s">
        <v>42</v>
      </c>
      <c r="K6118">
        <v>0.245</v>
      </c>
      <c r="L6118">
        <v>33</v>
      </c>
      <c r="M6118">
        <v>33</v>
      </c>
      <c r="N6118">
        <v>0</v>
      </c>
      <c r="O6118" s="2">
        <v>105951600</v>
      </c>
      <c r="P6118" s="2">
        <v>770267585947.19104</v>
      </c>
      <c r="Q6118" s="2">
        <v>7269.9948462051643</v>
      </c>
      <c r="R6118" s="2">
        <v>3.8615341029820844</v>
      </c>
      <c r="T6118">
        <f t="shared" si="95"/>
        <v>0</v>
      </c>
      <c r="U6118" t="s">
        <v>21</v>
      </c>
    </row>
    <row r="6119" spans="1:21" x14ac:dyDescent="0.3">
      <c r="A6119" t="s">
        <v>22</v>
      </c>
      <c r="B6119" t="s">
        <v>273</v>
      </c>
      <c r="C6119" t="s">
        <v>23</v>
      </c>
      <c r="D6119" t="s">
        <v>284</v>
      </c>
      <c r="E6119">
        <v>0</v>
      </c>
      <c r="F6119">
        <v>2004</v>
      </c>
      <c r="G6119" s="2">
        <v>-36029000</v>
      </c>
      <c r="H6119" s="2" t="s">
        <v>42</v>
      </c>
      <c r="I6119" s="2">
        <v>32689999.999999996</v>
      </c>
      <c r="J6119" s="2">
        <v>7.5144149205803688</v>
      </c>
      <c r="K6119">
        <v>0.02</v>
      </c>
      <c r="L6119">
        <v>34.5</v>
      </c>
      <c r="M6119">
        <v>33</v>
      </c>
      <c r="N6119">
        <v>1</v>
      </c>
      <c r="O6119" s="2">
        <v>16281780</v>
      </c>
      <c r="P6119" s="2">
        <v>650532654581.57397</v>
      </c>
      <c r="Q6119" s="2">
        <v>39954.63976184262</v>
      </c>
      <c r="R6119" s="2">
        <v>4.6015672193437034</v>
      </c>
      <c r="T6119">
        <f t="shared" si="95"/>
        <v>0</v>
      </c>
      <c r="U6119" t="s">
        <v>22</v>
      </c>
    </row>
    <row r="6120" spans="1:21" x14ac:dyDescent="0.3">
      <c r="A6120" t="s">
        <v>25</v>
      </c>
      <c r="B6120" t="s">
        <v>306</v>
      </c>
      <c r="C6120" t="s">
        <v>23</v>
      </c>
      <c r="D6120" t="s">
        <v>284</v>
      </c>
      <c r="E6120">
        <v>0</v>
      </c>
      <c r="F6120">
        <v>2004</v>
      </c>
      <c r="G6120" s="2">
        <v>-400000</v>
      </c>
      <c r="H6120" s="2" t="s">
        <v>42</v>
      </c>
      <c r="I6120" s="2">
        <v>600000</v>
      </c>
      <c r="J6120" s="2">
        <v>5.7781512503836439</v>
      </c>
      <c r="K6120">
        <v>8.3000000000000004E-2</v>
      </c>
      <c r="L6120">
        <v>19</v>
      </c>
      <c r="M6120">
        <v>33</v>
      </c>
      <c r="N6120">
        <v>0</v>
      </c>
      <c r="O6120" s="2">
        <v>38180250</v>
      </c>
      <c r="P6120" s="2">
        <v>255102252843.39499</v>
      </c>
      <c r="Q6120" s="2">
        <v>6681.5238989633381</v>
      </c>
      <c r="R6120" s="2">
        <v>3.8248755261629857</v>
      </c>
      <c r="T6120">
        <f t="shared" si="95"/>
        <v>0</v>
      </c>
      <c r="U6120" t="s">
        <v>25</v>
      </c>
    </row>
    <row r="6121" spans="1:21" x14ac:dyDescent="0.3">
      <c r="A6121" t="s">
        <v>26</v>
      </c>
      <c r="B6121" t="s">
        <v>317</v>
      </c>
      <c r="C6121" t="s">
        <v>23</v>
      </c>
      <c r="D6121" t="s">
        <v>284</v>
      </c>
      <c r="E6121">
        <v>0</v>
      </c>
      <c r="F6121">
        <v>2004</v>
      </c>
      <c r="G6121" s="2">
        <v>348000</v>
      </c>
      <c r="H6121" s="2">
        <v>5.5415792439465807</v>
      </c>
      <c r="I6121" s="2">
        <v>19315000</v>
      </c>
      <c r="J6121" s="2">
        <v>7.2858947124808395</v>
      </c>
      <c r="K6121">
        <v>4.2999999999999997E-2</v>
      </c>
      <c r="L6121">
        <v>27.5</v>
      </c>
      <c r="M6121">
        <v>33</v>
      </c>
      <c r="N6121">
        <v>0</v>
      </c>
      <c r="O6121" s="2">
        <v>10483860</v>
      </c>
      <c r="P6121" s="2">
        <v>189187437298.237</v>
      </c>
      <c r="Q6121" s="2">
        <v>18045.589820756573</v>
      </c>
      <c r="R6121" s="2">
        <v>4.2563710815583748</v>
      </c>
      <c r="T6121">
        <f t="shared" si="95"/>
        <v>0</v>
      </c>
      <c r="U6121" t="s">
        <v>26</v>
      </c>
    </row>
    <row r="6122" spans="1:21" x14ac:dyDescent="0.3">
      <c r="A6122" t="s">
        <v>41</v>
      </c>
      <c r="B6122" t="s">
        <v>328</v>
      </c>
      <c r="C6122" t="s">
        <v>23</v>
      </c>
      <c r="D6122" t="s">
        <v>284</v>
      </c>
      <c r="E6122">
        <v>0</v>
      </c>
      <c r="F6122">
        <v>2004</v>
      </c>
      <c r="G6122" s="2">
        <v>0</v>
      </c>
      <c r="H6122" s="2" t="s">
        <v>42</v>
      </c>
      <c r="I6122" s="2">
        <v>0</v>
      </c>
      <c r="J6122" s="2" t="s">
        <v>42</v>
      </c>
      <c r="K6122">
        <v>0.11799999999999999</v>
      </c>
      <c r="L6122">
        <v>19</v>
      </c>
      <c r="M6122">
        <v>33</v>
      </c>
      <c r="N6122">
        <v>0</v>
      </c>
      <c r="O6122" s="2">
        <v>5372280</v>
      </c>
      <c r="P6122" s="2">
        <v>57240535137.819702</v>
      </c>
      <c r="Q6122" s="2">
        <v>10654.793707293682</v>
      </c>
      <c r="R6122" s="2">
        <v>4.0275450455423538</v>
      </c>
      <c r="T6122">
        <f t="shared" si="95"/>
        <v>0</v>
      </c>
      <c r="U6122" t="s">
        <v>41</v>
      </c>
    </row>
    <row r="6123" spans="1:21" x14ac:dyDescent="0.3">
      <c r="A6123" t="s">
        <v>28</v>
      </c>
      <c r="B6123" t="s">
        <v>361</v>
      </c>
      <c r="C6123" t="s">
        <v>23</v>
      </c>
      <c r="D6123" t="s">
        <v>284</v>
      </c>
      <c r="E6123">
        <v>0</v>
      </c>
      <c r="F6123">
        <v>2004</v>
      </c>
      <c r="G6123" s="2">
        <v>11182000</v>
      </c>
      <c r="H6123" s="2">
        <v>7.048519487922654</v>
      </c>
      <c r="I6123" s="2" t="s">
        <v>42</v>
      </c>
      <c r="J6123" s="2" t="s">
        <v>42</v>
      </c>
      <c r="K6123">
        <v>7.0000000000000001E-3</v>
      </c>
      <c r="L6123">
        <v>35</v>
      </c>
      <c r="M6123">
        <v>33</v>
      </c>
      <c r="N6123">
        <v>1</v>
      </c>
      <c r="O6123" s="2">
        <v>42859170</v>
      </c>
      <c r="P6123" s="2">
        <v>1069555500372.49</v>
      </c>
      <c r="Q6123" s="2">
        <v>24955.114631769349</v>
      </c>
      <c r="R6123" s="2">
        <v>4.3971595691462619</v>
      </c>
      <c r="T6123">
        <f t="shared" si="95"/>
        <v>0</v>
      </c>
      <c r="U6123" t="s">
        <v>28</v>
      </c>
    </row>
    <row r="6124" spans="1:21" x14ac:dyDescent="0.3">
      <c r="A6124" t="s">
        <v>31</v>
      </c>
      <c r="B6124" t="s">
        <v>394</v>
      </c>
      <c r="C6124" t="s">
        <v>23</v>
      </c>
      <c r="D6124" t="s">
        <v>284</v>
      </c>
      <c r="E6124">
        <v>0</v>
      </c>
      <c r="F6124">
        <v>2004</v>
      </c>
      <c r="G6124" s="2">
        <v>0</v>
      </c>
      <c r="H6124" s="2" t="s">
        <v>42</v>
      </c>
      <c r="I6124" s="2">
        <v>0</v>
      </c>
      <c r="J6124" s="2" t="s">
        <v>42</v>
      </c>
      <c r="K6124">
        <v>7.0000000000000001E-3</v>
      </c>
      <c r="L6124">
        <v>19</v>
      </c>
      <c r="M6124">
        <v>33</v>
      </c>
      <c r="N6124">
        <v>0</v>
      </c>
      <c r="O6124" s="2">
        <v>67598740</v>
      </c>
      <c r="P6124" s="2">
        <v>404786740091.19598</v>
      </c>
      <c r="Q6124" s="2">
        <v>5988.0811401395349</v>
      </c>
      <c r="R6124" s="2">
        <v>3.7772876765200651</v>
      </c>
      <c r="T6124">
        <f t="shared" si="95"/>
        <v>0</v>
      </c>
      <c r="U6124" t="s">
        <v>31</v>
      </c>
    </row>
    <row r="6125" spans="1:21" x14ac:dyDescent="0.3">
      <c r="A6125" t="s">
        <v>32</v>
      </c>
      <c r="B6125" t="s">
        <v>405</v>
      </c>
      <c r="C6125" t="s">
        <v>23</v>
      </c>
      <c r="D6125" t="s">
        <v>284</v>
      </c>
      <c r="E6125">
        <v>0</v>
      </c>
      <c r="F6125">
        <v>2004</v>
      </c>
      <c r="G6125" s="2">
        <v>14657000</v>
      </c>
      <c r="H6125" s="2">
        <v>7.1660450878512254</v>
      </c>
      <c r="I6125" s="2">
        <v>295504000</v>
      </c>
      <c r="J6125" s="2">
        <v>8.4705633639521984</v>
      </c>
      <c r="K6125">
        <v>7.0000000000000001E-3</v>
      </c>
      <c r="L6125">
        <v>19</v>
      </c>
      <c r="M6125">
        <v>33</v>
      </c>
      <c r="N6125">
        <v>0</v>
      </c>
      <c r="O6125" s="2">
        <v>59149120</v>
      </c>
      <c r="P6125" s="2">
        <v>2398555474185.2798</v>
      </c>
      <c r="Q6125" s="2">
        <v>40550.991700050312</v>
      </c>
      <c r="R6125" s="2">
        <v>4.6080014796222208</v>
      </c>
      <c r="T6125">
        <f t="shared" si="95"/>
        <v>0</v>
      </c>
      <c r="U6125" t="s">
        <v>32</v>
      </c>
    </row>
    <row r="6126" spans="1:21" x14ac:dyDescent="0.3">
      <c r="A6126" t="s">
        <v>33</v>
      </c>
      <c r="B6126" t="s">
        <v>416</v>
      </c>
      <c r="C6126" t="s">
        <v>23</v>
      </c>
      <c r="D6126" t="s">
        <v>284</v>
      </c>
      <c r="E6126">
        <v>0</v>
      </c>
      <c r="F6126">
        <v>2004</v>
      </c>
      <c r="G6126" s="2">
        <v>182000000</v>
      </c>
      <c r="H6126" s="2">
        <v>8.2600713879850751</v>
      </c>
      <c r="I6126" s="2">
        <v>824000000</v>
      </c>
      <c r="J6126" s="2">
        <v>8.9159272116971167</v>
      </c>
      <c r="K6126">
        <v>7.0000000000000001E-3</v>
      </c>
      <c r="L6126">
        <v>19</v>
      </c>
      <c r="M6126">
        <v>33</v>
      </c>
      <c r="N6126">
        <v>0</v>
      </c>
      <c r="O6126" s="2">
        <v>292805300</v>
      </c>
      <c r="P6126" s="2">
        <v>12274928000000</v>
      </c>
      <c r="Q6126" s="2">
        <v>41921.809475443239</v>
      </c>
      <c r="R6126" s="2">
        <v>4.6224400198783453</v>
      </c>
      <c r="T6126">
        <f t="shared" si="95"/>
        <v>0</v>
      </c>
      <c r="U6126" t="s">
        <v>33</v>
      </c>
    </row>
    <row r="6127" spans="1:21" x14ac:dyDescent="0.3">
      <c r="A6127" t="s">
        <v>35</v>
      </c>
      <c r="B6127" t="s">
        <v>130</v>
      </c>
      <c r="C6127" t="s">
        <v>23</v>
      </c>
      <c r="D6127" t="s">
        <v>284</v>
      </c>
      <c r="E6127">
        <v>0</v>
      </c>
      <c r="F6127">
        <v>2004</v>
      </c>
      <c r="G6127" s="2">
        <v>0</v>
      </c>
      <c r="H6127" s="2" t="s">
        <v>42</v>
      </c>
      <c r="I6127" s="2">
        <v>223000</v>
      </c>
      <c r="J6127" s="2">
        <v>5.3483048630481607</v>
      </c>
      <c r="K6127">
        <v>3.3000000000000002E-2</v>
      </c>
      <c r="L6127">
        <v>22</v>
      </c>
      <c r="M6127">
        <v>33</v>
      </c>
      <c r="N6127">
        <v>0</v>
      </c>
      <c r="O6127" s="2">
        <v>1356152</v>
      </c>
      <c r="P6127" s="2">
        <v>12059201242.236</v>
      </c>
      <c r="Q6127" s="2">
        <v>8892.2194873701465</v>
      </c>
      <c r="R6127" s="2">
        <v>3.9490101738849455</v>
      </c>
      <c r="T6127">
        <f t="shared" si="95"/>
        <v>0</v>
      </c>
      <c r="U6127" t="s">
        <v>35</v>
      </c>
    </row>
    <row r="6128" spans="1:21" x14ac:dyDescent="0.3">
      <c r="A6128" t="s">
        <v>5</v>
      </c>
      <c r="B6128" t="s">
        <v>54</v>
      </c>
      <c r="C6128" t="s">
        <v>23</v>
      </c>
      <c r="D6128" t="s">
        <v>285</v>
      </c>
      <c r="E6128">
        <v>0</v>
      </c>
      <c r="F6128">
        <v>2005</v>
      </c>
      <c r="G6128" s="2">
        <v>-450945000</v>
      </c>
      <c r="H6128" s="2" t="s">
        <v>42</v>
      </c>
      <c r="I6128" s="2">
        <v>5124053000</v>
      </c>
      <c r="J6128" s="2">
        <v>9.7096136131664235</v>
      </c>
      <c r="K6128">
        <v>0.246</v>
      </c>
      <c r="L6128">
        <v>30</v>
      </c>
      <c r="M6128">
        <v>33</v>
      </c>
      <c r="N6128">
        <v>0</v>
      </c>
      <c r="O6128" s="2">
        <v>20177000</v>
      </c>
      <c r="P6128" s="2">
        <v>693764095624.71802</v>
      </c>
      <c r="Q6128" s="2">
        <v>34383.907202493829</v>
      </c>
      <c r="R6128" s="2">
        <v>4.5363552260469948</v>
      </c>
      <c r="T6128">
        <f t="shared" si="95"/>
        <v>0</v>
      </c>
      <c r="U6128" t="s">
        <v>5</v>
      </c>
    </row>
    <row r="6129" spans="1:21" x14ac:dyDescent="0.3">
      <c r="A6129" t="s">
        <v>6</v>
      </c>
      <c r="B6129" t="s">
        <v>65</v>
      </c>
      <c r="C6129" t="s">
        <v>23</v>
      </c>
      <c r="D6129" t="s">
        <v>285</v>
      </c>
      <c r="E6129">
        <v>0</v>
      </c>
      <c r="F6129">
        <v>2005</v>
      </c>
      <c r="G6129" s="2">
        <v>0</v>
      </c>
      <c r="H6129" s="2" t="s">
        <v>42</v>
      </c>
      <c r="I6129" s="2" t="s">
        <v>42</v>
      </c>
      <c r="J6129" s="2" t="s">
        <v>42</v>
      </c>
      <c r="K6129">
        <v>0.14899999999999999</v>
      </c>
      <c r="L6129">
        <v>25</v>
      </c>
      <c r="M6129">
        <v>33</v>
      </c>
      <c r="N6129">
        <v>0</v>
      </c>
      <c r="O6129" s="2">
        <v>8225278</v>
      </c>
      <c r="P6129" s="2">
        <v>315974418604.651</v>
      </c>
      <c r="Q6129" s="2">
        <v>38415.044282351431</v>
      </c>
      <c r="R6129" s="2">
        <v>4.5845013381506838</v>
      </c>
      <c r="T6129">
        <f t="shared" si="95"/>
        <v>0</v>
      </c>
      <c r="U6129" t="s">
        <v>6</v>
      </c>
    </row>
    <row r="6130" spans="1:21" x14ac:dyDescent="0.3">
      <c r="A6130" t="s">
        <v>7</v>
      </c>
      <c r="B6130" t="s">
        <v>76</v>
      </c>
      <c r="C6130" t="s">
        <v>23</v>
      </c>
      <c r="D6130" t="s">
        <v>285</v>
      </c>
      <c r="E6130">
        <v>0</v>
      </c>
      <c r="F6130">
        <v>2005</v>
      </c>
      <c r="G6130" s="2">
        <v>6214000</v>
      </c>
      <c r="H6130" s="2">
        <v>6.7933712489189553</v>
      </c>
      <c r="I6130" s="2" t="s">
        <v>42</v>
      </c>
      <c r="J6130" s="2" t="s">
        <v>42</v>
      </c>
      <c r="K6130">
        <v>4.5999999999999999E-2</v>
      </c>
      <c r="L6130">
        <v>33.99</v>
      </c>
      <c r="M6130">
        <v>33</v>
      </c>
      <c r="N6130">
        <v>1</v>
      </c>
      <c r="O6130" s="2">
        <v>10478620</v>
      </c>
      <c r="P6130" s="2">
        <v>387365750528.54102</v>
      </c>
      <c r="Q6130" s="2">
        <v>36967.248600344414</v>
      </c>
      <c r="R6130" s="2">
        <v>4.5678171280912423</v>
      </c>
      <c r="T6130">
        <f t="shared" si="95"/>
        <v>0</v>
      </c>
      <c r="U6130" t="s">
        <v>7</v>
      </c>
    </row>
    <row r="6131" spans="1:21" x14ac:dyDescent="0.3">
      <c r="A6131" t="s">
        <v>9</v>
      </c>
      <c r="B6131" t="s">
        <v>120</v>
      </c>
      <c r="C6131" t="s">
        <v>23</v>
      </c>
      <c r="D6131" t="s">
        <v>285</v>
      </c>
      <c r="E6131">
        <v>0</v>
      </c>
      <c r="F6131">
        <v>2005</v>
      </c>
      <c r="G6131" s="2">
        <v>14176000</v>
      </c>
      <c r="H6131" s="2">
        <v>7.1515537045429758</v>
      </c>
      <c r="I6131" s="2">
        <v>312564000</v>
      </c>
      <c r="J6131" s="2">
        <v>8.4949389560834163</v>
      </c>
      <c r="K6131">
        <v>3.7999999999999999E-2</v>
      </c>
      <c r="L6131">
        <v>28</v>
      </c>
      <c r="M6131">
        <v>33</v>
      </c>
      <c r="N6131">
        <v>0</v>
      </c>
      <c r="O6131" s="2">
        <v>5419432</v>
      </c>
      <c r="P6131" s="2">
        <v>264467308109.19</v>
      </c>
      <c r="Q6131" s="2">
        <v>48799.820370324785</v>
      </c>
      <c r="R6131" s="2">
        <v>4.6884182233895899</v>
      </c>
      <c r="T6131">
        <f t="shared" si="95"/>
        <v>0</v>
      </c>
      <c r="U6131" t="s">
        <v>9</v>
      </c>
    </row>
    <row r="6132" spans="1:21" x14ac:dyDescent="0.3">
      <c r="A6132" t="s">
        <v>10</v>
      </c>
      <c r="B6132" t="s">
        <v>142</v>
      </c>
      <c r="C6132" t="s">
        <v>23</v>
      </c>
      <c r="D6132" t="s">
        <v>285</v>
      </c>
      <c r="E6132">
        <v>0</v>
      </c>
      <c r="F6132">
        <v>2005</v>
      </c>
      <c r="G6132" s="2">
        <v>0</v>
      </c>
      <c r="H6132" s="2" t="s">
        <v>42</v>
      </c>
      <c r="I6132" s="2">
        <v>0</v>
      </c>
      <c r="J6132" s="2" t="s">
        <v>42</v>
      </c>
      <c r="K6132">
        <v>0.17799999999999999</v>
      </c>
      <c r="L6132">
        <v>26</v>
      </c>
      <c r="M6132">
        <v>33</v>
      </c>
      <c r="N6132">
        <v>0</v>
      </c>
      <c r="O6132" s="2">
        <v>5248000</v>
      </c>
      <c r="P6132" s="2">
        <v>204436015420.96799</v>
      </c>
      <c r="Q6132" s="2">
        <v>38955.033426251524</v>
      </c>
      <c r="R6132" s="2">
        <v>4.5905635813413914</v>
      </c>
      <c r="T6132">
        <f t="shared" si="95"/>
        <v>0</v>
      </c>
      <c r="U6132" t="s">
        <v>10</v>
      </c>
    </row>
    <row r="6133" spans="1:21" x14ac:dyDescent="0.3">
      <c r="A6133" t="s">
        <v>11</v>
      </c>
      <c r="B6133" t="s">
        <v>153</v>
      </c>
      <c r="C6133" t="s">
        <v>23</v>
      </c>
      <c r="D6133" t="s">
        <v>285</v>
      </c>
      <c r="E6133">
        <v>0</v>
      </c>
      <c r="F6133">
        <v>2005</v>
      </c>
      <c r="G6133" s="2">
        <v>57171000</v>
      </c>
      <c r="H6133" s="2">
        <v>7.7571757886929094</v>
      </c>
      <c r="I6133" s="2">
        <v>84938000</v>
      </c>
      <c r="J6133" s="2">
        <v>7.9291020306222864</v>
      </c>
      <c r="K6133">
        <v>5.5E-2</v>
      </c>
      <c r="L6133">
        <v>34.950000000000003</v>
      </c>
      <c r="M6133">
        <v>33</v>
      </c>
      <c r="N6133">
        <v>1</v>
      </c>
      <c r="O6133" s="2">
        <v>61181500</v>
      </c>
      <c r="P6133" s="2">
        <v>2203678646934.46</v>
      </c>
      <c r="Q6133" s="2">
        <v>36018.709036791515</v>
      </c>
      <c r="R6133" s="2">
        <v>4.5565281430130797</v>
      </c>
      <c r="T6133">
        <f t="shared" si="95"/>
        <v>0</v>
      </c>
      <c r="U6133" t="s">
        <v>11</v>
      </c>
    </row>
    <row r="6134" spans="1:21" x14ac:dyDescent="0.3">
      <c r="A6134" t="s">
        <v>12</v>
      </c>
      <c r="B6134" t="s">
        <v>164</v>
      </c>
      <c r="C6134" t="s">
        <v>23</v>
      </c>
      <c r="D6134" t="s">
        <v>285</v>
      </c>
      <c r="E6134">
        <v>0</v>
      </c>
      <c r="F6134">
        <v>2005</v>
      </c>
      <c r="G6134" s="2">
        <v>14914000</v>
      </c>
      <c r="H6134" s="2">
        <v>7.1735941387546331</v>
      </c>
      <c r="I6134" s="2" t="s">
        <v>42</v>
      </c>
      <c r="J6134" s="2" t="s">
        <v>42</v>
      </c>
      <c r="K6134">
        <v>0.03</v>
      </c>
      <c r="L6134">
        <v>38.363332</v>
      </c>
      <c r="M6134">
        <v>33</v>
      </c>
      <c r="N6134">
        <v>1</v>
      </c>
      <c r="O6134" s="2">
        <v>82469420</v>
      </c>
      <c r="P6134" s="2">
        <v>2861410272354.1802</v>
      </c>
      <c r="Q6134" s="2">
        <v>34696.621758152054</v>
      </c>
      <c r="R6134" s="2">
        <v>4.5402871917010899</v>
      </c>
      <c r="T6134">
        <f t="shared" si="95"/>
        <v>0</v>
      </c>
      <c r="U6134" t="s">
        <v>12</v>
      </c>
    </row>
    <row r="6135" spans="1:21" x14ac:dyDescent="0.3">
      <c r="A6135" t="s">
        <v>13</v>
      </c>
      <c r="B6135" t="s">
        <v>175</v>
      </c>
      <c r="C6135" t="s">
        <v>23</v>
      </c>
      <c r="D6135" t="s">
        <v>285</v>
      </c>
      <c r="E6135">
        <v>0</v>
      </c>
      <c r="F6135">
        <v>2005</v>
      </c>
      <c r="G6135" s="2">
        <v>0</v>
      </c>
      <c r="H6135" s="2" t="s">
        <v>42</v>
      </c>
      <c r="I6135" s="2">
        <v>519000</v>
      </c>
      <c r="J6135" s="2">
        <v>5.7151673578484576</v>
      </c>
      <c r="K6135">
        <v>7.0999999999999994E-2</v>
      </c>
      <c r="L6135">
        <v>32</v>
      </c>
      <c r="M6135">
        <v>33</v>
      </c>
      <c r="N6135">
        <v>0</v>
      </c>
      <c r="O6135" s="2">
        <v>11093000</v>
      </c>
      <c r="P6135" s="2">
        <v>247783001865.44</v>
      </c>
      <c r="Q6135" s="2">
        <v>22336.879281117821</v>
      </c>
      <c r="R6135" s="2">
        <v>4.3490224970847846</v>
      </c>
      <c r="T6135">
        <f t="shared" si="95"/>
        <v>0</v>
      </c>
      <c r="U6135" t="s">
        <v>13</v>
      </c>
    </row>
    <row r="6136" spans="1:21" x14ac:dyDescent="0.3">
      <c r="A6136" t="s">
        <v>14</v>
      </c>
      <c r="B6136" t="s">
        <v>186</v>
      </c>
      <c r="C6136" t="s">
        <v>23</v>
      </c>
      <c r="D6136" t="s">
        <v>285</v>
      </c>
      <c r="E6136">
        <v>0</v>
      </c>
      <c r="F6136">
        <v>2005</v>
      </c>
      <c r="G6136" s="2">
        <v>-205000</v>
      </c>
      <c r="H6136" s="2" t="s">
        <v>42</v>
      </c>
      <c r="I6136" s="2">
        <v>0</v>
      </c>
      <c r="J6136" s="2" t="s">
        <v>42</v>
      </c>
      <c r="K6136">
        <v>6.0999999999999999E-2</v>
      </c>
      <c r="L6136">
        <v>16</v>
      </c>
      <c r="M6136">
        <v>33</v>
      </c>
      <c r="N6136">
        <v>0</v>
      </c>
      <c r="O6136" s="2">
        <v>10087070</v>
      </c>
      <c r="P6136" s="2">
        <v>113035361316.74899</v>
      </c>
      <c r="Q6136" s="2">
        <v>11205.965787562593</v>
      </c>
      <c r="R6136" s="2">
        <v>4.049449292208342</v>
      </c>
      <c r="T6136">
        <f t="shared" si="95"/>
        <v>0</v>
      </c>
      <c r="U6136" t="s">
        <v>14</v>
      </c>
    </row>
    <row r="6137" spans="1:21" x14ac:dyDescent="0.3">
      <c r="A6137" t="s">
        <v>15</v>
      </c>
      <c r="B6137" t="s">
        <v>197</v>
      </c>
      <c r="C6137" t="s">
        <v>23</v>
      </c>
      <c r="D6137" t="s">
        <v>285</v>
      </c>
      <c r="E6137">
        <v>0</v>
      </c>
      <c r="F6137">
        <v>2005</v>
      </c>
      <c r="G6137" s="2">
        <v>0</v>
      </c>
      <c r="H6137" s="2" t="s">
        <v>42</v>
      </c>
      <c r="I6137" s="2">
        <v>0</v>
      </c>
      <c r="J6137" s="2" t="s">
        <v>42</v>
      </c>
      <c r="K6137">
        <v>0.16700000000000001</v>
      </c>
      <c r="L6137">
        <v>18</v>
      </c>
      <c r="M6137">
        <v>33</v>
      </c>
      <c r="N6137">
        <v>0</v>
      </c>
      <c r="O6137" s="2">
        <v>295864</v>
      </c>
      <c r="P6137" s="2">
        <v>16691213479.471001</v>
      </c>
      <c r="Q6137" s="2">
        <v>56415.155204658222</v>
      </c>
      <c r="R6137" s="2">
        <v>4.7513957872743919</v>
      </c>
      <c r="T6137">
        <f t="shared" si="95"/>
        <v>0</v>
      </c>
      <c r="U6137" t="s">
        <v>15</v>
      </c>
    </row>
    <row r="6138" spans="1:21" x14ac:dyDescent="0.3">
      <c r="A6138" t="s">
        <v>16</v>
      </c>
      <c r="B6138" t="s">
        <v>208</v>
      </c>
      <c r="C6138" t="s">
        <v>23</v>
      </c>
      <c r="D6138" t="s">
        <v>285</v>
      </c>
      <c r="E6138">
        <v>0</v>
      </c>
      <c r="F6138">
        <v>2005</v>
      </c>
      <c r="G6138" s="2">
        <v>16157000</v>
      </c>
      <c r="H6138" s="2">
        <v>7.2083607249783794</v>
      </c>
      <c r="I6138" s="2">
        <v>16515999.999999998</v>
      </c>
      <c r="J6138" s="2">
        <v>7.2179048742026648</v>
      </c>
      <c r="K6138">
        <v>0.05</v>
      </c>
      <c r="L6138">
        <v>12.5</v>
      </c>
      <c r="M6138">
        <v>33</v>
      </c>
      <c r="N6138">
        <v>0</v>
      </c>
      <c r="O6138" s="2">
        <v>4133800</v>
      </c>
      <c r="P6138" s="2">
        <v>211650759109.56299</v>
      </c>
      <c r="Q6138" s="2">
        <v>51200.048166230343</v>
      </c>
      <c r="R6138" s="2">
        <v>4.7092703695367337</v>
      </c>
      <c r="T6138">
        <f t="shared" si="95"/>
        <v>0</v>
      </c>
      <c r="U6138" t="s">
        <v>16</v>
      </c>
    </row>
    <row r="6139" spans="1:21" x14ac:dyDescent="0.3">
      <c r="A6139" t="s">
        <v>17</v>
      </c>
      <c r="B6139" t="s">
        <v>230</v>
      </c>
      <c r="C6139" t="s">
        <v>23</v>
      </c>
      <c r="D6139" t="s">
        <v>285</v>
      </c>
      <c r="E6139">
        <v>0</v>
      </c>
      <c r="F6139">
        <v>2005</v>
      </c>
      <c r="G6139" s="2">
        <v>1243000</v>
      </c>
      <c r="H6139" s="2">
        <v>6.0944711286416444</v>
      </c>
      <c r="I6139" s="2">
        <v>8257999.9999999991</v>
      </c>
      <c r="J6139" s="2">
        <v>6.9168748785386835</v>
      </c>
      <c r="K6139">
        <v>5.8000000000000003E-2</v>
      </c>
      <c r="L6139">
        <v>37.25</v>
      </c>
      <c r="M6139">
        <v>33</v>
      </c>
      <c r="N6139">
        <v>1</v>
      </c>
      <c r="O6139" s="2">
        <v>58607040</v>
      </c>
      <c r="P6139" s="2">
        <v>1852661982340.5</v>
      </c>
      <c r="Q6139" s="2">
        <v>31611.594483196899</v>
      </c>
      <c r="R6139" s="2">
        <v>4.4998464021283944</v>
      </c>
      <c r="T6139">
        <f t="shared" si="95"/>
        <v>0</v>
      </c>
      <c r="U6139" t="s">
        <v>17</v>
      </c>
    </row>
    <row r="6140" spans="1:21" x14ac:dyDescent="0.3">
      <c r="A6140" t="s">
        <v>18</v>
      </c>
      <c r="B6140" t="s">
        <v>241</v>
      </c>
      <c r="C6140" t="s">
        <v>23</v>
      </c>
      <c r="D6140" t="s">
        <v>285</v>
      </c>
      <c r="E6140">
        <v>0</v>
      </c>
      <c r="F6140">
        <v>2005</v>
      </c>
      <c r="G6140" s="2">
        <v>908000</v>
      </c>
      <c r="H6140" s="2">
        <v>5.958085848521085</v>
      </c>
      <c r="I6140" s="2">
        <v>2543000</v>
      </c>
      <c r="J6140" s="2">
        <v>6.4053463601757086</v>
      </c>
      <c r="K6140">
        <v>6.4000000000000001E-2</v>
      </c>
      <c r="L6140">
        <v>39.54</v>
      </c>
      <c r="M6140">
        <v>33</v>
      </c>
      <c r="N6140">
        <v>1</v>
      </c>
      <c r="O6140" s="2">
        <v>127768000</v>
      </c>
      <c r="P6140" s="2">
        <v>4755410630912.1396</v>
      </c>
      <c r="Q6140" s="2">
        <v>37219.105182143729</v>
      </c>
      <c r="R6140" s="2">
        <v>4.5707659276574892</v>
      </c>
      <c r="T6140">
        <f t="shared" si="95"/>
        <v>0</v>
      </c>
      <c r="U6140" t="s">
        <v>18</v>
      </c>
    </row>
    <row r="6141" spans="1:21" x14ac:dyDescent="0.3">
      <c r="A6141" t="s">
        <v>46</v>
      </c>
      <c r="B6141" t="s">
        <v>351</v>
      </c>
      <c r="C6141" t="s">
        <v>23</v>
      </c>
      <c r="D6141" t="s">
        <v>285</v>
      </c>
      <c r="E6141">
        <v>0</v>
      </c>
      <c r="F6141">
        <v>2005</v>
      </c>
      <c r="G6141" s="2">
        <v>700000</v>
      </c>
      <c r="H6141" s="2">
        <v>5.8450980400142569</v>
      </c>
      <c r="I6141" s="2">
        <v>13200000</v>
      </c>
      <c r="J6141" s="2">
        <v>7.1205739312058496</v>
      </c>
      <c r="K6141">
        <v>7.0000000000000001E-3</v>
      </c>
      <c r="L6141">
        <v>21</v>
      </c>
      <c r="M6141">
        <v>33</v>
      </c>
      <c r="N6141">
        <v>0</v>
      </c>
      <c r="O6141" s="2">
        <v>48138080</v>
      </c>
      <c r="P6141" s="2">
        <v>898137194716.18799</v>
      </c>
      <c r="Q6141" s="2">
        <v>18657.520090460359</v>
      </c>
      <c r="R6141" s="2">
        <v>4.2708539179419773</v>
      </c>
      <c r="T6141">
        <f t="shared" si="95"/>
        <v>0</v>
      </c>
      <c r="U6141" t="s">
        <v>46</v>
      </c>
    </row>
    <row r="6142" spans="1:21" x14ac:dyDescent="0.3">
      <c r="A6142" t="s">
        <v>20</v>
      </c>
      <c r="B6142" t="s">
        <v>252</v>
      </c>
      <c r="C6142" t="s">
        <v>23</v>
      </c>
      <c r="D6142" t="s">
        <v>285</v>
      </c>
      <c r="E6142">
        <v>0</v>
      </c>
      <c r="F6142">
        <v>2005</v>
      </c>
      <c r="G6142" s="2">
        <v>373000</v>
      </c>
      <c r="H6142" s="2">
        <v>5.5717088318086878</v>
      </c>
      <c r="I6142" s="2">
        <v>0</v>
      </c>
      <c r="J6142" s="2" t="s">
        <v>42</v>
      </c>
      <c r="K6142">
        <v>5.1999999999999998E-2</v>
      </c>
      <c r="L6142">
        <v>30.38</v>
      </c>
      <c r="M6142">
        <v>33</v>
      </c>
      <c r="N6142">
        <v>0</v>
      </c>
      <c r="O6142" s="2">
        <v>465158</v>
      </c>
      <c r="P6142" s="2">
        <v>37347394602.6614</v>
      </c>
      <c r="Q6142" s="2">
        <v>80289.696409954035</v>
      </c>
      <c r="R6142" s="2">
        <v>4.9046598157716588</v>
      </c>
      <c r="T6142">
        <f t="shared" si="95"/>
        <v>0</v>
      </c>
      <c r="U6142" t="s">
        <v>20</v>
      </c>
    </row>
    <row r="6143" spans="1:21" x14ac:dyDescent="0.3">
      <c r="A6143" t="s">
        <v>21</v>
      </c>
      <c r="B6143" t="s">
        <v>263</v>
      </c>
      <c r="C6143" t="s">
        <v>23</v>
      </c>
      <c r="D6143" t="s">
        <v>285</v>
      </c>
      <c r="E6143">
        <v>0</v>
      </c>
      <c r="F6143">
        <v>2005</v>
      </c>
      <c r="G6143" s="2">
        <v>5818000</v>
      </c>
      <c r="H6143" s="2">
        <v>6.7647737169110407</v>
      </c>
      <c r="I6143" s="2" t="s">
        <v>42</v>
      </c>
      <c r="J6143" s="2" t="s">
        <v>42</v>
      </c>
      <c r="K6143">
        <v>0.245</v>
      </c>
      <c r="L6143">
        <v>30</v>
      </c>
      <c r="M6143">
        <v>33</v>
      </c>
      <c r="N6143">
        <v>0</v>
      </c>
      <c r="O6143" s="2">
        <v>107151000</v>
      </c>
      <c r="P6143" s="2">
        <v>866345821213.26099</v>
      </c>
      <c r="Q6143" s="2">
        <v>8085.2798500551653</v>
      </c>
      <c r="R6143" s="2">
        <v>3.9076950564293527</v>
      </c>
      <c r="T6143">
        <f t="shared" si="95"/>
        <v>0</v>
      </c>
      <c r="U6143" t="s">
        <v>21</v>
      </c>
    </row>
    <row r="6144" spans="1:21" x14ac:dyDescent="0.3">
      <c r="A6144" t="s">
        <v>22</v>
      </c>
      <c r="B6144" t="s">
        <v>274</v>
      </c>
      <c r="C6144" t="s">
        <v>23</v>
      </c>
      <c r="D6144" t="s">
        <v>285</v>
      </c>
      <c r="E6144">
        <v>0</v>
      </c>
      <c r="F6144">
        <v>2005</v>
      </c>
      <c r="G6144" s="2">
        <v>-2486000</v>
      </c>
      <c r="H6144" s="2" t="s">
        <v>42</v>
      </c>
      <c r="I6144" s="2">
        <v>28313000</v>
      </c>
      <c r="J6144" s="2">
        <v>7.4519858889489088</v>
      </c>
      <c r="K6144">
        <v>0.02</v>
      </c>
      <c r="L6144">
        <v>31.5</v>
      </c>
      <c r="M6144">
        <v>33</v>
      </c>
      <c r="N6144">
        <v>0</v>
      </c>
      <c r="O6144" s="2">
        <v>16319870</v>
      </c>
      <c r="P6144" s="2">
        <v>678533764457.15698</v>
      </c>
      <c r="Q6144" s="2">
        <v>41577.154993094737</v>
      </c>
      <c r="R6144" s="2">
        <v>4.6188547684713459</v>
      </c>
      <c r="T6144">
        <f t="shared" si="95"/>
        <v>0</v>
      </c>
      <c r="U6144" t="s">
        <v>22</v>
      </c>
    </row>
    <row r="6145" spans="1:21" x14ac:dyDescent="0.3">
      <c r="A6145" t="s">
        <v>25</v>
      </c>
      <c r="B6145" t="s">
        <v>307</v>
      </c>
      <c r="C6145" t="s">
        <v>23</v>
      </c>
      <c r="D6145" t="s">
        <v>285</v>
      </c>
      <c r="E6145">
        <v>0</v>
      </c>
      <c r="F6145">
        <v>2005</v>
      </c>
      <c r="G6145" s="2">
        <v>-500000</v>
      </c>
      <c r="H6145" s="2" t="s">
        <v>42</v>
      </c>
      <c r="I6145" s="2">
        <v>200000</v>
      </c>
      <c r="J6145" s="2">
        <v>5.3010299956639813</v>
      </c>
      <c r="K6145">
        <v>8.3000000000000004E-2</v>
      </c>
      <c r="L6145">
        <v>19</v>
      </c>
      <c r="M6145">
        <v>33</v>
      </c>
      <c r="N6145">
        <v>0</v>
      </c>
      <c r="O6145" s="2">
        <v>38161310</v>
      </c>
      <c r="P6145" s="2">
        <v>306134635593.74402</v>
      </c>
      <c r="Q6145" s="2">
        <v>8022.1207184382301</v>
      </c>
      <c r="R6145" s="2">
        <v>3.9042891930429251</v>
      </c>
      <c r="T6145">
        <f t="shared" si="95"/>
        <v>0</v>
      </c>
      <c r="U6145" t="s">
        <v>25</v>
      </c>
    </row>
    <row r="6146" spans="1:21" x14ac:dyDescent="0.3">
      <c r="A6146" t="s">
        <v>26</v>
      </c>
      <c r="B6146" t="s">
        <v>318</v>
      </c>
      <c r="C6146" t="s">
        <v>23</v>
      </c>
      <c r="D6146" t="s">
        <v>285</v>
      </c>
      <c r="E6146">
        <v>0</v>
      </c>
      <c r="F6146">
        <v>2005</v>
      </c>
      <c r="G6146" s="2">
        <v>-16405999.999999998</v>
      </c>
      <c r="H6146" s="2" t="s">
        <v>42</v>
      </c>
      <c r="I6146" s="2">
        <v>885000</v>
      </c>
      <c r="J6146" s="2">
        <v>5.9469432706978251</v>
      </c>
      <c r="K6146">
        <v>4.2999999999999997E-2</v>
      </c>
      <c r="L6146">
        <v>27.5</v>
      </c>
      <c r="M6146">
        <v>33</v>
      </c>
      <c r="N6146">
        <v>0</v>
      </c>
      <c r="O6146" s="2">
        <v>10503330</v>
      </c>
      <c r="P6146" s="2">
        <v>197304513120.259</v>
      </c>
      <c r="Q6146" s="2">
        <v>18784.948499214916</v>
      </c>
      <c r="R6146" s="2">
        <v>4.2738100087399715</v>
      </c>
      <c r="T6146">
        <f t="shared" si="95"/>
        <v>0</v>
      </c>
      <c r="U6146" t="s">
        <v>26</v>
      </c>
    </row>
    <row r="6147" spans="1:21" x14ac:dyDescent="0.3">
      <c r="A6147" t="s">
        <v>41</v>
      </c>
      <c r="B6147" t="s">
        <v>329</v>
      </c>
      <c r="C6147" t="s">
        <v>23</v>
      </c>
      <c r="D6147" t="s">
        <v>285</v>
      </c>
      <c r="E6147">
        <v>0</v>
      </c>
      <c r="F6147">
        <v>2005</v>
      </c>
      <c r="G6147" s="2">
        <v>0</v>
      </c>
      <c r="H6147" s="2" t="s">
        <v>42</v>
      </c>
      <c r="I6147" s="2">
        <v>0</v>
      </c>
      <c r="J6147" s="2" t="s">
        <v>42</v>
      </c>
      <c r="K6147">
        <v>0.11799999999999999</v>
      </c>
      <c r="L6147">
        <v>19</v>
      </c>
      <c r="M6147">
        <v>33</v>
      </c>
      <c r="N6147">
        <v>0</v>
      </c>
      <c r="O6147" s="2">
        <v>5372806</v>
      </c>
      <c r="P6147" s="2">
        <v>62697540106.951897</v>
      </c>
      <c r="Q6147" s="2">
        <v>11669.421919747689</v>
      </c>
      <c r="R6147" s="2">
        <v>4.0670493424822158</v>
      </c>
      <c r="T6147">
        <f t="shared" ref="T6147:T6210" si="96">IF(S6147&lt;0,1,0)</f>
        <v>0</v>
      </c>
      <c r="U6147" t="s">
        <v>41</v>
      </c>
    </row>
    <row r="6148" spans="1:21" x14ac:dyDescent="0.3">
      <c r="A6148" t="s">
        <v>28</v>
      </c>
      <c r="B6148" t="s">
        <v>362</v>
      </c>
      <c r="C6148" t="s">
        <v>23</v>
      </c>
      <c r="D6148" t="s">
        <v>285</v>
      </c>
      <c r="E6148">
        <v>0</v>
      </c>
      <c r="F6148">
        <v>2005</v>
      </c>
      <c r="G6148" s="2">
        <v>8700000</v>
      </c>
      <c r="H6148" s="2">
        <v>6.9395192526186182</v>
      </c>
      <c r="I6148" s="2" t="s">
        <v>42</v>
      </c>
      <c r="J6148" s="2" t="s">
        <v>42</v>
      </c>
      <c r="K6148">
        <v>7.0000000000000001E-3</v>
      </c>
      <c r="L6148">
        <v>35</v>
      </c>
      <c r="M6148">
        <v>33</v>
      </c>
      <c r="N6148">
        <v>1</v>
      </c>
      <c r="O6148" s="2">
        <v>43662610</v>
      </c>
      <c r="P6148" s="2">
        <v>1157276458151.97</v>
      </c>
      <c r="Q6148" s="2">
        <v>26504.976641386533</v>
      </c>
      <c r="R6148" s="2">
        <v>4.4233274258225324</v>
      </c>
      <c r="T6148">
        <f t="shared" si="96"/>
        <v>0</v>
      </c>
      <c r="U6148" t="s">
        <v>28</v>
      </c>
    </row>
    <row r="6149" spans="1:21" x14ac:dyDescent="0.3">
      <c r="A6149" t="s">
        <v>31</v>
      </c>
      <c r="B6149" t="s">
        <v>395</v>
      </c>
      <c r="C6149" t="s">
        <v>23</v>
      </c>
      <c r="D6149" t="s">
        <v>285</v>
      </c>
      <c r="E6149">
        <v>0</v>
      </c>
      <c r="F6149">
        <v>2005</v>
      </c>
      <c r="G6149" s="2">
        <v>2000000</v>
      </c>
      <c r="H6149" s="2">
        <v>6.3010299956639813</v>
      </c>
      <c r="I6149" s="2">
        <v>0</v>
      </c>
      <c r="J6149" s="2" t="s">
        <v>42</v>
      </c>
      <c r="K6149">
        <v>7.0000000000000001E-3</v>
      </c>
      <c r="L6149">
        <v>19</v>
      </c>
      <c r="M6149">
        <v>33</v>
      </c>
      <c r="N6149">
        <v>0</v>
      </c>
      <c r="O6149" s="2">
        <v>68435380</v>
      </c>
      <c r="P6149" s="2">
        <v>501416301726.70398</v>
      </c>
      <c r="Q6149" s="2">
        <v>7326.8578581240281</v>
      </c>
      <c r="R6149" s="2">
        <v>3.8649177662583756</v>
      </c>
      <c r="T6149">
        <f t="shared" si="96"/>
        <v>0</v>
      </c>
      <c r="U6149" t="s">
        <v>31</v>
      </c>
    </row>
    <row r="6150" spans="1:21" x14ac:dyDescent="0.3">
      <c r="A6150" t="s">
        <v>32</v>
      </c>
      <c r="B6150" t="s">
        <v>406</v>
      </c>
      <c r="C6150" t="s">
        <v>23</v>
      </c>
      <c r="D6150" t="s">
        <v>285</v>
      </c>
      <c r="E6150">
        <v>0</v>
      </c>
      <c r="F6150">
        <v>2005</v>
      </c>
      <c r="G6150" s="2">
        <v>0</v>
      </c>
      <c r="H6150" s="2" t="s">
        <v>42</v>
      </c>
      <c r="I6150" s="2">
        <v>385705000</v>
      </c>
      <c r="J6150" s="2">
        <v>8.5862552687813505</v>
      </c>
      <c r="K6150">
        <v>7.0000000000000001E-3</v>
      </c>
      <c r="L6150">
        <v>19</v>
      </c>
      <c r="M6150">
        <v>33</v>
      </c>
      <c r="N6150">
        <v>0</v>
      </c>
      <c r="O6150" s="2">
        <v>59591040</v>
      </c>
      <c r="P6150" s="2">
        <v>2520701818181.8198</v>
      </c>
      <c r="Q6150" s="2">
        <v>42300.013864195353</v>
      </c>
      <c r="R6150" s="2">
        <v>4.6263405097188377</v>
      </c>
      <c r="T6150">
        <f t="shared" si="96"/>
        <v>0</v>
      </c>
      <c r="U6150" t="s">
        <v>32</v>
      </c>
    </row>
    <row r="6151" spans="1:21" x14ac:dyDescent="0.3">
      <c r="A6151" t="s">
        <v>33</v>
      </c>
      <c r="B6151" t="s">
        <v>417</v>
      </c>
      <c r="C6151" t="s">
        <v>23</v>
      </c>
      <c r="D6151" t="s">
        <v>285</v>
      </c>
      <c r="E6151">
        <v>0</v>
      </c>
      <c r="F6151">
        <v>2005</v>
      </c>
      <c r="G6151" s="2">
        <v>-134000000</v>
      </c>
      <c r="H6151" s="2" t="s">
        <v>42</v>
      </c>
      <c r="I6151" s="2">
        <v>690000000</v>
      </c>
      <c r="J6151" s="2">
        <v>8.8388490907372557</v>
      </c>
      <c r="K6151">
        <v>7.0000000000000001E-3</v>
      </c>
      <c r="L6151">
        <v>19</v>
      </c>
      <c r="M6151">
        <v>33</v>
      </c>
      <c r="N6151">
        <v>0</v>
      </c>
      <c r="O6151" s="2">
        <v>295516600</v>
      </c>
      <c r="P6151" s="2">
        <v>13093726000000</v>
      </c>
      <c r="Q6151" s="2">
        <v>44307.920434926498</v>
      </c>
      <c r="R6151" s="2">
        <v>4.6464813671647622</v>
      </c>
      <c r="T6151">
        <f t="shared" si="96"/>
        <v>0</v>
      </c>
      <c r="U6151" t="s">
        <v>33</v>
      </c>
    </row>
    <row r="6152" spans="1:21" x14ac:dyDescent="0.3">
      <c r="A6152" t="s">
        <v>35</v>
      </c>
      <c r="B6152" t="s">
        <v>131</v>
      </c>
      <c r="C6152" t="s">
        <v>23</v>
      </c>
      <c r="D6152" t="s">
        <v>285</v>
      </c>
      <c r="E6152">
        <v>0</v>
      </c>
      <c r="F6152">
        <v>2005</v>
      </c>
      <c r="G6152" s="2">
        <v>9000</v>
      </c>
      <c r="H6152" s="2">
        <v>3.9542425094393248</v>
      </c>
      <c r="I6152" s="2">
        <v>92000</v>
      </c>
      <c r="J6152" s="2">
        <v>4.9637878273455556</v>
      </c>
      <c r="K6152">
        <v>3.3000000000000002E-2</v>
      </c>
      <c r="L6152">
        <v>22</v>
      </c>
      <c r="M6152">
        <v>33</v>
      </c>
      <c r="N6152">
        <v>0</v>
      </c>
      <c r="O6152" s="2">
        <v>1351231</v>
      </c>
      <c r="P6152" s="2">
        <v>14006088297.475401</v>
      </c>
      <c r="Q6152" s="2">
        <v>10365.428485192688</v>
      </c>
      <c r="R6152" s="2">
        <v>4.0155872596289583</v>
      </c>
      <c r="T6152">
        <f t="shared" si="96"/>
        <v>0</v>
      </c>
      <c r="U6152" t="s">
        <v>35</v>
      </c>
    </row>
    <row r="6153" spans="1:21" x14ac:dyDescent="0.3">
      <c r="A6153" t="s">
        <v>5</v>
      </c>
      <c r="B6153" t="s">
        <v>55</v>
      </c>
      <c r="C6153" t="s">
        <v>23</v>
      </c>
      <c r="D6153" t="s">
        <v>286</v>
      </c>
      <c r="E6153">
        <v>0</v>
      </c>
      <c r="F6153">
        <v>2006</v>
      </c>
      <c r="G6153" s="2">
        <v>1887190000</v>
      </c>
      <c r="H6153" s="2">
        <v>9.2758156266077609</v>
      </c>
      <c r="I6153" s="2">
        <v>7481275000</v>
      </c>
      <c r="J6153" s="2">
        <v>9.8739756190245256</v>
      </c>
      <c r="K6153">
        <v>0.23699999999999999</v>
      </c>
      <c r="L6153">
        <v>30</v>
      </c>
      <c r="M6153">
        <v>33</v>
      </c>
      <c r="N6153">
        <v>0</v>
      </c>
      <c r="O6153" s="2">
        <v>20451000</v>
      </c>
      <c r="P6153" s="2">
        <v>747572626534.89099</v>
      </c>
      <c r="Q6153" s="2">
        <v>36554.331159106696</v>
      </c>
      <c r="R6153" s="2">
        <v>4.5629388419521648</v>
      </c>
      <c r="T6153">
        <f t="shared" si="96"/>
        <v>0</v>
      </c>
      <c r="U6153" t="s">
        <v>5</v>
      </c>
    </row>
    <row r="6154" spans="1:21" x14ac:dyDescent="0.3">
      <c r="A6154" t="s">
        <v>7</v>
      </c>
      <c r="B6154" t="s">
        <v>77</v>
      </c>
      <c r="C6154" t="s">
        <v>23</v>
      </c>
      <c r="D6154" t="s">
        <v>286</v>
      </c>
      <c r="E6154">
        <v>0</v>
      </c>
      <c r="F6154">
        <v>2006</v>
      </c>
      <c r="G6154" s="2">
        <v>76566000</v>
      </c>
      <c r="H6154" s="2">
        <v>7.884035959052877</v>
      </c>
      <c r="I6154" s="2" t="s">
        <v>42</v>
      </c>
      <c r="J6154" s="2" t="s">
        <v>42</v>
      </c>
      <c r="K6154">
        <v>4.2000000000000003E-2</v>
      </c>
      <c r="L6154">
        <v>35.97</v>
      </c>
      <c r="M6154">
        <v>33</v>
      </c>
      <c r="N6154">
        <v>1</v>
      </c>
      <c r="O6154" s="2">
        <v>10547960</v>
      </c>
      <c r="P6154" s="2">
        <v>409813197842.17798</v>
      </c>
      <c r="Q6154" s="2">
        <v>38852.365560940503</v>
      </c>
      <c r="R6154" s="2">
        <v>4.5894174663489506</v>
      </c>
      <c r="T6154">
        <f t="shared" si="96"/>
        <v>0</v>
      </c>
      <c r="U6154" t="s">
        <v>7</v>
      </c>
    </row>
    <row r="6155" spans="1:21" x14ac:dyDescent="0.3">
      <c r="A6155" t="s">
        <v>8</v>
      </c>
      <c r="B6155" t="s">
        <v>110</v>
      </c>
      <c r="C6155" t="s">
        <v>23</v>
      </c>
      <c r="D6155" t="s">
        <v>286</v>
      </c>
      <c r="E6155">
        <v>0</v>
      </c>
      <c r="F6155">
        <v>2006</v>
      </c>
      <c r="G6155" s="2">
        <v>0</v>
      </c>
      <c r="H6155" s="2" t="s">
        <v>42</v>
      </c>
      <c r="I6155" s="2">
        <v>0</v>
      </c>
      <c r="J6155" s="2" t="s">
        <v>42</v>
      </c>
      <c r="K6155">
        <v>2.3E-2</v>
      </c>
      <c r="L6155">
        <v>24</v>
      </c>
      <c r="M6155">
        <v>33</v>
      </c>
      <c r="N6155">
        <v>0</v>
      </c>
      <c r="O6155" s="2">
        <v>10266650</v>
      </c>
      <c r="P6155" s="2">
        <v>155463807112.88901</v>
      </c>
      <c r="Q6155" s="2">
        <v>15142.603197039834</v>
      </c>
      <c r="R6155" s="2">
        <v>4.1802005420680279</v>
      </c>
      <c r="T6155">
        <f t="shared" si="96"/>
        <v>0</v>
      </c>
      <c r="U6155" t="s">
        <v>8</v>
      </c>
    </row>
    <row r="6156" spans="1:21" x14ac:dyDescent="0.3">
      <c r="A6156" t="s">
        <v>9</v>
      </c>
      <c r="B6156" t="s">
        <v>121</v>
      </c>
      <c r="C6156" t="s">
        <v>23</v>
      </c>
      <c r="D6156" t="s">
        <v>286</v>
      </c>
      <c r="E6156">
        <v>0</v>
      </c>
      <c r="F6156">
        <v>2006</v>
      </c>
      <c r="G6156" s="2">
        <v>10432000</v>
      </c>
      <c r="H6156" s="2">
        <v>7.0183675783878448</v>
      </c>
      <c r="I6156" s="2">
        <v>426312000</v>
      </c>
      <c r="J6156" s="2">
        <v>8.6297275575132684</v>
      </c>
      <c r="K6156">
        <v>3.7999999999999999E-2</v>
      </c>
      <c r="L6156">
        <v>28</v>
      </c>
      <c r="M6156">
        <v>33</v>
      </c>
      <c r="N6156">
        <v>0</v>
      </c>
      <c r="O6156" s="2">
        <v>5437272</v>
      </c>
      <c r="P6156" s="2">
        <v>282884912894.33002</v>
      </c>
      <c r="Q6156" s="2">
        <v>52026.99311241557</v>
      </c>
      <c r="R6156" s="2">
        <v>4.7162287266759471</v>
      </c>
      <c r="T6156">
        <f t="shared" si="96"/>
        <v>0</v>
      </c>
      <c r="U6156" t="s">
        <v>9</v>
      </c>
    </row>
    <row r="6157" spans="1:21" x14ac:dyDescent="0.3">
      <c r="A6157" t="s">
        <v>11</v>
      </c>
      <c r="B6157" t="s">
        <v>154</v>
      </c>
      <c r="C6157" t="s">
        <v>23</v>
      </c>
      <c r="D6157" t="s">
        <v>286</v>
      </c>
      <c r="E6157">
        <v>0</v>
      </c>
      <c r="F6157">
        <v>2006</v>
      </c>
      <c r="G6157" s="2">
        <v>-11297000</v>
      </c>
      <c r="H6157" s="2" t="s">
        <v>42</v>
      </c>
      <c r="I6157" s="2">
        <v>77703000</v>
      </c>
      <c r="J6157" s="2">
        <v>7.8904377866039281</v>
      </c>
      <c r="K6157">
        <v>4.4999999999999998E-2</v>
      </c>
      <c r="L6157">
        <v>34.43</v>
      </c>
      <c r="M6157">
        <v>33</v>
      </c>
      <c r="N6157">
        <v>1</v>
      </c>
      <c r="O6157" s="2">
        <v>61597480</v>
      </c>
      <c r="P6157" s="2">
        <v>2325011918203.4902</v>
      </c>
      <c r="Q6157" s="2">
        <v>37745.244094457928</v>
      </c>
      <c r="R6157" s="2">
        <v>4.5768622382525646</v>
      </c>
      <c r="T6157">
        <f t="shared" si="96"/>
        <v>0</v>
      </c>
      <c r="U6157" t="s">
        <v>11</v>
      </c>
    </row>
    <row r="6158" spans="1:21" x14ac:dyDescent="0.3">
      <c r="A6158" t="s">
        <v>12</v>
      </c>
      <c r="B6158" t="s">
        <v>165</v>
      </c>
      <c r="C6158" t="s">
        <v>23</v>
      </c>
      <c r="D6158" t="s">
        <v>286</v>
      </c>
      <c r="E6158">
        <v>0</v>
      </c>
      <c r="F6158">
        <v>2006</v>
      </c>
      <c r="G6158" s="2">
        <v>53973000</v>
      </c>
      <c r="H6158" s="2">
        <v>7.7321765582771045</v>
      </c>
      <c r="I6158" s="2">
        <v>0</v>
      </c>
      <c r="J6158" s="2" t="s">
        <v>42</v>
      </c>
      <c r="K6158">
        <v>0.03</v>
      </c>
      <c r="L6158">
        <v>38.414889000000002</v>
      </c>
      <c r="M6158">
        <v>33</v>
      </c>
      <c r="N6158">
        <v>1</v>
      </c>
      <c r="O6158" s="2">
        <v>82376450</v>
      </c>
      <c r="P6158" s="2">
        <v>3002446368084.3101</v>
      </c>
      <c r="Q6158" s="2">
        <v>36447.87276077459</v>
      </c>
      <c r="R6158" s="2">
        <v>4.5616721862831717</v>
      </c>
      <c r="T6158">
        <f t="shared" si="96"/>
        <v>0</v>
      </c>
      <c r="U6158" t="s">
        <v>12</v>
      </c>
    </row>
    <row r="6159" spans="1:21" x14ac:dyDescent="0.3">
      <c r="A6159" t="s">
        <v>13</v>
      </c>
      <c r="B6159" t="s">
        <v>176</v>
      </c>
      <c r="C6159" t="s">
        <v>23</v>
      </c>
      <c r="D6159" t="s">
        <v>286</v>
      </c>
      <c r="E6159">
        <v>0</v>
      </c>
      <c r="F6159">
        <v>2006</v>
      </c>
      <c r="G6159" s="2">
        <v>-38000</v>
      </c>
      <c r="H6159" s="2" t="s">
        <v>42</v>
      </c>
      <c r="I6159" s="2">
        <v>382000</v>
      </c>
      <c r="J6159" s="2">
        <v>5.5820633629117085</v>
      </c>
      <c r="K6159">
        <v>5.0999999999999997E-2</v>
      </c>
      <c r="L6159">
        <v>29</v>
      </c>
      <c r="M6159">
        <v>33</v>
      </c>
      <c r="N6159">
        <v>0</v>
      </c>
      <c r="O6159" s="2">
        <v>11131000</v>
      </c>
      <c r="P6159" s="2">
        <v>273317737046.79501</v>
      </c>
      <c r="Q6159" s="2">
        <v>24554.643522306622</v>
      </c>
      <c r="R6159" s="2">
        <v>4.3901336335432104</v>
      </c>
      <c r="T6159">
        <f t="shared" si="96"/>
        <v>0</v>
      </c>
      <c r="U6159" t="s">
        <v>13</v>
      </c>
    </row>
    <row r="6160" spans="1:21" x14ac:dyDescent="0.3">
      <c r="A6160" t="s">
        <v>14</v>
      </c>
      <c r="B6160" t="s">
        <v>187</v>
      </c>
      <c r="C6160" t="s">
        <v>23</v>
      </c>
      <c r="D6160" t="s">
        <v>286</v>
      </c>
      <c r="E6160">
        <v>0</v>
      </c>
      <c r="F6160">
        <v>2006</v>
      </c>
      <c r="G6160" s="2">
        <v>107000</v>
      </c>
      <c r="H6160" s="2">
        <v>5.0293837776852097</v>
      </c>
      <c r="I6160" s="2">
        <v>0</v>
      </c>
      <c r="J6160" s="2" t="s">
        <v>42</v>
      </c>
      <c r="K6160">
        <v>6.0999999999999999E-2</v>
      </c>
      <c r="L6160">
        <v>17.329999999999998</v>
      </c>
      <c r="M6160">
        <v>33</v>
      </c>
      <c r="N6160">
        <v>0</v>
      </c>
      <c r="O6160" s="2">
        <v>10071370</v>
      </c>
      <c r="P6160" s="2">
        <v>115295199391.606</v>
      </c>
      <c r="Q6160" s="2">
        <v>11447.81687015828</v>
      </c>
      <c r="R6160" s="2">
        <v>4.0587226734320252</v>
      </c>
      <c r="T6160">
        <f t="shared" si="96"/>
        <v>0</v>
      </c>
      <c r="U6160" t="s">
        <v>14</v>
      </c>
    </row>
    <row r="6161" spans="1:21" x14ac:dyDescent="0.3">
      <c r="A6161" t="s">
        <v>15</v>
      </c>
      <c r="B6161" t="s">
        <v>198</v>
      </c>
      <c r="C6161" t="s">
        <v>23</v>
      </c>
      <c r="D6161" t="s">
        <v>286</v>
      </c>
      <c r="E6161">
        <v>0</v>
      </c>
      <c r="F6161">
        <v>2006</v>
      </c>
      <c r="G6161" s="2">
        <v>0</v>
      </c>
      <c r="H6161" s="2" t="s">
        <v>42</v>
      </c>
      <c r="I6161" s="2">
        <v>0</v>
      </c>
      <c r="J6161" s="2" t="s">
        <v>42</v>
      </c>
      <c r="K6161">
        <v>0.16700000000000001</v>
      </c>
      <c r="L6161">
        <v>18</v>
      </c>
      <c r="M6161">
        <v>33</v>
      </c>
      <c r="N6161">
        <v>0</v>
      </c>
      <c r="O6161" s="2">
        <v>304334</v>
      </c>
      <c r="P6161" s="2">
        <v>17043245939.014</v>
      </c>
      <c r="Q6161" s="2">
        <v>56001.780737656656</v>
      </c>
      <c r="R6161" s="2">
        <v>4.7482018368676684</v>
      </c>
      <c r="T6161">
        <f t="shared" si="96"/>
        <v>0</v>
      </c>
      <c r="U6161" t="s">
        <v>15</v>
      </c>
    </row>
    <row r="6162" spans="1:21" x14ac:dyDescent="0.3">
      <c r="A6162" t="s">
        <v>16</v>
      </c>
      <c r="B6162" t="s">
        <v>209</v>
      </c>
      <c r="C6162" t="s">
        <v>23</v>
      </c>
      <c r="D6162" t="s">
        <v>286</v>
      </c>
      <c r="E6162">
        <v>0</v>
      </c>
      <c r="F6162">
        <v>2006</v>
      </c>
      <c r="G6162" s="2">
        <v>82842000</v>
      </c>
      <c r="H6162" s="2">
        <v>7.9182505752344383</v>
      </c>
      <c r="I6162" s="2">
        <v>107994000</v>
      </c>
      <c r="J6162" s="2">
        <v>8.0333996273455011</v>
      </c>
      <c r="K6162">
        <v>0.05</v>
      </c>
      <c r="L6162">
        <v>12.5</v>
      </c>
      <c r="M6162">
        <v>33</v>
      </c>
      <c r="N6162">
        <v>0</v>
      </c>
      <c r="O6162" s="2">
        <v>4232900</v>
      </c>
      <c r="P6162" s="2">
        <v>232085533684.60699</v>
      </c>
      <c r="Q6162" s="2">
        <v>54828.966827613927</v>
      </c>
      <c r="R6162" s="2">
        <v>4.7390100623107347</v>
      </c>
      <c r="T6162">
        <f t="shared" si="96"/>
        <v>0</v>
      </c>
      <c r="U6162" t="s">
        <v>16</v>
      </c>
    </row>
    <row r="6163" spans="1:21" x14ac:dyDescent="0.3">
      <c r="A6163" t="s">
        <v>17</v>
      </c>
      <c r="B6163" t="s">
        <v>231</v>
      </c>
      <c r="C6163" t="s">
        <v>23</v>
      </c>
      <c r="D6163" t="s">
        <v>286</v>
      </c>
      <c r="E6163">
        <v>0</v>
      </c>
      <c r="F6163">
        <v>2006</v>
      </c>
      <c r="G6163" s="2">
        <v>0</v>
      </c>
      <c r="H6163" s="2" t="s">
        <v>42</v>
      </c>
      <c r="I6163" s="2">
        <v>9219000</v>
      </c>
      <c r="J6163" s="2">
        <v>6.9646838149760404</v>
      </c>
      <c r="K6163">
        <v>5.3999999999999999E-2</v>
      </c>
      <c r="L6163">
        <v>37.25</v>
      </c>
      <c r="M6163">
        <v>33</v>
      </c>
      <c r="N6163">
        <v>1</v>
      </c>
      <c r="O6163" s="2">
        <v>58941500</v>
      </c>
      <c r="P6163" s="2">
        <v>1942633797516</v>
      </c>
      <c r="Q6163" s="2">
        <v>32958.675933187995</v>
      </c>
      <c r="R6163" s="2">
        <v>4.5179697562271244</v>
      </c>
      <c r="T6163">
        <f t="shared" si="96"/>
        <v>0</v>
      </c>
      <c r="U6163" t="s">
        <v>17</v>
      </c>
    </row>
    <row r="6164" spans="1:21" x14ac:dyDescent="0.3">
      <c r="A6164" t="s">
        <v>18</v>
      </c>
      <c r="B6164" t="s">
        <v>242</v>
      </c>
      <c r="C6164" t="s">
        <v>23</v>
      </c>
      <c r="D6164" t="s">
        <v>286</v>
      </c>
      <c r="E6164">
        <v>0</v>
      </c>
      <c r="F6164">
        <v>2006</v>
      </c>
      <c r="G6164" s="2">
        <v>0</v>
      </c>
      <c r="H6164" s="2" t="s">
        <v>42</v>
      </c>
      <c r="I6164" s="2">
        <v>2522000</v>
      </c>
      <c r="J6164" s="2">
        <v>6.4017450822370625</v>
      </c>
      <c r="K6164">
        <v>5.7000000000000002E-2</v>
      </c>
      <c r="L6164">
        <v>39.54</v>
      </c>
      <c r="M6164">
        <v>33</v>
      </c>
      <c r="N6164">
        <v>1</v>
      </c>
      <c r="O6164" s="2">
        <v>127770000</v>
      </c>
      <c r="P6164" s="2">
        <v>4530377224970.4004</v>
      </c>
      <c r="Q6164" s="2">
        <v>35457.284377947879</v>
      </c>
      <c r="R6164" s="2">
        <v>4.549705470553266</v>
      </c>
      <c r="T6164">
        <f t="shared" si="96"/>
        <v>0</v>
      </c>
      <c r="U6164" t="s">
        <v>18</v>
      </c>
    </row>
    <row r="6165" spans="1:21" x14ac:dyDescent="0.3">
      <c r="A6165" t="s">
        <v>46</v>
      </c>
      <c r="B6165" t="s">
        <v>352</v>
      </c>
      <c r="C6165" t="s">
        <v>23</v>
      </c>
      <c r="D6165" t="s">
        <v>286</v>
      </c>
      <c r="E6165">
        <v>0</v>
      </c>
      <c r="F6165">
        <v>2006</v>
      </c>
      <c r="G6165" s="2">
        <v>-1000000</v>
      </c>
      <c r="H6165" s="2" t="s">
        <v>42</v>
      </c>
      <c r="I6165" s="2">
        <v>12300000</v>
      </c>
      <c r="J6165" s="2">
        <v>7.0899051114393981</v>
      </c>
      <c r="K6165">
        <v>7.0000000000000001E-3</v>
      </c>
      <c r="L6165">
        <v>21</v>
      </c>
      <c r="M6165">
        <v>33</v>
      </c>
      <c r="N6165">
        <v>0</v>
      </c>
      <c r="O6165" s="2">
        <v>48371940</v>
      </c>
      <c r="P6165" s="2">
        <v>1011797457138.5</v>
      </c>
      <c r="Q6165" s="2">
        <v>20917.032832226701</v>
      </c>
      <c r="R6165" s="2">
        <v>4.3205000780927092</v>
      </c>
      <c r="T6165">
        <f t="shared" si="96"/>
        <v>0</v>
      </c>
      <c r="U6165" t="s">
        <v>46</v>
      </c>
    </row>
    <row r="6166" spans="1:21" x14ac:dyDescent="0.3">
      <c r="A6166" t="s">
        <v>20</v>
      </c>
      <c r="B6166" t="s">
        <v>253</v>
      </c>
      <c r="C6166" t="s">
        <v>23</v>
      </c>
      <c r="D6166" t="s">
        <v>286</v>
      </c>
      <c r="E6166">
        <v>0</v>
      </c>
      <c r="F6166">
        <v>2006</v>
      </c>
      <c r="G6166" s="2">
        <v>4519000</v>
      </c>
      <c r="H6166" s="2">
        <v>6.6550423413312014</v>
      </c>
      <c r="I6166" s="2">
        <v>0</v>
      </c>
      <c r="J6166" s="2" t="s">
        <v>42</v>
      </c>
      <c r="K6166">
        <v>5.1999999999999998E-2</v>
      </c>
      <c r="L6166">
        <v>29.63</v>
      </c>
      <c r="M6166">
        <v>33</v>
      </c>
      <c r="N6166">
        <v>0</v>
      </c>
      <c r="O6166" s="2">
        <v>472636</v>
      </c>
      <c r="P6166" s="2">
        <v>42414308116.923897</v>
      </c>
      <c r="Q6166" s="2">
        <v>89739.901566795364</v>
      </c>
      <c r="R6166" s="2">
        <v>4.9529855888317664</v>
      </c>
      <c r="T6166">
        <f t="shared" si="96"/>
        <v>0</v>
      </c>
      <c r="U6166" t="s">
        <v>20</v>
      </c>
    </row>
    <row r="6167" spans="1:21" x14ac:dyDescent="0.3">
      <c r="A6167" t="s">
        <v>21</v>
      </c>
      <c r="B6167" t="s">
        <v>264</v>
      </c>
      <c r="C6167" t="s">
        <v>23</v>
      </c>
      <c r="D6167" t="s">
        <v>286</v>
      </c>
      <c r="E6167">
        <v>0</v>
      </c>
      <c r="F6167">
        <v>2006</v>
      </c>
      <c r="G6167" s="2">
        <v>383000</v>
      </c>
      <c r="H6167" s="2">
        <v>5.5831987739686229</v>
      </c>
      <c r="I6167" s="2" t="s">
        <v>42</v>
      </c>
      <c r="J6167" s="2" t="s">
        <v>42</v>
      </c>
      <c r="K6167">
        <v>0.21099999999999999</v>
      </c>
      <c r="L6167">
        <v>29</v>
      </c>
      <c r="M6167">
        <v>33</v>
      </c>
      <c r="N6167">
        <v>0</v>
      </c>
      <c r="O6167" s="2">
        <v>108408800</v>
      </c>
      <c r="P6167" s="2">
        <v>965281191371.84399</v>
      </c>
      <c r="Q6167" s="2">
        <v>8904.0851976208942</v>
      </c>
      <c r="R6167" s="2">
        <v>3.9495893068387371</v>
      </c>
      <c r="T6167">
        <f t="shared" si="96"/>
        <v>0</v>
      </c>
      <c r="U6167" t="s">
        <v>21</v>
      </c>
    </row>
    <row r="6168" spans="1:21" x14ac:dyDescent="0.3">
      <c r="A6168" t="s">
        <v>22</v>
      </c>
      <c r="B6168" t="s">
        <v>275</v>
      </c>
      <c r="C6168" t="s">
        <v>23</v>
      </c>
      <c r="D6168" t="s">
        <v>286</v>
      </c>
      <c r="E6168">
        <v>0</v>
      </c>
      <c r="F6168">
        <v>2006</v>
      </c>
      <c r="G6168" s="2">
        <v>35145000</v>
      </c>
      <c r="H6168" s="2">
        <v>7.5458635476526439</v>
      </c>
      <c r="I6168" s="2">
        <v>52680000</v>
      </c>
      <c r="J6168" s="2">
        <v>7.721645766289746</v>
      </c>
      <c r="K6168">
        <v>0.02</v>
      </c>
      <c r="L6168">
        <v>29.6</v>
      </c>
      <c r="M6168">
        <v>33</v>
      </c>
      <c r="N6168">
        <v>0</v>
      </c>
      <c r="O6168" s="2">
        <v>16346100</v>
      </c>
      <c r="P6168" s="2">
        <v>726649102998.36902</v>
      </c>
      <c r="Q6168" s="2">
        <v>44453.973914167233</v>
      </c>
      <c r="R6168" s="2">
        <v>4.6479105903197739</v>
      </c>
      <c r="T6168">
        <f t="shared" si="96"/>
        <v>0</v>
      </c>
      <c r="U6168" t="s">
        <v>22</v>
      </c>
    </row>
    <row r="6169" spans="1:21" x14ac:dyDescent="0.3">
      <c r="A6169" t="s">
        <v>25</v>
      </c>
      <c r="B6169" t="s">
        <v>308</v>
      </c>
      <c r="C6169" t="s">
        <v>23</v>
      </c>
      <c r="D6169" t="s">
        <v>286</v>
      </c>
      <c r="E6169">
        <v>0</v>
      </c>
      <c r="F6169">
        <v>2006</v>
      </c>
      <c r="G6169" s="2">
        <v>100000</v>
      </c>
      <c r="H6169" s="2">
        <v>5</v>
      </c>
      <c r="I6169" s="2">
        <v>200000</v>
      </c>
      <c r="J6169" s="2">
        <v>5.3010299956639813</v>
      </c>
      <c r="K6169">
        <v>7.5999999999999998E-2</v>
      </c>
      <c r="L6169">
        <v>19</v>
      </c>
      <c r="M6169">
        <v>33</v>
      </c>
      <c r="N6169">
        <v>0</v>
      </c>
      <c r="O6169" s="2">
        <v>38132280</v>
      </c>
      <c r="P6169" s="2">
        <v>344826430298.14697</v>
      </c>
      <c r="Q6169" s="2">
        <v>9042.9009306064836</v>
      </c>
      <c r="R6169" s="2">
        <v>3.9563077729592293</v>
      </c>
      <c r="T6169">
        <f t="shared" si="96"/>
        <v>0</v>
      </c>
      <c r="U6169" t="s">
        <v>25</v>
      </c>
    </row>
    <row r="6170" spans="1:21" x14ac:dyDescent="0.3">
      <c r="A6170" t="s">
        <v>26</v>
      </c>
      <c r="B6170" t="s">
        <v>319</v>
      </c>
      <c r="C6170" t="s">
        <v>23</v>
      </c>
      <c r="D6170" t="s">
        <v>286</v>
      </c>
      <c r="E6170">
        <v>0</v>
      </c>
      <c r="F6170">
        <v>2006</v>
      </c>
      <c r="G6170" s="2">
        <v>213000</v>
      </c>
      <c r="H6170" s="2">
        <v>5.3283796034387381</v>
      </c>
      <c r="I6170" s="2" t="s">
        <v>42</v>
      </c>
      <c r="J6170" s="2" t="s">
        <v>42</v>
      </c>
      <c r="K6170">
        <v>7.0000000000000001E-3</v>
      </c>
      <c r="L6170">
        <v>27.5</v>
      </c>
      <c r="M6170">
        <v>33</v>
      </c>
      <c r="N6170">
        <v>0</v>
      </c>
      <c r="O6170" s="2">
        <v>10522290</v>
      </c>
      <c r="P6170" s="2">
        <v>208566948939.90701</v>
      </c>
      <c r="Q6170" s="2">
        <v>19821.440859347826</v>
      </c>
      <c r="R6170" s="2">
        <v>4.2971352210130132</v>
      </c>
      <c r="T6170">
        <f t="shared" si="96"/>
        <v>0</v>
      </c>
      <c r="U6170" t="s">
        <v>26</v>
      </c>
    </row>
    <row r="6171" spans="1:21" x14ac:dyDescent="0.3">
      <c r="A6171" t="s">
        <v>41</v>
      </c>
      <c r="B6171" t="s">
        <v>330</v>
      </c>
      <c r="C6171" t="s">
        <v>23</v>
      </c>
      <c r="D6171" t="s">
        <v>286</v>
      </c>
      <c r="E6171">
        <v>0</v>
      </c>
      <c r="F6171">
        <v>2006</v>
      </c>
      <c r="G6171" s="2">
        <v>0</v>
      </c>
      <c r="H6171" s="2" t="s">
        <v>42</v>
      </c>
      <c r="I6171" s="2">
        <v>0</v>
      </c>
      <c r="J6171" s="2" t="s">
        <v>42</v>
      </c>
      <c r="K6171">
        <v>0.11799999999999999</v>
      </c>
      <c r="L6171">
        <v>19</v>
      </c>
      <c r="M6171">
        <v>33</v>
      </c>
      <c r="N6171">
        <v>0</v>
      </c>
      <c r="O6171" s="2">
        <v>5373054</v>
      </c>
      <c r="P6171" s="2">
        <v>70596729394.053406</v>
      </c>
      <c r="Q6171" s="2">
        <v>13139.032176868761</v>
      </c>
      <c r="R6171" s="2">
        <v>4.1185633762035643</v>
      </c>
      <c r="T6171">
        <f t="shared" si="96"/>
        <v>0</v>
      </c>
      <c r="U6171" t="s">
        <v>41</v>
      </c>
    </row>
    <row r="6172" spans="1:21" x14ac:dyDescent="0.3">
      <c r="A6172" t="s">
        <v>31</v>
      </c>
      <c r="B6172" t="s">
        <v>396</v>
      </c>
      <c r="C6172" t="s">
        <v>23</v>
      </c>
      <c r="D6172" t="s">
        <v>286</v>
      </c>
      <c r="E6172">
        <v>0</v>
      </c>
      <c r="F6172">
        <v>2006</v>
      </c>
      <c r="G6172" s="2">
        <v>0</v>
      </c>
      <c r="H6172" s="2" t="s">
        <v>42</v>
      </c>
      <c r="I6172" s="2">
        <v>0</v>
      </c>
      <c r="J6172" s="2" t="s">
        <v>42</v>
      </c>
      <c r="K6172">
        <v>7.0000000000000001E-3</v>
      </c>
      <c r="L6172">
        <v>19</v>
      </c>
      <c r="M6172">
        <v>33</v>
      </c>
      <c r="N6172">
        <v>0</v>
      </c>
      <c r="O6172" s="2">
        <v>69295260</v>
      </c>
      <c r="P6172" s="2">
        <v>552486912845.64197</v>
      </c>
      <c r="Q6172" s="2">
        <v>7972.9394600098476</v>
      </c>
      <c r="R6172" s="2">
        <v>3.9016184664283027</v>
      </c>
      <c r="T6172">
        <f t="shared" si="96"/>
        <v>0</v>
      </c>
      <c r="U6172" t="s">
        <v>31</v>
      </c>
    </row>
    <row r="6173" spans="1:21" x14ac:dyDescent="0.3">
      <c r="A6173" t="s">
        <v>32</v>
      </c>
      <c r="B6173" t="s">
        <v>407</v>
      </c>
      <c r="C6173" t="s">
        <v>23</v>
      </c>
      <c r="D6173" t="s">
        <v>286</v>
      </c>
      <c r="E6173">
        <v>0</v>
      </c>
      <c r="F6173">
        <v>2006</v>
      </c>
      <c r="G6173" s="2">
        <v>99374000</v>
      </c>
      <c r="H6173" s="2">
        <v>7.9972727713836003</v>
      </c>
      <c r="I6173" s="2">
        <v>840165000</v>
      </c>
      <c r="J6173" s="2">
        <v>8.9243645855291884</v>
      </c>
      <c r="K6173">
        <v>7.0000000000000001E-3</v>
      </c>
      <c r="L6173">
        <v>19</v>
      </c>
      <c r="M6173">
        <v>33</v>
      </c>
      <c r="N6173">
        <v>0</v>
      </c>
      <c r="O6173" s="2">
        <v>60002570</v>
      </c>
      <c r="P6173" s="2">
        <v>2692612695492.1802</v>
      </c>
      <c r="Q6173" s="2">
        <v>44874.956114249442</v>
      </c>
      <c r="R6173" s="2">
        <v>4.6520040368655149</v>
      </c>
      <c r="T6173">
        <f t="shared" si="96"/>
        <v>0</v>
      </c>
      <c r="U6173" t="s">
        <v>32</v>
      </c>
    </row>
    <row r="6174" spans="1:21" x14ac:dyDescent="0.3">
      <c r="A6174" t="s">
        <v>33</v>
      </c>
      <c r="B6174" t="s">
        <v>418</v>
      </c>
      <c r="C6174" t="s">
        <v>23</v>
      </c>
      <c r="D6174" t="s">
        <v>286</v>
      </c>
      <c r="E6174">
        <v>0</v>
      </c>
      <c r="F6174">
        <v>2006</v>
      </c>
      <c r="G6174" s="2">
        <v>-131000000</v>
      </c>
      <c r="H6174" s="2" t="s">
        <v>42</v>
      </c>
      <c r="I6174" s="2">
        <v>559000000</v>
      </c>
      <c r="J6174" s="2">
        <v>8.747411807886424</v>
      </c>
      <c r="K6174">
        <v>7.0000000000000001E-3</v>
      </c>
      <c r="L6174">
        <v>19</v>
      </c>
      <c r="M6174">
        <v>33</v>
      </c>
      <c r="N6174">
        <v>0</v>
      </c>
      <c r="O6174" s="2">
        <v>298379900</v>
      </c>
      <c r="P6174" s="2">
        <v>13855888000000</v>
      </c>
      <c r="Q6174" s="2">
        <v>46437.068984874648</v>
      </c>
      <c r="R6174" s="2">
        <v>4.6668648001305613</v>
      </c>
      <c r="T6174">
        <f t="shared" si="96"/>
        <v>0</v>
      </c>
      <c r="U6174" t="s">
        <v>33</v>
      </c>
    </row>
    <row r="6175" spans="1:21" x14ac:dyDescent="0.3">
      <c r="A6175" t="s">
        <v>34</v>
      </c>
      <c r="B6175" t="s">
        <v>99</v>
      </c>
      <c r="C6175" t="s">
        <v>23</v>
      </c>
      <c r="D6175" t="s">
        <v>286</v>
      </c>
      <c r="E6175">
        <v>0</v>
      </c>
      <c r="F6175">
        <v>2006</v>
      </c>
      <c r="G6175" s="2">
        <v>-105000000</v>
      </c>
      <c r="H6175" s="2" t="s">
        <v>42</v>
      </c>
      <c r="I6175" s="2">
        <v>2329000000</v>
      </c>
      <c r="J6175" s="2">
        <v>9.3671694885346799</v>
      </c>
      <c r="K6175">
        <v>0.17299999999999999</v>
      </c>
      <c r="L6175">
        <v>26.8</v>
      </c>
      <c r="M6175">
        <v>33</v>
      </c>
      <c r="N6175">
        <v>0</v>
      </c>
      <c r="O6175" s="2">
        <v>16432670</v>
      </c>
      <c r="P6175" s="2">
        <v>154788024805.80801</v>
      </c>
      <c r="Q6175" s="2">
        <v>9419.5298028748839</v>
      </c>
      <c r="R6175" s="2">
        <v>3.9740292245430457</v>
      </c>
      <c r="T6175">
        <f t="shared" si="96"/>
        <v>0</v>
      </c>
      <c r="U6175" t="s">
        <v>34</v>
      </c>
    </row>
    <row r="6176" spans="1:21" x14ac:dyDescent="0.3">
      <c r="A6176" t="s">
        <v>35</v>
      </c>
      <c r="B6176" t="s">
        <v>132</v>
      </c>
      <c r="C6176" t="s">
        <v>23</v>
      </c>
      <c r="D6176" t="s">
        <v>286</v>
      </c>
      <c r="E6176">
        <v>0</v>
      </c>
      <c r="F6176">
        <v>2006</v>
      </c>
      <c r="G6176" s="2">
        <v>162000</v>
      </c>
      <c r="H6176" s="2">
        <v>5.2095150145426308</v>
      </c>
      <c r="I6176" s="2">
        <v>609000</v>
      </c>
      <c r="J6176" s="2">
        <v>5.7846172926328752</v>
      </c>
      <c r="K6176">
        <v>3.3000000000000002E-2</v>
      </c>
      <c r="L6176">
        <v>22</v>
      </c>
      <c r="M6176">
        <v>33</v>
      </c>
      <c r="N6176">
        <v>0</v>
      </c>
      <c r="O6176" s="2">
        <v>1346034</v>
      </c>
      <c r="P6176" s="2">
        <v>16963625015.681801</v>
      </c>
      <c r="Q6176" s="2">
        <v>12602.67200953453</v>
      </c>
      <c r="R6176" s="2">
        <v>4.1004626336866119</v>
      </c>
      <c r="T6176">
        <f t="shared" si="96"/>
        <v>0</v>
      </c>
      <c r="U6176" t="s">
        <v>35</v>
      </c>
    </row>
    <row r="6177" spans="1:21" x14ac:dyDescent="0.3">
      <c r="A6177" t="s">
        <v>36</v>
      </c>
      <c r="B6177" t="s">
        <v>341</v>
      </c>
      <c r="C6177" t="s">
        <v>23</v>
      </c>
      <c r="D6177" t="s">
        <v>286</v>
      </c>
      <c r="E6177">
        <v>0</v>
      </c>
      <c r="F6177">
        <v>2006</v>
      </c>
      <c r="G6177" s="2">
        <v>246000</v>
      </c>
      <c r="H6177" s="2">
        <v>5.3909351071033793</v>
      </c>
      <c r="I6177" s="2">
        <v>5941000</v>
      </c>
      <c r="J6177" s="2">
        <v>6.7738595523766874</v>
      </c>
      <c r="K6177">
        <v>1.4999999999999999E-2</v>
      </c>
      <c r="L6177">
        <v>21</v>
      </c>
      <c r="M6177">
        <v>33</v>
      </c>
      <c r="N6177">
        <v>0</v>
      </c>
      <c r="O6177" s="2">
        <v>2008516</v>
      </c>
      <c r="P6177" s="2">
        <v>39587732028.603699</v>
      </c>
      <c r="Q6177" s="2">
        <v>19709.941085161234</v>
      </c>
      <c r="R6177" s="2">
        <v>4.2946853261349673</v>
      </c>
      <c r="T6177">
        <f t="shared" si="96"/>
        <v>0</v>
      </c>
      <c r="U6177" t="s">
        <v>36</v>
      </c>
    </row>
    <row r="6178" spans="1:21" x14ac:dyDescent="0.3">
      <c r="A6178" t="s">
        <v>5</v>
      </c>
      <c r="B6178" t="s">
        <v>56</v>
      </c>
      <c r="C6178" t="s">
        <v>23</v>
      </c>
      <c r="D6178" t="s">
        <v>287</v>
      </c>
      <c r="E6178">
        <v>0</v>
      </c>
      <c r="F6178">
        <v>2007</v>
      </c>
      <c r="G6178" s="2">
        <v>-573126000</v>
      </c>
      <c r="H6178" s="2" t="s">
        <v>42</v>
      </c>
      <c r="I6178" s="2">
        <v>6863264000</v>
      </c>
      <c r="J6178" s="2">
        <v>9.8365307046371502</v>
      </c>
      <c r="K6178">
        <v>0.23699999999999999</v>
      </c>
      <c r="L6178">
        <v>30</v>
      </c>
      <c r="M6178">
        <v>33</v>
      </c>
      <c r="N6178">
        <v>0</v>
      </c>
      <c r="O6178" s="2">
        <v>20828000</v>
      </c>
      <c r="P6178" s="2">
        <v>853764622752.60999</v>
      </c>
      <c r="Q6178" s="2">
        <v>40991.195638208657</v>
      </c>
      <c r="R6178" s="2">
        <v>4.6126905860770133</v>
      </c>
      <c r="T6178">
        <f t="shared" si="96"/>
        <v>0</v>
      </c>
      <c r="U6178" t="s">
        <v>5</v>
      </c>
    </row>
    <row r="6179" spans="1:21" x14ac:dyDescent="0.3">
      <c r="A6179" t="s">
        <v>6</v>
      </c>
      <c r="B6179" t="s">
        <v>67</v>
      </c>
      <c r="C6179" t="s">
        <v>23</v>
      </c>
      <c r="D6179" t="s">
        <v>287</v>
      </c>
      <c r="E6179">
        <v>0</v>
      </c>
      <c r="F6179">
        <v>2007</v>
      </c>
      <c r="G6179" s="2">
        <v>0</v>
      </c>
      <c r="H6179" s="2" t="s">
        <v>42</v>
      </c>
      <c r="I6179" s="2" t="s">
        <v>42</v>
      </c>
      <c r="J6179" s="2" t="s">
        <v>42</v>
      </c>
      <c r="K6179">
        <v>0.14899999999999999</v>
      </c>
      <c r="L6179">
        <v>25</v>
      </c>
      <c r="M6179">
        <v>33</v>
      </c>
      <c r="N6179">
        <v>0</v>
      </c>
      <c r="O6179" s="2">
        <v>8295189</v>
      </c>
      <c r="P6179" s="2">
        <v>388691445387.35303</v>
      </c>
      <c r="Q6179" s="2">
        <v>46857.455012459999</v>
      </c>
      <c r="R6179" s="2">
        <v>4.670778696893036</v>
      </c>
      <c r="T6179">
        <f t="shared" si="96"/>
        <v>0</v>
      </c>
      <c r="U6179" t="s">
        <v>6</v>
      </c>
    </row>
    <row r="6180" spans="1:21" x14ac:dyDescent="0.3">
      <c r="A6180" t="s">
        <v>7</v>
      </c>
      <c r="B6180" t="s">
        <v>78</v>
      </c>
      <c r="C6180" t="s">
        <v>23</v>
      </c>
      <c r="D6180" t="s">
        <v>287</v>
      </c>
      <c r="E6180">
        <v>0</v>
      </c>
      <c r="F6180">
        <v>2007</v>
      </c>
      <c r="G6180" s="2">
        <v>-46543000</v>
      </c>
      <c r="H6180" s="2" t="s">
        <v>42</v>
      </c>
      <c r="I6180" s="2" t="s">
        <v>42</v>
      </c>
      <c r="J6180" s="2" t="s">
        <v>42</v>
      </c>
      <c r="K6180">
        <v>4.2000000000000003E-2</v>
      </c>
      <c r="L6180">
        <v>33.99</v>
      </c>
      <c r="M6180">
        <v>33</v>
      </c>
      <c r="N6180">
        <v>1</v>
      </c>
      <c r="O6180" s="2">
        <v>10625700</v>
      </c>
      <c r="P6180" s="2">
        <v>471821105940.323</v>
      </c>
      <c r="Q6180" s="2">
        <v>44403.766899152339</v>
      </c>
      <c r="R6180" s="2">
        <v>4.6474198141263967</v>
      </c>
      <c r="T6180">
        <f t="shared" si="96"/>
        <v>0</v>
      </c>
      <c r="U6180" t="s">
        <v>7</v>
      </c>
    </row>
    <row r="6181" spans="1:21" x14ac:dyDescent="0.3">
      <c r="A6181" t="s">
        <v>8</v>
      </c>
      <c r="B6181" t="s">
        <v>111</v>
      </c>
      <c r="C6181" t="s">
        <v>23</v>
      </c>
      <c r="D6181" t="s">
        <v>287</v>
      </c>
      <c r="E6181">
        <v>0</v>
      </c>
      <c r="F6181">
        <v>2007</v>
      </c>
      <c r="G6181" s="2">
        <v>0</v>
      </c>
      <c r="H6181" s="2" t="s">
        <v>42</v>
      </c>
      <c r="I6181" s="2">
        <v>0</v>
      </c>
      <c r="J6181" s="2" t="s">
        <v>42</v>
      </c>
      <c r="K6181">
        <v>2.3E-2</v>
      </c>
      <c r="L6181">
        <v>24</v>
      </c>
      <c r="M6181">
        <v>33</v>
      </c>
      <c r="N6181">
        <v>0</v>
      </c>
      <c r="O6181" s="2">
        <v>10322690</v>
      </c>
      <c r="P6181" s="2">
        <v>189227050759.595</v>
      </c>
      <c r="Q6181" s="2">
        <v>18331.176346436347</v>
      </c>
      <c r="R6181" s="2">
        <v>4.2631903353590346</v>
      </c>
      <c r="T6181">
        <f t="shared" si="96"/>
        <v>0</v>
      </c>
      <c r="U6181" t="s">
        <v>8</v>
      </c>
    </row>
    <row r="6182" spans="1:21" x14ac:dyDescent="0.3">
      <c r="A6182" t="s">
        <v>9</v>
      </c>
      <c r="B6182" t="s">
        <v>122</v>
      </c>
      <c r="C6182" t="s">
        <v>23</v>
      </c>
      <c r="D6182" t="s">
        <v>287</v>
      </c>
      <c r="E6182">
        <v>0</v>
      </c>
      <c r="F6182">
        <v>2007</v>
      </c>
      <c r="G6182" s="2">
        <v>62468000</v>
      </c>
      <c r="H6182" s="2">
        <v>7.7956576016260568</v>
      </c>
      <c r="I6182" s="2">
        <v>478593000</v>
      </c>
      <c r="J6182" s="2">
        <v>8.6799663422431408</v>
      </c>
      <c r="K6182">
        <v>3.7999999999999999E-2</v>
      </c>
      <c r="L6182">
        <v>25</v>
      </c>
      <c r="M6182">
        <v>33</v>
      </c>
      <c r="N6182">
        <v>0</v>
      </c>
      <c r="O6182" s="2">
        <v>5461438</v>
      </c>
      <c r="P6182" s="2">
        <v>319423370134.284</v>
      </c>
      <c r="Q6182" s="2">
        <v>58487.045011640526</v>
      </c>
      <c r="R6182" s="2">
        <v>4.7670596797056453</v>
      </c>
      <c r="T6182">
        <f t="shared" si="96"/>
        <v>0</v>
      </c>
      <c r="U6182" t="s">
        <v>9</v>
      </c>
    </row>
    <row r="6183" spans="1:21" x14ac:dyDescent="0.3">
      <c r="A6183" t="s">
        <v>11</v>
      </c>
      <c r="B6183" t="s">
        <v>155</v>
      </c>
      <c r="C6183" t="s">
        <v>23</v>
      </c>
      <c r="D6183" t="s">
        <v>287</v>
      </c>
      <c r="E6183">
        <v>0</v>
      </c>
      <c r="F6183">
        <v>2007</v>
      </c>
      <c r="G6183" s="2">
        <v>10951000</v>
      </c>
      <c r="H6183" s="2">
        <v>7.0394537789617369</v>
      </c>
      <c r="I6183" s="2">
        <v>110407000</v>
      </c>
      <c r="J6183" s="2">
        <v>8.0429966093080232</v>
      </c>
      <c r="K6183">
        <v>4.4999999999999998E-2</v>
      </c>
      <c r="L6183">
        <v>34.42989</v>
      </c>
      <c r="M6183">
        <v>33</v>
      </c>
      <c r="N6183">
        <v>1</v>
      </c>
      <c r="O6183" s="2">
        <v>61965050</v>
      </c>
      <c r="P6183" s="2">
        <v>2663112510265.54</v>
      </c>
      <c r="Q6183" s="2">
        <v>42977.654504685139</v>
      </c>
      <c r="R6183" s="2">
        <v>4.6332427102836711</v>
      </c>
      <c r="T6183">
        <f t="shared" si="96"/>
        <v>0</v>
      </c>
      <c r="U6183" t="s">
        <v>11</v>
      </c>
    </row>
    <row r="6184" spans="1:21" x14ac:dyDescent="0.3">
      <c r="A6184" t="s">
        <v>12</v>
      </c>
      <c r="B6184" t="s">
        <v>166</v>
      </c>
      <c r="C6184" t="s">
        <v>23</v>
      </c>
      <c r="D6184" t="s">
        <v>287</v>
      </c>
      <c r="E6184">
        <v>0</v>
      </c>
      <c r="F6184">
        <v>2007</v>
      </c>
      <c r="G6184" s="2">
        <v>-88980000</v>
      </c>
      <c r="H6184" s="2" t="s">
        <v>42</v>
      </c>
      <c r="I6184" s="2" t="s">
        <v>42</v>
      </c>
      <c r="J6184" s="2" t="s">
        <v>42</v>
      </c>
      <c r="K6184">
        <v>0.03</v>
      </c>
      <c r="L6184">
        <v>38.363332</v>
      </c>
      <c r="M6184">
        <v>33</v>
      </c>
      <c r="N6184">
        <v>1</v>
      </c>
      <c r="O6184" s="2">
        <v>82266370</v>
      </c>
      <c r="P6184" s="2">
        <v>3439953462907.2002</v>
      </c>
      <c r="Q6184" s="2">
        <v>41814.8201130936</v>
      </c>
      <c r="R6184" s="2">
        <v>4.6213302327946373</v>
      </c>
      <c r="T6184">
        <f t="shared" si="96"/>
        <v>0</v>
      </c>
      <c r="U6184" t="s">
        <v>12</v>
      </c>
    </row>
    <row r="6185" spans="1:21" x14ac:dyDescent="0.3">
      <c r="A6185" t="s">
        <v>13</v>
      </c>
      <c r="B6185" t="s">
        <v>177</v>
      </c>
      <c r="C6185" t="s">
        <v>23</v>
      </c>
      <c r="D6185" t="s">
        <v>287</v>
      </c>
      <c r="E6185">
        <v>0</v>
      </c>
      <c r="F6185">
        <v>2007</v>
      </c>
      <c r="G6185" s="2">
        <v>-192000</v>
      </c>
      <c r="H6185" s="2" t="s">
        <v>42</v>
      </c>
      <c r="I6185" s="2">
        <v>383000</v>
      </c>
      <c r="J6185" s="2">
        <v>5.5831987739686229</v>
      </c>
      <c r="K6185">
        <v>5.0999999999999997E-2</v>
      </c>
      <c r="L6185">
        <v>25</v>
      </c>
      <c r="M6185">
        <v>33</v>
      </c>
      <c r="N6185">
        <v>0</v>
      </c>
      <c r="O6185" s="2">
        <v>11163000</v>
      </c>
      <c r="P6185" s="2">
        <v>318497936901.177</v>
      </c>
      <c r="Q6185" s="2">
        <v>28531.571880424348</v>
      </c>
      <c r="R6185" s="2">
        <v>4.4553256987580019</v>
      </c>
      <c r="T6185">
        <f t="shared" si="96"/>
        <v>0</v>
      </c>
      <c r="U6185" t="s">
        <v>13</v>
      </c>
    </row>
    <row r="6186" spans="1:21" x14ac:dyDescent="0.3">
      <c r="A6186" t="s">
        <v>14</v>
      </c>
      <c r="B6186" t="s">
        <v>188</v>
      </c>
      <c r="C6186" t="s">
        <v>23</v>
      </c>
      <c r="D6186" t="s">
        <v>287</v>
      </c>
      <c r="E6186">
        <v>0</v>
      </c>
      <c r="F6186">
        <v>2007</v>
      </c>
      <c r="G6186" s="2">
        <v>-143000</v>
      </c>
      <c r="H6186" s="2" t="s">
        <v>42</v>
      </c>
      <c r="I6186" s="2">
        <v>0</v>
      </c>
      <c r="J6186" s="2" t="s">
        <v>42</v>
      </c>
      <c r="K6186">
        <v>6.0999999999999999E-2</v>
      </c>
      <c r="L6186">
        <v>20</v>
      </c>
      <c r="M6186">
        <v>33</v>
      </c>
      <c r="N6186">
        <v>0</v>
      </c>
      <c r="O6186" s="2">
        <v>10055780</v>
      </c>
      <c r="P6186" s="2">
        <v>139850794387.28101</v>
      </c>
      <c r="Q6186" s="2">
        <v>13907.503384847421</v>
      </c>
      <c r="R6186" s="2">
        <v>4.1432491743126949</v>
      </c>
      <c r="T6186">
        <f t="shared" si="96"/>
        <v>0</v>
      </c>
      <c r="U6186" t="s">
        <v>14</v>
      </c>
    </row>
    <row r="6187" spans="1:21" x14ac:dyDescent="0.3">
      <c r="A6187" t="s">
        <v>15</v>
      </c>
      <c r="B6187" t="s">
        <v>199</v>
      </c>
      <c r="C6187" t="s">
        <v>23</v>
      </c>
      <c r="D6187" t="s">
        <v>287</v>
      </c>
      <c r="E6187">
        <v>0</v>
      </c>
      <c r="F6187">
        <v>2007</v>
      </c>
      <c r="G6187" s="2">
        <v>0</v>
      </c>
      <c r="H6187" s="2" t="s">
        <v>42</v>
      </c>
      <c r="I6187" s="2">
        <v>0</v>
      </c>
      <c r="J6187" s="2" t="s">
        <v>42</v>
      </c>
      <c r="K6187">
        <v>0.16700000000000001</v>
      </c>
      <c r="L6187">
        <v>18</v>
      </c>
      <c r="M6187">
        <v>33</v>
      </c>
      <c r="N6187">
        <v>0</v>
      </c>
      <c r="O6187" s="2">
        <v>311396</v>
      </c>
      <c r="P6187" s="2">
        <v>21295012098.977402</v>
      </c>
      <c r="Q6187" s="2">
        <v>68385.631475604707</v>
      </c>
      <c r="R6187" s="2">
        <v>4.834964861568448</v>
      </c>
      <c r="T6187">
        <f t="shared" si="96"/>
        <v>0</v>
      </c>
      <c r="U6187" t="s">
        <v>15</v>
      </c>
    </row>
    <row r="6188" spans="1:21" x14ac:dyDescent="0.3">
      <c r="A6188" t="s">
        <v>16</v>
      </c>
      <c r="B6188" t="s">
        <v>210</v>
      </c>
      <c r="C6188" t="s">
        <v>23</v>
      </c>
      <c r="D6188" t="s">
        <v>287</v>
      </c>
      <c r="E6188">
        <v>0</v>
      </c>
      <c r="F6188">
        <v>2007</v>
      </c>
      <c r="G6188" s="2">
        <v>-212183000</v>
      </c>
      <c r="H6188" s="2" t="s">
        <v>42</v>
      </c>
      <c r="I6188" s="2">
        <v>-242896000</v>
      </c>
      <c r="J6188" s="2" t="s">
        <v>42</v>
      </c>
      <c r="K6188">
        <v>0.05</v>
      </c>
      <c r="L6188">
        <v>12.5</v>
      </c>
      <c r="M6188">
        <v>33</v>
      </c>
      <c r="N6188">
        <v>0</v>
      </c>
      <c r="O6188" s="2">
        <v>4375800</v>
      </c>
      <c r="P6188" s="2">
        <v>269917518477.96301</v>
      </c>
      <c r="Q6188" s="2">
        <v>61684.153406911428</v>
      </c>
      <c r="R6188" s="2">
        <v>4.7901736085735953</v>
      </c>
      <c r="T6188">
        <f t="shared" si="96"/>
        <v>0</v>
      </c>
      <c r="U6188" t="s">
        <v>16</v>
      </c>
    </row>
    <row r="6189" spans="1:21" x14ac:dyDescent="0.3">
      <c r="A6189" t="s">
        <v>17</v>
      </c>
      <c r="B6189" t="s">
        <v>232</v>
      </c>
      <c r="C6189" t="s">
        <v>23</v>
      </c>
      <c r="D6189" t="s">
        <v>287</v>
      </c>
      <c r="E6189">
        <v>0</v>
      </c>
      <c r="F6189">
        <v>2007</v>
      </c>
      <c r="G6189" s="2">
        <v>6845000</v>
      </c>
      <c r="H6189" s="2">
        <v>6.8353734524700087</v>
      </c>
      <c r="I6189" s="2">
        <v>2089999.9999999998</v>
      </c>
      <c r="J6189" s="2">
        <v>6.3201462861110542</v>
      </c>
      <c r="K6189">
        <v>5.3999999999999999E-2</v>
      </c>
      <c r="L6189">
        <v>37.25</v>
      </c>
      <c r="M6189">
        <v>33</v>
      </c>
      <c r="N6189">
        <v>1</v>
      </c>
      <c r="O6189" s="2">
        <v>59375290</v>
      </c>
      <c r="P6189" s="2">
        <v>2203053380782.9199</v>
      </c>
      <c r="Q6189" s="2">
        <v>37103.875716361472</v>
      </c>
      <c r="R6189" s="2">
        <v>4.5694192765777411</v>
      </c>
      <c r="T6189">
        <f t="shared" si="96"/>
        <v>0</v>
      </c>
      <c r="U6189" t="s">
        <v>17</v>
      </c>
    </row>
    <row r="6190" spans="1:21" x14ac:dyDescent="0.3">
      <c r="A6190" t="s">
        <v>18</v>
      </c>
      <c r="B6190" t="s">
        <v>243</v>
      </c>
      <c r="C6190" t="s">
        <v>23</v>
      </c>
      <c r="D6190" t="s">
        <v>287</v>
      </c>
      <c r="E6190">
        <v>0</v>
      </c>
      <c r="F6190">
        <v>2007</v>
      </c>
      <c r="G6190" s="2">
        <v>7643000</v>
      </c>
      <c r="H6190" s="2">
        <v>6.8832638595849742</v>
      </c>
      <c r="I6190" s="2">
        <v>10526000</v>
      </c>
      <c r="J6190" s="2">
        <v>7.0222633656812583</v>
      </c>
      <c r="K6190">
        <v>5.7000000000000002E-2</v>
      </c>
      <c r="L6190">
        <v>39.54</v>
      </c>
      <c r="M6190">
        <v>33</v>
      </c>
      <c r="N6190">
        <v>1</v>
      </c>
      <c r="O6190" s="2">
        <v>127771000</v>
      </c>
      <c r="P6190" s="2">
        <v>4515264514430.5703</v>
      </c>
      <c r="Q6190" s="2">
        <v>35338.727210639117</v>
      </c>
      <c r="R6190" s="2">
        <v>4.5482509035366094</v>
      </c>
      <c r="T6190">
        <f t="shared" si="96"/>
        <v>0</v>
      </c>
      <c r="U6190" t="s">
        <v>18</v>
      </c>
    </row>
    <row r="6191" spans="1:21" x14ac:dyDescent="0.3">
      <c r="A6191" t="s">
        <v>46</v>
      </c>
      <c r="B6191" t="s">
        <v>353</v>
      </c>
      <c r="C6191" t="s">
        <v>23</v>
      </c>
      <c r="D6191" t="s">
        <v>287</v>
      </c>
      <c r="E6191">
        <v>0</v>
      </c>
      <c r="F6191">
        <v>2007</v>
      </c>
      <c r="G6191" s="2">
        <v>500000</v>
      </c>
      <c r="H6191" s="2">
        <v>5.6989700043360187</v>
      </c>
      <c r="I6191" s="2">
        <v>12800000</v>
      </c>
      <c r="J6191" s="2">
        <v>7.1072099696478688</v>
      </c>
      <c r="K6191">
        <v>7.0000000000000001E-3</v>
      </c>
      <c r="L6191">
        <v>21</v>
      </c>
      <c r="M6191">
        <v>33</v>
      </c>
      <c r="N6191">
        <v>0</v>
      </c>
      <c r="O6191" s="2">
        <v>48597650</v>
      </c>
      <c r="P6191" s="2">
        <v>1122679154632.4099</v>
      </c>
      <c r="Q6191" s="2">
        <v>23101.511176618827</v>
      </c>
      <c r="R6191" s="2">
        <v>4.3636403900306986</v>
      </c>
      <c r="T6191">
        <f t="shared" si="96"/>
        <v>0</v>
      </c>
      <c r="U6191" t="s">
        <v>46</v>
      </c>
    </row>
    <row r="6192" spans="1:21" x14ac:dyDescent="0.3">
      <c r="A6192" t="s">
        <v>20</v>
      </c>
      <c r="B6192" t="s">
        <v>254</v>
      </c>
      <c r="C6192" t="s">
        <v>23</v>
      </c>
      <c r="D6192" t="s">
        <v>287</v>
      </c>
      <c r="E6192">
        <v>0</v>
      </c>
      <c r="F6192">
        <v>2007</v>
      </c>
      <c r="G6192" s="2">
        <v>11225000</v>
      </c>
      <c r="H6192" s="2">
        <v>7.0501863496753607</v>
      </c>
      <c r="I6192" s="2">
        <v>0</v>
      </c>
      <c r="J6192" s="2" t="s">
        <v>42</v>
      </c>
      <c r="K6192">
        <v>5.1999999999999998E-2</v>
      </c>
      <c r="L6192">
        <v>29.63</v>
      </c>
      <c r="M6192">
        <v>33</v>
      </c>
      <c r="N6192">
        <v>0</v>
      </c>
      <c r="O6192" s="2">
        <v>479993</v>
      </c>
      <c r="P6192" s="2">
        <v>50888134410.073898</v>
      </c>
      <c r="Q6192" s="2">
        <v>106018.49279067382</v>
      </c>
      <c r="R6192" s="2">
        <v>5.0253816257973476</v>
      </c>
      <c r="T6192">
        <f t="shared" si="96"/>
        <v>0</v>
      </c>
      <c r="U6192" t="s">
        <v>20</v>
      </c>
    </row>
    <row r="6193" spans="1:21" x14ac:dyDescent="0.3">
      <c r="A6193" t="s">
        <v>21</v>
      </c>
      <c r="B6193" t="s">
        <v>265</v>
      </c>
      <c r="C6193" t="s">
        <v>23</v>
      </c>
      <c r="D6193" t="s">
        <v>287</v>
      </c>
      <c r="E6193">
        <v>0</v>
      </c>
      <c r="F6193">
        <v>2007</v>
      </c>
      <c r="G6193" s="2">
        <v>731000</v>
      </c>
      <c r="H6193" s="2">
        <v>5.8639173769578603</v>
      </c>
      <c r="I6193" s="2" t="s">
        <v>42</v>
      </c>
      <c r="J6193" s="2" t="s">
        <v>42</v>
      </c>
      <c r="K6193">
        <v>0.21099999999999999</v>
      </c>
      <c r="L6193">
        <v>28</v>
      </c>
      <c r="M6193">
        <v>33</v>
      </c>
      <c r="N6193">
        <v>0</v>
      </c>
      <c r="O6193" s="2">
        <v>109787400</v>
      </c>
      <c r="P6193" s="2">
        <v>1043471321169.09</v>
      </c>
      <c r="Q6193" s="2">
        <v>9504.4724728802212</v>
      </c>
      <c r="R6193" s="2">
        <v>3.9779280172061973</v>
      </c>
      <c r="T6193">
        <f t="shared" si="96"/>
        <v>0</v>
      </c>
      <c r="U6193" t="s">
        <v>21</v>
      </c>
    </row>
    <row r="6194" spans="1:21" x14ac:dyDescent="0.3">
      <c r="A6194" t="s">
        <v>22</v>
      </c>
      <c r="B6194" t="s">
        <v>276</v>
      </c>
      <c r="C6194" t="s">
        <v>23</v>
      </c>
      <c r="D6194" t="s">
        <v>287</v>
      </c>
      <c r="E6194">
        <v>0</v>
      </c>
      <c r="F6194">
        <v>2007</v>
      </c>
      <c r="G6194" s="2">
        <v>8214000</v>
      </c>
      <c r="H6194" s="2">
        <v>6.9145546985176338</v>
      </c>
      <c r="I6194" s="2">
        <v>67717000</v>
      </c>
      <c r="J6194" s="2">
        <v>7.8306977097395336</v>
      </c>
      <c r="K6194">
        <v>0.02</v>
      </c>
      <c r="L6194">
        <v>25.5</v>
      </c>
      <c r="M6194">
        <v>33</v>
      </c>
      <c r="N6194">
        <v>0</v>
      </c>
      <c r="O6194" s="2">
        <v>16381700</v>
      </c>
      <c r="P6194" s="2">
        <v>839419655078.01794</v>
      </c>
      <c r="Q6194" s="2">
        <v>51241.303105173327</v>
      </c>
      <c r="R6194" s="2">
        <v>4.7096201656509082</v>
      </c>
      <c r="T6194">
        <f t="shared" si="96"/>
        <v>0</v>
      </c>
      <c r="U6194" t="s">
        <v>22</v>
      </c>
    </row>
    <row r="6195" spans="1:21" x14ac:dyDescent="0.3">
      <c r="A6195" t="s">
        <v>25</v>
      </c>
      <c r="B6195" t="s">
        <v>309</v>
      </c>
      <c r="C6195" t="s">
        <v>23</v>
      </c>
      <c r="D6195" t="s">
        <v>287</v>
      </c>
      <c r="E6195">
        <v>0</v>
      </c>
      <c r="F6195">
        <v>2007</v>
      </c>
      <c r="G6195" s="2">
        <v>-500000</v>
      </c>
      <c r="H6195" s="2" t="s">
        <v>42</v>
      </c>
      <c r="I6195" s="2">
        <v>-200000</v>
      </c>
      <c r="J6195" s="2" t="s">
        <v>42</v>
      </c>
      <c r="K6195">
        <v>7.5999999999999998E-2</v>
      </c>
      <c r="L6195">
        <v>19</v>
      </c>
      <c r="M6195">
        <v>33</v>
      </c>
      <c r="N6195">
        <v>0</v>
      </c>
      <c r="O6195" s="2">
        <v>38115970</v>
      </c>
      <c r="P6195" s="2">
        <v>429249647594.60699</v>
      </c>
      <c r="Q6195" s="2">
        <v>11261.674505321706</v>
      </c>
      <c r="R6195" s="2">
        <v>4.0516029708308192</v>
      </c>
      <c r="T6195">
        <f t="shared" si="96"/>
        <v>0</v>
      </c>
      <c r="U6195" t="s">
        <v>25</v>
      </c>
    </row>
    <row r="6196" spans="1:21" x14ac:dyDescent="0.3">
      <c r="A6196" t="s">
        <v>26</v>
      </c>
      <c r="B6196" t="s">
        <v>320</v>
      </c>
      <c r="C6196" t="s">
        <v>23</v>
      </c>
      <c r="D6196" t="s">
        <v>287</v>
      </c>
      <c r="E6196">
        <v>0</v>
      </c>
      <c r="F6196">
        <v>2007</v>
      </c>
      <c r="G6196" s="2">
        <v>903000</v>
      </c>
      <c r="H6196" s="2">
        <v>5.9556877503135057</v>
      </c>
      <c r="I6196" s="2">
        <v>2326000</v>
      </c>
      <c r="J6196" s="2">
        <v>6.3666097103924297</v>
      </c>
      <c r="K6196">
        <v>7.0000000000000001E-3</v>
      </c>
      <c r="L6196">
        <v>26.5</v>
      </c>
      <c r="M6196">
        <v>33</v>
      </c>
      <c r="N6196">
        <v>0</v>
      </c>
      <c r="O6196" s="2">
        <v>10542960</v>
      </c>
      <c r="P6196" s="2">
        <v>240169336162.05899</v>
      </c>
      <c r="Q6196" s="2">
        <v>22780.067093307665</v>
      </c>
      <c r="R6196" s="2">
        <v>4.357554998856795</v>
      </c>
      <c r="T6196">
        <f t="shared" si="96"/>
        <v>0</v>
      </c>
      <c r="U6196" t="s">
        <v>26</v>
      </c>
    </row>
    <row r="6197" spans="1:21" x14ac:dyDescent="0.3">
      <c r="A6197" t="s">
        <v>41</v>
      </c>
      <c r="B6197" t="s">
        <v>331</v>
      </c>
      <c r="C6197" t="s">
        <v>23</v>
      </c>
      <c r="D6197" t="s">
        <v>287</v>
      </c>
      <c r="E6197">
        <v>0</v>
      </c>
      <c r="F6197">
        <v>2007</v>
      </c>
      <c r="G6197" s="2">
        <v>0</v>
      </c>
      <c r="H6197" s="2" t="s">
        <v>42</v>
      </c>
      <c r="I6197" s="2">
        <v>0</v>
      </c>
      <c r="J6197" s="2" t="s">
        <v>42</v>
      </c>
      <c r="K6197">
        <v>0.11799999999999999</v>
      </c>
      <c r="L6197">
        <v>19</v>
      </c>
      <c r="M6197">
        <v>33</v>
      </c>
      <c r="N6197">
        <v>0</v>
      </c>
      <c r="O6197" s="2">
        <v>5374622</v>
      </c>
      <c r="P6197" s="2">
        <v>86304245825.348999</v>
      </c>
      <c r="Q6197" s="2">
        <v>16057.733143902771</v>
      </c>
      <c r="R6197" s="2">
        <v>4.2056842362988061</v>
      </c>
      <c r="T6197">
        <f t="shared" si="96"/>
        <v>0</v>
      </c>
      <c r="U6197" t="s">
        <v>41</v>
      </c>
    </row>
    <row r="6198" spans="1:21" x14ac:dyDescent="0.3">
      <c r="A6198" t="s">
        <v>29</v>
      </c>
      <c r="B6198" t="s">
        <v>375</v>
      </c>
      <c r="C6198" t="s">
        <v>23</v>
      </c>
      <c r="D6198" t="s">
        <v>287</v>
      </c>
      <c r="E6198">
        <v>0</v>
      </c>
      <c r="F6198">
        <v>2007</v>
      </c>
      <c r="G6198" s="2">
        <v>-17166000</v>
      </c>
      <c r="H6198" s="2" t="s">
        <v>42</v>
      </c>
      <c r="I6198" s="2">
        <v>-6081000</v>
      </c>
      <c r="J6198" s="2" t="s">
        <v>42</v>
      </c>
      <c r="K6198">
        <v>7.0000000000000001E-3</v>
      </c>
      <c r="L6198">
        <v>28</v>
      </c>
      <c r="M6198">
        <v>33</v>
      </c>
      <c r="N6198">
        <v>0</v>
      </c>
      <c r="O6198" s="2">
        <v>9148092</v>
      </c>
      <c r="P6198" s="2">
        <v>487816328342.30902</v>
      </c>
      <c r="Q6198" s="2">
        <v>53324.379372475596</v>
      </c>
      <c r="R6198" s="2">
        <v>4.7269258095189786</v>
      </c>
      <c r="T6198">
        <f t="shared" si="96"/>
        <v>0</v>
      </c>
      <c r="U6198" t="s">
        <v>29</v>
      </c>
    </row>
    <row r="6199" spans="1:21" x14ac:dyDescent="0.3">
      <c r="A6199" t="s">
        <v>31</v>
      </c>
      <c r="B6199" t="s">
        <v>397</v>
      </c>
      <c r="C6199" t="s">
        <v>23</v>
      </c>
      <c r="D6199" t="s">
        <v>287</v>
      </c>
      <c r="E6199">
        <v>0</v>
      </c>
      <c r="F6199">
        <v>2007</v>
      </c>
      <c r="G6199" s="2">
        <v>0</v>
      </c>
      <c r="H6199" s="2" t="s">
        <v>42</v>
      </c>
      <c r="I6199" s="2">
        <v>0</v>
      </c>
      <c r="J6199" s="2" t="s">
        <v>42</v>
      </c>
      <c r="K6199">
        <v>7.0000000000000001E-3</v>
      </c>
      <c r="L6199">
        <v>19</v>
      </c>
      <c r="M6199">
        <v>33</v>
      </c>
      <c r="N6199">
        <v>0</v>
      </c>
      <c r="O6199" s="2">
        <v>70158110</v>
      </c>
      <c r="P6199" s="2">
        <v>675770112825.23596</v>
      </c>
      <c r="Q6199" s="2">
        <v>9632.10258693166</v>
      </c>
      <c r="R6199" s="2">
        <v>3.983721099401818</v>
      </c>
      <c r="T6199">
        <f t="shared" si="96"/>
        <v>0</v>
      </c>
      <c r="U6199" t="s">
        <v>31</v>
      </c>
    </row>
    <row r="6200" spans="1:21" x14ac:dyDescent="0.3">
      <c r="A6200" t="s">
        <v>32</v>
      </c>
      <c r="B6200" t="s">
        <v>408</v>
      </c>
      <c r="C6200" t="s">
        <v>23</v>
      </c>
      <c r="D6200" t="s">
        <v>287</v>
      </c>
      <c r="E6200">
        <v>0</v>
      </c>
      <c r="F6200">
        <v>2007</v>
      </c>
      <c r="G6200" s="2">
        <v>-90054000</v>
      </c>
      <c r="H6200" s="2" t="s">
        <v>42</v>
      </c>
      <c r="I6200" s="2">
        <v>867475000</v>
      </c>
      <c r="J6200" s="2">
        <v>8.9382569675914461</v>
      </c>
      <c r="K6200">
        <v>7.0000000000000001E-3</v>
      </c>
      <c r="L6200">
        <v>19</v>
      </c>
      <c r="M6200">
        <v>33</v>
      </c>
      <c r="N6200">
        <v>0</v>
      </c>
      <c r="O6200" s="2">
        <v>60481820</v>
      </c>
      <c r="P6200" s="2">
        <v>3074359743897.5601</v>
      </c>
      <c r="Q6200" s="2">
        <v>50831.13808244461</v>
      </c>
      <c r="R6200" s="2">
        <v>4.7061298334365702</v>
      </c>
      <c r="T6200">
        <f t="shared" si="96"/>
        <v>0</v>
      </c>
      <c r="U6200" t="s">
        <v>32</v>
      </c>
    </row>
    <row r="6201" spans="1:21" x14ac:dyDescent="0.3">
      <c r="A6201" t="s">
        <v>33</v>
      </c>
      <c r="B6201" t="s">
        <v>419</v>
      </c>
      <c r="C6201" t="s">
        <v>23</v>
      </c>
      <c r="D6201" t="s">
        <v>287</v>
      </c>
      <c r="E6201">
        <v>0</v>
      </c>
      <c r="F6201">
        <v>2007</v>
      </c>
      <c r="G6201" s="2">
        <v>423000000</v>
      </c>
      <c r="H6201" s="2">
        <v>8.6263403673750432</v>
      </c>
      <c r="I6201" s="2">
        <v>908000000</v>
      </c>
      <c r="J6201" s="2">
        <v>8.958085848521085</v>
      </c>
      <c r="K6201">
        <v>7.0000000000000001E-3</v>
      </c>
      <c r="L6201">
        <v>19</v>
      </c>
      <c r="M6201">
        <v>33</v>
      </c>
      <c r="N6201">
        <v>0</v>
      </c>
      <c r="O6201" s="2">
        <v>301231200</v>
      </c>
      <c r="P6201" s="2">
        <v>14477635000000</v>
      </c>
      <c r="Q6201" s="2">
        <v>48061.538778187649</v>
      </c>
      <c r="R6201" s="2">
        <v>4.6817976714237179</v>
      </c>
      <c r="T6201">
        <f t="shared" si="96"/>
        <v>0</v>
      </c>
      <c r="U6201" t="s">
        <v>33</v>
      </c>
    </row>
    <row r="6202" spans="1:21" x14ac:dyDescent="0.3">
      <c r="A6202" t="s">
        <v>34</v>
      </c>
      <c r="B6202" t="s">
        <v>100</v>
      </c>
      <c r="C6202" t="s">
        <v>23</v>
      </c>
      <c r="D6202" t="s">
        <v>287</v>
      </c>
      <c r="E6202">
        <v>0</v>
      </c>
      <c r="F6202">
        <v>2007</v>
      </c>
      <c r="G6202" s="2">
        <v>-2165000000</v>
      </c>
      <c r="H6202" s="2" t="s">
        <v>42</v>
      </c>
      <c r="I6202" s="2">
        <v>37000000</v>
      </c>
      <c r="J6202" s="2">
        <v>7.568201724066995</v>
      </c>
      <c r="K6202">
        <v>0.17299999999999999</v>
      </c>
      <c r="L6202">
        <v>26.8</v>
      </c>
      <c r="M6202">
        <v>33</v>
      </c>
      <c r="N6202">
        <v>0</v>
      </c>
      <c r="O6202" s="2">
        <v>16598070</v>
      </c>
      <c r="P6202" s="2">
        <v>173605968179.255</v>
      </c>
      <c r="Q6202" s="2">
        <v>10459.406917747365</v>
      </c>
      <c r="R6202" s="2">
        <v>4.0195070593255107</v>
      </c>
      <c r="T6202">
        <f t="shared" si="96"/>
        <v>0</v>
      </c>
      <c r="U6202" t="s">
        <v>34</v>
      </c>
    </row>
    <row r="6203" spans="1:21" x14ac:dyDescent="0.3">
      <c r="A6203" t="s">
        <v>35</v>
      </c>
      <c r="B6203" t="s">
        <v>133</v>
      </c>
      <c r="C6203" t="s">
        <v>23</v>
      </c>
      <c r="D6203" t="s">
        <v>287</v>
      </c>
      <c r="E6203">
        <v>0</v>
      </c>
      <c r="F6203">
        <v>2007</v>
      </c>
      <c r="G6203" s="2">
        <v>38000</v>
      </c>
      <c r="H6203" s="2">
        <v>4.5797835966168101</v>
      </c>
      <c r="I6203" s="2">
        <v>1707000</v>
      </c>
      <c r="J6203" s="2">
        <v>6.2322335211147335</v>
      </c>
      <c r="K6203">
        <v>3.3000000000000002E-2</v>
      </c>
      <c r="L6203">
        <v>22</v>
      </c>
      <c r="M6203">
        <v>33</v>
      </c>
      <c r="N6203">
        <v>0</v>
      </c>
      <c r="O6203" s="2">
        <v>1342330</v>
      </c>
      <c r="P6203" s="2">
        <v>22237061730.0849</v>
      </c>
      <c r="Q6203" s="2">
        <v>16566.017097200314</v>
      </c>
      <c r="R6203" s="2">
        <v>4.2192181052431117</v>
      </c>
      <c r="T6203">
        <f t="shared" si="96"/>
        <v>0</v>
      </c>
      <c r="U6203" t="s">
        <v>35</v>
      </c>
    </row>
    <row r="6204" spans="1:21" x14ac:dyDescent="0.3">
      <c r="A6204" t="s">
        <v>36</v>
      </c>
      <c r="B6204" t="s">
        <v>342</v>
      </c>
      <c r="C6204" t="s">
        <v>23</v>
      </c>
      <c r="D6204" t="s">
        <v>287</v>
      </c>
      <c r="E6204">
        <v>0</v>
      </c>
      <c r="F6204">
        <v>2007</v>
      </c>
      <c r="G6204" s="2">
        <v>401000</v>
      </c>
      <c r="H6204" s="2">
        <v>5.6031443726201822</v>
      </c>
      <c r="I6204" s="2">
        <v>7072000</v>
      </c>
      <c r="J6204" s="2">
        <v>6.8495422520050164</v>
      </c>
      <c r="K6204">
        <v>1.4999999999999999E-2</v>
      </c>
      <c r="L6204">
        <v>21</v>
      </c>
      <c r="M6204">
        <v>33</v>
      </c>
      <c r="N6204">
        <v>0</v>
      </c>
      <c r="O6204" s="2">
        <v>2019406</v>
      </c>
      <c r="P6204" s="2">
        <v>48114688201.478203</v>
      </c>
      <c r="Q6204" s="2">
        <v>23826.158881115636</v>
      </c>
      <c r="R6204" s="2">
        <v>4.3770540334838621</v>
      </c>
      <c r="T6204">
        <f t="shared" si="96"/>
        <v>0</v>
      </c>
      <c r="U6204" t="s">
        <v>36</v>
      </c>
    </row>
    <row r="6205" spans="1:21" x14ac:dyDescent="0.3">
      <c r="A6205" t="s">
        <v>5</v>
      </c>
      <c r="B6205" t="s">
        <v>57</v>
      </c>
      <c r="C6205" t="s">
        <v>23</v>
      </c>
      <c r="D6205" t="s">
        <v>288</v>
      </c>
      <c r="E6205">
        <v>0</v>
      </c>
      <c r="F6205">
        <v>2008</v>
      </c>
      <c r="G6205" s="2">
        <v>40919000</v>
      </c>
      <c r="H6205" s="2">
        <v>7.6119250116533035</v>
      </c>
      <c r="I6205" s="2">
        <v>3884959000</v>
      </c>
      <c r="J6205" s="2">
        <v>9.5893864398247803</v>
      </c>
      <c r="K6205">
        <v>0.23699999999999999</v>
      </c>
      <c r="L6205">
        <v>30</v>
      </c>
      <c r="M6205">
        <v>30</v>
      </c>
      <c r="N6205">
        <v>0</v>
      </c>
      <c r="O6205" s="2">
        <v>21249000</v>
      </c>
      <c r="P6205" s="2">
        <v>1055334825425.25</v>
      </c>
      <c r="Q6205" s="2">
        <v>49665.152497776369</v>
      </c>
      <c r="R6205" s="2">
        <v>4.6960517733190974</v>
      </c>
      <c r="T6205">
        <f t="shared" si="96"/>
        <v>0</v>
      </c>
      <c r="U6205" t="s">
        <v>5</v>
      </c>
    </row>
    <row r="6206" spans="1:21" x14ac:dyDescent="0.3">
      <c r="A6206" t="s">
        <v>6</v>
      </c>
      <c r="B6206" t="s">
        <v>68</v>
      </c>
      <c r="C6206" t="s">
        <v>23</v>
      </c>
      <c r="D6206" t="s">
        <v>288</v>
      </c>
      <c r="E6206">
        <v>0</v>
      </c>
      <c r="F6206">
        <v>2008</v>
      </c>
      <c r="G6206" s="2">
        <v>0</v>
      </c>
      <c r="H6206" s="2" t="s">
        <v>42</v>
      </c>
      <c r="I6206" s="2" t="s">
        <v>42</v>
      </c>
      <c r="J6206" s="2" t="s">
        <v>42</v>
      </c>
      <c r="K6206">
        <v>0.14899999999999999</v>
      </c>
      <c r="L6206">
        <v>25</v>
      </c>
      <c r="M6206">
        <v>30</v>
      </c>
      <c r="N6206">
        <v>0</v>
      </c>
      <c r="O6206" s="2">
        <v>8321541</v>
      </c>
      <c r="P6206" s="2">
        <v>430294287388.31097</v>
      </c>
      <c r="Q6206" s="2">
        <v>51708.486131151789</v>
      </c>
      <c r="R6206" s="2">
        <v>4.7135618231228467</v>
      </c>
      <c r="T6206">
        <f t="shared" si="96"/>
        <v>0</v>
      </c>
      <c r="U6206" t="s">
        <v>6</v>
      </c>
    </row>
    <row r="6207" spans="1:21" x14ac:dyDescent="0.3">
      <c r="A6207" t="s">
        <v>7</v>
      </c>
      <c r="B6207" t="s">
        <v>79</v>
      </c>
      <c r="C6207" t="s">
        <v>23</v>
      </c>
      <c r="D6207" t="s">
        <v>288</v>
      </c>
      <c r="E6207">
        <v>0</v>
      </c>
      <c r="F6207">
        <v>2008</v>
      </c>
      <c r="G6207" s="2">
        <v>160819000</v>
      </c>
      <c r="H6207" s="2">
        <v>8.2063373572712237</v>
      </c>
      <c r="I6207" s="2">
        <v>93244000</v>
      </c>
      <c r="J6207" s="2">
        <v>7.9696208957008148</v>
      </c>
      <c r="K6207">
        <v>4.2000000000000003E-2</v>
      </c>
      <c r="L6207">
        <v>33.99</v>
      </c>
      <c r="M6207">
        <v>30</v>
      </c>
      <c r="N6207">
        <v>1</v>
      </c>
      <c r="O6207" s="2">
        <v>10709970</v>
      </c>
      <c r="P6207" s="2">
        <v>518625897172.98999</v>
      </c>
      <c r="Q6207" s="2">
        <v>48424.589160659649</v>
      </c>
      <c r="R6207" s="2">
        <v>4.6850659448064222</v>
      </c>
      <c r="T6207">
        <f t="shared" si="96"/>
        <v>0</v>
      </c>
      <c r="U6207" t="s">
        <v>7</v>
      </c>
    </row>
    <row r="6208" spans="1:21" x14ac:dyDescent="0.3">
      <c r="A6208" t="s">
        <v>8</v>
      </c>
      <c r="B6208" t="s">
        <v>112</v>
      </c>
      <c r="C6208" t="s">
        <v>23</v>
      </c>
      <c r="D6208" t="s">
        <v>288</v>
      </c>
      <c r="E6208">
        <v>0</v>
      </c>
      <c r="F6208">
        <v>2008</v>
      </c>
      <c r="G6208" s="2">
        <v>0</v>
      </c>
      <c r="H6208" s="2" t="s">
        <v>42</v>
      </c>
      <c r="I6208" s="2">
        <v>0</v>
      </c>
      <c r="J6208" s="2" t="s">
        <v>42</v>
      </c>
      <c r="K6208">
        <v>2.3E-2</v>
      </c>
      <c r="L6208">
        <v>21</v>
      </c>
      <c r="M6208">
        <v>30</v>
      </c>
      <c r="N6208">
        <v>0</v>
      </c>
      <c r="O6208" s="2">
        <v>10429690</v>
      </c>
      <c r="P6208" s="2">
        <v>235718586901.129</v>
      </c>
      <c r="Q6208" s="2">
        <v>22600.728008323258</v>
      </c>
      <c r="R6208" s="2">
        <v>4.354122428744982</v>
      </c>
      <c r="T6208">
        <f t="shared" si="96"/>
        <v>0</v>
      </c>
      <c r="U6208" t="s">
        <v>8</v>
      </c>
    </row>
    <row r="6209" spans="1:21" x14ac:dyDescent="0.3">
      <c r="A6209" t="s">
        <v>9</v>
      </c>
      <c r="B6209" t="s">
        <v>123</v>
      </c>
      <c r="C6209" t="s">
        <v>23</v>
      </c>
      <c r="D6209" t="s">
        <v>288</v>
      </c>
      <c r="E6209">
        <v>0</v>
      </c>
      <c r="F6209">
        <v>2008</v>
      </c>
      <c r="G6209" s="2">
        <v>-215729000</v>
      </c>
      <c r="H6209" s="2" t="s">
        <v>42</v>
      </c>
      <c r="I6209" s="2">
        <v>123737000</v>
      </c>
      <c r="J6209" s="2">
        <v>8.0924995823544226</v>
      </c>
      <c r="K6209">
        <v>3.7999999999999999E-2</v>
      </c>
      <c r="L6209">
        <v>25</v>
      </c>
      <c r="M6209">
        <v>30</v>
      </c>
      <c r="N6209">
        <v>0</v>
      </c>
      <c r="O6209" s="2">
        <v>5493621</v>
      </c>
      <c r="P6209" s="2">
        <v>353361056079.716</v>
      </c>
      <c r="Q6209" s="2">
        <v>64322.066644152554</v>
      </c>
      <c r="R6209" s="2">
        <v>4.8083599896852434</v>
      </c>
      <c r="T6209">
        <f t="shared" si="96"/>
        <v>0</v>
      </c>
      <c r="U6209" t="s">
        <v>9</v>
      </c>
    </row>
    <row r="6210" spans="1:21" x14ac:dyDescent="0.3">
      <c r="A6210" t="s">
        <v>10</v>
      </c>
      <c r="B6210" t="s">
        <v>145</v>
      </c>
      <c r="C6210" t="s">
        <v>23</v>
      </c>
      <c r="D6210" t="s">
        <v>288</v>
      </c>
      <c r="E6210">
        <v>0</v>
      </c>
      <c r="F6210">
        <v>2008</v>
      </c>
      <c r="G6210" s="2">
        <v>0</v>
      </c>
      <c r="H6210" s="2" t="s">
        <v>42</v>
      </c>
      <c r="I6210" s="2">
        <v>0</v>
      </c>
      <c r="J6210" s="2" t="s">
        <v>42</v>
      </c>
      <c r="K6210">
        <v>5.5E-2</v>
      </c>
      <c r="L6210">
        <v>26</v>
      </c>
      <c r="M6210">
        <v>30</v>
      </c>
      <c r="N6210">
        <v>0</v>
      </c>
      <c r="O6210" s="2">
        <v>5313000</v>
      </c>
      <c r="P6210" s="2">
        <v>283742493042.33197</v>
      </c>
      <c r="Q6210" s="2">
        <v>53405.325247945038</v>
      </c>
      <c r="R6210" s="2">
        <v>4.7275845643410683</v>
      </c>
      <c r="T6210">
        <f t="shared" si="96"/>
        <v>0</v>
      </c>
      <c r="U6210" t="s">
        <v>10</v>
      </c>
    </row>
    <row r="6211" spans="1:21" x14ac:dyDescent="0.3">
      <c r="A6211" t="s">
        <v>11</v>
      </c>
      <c r="B6211" t="s">
        <v>156</v>
      </c>
      <c r="C6211" t="s">
        <v>23</v>
      </c>
      <c r="D6211" t="s">
        <v>288</v>
      </c>
      <c r="E6211">
        <v>0</v>
      </c>
      <c r="F6211">
        <v>2008</v>
      </c>
      <c r="G6211" s="2">
        <v>68713000</v>
      </c>
      <c r="H6211" s="2">
        <v>7.8370389101913736</v>
      </c>
      <c r="I6211" s="2">
        <v>151695000</v>
      </c>
      <c r="J6211" s="2">
        <v>8.1809712662963161</v>
      </c>
      <c r="K6211">
        <v>4.4999999999999998E-2</v>
      </c>
      <c r="L6211">
        <v>34.42989</v>
      </c>
      <c r="M6211">
        <v>30</v>
      </c>
      <c r="N6211">
        <v>1</v>
      </c>
      <c r="O6211" s="2">
        <v>62300290</v>
      </c>
      <c r="P6211" s="2">
        <v>2923465651091.2598</v>
      </c>
      <c r="Q6211" s="2">
        <v>46925.393944253869</v>
      </c>
      <c r="R6211" s="2">
        <v>4.6714079272624298</v>
      </c>
      <c r="T6211">
        <f t="shared" ref="T6211:T6274" si="97">IF(S6211&lt;0,1,0)</f>
        <v>0</v>
      </c>
      <c r="U6211" t="s">
        <v>11</v>
      </c>
    </row>
    <row r="6212" spans="1:21" x14ac:dyDescent="0.3">
      <c r="A6212" t="s">
        <v>12</v>
      </c>
      <c r="B6212" t="s">
        <v>167</v>
      </c>
      <c r="C6212" t="s">
        <v>23</v>
      </c>
      <c r="D6212" t="s">
        <v>288</v>
      </c>
      <c r="E6212">
        <v>0</v>
      </c>
      <c r="F6212">
        <v>2008</v>
      </c>
      <c r="G6212" s="2">
        <v>-312865000</v>
      </c>
      <c r="H6212" s="2" t="s">
        <v>42</v>
      </c>
      <c r="I6212" s="2">
        <v>0</v>
      </c>
      <c r="J6212" s="2" t="s">
        <v>42</v>
      </c>
      <c r="K6212">
        <v>0.03</v>
      </c>
      <c r="L6212">
        <v>29.405000000000001</v>
      </c>
      <c r="M6212">
        <v>30</v>
      </c>
      <c r="N6212">
        <v>0</v>
      </c>
      <c r="O6212" s="2">
        <v>82110100</v>
      </c>
      <c r="P6212" s="2">
        <v>3752365607148.0898</v>
      </c>
      <c r="Q6212" s="2">
        <v>45699.196653616178</v>
      </c>
      <c r="R6212" s="2">
        <v>4.6599085656722989</v>
      </c>
      <c r="T6212">
        <f t="shared" si="97"/>
        <v>0</v>
      </c>
      <c r="U6212" t="s">
        <v>12</v>
      </c>
    </row>
    <row r="6213" spans="1:21" x14ac:dyDescent="0.3">
      <c r="A6213" t="s">
        <v>13</v>
      </c>
      <c r="B6213" t="s">
        <v>178</v>
      </c>
      <c r="C6213" t="s">
        <v>23</v>
      </c>
      <c r="D6213" t="s">
        <v>288</v>
      </c>
      <c r="E6213">
        <v>0</v>
      </c>
      <c r="F6213">
        <v>2008</v>
      </c>
      <c r="G6213" s="2">
        <v>-1111000</v>
      </c>
      <c r="H6213" s="2" t="s">
        <v>42</v>
      </c>
      <c r="I6213" s="2">
        <v>515000</v>
      </c>
      <c r="J6213" s="2">
        <v>5.7118072290411908</v>
      </c>
      <c r="K6213">
        <v>5.0999999999999997E-2</v>
      </c>
      <c r="L6213">
        <v>25</v>
      </c>
      <c r="M6213">
        <v>30</v>
      </c>
      <c r="N6213">
        <v>0</v>
      </c>
      <c r="O6213" s="2">
        <v>11186000</v>
      </c>
      <c r="P6213" s="2">
        <v>354460802548.70398</v>
      </c>
      <c r="Q6213" s="2">
        <v>31687.895811613085</v>
      </c>
      <c r="R6213" s="2">
        <v>4.5008934014577138</v>
      </c>
      <c r="T6213">
        <f t="shared" si="97"/>
        <v>0</v>
      </c>
      <c r="U6213" t="s">
        <v>13</v>
      </c>
    </row>
    <row r="6214" spans="1:21" x14ac:dyDescent="0.3">
      <c r="A6214" t="s">
        <v>14</v>
      </c>
      <c r="B6214" t="s">
        <v>189</v>
      </c>
      <c r="C6214" t="s">
        <v>23</v>
      </c>
      <c r="D6214" t="s">
        <v>288</v>
      </c>
      <c r="E6214">
        <v>0</v>
      </c>
      <c r="F6214">
        <v>2008</v>
      </c>
      <c r="G6214" s="2">
        <v>4610000</v>
      </c>
      <c r="H6214" s="2">
        <v>6.663700925389648</v>
      </c>
      <c r="I6214" s="2">
        <v>3580000</v>
      </c>
      <c r="J6214" s="2">
        <v>6.5538830266438746</v>
      </c>
      <c r="K6214">
        <v>6.0999999999999999E-2</v>
      </c>
      <c r="L6214">
        <v>20</v>
      </c>
      <c r="M6214">
        <v>30</v>
      </c>
      <c r="N6214">
        <v>0</v>
      </c>
      <c r="O6214" s="2">
        <v>10038190</v>
      </c>
      <c r="P6214" s="2">
        <v>157998423131.73901</v>
      </c>
      <c r="Q6214" s="2">
        <v>15739.732275613334</v>
      </c>
      <c r="R6214" s="2">
        <v>4.1969973409701451</v>
      </c>
      <c r="T6214">
        <f t="shared" si="97"/>
        <v>0</v>
      </c>
      <c r="U6214" t="s">
        <v>14</v>
      </c>
    </row>
    <row r="6215" spans="1:21" x14ac:dyDescent="0.3">
      <c r="A6215" t="s">
        <v>15</v>
      </c>
      <c r="B6215" t="s">
        <v>200</v>
      </c>
      <c r="C6215" t="s">
        <v>23</v>
      </c>
      <c r="D6215" t="s">
        <v>288</v>
      </c>
      <c r="E6215">
        <v>0</v>
      </c>
      <c r="F6215">
        <v>2008</v>
      </c>
      <c r="G6215" s="2">
        <v>0</v>
      </c>
      <c r="H6215" s="2" t="s">
        <v>42</v>
      </c>
      <c r="I6215" s="2">
        <v>0</v>
      </c>
      <c r="J6215" s="2" t="s">
        <v>42</v>
      </c>
      <c r="K6215">
        <v>0.16700000000000001</v>
      </c>
      <c r="L6215">
        <v>15</v>
      </c>
      <c r="M6215">
        <v>30</v>
      </c>
      <c r="N6215">
        <v>0</v>
      </c>
      <c r="O6215" s="2">
        <v>319355</v>
      </c>
      <c r="P6215" s="2">
        <v>17640375722.444801</v>
      </c>
      <c r="Q6215" s="2">
        <v>55237.512243255318</v>
      </c>
      <c r="R6215" s="2">
        <v>4.742234110830637</v>
      </c>
      <c r="T6215">
        <f t="shared" si="97"/>
        <v>0</v>
      </c>
      <c r="U6215" t="s">
        <v>15</v>
      </c>
    </row>
    <row r="6216" spans="1:21" x14ac:dyDescent="0.3">
      <c r="A6216" t="s">
        <v>16</v>
      </c>
      <c r="B6216" t="s">
        <v>211</v>
      </c>
      <c r="C6216" t="s">
        <v>23</v>
      </c>
      <c r="D6216" t="s">
        <v>288</v>
      </c>
      <c r="E6216">
        <v>0</v>
      </c>
      <c r="F6216">
        <v>2008</v>
      </c>
      <c r="G6216" s="2">
        <v>112573000</v>
      </c>
      <c r="H6216" s="2">
        <v>8.0514342399194074</v>
      </c>
      <c r="I6216" s="2">
        <v>-98811000</v>
      </c>
      <c r="J6216" s="2" t="s">
        <v>42</v>
      </c>
      <c r="K6216">
        <v>0.05</v>
      </c>
      <c r="L6216">
        <v>12.5</v>
      </c>
      <c r="M6216">
        <v>30</v>
      </c>
      <c r="N6216">
        <v>0</v>
      </c>
      <c r="O6216" s="2">
        <v>4485100</v>
      </c>
      <c r="P6216" s="2">
        <v>275020018163.17603</v>
      </c>
      <c r="Q6216" s="2">
        <v>61318.592263979852</v>
      </c>
      <c r="R6216" s="2">
        <v>4.7875921758789568</v>
      </c>
      <c r="T6216">
        <f t="shared" si="97"/>
        <v>0</v>
      </c>
      <c r="U6216" t="s">
        <v>16</v>
      </c>
    </row>
    <row r="6217" spans="1:21" x14ac:dyDescent="0.3">
      <c r="A6217" t="s">
        <v>17</v>
      </c>
      <c r="B6217" t="s">
        <v>233</v>
      </c>
      <c r="C6217" t="s">
        <v>23</v>
      </c>
      <c r="D6217" t="s">
        <v>288</v>
      </c>
      <c r="E6217">
        <v>0</v>
      </c>
      <c r="F6217">
        <v>2008</v>
      </c>
      <c r="G6217" s="2">
        <v>4240000</v>
      </c>
      <c r="H6217" s="2">
        <v>6.6273658565927329</v>
      </c>
      <c r="I6217" s="2">
        <v>2602000</v>
      </c>
      <c r="J6217" s="2">
        <v>6.4153072922255676</v>
      </c>
      <c r="K6217">
        <v>5.3999999999999999E-2</v>
      </c>
      <c r="L6217">
        <v>31.4</v>
      </c>
      <c r="M6217">
        <v>30</v>
      </c>
      <c r="N6217">
        <v>1</v>
      </c>
      <c r="O6217" s="2">
        <v>59832180</v>
      </c>
      <c r="P6217" s="2">
        <v>2390729163615.0601</v>
      </c>
      <c r="Q6217" s="2">
        <v>39957.246478651788</v>
      </c>
      <c r="R6217" s="2">
        <v>4.6015955526187584</v>
      </c>
      <c r="T6217">
        <f t="shared" si="97"/>
        <v>0</v>
      </c>
      <c r="U6217" t="s">
        <v>17</v>
      </c>
    </row>
    <row r="6218" spans="1:21" x14ac:dyDescent="0.3">
      <c r="A6218" t="s">
        <v>18</v>
      </c>
      <c r="B6218" t="s">
        <v>244</v>
      </c>
      <c r="C6218" t="s">
        <v>23</v>
      </c>
      <c r="D6218" t="s">
        <v>288</v>
      </c>
      <c r="E6218">
        <v>0</v>
      </c>
      <c r="F6218">
        <v>2008</v>
      </c>
      <c r="G6218" s="2">
        <v>189573000</v>
      </c>
      <c r="H6218" s="2">
        <v>8.2777764828648746</v>
      </c>
      <c r="I6218" s="2">
        <v>229195000</v>
      </c>
      <c r="J6218" s="2">
        <v>8.3602051390540986</v>
      </c>
      <c r="K6218">
        <v>5.7000000000000002E-2</v>
      </c>
      <c r="L6218">
        <v>39.54</v>
      </c>
      <c r="M6218">
        <v>30</v>
      </c>
      <c r="N6218">
        <v>1</v>
      </c>
      <c r="O6218" s="2">
        <v>127692000</v>
      </c>
      <c r="P6218" s="2">
        <v>5037908465114.4805</v>
      </c>
      <c r="Q6218" s="2">
        <v>39453.595096908815</v>
      </c>
      <c r="R6218" s="2">
        <v>4.5960865832009858</v>
      </c>
      <c r="T6218">
        <f t="shared" si="97"/>
        <v>0</v>
      </c>
      <c r="U6218" t="s">
        <v>18</v>
      </c>
    </row>
    <row r="6219" spans="1:21" x14ac:dyDescent="0.3">
      <c r="A6219" t="s">
        <v>46</v>
      </c>
      <c r="B6219" t="s">
        <v>354</v>
      </c>
      <c r="C6219" t="s">
        <v>23</v>
      </c>
      <c r="D6219" t="s">
        <v>288</v>
      </c>
      <c r="E6219">
        <v>0</v>
      </c>
      <c r="F6219">
        <v>2008</v>
      </c>
      <c r="G6219" s="2">
        <v>1024000</v>
      </c>
      <c r="H6219" s="2">
        <v>6.0102999566398116</v>
      </c>
      <c r="I6219" s="2">
        <v>12900000</v>
      </c>
      <c r="J6219" s="2">
        <v>7.1105897102992488</v>
      </c>
      <c r="K6219">
        <v>7.0000000000000001E-3</v>
      </c>
      <c r="L6219">
        <v>21</v>
      </c>
      <c r="M6219">
        <v>30</v>
      </c>
      <c r="N6219">
        <v>0</v>
      </c>
      <c r="O6219" s="2">
        <v>48948700</v>
      </c>
      <c r="P6219" s="2">
        <v>1002219052967.54</v>
      </c>
      <c r="Q6219" s="2">
        <v>20474.886012652838</v>
      </c>
      <c r="R6219" s="2">
        <v>4.3112214926442425</v>
      </c>
      <c r="T6219">
        <f t="shared" si="97"/>
        <v>0</v>
      </c>
      <c r="U6219" t="s">
        <v>46</v>
      </c>
    </row>
    <row r="6220" spans="1:21" x14ac:dyDescent="0.3">
      <c r="A6220" t="s">
        <v>20</v>
      </c>
      <c r="B6220" t="s">
        <v>255</v>
      </c>
      <c r="C6220" t="s">
        <v>23</v>
      </c>
      <c r="D6220" t="s">
        <v>288</v>
      </c>
      <c r="E6220">
        <v>0</v>
      </c>
      <c r="F6220">
        <v>2008</v>
      </c>
      <c r="G6220" s="2">
        <v>-4094000.0000000005</v>
      </c>
      <c r="H6220" s="2" t="s">
        <v>42</v>
      </c>
      <c r="I6220" s="2">
        <v>0</v>
      </c>
      <c r="J6220" s="2" t="s">
        <v>42</v>
      </c>
      <c r="K6220">
        <v>5.1999999999999998E-2</v>
      </c>
      <c r="L6220">
        <v>29.63</v>
      </c>
      <c r="M6220">
        <v>30</v>
      </c>
      <c r="N6220">
        <v>0</v>
      </c>
      <c r="O6220" s="2">
        <v>488649</v>
      </c>
      <c r="P6220" s="2">
        <v>55849686538.743202</v>
      </c>
      <c r="Q6220" s="2">
        <v>114294.07721850081</v>
      </c>
      <c r="R6220" s="2">
        <v>5.0580237256011547</v>
      </c>
      <c r="T6220">
        <f t="shared" si="97"/>
        <v>0</v>
      </c>
      <c r="U6220" t="s">
        <v>20</v>
      </c>
    </row>
    <row r="6221" spans="1:21" x14ac:dyDescent="0.3">
      <c r="A6221" t="s">
        <v>21</v>
      </c>
      <c r="B6221" t="s">
        <v>266</v>
      </c>
      <c r="C6221" t="s">
        <v>23</v>
      </c>
      <c r="D6221" t="s">
        <v>288</v>
      </c>
      <c r="E6221">
        <v>0</v>
      </c>
      <c r="F6221">
        <v>2008</v>
      </c>
      <c r="G6221" s="2">
        <v>26074000</v>
      </c>
      <c r="H6221" s="2">
        <v>7.4162076611902306</v>
      </c>
      <c r="I6221" s="2" t="s">
        <v>42</v>
      </c>
      <c r="J6221" s="2" t="s">
        <v>42</v>
      </c>
      <c r="K6221">
        <v>0.21099999999999999</v>
      </c>
      <c r="L6221">
        <v>28</v>
      </c>
      <c r="M6221">
        <v>30</v>
      </c>
      <c r="N6221">
        <v>0</v>
      </c>
      <c r="O6221" s="2">
        <v>111299000</v>
      </c>
      <c r="P6221" s="2">
        <v>1101275278668.79</v>
      </c>
      <c r="Q6221" s="2">
        <v>9894.745493389788</v>
      </c>
      <c r="R6221" s="2">
        <v>3.9954046280282247</v>
      </c>
      <c r="T6221">
        <f t="shared" si="97"/>
        <v>0</v>
      </c>
      <c r="U6221" t="s">
        <v>21</v>
      </c>
    </row>
    <row r="6222" spans="1:21" x14ac:dyDescent="0.3">
      <c r="A6222" t="s">
        <v>22</v>
      </c>
      <c r="B6222" t="s">
        <v>277</v>
      </c>
      <c r="C6222" t="s">
        <v>23</v>
      </c>
      <c r="D6222" t="s">
        <v>288</v>
      </c>
      <c r="E6222">
        <v>0</v>
      </c>
      <c r="F6222">
        <v>2008</v>
      </c>
      <c r="G6222" s="2">
        <v>-20468000</v>
      </c>
      <c r="H6222" s="2" t="s">
        <v>42</v>
      </c>
      <c r="I6222" s="2">
        <v>45926000</v>
      </c>
      <c r="J6222" s="2">
        <v>7.6620586214776534</v>
      </c>
      <c r="K6222">
        <v>0.02</v>
      </c>
      <c r="L6222">
        <v>25.5</v>
      </c>
      <c r="M6222">
        <v>30</v>
      </c>
      <c r="N6222">
        <v>0</v>
      </c>
      <c r="O6222" s="2">
        <v>16445590</v>
      </c>
      <c r="P6222" s="2">
        <v>936228211513.10999</v>
      </c>
      <c r="Q6222" s="2">
        <v>56928.830860620386</v>
      </c>
      <c r="R6222" s="2">
        <v>4.755332264858537</v>
      </c>
      <c r="T6222">
        <f t="shared" si="97"/>
        <v>0</v>
      </c>
      <c r="U6222" t="s">
        <v>22</v>
      </c>
    </row>
    <row r="6223" spans="1:21" x14ac:dyDescent="0.3">
      <c r="A6223" t="s">
        <v>24</v>
      </c>
      <c r="B6223" t="s">
        <v>299</v>
      </c>
      <c r="C6223" t="s">
        <v>23</v>
      </c>
      <c r="D6223" t="s">
        <v>288</v>
      </c>
      <c r="E6223">
        <v>0</v>
      </c>
      <c r="F6223">
        <v>2008</v>
      </c>
      <c r="G6223" s="2">
        <v>-8321999.9999999991</v>
      </c>
      <c r="H6223" s="2" t="s">
        <v>42</v>
      </c>
      <c r="I6223" s="2">
        <v>0</v>
      </c>
      <c r="J6223" s="2" t="s">
        <v>42</v>
      </c>
      <c r="K6223">
        <v>9.4E-2</v>
      </c>
      <c r="L6223">
        <v>28</v>
      </c>
      <c r="M6223">
        <v>30</v>
      </c>
      <c r="N6223">
        <v>0</v>
      </c>
      <c r="O6223" s="2">
        <v>4768211</v>
      </c>
      <c r="P6223" s="2">
        <v>462554432624.11401</v>
      </c>
      <c r="Q6223" s="2">
        <v>97007.962236594394</v>
      </c>
      <c r="R6223" s="2">
        <v>4.9868073818281147</v>
      </c>
      <c r="T6223">
        <f t="shared" si="97"/>
        <v>0</v>
      </c>
      <c r="U6223" t="s">
        <v>24</v>
      </c>
    </row>
    <row r="6224" spans="1:21" x14ac:dyDescent="0.3">
      <c r="A6224" t="s">
        <v>25</v>
      </c>
      <c r="B6224" t="s">
        <v>310</v>
      </c>
      <c r="C6224" t="s">
        <v>23</v>
      </c>
      <c r="D6224" t="s">
        <v>288</v>
      </c>
      <c r="E6224">
        <v>0</v>
      </c>
      <c r="F6224">
        <v>2008</v>
      </c>
      <c r="G6224" s="2">
        <v>-200000</v>
      </c>
      <c r="H6224" s="2" t="s">
        <v>42</v>
      </c>
      <c r="I6224" s="2">
        <v>-500000</v>
      </c>
      <c r="J6224" s="2" t="s">
        <v>42</v>
      </c>
      <c r="K6224">
        <v>7.5999999999999998E-2</v>
      </c>
      <c r="L6224">
        <v>19</v>
      </c>
      <c r="M6224">
        <v>30</v>
      </c>
      <c r="N6224">
        <v>0</v>
      </c>
      <c r="O6224" s="2">
        <v>38115910</v>
      </c>
      <c r="P6224" s="2">
        <v>533815789473.68402</v>
      </c>
      <c r="Q6224" s="2">
        <v>14005.064800333614</v>
      </c>
      <c r="R6224" s="2">
        <v>4.1462851226106547</v>
      </c>
      <c r="T6224">
        <f t="shared" si="97"/>
        <v>0</v>
      </c>
      <c r="U6224" t="s">
        <v>25</v>
      </c>
    </row>
    <row r="6225" spans="1:21" x14ac:dyDescent="0.3">
      <c r="A6225" t="s">
        <v>26</v>
      </c>
      <c r="B6225" t="s">
        <v>321</v>
      </c>
      <c r="C6225" t="s">
        <v>23</v>
      </c>
      <c r="D6225" t="s">
        <v>288</v>
      </c>
      <c r="E6225">
        <v>0</v>
      </c>
      <c r="F6225">
        <v>2008</v>
      </c>
      <c r="G6225" s="2">
        <v>0</v>
      </c>
      <c r="H6225" s="2" t="s">
        <v>42</v>
      </c>
      <c r="I6225" s="2">
        <v>11315000</v>
      </c>
      <c r="J6225" s="2">
        <v>7.0536545582907477</v>
      </c>
      <c r="K6225">
        <v>7.0000000000000001E-3</v>
      </c>
      <c r="L6225">
        <v>26.5</v>
      </c>
      <c r="M6225">
        <v>30</v>
      </c>
      <c r="N6225">
        <v>0</v>
      </c>
      <c r="O6225" s="2">
        <v>10558180</v>
      </c>
      <c r="P6225" s="2">
        <v>262007590449.685</v>
      </c>
      <c r="Q6225" s="2">
        <v>24815.601784558039</v>
      </c>
      <c r="R6225" s="2">
        <v>4.3947248114109927</v>
      </c>
      <c r="T6225">
        <f t="shared" si="97"/>
        <v>0</v>
      </c>
      <c r="U6225" t="s">
        <v>26</v>
      </c>
    </row>
    <row r="6226" spans="1:21" x14ac:dyDescent="0.3">
      <c r="A6226" t="s">
        <v>41</v>
      </c>
      <c r="B6226" t="s">
        <v>332</v>
      </c>
      <c r="C6226" t="s">
        <v>23</v>
      </c>
      <c r="D6226" t="s">
        <v>288</v>
      </c>
      <c r="E6226">
        <v>0</v>
      </c>
      <c r="F6226">
        <v>2008</v>
      </c>
      <c r="G6226" s="2">
        <v>0</v>
      </c>
      <c r="H6226" s="2" t="s">
        <v>42</v>
      </c>
      <c r="I6226" s="2">
        <v>0</v>
      </c>
      <c r="J6226" s="2" t="s">
        <v>42</v>
      </c>
      <c r="K6226">
        <v>0.11799999999999999</v>
      </c>
      <c r="L6226">
        <v>19</v>
      </c>
      <c r="M6226">
        <v>30</v>
      </c>
      <c r="N6226">
        <v>0</v>
      </c>
      <c r="O6226" s="2">
        <v>5379232</v>
      </c>
      <c r="P6226" s="2">
        <v>100324627215.468</v>
      </c>
      <c r="Q6226" s="2">
        <v>18650.362582515125</v>
      </c>
      <c r="R6226" s="2">
        <v>4.2706872793648074</v>
      </c>
      <c r="T6226">
        <f t="shared" si="97"/>
        <v>0</v>
      </c>
      <c r="U6226" t="s">
        <v>41</v>
      </c>
    </row>
    <row r="6227" spans="1:21" x14ac:dyDescent="0.3">
      <c r="A6227" t="s">
        <v>29</v>
      </c>
      <c r="B6227" t="s">
        <v>376</v>
      </c>
      <c r="C6227" t="s">
        <v>23</v>
      </c>
      <c r="D6227" t="s">
        <v>288</v>
      </c>
      <c r="E6227">
        <v>0</v>
      </c>
      <c r="F6227">
        <v>2008</v>
      </c>
      <c r="G6227" s="2">
        <v>-51084000</v>
      </c>
      <c r="H6227" s="2" t="s">
        <v>42</v>
      </c>
      <c r="I6227" s="2" t="s">
        <v>42</v>
      </c>
      <c r="J6227" s="2" t="s">
        <v>42</v>
      </c>
      <c r="K6227">
        <v>7.0000000000000001E-3</v>
      </c>
      <c r="L6227">
        <v>28</v>
      </c>
      <c r="M6227">
        <v>30</v>
      </c>
      <c r="N6227">
        <v>0</v>
      </c>
      <c r="O6227" s="2">
        <v>9219637</v>
      </c>
      <c r="P6227" s="2">
        <v>513965650650.11902</v>
      </c>
      <c r="Q6227" s="2">
        <v>55746.842381117502</v>
      </c>
      <c r="R6227" s="2">
        <v>4.7462202730602234</v>
      </c>
      <c r="T6227">
        <f t="shared" si="97"/>
        <v>0</v>
      </c>
      <c r="U6227" t="s">
        <v>29</v>
      </c>
    </row>
    <row r="6228" spans="1:21" x14ac:dyDescent="0.3">
      <c r="A6228" t="s">
        <v>31</v>
      </c>
      <c r="B6228" t="s">
        <v>398</v>
      </c>
      <c r="C6228" t="s">
        <v>23</v>
      </c>
      <c r="D6228" t="s">
        <v>288</v>
      </c>
      <c r="E6228">
        <v>0</v>
      </c>
      <c r="F6228">
        <v>2008</v>
      </c>
      <c r="G6228" s="2">
        <v>0</v>
      </c>
      <c r="H6228" s="2" t="s">
        <v>42</v>
      </c>
      <c r="I6228" s="2">
        <v>0</v>
      </c>
      <c r="J6228" s="2" t="s">
        <v>42</v>
      </c>
      <c r="K6228">
        <v>7.0000000000000001E-3</v>
      </c>
      <c r="L6228">
        <v>19</v>
      </c>
      <c r="M6228">
        <v>30</v>
      </c>
      <c r="N6228">
        <v>0</v>
      </c>
      <c r="O6228" s="2">
        <v>71051680</v>
      </c>
      <c r="P6228" s="2">
        <v>764335657318.479</v>
      </c>
      <c r="Q6228" s="2">
        <v>10757.460728845243</v>
      </c>
      <c r="R6228" s="2">
        <v>4.0317097693233181</v>
      </c>
      <c r="T6228">
        <f t="shared" si="97"/>
        <v>0</v>
      </c>
      <c r="U6228" t="s">
        <v>31</v>
      </c>
    </row>
    <row r="6229" spans="1:21" x14ac:dyDescent="0.3">
      <c r="A6229" t="s">
        <v>32</v>
      </c>
      <c r="B6229" t="s">
        <v>409</v>
      </c>
      <c r="C6229" t="s">
        <v>23</v>
      </c>
      <c r="D6229" t="s">
        <v>288</v>
      </c>
      <c r="E6229">
        <v>0</v>
      </c>
      <c r="F6229">
        <v>2008</v>
      </c>
      <c r="G6229" s="2">
        <v>-36623000</v>
      </c>
      <c r="H6229" s="2" t="s">
        <v>42</v>
      </c>
      <c r="I6229" s="2">
        <v>406726000</v>
      </c>
      <c r="J6229" s="2">
        <v>8.6093019356099276</v>
      </c>
      <c r="K6229">
        <v>7.0000000000000001E-3</v>
      </c>
      <c r="L6229">
        <v>19</v>
      </c>
      <c r="M6229">
        <v>30</v>
      </c>
      <c r="N6229">
        <v>0</v>
      </c>
      <c r="O6229" s="2">
        <v>60982380</v>
      </c>
      <c r="P6229" s="2">
        <v>2890564338235.29</v>
      </c>
      <c r="Q6229" s="2">
        <v>47399.992231121352</v>
      </c>
      <c r="R6229" s="2">
        <v>4.6757782704930424</v>
      </c>
      <c r="T6229">
        <f t="shared" si="97"/>
        <v>0</v>
      </c>
      <c r="U6229" t="s">
        <v>32</v>
      </c>
    </row>
    <row r="6230" spans="1:21" x14ac:dyDescent="0.3">
      <c r="A6230" t="s">
        <v>33</v>
      </c>
      <c r="B6230" t="s">
        <v>420</v>
      </c>
      <c r="C6230" t="s">
        <v>23</v>
      </c>
      <c r="D6230" t="s">
        <v>288</v>
      </c>
      <c r="E6230">
        <v>0</v>
      </c>
      <c r="F6230">
        <v>2008</v>
      </c>
      <c r="G6230" s="2">
        <v>470000000</v>
      </c>
      <c r="H6230" s="2">
        <v>8.672097857935718</v>
      </c>
      <c r="I6230" s="2">
        <v>880000000</v>
      </c>
      <c r="J6230" s="2">
        <v>8.9444826721501691</v>
      </c>
      <c r="K6230">
        <v>7.0000000000000001E-3</v>
      </c>
      <c r="L6230">
        <v>19</v>
      </c>
      <c r="M6230">
        <v>30</v>
      </c>
      <c r="N6230">
        <v>0</v>
      </c>
      <c r="O6230" s="2">
        <v>304094000</v>
      </c>
      <c r="P6230" s="2">
        <v>14718582000000</v>
      </c>
      <c r="Q6230" s="2">
        <v>48401.421928745716</v>
      </c>
      <c r="R6230" s="2">
        <v>4.6848581204612909</v>
      </c>
      <c r="T6230">
        <f t="shared" si="97"/>
        <v>0</v>
      </c>
      <c r="U6230" t="s">
        <v>33</v>
      </c>
    </row>
    <row r="6231" spans="1:21" x14ac:dyDescent="0.3">
      <c r="A6231" t="s">
        <v>34</v>
      </c>
      <c r="B6231" t="s">
        <v>101</v>
      </c>
      <c r="C6231" t="s">
        <v>23</v>
      </c>
      <c r="D6231" t="s">
        <v>288</v>
      </c>
      <c r="E6231">
        <v>0</v>
      </c>
      <c r="F6231">
        <v>2008</v>
      </c>
      <c r="G6231" s="2">
        <v>29000000</v>
      </c>
      <c r="H6231" s="2">
        <v>7.4623979978989565</v>
      </c>
      <c r="I6231" s="2">
        <v>67000000</v>
      </c>
      <c r="J6231" s="2">
        <v>7.826074802700826</v>
      </c>
      <c r="K6231">
        <v>0.17299999999999999</v>
      </c>
      <c r="L6231">
        <v>26.8</v>
      </c>
      <c r="M6231">
        <v>30</v>
      </c>
      <c r="N6231">
        <v>0</v>
      </c>
      <c r="O6231" s="2">
        <v>16763470</v>
      </c>
      <c r="P6231" s="2">
        <v>179638496278.57401</v>
      </c>
      <c r="Q6231" s="2">
        <v>10716.068706453616</v>
      </c>
      <c r="R6231" s="2">
        <v>4.0300354894395323</v>
      </c>
      <c r="T6231">
        <f t="shared" si="97"/>
        <v>0</v>
      </c>
      <c r="U6231" t="s">
        <v>34</v>
      </c>
    </row>
    <row r="6232" spans="1:21" x14ac:dyDescent="0.3">
      <c r="A6232" t="s">
        <v>35</v>
      </c>
      <c r="B6232" t="s">
        <v>134</v>
      </c>
      <c r="C6232" t="s">
        <v>23</v>
      </c>
      <c r="D6232" t="s">
        <v>288</v>
      </c>
      <c r="E6232">
        <v>0</v>
      </c>
      <c r="F6232">
        <v>2008</v>
      </c>
      <c r="G6232" s="2">
        <v>1391000</v>
      </c>
      <c r="H6232" s="2">
        <v>6.1433271299920467</v>
      </c>
      <c r="I6232" s="2">
        <v>3181000</v>
      </c>
      <c r="J6232" s="2">
        <v>6.5025636691073636</v>
      </c>
      <c r="K6232">
        <v>3.3000000000000002E-2</v>
      </c>
      <c r="L6232">
        <v>22</v>
      </c>
      <c r="M6232">
        <v>30</v>
      </c>
      <c r="N6232">
        <v>0</v>
      </c>
      <c r="O6232" s="2">
        <v>1340264</v>
      </c>
      <c r="P6232" s="2">
        <v>24194039255.895699</v>
      </c>
      <c r="Q6232" s="2">
        <v>18051.696722358953</v>
      </c>
      <c r="R6232" s="2">
        <v>4.2565180285423025</v>
      </c>
      <c r="T6232">
        <f t="shared" si="97"/>
        <v>0</v>
      </c>
      <c r="U6232" t="s">
        <v>35</v>
      </c>
    </row>
    <row r="6233" spans="1:21" x14ac:dyDescent="0.3">
      <c r="A6233" t="s">
        <v>36</v>
      </c>
      <c r="B6233" t="s">
        <v>343</v>
      </c>
      <c r="C6233" t="s">
        <v>23</v>
      </c>
      <c r="D6233" t="s">
        <v>288</v>
      </c>
      <c r="E6233">
        <v>0</v>
      </c>
      <c r="F6233">
        <v>2008</v>
      </c>
      <c r="G6233" s="2">
        <v>9000</v>
      </c>
      <c r="H6233" s="2">
        <v>3.9542425094393248</v>
      </c>
      <c r="I6233" s="2">
        <v>50000</v>
      </c>
      <c r="J6233" s="2">
        <v>4.6989700043360187</v>
      </c>
      <c r="K6233">
        <v>1.4999999999999999E-2</v>
      </c>
      <c r="L6233">
        <v>21</v>
      </c>
      <c r="M6233">
        <v>30</v>
      </c>
      <c r="N6233">
        <v>0</v>
      </c>
      <c r="O6233" s="2">
        <v>2022629</v>
      </c>
      <c r="P6233" s="2">
        <v>55589849128.460503</v>
      </c>
      <c r="Q6233" s="2">
        <v>27483.957329030931</v>
      </c>
      <c r="R6233" s="2">
        <v>4.4390792655936275</v>
      </c>
      <c r="T6233">
        <f t="shared" si="97"/>
        <v>0</v>
      </c>
      <c r="U6233" t="s">
        <v>36</v>
      </c>
    </row>
    <row r="6234" spans="1:21" x14ac:dyDescent="0.3">
      <c r="A6234" t="s">
        <v>5</v>
      </c>
      <c r="B6234" t="s">
        <v>58</v>
      </c>
      <c r="C6234" t="s">
        <v>23</v>
      </c>
      <c r="D6234" t="s">
        <v>289</v>
      </c>
      <c r="E6234">
        <v>0</v>
      </c>
      <c r="F6234">
        <v>2009</v>
      </c>
      <c r="G6234" s="2">
        <v>-222274000</v>
      </c>
      <c r="H6234" s="2" t="s">
        <v>42</v>
      </c>
      <c r="I6234" s="2">
        <v>5543595000</v>
      </c>
      <c r="J6234" s="2">
        <v>9.7437914943869384</v>
      </c>
      <c r="K6234">
        <v>0.23699999999999999</v>
      </c>
      <c r="L6234">
        <v>30</v>
      </c>
      <c r="M6234">
        <v>30</v>
      </c>
      <c r="N6234">
        <v>0</v>
      </c>
      <c r="O6234" s="2">
        <v>21692000</v>
      </c>
      <c r="P6234" s="2">
        <v>927168310999.85303</v>
      </c>
      <c r="Q6234" s="2">
        <v>42742.407846203809</v>
      </c>
      <c r="R6234" s="2">
        <v>4.6308589840158012</v>
      </c>
      <c r="T6234">
        <f t="shared" si="97"/>
        <v>0</v>
      </c>
      <c r="U6234" t="s">
        <v>5</v>
      </c>
    </row>
    <row r="6235" spans="1:21" x14ac:dyDescent="0.3">
      <c r="A6235" t="s">
        <v>6</v>
      </c>
      <c r="B6235" t="s">
        <v>69</v>
      </c>
      <c r="C6235" t="s">
        <v>23</v>
      </c>
      <c r="D6235" t="s">
        <v>289</v>
      </c>
      <c r="E6235">
        <v>0</v>
      </c>
      <c r="F6235">
        <v>2009</v>
      </c>
      <c r="G6235" s="2">
        <v>2779000</v>
      </c>
      <c r="H6235" s="2">
        <v>6.4438885467773721</v>
      </c>
      <c r="I6235" s="2">
        <v>972482000</v>
      </c>
      <c r="J6235" s="2">
        <v>8.9878815715679039</v>
      </c>
      <c r="K6235">
        <v>0.14899999999999999</v>
      </c>
      <c r="L6235">
        <v>25</v>
      </c>
      <c r="M6235">
        <v>30</v>
      </c>
      <c r="N6235">
        <v>0</v>
      </c>
      <c r="O6235" s="2">
        <v>8341483</v>
      </c>
      <c r="P6235" s="2">
        <v>400172297860.51703</v>
      </c>
      <c r="Q6235" s="2">
        <v>47973.759325591986</v>
      </c>
      <c r="R6235" s="2">
        <v>4.6810037520366592</v>
      </c>
      <c r="T6235">
        <f t="shared" si="97"/>
        <v>0</v>
      </c>
      <c r="U6235" t="s">
        <v>6</v>
      </c>
    </row>
    <row r="6236" spans="1:21" x14ac:dyDescent="0.3">
      <c r="A6236" t="s">
        <v>7</v>
      </c>
      <c r="B6236" t="s">
        <v>80</v>
      </c>
      <c r="C6236" t="s">
        <v>23</v>
      </c>
      <c r="D6236" t="s">
        <v>289</v>
      </c>
      <c r="E6236">
        <v>0</v>
      </c>
      <c r="F6236">
        <v>2009</v>
      </c>
      <c r="G6236" s="2">
        <v>27785000</v>
      </c>
      <c r="H6236" s="2">
        <v>7.4438104011213984</v>
      </c>
      <c r="I6236" s="2">
        <v>128223999.99999999</v>
      </c>
      <c r="J6236" s="2">
        <v>8.1079693207526056</v>
      </c>
      <c r="K6236">
        <v>4.2000000000000003E-2</v>
      </c>
      <c r="L6236">
        <v>33.99</v>
      </c>
      <c r="M6236">
        <v>30</v>
      </c>
      <c r="N6236">
        <v>1</v>
      </c>
      <c r="O6236" s="2">
        <v>10796490</v>
      </c>
      <c r="P6236" s="2">
        <v>484552792442.34497</v>
      </c>
      <c r="Q6236" s="2">
        <v>44880.585490501537</v>
      </c>
      <c r="R6236" s="2">
        <v>4.652058513881693</v>
      </c>
      <c r="T6236">
        <f t="shared" si="97"/>
        <v>0</v>
      </c>
      <c r="U6236" t="s">
        <v>7</v>
      </c>
    </row>
    <row r="6237" spans="1:21" x14ac:dyDescent="0.3">
      <c r="A6237" t="s">
        <v>8</v>
      </c>
      <c r="B6237" t="s">
        <v>113</v>
      </c>
      <c r="C6237" t="s">
        <v>23</v>
      </c>
      <c r="D6237" t="s">
        <v>289</v>
      </c>
      <c r="E6237">
        <v>0</v>
      </c>
      <c r="F6237">
        <v>2009</v>
      </c>
      <c r="G6237" s="2">
        <v>293000</v>
      </c>
      <c r="H6237" s="2">
        <v>5.4668676203541091</v>
      </c>
      <c r="I6237" s="2">
        <v>2544000</v>
      </c>
      <c r="J6237" s="2">
        <v>6.4055171069763759</v>
      </c>
      <c r="K6237">
        <v>2.3E-2</v>
      </c>
      <c r="L6237">
        <v>20</v>
      </c>
      <c r="M6237">
        <v>30</v>
      </c>
      <c r="N6237">
        <v>0</v>
      </c>
      <c r="O6237" s="2">
        <v>10491490</v>
      </c>
      <c r="P6237" s="2">
        <v>206179982164.40201</v>
      </c>
      <c r="Q6237" s="2">
        <v>19652.116349956203</v>
      </c>
      <c r="R6237" s="2">
        <v>4.2934093267020659</v>
      </c>
      <c r="T6237">
        <f t="shared" si="97"/>
        <v>0</v>
      </c>
      <c r="U6237" t="s">
        <v>8</v>
      </c>
    </row>
    <row r="6238" spans="1:21" x14ac:dyDescent="0.3">
      <c r="A6238" t="s">
        <v>9</v>
      </c>
      <c r="B6238" t="s">
        <v>124</v>
      </c>
      <c r="C6238" t="s">
        <v>23</v>
      </c>
      <c r="D6238" t="s">
        <v>289</v>
      </c>
      <c r="E6238">
        <v>0</v>
      </c>
      <c r="F6238">
        <v>2009</v>
      </c>
      <c r="G6238" s="2">
        <v>-560000</v>
      </c>
      <c r="H6238" s="2" t="s">
        <v>42</v>
      </c>
      <c r="I6238" s="2">
        <v>14453000</v>
      </c>
      <c r="J6238" s="2">
        <v>7.1599580026785192</v>
      </c>
      <c r="K6238">
        <v>3.7999999999999999E-2</v>
      </c>
      <c r="L6238">
        <v>25</v>
      </c>
      <c r="M6238">
        <v>30</v>
      </c>
      <c r="N6238">
        <v>0</v>
      </c>
      <c r="O6238" s="2">
        <v>5523095</v>
      </c>
      <c r="P6238" s="2">
        <v>321241396034.24799</v>
      </c>
      <c r="Q6238" s="2">
        <v>58163.293594306815</v>
      </c>
      <c r="R6238" s="2">
        <v>4.7646489912026526</v>
      </c>
      <c r="T6238">
        <f t="shared" si="97"/>
        <v>0</v>
      </c>
      <c r="U6238" t="s">
        <v>9</v>
      </c>
    </row>
    <row r="6239" spans="1:21" x14ac:dyDescent="0.3">
      <c r="A6239" t="s">
        <v>10</v>
      </c>
      <c r="B6239" t="s">
        <v>146</v>
      </c>
      <c r="C6239" t="s">
        <v>23</v>
      </c>
      <c r="D6239" t="s">
        <v>289</v>
      </c>
      <c r="E6239">
        <v>0</v>
      </c>
      <c r="F6239">
        <v>2009</v>
      </c>
      <c r="G6239" s="2">
        <v>0</v>
      </c>
      <c r="H6239" s="2" t="s">
        <v>42</v>
      </c>
      <c r="I6239" s="2">
        <v>0</v>
      </c>
      <c r="J6239" s="2" t="s">
        <v>42</v>
      </c>
      <c r="K6239">
        <v>5.5E-2</v>
      </c>
      <c r="L6239">
        <v>26</v>
      </c>
      <c r="M6239">
        <v>30</v>
      </c>
      <c r="N6239">
        <v>0</v>
      </c>
      <c r="O6239" s="2">
        <v>5338000</v>
      </c>
      <c r="P6239" s="2">
        <v>251499027507.64099</v>
      </c>
      <c r="Q6239" s="2">
        <v>47114.842170783253</v>
      </c>
      <c r="R6239" s="2">
        <v>4.673157740620848</v>
      </c>
      <c r="T6239">
        <f t="shared" si="97"/>
        <v>0</v>
      </c>
      <c r="U6239" t="s">
        <v>10</v>
      </c>
    </row>
    <row r="6240" spans="1:21" x14ac:dyDescent="0.3">
      <c r="A6240" t="s">
        <v>11</v>
      </c>
      <c r="B6240" t="s">
        <v>157</v>
      </c>
      <c r="C6240" t="s">
        <v>23</v>
      </c>
      <c r="D6240" t="s">
        <v>289</v>
      </c>
      <c r="E6240">
        <v>0</v>
      </c>
      <c r="F6240">
        <v>2009</v>
      </c>
      <c r="G6240" s="2">
        <v>25007000</v>
      </c>
      <c r="H6240" s="2">
        <v>7.3980615941058039</v>
      </c>
      <c r="I6240" s="2">
        <v>201700000</v>
      </c>
      <c r="J6240" s="2">
        <v>8.3047058982127648</v>
      </c>
      <c r="K6240">
        <v>4.4999999999999998E-2</v>
      </c>
      <c r="L6240">
        <v>34.42989</v>
      </c>
      <c r="M6240">
        <v>30</v>
      </c>
      <c r="N6240">
        <v>1</v>
      </c>
      <c r="O6240" s="2">
        <v>62615470</v>
      </c>
      <c r="P6240" s="2">
        <v>2693827452070.02</v>
      </c>
      <c r="Q6240" s="2">
        <v>43021.755679068126</v>
      </c>
      <c r="R6240" s="2">
        <v>4.633688129579407</v>
      </c>
      <c r="T6240">
        <f t="shared" si="97"/>
        <v>0</v>
      </c>
      <c r="U6240" t="s">
        <v>11</v>
      </c>
    </row>
    <row r="6241" spans="1:21" x14ac:dyDescent="0.3">
      <c r="A6241" t="s">
        <v>12</v>
      </c>
      <c r="B6241" t="s">
        <v>168</v>
      </c>
      <c r="C6241" t="s">
        <v>23</v>
      </c>
      <c r="D6241" t="s">
        <v>289</v>
      </c>
      <c r="E6241">
        <v>0</v>
      </c>
      <c r="F6241">
        <v>2009</v>
      </c>
      <c r="G6241" s="2">
        <v>-40289000</v>
      </c>
      <c r="H6241" s="2" t="s">
        <v>42</v>
      </c>
      <c r="I6241" s="2">
        <v>0</v>
      </c>
      <c r="J6241" s="2" t="s">
        <v>42</v>
      </c>
      <c r="K6241">
        <v>0.03</v>
      </c>
      <c r="L6241">
        <v>29.37</v>
      </c>
      <c r="M6241">
        <v>30</v>
      </c>
      <c r="N6241">
        <v>0</v>
      </c>
      <c r="O6241" s="2">
        <v>81902300</v>
      </c>
      <c r="P6241" s="2">
        <v>3418005001389.27</v>
      </c>
      <c r="Q6241" s="2">
        <v>41732.71081995585</v>
      </c>
      <c r="R6241" s="2">
        <v>4.6204765959724527</v>
      </c>
      <c r="T6241">
        <f t="shared" si="97"/>
        <v>0</v>
      </c>
      <c r="U6241" t="s">
        <v>12</v>
      </c>
    </row>
    <row r="6242" spans="1:21" x14ac:dyDescent="0.3">
      <c r="A6242" t="s">
        <v>13</v>
      </c>
      <c r="B6242" t="s">
        <v>179</v>
      </c>
      <c r="C6242" t="s">
        <v>23</v>
      </c>
      <c r="D6242" t="s">
        <v>289</v>
      </c>
      <c r="E6242">
        <v>0</v>
      </c>
      <c r="F6242">
        <v>2009</v>
      </c>
      <c r="G6242" s="2">
        <v>139000</v>
      </c>
      <c r="H6242" s="2">
        <v>5.143014800254095</v>
      </c>
      <c r="I6242" s="2">
        <v>375000</v>
      </c>
      <c r="J6242" s="2">
        <v>5.5740312677277188</v>
      </c>
      <c r="K6242">
        <v>5.0999999999999997E-2</v>
      </c>
      <c r="L6242">
        <v>25</v>
      </c>
      <c r="M6242">
        <v>30</v>
      </c>
      <c r="N6242">
        <v>0</v>
      </c>
      <c r="O6242" s="2">
        <v>11185000</v>
      </c>
      <c r="P6242" s="2">
        <v>330000252153.37598</v>
      </c>
      <c r="Q6242" s="2">
        <v>29503.822275670627</v>
      </c>
      <c r="R6242" s="2">
        <v>4.4698782832900203</v>
      </c>
      <c r="T6242">
        <f t="shared" si="97"/>
        <v>0</v>
      </c>
      <c r="U6242" t="s">
        <v>13</v>
      </c>
    </row>
    <row r="6243" spans="1:21" x14ac:dyDescent="0.3">
      <c r="A6243" t="s">
        <v>14</v>
      </c>
      <c r="B6243" t="s">
        <v>190</v>
      </c>
      <c r="C6243" t="s">
        <v>23</v>
      </c>
      <c r="D6243" t="s">
        <v>289</v>
      </c>
      <c r="E6243">
        <v>0</v>
      </c>
      <c r="F6243">
        <v>2009</v>
      </c>
      <c r="G6243" s="2">
        <v>2173000</v>
      </c>
      <c r="H6243" s="2">
        <v>6.3370597263205246</v>
      </c>
      <c r="I6243" s="2">
        <v>5352000</v>
      </c>
      <c r="J6243" s="2">
        <v>6.728516104759767</v>
      </c>
      <c r="K6243">
        <v>6.0999999999999999E-2</v>
      </c>
      <c r="L6243">
        <v>20</v>
      </c>
      <c r="M6243">
        <v>30</v>
      </c>
      <c r="N6243">
        <v>0</v>
      </c>
      <c r="O6243" s="2">
        <v>10022650</v>
      </c>
      <c r="P6243" s="2">
        <v>130593960612.172</v>
      </c>
      <c r="Q6243" s="2">
        <v>13029.883375371983</v>
      </c>
      <c r="R6243" s="2">
        <v>4.1149405285553264</v>
      </c>
      <c r="T6243">
        <f t="shared" si="97"/>
        <v>0</v>
      </c>
      <c r="U6243" t="s">
        <v>14</v>
      </c>
    </row>
    <row r="6244" spans="1:21" x14ac:dyDescent="0.3">
      <c r="A6244" t="s">
        <v>15</v>
      </c>
      <c r="B6244" t="s">
        <v>201</v>
      </c>
      <c r="C6244" t="s">
        <v>23</v>
      </c>
      <c r="D6244" t="s">
        <v>289</v>
      </c>
      <c r="E6244">
        <v>0</v>
      </c>
      <c r="F6244">
        <v>2009</v>
      </c>
      <c r="G6244" s="2">
        <v>0</v>
      </c>
      <c r="H6244" s="2" t="s">
        <v>42</v>
      </c>
      <c r="I6244" s="2">
        <v>0</v>
      </c>
      <c r="J6244" s="2" t="s">
        <v>42</v>
      </c>
      <c r="K6244">
        <v>0.16700000000000001</v>
      </c>
      <c r="L6244">
        <v>15</v>
      </c>
      <c r="M6244">
        <v>30</v>
      </c>
      <c r="N6244">
        <v>0</v>
      </c>
      <c r="O6244" s="2">
        <v>319246</v>
      </c>
      <c r="P6244" s="2">
        <v>12887072301.1621</v>
      </c>
      <c r="Q6244" s="2">
        <v>40367.216194289358</v>
      </c>
      <c r="R6244" s="2">
        <v>4.6060288006081063</v>
      </c>
      <c r="T6244">
        <f t="shared" si="97"/>
        <v>0</v>
      </c>
      <c r="U6244" t="s">
        <v>15</v>
      </c>
    </row>
    <row r="6245" spans="1:21" x14ac:dyDescent="0.3">
      <c r="A6245" t="s">
        <v>16</v>
      </c>
      <c r="B6245" t="s">
        <v>212</v>
      </c>
      <c r="C6245" t="s">
        <v>23</v>
      </c>
      <c r="D6245" t="s">
        <v>289</v>
      </c>
      <c r="E6245">
        <v>0</v>
      </c>
      <c r="F6245">
        <v>2009</v>
      </c>
      <c r="G6245" s="2">
        <v>37510000</v>
      </c>
      <c r="H6245" s="2">
        <v>7.5741470641507229</v>
      </c>
      <c r="I6245" s="2" t="s">
        <v>42</v>
      </c>
      <c r="J6245" s="2" t="s">
        <v>42</v>
      </c>
      <c r="K6245">
        <v>0.05</v>
      </c>
      <c r="L6245">
        <v>12.5</v>
      </c>
      <c r="M6245">
        <v>30</v>
      </c>
      <c r="N6245">
        <v>0</v>
      </c>
      <c r="O6245" s="2">
        <v>4533400</v>
      </c>
      <c r="P6245" s="2">
        <v>236311338427.341</v>
      </c>
      <c r="Q6245" s="2">
        <v>52126.734554052367</v>
      </c>
      <c r="R6245" s="2">
        <v>4.7170605196790794</v>
      </c>
      <c r="T6245">
        <f t="shared" si="97"/>
        <v>0</v>
      </c>
      <c r="U6245" t="s">
        <v>16</v>
      </c>
    </row>
    <row r="6246" spans="1:21" x14ac:dyDescent="0.3">
      <c r="A6246" t="s">
        <v>17</v>
      </c>
      <c r="B6246" t="s">
        <v>234</v>
      </c>
      <c r="C6246" t="s">
        <v>23</v>
      </c>
      <c r="D6246" t="s">
        <v>289</v>
      </c>
      <c r="E6246">
        <v>0</v>
      </c>
      <c r="F6246">
        <v>2009</v>
      </c>
      <c r="G6246" s="2">
        <v>2695000</v>
      </c>
      <c r="H6246" s="2">
        <v>6.4305587695227571</v>
      </c>
      <c r="I6246" s="2">
        <v>5489000</v>
      </c>
      <c r="J6246" s="2">
        <v>6.7394932307816147</v>
      </c>
      <c r="K6246">
        <v>5.3999999999999999E-2</v>
      </c>
      <c r="L6246">
        <v>31.4</v>
      </c>
      <c r="M6246">
        <v>30</v>
      </c>
      <c r="N6246">
        <v>1</v>
      </c>
      <c r="O6246" s="2">
        <v>60192700</v>
      </c>
      <c r="P6246" s="2">
        <v>2185160183384.27</v>
      </c>
      <c r="Q6246" s="2">
        <v>36302.744076678238</v>
      </c>
      <c r="R6246" s="2">
        <v>4.5599394540255673</v>
      </c>
      <c r="T6246">
        <f t="shared" si="97"/>
        <v>0</v>
      </c>
      <c r="U6246" t="s">
        <v>17</v>
      </c>
    </row>
    <row r="6247" spans="1:21" x14ac:dyDescent="0.3">
      <c r="A6247" t="s">
        <v>18</v>
      </c>
      <c r="B6247" t="s">
        <v>245</v>
      </c>
      <c r="C6247" t="s">
        <v>23</v>
      </c>
      <c r="D6247" t="s">
        <v>289</v>
      </c>
      <c r="E6247">
        <v>0</v>
      </c>
      <c r="F6247">
        <v>2009</v>
      </c>
      <c r="G6247" s="2">
        <v>4275000</v>
      </c>
      <c r="H6247" s="2">
        <v>6.6309361190641916</v>
      </c>
      <c r="I6247" s="2">
        <v>229209000</v>
      </c>
      <c r="J6247" s="2">
        <v>8.3602316664087848</v>
      </c>
      <c r="K6247">
        <v>5.7000000000000002E-2</v>
      </c>
      <c r="L6247">
        <v>39.54</v>
      </c>
      <c r="M6247">
        <v>30</v>
      </c>
      <c r="N6247">
        <v>1</v>
      </c>
      <c r="O6247" s="2">
        <v>127510000</v>
      </c>
      <c r="P6247" s="2">
        <v>5231382674593.7002</v>
      </c>
      <c r="Q6247" s="2">
        <v>41027.234527438632</v>
      </c>
      <c r="R6247" s="2">
        <v>4.6130722439971219</v>
      </c>
      <c r="T6247">
        <f t="shared" si="97"/>
        <v>0</v>
      </c>
      <c r="U6247" t="s">
        <v>18</v>
      </c>
    </row>
    <row r="6248" spans="1:21" x14ac:dyDescent="0.3">
      <c r="A6248" t="s">
        <v>46</v>
      </c>
      <c r="B6248" t="s">
        <v>355</v>
      </c>
      <c r="C6248" t="s">
        <v>23</v>
      </c>
      <c r="D6248" t="s">
        <v>289</v>
      </c>
      <c r="E6248">
        <v>0</v>
      </c>
      <c r="F6248">
        <v>2009</v>
      </c>
      <c r="G6248" s="2">
        <v>332000</v>
      </c>
      <c r="H6248" s="2">
        <v>5.5211380837040362</v>
      </c>
      <c r="I6248" s="2">
        <v>8900000</v>
      </c>
      <c r="J6248" s="2">
        <v>6.9493900066449124</v>
      </c>
      <c r="K6248">
        <v>7.0000000000000001E-3</v>
      </c>
      <c r="L6248">
        <v>21</v>
      </c>
      <c r="M6248">
        <v>30</v>
      </c>
      <c r="N6248">
        <v>0</v>
      </c>
      <c r="O6248" s="2">
        <v>49182040</v>
      </c>
      <c r="P6248" s="2">
        <v>901934953364.71106</v>
      </c>
      <c r="Q6248" s="2">
        <v>18338.705620277466</v>
      </c>
      <c r="R6248" s="2">
        <v>4.2633686791088641</v>
      </c>
      <c r="T6248">
        <f t="shared" si="97"/>
        <v>0</v>
      </c>
      <c r="U6248" t="s">
        <v>46</v>
      </c>
    </row>
    <row r="6249" spans="1:21" x14ac:dyDescent="0.3">
      <c r="A6249" t="s">
        <v>20</v>
      </c>
      <c r="B6249" t="s">
        <v>256</v>
      </c>
      <c r="C6249" t="s">
        <v>23</v>
      </c>
      <c r="D6249" t="s">
        <v>289</v>
      </c>
      <c r="E6249">
        <v>0</v>
      </c>
      <c r="F6249">
        <v>2009</v>
      </c>
      <c r="G6249" s="2">
        <v>417000</v>
      </c>
      <c r="H6249" s="2">
        <v>5.6201360549737576</v>
      </c>
      <c r="I6249" s="2">
        <v>0</v>
      </c>
      <c r="J6249" s="2" t="s">
        <v>42</v>
      </c>
      <c r="K6249">
        <v>5.1999999999999998E-2</v>
      </c>
      <c r="L6249">
        <v>28.59</v>
      </c>
      <c r="M6249">
        <v>30</v>
      </c>
      <c r="N6249">
        <v>0</v>
      </c>
      <c r="O6249" s="2">
        <v>497783</v>
      </c>
      <c r="P6249" s="2">
        <v>51370543206.446198</v>
      </c>
      <c r="Q6249" s="2">
        <v>103198.66931262457</v>
      </c>
      <c r="R6249" s="2">
        <v>5.0136740973502025</v>
      </c>
      <c r="T6249">
        <f t="shared" si="97"/>
        <v>0</v>
      </c>
      <c r="U6249" t="s">
        <v>20</v>
      </c>
    </row>
    <row r="6250" spans="1:21" x14ac:dyDescent="0.3">
      <c r="A6250" t="s">
        <v>21</v>
      </c>
      <c r="B6250" t="s">
        <v>267</v>
      </c>
      <c r="C6250" t="s">
        <v>23</v>
      </c>
      <c r="D6250" t="s">
        <v>289</v>
      </c>
      <c r="E6250">
        <v>0</v>
      </c>
      <c r="F6250">
        <v>2009</v>
      </c>
      <c r="G6250" s="2">
        <v>-159000</v>
      </c>
      <c r="H6250" s="2" t="s">
        <v>42</v>
      </c>
      <c r="I6250" s="2">
        <v>82030000</v>
      </c>
      <c r="J6250" s="2">
        <v>7.9139727115509713</v>
      </c>
      <c r="K6250">
        <v>0.21099999999999999</v>
      </c>
      <c r="L6250">
        <v>28</v>
      </c>
      <c r="M6250">
        <v>30</v>
      </c>
      <c r="N6250">
        <v>0</v>
      </c>
      <c r="O6250" s="2">
        <v>112852600</v>
      </c>
      <c r="P6250" s="2">
        <v>894948748436.74805</v>
      </c>
      <c r="Q6250" s="2">
        <v>7930.2448365101736</v>
      </c>
      <c r="R6250" s="2">
        <v>3.8992865958300751</v>
      </c>
      <c r="T6250">
        <f t="shared" si="97"/>
        <v>0</v>
      </c>
      <c r="U6250" t="s">
        <v>21</v>
      </c>
    </row>
    <row r="6251" spans="1:21" x14ac:dyDescent="0.3">
      <c r="A6251" t="s">
        <v>22</v>
      </c>
      <c r="B6251" t="s">
        <v>278</v>
      </c>
      <c r="C6251" t="s">
        <v>23</v>
      </c>
      <c r="D6251" t="s">
        <v>289</v>
      </c>
      <c r="E6251">
        <v>0</v>
      </c>
      <c r="F6251">
        <v>2009</v>
      </c>
      <c r="G6251" s="2">
        <v>30564000</v>
      </c>
      <c r="H6251" s="2">
        <v>7.4852101910112401</v>
      </c>
      <c r="I6251" s="2">
        <v>76358000</v>
      </c>
      <c r="J6251" s="2">
        <v>7.8828545446517113</v>
      </c>
      <c r="K6251">
        <v>0.02</v>
      </c>
      <c r="L6251">
        <v>25.5</v>
      </c>
      <c r="M6251">
        <v>30</v>
      </c>
      <c r="N6251">
        <v>0</v>
      </c>
      <c r="O6251" s="2">
        <v>16530390</v>
      </c>
      <c r="P6251" s="2">
        <v>857932759099.75</v>
      </c>
      <c r="Q6251" s="2">
        <v>51900.333815460493</v>
      </c>
      <c r="R6251" s="2">
        <v>4.7151701511769017</v>
      </c>
      <c r="T6251">
        <f t="shared" si="97"/>
        <v>0</v>
      </c>
      <c r="U6251" t="s">
        <v>22</v>
      </c>
    </row>
    <row r="6252" spans="1:21" x14ac:dyDescent="0.3">
      <c r="A6252" t="s">
        <v>24</v>
      </c>
      <c r="B6252" t="s">
        <v>300</v>
      </c>
      <c r="C6252" t="s">
        <v>23</v>
      </c>
      <c r="D6252" t="s">
        <v>289</v>
      </c>
      <c r="E6252">
        <v>0</v>
      </c>
      <c r="F6252">
        <v>2009</v>
      </c>
      <c r="G6252" s="2">
        <v>21144000</v>
      </c>
      <c r="H6252" s="2">
        <v>7.3251871501236536</v>
      </c>
      <c r="I6252" s="2">
        <v>8650000</v>
      </c>
      <c r="J6252" s="2">
        <v>6.9370161074648138</v>
      </c>
      <c r="K6252">
        <v>9.4E-2</v>
      </c>
      <c r="L6252">
        <v>28</v>
      </c>
      <c r="M6252">
        <v>30</v>
      </c>
      <c r="N6252">
        <v>0</v>
      </c>
      <c r="O6252" s="2">
        <v>4828725</v>
      </c>
      <c r="P6252" s="2">
        <v>386622457579.95001</v>
      </c>
      <c r="Q6252" s="2">
        <v>80067.193219731926</v>
      </c>
      <c r="R6252" s="2">
        <v>4.9034546044463765</v>
      </c>
      <c r="T6252">
        <f t="shared" si="97"/>
        <v>0</v>
      </c>
      <c r="U6252" t="s">
        <v>24</v>
      </c>
    </row>
    <row r="6253" spans="1:21" x14ac:dyDescent="0.3">
      <c r="A6253" t="s">
        <v>25</v>
      </c>
      <c r="B6253" t="s">
        <v>311</v>
      </c>
      <c r="C6253" t="s">
        <v>23</v>
      </c>
      <c r="D6253" t="s">
        <v>289</v>
      </c>
      <c r="E6253">
        <v>0</v>
      </c>
      <c r="F6253">
        <v>2009</v>
      </c>
      <c r="G6253" s="2">
        <v>-1100000</v>
      </c>
      <c r="H6253" s="2" t="s">
        <v>42</v>
      </c>
      <c r="I6253" s="2">
        <v>-1700000</v>
      </c>
      <c r="J6253" s="2" t="s">
        <v>42</v>
      </c>
      <c r="K6253">
        <v>7.5999999999999998E-2</v>
      </c>
      <c r="L6253">
        <v>19</v>
      </c>
      <c r="M6253">
        <v>30</v>
      </c>
      <c r="N6253">
        <v>0</v>
      </c>
      <c r="O6253" s="2">
        <v>38153390</v>
      </c>
      <c r="P6253" s="2">
        <v>440346575957.89697</v>
      </c>
      <c r="Q6253" s="2">
        <v>11541.479694409774</v>
      </c>
      <c r="R6253" s="2">
        <v>4.0622614918284672</v>
      </c>
      <c r="T6253">
        <f t="shared" si="97"/>
        <v>0</v>
      </c>
      <c r="U6253" t="s">
        <v>25</v>
      </c>
    </row>
    <row r="6254" spans="1:21" x14ac:dyDescent="0.3">
      <c r="A6254" t="s">
        <v>26</v>
      </c>
      <c r="B6254" t="s">
        <v>322</v>
      </c>
      <c r="C6254" t="s">
        <v>23</v>
      </c>
      <c r="D6254" t="s">
        <v>289</v>
      </c>
      <c r="E6254">
        <v>0</v>
      </c>
      <c r="F6254">
        <v>2009</v>
      </c>
      <c r="G6254" s="2">
        <v>375000</v>
      </c>
      <c r="H6254" s="2">
        <v>5.5740312677277188</v>
      </c>
      <c r="I6254" s="2">
        <v>12102000</v>
      </c>
      <c r="J6254" s="2">
        <v>7.0828571485964087</v>
      </c>
      <c r="K6254">
        <v>7.0000000000000001E-3</v>
      </c>
      <c r="L6254">
        <v>26.5</v>
      </c>
      <c r="M6254">
        <v>30</v>
      </c>
      <c r="N6254">
        <v>0</v>
      </c>
      <c r="O6254" s="2">
        <v>10568250</v>
      </c>
      <c r="P6254" s="2">
        <v>243745748819.116</v>
      </c>
      <c r="Q6254" s="2">
        <v>23063.965066980436</v>
      </c>
      <c r="R6254" s="2">
        <v>4.3629339715918611</v>
      </c>
      <c r="T6254">
        <f t="shared" si="97"/>
        <v>0</v>
      </c>
      <c r="U6254" t="s">
        <v>26</v>
      </c>
    </row>
    <row r="6255" spans="1:21" x14ac:dyDescent="0.3">
      <c r="A6255" t="s">
        <v>28</v>
      </c>
      <c r="B6255" t="s">
        <v>366</v>
      </c>
      <c r="C6255" t="s">
        <v>23</v>
      </c>
      <c r="D6255" t="s">
        <v>289</v>
      </c>
      <c r="E6255">
        <v>0</v>
      </c>
      <c r="F6255">
        <v>2009</v>
      </c>
      <c r="G6255" s="2" t="s">
        <v>42</v>
      </c>
      <c r="H6255" s="2" t="s">
        <v>42</v>
      </c>
      <c r="I6255" s="2">
        <v>613744000</v>
      </c>
      <c r="J6255" s="2">
        <v>8.7879872594615698</v>
      </c>
      <c r="K6255">
        <v>7.0000000000000001E-3</v>
      </c>
      <c r="L6255">
        <v>30</v>
      </c>
      <c r="M6255">
        <v>30</v>
      </c>
      <c r="N6255">
        <v>0</v>
      </c>
      <c r="O6255" s="2">
        <v>46367550</v>
      </c>
      <c r="P6255" s="2">
        <v>1499099749930.54</v>
      </c>
      <c r="Q6255" s="2">
        <v>32330.794918656258</v>
      </c>
      <c r="R6255" s="2">
        <v>4.5096163827600826</v>
      </c>
      <c r="T6255">
        <f t="shared" si="97"/>
        <v>0</v>
      </c>
      <c r="U6255" t="s">
        <v>28</v>
      </c>
    </row>
    <row r="6256" spans="1:21" x14ac:dyDescent="0.3">
      <c r="A6256" t="s">
        <v>29</v>
      </c>
      <c r="B6256" t="s">
        <v>377</v>
      </c>
      <c r="C6256" t="s">
        <v>23</v>
      </c>
      <c r="D6256" t="s">
        <v>289</v>
      </c>
      <c r="E6256">
        <v>0</v>
      </c>
      <c r="F6256">
        <v>2009</v>
      </c>
      <c r="G6256" s="2">
        <v>69123000</v>
      </c>
      <c r="H6256" s="2">
        <v>7.8396225786486751</v>
      </c>
      <c r="I6256" s="2" t="s">
        <v>42</v>
      </c>
      <c r="J6256" s="2" t="s">
        <v>42</v>
      </c>
      <c r="K6256">
        <v>7.0000000000000001E-3</v>
      </c>
      <c r="L6256">
        <v>26.3</v>
      </c>
      <c r="M6256">
        <v>30</v>
      </c>
      <c r="N6256">
        <v>0</v>
      </c>
      <c r="O6256" s="2">
        <v>9298514</v>
      </c>
      <c r="P6256" s="2">
        <v>429657033107.737</v>
      </c>
      <c r="Q6256" s="2">
        <v>46207.064172591126</v>
      </c>
      <c r="R6256" s="2">
        <v>4.6647083759165087</v>
      </c>
      <c r="T6256">
        <f t="shared" si="97"/>
        <v>0</v>
      </c>
      <c r="U6256" t="s">
        <v>29</v>
      </c>
    </row>
    <row r="6257" spans="1:21" x14ac:dyDescent="0.3">
      <c r="A6257" t="s">
        <v>31</v>
      </c>
      <c r="B6257" t="s">
        <v>399</v>
      </c>
      <c r="C6257" t="s">
        <v>23</v>
      </c>
      <c r="D6257" t="s">
        <v>289</v>
      </c>
      <c r="E6257">
        <v>0</v>
      </c>
      <c r="F6257">
        <v>2009</v>
      </c>
      <c r="G6257" s="2">
        <v>-3000000</v>
      </c>
      <c r="H6257" s="2" t="s">
        <v>42</v>
      </c>
      <c r="I6257" s="2">
        <v>0</v>
      </c>
      <c r="J6257" s="2" t="s">
        <v>42</v>
      </c>
      <c r="K6257">
        <v>7.0000000000000001E-3</v>
      </c>
      <c r="L6257">
        <v>19</v>
      </c>
      <c r="M6257">
        <v>30</v>
      </c>
      <c r="N6257">
        <v>0</v>
      </c>
      <c r="O6257" s="2">
        <v>72039210</v>
      </c>
      <c r="P6257" s="2">
        <v>644639902580.64502</v>
      </c>
      <c r="Q6257" s="2">
        <v>8948.4587987659088</v>
      </c>
      <c r="R6257" s="2">
        <v>3.9517482428211337</v>
      </c>
      <c r="T6257">
        <f t="shared" si="97"/>
        <v>0</v>
      </c>
      <c r="U6257" t="s">
        <v>31</v>
      </c>
    </row>
    <row r="6258" spans="1:21" x14ac:dyDescent="0.3">
      <c r="A6258" t="s">
        <v>32</v>
      </c>
      <c r="B6258" t="s">
        <v>410</v>
      </c>
      <c r="C6258" t="s">
        <v>23</v>
      </c>
      <c r="D6258" t="s">
        <v>289</v>
      </c>
      <c r="E6258">
        <v>0</v>
      </c>
      <c r="F6258">
        <v>2009</v>
      </c>
      <c r="G6258" s="2">
        <v>-31187000</v>
      </c>
      <c r="H6258" s="2" t="s">
        <v>42</v>
      </c>
      <c r="I6258" s="2">
        <v>387107000</v>
      </c>
      <c r="J6258" s="2">
        <v>8.5878310246743848</v>
      </c>
      <c r="K6258">
        <v>7.0000000000000001E-3</v>
      </c>
      <c r="L6258">
        <v>19</v>
      </c>
      <c r="M6258">
        <v>30</v>
      </c>
      <c r="N6258">
        <v>0</v>
      </c>
      <c r="O6258" s="2">
        <v>61423720</v>
      </c>
      <c r="P6258" s="2">
        <v>2382825985355.9702</v>
      </c>
      <c r="Q6258" s="2">
        <v>38793.254224198245</v>
      </c>
      <c r="R6258" s="2">
        <v>4.5887562125037062</v>
      </c>
      <c r="T6258">
        <f t="shared" si="97"/>
        <v>0</v>
      </c>
      <c r="U6258" t="s">
        <v>32</v>
      </c>
    </row>
    <row r="6259" spans="1:21" x14ac:dyDescent="0.3">
      <c r="A6259" t="s">
        <v>33</v>
      </c>
      <c r="B6259" t="s">
        <v>421</v>
      </c>
      <c r="C6259" t="s">
        <v>23</v>
      </c>
      <c r="D6259" t="s">
        <v>289</v>
      </c>
      <c r="E6259">
        <v>0</v>
      </c>
      <c r="F6259">
        <v>2009</v>
      </c>
      <c r="G6259" s="2">
        <v>230000000</v>
      </c>
      <c r="H6259" s="2">
        <v>8.3617278360175931</v>
      </c>
      <c r="I6259" s="2">
        <v>767000000</v>
      </c>
      <c r="J6259" s="2">
        <v>8.8847953639489816</v>
      </c>
      <c r="K6259">
        <v>7.0000000000000001E-3</v>
      </c>
      <c r="L6259">
        <v>19</v>
      </c>
      <c r="M6259">
        <v>30</v>
      </c>
      <c r="N6259">
        <v>0</v>
      </c>
      <c r="O6259" s="2">
        <v>306771500</v>
      </c>
      <c r="P6259" s="2">
        <v>14418739000000</v>
      </c>
      <c r="Q6259" s="2">
        <v>47001.559792875152</v>
      </c>
      <c r="R6259" s="2">
        <v>4.6721122706633391</v>
      </c>
      <c r="T6259">
        <f t="shared" si="97"/>
        <v>0</v>
      </c>
      <c r="U6259" t="s">
        <v>33</v>
      </c>
    </row>
    <row r="6260" spans="1:21" x14ac:dyDescent="0.3">
      <c r="A6260" t="s">
        <v>34</v>
      </c>
      <c r="B6260" t="s">
        <v>102</v>
      </c>
      <c r="C6260" t="s">
        <v>23</v>
      </c>
      <c r="D6260" t="s">
        <v>289</v>
      </c>
      <c r="E6260">
        <v>0</v>
      </c>
      <c r="F6260">
        <v>2009</v>
      </c>
      <c r="G6260" s="2">
        <v>2041999.9999999998</v>
      </c>
      <c r="H6260" s="2">
        <v>6.3100557377508917</v>
      </c>
      <c r="I6260" s="2">
        <v>36985000</v>
      </c>
      <c r="J6260" s="2">
        <v>7.5680256230379266</v>
      </c>
      <c r="K6260">
        <v>0.17299999999999999</v>
      </c>
      <c r="L6260">
        <v>26.8</v>
      </c>
      <c r="M6260">
        <v>30</v>
      </c>
      <c r="N6260">
        <v>0</v>
      </c>
      <c r="O6260" s="2">
        <v>16928870</v>
      </c>
      <c r="P6260" s="2">
        <v>172389498444.621</v>
      </c>
      <c r="Q6260" s="2">
        <v>10183.166297846283</v>
      </c>
      <c r="R6260" s="2">
        <v>4.0078828361418628</v>
      </c>
      <c r="T6260">
        <f t="shared" si="97"/>
        <v>0</v>
      </c>
      <c r="U6260" t="s">
        <v>34</v>
      </c>
    </row>
    <row r="6261" spans="1:21" x14ac:dyDescent="0.3">
      <c r="A6261" t="s">
        <v>35</v>
      </c>
      <c r="B6261" t="s">
        <v>135</v>
      </c>
      <c r="C6261" t="s">
        <v>23</v>
      </c>
      <c r="D6261" t="s">
        <v>289</v>
      </c>
      <c r="E6261">
        <v>0</v>
      </c>
      <c r="F6261">
        <v>2009</v>
      </c>
      <c r="G6261" s="2">
        <v>-571000</v>
      </c>
      <c r="H6261" s="2" t="s">
        <v>42</v>
      </c>
      <c r="I6261" s="2">
        <v>1817000</v>
      </c>
      <c r="J6261" s="2">
        <v>6.259354927308034</v>
      </c>
      <c r="K6261">
        <v>3.3000000000000002E-2</v>
      </c>
      <c r="L6261">
        <v>22</v>
      </c>
      <c r="M6261">
        <v>30</v>
      </c>
      <c r="N6261">
        <v>0</v>
      </c>
      <c r="O6261" s="2">
        <v>1338497</v>
      </c>
      <c r="P6261" s="2">
        <v>19652492636.843601</v>
      </c>
      <c r="Q6261" s="2">
        <v>14682.507795567417</v>
      </c>
      <c r="R6261" s="2">
        <v>4.1668002401004545</v>
      </c>
      <c r="T6261">
        <f t="shared" si="97"/>
        <v>0</v>
      </c>
      <c r="U6261" t="s">
        <v>35</v>
      </c>
    </row>
    <row r="6262" spans="1:21" x14ac:dyDescent="0.3">
      <c r="A6262" t="s">
        <v>36</v>
      </c>
      <c r="B6262" t="s">
        <v>344</v>
      </c>
      <c r="C6262" t="s">
        <v>23</v>
      </c>
      <c r="D6262" t="s">
        <v>289</v>
      </c>
      <c r="E6262">
        <v>0</v>
      </c>
      <c r="F6262">
        <v>2009</v>
      </c>
      <c r="G6262" s="2">
        <v>13000</v>
      </c>
      <c r="H6262" s="2">
        <v>4.1139433523068369</v>
      </c>
      <c r="I6262" s="2">
        <v>71000</v>
      </c>
      <c r="J6262" s="2">
        <v>4.8512583487190755</v>
      </c>
      <c r="K6262">
        <v>1.4999999999999999E-2</v>
      </c>
      <c r="L6262">
        <v>21</v>
      </c>
      <c r="M6262">
        <v>30</v>
      </c>
      <c r="N6262">
        <v>0</v>
      </c>
      <c r="O6262" s="2">
        <v>2042335</v>
      </c>
      <c r="P6262" s="2">
        <v>50244793831.619904</v>
      </c>
      <c r="Q6262" s="2">
        <v>24601.64166584811</v>
      </c>
      <c r="R6262" s="2">
        <v>4.3909640885111161</v>
      </c>
      <c r="T6262">
        <f t="shared" si="97"/>
        <v>0</v>
      </c>
      <c r="U6262" t="s">
        <v>36</v>
      </c>
    </row>
    <row r="6263" spans="1:21" x14ac:dyDescent="0.3">
      <c r="A6263" t="s">
        <v>5</v>
      </c>
      <c r="B6263" t="s">
        <v>59</v>
      </c>
      <c r="C6263" t="s">
        <v>23</v>
      </c>
      <c r="D6263" t="s">
        <v>290</v>
      </c>
      <c r="E6263">
        <v>0</v>
      </c>
      <c r="F6263">
        <v>2010</v>
      </c>
      <c r="G6263" s="2">
        <v>847551000</v>
      </c>
      <c r="H6263" s="2">
        <v>8.928165840623997</v>
      </c>
      <c r="I6263" s="2">
        <v>6467121000</v>
      </c>
      <c r="J6263" s="2">
        <v>9.8107109866840432</v>
      </c>
      <c r="K6263">
        <v>0.128</v>
      </c>
      <c r="L6263">
        <v>30</v>
      </c>
      <c r="M6263">
        <v>30</v>
      </c>
      <c r="N6263">
        <v>0</v>
      </c>
      <c r="O6263" s="2">
        <v>22032000</v>
      </c>
      <c r="P6263" s="2">
        <v>1142876772659.21</v>
      </c>
      <c r="Q6263" s="2">
        <v>51873.49185998593</v>
      </c>
      <c r="R6263" s="2">
        <v>4.7149454834761553</v>
      </c>
      <c r="T6263">
        <f t="shared" si="97"/>
        <v>0</v>
      </c>
      <c r="U6263" t="s">
        <v>5</v>
      </c>
    </row>
    <row r="6264" spans="1:21" x14ac:dyDescent="0.3">
      <c r="A6264" t="s">
        <v>6</v>
      </c>
      <c r="B6264" t="s">
        <v>70</v>
      </c>
      <c r="C6264" t="s">
        <v>23</v>
      </c>
      <c r="D6264" t="s">
        <v>290</v>
      </c>
      <c r="E6264">
        <v>0</v>
      </c>
      <c r="F6264">
        <v>2010</v>
      </c>
      <c r="G6264" s="2">
        <v>-3974000</v>
      </c>
      <c r="H6264" s="2" t="s">
        <v>42</v>
      </c>
      <c r="I6264" s="2" t="s">
        <v>42</v>
      </c>
      <c r="J6264" s="2" t="s">
        <v>42</v>
      </c>
      <c r="K6264">
        <v>0.106</v>
      </c>
      <c r="L6264">
        <v>25</v>
      </c>
      <c r="M6264">
        <v>30</v>
      </c>
      <c r="N6264">
        <v>0</v>
      </c>
      <c r="O6264" s="2">
        <v>8361069</v>
      </c>
      <c r="P6264" s="2">
        <v>391892746544.69</v>
      </c>
      <c r="Q6264" s="2">
        <v>46871.129342993103</v>
      </c>
      <c r="R6264" s="2">
        <v>4.6709054178155212</v>
      </c>
      <c r="T6264">
        <f t="shared" si="97"/>
        <v>0</v>
      </c>
      <c r="U6264" t="s">
        <v>6</v>
      </c>
    </row>
    <row r="6265" spans="1:21" x14ac:dyDescent="0.3">
      <c r="A6265" t="s">
        <v>7</v>
      </c>
      <c r="B6265" t="s">
        <v>81</v>
      </c>
      <c r="C6265" t="s">
        <v>23</v>
      </c>
      <c r="D6265" t="s">
        <v>290</v>
      </c>
      <c r="E6265">
        <v>0</v>
      </c>
      <c r="F6265">
        <v>2010</v>
      </c>
      <c r="G6265" s="2">
        <v>-1325000</v>
      </c>
      <c r="H6265" s="2" t="s">
        <v>42</v>
      </c>
      <c r="I6265" s="2">
        <v>124265000</v>
      </c>
      <c r="J6265" s="2">
        <v>8.0943488241581729</v>
      </c>
      <c r="K6265">
        <v>0.04</v>
      </c>
      <c r="L6265">
        <v>33.99</v>
      </c>
      <c r="M6265">
        <v>30</v>
      </c>
      <c r="N6265">
        <v>1</v>
      </c>
      <c r="O6265" s="2">
        <v>10920270</v>
      </c>
      <c r="P6265" s="2">
        <v>483548031197.10797</v>
      </c>
      <c r="Q6265" s="2">
        <v>44279.860406117063</v>
      </c>
      <c r="R6265" s="2">
        <v>4.646206243079571</v>
      </c>
      <c r="T6265">
        <f t="shared" si="97"/>
        <v>0</v>
      </c>
      <c r="U6265" t="s">
        <v>7</v>
      </c>
    </row>
    <row r="6266" spans="1:21" x14ac:dyDescent="0.3">
      <c r="A6266" t="s">
        <v>8</v>
      </c>
      <c r="B6266" t="s">
        <v>114</v>
      </c>
      <c r="C6266" t="s">
        <v>23</v>
      </c>
      <c r="D6266" t="s">
        <v>290</v>
      </c>
      <c r="E6266">
        <v>0</v>
      </c>
      <c r="F6266">
        <v>2010</v>
      </c>
      <c r="G6266" s="2">
        <v>195000</v>
      </c>
      <c r="H6266" s="2">
        <v>5.2900346113625183</v>
      </c>
      <c r="I6266" s="2">
        <v>1791000</v>
      </c>
      <c r="J6266" s="2">
        <v>6.2530955858490316</v>
      </c>
      <c r="K6266">
        <v>1.2E-2</v>
      </c>
      <c r="L6266">
        <v>19</v>
      </c>
      <c r="M6266">
        <v>30</v>
      </c>
      <c r="N6266">
        <v>0</v>
      </c>
      <c r="O6266" s="2">
        <v>10517250</v>
      </c>
      <c r="P6266" s="2">
        <v>207477857918.91901</v>
      </c>
      <c r="Q6266" s="2">
        <v>19727.386714104829</v>
      </c>
      <c r="R6266" s="2">
        <v>4.2950695580949168</v>
      </c>
      <c r="T6266">
        <f t="shared" si="97"/>
        <v>0</v>
      </c>
      <c r="U6266" t="s">
        <v>8</v>
      </c>
    </row>
    <row r="6267" spans="1:21" x14ac:dyDescent="0.3">
      <c r="A6267" t="s">
        <v>9</v>
      </c>
      <c r="B6267" t="s">
        <v>125</v>
      </c>
      <c r="C6267" t="s">
        <v>23</v>
      </c>
      <c r="D6267" t="s">
        <v>290</v>
      </c>
      <c r="E6267">
        <v>0</v>
      </c>
      <c r="F6267">
        <v>2010</v>
      </c>
      <c r="G6267" s="2">
        <v>5514000</v>
      </c>
      <c r="H6267" s="2">
        <v>6.7414667617697548</v>
      </c>
      <c r="I6267" s="2">
        <v>36877000</v>
      </c>
      <c r="J6267" s="2">
        <v>7.5667555833024149</v>
      </c>
      <c r="K6267">
        <v>3.3000000000000002E-2</v>
      </c>
      <c r="L6267">
        <v>25</v>
      </c>
      <c r="M6267">
        <v>30</v>
      </c>
      <c r="N6267">
        <v>0</v>
      </c>
      <c r="O6267" s="2">
        <v>5547683</v>
      </c>
      <c r="P6267" s="2">
        <v>321995350346.50098</v>
      </c>
      <c r="Q6267" s="2">
        <v>58041.411224560048</v>
      </c>
      <c r="R6267" s="2">
        <v>4.7637379633726624</v>
      </c>
      <c r="T6267">
        <f t="shared" si="97"/>
        <v>0</v>
      </c>
      <c r="U6267" t="s">
        <v>9</v>
      </c>
    </row>
    <row r="6268" spans="1:21" x14ac:dyDescent="0.3">
      <c r="A6268" t="s">
        <v>10</v>
      </c>
      <c r="B6268" t="s">
        <v>147</v>
      </c>
      <c r="C6268" t="s">
        <v>23</v>
      </c>
      <c r="D6268" t="s">
        <v>290</v>
      </c>
      <c r="E6268">
        <v>0</v>
      </c>
      <c r="F6268">
        <v>2010</v>
      </c>
      <c r="G6268" s="2">
        <v>0</v>
      </c>
      <c r="H6268" s="2" t="s">
        <v>42</v>
      </c>
      <c r="I6268" s="2">
        <v>0</v>
      </c>
      <c r="J6268" s="2" t="s">
        <v>42</v>
      </c>
      <c r="K6268">
        <v>1.9E-2</v>
      </c>
      <c r="L6268">
        <v>26</v>
      </c>
      <c r="M6268">
        <v>30</v>
      </c>
      <c r="N6268">
        <v>0</v>
      </c>
      <c r="O6268" s="2">
        <v>5362000</v>
      </c>
      <c r="P6268" s="2">
        <v>247799815768.47699</v>
      </c>
      <c r="Q6268" s="2">
        <v>46214.064857977806</v>
      </c>
      <c r="R6268" s="2">
        <v>4.6647741695087461</v>
      </c>
      <c r="T6268">
        <f t="shared" si="97"/>
        <v>0</v>
      </c>
      <c r="U6268" t="s">
        <v>10</v>
      </c>
    </row>
    <row r="6269" spans="1:21" x14ac:dyDescent="0.3">
      <c r="A6269" t="s">
        <v>11</v>
      </c>
      <c r="B6269" t="s">
        <v>158</v>
      </c>
      <c r="C6269" t="s">
        <v>23</v>
      </c>
      <c r="D6269" t="s">
        <v>290</v>
      </c>
      <c r="E6269">
        <v>0</v>
      </c>
      <c r="F6269">
        <v>2010</v>
      </c>
      <c r="G6269" s="2">
        <v>-21192000</v>
      </c>
      <c r="H6269" s="2" t="s">
        <v>42</v>
      </c>
      <c r="I6269" s="2">
        <v>189738000</v>
      </c>
      <c r="J6269" s="2">
        <v>8.2781543184353374</v>
      </c>
      <c r="K6269">
        <v>4.4999999999999998E-2</v>
      </c>
      <c r="L6269">
        <v>34.42989</v>
      </c>
      <c r="M6269">
        <v>30</v>
      </c>
      <c r="N6269">
        <v>1</v>
      </c>
      <c r="O6269" s="2">
        <v>62917790</v>
      </c>
      <c r="P6269" s="2">
        <v>2646837111794.7798</v>
      </c>
      <c r="Q6269" s="2">
        <v>42068.183129044737</v>
      </c>
      <c r="R6269" s="2">
        <v>4.6239537557995218</v>
      </c>
      <c r="T6269">
        <f t="shared" si="97"/>
        <v>0</v>
      </c>
      <c r="U6269" t="s">
        <v>11</v>
      </c>
    </row>
    <row r="6270" spans="1:21" x14ac:dyDescent="0.3">
      <c r="A6270" t="s">
        <v>12</v>
      </c>
      <c r="B6270" t="s">
        <v>169</v>
      </c>
      <c r="C6270" t="s">
        <v>23</v>
      </c>
      <c r="D6270" t="s">
        <v>290</v>
      </c>
      <c r="E6270">
        <v>0</v>
      </c>
      <c r="F6270">
        <v>2010</v>
      </c>
      <c r="G6270" s="2">
        <v>-71523000</v>
      </c>
      <c r="H6270" s="2" t="s">
        <v>42</v>
      </c>
      <c r="I6270" s="2">
        <v>0</v>
      </c>
      <c r="J6270" s="2" t="s">
        <v>42</v>
      </c>
      <c r="K6270">
        <v>2.3E-2</v>
      </c>
      <c r="L6270">
        <v>29.475000000000001</v>
      </c>
      <c r="M6270">
        <v>30</v>
      </c>
      <c r="N6270">
        <v>0</v>
      </c>
      <c r="O6270" s="2">
        <v>81776930</v>
      </c>
      <c r="P6270" s="2">
        <v>3417094562648.9502</v>
      </c>
      <c r="Q6270" s="2">
        <v>41785.556912554071</v>
      </c>
      <c r="R6270" s="2">
        <v>4.6210261947630311</v>
      </c>
      <c r="T6270">
        <f t="shared" si="97"/>
        <v>0</v>
      </c>
      <c r="U6270" t="s">
        <v>12</v>
      </c>
    </row>
    <row r="6271" spans="1:21" x14ac:dyDescent="0.3">
      <c r="A6271" t="s">
        <v>13</v>
      </c>
      <c r="B6271" t="s">
        <v>180</v>
      </c>
      <c r="C6271" t="s">
        <v>23</v>
      </c>
      <c r="D6271" t="s">
        <v>290</v>
      </c>
      <c r="E6271">
        <v>0</v>
      </c>
      <c r="F6271">
        <v>2010</v>
      </c>
      <c r="G6271" s="2">
        <v>-199000</v>
      </c>
      <c r="H6271" s="2" t="s">
        <v>42</v>
      </c>
      <c r="I6271" s="2">
        <v>-27000</v>
      </c>
      <c r="J6271" s="2" t="s">
        <v>42</v>
      </c>
      <c r="K6271">
        <v>3.2000000000000001E-2</v>
      </c>
      <c r="L6271">
        <v>24</v>
      </c>
      <c r="M6271">
        <v>30</v>
      </c>
      <c r="N6271">
        <v>0</v>
      </c>
      <c r="O6271" s="2">
        <v>11153000</v>
      </c>
      <c r="P6271" s="2">
        <v>299361576558.21698</v>
      </c>
      <c r="Q6271" s="2">
        <v>26841.350000736751</v>
      </c>
      <c r="R6271" s="2">
        <v>4.428804355130568</v>
      </c>
      <c r="T6271">
        <f t="shared" si="97"/>
        <v>0</v>
      </c>
      <c r="U6271" t="s">
        <v>13</v>
      </c>
    </row>
    <row r="6272" spans="1:21" x14ac:dyDescent="0.3">
      <c r="A6272" t="s">
        <v>14</v>
      </c>
      <c r="B6272" t="s">
        <v>191</v>
      </c>
      <c r="C6272" t="s">
        <v>23</v>
      </c>
      <c r="D6272" t="s">
        <v>290</v>
      </c>
      <c r="E6272">
        <v>0</v>
      </c>
      <c r="F6272">
        <v>2010</v>
      </c>
      <c r="G6272" s="2">
        <v>-2816000</v>
      </c>
      <c r="H6272" s="2" t="s">
        <v>42</v>
      </c>
      <c r="I6272" s="2">
        <v>1806000</v>
      </c>
      <c r="J6272" s="2">
        <v>6.256717745977487</v>
      </c>
      <c r="K6272">
        <v>2.9000000000000001E-2</v>
      </c>
      <c r="L6272">
        <v>19</v>
      </c>
      <c r="M6272">
        <v>30</v>
      </c>
      <c r="N6272">
        <v>0</v>
      </c>
      <c r="O6272" s="2">
        <v>10000020</v>
      </c>
      <c r="P6272" s="2">
        <v>130922638689.071</v>
      </c>
      <c r="Q6272" s="2">
        <v>13092.237684431731</v>
      </c>
      <c r="R6272" s="2">
        <v>4.1170138811532384</v>
      </c>
      <c r="T6272">
        <f t="shared" si="97"/>
        <v>0</v>
      </c>
      <c r="U6272" t="s">
        <v>14</v>
      </c>
    </row>
    <row r="6273" spans="1:21" x14ac:dyDescent="0.3">
      <c r="A6273" t="s">
        <v>15</v>
      </c>
      <c r="B6273" t="s">
        <v>202</v>
      </c>
      <c r="C6273" t="s">
        <v>23</v>
      </c>
      <c r="D6273" t="s">
        <v>290</v>
      </c>
      <c r="E6273">
        <v>0</v>
      </c>
      <c r="F6273">
        <v>2010</v>
      </c>
      <c r="G6273" s="2">
        <v>0</v>
      </c>
      <c r="H6273" s="2" t="s">
        <v>42</v>
      </c>
      <c r="I6273" s="2">
        <v>0</v>
      </c>
      <c r="J6273" s="2" t="s">
        <v>42</v>
      </c>
      <c r="K6273">
        <v>0.16700000000000001</v>
      </c>
      <c r="L6273">
        <v>18</v>
      </c>
      <c r="M6273">
        <v>30</v>
      </c>
      <c r="N6273">
        <v>0</v>
      </c>
      <c r="O6273" s="2">
        <v>318006</v>
      </c>
      <c r="P6273" s="2">
        <v>13310567802.9356</v>
      </c>
      <c r="Q6273" s="2">
        <v>41856.341713475849</v>
      </c>
      <c r="R6273" s="2">
        <v>4.6217612678851605</v>
      </c>
      <c r="T6273">
        <f t="shared" si="97"/>
        <v>0</v>
      </c>
      <c r="U6273" t="s">
        <v>15</v>
      </c>
    </row>
    <row r="6274" spans="1:21" x14ac:dyDescent="0.3">
      <c r="A6274" t="s">
        <v>16</v>
      </c>
      <c r="B6274" t="s">
        <v>213</v>
      </c>
      <c r="C6274" t="s">
        <v>23</v>
      </c>
      <c r="D6274" t="s">
        <v>290</v>
      </c>
      <c r="E6274">
        <v>0</v>
      </c>
      <c r="F6274">
        <v>2010</v>
      </c>
      <c r="G6274" s="2">
        <v>83444000</v>
      </c>
      <c r="H6274" s="2">
        <v>7.9213951144056507</v>
      </c>
      <c r="I6274" s="2" t="s">
        <v>42</v>
      </c>
      <c r="J6274" s="2" t="s">
        <v>42</v>
      </c>
      <c r="K6274">
        <v>4.2999999999999997E-2</v>
      </c>
      <c r="L6274">
        <v>12.5</v>
      </c>
      <c r="M6274">
        <v>30</v>
      </c>
      <c r="N6274">
        <v>0</v>
      </c>
      <c r="O6274" s="2">
        <v>4554800</v>
      </c>
      <c r="P6274" s="2">
        <v>221951354761.53201</v>
      </c>
      <c r="Q6274" s="2">
        <v>48729.110995330644</v>
      </c>
      <c r="R6274" s="2">
        <v>4.6877884882673166</v>
      </c>
      <c r="T6274">
        <f t="shared" si="97"/>
        <v>0</v>
      </c>
      <c r="U6274" t="s">
        <v>16</v>
      </c>
    </row>
    <row r="6275" spans="1:21" x14ac:dyDescent="0.3">
      <c r="A6275" t="s">
        <v>17</v>
      </c>
      <c r="B6275" t="s">
        <v>235</v>
      </c>
      <c r="C6275" t="s">
        <v>23</v>
      </c>
      <c r="D6275" t="s">
        <v>290</v>
      </c>
      <c r="E6275">
        <v>0</v>
      </c>
      <c r="F6275">
        <v>2010</v>
      </c>
      <c r="G6275" s="2">
        <v>2000000</v>
      </c>
      <c r="H6275" s="2">
        <v>6.3010299956639813</v>
      </c>
      <c r="I6275" s="2">
        <v>7723000</v>
      </c>
      <c r="J6275" s="2">
        <v>6.8877860348383715</v>
      </c>
      <c r="K6275">
        <v>5.1999999999999998E-2</v>
      </c>
      <c r="L6275">
        <v>31.4</v>
      </c>
      <c r="M6275">
        <v>30</v>
      </c>
      <c r="N6275">
        <v>1</v>
      </c>
      <c r="O6275" s="2">
        <v>60483380</v>
      </c>
      <c r="P6275" s="2">
        <v>2125058244242.9199</v>
      </c>
      <c r="Q6275" s="2">
        <v>35134.581503925874</v>
      </c>
      <c r="R6275" s="2">
        <v>4.5457347849226721</v>
      </c>
      <c r="T6275">
        <f t="shared" ref="T6275:T6338" si="98">IF(S6275&lt;0,1,0)</f>
        <v>0</v>
      </c>
      <c r="U6275" t="s">
        <v>17</v>
      </c>
    </row>
    <row r="6276" spans="1:21" x14ac:dyDescent="0.3">
      <c r="A6276" t="s">
        <v>18</v>
      </c>
      <c r="B6276" t="s">
        <v>246</v>
      </c>
      <c r="C6276" t="s">
        <v>23</v>
      </c>
      <c r="D6276" t="s">
        <v>290</v>
      </c>
      <c r="E6276">
        <v>0</v>
      </c>
      <c r="F6276">
        <v>2010</v>
      </c>
      <c r="G6276" s="2">
        <v>-11395000</v>
      </c>
      <c r="H6276" s="2" t="s">
        <v>42</v>
      </c>
      <c r="I6276" s="2">
        <v>248016000</v>
      </c>
      <c r="J6276" s="2">
        <v>8.3944796989212485</v>
      </c>
      <c r="K6276">
        <v>5.1999999999999998E-2</v>
      </c>
      <c r="L6276">
        <v>39.54</v>
      </c>
      <c r="M6276">
        <v>30</v>
      </c>
      <c r="N6276">
        <v>1</v>
      </c>
      <c r="O6276" s="2">
        <v>128057000</v>
      </c>
      <c r="P6276" s="2">
        <v>5700098114744.4102</v>
      </c>
      <c r="Q6276" s="2">
        <v>44512.194684745155</v>
      </c>
      <c r="R6276" s="2">
        <v>4.6484790078070466</v>
      </c>
      <c r="T6276">
        <f t="shared" si="98"/>
        <v>0</v>
      </c>
      <c r="U6276" t="s">
        <v>18</v>
      </c>
    </row>
    <row r="6277" spans="1:21" x14ac:dyDescent="0.3">
      <c r="A6277" t="s">
        <v>46</v>
      </c>
      <c r="B6277" t="s">
        <v>356</v>
      </c>
      <c r="C6277" t="s">
        <v>23</v>
      </c>
      <c r="D6277" t="s">
        <v>290</v>
      </c>
      <c r="E6277">
        <v>0</v>
      </c>
      <c r="F6277">
        <v>2010</v>
      </c>
      <c r="G6277" s="2">
        <v>232000</v>
      </c>
      <c r="H6277" s="2">
        <v>5.3654879848908994</v>
      </c>
      <c r="I6277" s="2">
        <v>151000</v>
      </c>
      <c r="J6277" s="2">
        <v>5.1789769472931697</v>
      </c>
      <c r="K6277">
        <v>7.0000000000000001E-3</v>
      </c>
      <c r="L6277">
        <v>21</v>
      </c>
      <c r="M6277">
        <v>30</v>
      </c>
      <c r="N6277">
        <v>0</v>
      </c>
      <c r="O6277" s="2">
        <v>49410370</v>
      </c>
      <c r="P6277" s="2">
        <v>1094499338702.72</v>
      </c>
      <c r="Q6277" s="2">
        <v>22151.207098888754</v>
      </c>
      <c r="R6277" s="2">
        <v>4.3453973974711637</v>
      </c>
      <c r="T6277">
        <f t="shared" si="98"/>
        <v>0</v>
      </c>
      <c r="U6277" t="s">
        <v>46</v>
      </c>
    </row>
    <row r="6278" spans="1:21" x14ac:dyDescent="0.3">
      <c r="A6278" t="s">
        <v>20</v>
      </c>
      <c r="B6278" t="s">
        <v>257</v>
      </c>
      <c r="C6278" t="s">
        <v>23</v>
      </c>
      <c r="D6278" t="s">
        <v>290</v>
      </c>
      <c r="E6278">
        <v>0</v>
      </c>
      <c r="F6278">
        <v>2010</v>
      </c>
      <c r="G6278" s="2" t="s">
        <v>42</v>
      </c>
      <c r="H6278" s="2" t="s">
        <v>42</v>
      </c>
      <c r="I6278" s="2">
        <v>0</v>
      </c>
      <c r="J6278" s="2" t="s">
        <v>42</v>
      </c>
      <c r="K6278">
        <v>5.1999999999999998E-2</v>
      </c>
      <c r="L6278">
        <v>28.59</v>
      </c>
      <c r="M6278">
        <v>30</v>
      </c>
      <c r="N6278">
        <v>0</v>
      </c>
      <c r="O6278" s="2">
        <v>506953</v>
      </c>
      <c r="P6278" s="2">
        <v>53212476812.2957</v>
      </c>
      <c r="Q6278" s="2">
        <v>104965.30607826702</v>
      </c>
      <c r="R6278" s="2">
        <v>5.0210457765120182</v>
      </c>
      <c r="T6278">
        <f t="shared" si="98"/>
        <v>0</v>
      </c>
      <c r="U6278" t="s">
        <v>20</v>
      </c>
    </row>
    <row r="6279" spans="1:21" x14ac:dyDescent="0.3">
      <c r="A6279" t="s">
        <v>21</v>
      </c>
      <c r="B6279" t="s">
        <v>268</v>
      </c>
      <c r="C6279" t="s">
        <v>23</v>
      </c>
      <c r="D6279" t="s">
        <v>290</v>
      </c>
      <c r="E6279">
        <v>0</v>
      </c>
      <c r="F6279">
        <v>2010</v>
      </c>
      <c r="G6279" s="2">
        <v>26786000</v>
      </c>
      <c r="H6279" s="2">
        <v>7.4279078644992484</v>
      </c>
      <c r="I6279" s="2">
        <v>86600000</v>
      </c>
      <c r="J6279" s="2">
        <v>7.9375178920173468</v>
      </c>
      <c r="K6279">
        <v>0.21099999999999999</v>
      </c>
      <c r="L6279">
        <v>30</v>
      </c>
      <c r="M6279">
        <v>30</v>
      </c>
      <c r="N6279">
        <v>0</v>
      </c>
      <c r="O6279" s="2">
        <v>114255600</v>
      </c>
      <c r="P6279" s="2">
        <v>1051128603513.77</v>
      </c>
      <c r="Q6279" s="2">
        <v>9199.7994278947372</v>
      </c>
      <c r="R6279" s="2">
        <v>3.9637783590511986</v>
      </c>
      <c r="T6279">
        <f t="shared" si="98"/>
        <v>0</v>
      </c>
      <c r="U6279" t="s">
        <v>21</v>
      </c>
    </row>
    <row r="6280" spans="1:21" x14ac:dyDescent="0.3">
      <c r="A6280" t="s">
        <v>22</v>
      </c>
      <c r="B6280" t="s">
        <v>279</v>
      </c>
      <c r="C6280" t="s">
        <v>23</v>
      </c>
      <c r="D6280" t="s">
        <v>290</v>
      </c>
      <c r="E6280">
        <v>0</v>
      </c>
      <c r="F6280">
        <v>2010</v>
      </c>
      <c r="G6280" s="2">
        <v>11921000</v>
      </c>
      <c r="H6280" s="2">
        <v>7.0763126879768574</v>
      </c>
      <c r="I6280" s="2">
        <v>89524000</v>
      </c>
      <c r="J6280" s="2">
        <v>7.9519394785595905</v>
      </c>
      <c r="K6280">
        <v>1.4999999999999999E-2</v>
      </c>
      <c r="L6280">
        <v>25.5</v>
      </c>
      <c r="M6280">
        <v>30</v>
      </c>
      <c r="N6280">
        <v>0</v>
      </c>
      <c r="O6280" s="2">
        <v>16615390</v>
      </c>
      <c r="P6280" s="2">
        <v>836389937229.19702</v>
      </c>
      <c r="Q6280" s="2">
        <v>50338.266945837386</v>
      </c>
      <c r="R6280" s="2">
        <v>4.7018982595076197</v>
      </c>
      <c r="T6280">
        <f t="shared" si="98"/>
        <v>0</v>
      </c>
      <c r="U6280" t="s">
        <v>22</v>
      </c>
    </row>
    <row r="6281" spans="1:21" x14ac:dyDescent="0.3">
      <c r="A6281" t="s">
        <v>24</v>
      </c>
      <c r="B6281" t="s">
        <v>301</v>
      </c>
      <c r="C6281" t="s">
        <v>23</v>
      </c>
      <c r="D6281" t="s">
        <v>290</v>
      </c>
      <c r="E6281">
        <v>0</v>
      </c>
      <c r="F6281">
        <v>2010</v>
      </c>
      <c r="G6281" s="2">
        <v>-6121000</v>
      </c>
      <c r="H6281" s="2" t="s">
        <v>42</v>
      </c>
      <c r="I6281" s="2" t="s">
        <v>42</v>
      </c>
      <c r="J6281" s="2" t="s">
        <v>42</v>
      </c>
      <c r="K6281">
        <v>8.5000000000000006E-2</v>
      </c>
      <c r="L6281">
        <v>28</v>
      </c>
      <c r="M6281">
        <v>30</v>
      </c>
      <c r="N6281">
        <v>0</v>
      </c>
      <c r="O6281" s="2">
        <v>4889252</v>
      </c>
      <c r="P6281" s="2">
        <v>429130952709.224</v>
      </c>
      <c r="Q6281" s="2">
        <v>87770.266844340193</v>
      </c>
      <c r="R6281" s="2">
        <v>4.9433474187262876</v>
      </c>
      <c r="T6281">
        <f t="shared" si="98"/>
        <v>0</v>
      </c>
      <c r="U6281" t="s">
        <v>24</v>
      </c>
    </row>
    <row r="6282" spans="1:21" x14ac:dyDescent="0.3">
      <c r="A6282" t="s">
        <v>25</v>
      </c>
      <c r="B6282" t="s">
        <v>312</v>
      </c>
      <c r="C6282" t="s">
        <v>23</v>
      </c>
      <c r="D6282" t="s">
        <v>290</v>
      </c>
      <c r="E6282">
        <v>0</v>
      </c>
      <c r="F6282">
        <v>2010</v>
      </c>
      <c r="G6282" s="2">
        <v>-300000</v>
      </c>
      <c r="H6282" s="2" t="s">
        <v>42</v>
      </c>
      <c r="I6282" s="2">
        <v>0</v>
      </c>
      <c r="J6282" s="2" t="s">
        <v>42</v>
      </c>
      <c r="K6282">
        <v>7.1999999999999995E-2</v>
      </c>
      <c r="L6282">
        <v>19</v>
      </c>
      <c r="M6282">
        <v>30</v>
      </c>
      <c r="N6282">
        <v>0</v>
      </c>
      <c r="O6282" s="2">
        <v>38516690</v>
      </c>
      <c r="P6282" s="2">
        <v>479257883741.75201</v>
      </c>
      <c r="Q6282" s="2">
        <v>12442.862658804586</v>
      </c>
      <c r="R6282" s="2">
        <v>4.094920307517115</v>
      </c>
      <c r="T6282">
        <f t="shared" si="98"/>
        <v>0</v>
      </c>
      <c r="U6282" t="s">
        <v>25</v>
      </c>
    </row>
    <row r="6283" spans="1:21" x14ac:dyDescent="0.3">
      <c r="A6283" t="s">
        <v>26</v>
      </c>
      <c r="B6283" t="s">
        <v>323</v>
      </c>
      <c r="C6283" t="s">
        <v>23</v>
      </c>
      <c r="D6283" t="s">
        <v>290</v>
      </c>
      <c r="E6283">
        <v>0</v>
      </c>
      <c r="F6283">
        <v>2010</v>
      </c>
      <c r="G6283" s="2">
        <v>1907000</v>
      </c>
      <c r="H6283" s="2">
        <v>6.2803506930460058</v>
      </c>
      <c r="I6283" s="2">
        <v>13148000</v>
      </c>
      <c r="J6283" s="2">
        <v>7.1188596954095864</v>
      </c>
      <c r="K6283">
        <v>7.0000000000000001E-3</v>
      </c>
      <c r="L6283">
        <v>26.5</v>
      </c>
      <c r="M6283">
        <v>30</v>
      </c>
      <c r="N6283">
        <v>0</v>
      </c>
      <c r="O6283" s="2">
        <v>10573100</v>
      </c>
      <c r="P6283" s="2">
        <v>238303443425.20999</v>
      </c>
      <c r="Q6283" s="2">
        <v>22538.654077348176</v>
      </c>
      <c r="R6283" s="2">
        <v>4.3529279780706354</v>
      </c>
      <c r="T6283">
        <f t="shared" si="98"/>
        <v>0</v>
      </c>
      <c r="U6283" t="s">
        <v>26</v>
      </c>
    </row>
    <row r="6284" spans="1:21" x14ac:dyDescent="0.3">
      <c r="A6284" t="s">
        <v>41</v>
      </c>
      <c r="B6284" t="s">
        <v>334</v>
      </c>
      <c r="C6284" t="s">
        <v>23</v>
      </c>
      <c r="D6284" t="s">
        <v>290</v>
      </c>
      <c r="E6284">
        <v>0</v>
      </c>
      <c r="F6284">
        <v>2010</v>
      </c>
      <c r="G6284" s="2">
        <v>0</v>
      </c>
      <c r="H6284" s="2" t="s">
        <v>42</v>
      </c>
      <c r="I6284" s="2">
        <v>1336000</v>
      </c>
      <c r="J6284" s="2">
        <v>6.1258064581395271</v>
      </c>
      <c r="K6284">
        <v>0.11799999999999999</v>
      </c>
      <c r="L6284">
        <v>19</v>
      </c>
      <c r="M6284">
        <v>30</v>
      </c>
      <c r="N6284">
        <v>0</v>
      </c>
      <c r="O6284" s="2">
        <v>5391428</v>
      </c>
      <c r="P6284" s="2">
        <v>89501012915.7314</v>
      </c>
      <c r="Q6284" s="2">
        <v>16600.61358803853</v>
      </c>
      <c r="R6284" s="2">
        <v>4.2201241406288794</v>
      </c>
      <c r="T6284">
        <f t="shared" si="98"/>
        <v>0</v>
      </c>
      <c r="U6284" t="s">
        <v>41</v>
      </c>
    </row>
    <row r="6285" spans="1:21" x14ac:dyDescent="0.3">
      <c r="A6285" t="s">
        <v>28</v>
      </c>
      <c r="B6285" t="s">
        <v>367</v>
      </c>
      <c r="C6285" t="s">
        <v>23</v>
      </c>
      <c r="D6285" t="s">
        <v>290</v>
      </c>
      <c r="E6285">
        <v>0</v>
      </c>
      <c r="F6285">
        <v>2010</v>
      </c>
      <c r="G6285" s="2" t="s">
        <v>42</v>
      </c>
      <c r="H6285" s="2" t="s">
        <v>42</v>
      </c>
      <c r="I6285" s="2">
        <v>672100000</v>
      </c>
      <c r="J6285" s="2">
        <v>8.8274338954007785</v>
      </c>
      <c r="K6285">
        <v>7.0000000000000001E-3</v>
      </c>
      <c r="L6285">
        <v>30</v>
      </c>
      <c r="M6285">
        <v>30</v>
      </c>
      <c r="N6285">
        <v>0</v>
      </c>
      <c r="O6285" s="2">
        <v>46562480</v>
      </c>
      <c r="P6285" s="2">
        <v>1431616749640.29</v>
      </c>
      <c r="Q6285" s="2">
        <v>30746.144742296587</v>
      </c>
      <c r="R6285" s="2">
        <v>4.4877906673597669</v>
      </c>
      <c r="T6285">
        <f t="shared" si="98"/>
        <v>0</v>
      </c>
      <c r="U6285" t="s">
        <v>28</v>
      </c>
    </row>
    <row r="6286" spans="1:21" x14ac:dyDescent="0.3">
      <c r="A6286" t="s">
        <v>31</v>
      </c>
      <c r="B6286" t="s">
        <v>400</v>
      </c>
      <c r="C6286" t="s">
        <v>23</v>
      </c>
      <c r="D6286" t="s">
        <v>290</v>
      </c>
      <c r="E6286">
        <v>0</v>
      </c>
      <c r="F6286">
        <v>2010</v>
      </c>
      <c r="G6286" s="2">
        <v>0</v>
      </c>
      <c r="H6286" s="2" t="s">
        <v>42</v>
      </c>
      <c r="I6286" s="2">
        <v>4000000</v>
      </c>
      <c r="J6286" s="2">
        <v>6.6020599913279625</v>
      </c>
      <c r="K6286">
        <v>7.0000000000000001E-3</v>
      </c>
      <c r="L6286">
        <v>19</v>
      </c>
      <c r="M6286">
        <v>30</v>
      </c>
      <c r="N6286">
        <v>0</v>
      </c>
      <c r="O6286" s="2">
        <v>73142150</v>
      </c>
      <c r="P6286" s="2">
        <v>771876791231.83801</v>
      </c>
      <c r="Q6286" s="2">
        <v>10553.105032212452</v>
      </c>
      <c r="R6286" s="2">
        <v>4.0233802605770963</v>
      </c>
      <c r="T6286">
        <f t="shared" si="98"/>
        <v>0</v>
      </c>
      <c r="U6286" t="s">
        <v>31</v>
      </c>
    </row>
    <row r="6287" spans="1:21" x14ac:dyDescent="0.3">
      <c r="A6287" t="s">
        <v>32</v>
      </c>
      <c r="B6287" t="s">
        <v>411</v>
      </c>
      <c r="C6287" t="s">
        <v>23</v>
      </c>
      <c r="D6287" t="s">
        <v>290</v>
      </c>
      <c r="E6287">
        <v>0</v>
      </c>
      <c r="F6287">
        <v>2010</v>
      </c>
      <c r="G6287" s="2">
        <v>6179000</v>
      </c>
      <c r="H6287" s="2">
        <v>6.7909181952145783</v>
      </c>
      <c r="I6287" s="2">
        <v>374139000</v>
      </c>
      <c r="J6287" s="2">
        <v>8.5730329811251966</v>
      </c>
      <c r="K6287">
        <v>7.0000000000000001E-3</v>
      </c>
      <c r="L6287">
        <v>19</v>
      </c>
      <c r="M6287">
        <v>30</v>
      </c>
      <c r="N6287">
        <v>0</v>
      </c>
      <c r="O6287" s="2">
        <v>61914640</v>
      </c>
      <c r="P6287" s="2">
        <v>2441173394729.6201</v>
      </c>
      <c r="Q6287" s="2">
        <v>39428.047950042514</v>
      </c>
      <c r="R6287" s="2">
        <v>4.5958052760458168</v>
      </c>
      <c r="T6287">
        <f t="shared" si="98"/>
        <v>0</v>
      </c>
      <c r="U6287" t="s">
        <v>32</v>
      </c>
    </row>
    <row r="6288" spans="1:21" x14ac:dyDescent="0.3">
      <c r="A6288" t="s">
        <v>33</v>
      </c>
      <c r="B6288" t="s">
        <v>422</v>
      </c>
      <c r="C6288" t="s">
        <v>23</v>
      </c>
      <c r="D6288" t="s">
        <v>290</v>
      </c>
      <c r="E6288">
        <v>0</v>
      </c>
      <c r="F6288">
        <v>2010</v>
      </c>
      <c r="G6288" s="2">
        <v>77000000</v>
      </c>
      <c r="H6288" s="2">
        <v>7.8864907251724823</v>
      </c>
      <c r="I6288" s="2">
        <v>584000000</v>
      </c>
      <c r="J6288" s="2">
        <v>8.7664128471123988</v>
      </c>
      <c r="K6288">
        <v>7.0000000000000001E-3</v>
      </c>
      <c r="L6288">
        <v>19</v>
      </c>
      <c r="M6288">
        <v>30</v>
      </c>
      <c r="N6288">
        <v>0</v>
      </c>
      <c r="O6288" s="2">
        <v>309347100</v>
      </c>
      <c r="P6288" s="2">
        <v>14964372000000</v>
      </c>
      <c r="Q6288" s="2">
        <v>48374.049732484964</v>
      </c>
      <c r="R6288" s="2">
        <v>4.6846124467609913</v>
      </c>
      <c r="T6288">
        <f t="shared" si="98"/>
        <v>0</v>
      </c>
      <c r="U6288" t="s">
        <v>33</v>
      </c>
    </row>
    <row r="6289" spans="1:21" x14ac:dyDescent="0.3">
      <c r="A6289" t="s">
        <v>34</v>
      </c>
      <c r="B6289" t="s">
        <v>103</v>
      </c>
      <c r="C6289" t="s">
        <v>23</v>
      </c>
      <c r="D6289" t="s">
        <v>290</v>
      </c>
      <c r="E6289">
        <v>0</v>
      </c>
      <c r="F6289">
        <v>2010</v>
      </c>
      <c r="G6289" s="2">
        <v>10381000</v>
      </c>
      <c r="H6289" s="2">
        <v>7.0162391910426392</v>
      </c>
      <c r="I6289" s="2">
        <v>44293000</v>
      </c>
      <c r="J6289" s="2">
        <v>7.6463350963904722</v>
      </c>
      <c r="K6289">
        <v>0.17299999999999999</v>
      </c>
      <c r="L6289">
        <v>26.8</v>
      </c>
      <c r="M6289">
        <v>30</v>
      </c>
      <c r="N6289">
        <v>0</v>
      </c>
      <c r="O6289" s="2">
        <v>17094280</v>
      </c>
      <c r="P6289" s="2">
        <v>218537551220.07101</v>
      </c>
      <c r="Q6289" s="2">
        <v>12784.250124607237</v>
      </c>
      <c r="R6289" s="2">
        <v>4.1066752590501769</v>
      </c>
      <c r="T6289">
        <f t="shared" si="98"/>
        <v>0</v>
      </c>
      <c r="U6289" t="s">
        <v>34</v>
      </c>
    </row>
    <row r="6290" spans="1:21" x14ac:dyDescent="0.3">
      <c r="A6290" t="s">
        <v>35</v>
      </c>
      <c r="B6290" t="s">
        <v>136</v>
      </c>
      <c r="C6290" t="s">
        <v>23</v>
      </c>
      <c r="D6290" t="s">
        <v>290</v>
      </c>
      <c r="E6290">
        <v>0</v>
      </c>
      <c r="F6290">
        <v>2010</v>
      </c>
      <c r="G6290" s="2" t="s">
        <v>42</v>
      </c>
      <c r="H6290" s="2" t="s">
        <v>42</v>
      </c>
      <c r="I6290" s="2">
        <v>2295000</v>
      </c>
      <c r="J6290" s="2">
        <v>6.3607826898732798</v>
      </c>
      <c r="K6290">
        <v>3.3000000000000002E-2</v>
      </c>
      <c r="L6290">
        <v>22</v>
      </c>
      <c r="M6290">
        <v>30</v>
      </c>
      <c r="N6290">
        <v>0</v>
      </c>
      <c r="O6290" s="2">
        <v>1336886</v>
      </c>
      <c r="P6290" s="2">
        <v>19490936349.175301</v>
      </c>
      <c r="Q6290" s="2">
        <v>14579.35556896796</v>
      </c>
      <c r="R6290" s="2">
        <v>4.163738327889603</v>
      </c>
      <c r="T6290">
        <f t="shared" si="98"/>
        <v>0</v>
      </c>
      <c r="U6290" t="s">
        <v>35</v>
      </c>
    </row>
    <row r="6291" spans="1:21" x14ac:dyDescent="0.3">
      <c r="A6291" t="s">
        <v>36</v>
      </c>
      <c r="B6291" t="s">
        <v>345</v>
      </c>
      <c r="C6291" t="s">
        <v>23</v>
      </c>
      <c r="D6291" t="s">
        <v>290</v>
      </c>
      <c r="E6291">
        <v>0</v>
      </c>
      <c r="F6291">
        <v>2010</v>
      </c>
      <c r="G6291" s="2">
        <v>15000</v>
      </c>
      <c r="H6291" s="2">
        <v>4.1760912590556813</v>
      </c>
      <c r="I6291" s="2">
        <v>80000</v>
      </c>
      <c r="J6291" s="2">
        <v>4.9030899869919438</v>
      </c>
      <c r="K6291">
        <v>7.0000000000000001E-3</v>
      </c>
      <c r="L6291">
        <v>21</v>
      </c>
      <c r="M6291">
        <v>30</v>
      </c>
      <c r="N6291">
        <v>0</v>
      </c>
      <c r="O6291" s="2">
        <v>2049261</v>
      </c>
      <c r="P6291" s="2">
        <v>48013606745.480301</v>
      </c>
      <c r="Q6291" s="2">
        <v>23429.717710667552</v>
      </c>
      <c r="R6291" s="2">
        <v>4.3697670560985449</v>
      </c>
      <c r="T6291">
        <f t="shared" si="98"/>
        <v>0</v>
      </c>
      <c r="U6291" t="s">
        <v>36</v>
      </c>
    </row>
    <row r="6292" spans="1:21" x14ac:dyDescent="0.3">
      <c r="A6292" t="s">
        <v>38</v>
      </c>
      <c r="B6292" t="s">
        <v>224</v>
      </c>
      <c r="C6292" t="s">
        <v>23</v>
      </c>
      <c r="D6292" t="s">
        <v>290</v>
      </c>
      <c r="E6292">
        <v>0</v>
      </c>
      <c r="F6292">
        <v>2010</v>
      </c>
      <c r="G6292" s="2">
        <v>0</v>
      </c>
      <c r="H6292" s="2" t="s">
        <v>42</v>
      </c>
      <c r="I6292" s="2">
        <v>0</v>
      </c>
      <c r="J6292" s="2" t="s">
        <v>42</v>
      </c>
      <c r="K6292">
        <v>4.2999999999999997E-2</v>
      </c>
      <c r="L6292">
        <v>12.5</v>
      </c>
      <c r="M6292">
        <v>30</v>
      </c>
      <c r="N6292">
        <v>0</v>
      </c>
      <c r="O6292" s="2">
        <v>7623600</v>
      </c>
      <c r="P6292" s="2">
        <v>233609522091.46799</v>
      </c>
      <c r="Q6292" s="2">
        <v>30642.940617486227</v>
      </c>
      <c r="R6292" s="2">
        <v>4.4863304395724528</v>
      </c>
      <c r="T6292">
        <f t="shared" si="98"/>
        <v>0</v>
      </c>
      <c r="U6292" t="s">
        <v>38</v>
      </c>
    </row>
    <row r="6293" spans="1:21" x14ac:dyDescent="0.3">
      <c r="A6293" t="s">
        <v>5</v>
      </c>
      <c r="B6293" t="s">
        <v>60</v>
      </c>
      <c r="C6293" t="s">
        <v>23</v>
      </c>
      <c r="D6293" t="s">
        <v>291</v>
      </c>
      <c r="E6293">
        <v>0</v>
      </c>
      <c r="F6293">
        <v>2011</v>
      </c>
      <c r="G6293" s="2">
        <v>135191000</v>
      </c>
      <c r="H6293" s="2">
        <v>8.1309477805076984</v>
      </c>
      <c r="I6293" s="2">
        <v>5398374000</v>
      </c>
      <c r="J6293" s="2">
        <v>9.7322629692367357</v>
      </c>
      <c r="K6293">
        <v>0.128</v>
      </c>
      <c r="L6293">
        <v>30</v>
      </c>
      <c r="M6293">
        <v>28</v>
      </c>
      <c r="N6293">
        <v>1</v>
      </c>
      <c r="O6293" s="2">
        <v>22340000</v>
      </c>
      <c r="P6293" s="2">
        <v>1390557034407.97</v>
      </c>
      <c r="Q6293" s="2">
        <v>62245.167162397942</v>
      </c>
      <c r="R6293" s="2">
        <v>4.7941056375961955</v>
      </c>
      <c r="T6293">
        <f t="shared" si="98"/>
        <v>0</v>
      </c>
      <c r="U6293" t="s">
        <v>5</v>
      </c>
    </row>
    <row r="6294" spans="1:21" x14ac:dyDescent="0.3">
      <c r="A6294" t="s">
        <v>6</v>
      </c>
      <c r="B6294" t="s">
        <v>71</v>
      </c>
      <c r="C6294" t="s">
        <v>23</v>
      </c>
      <c r="D6294" t="s">
        <v>291</v>
      </c>
      <c r="E6294">
        <v>0</v>
      </c>
      <c r="F6294">
        <v>2011</v>
      </c>
      <c r="G6294" s="2">
        <v>0</v>
      </c>
      <c r="H6294" s="2" t="s">
        <v>42</v>
      </c>
      <c r="I6294" s="2">
        <v>933938000</v>
      </c>
      <c r="J6294" s="2">
        <v>8.9703180463033103</v>
      </c>
      <c r="K6294">
        <v>0.106</v>
      </c>
      <c r="L6294">
        <v>25</v>
      </c>
      <c r="M6294">
        <v>28</v>
      </c>
      <c r="N6294">
        <v>0</v>
      </c>
      <c r="O6294" s="2">
        <v>8388534</v>
      </c>
      <c r="P6294" s="2">
        <v>431120310088.82001</v>
      </c>
      <c r="Q6294" s="2">
        <v>51393.999248118918</v>
      </c>
      <c r="R6294" s="2">
        <v>4.7109124138286074</v>
      </c>
      <c r="T6294">
        <f t="shared" si="98"/>
        <v>0</v>
      </c>
      <c r="U6294" t="s">
        <v>6</v>
      </c>
    </row>
    <row r="6295" spans="1:21" x14ac:dyDescent="0.3">
      <c r="A6295" t="s">
        <v>7</v>
      </c>
      <c r="B6295" t="s">
        <v>82</v>
      </c>
      <c r="C6295" t="s">
        <v>23</v>
      </c>
      <c r="D6295" t="s">
        <v>291</v>
      </c>
      <c r="E6295">
        <v>0</v>
      </c>
      <c r="F6295">
        <v>2011</v>
      </c>
      <c r="G6295" s="2">
        <v>-16713000.000000002</v>
      </c>
      <c r="H6295" s="2" t="s">
        <v>42</v>
      </c>
      <c r="I6295" s="2">
        <v>110104000</v>
      </c>
      <c r="J6295" s="2">
        <v>8.0418030968679552</v>
      </c>
      <c r="K6295">
        <v>0.04</v>
      </c>
      <c r="L6295">
        <v>33.99</v>
      </c>
      <c r="M6295">
        <v>28</v>
      </c>
      <c r="N6295">
        <v>1</v>
      </c>
      <c r="O6295" s="2">
        <v>11047740</v>
      </c>
      <c r="P6295" s="2">
        <v>527008453886.92902</v>
      </c>
      <c r="Q6295" s="2">
        <v>47702.829165687195</v>
      </c>
      <c r="R6295" s="2">
        <v>4.6785441369983936</v>
      </c>
      <c r="T6295">
        <f t="shared" si="98"/>
        <v>0</v>
      </c>
      <c r="U6295" t="s">
        <v>7</v>
      </c>
    </row>
    <row r="6296" spans="1:21" x14ac:dyDescent="0.3">
      <c r="A6296" t="s">
        <v>8</v>
      </c>
      <c r="B6296" t="s">
        <v>115</v>
      </c>
      <c r="C6296" t="s">
        <v>23</v>
      </c>
      <c r="D6296" t="s">
        <v>291</v>
      </c>
      <c r="E6296">
        <v>0</v>
      </c>
      <c r="F6296">
        <v>2011</v>
      </c>
      <c r="G6296" s="2">
        <v>-1181000</v>
      </c>
      <c r="H6296" s="2" t="s">
        <v>42</v>
      </c>
      <c r="I6296" s="2">
        <v>-163000</v>
      </c>
      <c r="J6296" s="2" t="s">
        <v>42</v>
      </c>
      <c r="K6296">
        <v>0.01</v>
      </c>
      <c r="L6296">
        <v>19</v>
      </c>
      <c r="M6296">
        <v>28</v>
      </c>
      <c r="N6296">
        <v>0</v>
      </c>
      <c r="O6296" s="2">
        <v>10496670</v>
      </c>
      <c r="P6296" s="2">
        <v>227948349666.354</v>
      </c>
      <c r="Q6296" s="2">
        <v>21716.253789664152</v>
      </c>
      <c r="R6296" s="2">
        <v>4.3367849084490437</v>
      </c>
      <c r="T6296">
        <f t="shared" si="98"/>
        <v>0</v>
      </c>
      <c r="U6296" t="s">
        <v>8</v>
      </c>
    </row>
    <row r="6297" spans="1:21" x14ac:dyDescent="0.3">
      <c r="A6297" t="s">
        <v>9</v>
      </c>
      <c r="B6297" t="s">
        <v>126</v>
      </c>
      <c r="C6297" t="s">
        <v>23</v>
      </c>
      <c r="D6297" t="s">
        <v>291</v>
      </c>
      <c r="E6297">
        <v>0</v>
      </c>
      <c r="F6297">
        <v>2011</v>
      </c>
      <c r="G6297" s="2">
        <v>7654000</v>
      </c>
      <c r="H6297" s="2">
        <v>6.8838884578884807</v>
      </c>
      <c r="I6297" s="2">
        <v>40905000</v>
      </c>
      <c r="J6297" s="2">
        <v>7.6117763969973113</v>
      </c>
      <c r="K6297">
        <v>3.3000000000000002E-2</v>
      </c>
      <c r="L6297">
        <v>25</v>
      </c>
      <c r="M6297">
        <v>28</v>
      </c>
      <c r="N6297">
        <v>0</v>
      </c>
      <c r="O6297" s="2">
        <v>5570572</v>
      </c>
      <c r="P6297" s="2">
        <v>344003209695.60602</v>
      </c>
      <c r="Q6297" s="2">
        <v>61753.660072180384</v>
      </c>
      <c r="R6297" s="2">
        <v>4.7906627028555082</v>
      </c>
      <c r="T6297">
        <f t="shared" si="98"/>
        <v>0</v>
      </c>
      <c r="U6297" t="s">
        <v>9</v>
      </c>
    </row>
    <row r="6298" spans="1:21" x14ac:dyDescent="0.3">
      <c r="A6298" t="s">
        <v>10</v>
      </c>
      <c r="B6298" t="s">
        <v>148</v>
      </c>
      <c r="C6298" t="s">
        <v>23</v>
      </c>
      <c r="D6298" t="s">
        <v>291</v>
      </c>
      <c r="E6298">
        <v>0</v>
      </c>
      <c r="F6298">
        <v>2011</v>
      </c>
      <c r="G6298" s="2">
        <v>0</v>
      </c>
      <c r="H6298" s="2" t="s">
        <v>42</v>
      </c>
      <c r="I6298" s="2">
        <v>0</v>
      </c>
      <c r="J6298" s="2" t="s">
        <v>42</v>
      </c>
      <c r="K6298">
        <v>1.9E-2</v>
      </c>
      <c r="L6298">
        <v>26</v>
      </c>
      <c r="M6298">
        <v>28</v>
      </c>
      <c r="N6298">
        <v>0</v>
      </c>
      <c r="O6298" s="2">
        <v>5386000</v>
      </c>
      <c r="P6298" s="2">
        <v>273674236772.815</v>
      </c>
      <c r="Q6298" s="2">
        <v>50812.149419386369</v>
      </c>
      <c r="R6298" s="2">
        <v>4.7059675665149951</v>
      </c>
      <c r="T6298">
        <f t="shared" si="98"/>
        <v>0</v>
      </c>
      <c r="U6298" t="s">
        <v>10</v>
      </c>
    </row>
    <row r="6299" spans="1:21" x14ac:dyDescent="0.3">
      <c r="A6299" t="s">
        <v>11</v>
      </c>
      <c r="B6299" t="s">
        <v>159</v>
      </c>
      <c r="C6299" t="s">
        <v>23</v>
      </c>
      <c r="D6299" t="s">
        <v>291</v>
      </c>
      <c r="E6299">
        <v>0</v>
      </c>
      <c r="F6299">
        <v>2011</v>
      </c>
      <c r="G6299" s="2">
        <v>8356999.9999999991</v>
      </c>
      <c r="H6299" s="2">
        <v>6.9220504021671738</v>
      </c>
      <c r="I6299" s="2">
        <v>191710000</v>
      </c>
      <c r="J6299" s="2">
        <v>8.2826447671897387</v>
      </c>
      <c r="K6299">
        <v>4.4999999999999998E-2</v>
      </c>
      <c r="L6299">
        <v>36.09639</v>
      </c>
      <c r="M6299">
        <v>28</v>
      </c>
      <c r="N6299">
        <v>1</v>
      </c>
      <c r="O6299" s="2">
        <v>63223160</v>
      </c>
      <c r="P6299" s="2">
        <v>2862680142625.1401</v>
      </c>
      <c r="Q6299" s="2">
        <v>45278.979137157017</v>
      </c>
      <c r="R6299" s="2">
        <v>4.6558966266586292</v>
      </c>
      <c r="T6299">
        <f t="shared" si="98"/>
        <v>0</v>
      </c>
      <c r="U6299" t="s">
        <v>11</v>
      </c>
    </row>
    <row r="6300" spans="1:21" x14ac:dyDescent="0.3">
      <c r="A6300" t="s">
        <v>12</v>
      </c>
      <c r="B6300" t="s">
        <v>170</v>
      </c>
      <c r="C6300" t="s">
        <v>23</v>
      </c>
      <c r="D6300" t="s">
        <v>291</v>
      </c>
      <c r="E6300">
        <v>0</v>
      </c>
      <c r="F6300">
        <v>2011</v>
      </c>
      <c r="G6300" s="2">
        <v>108635000</v>
      </c>
      <c r="H6300" s="2">
        <v>8.0359697686965479</v>
      </c>
      <c r="I6300" s="2" t="s">
        <v>42</v>
      </c>
      <c r="J6300" s="2" t="s">
        <v>42</v>
      </c>
      <c r="K6300">
        <v>2.3E-2</v>
      </c>
      <c r="L6300">
        <v>29.545000000000002</v>
      </c>
      <c r="M6300">
        <v>28</v>
      </c>
      <c r="N6300">
        <v>1</v>
      </c>
      <c r="O6300" s="2">
        <v>81039750</v>
      </c>
      <c r="P6300" s="2">
        <v>3757698281117.5498</v>
      </c>
      <c r="Q6300" s="2">
        <v>46368.58185171536</v>
      </c>
      <c r="R6300" s="2">
        <v>4.6662238135280498</v>
      </c>
      <c r="T6300">
        <f t="shared" si="98"/>
        <v>0</v>
      </c>
      <c r="U6300" t="s">
        <v>12</v>
      </c>
    </row>
    <row r="6301" spans="1:21" x14ac:dyDescent="0.3">
      <c r="A6301" t="s">
        <v>13</v>
      </c>
      <c r="B6301" t="s">
        <v>181</v>
      </c>
      <c r="C6301" t="s">
        <v>23</v>
      </c>
      <c r="D6301" t="s">
        <v>291</v>
      </c>
      <c r="E6301">
        <v>0</v>
      </c>
      <c r="F6301">
        <v>2011</v>
      </c>
      <c r="G6301" s="2">
        <v>0</v>
      </c>
      <c r="H6301" s="2" t="s">
        <v>42</v>
      </c>
      <c r="I6301" s="2">
        <v>-26000</v>
      </c>
      <c r="J6301" s="2" t="s">
        <v>42</v>
      </c>
      <c r="K6301">
        <v>3.2000000000000001E-2</v>
      </c>
      <c r="L6301">
        <v>20</v>
      </c>
      <c r="M6301">
        <v>28</v>
      </c>
      <c r="N6301">
        <v>0</v>
      </c>
      <c r="O6301" s="2">
        <v>11124000</v>
      </c>
      <c r="P6301" s="2">
        <v>287797822093.17798</v>
      </c>
      <c r="Q6301" s="2">
        <v>25871.792708843761</v>
      </c>
      <c r="R6301" s="2">
        <v>4.4128265229022317</v>
      </c>
      <c r="T6301">
        <f t="shared" si="98"/>
        <v>0</v>
      </c>
      <c r="U6301" t="s">
        <v>13</v>
      </c>
    </row>
    <row r="6302" spans="1:21" x14ac:dyDescent="0.3">
      <c r="A6302" t="s">
        <v>14</v>
      </c>
      <c r="B6302" t="s">
        <v>192</v>
      </c>
      <c r="C6302" t="s">
        <v>23</v>
      </c>
      <c r="D6302" t="s">
        <v>291</v>
      </c>
      <c r="E6302">
        <v>0</v>
      </c>
      <c r="F6302">
        <v>2011</v>
      </c>
      <c r="G6302" s="2">
        <v>1286000</v>
      </c>
      <c r="H6302" s="2">
        <v>6.1092409685882032</v>
      </c>
      <c r="I6302" s="2">
        <v>24040000</v>
      </c>
      <c r="J6302" s="2">
        <v>7.3809344633307017</v>
      </c>
      <c r="K6302">
        <v>2.9000000000000001E-2</v>
      </c>
      <c r="L6302">
        <v>19</v>
      </c>
      <c r="M6302">
        <v>28</v>
      </c>
      <c r="N6302">
        <v>0</v>
      </c>
      <c r="O6302" s="2">
        <v>9958823</v>
      </c>
      <c r="P6302" s="2">
        <v>140782064609.18701</v>
      </c>
      <c r="Q6302" s="2">
        <v>14136.41598100368</v>
      </c>
      <c r="R6302" s="2">
        <v>4.1503393163230147</v>
      </c>
      <c r="T6302">
        <f t="shared" si="98"/>
        <v>0</v>
      </c>
      <c r="U6302" t="s">
        <v>14</v>
      </c>
    </row>
    <row r="6303" spans="1:21" x14ac:dyDescent="0.3">
      <c r="A6303" t="s">
        <v>15</v>
      </c>
      <c r="B6303" t="s">
        <v>203</v>
      </c>
      <c r="C6303" t="s">
        <v>23</v>
      </c>
      <c r="D6303" t="s">
        <v>291</v>
      </c>
      <c r="E6303">
        <v>0</v>
      </c>
      <c r="F6303">
        <v>2011</v>
      </c>
      <c r="G6303" s="2">
        <v>0</v>
      </c>
      <c r="H6303" s="2" t="s">
        <v>42</v>
      </c>
      <c r="I6303" s="2">
        <v>0</v>
      </c>
      <c r="J6303" s="2" t="s">
        <v>42</v>
      </c>
      <c r="K6303">
        <v>0.16700000000000001</v>
      </c>
      <c r="L6303">
        <v>20</v>
      </c>
      <c r="M6303">
        <v>28</v>
      </c>
      <c r="N6303">
        <v>0</v>
      </c>
      <c r="O6303" s="2">
        <v>319013.5</v>
      </c>
      <c r="P6303" s="2">
        <v>14732689534.5966</v>
      </c>
      <c r="Q6303" s="2">
        <v>46182.025320547873</v>
      </c>
      <c r="R6303" s="2">
        <v>4.6644729750569169</v>
      </c>
      <c r="T6303">
        <f t="shared" si="98"/>
        <v>0</v>
      </c>
      <c r="U6303" t="s">
        <v>15</v>
      </c>
    </row>
    <row r="6304" spans="1:21" x14ac:dyDescent="0.3">
      <c r="A6304" t="s">
        <v>16</v>
      </c>
      <c r="B6304" t="s">
        <v>214</v>
      </c>
      <c r="C6304" t="s">
        <v>23</v>
      </c>
      <c r="D6304" t="s">
        <v>291</v>
      </c>
      <c r="E6304">
        <v>0</v>
      </c>
      <c r="F6304">
        <v>2011</v>
      </c>
      <c r="G6304" s="2">
        <v>36212000</v>
      </c>
      <c r="H6304" s="2">
        <v>7.5588525116984568</v>
      </c>
      <c r="I6304" s="2">
        <v>-71244000</v>
      </c>
      <c r="J6304" s="2" t="s">
        <v>42</v>
      </c>
      <c r="K6304">
        <v>4.2999999999999997E-2</v>
      </c>
      <c r="L6304">
        <v>12.5</v>
      </c>
      <c r="M6304">
        <v>28</v>
      </c>
      <c r="N6304">
        <v>0</v>
      </c>
      <c r="O6304" s="2">
        <v>4574900</v>
      </c>
      <c r="P6304" s="2">
        <v>239018536581.67499</v>
      </c>
      <c r="Q6304" s="2">
        <v>52245.63085131369</v>
      </c>
      <c r="R6304" s="2">
        <v>4.7180499775294278</v>
      </c>
      <c r="T6304">
        <f t="shared" si="98"/>
        <v>0</v>
      </c>
      <c r="U6304" t="s">
        <v>16</v>
      </c>
    </row>
    <row r="6305" spans="1:21" x14ac:dyDescent="0.3">
      <c r="A6305" t="s">
        <v>17</v>
      </c>
      <c r="B6305" t="s">
        <v>236</v>
      </c>
      <c r="C6305" t="s">
        <v>23</v>
      </c>
      <c r="D6305" t="s">
        <v>291</v>
      </c>
      <c r="E6305">
        <v>0</v>
      </c>
      <c r="F6305">
        <v>2011</v>
      </c>
      <c r="G6305" s="2">
        <v>2131000</v>
      </c>
      <c r="H6305" s="2">
        <v>6.3285834497142019</v>
      </c>
      <c r="I6305" s="2">
        <v>9469000</v>
      </c>
      <c r="J6305" s="2">
        <v>6.9763041165520026</v>
      </c>
      <c r="K6305">
        <v>5.1999999999999998E-2</v>
      </c>
      <c r="L6305">
        <v>31.4</v>
      </c>
      <c r="M6305">
        <v>28</v>
      </c>
      <c r="N6305">
        <v>1</v>
      </c>
      <c r="O6305" s="2">
        <v>60626440</v>
      </c>
      <c r="P6305" s="2">
        <v>2276292404600.52</v>
      </c>
      <c r="Q6305" s="2">
        <v>37546.199390901398</v>
      </c>
      <c r="R6305" s="2">
        <v>4.5745659821631799</v>
      </c>
      <c r="T6305">
        <f t="shared" si="98"/>
        <v>0</v>
      </c>
      <c r="U6305" t="s">
        <v>17</v>
      </c>
    </row>
    <row r="6306" spans="1:21" x14ac:dyDescent="0.3">
      <c r="A6306" t="s">
        <v>18</v>
      </c>
      <c r="B6306" t="s">
        <v>247</v>
      </c>
      <c r="C6306" t="s">
        <v>23</v>
      </c>
      <c r="D6306" t="s">
        <v>291</v>
      </c>
      <c r="E6306">
        <v>0</v>
      </c>
      <c r="F6306">
        <v>2011</v>
      </c>
      <c r="G6306" s="2">
        <v>-1252000</v>
      </c>
      <c r="H6306" s="2" t="s">
        <v>42</v>
      </c>
      <c r="I6306" s="2">
        <v>259906999.99999997</v>
      </c>
      <c r="J6306" s="2">
        <v>8.4148179763861002</v>
      </c>
      <c r="K6306">
        <v>5.1999999999999998E-2</v>
      </c>
      <c r="L6306">
        <v>39.54</v>
      </c>
      <c r="M6306">
        <v>28</v>
      </c>
      <c r="N6306">
        <v>1</v>
      </c>
      <c r="O6306" s="2">
        <v>127799000</v>
      </c>
      <c r="P6306" s="2">
        <v>6157459594823.7197</v>
      </c>
      <c r="Q6306" s="2">
        <v>48180.812015929077</v>
      </c>
      <c r="R6306" s="2">
        <v>4.6828741151115869</v>
      </c>
      <c r="T6306">
        <f t="shared" si="98"/>
        <v>0</v>
      </c>
      <c r="U6306" t="s">
        <v>18</v>
      </c>
    </row>
    <row r="6307" spans="1:21" x14ac:dyDescent="0.3">
      <c r="A6307" t="s">
        <v>46</v>
      </c>
      <c r="B6307" t="s">
        <v>357</v>
      </c>
      <c r="C6307" t="s">
        <v>23</v>
      </c>
      <c r="D6307" t="s">
        <v>291</v>
      </c>
      <c r="E6307">
        <v>0</v>
      </c>
      <c r="F6307">
        <v>2011</v>
      </c>
      <c r="G6307" s="2">
        <v>647000</v>
      </c>
      <c r="H6307" s="2">
        <v>5.8109042806687006</v>
      </c>
      <c r="I6307" s="2">
        <v>6100000</v>
      </c>
      <c r="J6307" s="2">
        <v>6.7853298350107671</v>
      </c>
      <c r="K6307">
        <v>7.0000000000000001E-3</v>
      </c>
      <c r="L6307">
        <v>21</v>
      </c>
      <c r="M6307">
        <v>28</v>
      </c>
      <c r="N6307">
        <v>0</v>
      </c>
      <c r="O6307" s="2">
        <v>49779440</v>
      </c>
      <c r="P6307" s="2">
        <v>1202463682633.8501</v>
      </c>
      <c r="Q6307" s="2">
        <v>24155.829849308269</v>
      </c>
      <c r="R6307" s="2">
        <v>4.3830219618301873</v>
      </c>
      <c r="T6307">
        <f t="shared" si="98"/>
        <v>0</v>
      </c>
      <c r="U6307" t="s">
        <v>46</v>
      </c>
    </row>
    <row r="6308" spans="1:21" x14ac:dyDescent="0.3">
      <c r="A6308" t="s">
        <v>20</v>
      </c>
      <c r="B6308" t="s">
        <v>258</v>
      </c>
      <c r="C6308" t="s">
        <v>23</v>
      </c>
      <c r="D6308" t="s">
        <v>291</v>
      </c>
      <c r="E6308">
        <v>0</v>
      </c>
      <c r="F6308">
        <v>2011</v>
      </c>
      <c r="G6308" s="2" t="s">
        <v>42</v>
      </c>
      <c r="H6308" s="2" t="s">
        <v>42</v>
      </c>
      <c r="I6308" s="2">
        <v>0</v>
      </c>
      <c r="J6308" s="2" t="s">
        <v>42</v>
      </c>
      <c r="K6308">
        <v>5.1999999999999998E-2</v>
      </c>
      <c r="L6308">
        <v>28.8</v>
      </c>
      <c r="M6308">
        <v>28</v>
      </c>
      <c r="N6308">
        <v>1</v>
      </c>
      <c r="O6308" s="2">
        <v>518346</v>
      </c>
      <c r="P6308" s="2">
        <v>60004630234.413498</v>
      </c>
      <c r="Q6308" s="2">
        <v>115761.73103373712</v>
      </c>
      <c r="R6308" s="2">
        <v>5.0635650123471523</v>
      </c>
      <c r="T6308">
        <f t="shared" si="98"/>
        <v>0</v>
      </c>
      <c r="U6308" t="s">
        <v>20</v>
      </c>
    </row>
    <row r="6309" spans="1:21" x14ac:dyDescent="0.3">
      <c r="A6309" t="s">
        <v>21</v>
      </c>
      <c r="B6309" t="s">
        <v>269</v>
      </c>
      <c r="C6309" t="s">
        <v>23</v>
      </c>
      <c r="D6309" t="s">
        <v>291</v>
      </c>
      <c r="E6309">
        <v>0</v>
      </c>
      <c r="F6309">
        <v>2011</v>
      </c>
      <c r="G6309" s="2">
        <v>41846000</v>
      </c>
      <c r="H6309" s="2">
        <v>7.6216539507175183</v>
      </c>
      <c r="I6309" s="2">
        <v>155260000</v>
      </c>
      <c r="J6309" s="2">
        <v>8.1910595818273979</v>
      </c>
      <c r="K6309">
        <v>0.21099999999999999</v>
      </c>
      <c r="L6309">
        <v>30</v>
      </c>
      <c r="M6309">
        <v>28</v>
      </c>
      <c r="N6309">
        <v>1</v>
      </c>
      <c r="O6309" s="2">
        <v>115682900</v>
      </c>
      <c r="P6309" s="2">
        <v>1171187519660.6399</v>
      </c>
      <c r="Q6309" s="2">
        <v>10124.119637912258</v>
      </c>
      <c r="R6309" s="2">
        <v>4.0053572686255015</v>
      </c>
      <c r="T6309">
        <f t="shared" si="98"/>
        <v>0</v>
      </c>
      <c r="U6309" t="s">
        <v>21</v>
      </c>
    </row>
    <row r="6310" spans="1:21" x14ac:dyDescent="0.3">
      <c r="A6310" t="s">
        <v>22</v>
      </c>
      <c r="B6310" t="s">
        <v>280</v>
      </c>
      <c r="C6310" t="s">
        <v>23</v>
      </c>
      <c r="D6310" t="s">
        <v>291</v>
      </c>
      <c r="E6310">
        <v>0</v>
      </c>
      <c r="F6310">
        <v>2011</v>
      </c>
      <c r="G6310" s="2">
        <v>-65459999.999999993</v>
      </c>
      <c r="H6310" s="2" t="s">
        <v>42</v>
      </c>
      <c r="I6310" s="2">
        <v>16839000</v>
      </c>
      <c r="J6310" s="2">
        <v>7.2263162969393351</v>
      </c>
      <c r="K6310">
        <v>1.4999999999999999E-2</v>
      </c>
      <c r="L6310">
        <v>25</v>
      </c>
      <c r="M6310">
        <v>28</v>
      </c>
      <c r="N6310">
        <v>0</v>
      </c>
      <c r="O6310" s="2">
        <v>16693070</v>
      </c>
      <c r="P6310" s="2">
        <v>893757287201.68799</v>
      </c>
      <c r="Q6310" s="2">
        <v>53540.61818477296</v>
      </c>
      <c r="R6310" s="2">
        <v>4.7286833812828482</v>
      </c>
      <c r="T6310">
        <f t="shared" si="98"/>
        <v>0</v>
      </c>
      <c r="U6310" t="s">
        <v>22</v>
      </c>
    </row>
    <row r="6311" spans="1:21" x14ac:dyDescent="0.3">
      <c r="A6311" t="s">
        <v>25</v>
      </c>
      <c r="B6311" t="s">
        <v>313</v>
      </c>
      <c r="C6311" t="s">
        <v>23</v>
      </c>
      <c r="D6311" t="s">
        <v>291</v>
      </c>
      <c r="E6311">
        <v>0</v>
      </c>
      <c r="F6311">
        <v>2011</v>
      </c>
      <c r="G6311" s="2">
        <v>100000</v>
      </c>
      <c r="H6311" s="2">
        <v>5</v>
      </c>
      <c r="I6311" s="2">
        <v>100000</v>
      </c>
      <c r="J6311" s="2">
        <v>5</v>
      </c>
      <c r="K6311">
        <v>7.1999999999999995E-2</v>
      </c>
      <c r="L6311">
        <v>19</v>
      </c>
      <c r="M6311">
        <v>28</v>
      </c>
      <c r="N6311">
        <v>0</v>
      </c>
      <c r="O6311" s="2">
        <v>38525670</v>
      </c>
      <c r="P6311" s="2">
        <v>528725113045.82599</v>
      </c>
      <c r="Q6311" s="2">
        <v>13723.969318270805</v>
      </c>
      <c r="R6311" s="2">
        <v>4.137479738463079</v>
      </c>
      <c r="T6311">
        <f t="shared" si="98"/>
        <v>0</v>
      </c>
      <c r="U6311" t="s">
        <v>25</v>
      </c>
    </row>
    <row r="6312" spans="1:21" x14ac:dyDescent="0.3">
      <c r="A6312" t="s">
        <v>26</v>
      </c>
      <c r="B6312" t="s">
        <v>324</v>
      </c>
      <c r="C6312" t="s">
        <v>23</v>
      </c>
      <c r="D6312" t="s">
        <v>291</v>
      </c>
      <c r="E6312">
        <v>0</v>
      </c>
      <c r="F6312">
        <v>2011</v>
      </c>
      <c r="G6312" s="2">
        <v>320000</v>
      </c>
      <c r="H6312" s="2">
        <v>5.5051499783199063</v>
      </c>
      <c r="I6312" s="2">
        <v>36308000</v>
      </c>
      <c r="J6312" s="2">
        <v>7.5600023267733674</v>
      </c>
      <c r="K6312">
        <v>7.0000000000000001E-3</v>
      </c>
      <c r="L6312">
        <v>28.5</v>
      </c>
      <c r="M6312">
        <v>28</v>
      </c>
      <c r="N6312">
        <v>1</v>
      </c>
      <c r="O6312" s="2">
        <v>10557560</v>
      </c>
      <c r="P6312" s="2">
        <v>244895101712.45099</v>
      </c>
      <c r="Q6312" s="2">
        <v>23196.18375007587</v>
      </c>
      <c r="R6312" s="2">
        <v>4.3654165403817444</v>
      </c>
      <c r="T6312">
        <f t="shared" si="98"/>
        <v>0</v>
      </c>
      <c r="U6312" t="s">
        <v>26</v>
      </c>
    </row>
    <row r="6313" spans="1:21" x14ac:dyDescent="0.3">
      <c r="A6313" t="s">
        <v>41</v>
      </c>
      <c r="B6313" t="s">
        <v>335</v>
      </c>
      <c r="C6313" t="s">
        <v>23</v>
      </c>
      <c r="D6313" t="s">
        <v>291</v>
      </c>
      <c r="E6313">
        <v>0</v>
      </c>
      <c r="F6313">
        <v>2011</v>
      </c>
      <c r="G6313" s="2">
        <v>19499000</v>
      </c>
      <c r="H6313" s="2">
        <v>7.2900123392795413</v>
      </c>
      <c r="I6313" s="2">
        <v>40155000</v>
      </c>
      <c r="J6313" s="2">
        <v>7.6037396302426137</v>
      </c>
      <c r="K6313">
        <v>0.11799999999999999</v>
      </c>
      <c r="L6313">
        <v>19</v>
      </c>
      <c r="M6313">
        <v>28</v>
      </c>
      <c r="N6313">
        <v>0</v>
      </c>
      <c r="O6313" s="2">
        <v>5398384</v>
      </c>
      <c r="P6313" s="2">
        <v>98181259740.091904</v>
      </c>
      <c r="Q6313" s="2">
        <v>18187.157441947795</v>
      </c>
      <c r="R6313" s="2">
        <v>4.259764826400203</v>
      </c>
      <c r="T6313">
        <f t="shared" si="98"/>
        <v>0</v>
      </c>
      <c r="U6313" t="s">
        <v>41</v>
      </c>
    </row>
    <row r="6314" spans="1:21" x14ac:dyDescent="0.3">
      <c r="A6314" t="s">
        <v>28</v>
      </c>
      <c r="B6314" t="s">
        <v>368</v>
      </c>
      <c r="C6314" t="s">
        <v>23</v>
      </c>
      <c r="D6314" t="s">
        <v>291</v>
      </c>
      <c r="E6314">
        <v>0</v>
      </c>
      <c r="F6314">
        <v>2011</v>
      </c>
      <c r="G6314" s="2" t="s">
        <v>42</v>
      </c>
      <c r="H6314" s="2" t="s">
        <v>42</v>
      </c>
      <c r="I6314" s="2">
        <v>584197000</v>
      </c>
      <c r="J6314" s="2">
        <v>8.7665593224307674</v>
      </c>
      <c r="K6314">
        <v>7.0000000000000001E-3</v>
      </c>
      <c r="L6314">
        <v>30</v>
      </c>
      <c r="M6314">
        <v>28</v>
      </c>
      <c r="N6314">
        <v>1</v>
      </c>
      <c r="O6314" s="2">
        <v>46736260</v>
      </c>
      <c r="P6314" s="2">
        <v>1488067258325.2</v>
      </c>
      <c r="Q6314" s="2">
        <v>31839.673485323812</v>
      </c>
      <c r="R6314" s="2">
        <v>4.5029686054145879</v>
      </c>
      <c r="T6314">
        <f t="shared" si="98"/>
        <v>0</v>
      </c>
      <c r="U6314" t="s">
        <v>28</v>
      </c>
    </row>
    <row r="6315" spans="1:21" x14ac:dyDescent="0.3">
      <c r="A6315" t="s">
        <v>29</v>
      </c>
      <c r="B6315" t="s">
        <v>379</v>
      </c>
      <c r="C6315" t="s">
        <v>23</v>
      </c>
      <c r="D6315" t="s">
        <v>291</v>
      </c>
      <c r="E6315">
        <v>0</v>
      </c>
      <c r="F6315">
        <v>2011</v>
      </c>
      <c r="G6315" s="2">
        <v>46591000</v>
      </c>
      <c r="H6315" s="2">
        <v>7.6683020319726074</v>
      </c>
      <c r="I6315" s="2">
        <v>74779000</v>
      </c>
      <c r="J6315" s="2">
        <v>7.8737796531505655</v>
      </c>
      <c r="K6315">
        <v>7.0000000000000001E-3</v>
      </c>
      <c r="L6315">
        <v>26.3</v>
      </c>
      <c r="M6315">
        <v>28</v>
      </c>
      <c r="N6315">
        <v>0</v>
      </c>
      <c r="O6315" s="2">
        <v>9449212</v>
      </c>
      <c r="P6315" s="2">
        <v>563109663291.177</v>
      </c>
      <c r="Q6315" s="2">
        <v>59593.293418665708</v>
      </c>
      <c r="R6315" s="2">
        <v>4.7751973873383511</v>
      </c>
      <c r="T6315">
        <f t="shared" si="98"/>
        <v>0</v>
      </c>
      <c r="U6315" t="s">
        <v>29</v>
      </c>
    </row>
    <row r="6316" spans="1:21" x14ac:dyDescent="0.3">
      <c r="A6316" t="s">
        <v>31</v>
      </c>
      <c r="B6316" t="s">
        <v>401</v>
      </c>
      <c r="C6316" t="s">
        <v>23</v>
      </c>
      <c r="D6316" t="s">
        <v>291</v>
      </c>
      <c r="E6316">
        <v>0</v>
      </c>
      <c r="F6316">
        <v>2011</v>
      </c>
      <c r="G6316" s="2">
        <v>-5000000</v>
      </c>
      <c r="H6316" s="2" t="s">
        <v>42</v>
      </c>
      <c r="I6316" s="2">
        <v>1000000</v>
      </c>
      <c r="J6316" s="2">
        <v>6</v>
      </c>
      <c r="K6316">
        <v>7.0000000000000001E-3</v>
      </c>
      <c r="L6316">
        <v>19</v>
      </c>
      <c r="M6316">
        <v>28</v>
      </c>
      <c r="N6316">
        <v>0</v>
      </c>
      <c r="O6316" s="2">
        <v>74223630</v>
      </c>
      <c r="P6316" s="2">
        <v>832546270783.82996</v>
      </c>
      <c r="Q6316" s="2">
        <v>11216.728025614349</v>
      </c>
      <c r="R6316" s="2">
        <v>4.0498661895710475</v>
      </c>
      <c r="T6316">
        <f t="shared" si="98"/>
        <v>0</v>
      </c>
      <c r="U6316" t="s">
        <v>31</v>
      </c>
    </row>
    <row r="6317" spans="1:21" x14ac:dyDescent="0.3">
      <c r="A6317" t="s">
        <v>32</v>
      </c>
      <c r="B6317" t="s">
        <v>412</v>
      </c>
      <c r="C6317" t="s">
        <v>23</v>
      </c>
      <c r="D6317" t="s">
        <v>291</v>
      </c>
      <c r="E6317">
        <v>0</v>
      </c>
      <c r="F6317">
        <v>2011</v>
      </c>
      <c r="G6317" s="2">
        <v>14423000</v>
      </c>
      <c r="H6317" s="2">
        <v>7.1590556035134876</v>
      </c>
      <c r="I6317" s="2">
        <v>447368000</v>
      </c>
      <c r="J6317" s="2">
        <v>8.6506649160135236</v>
      </c>
      <c r="K6317">
        <v>7.0000000000000001E-3</v>
      </c>
      <c r="L6317">
        <v>19</v>
      </c>
      <c r="M6317">
        <v>28</v>
      </c>
      <c r="N6317">
        <v>0</v>
      </c>
      <c r="O6317" s="2">
        <v>62435200</v>
      </c>
      <c r="P6317" s="2">
        <v>2619700404733.3701</v>
      </c>
      <c r="Q6317" s="2">
        <v>41958.709265500394</v>
      </c>
      <c r="R6317" s="2">
        <v>4.6228221199530584</v>
      </c>
      <c r="T6317">
        <f t="shared" si="98"/>
        <v>0</v>
      </c>
      <c r="U6317" t="s">
        <v>32</v>
      </c>
    </row>
    <row r="6318" spans="1:21" x14ac:dyDescent="0.3">
      <c r="A6318" t="s">
        <v>33</v>
      </c>
      <c r="B6318" t="s">
        <v>423</v>
      </c>
      <c r="C6318" t="s">
        <v>23</v>
      </c>
      <c r="D6318" t="s">
        <v>291</v>
      </c>
      <c r="E6318">
        <v>0</v>
      </c>
      <c r="F6318">
        <v>2011</v>
      </c>
      <c r="G6318" s="2">
        <v>1192000000</v>
      </c>
      <c r="H6318" s="2">
        <v>9.0762762554042169</v>
      </c>
      <c r="I6318" s="2">
        <v>1688000000</v>
      </c>
      <c r="J6318" s="2">
        <v>9.2273724422896368</v>
      </c>
      <c r="K6318">
        <v>7.0000000000000001E-3</v>
      </c>
      <c r="L6318">
        <v>19</v>
      </c>
      <c r="M6318">
        <v>28</v>
      </c>
      <c r="N6318">
        <v>0</v>
      </c>
      <c r="O6318" s="2">
        <v>311721600</v>
      </c>
      <c r="P6318" s="2">
        <v>15517926000000</v>
      </c>
      <c r="Q6318" s="2">
        <v>49781.362600474269</v>
      </c>
      <c r="R6318" s="2">
        <v>4.697066779813114</v>
      </c>
      <c r="T6318">
        <f t="shared" si="98"/>
        <v>0</v>
      </c>
      <c r="U6318" t="s">
        <v>33</v>
      </c>
    </row>
    <row r="6319" spans="1:21" x14ac:dyDescent="0.3">
      <c r="A6319" t="s">
        <v>34</v>
      </c>
      <c r="B6319" t="s">
        <v>104</v>
      </c>
      <c r="C6319" t="s">
        <v>23</v>
      </c>
      <c r="D6319" t="s">
        <v>291</v>
      </c>
      <c r="E6319">
        <v>0</v>
      </c>
      <c r="F6319">
        <v>2011</v>
      </c>
      <c r="G6319" s="2">
        <v>4203000</v>
      </c>
      <c r="H6319" s="2">
        <v>6.623559390005437</v>
      </c>
      <c r="I6319" s="2">
        <v>45712000</v>
      </c>
      <c r="J6319" s="2">
        <v>7.6600302230386674</v>
      </c>
      <c r="K6319">
        <v>0.17299999999999999</v>
      </c>
      <c r="L6319">
        <v>26.8</v>
      </c>
      <c r="M6319">
        <v>28</v>
      </c>
      <c r="N6319">
        <v>0</v>
      </c>
      <c r="O6319" s="2">
        <v>17248450</v>
      </c>
      <c r="P6319" s="2">
        <v>252251992029.44199</v>
      </c>
      <c r="Q6319" s="2">
        <v>14624.617981873269</v>
      </c>
      <c r="R6319" s="2">
        <v>4.1650845304443855</v>
      </c>
      <c r="T6319">
        <f t="shared" si="98"/>
        <v>0</v>
      </c>
      <c r="U6319" t="s">
        <v>34</v>
      </c>
    </row>
    <row r="6320" spans="1:21" x14ac:dyDescent="0.3">
      <c r="A6320" t="s">
        <v>35</v>
      </c>
      <c r="B6320" t="s">
        <v>137</v>
      </c>
      <c r="C6320" t="s">
        <v>23</v>
      </c>
      <c r="D6320" t="s">
        <v>291</v>
      </c>
      <c r="E6320">
        <v>0</v>
      </c>
      <c r="F6320">
        <v>2011</v>
      </c>
      <c r="G6320" s="2">
        <v>1770000</v>
      </c>
      <c r="H6320" s="2">
        <v>6.2479732663618064</v>
      </c>
      <c r="I6320" s="2">
        <v>1316000</v>
      </c>
      <c r="J6320" s="2">
        <v>6.1192558892779365</v>
      </c>
      <c r="K6320">
        <v>3.3000000000000002E-2</v>
      </c>
      <c r="L6320">
        <v>22</v>
      </c>
      <c r="M6320">
        <v>28</v>
      </c>
      <c r="N6320">
        <v>0</v>
      </c>
      <c r="O6320" s="2">
        <v>1334947</v>
      </c>
      <c r="P6320" s="2">
        <v>23170239900.7654</v>
      </c>
      <c r="Q6320" s="2">
        <v>17356.674010852417</v>
      </c>
      <c r="R6320" s="2">
        <v>4.2394665067205013</v>
      </c>
      <c r="T6320">
        <f t="shared" si="98"/>
        <v>0</v>
      </c>
      <c r="U6320" t="s">
        <v>35</v>
      </c>
    </row>
    <row r="6321" spans="1:21" x14ac:dyDescent="0.3">
      <c r="A6321" t="s">
        <v>36</v>
      </c>
      <c r="B6321" t="s">
        <v>346</v>
      </c>
      <c r="C6321" t="s">
        <v>23</v>
      </c>
      <c r="D6321" t="s">
        <v>291</v>
      </c>
      <c r="E6321">
        <v>0</v>
      </c>
      <c r="F6321">
        <v>2011</v>
      </c>
      <c r="G6321" s="2">
        <v>11000</v>
      </c>
      <c r="H6321" s="2">
        <v>4.0413926851582254</v>
      </c>
      <c r="I6321" s="2">
        <v>88000</v>
      </c>
      <c r="J6321" s="2">
        <v>4.9444826721501682</v>
      </c>
      <c r="K6321">
        <v>7.0000000000000001E-3</v>
      </c>
      <c r="L6321">
        <v>21</v>
      </c>
      <c r="M6321">
        <v>28</v>
      </c>
      <c r="N6321">
        <v>0</v>
      </c>
      <c r="O6321" s="2">
        <v>2052496</v>
      </c>
      <c r="P6321" s="2">
        <v>51290792018.107399</v>
      </c>
      <c r="Q6321" s="2">
        <v>24989.472339097079</v>
      </c>
      <c r="R6321" s="2">
        <v>4.3977570859528674</v>
      </c>
      <c r="T6321">
        <f t="shared" si="98"/>
        <v>0</v>
      </c>
      <c r="U6321" t="s">
        <v>36</v>
      </c>
    </row>
    <row r="6322" spans="1:21" x14ac:dyDescent="0.3">
      <c r="A6322" t="s">
        <v>38</v>
      </c>
      <c r="B6322" t="s">
        <v>225</v>
      </c>
      <c r="C6322" t="s">
        <v>23</v>
      </c>
      <c r="D6322" t="s">
        <v>291</v>
      </c>
      <c r="E6322">
        <v>0</v>
      </c>
      <c r="F6322">
        <v>2011</v>
      </c>
      <c r="G6322" s="2">
        <v>0</v>
      </c>
      <c r="H6322" s="2" t="s">
        <v>42</v>
      </c>
      <c r="I6322" s="2">
        <v>0</v>
      </c>
      <c r="J6322" s="2" t="s">
        <v>42</v>
      </c>
      <c r="K6322">
        <v>4.2999999999999997E-2</v>
      </c>
      <c r="L6322">
        <v>12.5</v>
      </c>
      <c r="M6322">
        <v>28</v>
      </c>
      <c r="N6322">
        <v>0</v>
      </c>
      <c r="O6322" s="2">
        <v>7765800</v>
      </c>
      <c r="P6322" s="2">
        <v>261628548084.17899</v>
      </c>
      <c r="Q6322" s="2">
        <v>33689.83853359332</v>
      </c>
      <c r="R6322" s="2">
        <v>4.5274989295285382</v>
      </c>
      <c r="T6322">
        <f t="shared" si="98"/>
        <v>0</v>
      </c>
      <c r="U6322" t="s">
        <v>38</v>
      </c>
    </row>
    <row r="6323" spans="1:21" x14ac:dyDescent="0.3">
      <c r="A6323" t="s">
        <v>5</v>
      </c>
      <c r="B6323" t="s">
        <v>61</v>
      </c>
      <c r="C6323" t="s">
        <v>23</v>
      </c>
      <c r="D6323" t="s">
        <v>292</v>
      </c>
      <c r="E6323">
        <v>0</v>
      </c>
      <c r="F6323">
        <v>2012</v>
      </c>
      <c r="G6323" s="2">
        <v>-576605000</v>
      </c>
      <c r="H6323" s="2" t="s">
        <v>42</v>
      </c>
      <c r="I6323" s="2">
        <v>4458897000</v>
      </c>
      <c r="J6323" s="2">
        <v>9.6492274403136609</v>
      </c>
      <c r="K6323">
        <v>0.128</v>
      </c>
      <c r="L6323">
        <v>30</v>
      </c>
      <c r="M6323">
        <v>28</v>
      </c>
      <c r="N6323">
        <v>1</v>
      </c>
      <c r="O6323" s="2">
        <v>22728000</v>
      </c>
      <c r="P6323" s="2">
        <v>1538194473087.23</v>
      </c>
      <c r="Q6323" s="2">
        <v>67678.391107322692</v>
      </c>
      <c r="R6323" s="2">
        <v>4.8304500258359759</v>
      </c>
      <c r="T6323">
        <f t="shared" si="98"/>
        <v>0</v>
      </c>
      <c r="U6323" t="s">
        <v>5</v>
      </c>
    </row>
    <row r="6324" spans="1:21" x14ac:dyDescent="0.3">
      <c r="A6324" t="s">
        <v>6</v>
      </c>
      <c r="B6324" t="s">
        <v>72</v>
      </c>
      <c r="C6324" t="s">
        <v>23</v>
      </c>
      <c r="D6324" t="s">
        <v>292</v>
      </c>
      <c r="E6324">
        <v>0</v>
      </c>
      <c r="F6324">
        <v>2012</v>
      </c>
      <c r="G6324" s="2">
        <v>5141000</v>
      </c>
      <c r="H6324" s="2">
        <v>6.7110476038670335</v>
      </c>
      <c r="I6324" s="2">
        <v>1102902000</v>
      </c>
      <c r="J6324" s="2">
        <v>9.0425369242714915</v>
      </c>
      <c r="K6324">
        <v>0.106</v>
      </c>
      <c r="L6324">
        <v>25</v>
      </c>
      <c r="M6324">
        <v>28</v>
      </c>
      <c r="N6324">
        <v>0</v>
      </c>
      <c r="O6324" s="2">
        <v>8426311</v>
      </c>
      <c r="P6324" s="2">
        <v>409425234155.263</v>
      </c>
      <c r="Q6324" s="2">
        <v>48588.906124549998</v>
      </c>
      <c r="R6324" s="2">
        <v>4.686537121960324</v>
      </c>
      <c r="T6324">
        <f t="shared" si="98"/>
        <v>0</v>
      </c>
      <c r="U6324" t="s">
        <v>6</v>
      </c>
    </row>
    <row r="6325" spans="1:21" x14ac:dyDescent="0.3">
      <c r="A6325" t="s">
        <v>7</v>
      </c>
      <c r="B6325" t="s">
        <v>83</v>
      </c>
      <c r="C6325" t="s">
        <v>23</v>
      </c>
      <c r="D6325" t="s">
        <v>292</v>
      </c>
      <c r="E6325">
        <v>0</v>
      </c>
      <c r="F6325">
        <v>2012</v>
      </c>
      <c r="G6325" s="2">
        <v>-66837999.999999993</v>
      </c>
      <c r="H6325" s="2" t="s">
        <v>42</v>
      </c>
      <c r="I6325" s="2">
        <v>43536000</v>
      </c>
      <c r="J6325" s="2">
        <v>7.6388485244356827</v>
      </c>
      <c r="K6325">
        <v>0.04</v>
      </c>
      <c r="L6325">
        <v>33.99</v>
      </c>
      <c r="M6325">
        <v>28</v>
      </c>
      <c r="N6325">
        <v>1</v>
      </c>
      <c r="O6325" s="2">
        <v>11128250</v>
      </c>
      <c r="P6325" s="2">
        <v>497884216568.867</v>
      </c>
      <c r="Q6325" s="2">
        <v>44740.567166343943</v>
      </c>
      <c r="R6325" s="2">
        <v>4.6507014852512736</v>
      </c>
      <c r="T6325">
        <f t="shared" si="98"/>
        <v>0</v>
      </c>
      <c r="U6325" t="s">
        <v>7</v>
      </c>
    </row>
    <row r="6326" spans="1:21" x14ac:dyDescent="0.3">
      <c r="A6326" t="s">
        <v>8</v>
      </c>
      <c r="B6326" t="s">
        <v>116</v>
      </c>
      <c r="C6326" t="s">
        <v>23</v>
      </c>
      <c r="D6326" t="s">
        <v>292</v>
      </c>
      <c r="E6326">
        <v>0</v>
      </c>
      <c r="F6326">
        <v>2012</v>
      </c>
      <c r="G6326" s="2">
        <v>24088000</v>
      </c>
      <c r="H6326" s="2">
        <v>7.3818007425047032</v>
      </c>
      <c r="I6326" s="2">
        <v>-1162000</v>
      </c>
      <c r="J6326" s="2" t="s">
        <v>42</v>
      </c>
      <c r="K6326">
        <v>0.01</v>
      </c>
      <c r="L6326">
        <v>19</v>
      </c>
      <c r="M6326">
        <v>28</v>
      </c>
      <c r="N6326">
        <v>0</v>
      </c>
      <c r="O6326" s="2">
        <v>10509290</v>
      </c>
      <c r="P6326" s="2">
        <v>207376427020.815</v>
      </c>
      <c r="Q6326" s="2">
        <v>19732.67718569142</v>
      </c>
      <c r="R6326" s="2">
        <v>4.2951860111567433</v>
      </c>
      <c r="T6326">
        <f t="shared" si="98"/>
        <v>0</v>
      </c>
      <c r="U6326" t="s">
        <v>8</v>
      </c>
    </row>
    <row r="6327" spans="1:21" x14ac:dyDescent="0.3">
      <c r="A6327" t="s">
        <v>9</v>
      </c>
      <c r="B6327" t="s">
        <v>127</v>
      </c>
      <c r="C6327" t="s">
        <v>23</v>
      </c>
      <c r="D6327" t="s">
        <v>292</v>
      </c>
      <c r="E6327">
        <v>0</v>
      </c>
      <c r="F6327">
        <v>2012</v>
      </c>
      <c r="G6327" s="2">
        <v>-13819000</v>
      </c>
      <c r="H6327" s="2" t="s">
        <v>42</v>
      </c>
      <c r="I6327" s="2">
        <v>51246000</v>
      </c>
      <c r="J6327" s="2">
        <v>7.709659972250261</v>
      </c>
      <c r="K6327">
        <v>3.3000000000000002E-2</v>
      </c>
      <c r="L6327">
        <v>25</v>
      </c>
      <c r="M6327">
        <v>28</v>
      </c>
      <c r="N6327">
        <v>0</v>
      </c>
      <c r="O6327" s="2">
        <v>5591572</v>
      </c>
      <c r="P6327" s="2">
        <v>327148899962.146</v>
      </c>
      <c r="Q6327" s="2">
        <v>58507.500209627273</v>
      </c>
      <c r="R6327" s="2">
        <v>4.7672115428491031</v>
      </c>
      <c r="T6327">
        <f t="shared" si="98"/>
        <v>0</v>
      </c>
      <c r="U6327" t="s">
        <v>9</v>
      </c>
    </row>
    <row r="6328" spans="1:21" x14ac:dyDescent="0.3">
      <c r="A6328" t="s">
        <v>10</v>
      </c>
      <c r="B6328" t="s">
        <v>149</v>
      </c>
      <c r="C6328" t="s">
        <v>23</v>
      </c>
      <c r="D6328" t="s">
        <v>292</v>
      </c>
      <c r="E6328">
        <v>0</v>
      </c>
      <c r="F6328">
        <v>2012</v>
      </c>
      <c r="G6328" s="2">
        <v>0</v>
      </c>
      <c r="H6328" s="2" t="s">
        <v>42</v>
      </c>
      <c r="I6328" s="2">
        <v>0</v>
      </c>
      <c r="J6328" s="2" t="s">
        <v>42</v>
      </c>
      <c r="K6328">
        <v>1.9E-2</v>
      </c>
      <c r="L6328">
        <v>24.5</v>
      </c>
      <c r="M6328">
        <v>28</v>
      </c>
      <c r="N6328">
        <v>0</v>
      </c>
      <c r="O6328" s="2">
        <v>5413000</v>
      </c>
      <c r="P6328" s="2">
        <v>256706466091.08899</v>
      </c>
      <c r="Q6328" s="2">
        <v>47424.06541494347</v>
      </c>
      <c r="R6328" s="2">
        <v>4.6759987810128401</v>
      </c>
      <c r="T6328">
        <f t="shared" si="98"/>
        <v>0</v>
      </c>
      <c r="U6328" t="s">
        <v>10</v>
      </c>
    </row>
    <row r="6329" spans="1:21" x14ac:dyDescent="0.3">
      <c r="A6329" t="s">
        <v>11</v>
      </c>
      <c r="B6329" t="s">
        <v>160</v>
      </c>
      <c r="C6329" t="s">
        <v>23</v>
      </c>
      <c r="D6329" t="s">
        <v>292</v>
      </c>
      <c r="E6329">
        <v>0</v>
      </c>
      <c r="F6329">
        <v>2012</v>
      </c>
      <c r="G6329" s="2">
        <v>-35990000</v>
      </c>
      <c r="H6329" s="2" t="s">
        <v>42</v>
      </c>
      <c r="I6329" s="2">
        <v>164908000</v>
      </c>
      <c r="J6329" s="2">
        <v>8.21724172460498</v>
      </c>
      <c r="K6329">
        <v>4.4999999999999998E-2</v>
      </c>
      <c r="L6329">
        <v>36.09639</v>
      </c>
      <c r="M6329">
        <v>28</v>
      </c>
      <c r="N6329">
        <v>1</v>
      </c>
      <c r="O6329" s="2">
        <v>63514000</v>
      </c>
      <c r="P6329" s="2">
        <v>2681416108537.3901</v>
      </c>
      <c r="Q6329" s="2">
        <v>42217.717488071765</v>
      </c>
      <c r="R6329" s="2">
        <v>4.6254947493616942</v>
      </c>
      <c r="T6329">
        <f t="shared" si="98"/>
        <v>0</v>
      </c>
      <c r="U6329" t="s">
        <v>11</v>
      </c>
    </row>
    <row r="6330" spans="1:21" x14ac:dyDescent="0.3">
      <c r="A6330" t="s">
        <v>12</v>
      </c>
      <c r="B6330" t="s">
        <v>171</v>
      </c>
      <c r="C6330" t="s">
        <v>23</v>
      </c>
      <c r="D6330" t="s">
        <v>292</v>
      </c>
      <c r="E6330">
        <v>0</v>
      </c>
      <c r="F6330">
        <v>2012</v>
      </c>
      <c r="G6330" s="2">
        <v>2571000</v>
      </c>
      <c r="H6330" s="2">
        <v>6.4101020766428602</v>
      </c>
      <c r="I6330" s="2" t="s">
        <v>42</v>
      </c>
      <c r="J6330" s="2" t="s">
        <v>42</v>
      </c>
      <c r="K6330">
        <v>2.3E-2</v>
      </c>
      <c r="L6330">
        <v>29.58</v>
      </c>
      <c r="M6330">
        <v>28</v>
      </c>
      <c r="N6330">
        <v>1</v>
      </c>
      <c r="O6330" s="2">
        <v>80425820</v>
      </c>
      <c r="P6330" s="2">
        <v>3543983909148.0098</v>
      </c>
      <c r="Q6330" s="2">
        <v>44065.250551974597</v>
      </c>
      <c r="R6330" s="2">
        <v>4.6440962438336211</v>
      </c>
      <c r="T6330">
        <f t="shared" si="98"/>
        <v>0</v>
      </c>
      <c r="U6330" t="s">
        <v>12</v>
      </c>
    </row>
    <row r="6331" spans="1:21" x14ac:dyDescent="0.3">
      <c r="A6331" t="s">
        <v>13</v>
      </c>
      <c r="B6331" t="s">
        <v>182</v>
      </c>
      <c r="C6331" t="s">
        <v>23</v>
      </c>
      <c r="D6331" t="s">
        <v>292</v>
      </c>
      <c r="E6331">
        <v>0</v>
      </c>
      <c r="F6331">
        <v>2012</v>
      </c>
      <c r="G6331" s="2">
        <v>810000</v>
      </c>
      <c r="H6331" s="2">
        <v>5.9084850188786495</v>
      </c>
      <c r="I6331" s="2">
        <v>-26000</v>
      </c>
      <c r="J6331" s="2" t="s">
        <v>42</v>
      </c>
      <c r="K6331">
        <v>3.2000000000000001E-2</v>
      </c>
      <c r="L6331">
        <v>20</v>
      </c>
      <c r="M6331">
        <v>28</v>
      </c>
      <c r="N6331">
        <v>0</v>
      </c>
      <c r="O6331" s="2">
        <v>11090000</v>
      </c>
      <c r="P6331" s="2">
        <v>245670666639.047</v>
      </c>
      <c r="Q6331" s="2">
        <v>22152.449651852749</v>
      </c>
      <c r="R6331" s="2">
        <v>4.3454217581644095</v>
      </c>
      <c r="T6331">
        <f t="shared" si="98"/>
        <v>0</v>
      </c>
      <c r="U6331" t="s">
        <v>13</v>
      </c>
    </row>
    <row r="6332" spans="1:21" x14ac:dyDescent="0.3">
      <c r="A6332" t="s">
        <v>14</v>
      </c>
      <c r="B6332" t="s">
        <v>193</v>
      </c>
      <c r="C6332" t="s">
        <v>23</v>
      </c>
      <c r="D6332" t="s">
        <v>292</v>
      </c>
      <c r="E6332">
        <v>0</v>
      </c>
      <c r="F6332">
        <v>2012</v>
      </c>
      <c r="G6332" s="2">
        <v>2500000</v>
      </c>
      <c r="H6332" s="2">
        <v>6.3979400086720375</v>
      </c>
      <c r="I6332" s="2">
        <v>24073000</v>
      </c>
      <c r="J6332" s="2">
        <v>7.3815302158362703</v>
      </c>
      <c r="K6332">
        <v>2.9000000000000001E-2</v>
      </c>
      <c r="L6332">
        <v>19</v>
      </c>
      <c r="M6332">
        <v>28</v>
      </c>
      <c r="N6332">
        <v>0</v>
      </c>
      <c r="O6332" s="2">
        <v>9920361</v>
      </c>
      <c r="P6332" s="2">
        <v>127856647107.82001</v>
      </c>
      <c r="Q6332" s="2">
        <v>12888.305890059848</v>
      </c>
      <c r="R6332" s="2">
        <v>4.1101958350452836</v>
      </c>
      <c r="T6332">
        <f t="shared" si="98"/>
        <v>0</v>
      </c>
      <c r="U6332" t="s">
        <v>14</v>
      </c>
    </row>
    <row r="6333" spans="1:21" x14ac:dyDescent="0.3">
      <c r="A6333" t="s">
        <v>15</v>
      </c>
      <c r="B6333" t="s">
        <v>204</v>
      </c>
      <c r="C6333" t="s">
        <v>23</v>
      </c>
      <c r="D6333" t="s">
        <v>292</v>
      </c>
      <c r="E6333">
        <v>0</v>
      </c>
      <c r="F6333">
        <v>2012</v>
      </c>
      <c r="G6333" s="2">
        <v>0</v>
      </c>
      <c r="H6333" s="2" t="s">
        <v>42</v>
      </c>
      <c r="I6333" s="2">
        <v>0</v>
      </c>
      <c r="J6333" s="2" t="s">
        <v>42</v>
      </c>
      <c r="K6333">
        <v>0.16700000000000001</v>
      </c>
      <c r="L6333">
        <v>20</v>
      </c>
      <c r="M6333">
        <v>28</v>
      </c>
      <c r="N6333">
        <v>0</v>
      </c>
      <c r="O6333" s="2">
        <v>320716</v>
      </c>
      <c r="P6333" s="2">
        <v>14292008745.401699</v>
      </c>
      <c r="Q6333" s="2">
        <v>44562.818024051492</v>
      </c>
      <c r="R6333" s="2">
        <v>4.6489726465641956</v>
      </c>
      <c r="T6333">
        <f t="shared" si="98"/>
        <v>0</v>
      </c>
      <c r="U6333" t="s">
        <v>15</v>
      </c>
    </row>
    <row r="6334" spans="1:21" x14ac:dyDescent="0.3">
      <c r="A6334" t="s">
        <v>16</v>
      </c>
      <c r="B6334" t="s">
        <v>215</v>
      </c>
      <c r="C6334" t="s">
        <v>23</v>
      </c>
      <c r="D6334" t="s">
        <v>292</v>
      </c>
      <c r="E6334">
        <v>0</v>
      </c>
      <c r="F6334">
        <v>2012</v>
      </c>
      <c r="G6334" s="2">
        <v>42416000</v>
      </c>
      <c r="H6334" s="2">
        <v>7.6275297103890178</v>
      </c>
      <c r="I6334" s="2" t="s">
        <v>42</v>
      </c>
      <c r="J6334" s="2" t="s">
        <v>42</v>
      </c>
      <c r="K6334">
        <v>4.2999999999999997E-2</v>
      </c>
      <c r="L6334">
        <v>12.5</v>
      </c>
      <c r="M6334">
        <v>28</v>
      </c>
      <c r="N6334">
        <v>0</v>
      </c>
      <c r="O6334" s="2">
        <v>4585400</v>
      </c>
      <c r="P6334" s="2">
        <v>225571853194.34799</v>
      </c>
      <c r="Q6334" s="2">
        <v>49193.495266355822</v>
      </c>
      <c r="R6334" s="2">
        <v>4.6919076808834363</v>
      </c>
      <c r="T6334">
        <f t="shared" si="98"/>
        <v>0</v>
      </c>
      <c r="U6334" t="s">
        <v>16</v>
      </c>
    </row>
    <row r="6335" spans="1:21" x14ac:dyDescent="0.3">
      <c r="A6335" t="s">
        <v>17</v>
      </c>
      <c r="B6335" t="s">
        <v>237</v>
      </c>
      <c r="C6335" t="s">
        <v>23</v>
      </c>
      <c r="D6335" t="s">
        <v>292</v>
      </c>
      <c r="E6335">
        <v>0</v>
      </c>
      <c r="F6335">
        <v>2012</v>
      </c>
      <c r="G6335" s="2">
        <v>2017999.9999999998</v>
      </c>
      <c r="H6335" s="2">
        <v>6.304921161900892</v>
      </c>
      <c r="I6335" s="2">
        <v>11715000</v>
      </c>
      <c r="J6335" s="2">
        <v>7.0687422929329813</v>
      </c>
      <c r="K6335">
        <v>5.1999999999999998E-2</v>
      </c>
      <c r="L6335">
        <v>31.292750000000002</v>
      </c>
      <c r="M6335">
        <v>28</v>
      </c>
      <c r="N6335">
        <v>1</v>
      </c>
      <c r="O6335" s="2">
        <v>60916200</v>
      </c>
      <c r="P6335" s="2">
        <v>2072823157059.76</v>
      </c>
      <c r="Q6335" s="2">
        <v>34027.453404180829</v>
      </c>
      <c r="R6335" s="2">
        <v>4.5318294479528163</v>
      </c>
      <c r="T6335">
        <f t="shared" si="98"/>
        <v>0</v>
      </c>
      <c r="U6335" t="s">
        <v>17</v>
      </c>
    </row>
    <row r="6336" spans="1:21" x14ac:dyDescent="0.3">
      <c r="A6336" t="s">
        <v>18</v>
      </c>
      <c r="B6336" t="s">
        <v>248</v>
      </c>
      <c r="C6336" t="s">
        <v>23</v>
      </c>
      <c r="D6336" t="s">
        <v>292</v>
      </c>
      <c r="E6336">
        <v>0</v>
      </c>
      <c r="F6336">
        <v>2012</v>
      </c>
      <c r="G6336" s="2">
        <v>-1253000</v>
      </c>
      <c r="H6336" s="2" t="s">
        <v>42</v>
      </c>
      <c r="I6336" s="2">
        <v>413634000</v>
      </c>
      <c r="J6336" s="2">
        <v>8.6166162298090434</v>
      </c>
      <c r="K6336">
        <v>5.1999999999999998E-2</v>
      </c>
      <c r="L6336">
        <v>39.54</v>
      </c>
      <c r="M6336">
        <v>28</v>
      </c>
      <c r="N6336">
        <v>1</v>
      </c>
      <c r="O6336" s="2">
        <v>127515000</v>
      </c>
      <c r="P6336" s="2">
        <v>6203213121334.1201</v>
      </c>
      <c r="Q6336" s="2">
        <v>48646.928763942436</v>
      </c>
      <c r="R6336" s="2">
        <v>4.6870554270714679</v>
      </c>
      <c r="T6336">
        <f t="shared" si="98"/>
        <v>0</v>
      </c>
      <c r="U6336" t="s">
        <v>18</v>
      </c>
    </row>
    <row r="6337" spans="1:21" x14ac:dyDescent="0.3">
      <c r="A6337" t="s">
        <v>46</v>
      </c>
      <c r="B6337" t="s">
        <v>358</v>
      </c>
      <c r="C6337" t="s">
        <v>23</v>
      </c>
      <c r="D6337" t="s">
        <v>292</v>
      </c>
      <c r="E6337">
        <v>0</v>
      </c>
      <c r="F6337">
        <v>2012</v>
      </c>
      <c r="G6337" s="2">
        <v>447000</v>
      </c>
      <c r="H6337" s="2">
        <v>5.6503075231319366</v>
      </c>
      <c r="I6337" s="2">
        <v>2623000</v>
      </c>
      <c r="J6337" s="2">
        <v>6.4187982905903533</v>
      </c>
      <c r="K6337">
        <v>7.0000000000000001E-3</v>
      </c>
      <c r="L6337">
        <v>21</v>
      </c>
      <c r="M6337">
        <v>28</v>
      </c>
      <c r="N6337">
        <v>0</v>
      </c>
      <c r="O6337" s="2">
        <v>50004440</v>
      </c>
      <c r="P6337" s="2">
        <v>1222807284485.3101</v>
      </c>
      <c r="Q6337" s="2">
        <v>24453.9741767993</v>
      </c>
      <c r="R6337" s="2">
        <v>4.3883494492591328</v>
      </c>
      <c r="T6337">
        <f t="shared" si="98"/>
        <v>0</v>
      </c>
      <c r="U6337" t="s">
        <v>46</v>
      </c>
    </row>
    <row r="6338" spans="1:21" x14ac:dyDescent="0.3">
      <c r="A6338" t="s">
        <v>20</v>
      </c>
      <c r="B6338" t="s">
        <v>259</v>
      </c>
      <c r="C6338" t="s">
        <v>23</v>
      </c>
      <c r="D6338" t="s">
        <v>292</v>
      </c>
      <c r="E6338">
        <v>0</v>
      </c>
      <c r="F6338">
        <v>2012</v>
      </c>
      <c r="G6338" s="2">
        <v>21722000</v>
      </c>
      <c r="H6338" s="2">
        <v>7.3368998093595339</v>
      </c>
      <c r="I6338" s="2">
        <v>0</v>
      </c>
      <c r="J6338" s="2" t="s">
        <v>42</v>
      </c>
      <c r="K6338">
        <v>5.1999999999999998E-2</v>
      </c>
      <c r="L6338">
        <v>28.8</v>
      </c>
      <c r="M6338">
        <v>28</v>
      </c>
      <c r="N6338">
        <v>1</v>
      </c>
      <c r="O6338" s="2">
        <v>530946</v>
      </c>
      <c r="P6338" s="2">
        <v>56677961787.071701</v>
      </c>
      <c r="Q6338" s="2">
        <v>106749.01362298934</v>
      </c>
      <c r="R6338" s="2">
        <v>5.0283638707689873</v>
      </c>
      <c r="T6338">
        <f t="shared" si="98"/>
        <v>0</v>
      </c>
      <c r="U6338" t="s">
        <v>20</v>
      </c>
    </row>
    <row r="6339" spans="1:21" x14ac:dyDescent="0.3">
      <c r="A6339" t="s">
        <v>21</v>
      </c>
      <c r="B6339" t="s">
        <v>270</v>
      </c>
      <c r="C6339" t="s">
        <v>23</v>
      </c>
      <c r="D6339" t="s">
        <v>292</v>
      </c>
      <c r="E6339">
        <v>0</v>
      </c>
      <c r="F6339">
        <v>2012</v>
      </c>
      <c r="G6339" s="2">
        <v>-37098000</v>
      </c>
      <c r="H6339" s="2" t="s">
        <v>42</v>
      </c>
      <c r="I6339" s="2">
        <v>149950000</v>
      </c>
      <c r="J6339" s="2">
        <v>8.1759464700955462</v>
      </c>
      <c r="K6339">
        <v>0.21099999999999999</v>
      </c>
      <c r="L6339">
        <v>30</v>
      </c>
      <c r="M6339">
        <v>28</v>
      </c>
      <c r="N6339">
        <v>1</v>
      </c>
      <c r="O6339" s="2">
        <v>117053800</v>
      </c>
      <c r="P6339" s="2">
        <v>1186598324461.8201</v>
      </c>
      <c r="Q6339" s="2">
        <v>10137.2046397624</v>
      </c>
      <c r="R6339" s="2">
        <v>4.0059182136862859</v>
      </c>
      <c r="T6339">
        <f t="shared" ref="T6339:T6402" si="99">IF(S6339&lt;0,1,0)</f>
        <v>0</v>
      </c>
      <c r="U6339" t="s">
        <v>21</v>
      </c>
    </row>
    <row r="6340" spans="1:21" x14ac:dyDescent="0.3">
      <c r="A6340" t="s">
        <v>22</v>
      </c>
      <c r="B6340" t="s">
        <v>281</v>
      </c>
      <c r="C6340" t="s">
        <v>23</v>
      </c>
      <c r="D6340" t="s">
        <v>292</v>
      </c>
      <c r="E6340">
        <v>0</v>
      </c>
      <c r="F6340">
        <v>2012</v>
      </c>
      <c r="G6340" s="2">
        <v>6427000</v>
      </c>
      <c r="H6340" s="2">
        <v>6.8080082999103997</v>
      </c>
      <c r="I6340" s="2">
        <v>21108000</v>
      </c>
      <c r="J6340" s="2">
        <v>7.3244470855050858</v>
      </c>
      <c r="K6340">
        <v>1.4999999999999999E-2</v>
      </c>
      <c r="L6340">
        <v>25</v>
      </c>
      <c r="M6340">
        <v>28</v>
      </c>
      <c r="N6340">
        <v>0</v>
      </c>
      <c r="O6340" s="2">
        <v>16754960</v>
      </c>
      <c r="P6340" s="2">
        <v>828946812396.78796</v>
      </c>
      <c r="Q6340" s="2">
        <v>49474.711512100774</v>
      </c>
      <c r="R6340" s="2">
        <v>4.6943832705071751</v>
      </c>
      <c r="T6340">
        <f t="shared" si="99"/>
        <v>0</v>
      </c>
      <c r="U6340" t="s">
        <v>22</v>
      </c>
    </row>
    <row r="6341" spans="1:21" x14ac:dyDescent="0.3">
      <c r="A6341" t="s">
        <v>25</v>
      </c>
      <c r="B6341" t="s">
        <v>314</v>
      </c>
      <c r="C6341" t="s">
        <v>23</v>
      </c>
      <c r="D6341" t="s">
        <v>292</v>
      </c>
      <c r="E6341">
        <v>0</v>
      </c>
      <c r="F6341">
        <v>2012</v>
      </c>
      <c r="G6341" s="2">
        <v>300000</v>
      </c>
      <c r="H6341" s="2">
        <v>5.4771212547196626</v>
      </c>
      <c r="I6341" s="2">
        <v>4200000</v>
      </c>
      <c r="J6341" s="2">
        <v>6.6232492903979008</v>
      </c>
      <c r="K6341">
        <v>7.1999999999999995E-2</v>
      </c>
      <c r="L6341">
        <v>19</v>
      </c>
      <c r="M6341">
        <v>28</v>
      </c>
      <c r="N6341">
        <v>0</v>
      </c>
      <c r="O6341" s="2">
        <v>38533790</v>
      </c>
      <c r="P6341" s="2">
        <v>500284003684.37201</v>
      </c>
      <c r="Q6341" s="2">
        <v>12982.995020328184</v>
      </c>
      <c r="R6341" s="2">
        <v>4.1133748905198111</v>
      </c>
      <c r="T6341">
        <f t="shared" si="99"/>
        <v>0</v>
      </c>
      <c r="U6341" t="s">
        <v>25</v>
      </c>
    </row>
    <row r="6342" spans="1:21" x14ac:dyDescent="0.3">
      <c r="A6342" t="s">
        <v>26</v>
      </c>
      <c r="B6342" t="s">
        <v>325</v>
      </c>
      <c r="C6342" t="s">
        <v>23</v>
      </c>
      <c r="D6342" t="s">
        <v>292</v>
      </c>
      <c r="E6342">
        <v>0</v>
      </c>
      <c r="F6342">
        <v>2012</v>
      </c>
      <c r="G6342" s="2">
        <v>-1735000</v>
      </c>
      <c r="H6342" s="2" t="s">
        <v>42</v>
      </c>
      <c r="I6342" s="2" t="s">
        <v>42</v>
      </c>
      <c r="J6342" s="2" t="s">
        <v>42</v>
      </c>
      <c r="K6342">
        <v>7.0000000000000001E-3</v>
      </c>
      <c r="L6342">
        <v>31.5</v>
      </c>
      <c r="M6342">
        <v>28</v>
      </c>
      <c r="N6342">
        <v>1</v>
      </c>
      <c r="O6342" s="2">
        <v>10514840</v>
      </c>
      <c r="P6342" s="2">
        <v>216368178659.44699</v>
      </c>
      <c r="Q6342" s="2">
        <v>20577.410465536992</v>
      </c>
      <c r="R6342" s="2">
        <v>4.3133907207039588</v>
      </c>
      <c r="T6342">
        <f t="shared" si="99"/>
        <v>0</v>
      </c>
      <c r="U6342" t="s">
        <v>26</v>
      </c>
    </row>
    <row r="6343" spans="1:21" x14ac:dyDescent="0.3">
      <c r="A6343" t="s">
        <v>41</v>
      </c>
      <c r="B6343" t="s">
        <v>336</v>
      </c>
      <c r="C6343" t="s">
        <v>23</v>
      </c>
      <c r="D6343" t="s">
        <v>292</v>
      </c>
      <c r="E6343">
        <v>0</v>
      </c>
      <c r="F6343">
        <v>2012</v>
      </c>
      <c r="G6343" s="2">
        <v>-53000</v>
      </c>
      <c r="H6343" s="2" t="s">
        <v>42</v>
      </c>
      <c r="I6343" s="2">
        <v>38063000</v>
      </c>
      <c r="J6343" s="2">
        <v>7.5805030149573041</v>
      </c>
      <c r="K6343">
        <v>0.11799999999999999</v>
      </c>
      <c r="L6343">
        <v>19</v>
      </c>
      <c r="M6343">
        <v>28</v>
      </c>
      <c r="N6343">
        <v>0</v>
      </c>
      <c r="O6343" s="2">
        <v>5407579</v>
      </c>
      <c r="P6343" s="2">
        <v>93413992955.897202</v>
      </c>
      <c r="Q6343" s="2">
        <v>17274.642304050889</v>
      </c>
      <c r="R6343" s="2">
        <v>4.2374090634566439</v>
      </c>
      <c r="T6343">
        <f t="shared" si="99"/>
        <v>0</v>
      </c>
      <c r="U6343" t="s">
        <v>41</v>
      </c>
    </row>
    <row r="6344" spans="1:21" x14ac:dyDescent="0.3">
      <c r="A6344" t="s">
        <v>28</v>
      </c>
      <c r="B6344" t="s">
        <v>369</v>
      </c>
      <c r="C6344" t="s">
        <v>23</v>
      </c>
      <c r="D6344" t="s">
        <v>292</v>
      </c>
      <c r="E6344">
        <v>0</v>
      </c>
      <c r="F6344">
        <v>2012</v>
      </c>
      <c r="G6344" s="2">
        <v>-64266999.999999993</v>
      </c>
      <c r="H6344" s="2" t="s">
        <v>42</v>
      </c>
      <c r="I6344" s="2">
        <v>527703999.99999994</v>
      </c>
      <c r="J6344" s="2">
        <v>8.7223903861448022</v>
      </c>
      <c r="K6344">
        <v>7.0000000000000001E-3</v>
      </c>
      <c r="L6344">
        <v>30</v>
      </c>
      <c r="M6344">
        <v>28</v>
      </c>
      <c r="N6344">
        <v>1</v>
      </c>
      <c r="O6344" s="2">
        <v>46766400</v>
      </c>
      <c r="P6344" s="2">
        <v>1336018949805.5801</v>
      </c>
      <c r="Q6344" s="2">
        <v>28567.923761623304</v>
      </c>
      <c r="R6344" s="2">
        <v>4.4558786781973803</v>
      </c>
      <c r="T6344">
        <f t="shared" si="99"/>
        <v>0</v>
      </c>
      <c r="U6344" t="s">
        <v>28</v>
      </c>
    </row>
    <row r="6345" spans="1:21" x14ac:dyDescent="0.3">
      <c r="A6345" t="s">
        <v>29</v>
      </c>
      <c r="B6345" t="s">
        <v>380</v>
      </c>
      <c r="C6345" t="s">
        <v>23</v>
      </c>
      <c r="D6345" t="s">
        <v>292</v>
      </c>
      <c r="E6345">
        <v>0</v>
      </c>
      <c r="F6345">
        <v>2012</v>
      </c>
      <c r="G6345" s="2">
        <v>-1330000</v>
      </c>
      <c r="H6345" s="2" t="s">
        <v>42</v>
      </c>
      <c r="I6345" s="2">
        <v>29982000</v>
      </c>
      <c r="J6345" s="2">
        <v>7.4768605998262307</v>
      </c>
      <c r="K6345">
        <v>7.0000000000000001E-3</v>
      </c>
      <c r="L6345">
        <v>26.3</v>
      </c>
      <c r="M6345">
        <v>28</v>
      </c>
      <c r="N6345">
        <v>0</v>
      </c>
      <c r="O6345" s="2">
        <v>9519374</v>
      </c>
      <c r="P6345" s="2">
        <v>543880647757.40399</v>
      </c>
      <c r="Q6345" s="2">
        <v>57134.077068240411</v>
      </c>
      <c r="R6345" s="2">
        <v>4.7568952162723681</v>
      </c>
      <c r="T6345">
        <f t="shared" si="99"/>
        <v>0</v>
      </c>
      <c r="U6345" t="s">
        <v>29</v>
      </c>
    </row>
    <row r="6346" spans="1:21" x14ac:dyDescent="0.3">
      <c r="A6346" t="s">
        <v>31</v>
      </c>
      <c r="B6346" t="s">
        <v>402</v>
      </c>
      <c r="C6346" t="s">
        <v>23</v>
      </c>
      <c r="D6346" t="s">
        <v>292</v>
      </c>
      <c r="E6346">
        <v>0</v>
      </c>
      <c r="F6346">
        <v>2012</v>
      </c>
      <c r="G6346" s="2">
        <v>1000000</v>
      </c>
      <c r="H6346" s="2">
        <v>6</v>
      </c>
      <c r="I6346" s="2">
        <v>1000000</v>
      </c>
      <c r="J6346" s="2">
        <v>6</v>
      </c>
      <c r="K6346">
        <v>7.0000000000000001E-3</v>
      </c>
      <c r="L6346">
        <v>19</v>
      </c>
      <c r="M6346">
        <v>28</v>
      </c>
      <c r="N6346">
        <v>0</v>
      </c>
      <c r="O6346" s="2">
        <v>75175820</v>
      </c>
      <c r="P6346" s="2">
        <v>873981786532.07202</v>
      </c>
      <c r="Q6346" s="2">
        <v>11625.836426288028</v>
      </c>
      <c r="R6346" s="2">
        <v>4.0654242082074807</v>
      </c>
      <c r="T6346">
        <f t="shared" si="99"/>
        <v>0</v>
      </c>
      <c r="U6346" t="s">
        <v>31</v>
      </c>
    </row>
    <row r="6347" spans="1:21" x14ac:dyDescent="0.3">
      <c r="A6347" t="s">
        <v>32</v>
      </c>
      <c r="B6347" t="s">
        <v>413</v>
      </c>
      <c r="C6347" t="s">
        <v>23</v>
      </c>
      <c r="D6347" t="s">
        <v>292</v>
      </c>
      <c r="E6347">
        <v>0</v>
      </c>
      <c r="F6347">
        <v>2012</v>
      </c>
      <c r="G6347" s="2">
        <v>3170000</v>
      </c>
      <c r="H6347" s="2">
        <v>6.5010592622177512</v>
      </c>
      <c r="I6347" s="2">
        <v>867508000</v>
      </c>
      <c r="J6347" s="2">
        <v>8.9382734884656028</v>
      </c>
      <c r="K6347">
        <v>7.0000000000000001E-3</v>
      </c>
      <c r="L6347">
        <v>19</v>
      </c>
      <c r="M6347">
        <v>28</v>
      </c>
      <c r="N6347">
        <v>0</v>
      </c>
      <c r="O6347" s="2">
        <v>62858800</v>
      </c>
      <c r="P6347" s="2">
        <v>2662085168498.9302</v>
      </c>
      <c r="Q6347" s="2">
        <v>42350.238447105738</v>
      </c>
      <c r="R6347" s="2">
        <v>4.6268558599080647</v>
      </c>
      <c r="T6347">
        <f t="shared" si="99"/>
        <v>0</v>
      </c>
      <c r="U6347" t="s">
        <v>32</v>
      </c>
    </row>
    <row r="6348" spans="1:21" x14ac:dyDescent="0.3">
      <c r="A6348" t="s">
        <v>33</v>
      </c>
      <c r="B6348" t="s">
        <v>424</v>
      </c>
      <c r="C6348" t="s">
        <v>23</v>
      </c>
      <c r="D6348" t="s">
        <v>292</v>
      </c>
      <c r="E6348">
        <v>0</v>
      </c>
      <c r="F6348">
        <v>2012</v>
      </c>
      <c r="G6348" s="2">
        <v>-485000000</v>
      </c>
      <c r="H6348" s="2" t="s">
        <v>42</v>
      </c>
      <c r="I6348" s="2">
        <v>1663000000</v>
      </c>
      <c r="J6348" s="2">
        <v>9.2208922492195189</v>
      </c>
      <c r="K6348">
        <v>7.0000000000000001E-3</v>
      </c>
      <c r="L6348">
        <v>19</v>
      </c>
      <c r="M6348">
        <v>28</v>
      </c>
      <c r="N6348">
        <v>0</v>
      </c>
      <c r="O6348" s="2">
        <v>314112100</v>
      </c>
      <c r="P6348" s="2">
        <v>16155255000000</v>
      </c>
      <c r="Q6348" s="2">
        <v>51431.495316480963</v>
      </c>
      <c r="R6348" s="2">
        <v>4.711229151158653</v>
      </c>
      <c r="T6348">
        <f t="shared" si="99"/>
        <v>0</v>
      </c>
      <c r="U6348" t="s">
        <v>33</v>
      </c>
    </row>
    <row r="6349" spans="1:21" x14ac:dyDescent="0.3">
      <c r="A6349" t="s">
        <v>34</v>
      </c>
      <c r="B6349" t="s">
        <v>105</v>
      </c>
      <c r="C6349" t="s">
        <v>23</v>
      </c>
      <c r="D6349" t="s">
        <v>292</v>
      </c>
      <c r="E6349">
        <v>0</v>
      </c>
      <c r="F6349">
        <v>2012</v>
      </c>
      <c r="G6349" s="2">
        <v>3921000</v>
      </c>
      <c r="H6349" s="2">
        <v>6.5933968423002067</v>
      </c>
      <c r="I6349" s="2">
        <v>49895000</v>
      </c>
      <c r="J6349" s="2">
        <v>7.6980570269619069</v>
      </c>
      <c r="K6349">
        <v>0.17299999999999999</v>
      </c>
      <c r="L6349">
        <v>26.8</v>
      </c>
      <c r="M6349">
        <v>28</v>
      </c>
      <c r="N6349">
        <v>0</v>
      </c>
      <c r="O6349" s="2">
        <v>17402630</v>
      </c>
      <c r="P6349" s="2">
        <v>267122320056.702</v>
      </c>
      <c r="Q6349" s="2">
        <v>15349.53740076655</v>
      </c>
      <c r="R6349" s="2">
        <v>4.1860952913883338</v>
      </c>
      <c r="T6349">
        <f t="shared" si="99"/>
        <v>0</v>
      </c>
      <c r="U6349" t="s">
        <v>34</v>
      </c>
    </row>
    <row r="6350" spans="1:21" x14ac:dyDescent="0.3">
      <c r="A6350" t="s">
        <v>35</v>
      </c>
      <c r="B6350" t="s">
        <v>138</v>
      </c>
      <c r="C6350" t="s">
        <v>23</v>
      </c>
      <c r="D6350" t="s">
        <v>292</v>
      </c>
      <c r="E6350">
        <v>0</v>
      </c>
      <c r="F6350">
        <v>2012</v>
      </c>
      <c r="G6350" s="2">
        <v>15000</v>
      </c>
      <c r="H6350" s="2">
        <v>4.1760912590556813</v>
      </c>
      <c r="I6350" s="2">
        <v>1364000</v>
      </c>
      <c r="J6350" s="2">
        <v>6.1348143703204601</v>
      </c>
      <c r="K6350">
        <v>3.3000000000000002E-2</v>
      </c>
      <c r="L6350">
        <v>22</v>
      </c>
      <c r="M6350">
        <v>28</v>
      </c>
      <c r="N6350">
        <v>0</v>
      </c>
      <c r="O6350" s="2">
        <v>1329301</v>
      </c>
      <c r="P6350" s="2">
        <v>23043864510.054298</v>
      </c>
      <c r="Q6350" s="2">
        <v>17335.324738380772</v>
      </c>
      <c r="R6350" s="2">
        <v>4.2389319816004836</v>
      </c>
      <c r="T6350">
        <f t="shared" si="99"/>
        <v>0</v>
      </c>
      <c r="U6350" t="s">
        <v>35</v>
      </c>
    </row>
    <row r="6351" spans="1:21" x14ac:dyDescent="0.3">
      <c r="A6351" t="s">
        <v>36</v>
      </c>
      <c r="B6351" t="s">
        <v>347</v>
      </c>
      <c r="C6351" t="s">
        <v>23</v>
      </c>
      <c r="D6351" t="s">
        <v>292</v>
      </c>
      <c r="E6351">
        <v>0</v>
      </c>
      <c r="F6351">
        <v>2012</v>
      </c>
      <c r="G6351" s="2">
        <v>26000</v>
      </c>
      <c r="H6351" s="2">
        <v>4.4149733479708182</v>
      </c>
      <c r="I6351" s="2">
        <v>129000</v>
      </c>
      <c r="J6351" s="2">
        <v>5.1105897102992488</v>
      </c>
      <c r="K6351">
        <v>7.0000000000000001E-3</v>
      </c>
      <c r="L6351">
        <v>21</v>
      </c>
      <c r="M6351">
        <v>28</v>
      </c>
      <c r="N6351">
        <v>0</v>
      </c>
      <c r="O6351" s="2">
        <v>2056262</v>
      </c>
      <c r="P6351" s="2">
        <v>46352802765.576302</v>
      </c>
      <c r="Q6351" s="2">
        <v>22542.264928095887</v>
      </c>
      <c r="R6351" s="2">
        <v>4.352997549525373</v>
      </c>
      <c r="T6351">
        <f t="shared" si="99"/>
        <v>0</v>
      </c>
      <c r="U6351" t="s">
        <v>36</v>
      </c>
    </row>
    <row r="6352" spans="1:21" x14ac:dyDescent="0.3">
      <c r="A6352" t="s">
        <v>38</v>
      </c>
      <c r="B6352" t="s">
        <v>226</v>
      </c>
      <c r="C6352" t="s">
        <v>23</v>
      </c>
      <c r="D6352" t="s">
        <v>292</v>
      </c>
      <c r="E6352">
        <v>0</v>
      </c>
      <c r="F6352">
        <v>2012</v>
      </c>
      <c r="G6352" s="2">
        <v>0</v>
      </c>
      <c r="H6352" s="2" t="s">
        <v>42</v>
      </c>
      <c r="I6352" s="2">
        <v>0</v>
      </c>
      <c r="J6352" s="2" t="s">
        <v>42</v>
      </c>
      <c r="K6352">
        <v>4.2999999999999997E-2</v>
      </c>
      <c r="L6352">
        <v>12.5</v>
      </c>
      <c r="M6352">
        <v>28</v>
      </c>
      <c r="N6352">
        <v>0</v>
      </c>
      <c r="O6352" s="2">
        <v>7910500</v>
      </c>
      <c r="P6352" s="2">
        <v>257296579579.34601</v>
      </c>
      <c r="Q6352" s="2">
        <v>32525.956586732318</v>
      </c>
      <c r="R6352" s="2">
        <v>4.5122300780001172</v>
      </c>
      <c r="T6352">
        <f t="shared" si="99"/>
        <v>0</v>
      </c>
      <c r="U6352" t="s">
        <v>38</v>
      </c>
    </row>
    <row r="6353" spans="1:21" x14ac:dyDescent="0.3">
      <c r="A6353" t="s">
        <v>6</v>
      </c>
      <c r="B6353" t="s">
        <v>73</v>
      </c>
      <c r="C6353" t="s">
        <v>23</v>
      </c>
      <c r="D6353" t="s">
        <v>293</v>
      </c>
      <c r="E6353">
        <v>0</v>
      </c>
      <c r="F6353">
        <v>2013</v>
      </c>
      <c r="G6353" s="2">
        <v>-1327000</v>
      </c>
      <c r="H6353" s="2" t="s">
        <v>42</v>
      </c>
      <c r="I6353" s="2">
        <v>1165357000</v>
      </c>
      <c r="J6353" s="2">
        <v>9.0664589892069785</v>
      </c>
      <c r="K6353">
        <v>0.106</v>
      </c>
      <c r="L6353">
        <v>25</v>
      </c>
      <c r="M6353">
        <v>28</v>
      </c>
      <c r="N6353">
        <v>0</v>
      </c>
      <c r="O6353" s="2">
        <v>8468570</v>
      </c>
      <c r="P6353" s="2">
        <v>430068712971.867</v>
      </c>
      <c r="Q6353" s="2">
        <v>50784.100854319797</v>
      </c>
      <c r="R6353" s="2">
        <v>4.7057277675596128</v>
      </c>
      <c r="T6353">
        <f t="shared" si="99"/>
        <v>0</v>
      </c>
      <c r="U6353" t="s">
        <v>6</v>
      </c>
    </row>
    <row r="6354" spans="1:21" x14ac:dyDescent="0.3">
      <c r="A6354" t="s">
        <v>18</v>
      </c>
      <c r="B6354" t="s">
        <v>249</v>
      </c>
      <c r="C6354" t="s">
        <v>23</v>
      </c>
      <c r="D6354" t="s">
        <v>293</v>
      </c>
      <c r="E6354">
        <v>0</v>
      </c>
      <c r="F6354">
        <v>2013</v>
      </c>
      <c r="G6354" s="2">
        <v>10246000</v>
      </c>
      <c r="H6354" s="2">
        <v>7.0105543515403221</v>
      </c>
      <c r="I6354" s="2">
        <v>354227000</v>
      </c>
      <c r="J6354" s="2">
        <v>8.5492816610440912</v>
      </c>
      <c r="K6354">
        <v>5.1999999999999998E-2</v>
      </c>
      <c r="L6354">
        <v>36.99</v>
      </c>
      <c r="M6354">
        <v>28</v>
      </c>
      <c r="N6354">
        <v>1</v>
      </c>
      <c r="O6354" s="2">
        <v>127298000</v>
      </c>
      <c r="P6354" s="2">
        <v>5155717056270.8301</v>
      </c>
      <c r="Q6354" s="2">
        <v>40501.163068318667</v>
      </c>
      <c r="R6354" s="2">
        <v>4.6074674949899812</v>
      </c>
      <c r="T6354">
        <f t="shared" si="99"/>
        <v>0</v>
      </c>
      <c r="U6354" t="s">
        <v>18</v>
      </c>
    </row>
    <row r="6355" spans="1:21" x14ac:dyDescent="0.3">
      <c r="A6355" t="s">
        <v>26</v>
      </c>
      <c r="B6355" t="s">
        <v>326</v>
      </c>
      <c r="C6355" t="s">
        <v>23</v>
      </c>
      <c r="D6355" t="s">
        <v>293</v>
      </c>
      <c r="E6355">
        <v>0</v>
      </c>
      <c r="F6355">
        <v>2013</v>
      </c>
      <c r="G6355" s="2">
        <v>2429000</v>
      </c>
      <c r="H6355" s="2">
        <v>6.3854275148051309</v>
      </c>
      <c r="I6355" s="2">
        <v>30299000</v>
      </c>
      <c r="J6355" s="2">
        <v>7.4814282951145614</v>
      </c>
      <c r="K6355">
        <v>7.0000000000000001E-3</v>
      </c>
      <c r="L6355">
        <v>31.5</v>
      </c>
      <c r="M6355">
        <v>28</v>
      </c>
      <c r="N6355">
        <v>1</v>
      </c>
      <c r="O6355" s="2">
        <v>10457300</v>
      </c>
      <c r="P6355" s="2">
        <v>226073492966.495</v>
      </c>
      <c r="Q6355" s="2">
        <v>21618.72500229457</v>
      </c>
      <c r="R6355" s="2">
        <v>4.334830077184546</v>
      </c>
      <c r="T6355">
        <f t="shared" si="99"/>
        <v>0</v>
      </c>
      <c r="U6355" t="s">
        <v>26</v>
      </c>
    </row>
    <row r="6356" spans="1:21" x14ac:dyDescent="0.3">
      <c r="A6356" t="s">
        <v>31</v>
      </c>
      <c r="B6356" t="s">
        <v>403</v>
      </c>
      <c r="C6356" t="s">
        <v>23</v>
      </c>
      <c r="D6356" t="s">
        <v>293</v>
      </c>
      <c r="E6356">
        <v>0</v>
      </c>
      <c r="F6356">
        <v>2013</v>
      </c>
      <c r="G6356" s="2">
        <v>0</v>
      </c>
      <c r="H6356" s="2" t="s">
        <v>42</v>
      </c>
      <c r="I6356" s="2">
        <v>0</v>
      </c>
      <c r="J6356" s="2" t="s">
        <v>42</v>
      </c>
      <c r="K6356">
        <v>7.0000000000000001E-3</v>
      </c>
      <c r="L6356">
        <v>19</v>
      </c>
      <c r="M6356">
        <v>28</v>
      </c>
      <c r="N6356">
        <v>0</v>
      </c>
      <c r="O6356" s="2">
        <v>76054620</v>
      </c>
      <c r="P6356" s="2">
        <v>950595270314.29602</v>
      </c>
      <c r="Q6356" s="2">
        <v>12498.849778150177</v>
      </c>
      <c r="R6356" s="2">
        <v>4.0968700483691132</v>
      </c>
      <c r="T6356">
        <f t="shared" si="99"/>
        <v>0</v>
      </c>
      <c r="U6356" t="s">
        <v>31</v>
      </c>
    </row>
    <row r="6357" spans="1:21" x14ac:dyDescent="0.3">
      <c r="A6357" t="s">
        <v>34</v>
      </c>
      <c r="B6357" t="s">
        <v>106</v>
      </c>
      <c r="C6357" t="s">
        <v>23</v>
      </c>
      <c r="D6357" t="s">
        <v>293</v>
      </c>
      <c r="E6357">
        <v>0</v>
      </c>
      <c r="F6357">
        <v>2013</v>
      </c>
      <c r="G6357" s="2">
        <v>-1112000</v>
      </c>
      <c r="H6357" s="2" t="s">
        <v>42</v>
      </c>
      <c r="I6357" s="2">
        <v>48753000</v>
      </c>
      <c r="J6357" s="2">
        <v>7.6880013450265272</v>
      </c>
      <c r="K6357">
        <v>0.17299999999999999</v>
      </c>
      <c r="L6357">
        <v>26.8</v>
      </c>
      <c r="M6357">
        <v>28</v>
      </c>
      <c r="N6357">
        <v>0</v>
      </c>
      <c r="O6357" s="2">
        <v>17556820</v>
      </c>
      <c r="P6357" s="2">
        <v>278384332694.31299</v>
      </c>
      <c r="Q6357" s="2">
        <v>15856.193359293597</v>
      </c>
      <c r="R6357" s="2">
        <v>4.2001989332033984</v>
      </c>
      <c r="T6357">
        <f t="shared" si="99"/>
        <v>0</v>
      </c>
      <c r="U6357" t="s">
        <v>34</v>
      </c>
    </row>
    <row r="6358" spans="1:21" x14ac:dyDescent="0.3">
      <c r="A6358" t="s">
        <v>38</v>
      </c>
      <c r="B6358" t="s">
        <v>227</v>
      </c>
      <c r="C6358" t="s">
        <v>23</v>
      </c>
      <c r="D6358" t="s">
        <v>293</v>
      </c>
      <c r="E6358">
        <v>0</v>
      </c>
      <c r="F6358">
        <v>2013</v>
      </c>
      <c r="G6358" s="2">
        <v>0</v>
      </c>
      <c r="H6358" s="2" t="s">
        <v>42</v>
      </c>
      <c r="I6358" s="2" t="s">
        <v>42</v>
      </c>
      <c r="J6358" s="2" t="s">
        <v>42</v>
      </c>
      <c r="K6358">
        <v>4.2999999999999997E-2</v>
      </c>
      <c r="L6358">
        <v>12.5</v>
      </c>
      <c r="M6358">
        <v>28</v>
      </c>
      <c r="N6358">
        <v>0</v>
      </c>
      <c r="O6358" s="2">
        <v>8059456</v>
      </c>
      <c r="P6358" s="2">
        <v>292489185194.41699</v>
      </c>
      <c r="Q6358" s="2">
        <v>36291.43023976023</v>
      </c>
      <c r="R6358" s="2">
        <v>4.5598040840174727</v>
      </c>
      <c r="T6358">
        <f t="shared" si="99"/>
        <v>0</v>
      </c>
      <c r="U6358" t="s">
        <v>38</v>
      </c>
    </row>
    <row r="6359" spans="1:21" x14ac:dyDescent="0.3">
      <c r="A6359" t="s">
        <v>6</v>
      </c>
      <c r="B6359" t="s">
        <v>63</v>
      </c>
      <c r="C6359" t="s">
        <v>24</v>
      </c>
      <c r="D6359" t="s">
        <v>294</v>
      </c>
      <c r="E6359">
        <v>0</v>
      </c>
      <c r="F6359">
        <v>2003</v>
      </c>
      <c r="G6359" s="2">
        <v>68911000</v>
      </c>
      <c r="H6359" s="2">
        <v>7.838288552212334</v>
      </c>
      <c r="I6359" s="2">
        <v>151781000</v>
      </c>
      <c r="J6359" s="2">
        <v>8.1812174098229438</v>
      </c>
      <c r="K6359">
        <v>0.14899999999999999</v>
      </c>
      <c r="L6359">
        <v>34</v>
      </c>
      <c r="M6359">
        <v>28</v>
      </c>
      <c r="N6359">
        <v>1</v>
      </c>
      <c r="O6359" s="2">
        <v>8118245</v>
      </c>
      <c r="P6359" s="2">
        <v>261695778781.03799</v>
      </c>
      <c r="Q6359" s="2">
        <v>32235.511342788741</v>
      </c>
      <c r="R6359" s="2">
        <v>4.5083345636921583</v>
      </c>
      <c r="T6359">
        <f t="shared" si="99"/>
        <v>0</v>
      </c>
      <c r="U6359" t="s">
        <v>6</v>
      </c>
    </row>
    <row r="6360" spans="1:21" x14ac:dyDescent="0.3">
      <c r="A6360" t="s">
        <v>7</v>
      </c>
      <c r="B6360" t="s">
        <v>74</v>
      </c>
      <c r="C6360" t="s">
        <v>24</v>
      </c>
      <c r="D6360" t="s">
        <v>294</v>
      </c>
      <c r="E6360">
        <v>0</v>
      </c>
      <c r="F6360">
        <v>2003</v>
      </c>
      <c r="G6360" s="2">
        <v>1199729000</v>
      </c>
      <c r="H6360" s="2">
        <v>9.0790831568008006</v>
      </c>
      <c r="I6360" s="2" t="s">
        <v>42</v>
      </c>
      <c r="J6360" s="2" t="s">
        <v>42</v>
      </c>
      <c r="K6360">
        <v>4.5999999999999999E-2</v>
      </c>
      <c r="L6360">
        <v>33.99</v>
      </c>
      <c r="M6360">
        <v>28</v>
      </c>
      <c r="N6360">
        <v>1</v>
      </c>
      <c r="O6360" s="2">
        <v>10376130</v>
      </c>
      <c r="P6360" s="2">
        <v>319002821670.42902</v>
      </c>
      <c r="Q6360" s="2">
        <v>30743.911426555856</v>
      </c>
      <c r="R6360" s="2">
        <v>4.4877591202523677</v>
      </c>
      <c r="T6360">
        <f t="shared" si="99"/>
        <v>0</v>
      </c>
      <c r="U6360" t="s">
        <v>7</v>
      </c>
    </row>
    <row r="6361" spans="1:21" x14ac:dyDescent="0.3">
      <c r="A6361" t="s">
        <v>8</v>
      </c>
      <c r="B6361" t="s">
        <v>107</v>
      </c>
      <c r="C6361" t="s">
        <v>24</v>
      </c>
      <c r="D6361" t="s">
        <v>294</v>
      </c>
      <c r="E6361">
        <v>0</v>
      </c>
      <c r="F6361">
        <v>2003</v>
      </c>
      <c r="G6361" s="2">
        <v>66266999.999999993</v>
      </c>
      <c r="H6361" s="2">
        <v>7.8212973099160266</v>
      </c>
      <c r="I6361" s="2">
        <v>159159000</v>
      </c>
      <c r="J6361" s="2">
        <v>8.2018312017997701</v>
      </c>
      <c r="K6361">
        <v>2.3E-2</v>
      </c>
      <c r="L6361">
        <v>31</v>
      </c>
      <c r="M6361">
        <v>28</v>
      </c>
      <c r="N6361">
        <v>1</v>
      </c>
      <c r="O6361" s="2">
        <v>10201650</v>
      </c>
      <c r="P6361" s="2">
        <v>99627140274.380493</v>
      </c>
      <c r="Q6361" s="2">
        <v>9765.7869339156405</v>
      </c>
      <c r="R6361" s="2">
        <v>3.9897072447858952</v>
      </c>
      <c r="T6361">
        <f t="shared" si="99"/>
        <v>0</v>
      </c>
      <c r="U6361" t="s">
        <v>8</v>
      </c>
    </row>
    <row r="6362" spans="1:21" x14ac:dyDescent="0.3">
      <c r="A6362" t="s">
        <v>9</v>
      </c>
      <c r="B6362" t="s">
        <v>118</v>
      </c>
      <c r="C6362" t="s">
        <v>24</v>
      </c>
      <c r="D6362" t="s">
        <v>294</v>
      </c>
      <c r="E6362">
        <v>0</v>
      </c>
      <c r="F6362">
        <v>2003</v>
      </c>
      <c r="G6362" s="2">
        <v>272465000</v>
      </c>
      <c r="H6362" s="2">
        <v>8.435310722087463</v>
      </c>
      <c r="I6362" s="2">
        <v>5480760000</v>
      </c>
      <c r="J6362" s="2">
        <v>9.7388407849297565</v>
      </c>
      <c r="K6362">
        <v>3.7999999999999999E-2</v>
      </c>
      <c r="L6362">
        <v>30</v>
      </c>
      <c r="M6362">
        <v>28</v>
      </c>
      <c r="N6362">
        <v>1</v>
      </c>
      <c r="O6362" s="2">
        <v>5390574</v>
      </c>
      <c r="P6362" s="2">
        <v>218095997085.47699</v>
      </c>
      <c r="Q6362" s="2">
        <v>40458.770640283758</v>
      </c>
      <c r="R6362" s="2">
        <v>4.6070126823830702</v>
      </c>
      <c r="T6362">
        <f t="shared" si="99"/>
        <v>0</v>
      </c>
      <c r="U6362" t="s">
        <v>9</v>
      </c>
    </row>
    <row r="6363" spans="1:21" x14ac:dyDescent="0.3">
      <c r="A6363" t="s">
        <v>10</v>
      </c>
      <c r="B6363" t="s">
        <v>140</v>
      </c>
      <c r="C6363" t="s">
        <v>24</v>
      </c>
      <c r="D6363" t="s">
        <v>294</v>
      </c>
      <c r="E6363">
        <v>0</v>
      </c>
      <c r="F6363">
        <v>2003</v>
      </c>
      <c r="G6363" s="2">
        <v>-132174000</v>
      </c>
      <c r="H6363" s="2" t="s">
        <v>42</v>
      </c>
      <c r="I6363" s="2">
        <v>472362000</v>
      </c>
      <c r="J6363" s="2">
        <v>8.6742749527558107</v>
      </c>
      <c r="K6363">
        <v>0.17799999999999999</v>
      </c>
      <c r="L6363">
        <v>29</v>
      </c>
      <c r="M6363">
        <v>28</v>
      </c>
      <c r="N6363">
        <v>1</v>
      </c>
      <c r="O6363" s="2">
        <v>5211000</v>
      </c>
      <c r="P6363" s="2">
        <v>171071106094.80801</v>
      </c>
      <c r="Q6363" s="2">
        <v>32828.844002074075</v>
      </c>
      <c r="R6363" s="2">
        <v>4.5162555902419985</v>
      </c>
      <c r="T6363">
        <f t="shared" si="99"/>
        <v>0</v>
      </c>
      <c r="U6363" t="s">
        <v>10</v>
      </c>
    </row>
    <row r="6364" spans="1:21" x14ac:dyDescent="0.3">
      <c r="A6364" t="s">
        <v>11</v>
      </c>
      <c r="B6364" t="s">
        <v>151</v>
      </c>
      <c r="C6364" t="s">
        <v>24</v>
      </c>
      <c r="D6364" t="s">
        <v>294</v>
      </c>
      <c r="E6364">
        <v>0</v>
      </c>
      <c r="F6364">
        <v>2003</v>
      </c>
      <c r="G6364" s="2">
        <v>142341000</v>
      </c>
      <c r="H6364" s="2">
        <v>8.1533300125865669</v>
      </c>
      <c r="I6364" s="2">
        <v>2183727000</v>
      </c>
      <c r="J6364" s="2">
        <v>9.3391983438292527</v>
      </c>
      <c r="K6364">
        <v>5.5E-2</v>
      </c>
      <c r="L6364">
        <v>35.429789999999997</v>
      </c>
      <c r="M6364">
        <v>28</v>
      </c>
      <c r="N6364">
        <v>1</v>
      </c>
      <c r="O6364" s="2">
        <v>60303630</v>
      </c>
      <c r="P6364" s="2">
        <v>1848124153498.8701</v>
      </c>
      <c r="Q6364" s="2">
        <v>30646.980181771316</v>
      </c>
      <c r="R6364" s="2">
        <v>4.486387687500268</v>
      </c>
      <c r="T6364">
        <f t="shared" si="99"/>
        <v>0</v>
      </c>
      <c r="U6364" t="s">
        <v>11</v>
      </c>
    </row>
    <row r="6365" spans="1:21" x14ac:dyDescent="0.3">
      <c r="A6365" t="s">
        <v>12</v>
      </c>
      <c r="B6365" t="s">
        <v>162</v>
      </c>
      <c r="C6365" t="s">
        <v>24</v>
      </c>
      <c r="D6365" t="s">
        <v>294</v>
      </c>
      <c r="E6365">
        <v>0</v>
      </c>
      <c r="F6365">
        <v>2003</v>
      </c>
      <c r="G6365" s="2">
        <v>-649571000</v>
      </c>
      <c r="H6365" s="2" t="s">
        <v>42</v>
      </c>
      <c r="I6365" s="2">
        <v>2851854000</v>
      </c>
      <c r="J6365" s="2">
        <v>9.4551272881442792</v>
      </c>
      <c r="K6365">
        <v>0.03</v>
      </c>
      <c r="L6365">
        <v>39.637619999999998</v>
      </c>
      <c r="M6365">
        <v>28</v>
      </c>
      <c r="N6365">
        <v>1</v>
      </c>
      <c r="O6365" s="2">
        <v>82534180</v>
      </c>
      <c r="P6365" s="2">
        <v>2505733634311.5098</v>
      </c>
      <c r="Q6365" s="2">
        <v>30359.95068117851</v>
      </c>
      <c r="R6365" s="2">
        <v>4.4823010617257673</v>
      </c>
      <c r="T6365">
        <f t="shared" si="99"/>
        <v>0</v>
      </c>
      <c r="U6365" t="s">
        <v>12</v>
      </c>
    </row>
    <row r="6366" spans="1:21" x14ac:dyDescent="0.3">
      <c r="A6366" t="s">
        <v>13</v>
      </c>
      <c r="B6366" t="s">
        <v>173</v>
      </c>
      <c r="C6366" t="s">
        <v>24</v>
      </c>
      <c r="D6366" t="s">
        <v>294</v>
      </c>
      <c r="E6366">
        <v>0</v>
      </c>
      <c r="F6366">
        <v>2003</v>
      </c>
      <c r="G6366" s="2">
        <v>-304202000</v>
      </c>
      <c r="H6366" s="2" t="s">
        <v>42</v>
      </c>
      <c r="I6366" s="2">
        <v>7351000</v>
      </c>
      <c r="J6366" s="2">
        <v>6.8663464227496016</v>
      </c>
      <c r="K6366">
        <v>7.0999999999999994E-2</v>
      </c>
      <c r="L6366">
        <v>35</v>
      </c>
      <c r="M6366">
        <v>28</v>
      </c>
      <c r="N6366">
        <v>1</v>
      </c>
      <c r="O6366" s="2">
        <v>11016000</v>
      </c>
      <c r="P6366" s="2">
        <v>201924270316.02701</v>
      </c>
      <c r="Q6366" s="2">
        <v>18330.089897969046</v>
      </c>
      <c r="R6366" s="2">
        <v>4.2631645949183623</v>
      </c>
      <c r="T6366">
        <f t="shared" si="99"/>
        <v>0</v>
      </c>
      <c r="U6366" t="s">
        <v>13</v>
      </c>
    </row>
    <row r="6367" spans="1:21" x14ac:dyDescent="0.3">
      <c r="A6367" t="s">
        <v>14</v>
      </c>
      <c r="B6367" t="s">
        <v>184</v>
      </c>
      <c r="C6367" t="s">
        <v>24</v>
      </c>
      <c r="D6367" t="s">
        <v>294</v>
      </c>
      <c r="E6367">
        <v>0</v>
      </c>
      <c r="F6367">
        <v>2003</v>
      </c>
      <c r="G6367" s="2">
        <v>42577000</v>
      </c>
      <c r="H6367" s="2">
        <v>7.6291750575404063</v>
      </c>
      <c r="I6367" s="2">
        <v>750591000</v>
      </c>
      <c r="J6367" s="2">
        <v>8.8754033526779548</v>
      </c>
      <c r="K6367">
        <v>6.0999999999999999E-2</v>
      </c>
      <c r="L6367">
        <v>18</v>
      </c>
      <c r="M6367">
        <v>28</v>
      </c>
      <c r="N6367">
        <v>0</v>
      </c>
      <c r="O6367" s="2">
        <v>10129550</v>
      </c>
      <c r="P6367" s="2">
        <v>85324771841.411804</v>
      </c>
      <c r="Q6367" s="2">
        <v>8423.3526505532627</v>
      </c>
      <c r="R6367" s="2">
        <v>3.9254849831661094</v>
      </c>
      <c r="T6367">
        <f t="shared" si="99"/>
        <v>0</v>
      </c>
      <c r="U6367" t="s">
        <v>14</v>
      </c>
    </row>
    <row r="6368" spans="1:21" x14ac:dyDescent="0.3">
      <c r="A6368" t="s">
        <v>15</v>
      </c>
      <c r="B6368" t="s">
        <v>195</v>
      </c>
      <c r="C6368" t="s">
        <v>24</v>
      </c>
      <c r="D6368" t="s">
        <v>294</v>
      </c>
      <c r="E6368">
        <v>0</v>
      </c>
      <c r="F6368">
        <v>2003</v>
      </c>
      <c r="G6368" s="2">
        <v>-5931000</v>
      </c>
      <c r="H6368" s="2" t="s">
        <v>42</v>
      </c>
      <c r="I6368" s="2">
        <v>96498000</v>
      </c>
      <c r="J6368" s="2">
        <v>7.9845183123286123</v>
      </c>
      <c r="K6368">
        <v>0.16700000000000001</v>
      </c>
      <c r="L6368">
        <v>18</v>
      </c>
      <c r="M6368">
        <v>28</v>
      </c>
      <c r="N6368">
        <v>0</v>
      </c>
      <c r="O6368" s="2">
        <v>289272</v>
      </c>
      <c r="P6368" s="2">
        <v>11304084266.5137</v>
      </c>
      <c r="Q6368" s="2">
        <v>39077.699419624783</v>
      </c>
      <c r="R6368" s="2">
        <v>4.5919289880361953</v>
      </c>
      <c r="T6368">
        <f t="shared" si="99"/>
        <v>0</v>
      </c>
      <c r="U6368" t="s">
        <v>15</v>
      </c>
    </row>
    <row r="6369" spans="1:21" x14ac:dyDescent="0.3">
      <c r="A6369" t="s">
        <v>16</v>
      </c>
      <c r="B6369" t="s">
        <v>206</v>
      </c>
      <c r="C6369" t="s">
        <v>24</v>
      </c>
      <c r="D6369" t="s">
        <v>294</v>
      </c>
      <c r="E6369">
        <v>0</v>
      </c>
      <c r="F6369">
        <v>2003</v>
      </c>
      <c r="G6369" s="2">
        <v>91505000</v>
      </c>
      <c r="H6369" s="2">
        <v>7.9614448253569599</v>
      </c>
      <c r="I6369" s="2">
        <v>155349000</v>
      </c>
      <c r="J6369" s="2">
        <v>8.1913084619947281</v>
      </c>
      <c r="K6369">
        <v>0.05</v>
      </c>
      <c r="L6369">
        <v>12.5</v>
      </c>
      <c r="M6369">
        <v>28</v>
      </c>
      <c r="N6369">
        <v>0</v>
      </c>
      <c r="O6369" s="2">
        <v>3979900</v>
      </c>
      <c r="P6369" s="2">
        <v>164285114672.686</v>
      </c>
      <c r="Q6369" s="2">
        <v>41278.704156558204</v>
      </c>
      <c r="R6369" s="2">
        <v>4.6157260552255117</v>
      </c>
      <c r="T6369">
        <f t="shared" si="99"/>
        <v>0</v>
      </c>
      <c r="U6369" t="s">
        <v>16</v>
      </c>
    </row>
    <row r="6370" spans="1:21" x14ac:dyDescent="0.3">
      <c r="A6370" t="s">
        <v>17</v>
      </c>
      <c r="B6370" t="s">
        <v>228</v>
      </c>
      <c r="C6370" t="s">
        <v>24</v>
      </c>
      <c r="D6370" t="s">
        <v>294</v>
      </c>
      <c r="E6370">
        <v>0</v>
      </c>
      <c r="F6370">
        <v>2003</v>
      </c>
      <c r="G6370" s="2">
        <v>111839000</v>
      </c>
      <c r="H6370" s="2">
        <v>8.0485932752075477</v>
      </c>
      <c r="I6370" s="2">
        <v>389185000</v>
      </c>
      <c r="J6370" s="2">
        <v>8.5901560933055467</v>
      </c>
      <c r="K6370">
        <v>5.8000000000000003E-2</v>
      </c>
      <c r="L6370">
        <v>38.25</v>
      </c>
      <c r="M6370">
        <v>28</v>
      </c>
      <c r="N6370">
        <v>1</v>
      </c>
      <c r="O6370" s="2">
        <v>57604660</v>
      </c>
      <c r="P6370" s="2">
        <v>1569649661399.55</v>
      </c>
      <c r="Q6370" s="2">
        <v>27248.65768497809</v>
      </c>
      <c r="R6370" s="2">
        <v>4.435345113057962</v>
      </c>
      <c r="T6370">
        <f t="shared" si="99"/>
        <v>0</v>
      </c>
      <c r="U6370" t="s">
        <v>17</v>
      </c>
    </row>
    <row r="6371" spans="1:21" x14ac:dyDescent="0.3">
      <c r="A6371" t="s">
        <v>46</v>
      </c>
      <c r="B6371" t="s">
        <v>349</v>
      </c>
      <c r="C6371" t="s">
        <v>24</v>
      </c>
      <c r="D6371" t="s">
        <v>294</v>
      </c>
      <c r="E6371">
        <v>0</v>
      </c>
      <c r="F6371">
        <v>2003</v>
      </c>
      <c r="G6371" s="2">
        <v>5500000</v>
      </c>
      <c r="H6371" s="2">
        <v>6.7403626894942441</v>
      </c>
      <c r="I6371" s="2">
        <v>162900000</v>
      </c>
      <c r="J6371" s="2">
        <v>8.2119210843085089</v>
      </c>
      <c r="K6371">
        <v>7.0000000000000001E-3</v>
      </c>
      <c r="L6371">
        <v>21</v>
      </c>
      <c r="M6371">
        <v>28</v>
      </c>
      <c r="N6371">
        <v>0</v>
      </c>
      <c r="O6371" s="2">
        <v>47859310</v>
      </c>
      <c r="P6371" s="2">
        <v>680520724062.40295</v>
      </c>
      <c r="Q6371" s="2">
        <v>14219.192129230509</v>
      </c>
      <c r="R6371" s="2">
        <v>4.1528749224286239</v>
      </c>
      <c r="T6371">
        <f t="shared" si="99"/>
        <v>0</v>
      </c>
      <c r="U6371" t="s">
        <v>46</v>
      </c>
    </row>
    <row r="6372" spans="1:21" x14ac:dyDescent="0.3">
      <c r="A6372" t="s">
        <v>20</v>
      </c>
      <c r="B6372" t="s">
        <v>250</v>
      </c>
      <c r="C6372" t="s">
        <v>24</v>
      </c>
      <c r="D6372" t="s">
        <v>294</v>
      </c>
      <c r="E6372">
        <v>0</v>
      </c>
      <c r="F6372">
        <v>2003</v>
      </c>
      <c r="G6372" s="2">
        <v>264048000</v>
      </c>
      <c r="H6372" s="2">
        <v>8.4216828823253529</v>
      </c>
      <c r="I6372" s="2" t="s">
        <v>42</v>
      </c>
      <c r="J6372" s="2" t="s">
        <v>42</v>
      </c>
      <c r="K6372">
        <v>5.1999999999999998E-2</v>
      </c>
      <c r="L6372">
        <v>30.38</v>
      </c>
      <c r="M6372">
        <v>28</v>
      </c>
      <c r="N6372">
        <v>1</v>
      </c>
      <c r="O6372" s="2">
        <v>451630</v>
      </c>
      <c r="P6372" s="2">
        <v>29557325056.433399</v>
      </c>
      <c r="Q6372" s="2">
        <v>65445.885030740646</v>
      </c>
      <c r="R6372" s="2">
        <v>4.8158823450865551</v>
      </c>
      <c r="T6372">
        <f t="shared" si="99"/>
        <v>0</v>
      </c>
      <c r="U6372" t="s">
        <v>20</v>
      </c>
    </row>
    <row r="6373" spans="1:21" x14ac:dyDescent="0.3">
      <c r="A6373" t="s">
        <v>21</v>
      </c>
      <c r="B6373" t="s">
        <v>261</v>
      </c>
      <c r="C6373" t="s">
        <v>24</v>
      </c>
      <c r="D6373" t="s">
        <v>294</v>
      </c>
      <c r="E6373">
        <v>0</v>
      </c>
      <c r="F6373">
        <v>2003</v>
      </c>
      <c r="G6373" s="2">
        <v>26599000</v>
      </c>
      <c r="H6373" s="2">
        <v>7.4248653094639412</v>
      </c>
      <c r="I6373" s="2" t="s">
        <v>42</v>
      </c>
      <c r="J6373" s="2" t="s">
        <v>42</v>
      </c>
      <c r="K6373">
        <v>0.245</v>
      </c>
      <c r="L6373">
        <v>34</v>
      </c>
      <c r="M6373">
        <v>28</v>
      </c>
      <c r="N6373">
        <v>1</v>
      </c>
      <c r="O6373" s="2">
        <v>104719900</v>
      </c>
      <c r="P6373" s="2">
        <v>713284231624.80298</v>
      </c>
      <c r="Q6373" s="2">
        <v>6811.3532540119213</v>
      </c>
      <c r="R6373" s="2">
        <v>3.8332334044772556</v>
      </c>
      <c r="T6373">
        <f t="shared" si="99"/>
        <v>0</v>
      </c>
      <c r="U6373" t="s">
        <v>21</v>
      </c>
    </row>
    <row r="6374" spans="1:21" x14ac:dyDescent="0.3">
      <c r="A6374" t="s">
        <v>22</v>
      </c>
      <c r="B6374" t="s">
        <v>272</v>
      </c>
      <c r="C6374" t="s">
        <v>24</v>
      </c>
      <c r="D6374" t="s">
        <v>294</v>
      </c>
      <c r="E6374">
        <v>0</v>
      </c>
      <c r="F6374">
        <v>2003</v>
      </c>
      <c r="G6374" s="2">
        <v>333258000</v>
      </c>
      <c r="H6374" s="2">
        <v>8.5227805836347432</v>
      </c>
      <c r="I6374" s="2">
        <v>3067827000</v>
      </c>
      <c r="J6374" s="2">
        <v>9.4868308653604618</v>
      </c>
      <c r="K6374">
        <v>0.02</v>
      </c>
      <c r="L6374">
        <v>34.5</v>
      </c>
      <c r="M6374">
        <v>28</v>
      </c>
      <c r="N6374">
        <v>1</v>
      </c>
      <c r="O6374" s="2">
        <v>16225300</v>
      </c>
      <c r="P6374" s="2">
        <v>571863431151.24194</v>
      </c>
      <c r="Q6374" s="2">
        <v>35245.168419150461</v>
      </c>
      <c r="R6374" s="2">
        <v>4.547099590186428</v>
      </c>
      <c r="T6374">
        <f t="shared" si="99"/>
        <v>0</v>
      </c>
      <c r="U6374" t="s">
        <v>22</v>
      </c>
    </row>
    <row r="6375" spans="1:21" x14ac:dyDescent="0.3">
      <c r="A6375" t="s">
        <v>25</v>
      </c>
      <c r="B6375" t="s">
        <v>305</v>
      </c>
      <c r="C6375" t="s">
        <v>24</v>
      </c>
      <c r="D6375" t="s">
        <v>294</v>
      </c>
      <c r="E6375">
        <v>0</v>
      </c>
      <c r="F6375">
        <v>2003</v>
      </c>
      <c r="G6375" s="2">
        <v>11200000</v>
      </c>
      <c r="H6375" s="2">
        <v>7.0492180226701819</v>
      </c>
      <c r="I6375" s="2">
        <v>258500000</v>
      </c>
      <c r="J6375" s="2">
        <v>8.4124605474299621</v>
      </c>
      <c r="K6375">
        <v>8.3000000000000004E-2</v>
      </c>
      <c r="L6375">
        <v>27</v>
      </c>
      <c r="M6375">
        <v>28</v>
      </c>
      <c r="N6375">
        <v>0</v>
      </c>
      <c r="O6375" s="2">
        <v>38195180</v>
      </c>
      <c r="P6375" s="2">
        <v>217518642324.505</v>
      </c>
      <c r="Q6375" s="2">
        <v>5694.9238706167898</v>
      </c>
      <c r="R6375" s="2">
        <v>3.7554879228326739</v>
      </c>
      <c r="T6375">
        <f t="shared" si="99"/>
        <v>0</v>
      </c>
      <c r="U6375" t="s">
        <v>25</v>
      </c>
    </row>
    <row r="6376" spans="1:21" x14ac:dyDescent="0.3">
      <c r="A6376" t="s">
        <v>26</v>
      </c>
      <c r="B6376" t="s">
        <v>316</v>
      </c>
      <c r="C6376" t="s">
        <v>24</v>
      </c>
      <c r="D6376" t="s">
        <v>294</v>
      </c>
      <c r="E6376">
        <v>0</v>
      </c>
      <c r="F6376">
        <v>2003</v>
      </c>
      <c r="G6376" s="2">
        <v>-497000</v>
      </c>
      <c r="H6376" s="2" t="s">
        <v>42</v>
      </c>
      <c r="I6376" s="2">
        <v>128195000</v>
      </c>
      <c r="J6376" s="2">
        <v>8.107871086690162</v>
      </c>
      <c r="K6376">
        <v>4.2999999999999997E-2</v>
      </c>
      <c r="L6376">
        <v>33</v>
      </c>
      <c r="M6376">
        <v>28</v>
      </c>
      <c r="N6376">
        <v>1</v>
      </c>
      <c r="O6376" s="2">
        <v>10458820</v>
      </c>
      <c r="P6376" s="2">
        <v>164964195259.59399</v>
      </c>
      <c r="Q6376" s="2">
        <v>15772.734903133814</v>
      </c>
      <c r="R6376" s="2">
        <v>4.1979070040682016</v>
      </c>
      <c r="T6376">
        <f t="shared" si="99"/>
        <v>0</v>
      </c>
      <c r="U6376" t="s">
        <v>26</v>
      </c>
    </row>
    <row r="6377" spans="1:21" x14ac:dyDescent="0.3">
      <c r="A6377" t="s">
        <v>41</v>
      </c>
      <c r="B6377" t="s">
        <v>327</v>
      </c>
      <c r="C6377" t="s">
        <v>24</v>
      </c>
      <c r="D6377" t="s">
        <v>294</v>
      </c>
      <c r="E6377">
        <v>0</v>
      </c>
      <c r="F6377">
        <v>2003</v>
      </c>
      <c r="G6377" s="2">
        <v>-7386000</v>
      </c>
      <c r="H6377" s="2" t="s">
        <v>42</v>
      </c>
      <c r="I6377" s="2">
        <v>47873000</v>
      </c>
      <c r="J6377" s="2">
        <v>7.6800906437472864</v>
      </c>
      <c r="K6377">
        <v>0.11799999999999999</v>
      </c>
      <c r="L6377">
        <v>25</v>
      </c>
      <c r="M6377">
        <v>28</v>
      </c>
      <c r="N6377">
        <v>0</v>
      </c>
      <c r="O6377" s="2">
        <v>5373374</v>
      </c>
      <c r="P6377" s="2">
        <v>46731767494.356697</v>
      </c>
      <c r="Q6377" s="2">
        <v>8696.9132419140551</v>
      </c>
      <c r="R6377" s="2">
        <v>3.9393651376903986</v>
      </c>
      <c r="T6377">
        <f t="shared" si="99"/>
        <v>0</v>
      </c>
      <c r="U6377" t="s">
        <v>41</v>
      </c>
    </row>
    <row r="6378" spans="1:21" x14ac:dyDescent="0.3">
      <c r="A6378" t="s">
        <v>28</v>
      </c>
      <c r="B6378" t="s">
        <v>360</v>
      </c>
      <c r="C6378" t="s">
        <v>24</v>
      </c>
      <c r="D6378" t="s">
        <v>294</v>
      </c>
      <c r="E6378">
        <v>0</v>
      </c>
      <c r="F6378">
        <v>2003</v>
      </c>
      <c r="G6378" s="2">
        <v>101672000</v>
      </c>
      <c r="H6378" s="2">
        <v>8.0072013666909125</v>
      </c>
      <c r="I6378" s="2" t="s">
        <v>42</v>
      </c>
      <c r="J6378" s="2" t="s">
        <v>42</v>
      </c>
      <c r="K6378">
        <v>7.0000000000000001E-3</v>
      </c>
      <c r="L6378">
        <v>35</v>
      </c>
      <c r="M6378">
        <v>28</v>
      </c>
      <c r="N6378">
        <v>1</v>
      </c>
      <c r="O6378" s="2">
        <v>42196230</v>
      </c>
      <c r="P6378" s="2">
        <v>906853273137.698</v>
      </c>
      <c r="Q6378" s="2">
        <v>21491.334015804208</v>
      </c>
      <c r="R6378" s="2">
        <v>4.3322633739707923</v>
      </c>
      <c r="T6378">
        <f t="shared" si="99"/>
        <v>0</v>
      </c>
      <c r="U6378" t="s">
        <v>28</v>
      </c>
    </row>
    <row r="6379" spans="1:21" x14ac:dyDescent="0.3">
      <c r="A6379" t="s">
        <v>29</v>
      </c>
      <c r="B6379" t="s">
        <v>371</v>
      </c>
      <c r="C6379" t="s">
        <v>24</v>
      </c>
      <c r="D6379" t="s">
        <v>294</v>
      </c>
      <c r="E6379">
        <v>0</v>
      </c>
      <c r="F6379">
        <v>2003</v>
      </c>
      <c r="G6379" s="2">
        <v>-62143000</v>
      </c>
      <c r="H6379" s="2" t="s">
        <v>42</v>
      </c>
      <c r="I6379" s="2">
        <v>9784294000</v>
      </c>
      <c r="J6379" s="2">
        <v>9.9905294939729696</v>
      </c>
      <c r="K6379">
        <v>7.0000000000000001E-3</v>
      </c>
      <c r="L6379">
        <v>28</v>
      </c>
      <c r="M6379">
        <v>28</v>
      </c>
      <c r="N6379">
        <v>0</v>
      </c>
      <c r="O6379" s="2">
        <v>8958229</v>
      </c>
      <c r="P6379" s="2">
        <v>331108912605.271</v>
      </c>
      <c r="Q6379" s="2">
        <v>36961.42536714243</v>
      </c>
      <c r="R6379" s="2">
        <v>4.5677487108475407</v>
      </c>
      <c r="T6379">
        <f t="shared" si="99"/>
        <v>0</v>
      </c>
      <c r="U6379" t="s">
        <v>29</v>
      </c>
    </row>
    <row r="6380" spans="1:21" x14ac:dyDescent="0.3">
      <c r="A6380" t="s">
        <v>31</v>
      </c>
      <c r="B6380" t="s">
        <v>393</v>
      </c>
      <c r="C6380" t="s">
        <v>24</v>
      </c>
      <c r="D6380" t="s">
        <v>294</v>
      </c>
      <c r="E6380">
        <v>0</v>
      </c>
      <c r="F6380">
        <v>2003</v>
      </c>
      <c r="G6380" s="2">
        <v>1000000</v>
      </c>
      <c r="H6380" s="2">
        <v>6</v>
      </c>
      <c r="I6380" s="2">
        <v>27000000</v>
      </c>
      <c r="J6380" s="2">
        <v>7.4313637641589869</v>
      </c>
      <c r="K6380">
        <v>7.0000000000000001E-3</v>
      </c>
      <c r="L6380">
        <v>19</v>
      </c>
      <c r="M6380">
        <v>28</v>
      </c>
      <c r="N6380">
        <v>0</v>
      </c>
      <c r="O6380" s="2">
        <v>66794550</v>
      </c>
      <c r="P6380" s="2">
        <v>311823003531.21503</v>
      </c>
      <c r="Q6380" s="2">
        <v>4668.3899140156645</v>
      </c>
      <c r="R6380" s="2">
        <v>3.6691671221020186</v>
      </c>
      <c r="T6380">
        <f t="shared" si="99"/>
        <v>0</v>
      </c>
      <c r="U6380" t="s">
        <v>31</v>
      </c>
    </row>
    <row r="6381" spans="1:21" x14ac:dyDescent="0.3">
      <c r="A6381" t="s">
        <v>32</v>
      </c>
      <c r="B6381" t="s">
        <v>404</v>
      </c>
      <c r="C6381" t="s">
        <v>24</v>
      </c>
      <c r="D6381" t="s">
        <v>294</v>
      </c>
      <c r="E6381">
        <v>0</v>
      </c>
      <c r="F6381">
        <v>2003</v>
      </c>
      <c r="G6381" s="2">
        <v>-292340000</v>
      </c>
      <c r="H6381" s="2" t="s">
        <v>42</v>
      </c>
      <c r="I6381" s="2">
        <v>1483086000</v>
      </c>
      <c r="J6381" s="2">
        <v>9.1711663352782349</v>
      </c>
      <c r="K6381">
        <v>7.0000000000000001E-3</v>
      </c>
      <c r="L6381">
        <v>19</v>
      </c>
      <c r="M6381">
        <v>28</v>
      </c>
      <c r="N6381">
        <v>0</v>
      </c>
      <c r="O6381" s="2">
        <v>58838950</v>
      </c>
      <c r="P6381" s="2">
        <v>2038395102040.8201</v>
      </c>
      <c r="Q6381" s="2">
        <v>34643.634905803388</v>
      </c>
      <c r="R6381" s="2">
        <v>4.5396234531118562</v>
      </c>
      <c r="T6381">
        <f t="shared" si="99"/>
        <v>0</v>
      </c>
      <c r="U6381" t="s">
        <v>32</v>
      </c>
    </row>
    <row r="6382" spans="1:21" x14ac:dyDescent="0.3">
      <c r="A6382" t="s">
        <v>33</v>
      </c>
      <c r="B6382" t="s">
        <v>415</v>
      </c>
      <c r="C6382" t="s">
        <v>24</v>
      </c>
      <c r="D6382" t="s">
        <v>294</v>
      </c>
      <c r="E6382">
        <v>0</v>
      </c>
      <c r="F6382">
        <v>2003</v>
      </c>
      <c r="G6382" s="2">
        <v>389000000</v>
      </c>
      <c r="H6382" s="2">
        <v>8.5899496013257082</v>
      </c>
      <c r="I6382" s="2">
        <v>4203000000</v>
      </c>
      <c r="J6382" s="2">
        <v>9.6235593900054379</v>
      </c>
      <c r="K6382">
        <v>7.0000000000000001E-3</v>
      </c>
      <c r="L6382">
        <v>19</v>
      </c>
      <c r="M6382">
        <v>28</v>
      </c>
      <c r="N6382">
        <v>0</v>
      </c>
      <c r="O6382" s="2">
        <v>290107900</v>
      </c>
      <c r="P6382" s="2">
        <v>11510670000000</v>
      </c>
      <c r="Q6382" s="2">
        <v>39677.202861418111</v>
      </c>
      <c r="R6382" s="2">
        <v>4.5985410479410698</v>
      </c>
      <c r="T6382">
        <f t="shared" si="99"/>
        <v>0</v>
      </c>
      <c r="U6382" t="s">
        <v>33</v>
      </c>
    </row>
    <row r="6383" spans="1:21" x14ac:dyDescent="0.3">
      <c r="A6383" t="s">
        <v>35</v>
      </c>
      <c r="B6383" t="s">
        <v>129</v>
      </c>
      <c r="C6383" t="s">
        <v>24</v>
      </c>
      <c r="D6383" t="s">
        <v>294</v>
      </c>
      <c r="E6383">
        <v>0</v>
      </c>
      <c r="F6383">
        <v>2003</v>
      </c>
      <c r="G6383" s="2">
        <v>6712000</v>
      </c>
      <c r="H6383" s="2">
        <v>6.8268519478206438</v>
      </c>
      <c r="I6383" s="2">
        <v>150985000</v>
      </c>
      <c r="J6383" s="2">
        <v>8.1789338033142709</v>
      </c>
      <c r="K6383">
        <v>3.3000000000000002E-2</v>
      </c>
      <c r="L6383">
        <v>22</v>
      </c>
      <c r="M6383">
        <v>28</v>
      </c>
      <c r="N6383">
        <v>0</v>
      </c>
      <c r="O6383" s="2">
        <v>1361564</v>
      </c>
      <c r="P6383" s="2">
        <v>9833870709.1237602</v>
      </c>
      <c r="Q6383" s="2">
        <v>7222.4814324730678</v>
      </c>
      <c r="R6383" s="2">
        <v>3.8586864340351195</v>
      </c>
      <c r="T6383">
        <f t="shared" si="99"/>
        <v>0</v>
      </c>
      <c r="U6383" t="s">
        <v>35</v>
      </c>
    </row>
    <row r="6384" spans="1:21" x14ac:dyDescent="0.3">
      <c r="A6384" t="s">
        <v>5</v>
      </c>
      <c r="B6384" t="s">
        <v>53</v>
      </c>
      <c r="C6384" t="s">
        <v>24</v>
      </c>
      <c r="D6384" t="s">
        <v>295</v>
      </c>
      <c r="E6384">
        <v>0</v>
      </c>
      <c r="F6384">
        <v>2004</v>
      </c>
      <c r="G6384" s="2">
        <v>187597000</v>
      </c>
      <c r="H6384" s="2">
        <v>8.2732258889798089</v>
      </c>
      <c r="I6384" s="2" t="s">
        <v>42</v>
      </c>
      <c r="J6384" s="2" t="s">
        <v>42</v>
      </c>
      <c r="K6384">
        <v>0.246</v>
      </c>
      <c r="L6384">
        <v>30</v>
      </c>
      <c r="M6384">
        <v>28</v>
      </c>
      <c r="N6384">
        <v>1</v>
      </c>
      <c r="O6384" s="2">
        <v>19933000</v>
      </c>
      <c r="P6384" s="2">
        <v>613329776639.63599</v>
      </c>
      <c r="Q6384" s="2">
        <v>30769.566881033261</v>
      </c>
      <c r="R6384" s="2">
        <v>4.488121383069001</v>
      </c>
      <c r="T6384">
        <f t="shared" si="99"/>
        <v>0</v>
      </c>
      <c r="U6384" t="s">
        <v>5</v>
      </c>
    </row>
    <row r="6385" spans="1:21" x14ac:dyDescent="0.3">
      <c r="A6385" t="s">
        <v>6</v>
      </c>
      <c r="B6385" t="s">
        <v>64</v>
      </c>
      <c r="C6385" t="s">
        <v>24</v>
      </c>
      <c r="D6385" t="s">
        <v>295</v>
      </c>
      <c r="E6385">
        <v>0</v>
      </c>
      <c r="F6385">
        <v>2004</v>
      </c>
      <c r="G6385" s="2">
        <v>-38514000</v>
      </c>
      <c r="H6385" s="2" t="s">
        <v>42</v>
      </c>
      <c r="I6385" s="2">
        <v>145780000</v>
      </c>
      <c r="J6385" s="2">
        <v>8.1636979458925687</v>
      </c>
      <c r="K6385">
        <v>0.14899999999999999</v>
      </c>
      <c r="L6385">
        <v>34</v>
      </c>
      <c r="M6385">
        <v>28</v>
      </c>
      <c r="N6385">
        <v>1</v>
      </c>
      <c r="O6385" s="2">
        <v>8169441</v>
      </c>
      <c r="P6385" s="2">
        <v>300904221504.84198</v>
      </c>
      <c r="Q6385" s="2">
        <v>36832.902215077134</v>
      </c>
      <c r="R6385" s="2">
        <v>4.5662359400424046</v>
      </c>
      <c r="T6385">
        <f t="shared" si="99"/>
        <v>0</v>
      </c>
      <c r="U6385" t="s">
        <v>6</v>
      </c>
    </row>
    <row r="6386" spans="1:21" x14ac:dyDescent="0.3">
      <c r="A6386" t="s">
        <v>7</v>
      </c>
      <c r="B6386" t="s">
        <v>75</v>
      </c>
      <c r="C6386" t="s">
        <v>24</v>
      </c>
      <c r="D6386" t="s">
        <v>295</v>
      </c>
      <c r="E6386">
        <v>0</v>
      </c>
      <c r="F6386">
        <v>2004</v>
      </c>
      <c r="G6386" s="2">
        <v>504410000</v>
      </c>
      <c r="H6386" s="2">
        <v>8.7027836879362717</v>
      </c>
      <c r="I6386" s="2" t="s">
        <v>42</v>
      </c>
      <c r="J6386" s="2" t="s">
        <v>42</v>
      </c>
      <c r="K6386">
        <v>4.5999999999999999E-2</v>
      </c>
      <c r="L6386">
        <v>33.99</v>
      </c>
      <c r="M6386">
        <v>28</v>
      </c>
      <c r="N6386">
        <v>1</v>
      </c>
      <c r="O6386" s="2">
        <v>10421140</v>
      </c>
      <c r="P6386" s="2">
        <v>370885026074</v>
      </c>
      <c r="Q6386" s="2">
        <v>35589.678871409466</v>
      </c>
      <c r="R6386" s="2">
        <v>4.5513240693468058</v>
      </c>
      <c r="T6386">
        <f t="shared" si="99"/>
        <v>0</v>
      </c>
      <c r="U6386" t="s">
        <v>7</v>
      </c>
    </row>
    <row r="6387" spans="1:21" x14ac:dyDescent="0.3">
      <c r="A6387" t="s">
        <v>8</v>
      </c>
      <c r="B6387" t="s">
        <v>108</v>
      </c>
      <c r="C6387" t="s">
        <v>24</v>
      </c>
      <c r="D6387" t="s">
        <v>295</v>
      </c>
      <c r="E6387">
        <v>0</v>
      </c>
      <c r="F6387">
        <v>2004</v>
      </c>
      <c r="G6387" s="2">
        <v>22514000</v>
      </c>
      <c r="H6387" s="2">
        <v>7.3524526617530155</v>
      </c>
      <c r="I6387" s="2">
        <v>199501000</v>
      </c>
      <c r="J6387" s="2">
        <v>8.2999450769320067</v>
      </c>
      <c r="K6387">
        <v>2.3E-2</v>
      </c>
      <c r="L6387">
        <v>28</v>
      </c>
      <c r="M6387">
        <v>28</v>
      </c>
      <c r="N6387">
        <v>0</v>
      </c>
      <c r="O6387" s="2">
        <v>10206920</v>
      </c>
      <c r="P6387" s="2">
        <v>119162172468.26801</v>
      </c>
      <c r="Q6387" s="2">
        <v>11674.645482502852</v>
      </c>
      <c r="R6387" s="2">
        <v>4.067243701458243</v>
      </c>
      <c r="T6387">
        <f t="shared" si="99"/>
        <v>0</v>
      </c>
      <c r="U6387" t="s">
        <v>8</v>
      </c>
    </row>
    <row r="6388" spans="1:21" x14ac:dyDescent="0.3">
      <c r="A6388" t="s">
        <v>9</v>
      </c>
      <c r="B6388" t="s">
        <v>119</v>
      </c>
      <c r="C6388" t="s">
        <v>24</v>
      </c>
      <c r="D6388" t="s">
        <v>295</v>
      </c>
      <c r="E6388">
        <v>0</v>
      </c>
      <c r="F6388">
        <v>2004</v>
      </c>
      <c r="G6388" s="2">
        <v>714811000</v>
      </c>
      <c r="H6388" s="2">
        <v>8.8541912271052112</v>
      </c>
      <c r="I6388" s="2">
        <v>6788699000</v>
      </c>
      <c r="J6388" s="2">
        <v>9.8317865531821198</v>
      </c>
      <c r="K6388">
        <v>3.7999999999999999E-2</v>
      </c>
      <c r="L6388">
        <v>30</v>
      </c>
      <c r="M6388">
        <v>28</v>
      </c>
      <c r="N6388">
        <v>1</v>
      </c>
      <c r="O6388" s="2">
        <v>5404523</v>
      </c>
      <c r="P6388" s="2">
        <v>251373036671.06201</v>
      </c>
      <c r="Q6388" s="2">
        <v>46511.604571034673</v>
      </c>
      <c r="R6388" s="2">
        <v>4.6675613221889165</v>
      </c>
      <c r="T6388">
        <f t="shared" si="99"/>
        <v>0</v>
      </c>
      <c r="U6388" t="s">
        <v>9</v>
      </c>
    </row>
    <row r="6389" spans="1:21" x14ac:dyDescent="0.3">
      <c r="A6389" t="s">
        <v>10</v>
      </c>
      <c r="B6389" t="s">
        <v>141</v>
      </c>
      <c r="C6389" t="s">
        <v>24</v>
      </c>
      <c r="D6389" t="s">
        <v>295</v>
      </c>
      <c r="E6389">
        <v>0</v>
      </c>
      <c r="F6389">
        <v>2004</v>
      </c>
      <c r="G6389" s="2">
        <v>-263387000</v>
      </c>
      <c r="H6389" s="2" t="s">
        <v>42</v>
      </c>
      <c r="I6389" s="2">
        <v>385474000</v>
      </c>
      <c r="J6389" s="2">
        <v>8.5859950904613491</v>
      </c>
      <c r="K6389">
        <v>0.17799999999999999</v>
      </c>
      <c r="L6389">
        <v>29</v>
      </c>
      <c r="M6389">
        <v>28</v>
      </c>
      <c r="N6389">
        <v>1</v>
      </c>
      <c r="O6389" s="2">
        <v>5227000</v>
      </c>
      <c r="P6389" s="2">
        <v>196768065557.487</v>
      </c>
      <c r="Q6389" s="2">
        <v>37644.550517981057</v>
      </c>
      <c r="R6389" s="2">
        <v>4.5757021159613176</v>
      </c>
      <c r="T6389">
        <f t="shared" si="99"/>
        <v>0</v>
      </c>
      <c r="U6389" t="s">
        <v>10</v>
      </c>
    </row>
    <row r="6390" spans="1:21" x14ac:dyDescent="0.3">
      <c r="A6390" t="s">
        <v>11</v>
      </c>
      <c r="B6390" t="s">
        <v>152</v>
      </c>
      <c r="C6390" t="s">
        <v>24</v>
      </c>
      <c r="D6390" t="s">
        <v>295</v>
      </c>
      <c r="E6390">
        <v>0</v>
      </c>
      <c r="F6390">
        <v>2004</v>
      </c>
      <c r="G6390" s="2">
        <v>183874000</v>
      </c>
      <c r="H6390" s="2">
        <v>8.2645203238285152</v>
      </c>
      <c r="I6390" s="2">
        <v>2946222000</v>
      </c>
      <c r="J6390" s="2">
        <v>9.4692654681490023</v>
      </c>
      <c r="K6390">
        <v>5.5E-2</v>
      </c>
      <c r="L6390">
        <v>35.429789999999997</v>
      </c>
      <c r="M6390">
        <v>28</v>
      </c>
      <c r="N6390">
        <v>1</v>
      </c>
      <c r="O6390" s="2">
        <v>60734340</v>
      </c>
      <c r="P6390" s="2">
        <v>2124112242364.04</v>
      </c>
      <c r="Q6390" s="2">
        <v>34973.826049052972</v>
      </c>
      <c r="R6390" s="2">
        <v>4.5437431456377748</v>
      </c>
      <c r="T6390">
        <f t="shared" si="99"/>
        <v>0</v>
      </c>
      <c r="U6390" t="s">
        <v>11</v>
      </c>
    </row>
    <row r="6391" spans="1:21" x14ac:dyDescent="0.3">
      <c r="A6391" t="s">
        <v>12</v>
      </c>
      <c r="B6391" t="s">
        <v>163</v>
      </c>
      <c r="C6391" t="s">
        <v>24</v>
      </c>
      <c r="D6391" t="s">
        <v>295</v>
      </c>
      <c r="E6391">
        <v>0</v>
      </c>
      <c r="F6391">
        <v>2004</v>
      </c>
      <c r="G6391" s="2">
        <v>-149087000</v>
      </c>
      <c r="H6391" s="2" t="s">
        <v>42</v>
      </c>
      <c r="I6391" s="2">
        <v>2752804000</v>
      </c>
      <c r="J6391" s="2">
        <v>9.4397752906709478</v>
      </c>
      <c r="K6391">
        <v>0.03</v>
      </c>
      <c r="L6391">
        <v>38.337521000000002</v>
      </c>
      <c r="M6391">
        <v>28</v>
      </c>
      <c r="N6391">
        <v>1</v>
      </c>
      <c r="O6391" s="2">
        <v>82516260</v>
      </c>
      <c r="P6391" s="2">
        <v>2819245095604.6699</v>
      </c>
      <c r="Q6391" s="2">
        <v>34165.934030513134</v>
      </c>
      <c r="R6391" s="2">
        <v>4.5335932979916187</v>
      </c>
      <c r="T6391">
        <f t="shared" si="99"/>
        <v>0</v>
      </c>
      <c r="U6391" t="s">
        <v>12</v>
      </c>
    </row>
    <row r="6392" spans="1:21" x14ac:dyDescent="0.3">
      <c r="A6392" t="s">
        <v>13</v>
      </c>
      <c r="B6392" t="s">
        <v>174</v>
      </c>
      <c r="C6392" t="s">
        <v>24</v>
      </c>
      <c r="D6392" t="s">
        <v>295</v>
      </c>
      <c r="E6392">
        <v>0</v>
      </c>
      <c r="F6392">
        <v>2004</v>
      </c>
      <c r="G6392" s="2">
        <v>1528000</v>
      </c>
      <c r="H6392" s="2">
        <v>6.184123354239671</v>
      </c>
      <c r="I6392" s="2">
        <v>6606000</v>
      </c>
      <c r="J6392" s="2">
        <v>6.8199385693553953</v>
      </c>
      <c r="K6392">
        <v>7.0999999999999994E-2</v>
      </c>
      <c r="L6392">
        <v>35</v>
      </c>
      <c r="M6392">
        <v>28</v>
      </c>
      <c r="N6392">
        <v>1</v>
      </c>
      <c r="O6392" s="2">
        <v>11057000</v>
      </c>
      <c r="P6392" s="2">
        <v>240521260988.32901</v>
      </c>
      <c r="Q6392" s="2">
        <v>21752.849867805824</v>
      </c>
      <c r="R6392" s="2">
        <v>4.3375161624761072</v>
      </c>
      <c r="T6392">
        <f t="shared" si="99"/>
        <v>0</v>
      </c>
      <c r="U6392" t="s">
        <v>13</v>
      </c>
    </row>
    <row r="6393" spans="1:21" x14ac:dyDescent="0.3">
      <c r="A6393" t="s">
        <v>14</v>
      </c>
      <c r="B6393" t="s">
        <v>185</v>
      </c>
      <c r="C6393" t="s">
        <v>24</v>
      </c>
      <c r="D6393" t="s">
        <v>295</v>
      </c>
      <c r="E6393">
        <v>0</v>
      </c>
      <c r="F6393">
        <v>2004</v>
      </c>
      <c r="G6393" s="2">
        <v>216722000</v>
      </c>
      <c r="H6393" s="2">
        <v>8.3359029998922036</v>
      </c>
      <c r="I6393" s="2">
        <v>1273947000</v>
      </c>
      <c r="J6393" s="2">
        <v>9.1051513604276408</v>
      </c>
      <c r="K6393">
        <v>6.0999999999999999E-2</v>
      </c>
      <c r="L6393">
        <v>16</v>
      </c>
      <c r="M6393">
        <v>28</v>
      </c>
      <c r="N6393">
        <v>0</v>
      </c>
      <c r="O6393" s="2">
        <v>10107150</v>
      </c>
      <c r="P6393" s="2">
        <v>104066609517.92799</v>
      </c>
      <c r="Q6393" s="2">
        <v>10296.335714610745</v>
      </c>
      <c r="R6393" s="2">
        <v>4.0126826944077916</v>
      </c>
      <c r="T6393">
        <f t="shared" si="99"/>
        <v>0</v>
      </c>
      <c r="U6393" t="s">
        <v>14</v>
      </c>
    </row>
    <row r="6394" spans="1:21" x14ac:dyDescent="0.3">
      <c r="A6394" t="s">
        <v>15</v>
      </c>
      <c r="B6394" t="s">
        <v>196</v>
      </c>
      <c r="C6394" t="s">
        <v>24</v>
      </c>
      <c r="D6394" t="s">
        <v>295</v>
      </c>
      <c r="E6394">
        <v>0</v>
      </c>
      <c r="F6394">
        <v>2004</v>
      </c>
      <c r="G6394" s="2">
        <v>-27901000</v>
      </c>
      <c r="H6394" s="2" t="s">
        <v>42</v>
      </c>
      <c r="I6394" s="2">
        <v>106975000</v>
      </c>
      <c r="J6394" s="2">
        <v>8.029282295155971</v>
      </c>
      <c r="K6394">
        <v>0.16700000000000001</v>
      </c>
      <c r="L6394">
        <v>18</v>
      </c>
      <c r="M6394">
        <v>28</v>
      </c>
      <c r="N6394">
        <v>0</v>
      </c>
      <c r="O6394" s="2">
        <v>292587</v>
      </c>
      <c r="P6394" s="2">
        <v>13703315349.2507</v>
      </c>
      <c r="Q6394" s="2">
        <v>46835.010951445896</v>
      </c>
      <c r="R6394" s="2">
        <v>4.6705706261173097</v>
      </c>
      <c r="T6394">
        <f t="shared" si="99"/>
        <v>0</v>
      </c>
      <c r="U6394" t="s">
        <v>15</v>
      </c>
    </row>
    <row r="6395" spans="1:21" x14ac:dyDescent="0.3">
      <c r="A6395" t="s">
        <v>16</v>
      </c>
      <c r="B6395" t="s">
        <v>207</v>
      </c>
      <c r="C6395" t="s">
        <v>24</v>
      </c>
      <c r="D6395" t="s">
        <v>295</v>
      </c>
      <c r="E6395">
        <v>0</v>
      </c>
      <c r="F6395">
        <v>2004</v>
      </c>
      <c r="G6395" s="2">
        <v>91937000</v>
      </c>
      <c r="H6395" s="2">
        <v>7.9634903281645331</v>
      </c>
      <c r="I6395" s="2">
        <v>709654000</v>
      </c>
      <c r="J6395" s="2">
        <v>8.8510466550335529</v>
      </c>
      <c r="K6395">
        <v>0.05</v>
      </c>
      <c r="L6395">
        <v>12.5</v>
      </c>
      <c r="M6395">
        <v>28</v>
      </c>
      <c r="N6395">
        <v>0</v>
      </c>
      <c r="O6395" s="2">
        <v>4045200</v>
      </c>
      <c r="P6395" s="2">
        <v>193870345294.26401</v>
      </c>
      <c r="Q6395" s="2">
        <v>47926.022271893606</v>
      </c>
      <c r="R6395" s="2">
        <v>4.680571385239352</v>
      </c>
      <c r="T6395">
        <f t="shared" si="99"/>
        <v>0</v>
      </c>
      <c r="U6395" t="s">
        <v>16</v>
      </c>
    </row>
    <row r="6396" spans="1:21" x14ac:dyDescent="0.3">
      <c r="A6396" t="s">
        <v>17</v>
      </c>
      <c r="B6396" t="s">
        <v>229</v>
      </c>
      <c r="C6396" t="s">
        <v>24</v>
      </c>
      <c r="D6396" t="s">
        <v>295</v>
      </c>
      <c r="E6396">
        <v>0</v>
      </c>
      <c r="F6396">
        <v>2004</v>
      </c>
      <c r="G6396" s="2">
        <v>-12424000</v>
      </c>
      <c r="H6396" s="2" t="s">
        <v>42</v>
      </c>
      <c r="I6396" s="2">
        <v>429062000</v>
      </c>
      <c r="J6396" s="2">
        <v>8.6325200528195616</v>
      </c>
      <c r="K6396">
        <v>5.8000000000000003E-2</v>
      </c>
      <c r="L6396">
        <v>37.25</v>
      </c>
      <c r="M6396">
        <v>28</v>
      </c>
      <c r="N6396">
        <v>1</v>
      </c>
      <c r="O6396" s="2">
        <v>58175310</v>
      </c>
      <c r="P6396" s="2">
        <v>1798314750434.5701</v>
      </c>
      <c r="Q6396" s="2">
        <v>30911.992569262977</v>
      </c>
      <c r="R6396" s="2">
        <v>4.4901270003381271</v>
      </c>
      <c r="T6396">
        <f t="shared" si="99"/>
        <v>0</v>
      </c>
      <c r="U6396" t="s">
        <v>17</v>
      </c>
    </row>
    <row r="6397" spans="1:21" x14ac:dyDescent="0.3">
      <c r="A6397" t="s">
        <v>18</v>
      </c>
      <c r="B6397" t="s">
        <v>240</v>
      </c>
      <c r="C6397" t="s">
        <v>24</v>
      </c>
      <c r="D6397" t="s">
        <v>295</v>
      </c>
      <c r="E6397">
        <v>0</v>
      </c>
      <c r="F6397">
        <v>2004</v>
      </c>
      <c r="G6397" s="2">
        <v>0</v>
      </c>
      <c r="H6397" s="2" t="s">
        <v>42</v>
      </c>
      <c r="I6397" s="2" t="s">
        <v>42</v>
      </c>
      <c r="J6397" s="2" t="s">
        <v>42</v>
      </c>
      <c r="K6397">
        <v>6.4000000000000001E-2</v>
      </c>
      <c r="L6397">
        <v>39.54</v>
      </c>
      <c r="M6397">
        <v>28</v>
      </c>
      <c r="N6397">
        <v>1</v>
      </c>
      <c r="O6397" s="2">
        <v>127687000</v>
      </c>
      <c r="P6397" s="2">
        <v>4815148854362.1104</v>
      </c>
      <c r="Q6397" s="2">
        <v>37710.564539554616</v>
      </c>
      <c r="R6397" s="2">
        <v>4.5764630339855241</v>
      </c>
      <c r="T6397">
        <f t="shared" si="99"/>
        <v>0</v>
      </c>
      <c r="U6397" t="s">
        <v>18</v>
      </c>
    </row>
    <row r="6398" spans="1:21" x14ac:dyDescent="0.3">
      <c r="A6398" t="s">
        <v>46</v>
      </c>
      <c r="B6398" t="s">
        <v>350</v>
      </c>
      <c r="C6398" t="s">
        <v>24</v>
      </c>
      <c r="D6398" t="s">
        <v>295</v>
      </c>
      <c r="E6398">
        <v>0</v>
      </c>
      <c r="F6398">
        <v>2004</v>
      </c>
      <c r="G6398" s="2">
        <v>101700000</v>
      </c>
      <c r="H6398" s="2">
        <v>8.0073209529227451</v>
      </c>
      <c r="I6398" s="2">
        <v>264600000.00000003</v>
      </c>
      <c r="J6398" s="2">
        <v>8.4225898398514829</v>
      </c>
      <c r="K6398">
        <v>7.0000000000000001E-3</v>
      </c>
      <c r="L6398">
        <v>21</v>
      </c>
      <c r="M6398">
        <v>28</v>
      </c>
      <c r="N6398">
        <v>0</v>
      </c>
      <c r="O6398" s="2">
        <v>48039420</v>
      </c>
      <c r="P6398" s="2">
        <v>764880644710.64905</v>
      </c>
      <c r="Q6398" s="2">
        <v>15921.93754026691</v>
      </c>
      <c r="R6398" s="2">
        <v>4.2019959159045079</v>
      </c>
      <c r="T6398">
        <f t="shared" si="99"/>
        <v>0</v>
      </c>
      <c r="U6398" t="s">
        <v>46</v>
      </c>
    </row>
    <row r="6399" spans="1:21" x14ac:dyDescent="0.3">
      <c r="A6399" t="s">
        <v>20</v>
      </c>
      <c r="B6399" t="s">
        <v>251</v>
      </c>
      <c r="C6399" t="s">
        <v>24</v>
      </c>
      <c r="D6399" t="s">
        <v>295</v>
      </c>
      <c r="E6399">
        <v>0</v>
      </c>
      <c r="F6399">
        <v>2004</v>
      </c>
      <c r="G6399" s="2">
        <v>39716000</v>
      </c>
      <c r="H6399" s="2">
        <v>7.5989655020236286</v>
      </c>
      <c r="I6399" s="2" t="s">
        <v>42</v>
      </c>
      <c r="J6399" s="2" t="s">
        <v>42</v>
      </c>
      <c r="K6399">
        <v>5.1999999999999998E-2</v>
      </c>
      <c r="L6399">
        <v>30.38</v>
      </c>
      <c r="M6399">
        <v>28</v>
      </c>
      <c r="N6399">
        <v>1</v>
      </c>
      <c r="O6399" s="2">
        <v>458095</v>
      </c>
      <c r="P6399" s="2">
        <v>34685281847.529198</v>
      </c>
      <c r="Q6399" s="2">
        <v>75716.351078988417</v>
      </c>
      <c r="R6399" s="2">
        <v>4.8791896762843017</v>
      </c>
      <c r="T6399">
        <f t="shared" si="99"/>
        <v>0</v>
      </c>
      <c r="U6399" t="s">
        <v>20</v>
      </c>
    </row>
    <row r="6400" spans="1:21" x14ac:dyDescent="0.3">
      <c r="A6400" t="s">
        <v>21</v>
      </c>
      <c r="B6400" t="s">
        <v>262</v>
      </c>
      <c r="C6400" t="s">
        <v>24</v>
      </c>
      <c r="D6400" t="s">
        <v>295</v>
      </c>
      <c r="E6400">
        <v>0</v>
      </c>
      <c r="F6400">
        <v>2004</v>
      </c>
      <c r="G6400" s="2">
        <v>7256000</v>
      </c>
      <c r="H6400" s="2">
        <v>6.8606972740520389</v>
      </c>
      <c r="I6400" s="2" t="s">
        <v>42</v>
      </c>
      <c r="J6400" s="2" t="s">
        <v>42</v>
      </c>
      <c r="K6400">
        <v>0.245</v>
      </c>
      <c r="L6400">
        <v>33</v>
      </c>
      <c r="M6400">
        <v>28</v>
      </c>
      <c r="N6400">
        <v>1</v>
      </c>
      <c r="O6400" s="2">
        <v>105951600</v>
      </c>
      <c r="P6400" s="2">
        <v>770267585947.19104</v>
      </c>
      <c r="Q6400" s="2">
        <v>7269.9948462051643</v>
      </c>
      <c r="R6400" s="2">
        <v>3.8615341029820844</v>
      </c>
      <c r="T6400">
        <f t="shared" si="99"/>
        <v>0</v>
      </c>
      <c r="U6400" t="s">
        <v>21</v>
      </c>
    </row>
    <row r="6401" spans="1:21" x14ac:dyDescent="0.3">
      <c r="A6401" t="s">
        <v>22</v>
      </c>
      <c r="B6401" t="s">
        <v>273</v>
      </c>
      <c r="C6401" t="s">
        <v>24</v>
      </c>
      <c r="D6401" t="s">
        <v>295</v>
      </c>
      <c r="E6401">
        <v>0</v>
      </c>
      <c r="F6401">
        <v>2004</v>
      </c>
      <c r="G6401" s="2">
        <v>88210000</v>
      </c>
      <c r="H6401" s="2">
        <v>7.9455178220778393</v>
      </c>
      <c r="I6401" s="2">
        <v>3209108000</v>
      </c>
      <c r="J6401" s="2">
        <v>9.5063843331798861</v>
      </c>
      <c r="K6401">
        <v>0.02</v>
      </c>
      <c r="L6401">
        <v>34.5</v>
      </c>
      <c r="M6401">
        <v>28</v>
      </c>
      <c r="N6401">
        <v>1</v>
      </c>
      <c r="O6401" s="2">
        <v>16281780</v>
      </c>
      <c r="P6401" s="2">
        <v>650532654581.57397</v>
      </c>
      <c r="Q6401" s="2">
        <v>39954.63976184262</v>
      </c>
      <c r="R6401" s="2">
        <v>4.6015672193437034</v>
      </c>
      <c r="T6401">
        <f t="shared" si="99"/>
        <v>0</v>
      </c>
      <c r="U6401" t="s">
        <v>22</v>
      </c>
    </row>
    <row r="6402" spans="1:21" x14ac:dyDescent="0.3">
      <c r="A6402" t="s">
        <v>23</v>
      </c>
      <c r="B6402" t="s">
        <v>284</v>
      </c>
      <c r="C6402" t="s">
        <v>24</v>
      </c>
      <c r="D6402" t="s">
        <v>295</v>
      </c>
      <c r="E6402">
        <v>0</v>
      </c>
      <c r="F6402">
        <v>2004</v>
      </c>
      <c r="G6402" s="2">
        <v>34460000</v>
      </c>
      <c r="H6402" s="2">
        <v>7.5373152731120099</v>
      </c>
      <c r="I6402" s="2" t="s">
        <v>42</v>
      </c>
      <c r="J6402" s="2" t="s">
        <v>42</v>
      </c>
      <c r="K6402">
        <v>0.24</v>
      </c>
      <c r="L6402">
        <v>33</v>
      </c>
      <c r="M6402">
        <v>28</v>
      </c>
      <c r="N6402">
        <v>1</v>
      </c>
      <c r="O6402" s="2">
        <v>4087500</v>
      </c>
      <c r="P6402" s="2">
        <v>103905882352.94099</v>
      </c>
      <c r="Q6402" s="2">
        <v>25420.399352401466</v>
      </c>
      <c r="R6402" s="2">
        <v>4.4051823690024881</v>
      </c>
      <c r="T6402">
        <f t="shared" si="99"/>
        <v>0</v>
      </c>
      <c r="U6402" t="s">
        <v>23</v>
      </c>
    </row>
    <row r="6403" spans="1:21" x14ac:dyDescent="0.3">
      <c r="A6403" t="s">
        <v>25</v>
      </c>
      <c r="B6403" t="s">
        <v>306</v>
      </c>
      <c r="C6403" t="s">
        <v>24</v>
      </c>
      <c r="D6403" t="s">
        <v>295</v>
      </c>
      <c r="E6403">
        <v>0</v>
      </c>
      <c r="F6403">
        <v>2004</v>
      </c>
      <c r="G6403" s="2">
        <v>109700000</v>
      </c>
      <c r="H6403" s="2">
        <v>8.0402066275747117</v>
      </c>
      <c r="I6403" s="2">
        <v>419600000</v>
      </c>
      <c r="J6403" s="2">
        <v>8.6228354795215196</v>
      </c>
      <c r="K6403">
        <v>8.3000000000000004E-2</v>
      </c>
      <c r="L6403">
        <v>19</v>
      </c>
      <c r="M6403">
        <v>28</v>
      </c>
      <c r="N6403">
        <v>0</v>
      </c>
      <c r="O6403" s="2">
        <v>38180250</v>
      </c>
      <c r="P6403" s="2">
        <v>255102252843.39499</v>
      </c>
      <c r="Q6403" s="2">
        <v>6681.5238989633381</v>
      </c>
      <c r="R6403" s="2">
        <v>3.8248755261629857</v>
      </c>
      <c r="T6403">
        <f t="shared" ref="T6403:T6466" si="100">IF(S6403&lt;0,1,0)</f>
        <v>0</v>
      </c>
      <c r="U6403" t="s">
        <v>25</v>
      </c>
    </row>
    <row r="6404" spans="1:21" x14ac:dyDescent="0.3">
      <c r="A6404" t="s">
        <v>26</v>
      </c>
      <c r="B6404" t="s">
        <v>317</v>
      </c>
      <c r="C6404" t="s">
        <v>24</v>
      </c>
      <c r="D6404" t="s">
        <v>295</v>
      </c>
      <c r="E6404">
        <v>0</v>
      </c>
      <c r="F6404">
        <v>2004</v>
      </c>
      <c r="G6404" s="2">
        <v>-10933000</v>
      </c>
      <c r="H6404" s="2" t="s">
        <v>42</v>
      </c>
      <c r="I6404" s="2">
        <v>95115000</v>
      </c>
      <c r="J6404" s="2">
        <v>7.9782490122426424</v>
      </c>
      <c r="K6404">
        <v>4.2999999999999997E-2</v>
      </c>
      <c r="L6404">
        <v>27.5</v>
      </c>
      <c r="M6404">
        <v>28</v>
      </c>
      <c r="N6404">
        <v>0</v>
      </c>
      <c r="O6404" s="2">
        <v>10483860</v>
      </c>
      <c r="P6404" s="2">
        <v>189187437298.237</v>
      </c>
      <c r="Q6404" s="2">
        <v>18045.589820756573</v>
      </c>
      <c r="R6404" s="2">
        <v>4.2563710815583748</v>
      </c>
      <c r="T6404">
        <f t="shared" si="100"/>
        <v>0</v>
      </c>
      <c r="U6404" t="s">
        <v>26</v>
      </c>
    </row>
    <row r="6405" spans="1:21" x14ac:dyDescent="0.3">
      <c r="A6405" t="s">
        <v>41</v>
      </c>
      <c r="B6405" t="s">
        <v>328</v>
      </c>
      <c r="C6405" t="s">
        <v>24</v>
      </c>
      <c r="D6405" t="s">
        <v>295</v>
      </c>
      <c r="E6405">
        <v>0</v>
      </c>
      <c r="F6405">
        <v>2004</v>
      </c>
      <c r="G6405" s="2">
        <v>26594000</v>
      </c>
      <c r="H6405" s="2">
        <v>7.4247836644198228</v>
      </c>
      <c r="I6405" s="2">
        <v>70190000</v>
      </c>
      <c r="J6405" s="2">
        <v>7.8462752424122133</v>
      </c>
      <c r="K6405">
        <v>0.11799999999999999</v>
      </c>
      <c r="L6405">
        <v>19</v>
      </c>
      <c r="M6405">
        <v>28</v>
      </c>
      <c r="N6405">
        <v>0</v>
      </c>
      <c r="O6405" s="2">
        <v>5372280</v>
      </c>
      <c r="P6405" s="2">
        <v>57240535137.819702</v>
      </c>
      <c r="Q6405" s="2">
        <v>10654.793707293682</v>
      </c>
      <c r="R6405" s="2">
        <v>4.0275450455423538</v>
      </c>
      <c r="T6405">
        <f t="shared" si="100"/>
        <v>0</v>
      </c>
      <c r="U6405" t="s">
        <v>41</v>
      </c>
    </row>
    <row r="6406" spans="1:21" x14ac:dyDescent="0.3">
      <c r="A6406" t="s">
        <v>28</v>
      </c>
      <c r="B6406" t="s">
        <v>361</v>
      </c>
      <c r="C6406" t="s">
        <v>24</v>
      </c>
      <c r="D6406" t="s">
        <v>295</v>
      </c>
      <c r="E6406">
        <v>0</v>
      </c>
      <c r="F6406">
        <v>2004</v>
      </c>
      <c r="G6406" s="2">
        <v>100634000</v>
      </c>
      <c r="H6406" s="2">
        <v>8.0027447353689762</v>
      </c>
      <c r="I6406" s="2" t="s">
        <v>42</v>
      </c>
      <c r="J6406" s="2" t="s">
        <v>42</v>
      </c>
      <c r="K6406">
        <v>7.0000000000000001E-3</v>
      </c>
      <c r="L6406">
        <v>35</v>
      </c>
      <c r="M6406">
        <v>28</v>
      </c>
      <c r="N6406">
        <v>1</v>
      </c>
      <c r="O6406" s="2">
        <v>42859170</v>
      </c>
      <c r="P6406" s="2">
        <v>1069555500372.49</v>
      </c>
      <c r="Q6406" s="2">
        <v>24955.114631769349</v>
      </c>
      <c r="R6406" s="2">
        <v>4.3971595691462619</v>
      </c>
      <c r="T6406">
        <f t="shared" si="100"/>
        <v>0</v>
      </c>
      <c r="U6406" t="s">
        <v>28</v>
      </c>
    </row>
    <row r="6407" spans="1:21" x14ac:dyDescent="0.3">
      <c r="A6407" t="s">
        <v>29</v>
      </c>
      <c r="B6407" t="s">
        <v>372</v>
      </c>
      <c r="C6407" t="s">
        <v>24</v>
      </c>
      <c r="D6407" t="s">
        <v>295</v>
      </c>
      <c r="E6407">
        <v>0</v>
      </c>
      <c r="F6407">
        <v>2004</v>
      </c>
      <c r="G6407" s="2">
        <v>-1475361000</v>
      </c>
      <c r="H6407" s="2" t="s">
        <v>42</v>
      </c>
      <c r="I6407" s="2">
        <v>10716092000</v>
      </c>
      <c r="J6407" s="2">
        <v>10.030036433465551</v>
      </c>
      <c r="K6407">
        <v>7.0000000000000001E-3</v>
      </c>
      <c r="L6407">
        <v>28</v>
      </c>
      <c r="M6407">
        <v>28</v>
      </c>
      <c r="N6407">
        <v>0</v>
      </c>
      <c r="O6407" s="2">
        <v>8993531</v>
      </c>
      <c r="P6407" s="2">
        <v>381705425301.74597</v>
      </c>
      <c r="Q6407" s="2">
        <v>42442.220447313295</v>
      </c>
      <c r="R6407" s="2">
        <v>4.6277980967841978</v>
      </c>
      <c r="T6407">
        <f t="shared" si="100"/>
        <v>0</v>
      </c>
      <c r="U6407" t="s">
        <v>29</v>
      </c>
    </row>
    <row r="6408" spans="1:21" x14ac:dyDescent="0.3">
      <c r="A6408" t="s">
        <v>31</v>
      </c>
      <c r="B6408" t="s">
        <v>394</v>
      </c>
      <c r="C6408" t="s">
        <v>24</v>
      </c>
      <c r="D6408" t="s">
        <v>295</v>
      </c>
      <c r="E6408">
        <v>0</v>
      </c>
      <c r="F6408">
        <v>2004</v>
      </c>
      <c r="G6408" s="2">
        <v>6000000</v>
      </c>
      <c r="H6408" s="2">
        <v>6.7781512503836439</v>
      </c>
      <c r="I6408" s="2">
        <v>26000000</v>
      </c>
      <c r="J6408" s="2">
        <v>7.4149733479708182</v>
      </c>
      <c r="K6408">
        <v>7.0000000000000001E-3</v>
      </c>
      <c r="L6408">
        <v>19</v>
      </c>
      <c r="M6408">
        <v>28</v>
      </c>
      <c r="N6408">
        <v>0</v>
      </c>
      <c r="O6408" s="2">
        <v>67598740</v>
      </c>
      <c r="P6408" s="2">
        <v>404786740091.19598</v>
      </c>
      <c r="Q6408" s="2">
        <v>5988.0811401395349</v>
      </c>
      <c r="R6408" s="2">
        <v>3.7772876765200651</v>
      </c>
      <c r="T6408">
        <f t="shared" si="100"/>
        <v>0</v>
      </c>
      <c r="U6408" t="s">
        <v>31</v>
      </c>
    </row>
    <row r="6409" spans="1:21" x14ac:dyDescent="0.3">
      <c r="A6409" t="s">
        <v>32</v>
      </c>
      <c r="B6409" t="s">
        <v>405</v>
      </c>
      <c r="C6409" t="s">
        <v>24</v>
      </c>
      <c r="D6409" t="s">
        <v>295</v>
      </c>
      <c r="E6409">
        <v>0</v>
      </c>
      <c r="F6409">
        <v>2004</v>
      </c>
      <c r="G6409" s="2">
        <v>-1462074000</v>
      </c>
      <c r="H6409" s="2" t="s">
        <v>42</v>
      </c>
      <c r="I6409" s="2">
        <v>467399000</v>
      </c>
      <c r="J6409" s="2">
        <v>8.6696877788843079</v>
      </c>
      <c r="K6409">
        <v>7.0000000000000001E-3</v>
      </c>
      <c r="L6409">
        <v>19</v>
      </c>
      <c r="M6409">
        <v>28</v>
      </c>
      <c r="N6409">
        <v>0</v>
      </c>
      <c r="O6409" s="2">
        <v>59149120</v>
      </c>
      <c r="P6409" s="2">
        <v>2398555474185.2798</v>
      </c>
      <c r="Q6409" s="2">
        <v>40550.991700050312</v>
      </c>
      <c r="R6409" s="2">
        <v>4.6080014796222208</v>
      </c>
      <c r="T6409">
        <f t="shared" si="100"/>
        <v>0</v>
      </c>
      <c r="U6409" t="s">
        <v>32</v>
      </c>
    </row>
    <row r="6410" spans="1:21" x14ac:dyDescent="0.3">
      <c r="A6410" t="s">
        <v>33</v>
      </c>
      <c r="B6410" t="s">
        <v>416</v>
      </c>
      <c r="C6410" t="s">
        <v>24</v>
      </c>
      <c r="D6410" t="s">
        <v>295</v>
      </c>
      <c r="E6410">
        <v>0</v>
      </c>
      <c r="F6410">
        <v>2004</v>
      </c>
      <c r="G6410" s="2">
        <v>-1261000000</v>
      </c>
      <c r="H6410" s="2" t="s">
        <v>42</v>
      </c>
      <c r="I6410" s="2">
        <v>2862000000</v>
      </c>
      <c r="J6410" s="2">
        <v>9.4566696294237573</v>
      </c>
      <c r="K6410">
        <v>7.0000000000000001E-3</v>
      </c>
      <c r="L6410">
        <v>19</v>
      </c>
      <c r="M6410">
        <v>28</v>
      </c>
      <c r="N6410">
        <v>0</v>
      </c>
      <c r="O6410" s="2">
        <v>292805300</v>
      </c>
      <c r="P6410" s="2">
        <v>12274928000000</v>
      </c>
      <c r="Q6410" s="2">
        <v>41921.809475443239</v>
      </c>
      <c r="R6410" s="2">
        <v>4.6224400198783453</v>
      </c>
      <c r="T6410">
        <f t="shared" si="100"/>
        <v>0</v>
      </c>
      <c r="U6410" t="s">
        <v>33</v>
      </c>
    </row>
    <row r="6411" spans="1:21" x14ac:dyDescent="0.3">
      <c r="A6411" t="s">
        <v>35</v>
      </c>
      <c r="B6411" t="s">
        <v>130</v>
      </c>
      <c r="C6411" t="s">
        <v>24</v>
      </c>
      <c r="D6411" t="s">
        <v>295</v>
      </c>
      <c r="E6411">
        <v>0</v>
      </c>
      <c r="F6411">
        <v>2004</v>
      </c>
      <c r="G6411" s="2">
        <v>89497000</v>
      </c>
      <c r="H6411" s="2">
        <v>7.9518084777149936</v>
      </c>
      <c r="I6411" s="2">
        <v>259814000.00000003</v>
      </c>
      <c r="J6411" s="2">
        <v>8.4146625491963274</v>
      </c>
      <c r="K6411">
        <v>3.3000000000000002E-2</v>
      </c>
      <c r="L6411">
        <v>22</v>
      </c>
      <c r="M6411">
        <v>28</v>
      </c>
      <c r="N6411">
        <v>0</v>
      </c>
      <c r="O6411" s="2">
        <v>1356152</v>
      </c>
      <c r="P6411" s="2">
        <v>12059201242.236</v>
      </c>
      <c r="Q6411" s="2">
        <v>8892.2194873701465</v>
      </c>
      <c r="R6411" s="2">
        <v>3.9490101738849455</v>
      </c>
      <c r="T6411">
        <f t="shared" si="100"/>
        <v>0</v>
      </c>
      <c r="U6411" t="s">
        <v>35</v>
      </c>
    </row>
    <row r="6412" spans="1:21" x14ac:dyDescent="0.3">
      <c r="A6412" t="s">
        <v>6</v>
      </c>
      <c r="B6412" t="s">
        <v>65</v>
      </c>
      <c r="C6412" t="s">
        <v>24</v>
      </c>
      <c r="D6412" t="s">
        <v>296</v>
      </c>
      <c r="E6412">
        <v>0</v>
      </c>
      <c r="F6412">
        <v>2005</v>
      </c>
      <c r="G6412" s="2">
        <v>32314000</v>
      </c>
      <c r="H6412" s="2">
        <v>7.5093907206423607</v>
      </c>
      <c r="I6412" s="2">
        <v>183477000</v>
      </c>
      <c r="J6412" s="2">
        <v>8.2635816304456799</v>
      </c>
      <c r="K6412">
        <v>0.14899999999999999</v>
      </c>
      <c r="L6412">
        <v>25</v>
      </c>
      <c r="M6412">
        <v>28</v>
      </c>
      <c r="N6412">
        <v>0</v>
      </c>
      <c r="O6412" s="2">
        <v>8225278</v>
      </c>
      <c r="P6412" s="2">
        <v>315974418604.651</v>
      </c>
      <c r="Q6412" s="2">
        <v>38415.044282351431</v>
      </c>
      <c r="R6412" s="2">
        <v>4.5845013381506838</v>
      </c>
      <c r="T6412">
        <f t="shared" si="100"/>
        <v>0</v>
      </c>
      <c r="U6412" t="s">
        <v>6</v>
      </c>
    </row>
    <row r="6413" spans="1:21" x14ac:dyDescent="0.3">
      <c r="A6413" t="s">
        <v>7</v>
      </c>
      <c r="B6413" t="s">
        <v>76</v>
      </c>
      <c r="C6413" t="s">
        <v>24</v>
      </c>
      <c r="D6413" t="s">
        <v>296</v>
      </c>
      <c r="E6413">
        <v>0</v>
      </c>
      <c r="F6413">
        <v>2005</v>
      </c>
      <c r="G6413" s="2">
        <v>-738255000</v>
      </c>
      <c r="H6413" s="2" t="s">
        <v>42</v>
      </c>
      <c r="I6413" s="2" t="s">
        <v>42</v>
      </c>
      <c r="J6413" s="2" t="s">
        <v>42</v>
      </c>
      <c r="K6413">
        <v>4.5999999999999999E-2</v>
      </c>
      <c r="L6413">
        <v>33.99</v>
      </c>
      <c r="M6413">
        <v>28</v>
      </c>
      <c r="N6413">
        <v>1</v>
      </c>
      <c r="O6413" s="2">
        <v>10478620</v>
      </c>
      <c r="P6413" s="2">
        <v>387365750528.54102</v>
      </c>
      <c r="Q6413" s="2">
        <v>36967.248600344414</v>
      </c>
      <c r="R6413" s="2">
        <v>4.5678171280912423</v>
      </c>
      <c r="T6413">
        <f t="shared" si="100"/>
        <v>0</v>
      </c>
      <c r="U6413" t="s">
        <v>7</v>
      </c>
    </row>
    <row r="6414" spans="1:21" x14ac:dyDescent="0.3">
      <c r="A6414" t="s">
        <v>8</v>
      </c>
      <c r="B6414" t="s">
        <v>109</v>
      </c>
      <c r="C6414" t="s">
        <v>24</v>
      </c>
      <c r="D6414" t="s">
        <v>296</v>
      </c>
      <c r="E6414">
        <v>0</v>
      </c>
      <c r="F6414">
        <v>2005</v>
      </c>
      <c r="G6414" s="2">
        <v>-31406000</v>
      </c>
      <c r="H6414" s="2" t="s">
        <v>42</v>
      </c>
      <c r="I6414" s="2">
        <v>149674000</v>
      </c>
      <c r="J6414" s="2">
        <v>8.1751463652247196</v>
      </c>
      <c r="K6414">
        <v>2.3E-2</v>
      </c>
      <c r="L6414">
        <v>26</v>
      </c>
      <c r="M6414">
        <v>28</v>
      </c>
      <c r="N6414">
        <v>0</v>
      </c>
      <c r="O6414" s="2">
        <v>10234090</v>
      </c>
      <c r="P6414" s="2">
        <v>136280689891.224</v>
      </c>
      <c r="Q6414" s="2">
        <v>13316.346630841042</v>
      </c>
      <c r="R6414" s="2">
        <v>4.1243850915238456</v>
      </c>
      <c r="T6414">
        <f t="shared" si="100"/>
        <v>0</v>
      </c>
      <c r="U6414" t="s">
        <v>8</v>
      </c>
    </row>
    <row r="6415" spans="1:21" x14ac:dyDescent="0.3">
      <c r="A6415" t="s">
        <v>9</v>
      </c>
      <c r="B6415" t="s">
        <v>120</v>
      </c>
      <c r="C6415" t="s">
        <v>24</v>
      </c>
      <c r="D6415" t="s">
        <v>296</v>
      </c>
      <c r="E6415">
        <v>0</v>
      </c>
      <c r="F6415">
        <v>2005</v>
      </c>
      <c r="G6415" s="2">
        <v>-384250000</v>
      </c>
      <c r="H6415" s="2" t="s">
        <v>42</v>
      </c>
      <c r="I6415" s="2">
        <v>6102344000</v>
      </c>
      <c r="J6415" s="2">
        <v>9.7854966859499157</v>
      </c>
      <c r="K6415">
        <v>3.7999999999999999E-2</v>
      </c>
      <c r="L6415">
        <v>28</v>
      </c>
      <c r="M6415">
        <v>28</v>
      </c>
      <c r="N6415">
        <v>0</v>
      </c>
      <c r="O6415" s="2">
        <v>5419432</v>
      </c>
      <c r="P6415" s="2">
        <v>264467308109.19</v>
      </c>
      <c r="Q6415" s="2">
        <v>48799.820370324785</v>
      </c>
      <c r="R6415" s="2">
        <v>4.6884182233895899</v>
      </c>
      <c r="T6415">
        <f t="shared" si="100"/>
        <v>0</v>
      </c>
      <c r="U6415" t="s">
        <v>9</v>
      </c>
    </row>
    <row r="6416" spans="1:21" x14ac:dyDescent="0.3">
      <c r="A6416" t="s">
        <v>10</v>
      </c>
      <c r="B6416" t="s">
        <v>142</v>
      </c>
      <c r="C6416" t="s">
        <v>24</v>
      </c>
      <c r="D6416" t="s">
        <v>296</v>
      </c>
      <c r="E6416">
        <v>0</v>
      </c>
      <c r="F6416">
        <v>2005</v>
      </c>
      <c r="G6416" s="2">
        <v>442456000</v>
      </c>
      <c r="H6416" s="2">
        <v>8.6458700888026208</v>
      </c>
      <c r="I6416" s="2">
        <v>831689000</v>
      </c>
      <c r="J6416" s="2">
        <v>8.9199609575001091</v>
      </c>
      <c r="K6416">
        <v>0.17799999999999999</v>
      </c>
      <c r="L6416">
        <v>26</v>
      </c>
      <c r="M6416">
        <v>28</v>
      </c>
      <c r="N6416">
        <v>0</v>
      </c>
      <c r="O6416" s="2">
        <v>5248000</v>
      </c>
      <c r="P6416" s="2">
        <v>204436015420.96799</v>
      </c>
      <c r="Q6416" s="2">
        <v>38955.033426251524</v>
      </c>
      <c r="R6416" s="2">
        <v>4.5905635813413914</v>
      </c>
      <c r="T6416">
        <f t="shared" si="100"/>
        <v>0</v>
      </c>
      <c r="U6416" t="s">
        <v>10</v>
      </c>
    </row>
    <row r="6417" spans="1:21" x14ac:dyDescent="0.3">
      <c r="A6417" t="s">
        <v>11</v>
      </c>
      <c r="B6417" t="s">
        <v>153</v>
      </c>
      <c r="C6417" t="s">
        <v>24</v>
      </c>
      <c r="D6417" t="s">
        <v>296</v>
      </c>
      <c r="E6417">
        <v>0</v>
      </c>
      <c r="F6417">
        <v>2005</v>
      </c>
      <c r="G6417" s="2">
        <v>251056000</v>
      </c>
      <c r="H6417" s="2">
        <v>8.3997706050601106</v>
      </c>
      <c r="I6417" s="2">
        <v>2526918000</v>
      </c>
      <c r="J6417" s="2">
        <v>9.402591149032963</v>
      </c>
      <c r="K6417">
        <v>5.5E-2</v>
      </c>
      <c r="L6417">
        <v>34.950000000000003</v>
      </c>
      <c r="M6417">
        <v>28</v>
      </c>
      <c r="N6417">
        <v>1</v>
      </c>
      <c r="O6417" s="2">
        <v>61181500</v>
      </c>
      <c r="P6417" s="2">
        <v>2203678646934.46</v>
      </c>
      <c r="Q6417" s="2">
        <v>36018.709036791515</v>
      </c>
      <c r="R6417" s="2">
        <v>4.5565281430130797</v>
      </c>
      <c r="T6417">
        <f t="shared" si="100"/>
        <v>0</v>
      </c>
      <c r="U6417" t="s">
        <v>11</v>
      </c>
    </row>
    <row r="6418" spans="1:21" x14ac:dyDescent="0.3">
      <c r="A6418" t="s">
        <v>12</v>
      </c>
      <c r="B6418" t="s">
        <v>164</v>
      </c>
      <c r="C6418" t="s">
        <v>24</v>
      </c>
      <c r="D6418" t="s">
        <v>296</v>
      </c>
      <c r="E6418">
        <v>0</v>
      </c>
      <c r="F6418">
        <v>2005</v>
      </c>
      <c r="G6418" s="2">
        <v>79543000</v>
      </c>
      <c r="H6418" s="2">
        <v>7.9006019665704539</v>
      </c>
      <c r="I6418" s="2">
        <v>2341705000</v>
      </c>
      <c r="J6418" s="2">
        <v>9.3695321832462994</v>
      </c>
      <c r="K6418">
        <v>0.03</v>
      </c>
      <c r="L6418">
        <v>38.363332</v>
      </c>
      <c r="M6418">
        <v>28</v>
      </c>
      <c r="N6418">
        <v>1</v>
      </c>
      <c r="O6418" s="2">
        <v>82469420</v>
      </c>
      <c r="P6418" s="2">
        <v>2861410272354.1802</v>
      </c>
      <c r="Q6418" s="2">
        <v>34696.621758152054</v>
      </c>
      <c r="R6418" s="2">
        <v>4.5402871917010899</v>
      </c>
      <c r="T6418">
        <f t="shared" si="100"/>
        <v>0</v>
      </c>
      <c r="U6418" t="s">
        <v>12</v>
      </c>
    </row>
    <row r="6419" spans="1:21" x14ac:dyDescent="0.3">
      <c r="A6419" t="s">
        <v>13</v>
      </c>
      <c r="B6419" t="s">
        <v>175</v>
      </c>
      <c r="C6419" t="s">
        <v>24</v>
      </c>
      <c r="D6419" t="s">
        <v>296</v>
      </c>
      <c r="E6419">
        <v>0</v>
      </c>
      <c r="F6419">
        <v>2005</v>
      </c>
      <c r="G6419" s="2">
        <v>646000</v>
      </c>
      <c r="H6419" s="2">
        <v>5.8102325179950842</v>
      </c>
      <c r="I6419" s="2">
        <v>7550000</v>
      </c>
      <c r="J6419" s="2">
        <v>6.8779469516291885</v>
      </c>
      <c r="K6419">
        <v>7.0999999999999994E-2</v>
      </c>
      <c r="L6419">
        <v>32</v>
      </c>
      <c r="M6419">
        <v>28</v>
      </c>
      <c r="N6419">
        <v>1</v>
      </c>
      <c r="O6419" s="2">
        <v>11093000</v>
      </c>
      <c r="P6419" s="2">
        <v>247783001865.44</v>
      </c>
      <c r="Q6419" s="2">
        <v>22336.879281117821</v>
      </c>
      <c r="R6419" s="2">
        <v>4.3490224970847846</v>
      </c>
      <c r="T6419">
        <f t="shared" si="100"/>
        <v>0</v>
      </c>
      <c r="U6419" t="s">
        <v>13</v>
      </c>
    </row>
    <row r="6420" spans="1:21" x14ac:dyDescent="0.3">
      <c r="A6420" t="s">
        <v>14</v>
      </c>
      <c r="B6420" t="s">
        <v>186</v>
      </c>
      <c r="C6420" t="s">
        <v>24</v>
      </c>
      <c r="D6420" t="s">
        <v>296</v>
      </c>
      <c r="E6420">
        <v>0</v>
      </c>
      <c r="F6420">
        <v>2005</v>
      </c>
      <c r="G6420" s="2">
        <v>93942000</v>
      </c>
      <c r="H6420" s="2">
        <v>7.9728598019587666</v>
      </c>
      <c r="I6420" s="2">
        <v>1380155000</v>
      </c>
      <c r="J6420" s="2">
        <v>9.1399278631146927</v>
      </c>
      <c r="K6420">
        <v>6.0999999999999999E-2</v>
      </c>
      <c r="L6420">
        <v>16</v>
      </c>
      <c r="M6420">
        <v>28</v>
      </c>
      <c r="N6420">
        <v>0</v>
      </c>
      <c r="O6420" s="2">
        <v>10087070</v>
      </c>
      <c r="P6420" s="2">
        <v>113035361316.74899</v>
      </c>
      <c r="Q6420" s="2">
        <v>11205.965787562593</v>
      </c>
      <c r="R6420" s="2">
        <v>4.049449292208342</v>
      </c>
      <c r="T6420">
        <f t="shared" si="100"/>
        <v>0</v>
      </c>
      <c r="U6420" t="s">
        <v>14</v>
      </c>
    </row>
    <row r="6421" spans="1:21" x14ac:dyDescent="0.3">
      <c r="A6421" t="s">
        <v>15</v>
      </c>
      <c r="B6421" t="s">
        <v>197</v>
      </c>
      <c r="C6421" t="s">
        <v>24</v>
      </c>
      <c r="D6421" t="s">
        <v>296</v>
      </c>
      <c r="E6421">
        <v>0</v>
      </c>
      <c r="F6421">
        <v>2005</v>
      </c>
      <c r="G6421" s="2">
        <v>934000</v>
      </c>
      <c r="H6421" s="2">
        <v>5.9703468762300931</v>
      </c>
      <c r="I6421" s="2">
        <v>95777000</v>
      </c>
      <c r="J6421" s="2">
        <v>7.9812612296177345</v>
      </c>
      <c r="K6421">
        <v>0.16700000000000001</v>
      </c>
      <c r="L6421">
        <v>18</v>
      </c>
      <c r="M6421">
        <v>28</v>
      </c>
      <c r="N6421">
        <v>0</v>
      </c>
      <c r="O6421" s="2">
        <v>295864</v>
      </c>
      <c r="P6421" s="2">
        <v>16691213479.471001</v>
      </c>
      <c r="Q6421" s="2">
        <v>56415.155204658222</v>
      </c>
      <c r="R6421" s="2">
        <v>4.7513957872743919</v>
      </c>
      <c r="T6421">
        <f t="shared" si="100"/>
        <v>0</v>
      </c>
      <c r="U6421" t="s">
        <v>15</v>
      </c>
    </row>
    <row r="6422" spans="1:21" x14ac:dyDescent="0.3">
      <c r="A6422" t="s">
        <v>16</v>
      </c>
      <c r="B6422" t="s">
        <v>208</v>
      </c>
      <c r="C6422" t="s">
        <v>24</v>
      </c>
      <c r="D6422" t="s">
        <v>296</v>
      </c>
      <c r="E6422">
        <v>0</v>
      </c>
      <c r="F6422">
        <v>2005</v>
      </c>
      <c r="G6422" s="2">
        <v>-333085000</v>
      </c>
      <c r="H6422" s="2" t="s">
        <v>42</v>
      </c>
      <c r="I6422" s="2">
        <v>211166000</v>
      </c>
      <c r="J6422" s="2">
        <v>8.3246239934021897</v>
      </c>
      <c r="K6422">
        <v>0.05</v>
      </c>
      <c r="L6422">
        <v>12.5</v>
      </c>
      <c r="M6422">
        <v>28</v>
      </c>
      <c r="N6422">
        <v>0</v>
      </c>
      <c r="O6422" s="2">
        <v>4133800</v>
      </c>
      <c r="P6422" s="2">
        <v>211650759109.56299</v>
      </c>
      <c r="Q6422" s="2">
        <v>51200.048166230343</v>
      </c>
      <c r="R6422" s="2">
        <v>4.7092703695367337</v>
      </c>
      <c r="T6422">
        <f t="shared" si="100"/>
        <v>0</v>
      </c>
      <c r="U6422" t="s">
        <v>16</v>
      </c>
    </row>
    <row r="6423" spans="1:21" x14ac:dyDescent="0.3">
      <c r="A6423" t="s">
        <v>17</v>
      </c>
      <c r="B6423" t="s">
        <v>230</v>
      </c>
      <c r="C6423" t="s">
        <v>24</v>
      </c>
      <c r="D6423" t="s">
        <v>296</v>
      </c>
      <c r="E6423">
        <v>0</v>
      </c>
      <c r="F6423">
        <v>2005</v>
      </c>
      <c r="G6423" s="2">
        <v>4971000</v>
      </c>
      <c r="H6423" s="2">
        <v>6.6964437631389995</v>
      </c>
      <c r="I6423" s="2">
        <v>394020000</v>
      </c>
      <c r="J6423" s="2">
        <v>8.5955182666712382</v>
      </c>
      <c r="K6423">
        <v>5.8000000000000003E-2</v>
      </c>
      <c r="L6423">
        <v>37.25</v>
      </c>
      <c r="M6423">
        <v>28</v>
      </c>
      <c r="N6423">
        <v>1</v>
      </c>
      <c r="O6423" s="2">
        <v>58607040</v>
      </c>
      <c r="P6423" s="2">
        <v>1852661982340.5</v>
      </c>
      <c r="Q6423" s="2">
        <v>31611.594483196899</v>
      </c>
      <c r="R6423" s="2">
        <v>4.4998464021283944</v>
      </c>
      <c r="T6423">
        <f t="shared" si="100"/>
        <v>0</v>
      </c>
      <c r="U6423" t="s">
        <v>17</v>
      </c>
    </row>
    <row r="6424" spans="1:21" x14ac:dyDescent="0.3">
      <c r="A6424" t="s">
        <v>18</v>
      </c>
      <c r="B6424" t="s">
        <v>241</v>
      </c>
      <c r="C6424" t="s">
        <v>24</v>
      </c>
      <c r="D6424" t="s">
        <v>296</v>
      </c>
      <c r="E6424">
        <v>0</v>
      </c>
      <c r="F6424">
        <v>2005</v>
      </c>
      <c r="G6424" s="2">
        <v>0</v>
      </c>
      <c r="H6424" s="2" t="s">
        <v>42</v>
      </c>
      <c r="I6424" s="2" t="s">
        <v>42</v>
      </c>
      <c r="J6424" s="2" t="s">
        <v>42</v>
      </c>
      <c r="K6424">
        <v>6.4000000000000001E-2</v>
      </c>
      <c r="L6424">
        <v>39.54</v>
      </c>
      <c r="M6424">
        <v>28</v>
      </c>
      <c r="N6424">
        <v>1</v>
      </c>
      <c r="O6424" s="2">
        <v>127768000</v>
      </c>
      <c r="P6424" s="2">
        <v>4755410630912.1396</v>
      </c>
      <c r="Q6424" s="2">
        <v>37219.105182143729</v>
      </c>
      <c r="R6424" s="2">
        <v>4.5707659276574892</v>
      </c>
      <c r="T6424">
        <f t="shared" si="100"/>
        <v>0</v>
      </c>
      <c r="U6424" t="s">
        <v>18</v>
      </c>
    </row>
    <row r="6425" spans="1:21" x14ac:dyDescent="0.3">
      <c r="A6425" t="s">
        <v>46</v>
      </c>
      <c r="B6425" t="s">
        <v>351</v>
      </c>
      <c r="C6425" t="s">
        <v>24</v>
      </c>
      <c r="D6425" t="s">
        <v>296</v>
      </c>
      <c r="E6425">
        <v>0</v>
      </c>
      <c r="F6425">
        <v>2005</v>
      </c>
      <c r="G6425" s="2">
        <v>36000000</v>
      </c>
      <c r="H6425" s="2">
        <v>7.5563025007672868</v>
      </c>
      <c r="I6425" s="2">
        <v>300600000</v>
      </c>
      <c r="J6425" s="2">
        <v>8.4779889762508898</v>
      </c>
      <c r="K6425">
        <v>7.0000000000000001E-3</v>
      </c>
      <c r="L6425">
        <v>21</v>
      </c>
      <c r="M6425">
        <v>28</v>
      </c>
      <c r="N6425">
        <v>0</v>
      </c>
      <c r="O6425" s="2">
        <v>48138080</v>
      </c>
      <c r="P6425" s="2">
        <v>898137194716.18799</v>
      </c>
      <c r="Q6425" s="2">
        <v>18657.520090460359</v>
      </c>
      <c r="R6425" s="2">
        <v>4.2708539179419773</v>
      </c>
      <c r="T6425">
        <f t="shared" si="100"/>
        <v>0</v>
      </c>
      <c r="U6425" t="s">
        <v>46</v>
      </c>
    </row>
    <row r="6426" spans="1:21" x14ac:dyDescent="0.3">
      <c r="A6426" t="s">
        <v>20</v>
      </c>
      <c r="B6426" t="s">
        <v>252</v>
      </c>
      <c r="C6426" t="s">
        <v>24</v>
      </c>
      <c r="D6426" t="s">
        <v>296</v>
      </c>
      <c r="E6426">
        <v>0</v>
      </c>
      <c r="F6426">
        <v>2005</v>
      </c>
      <c r="G6426" s="2">
        <v>21377000</v>
      </c>
      <c r="H6426" s="2">
        <v>7.3299467572402381</v>
      </c>
      <c r="I6426" s="2" t="s">
        <v>42</v>
      </c>
      <c r="J6426" s="2" t="s">
        <v>42</v>
      </c>
      <c r="K6426">
        <v>5.1999999999999998E-2</v>
      </c>
      <c r="L6426">
        <v>30.38</v>
      </c>
      <c r="M6426">
        <v>28</v>
      </c>
      <c r="N6426">
        <v>1</v>
      </c>
      <c r="O6426" s="2">
        <v>465158</v>
      </c>
      <c r="P6426" s="2">
        <v>37347394602.6614</v>
      </c>
      <c r="Q6426" s="2">
        <v>80289.696409954035</v>
      </c>
      <c r="R6426" s="2">
        <v>4.9046598157716588</v>
      </c>
      <c r="T6426">
        <f t="shared" si="100"/>
        <v>0</v>
      </c>
      <c r="U6426" t="s">
        <v>20</v>
      </c>
    </row>
    <row r="6427" spans="1:21" x14ac:dyDescent="0.3">
      <c r="A6427" t="s">
        <v>21</v>
      </c>
      <c r="B6427" t="s">
        <v>263</v>
      </c>
      <c r="C6427" t="s">
        <v>24</v>
      </c>
      <c r="D6427" t="s">
        <v>296</v>
      </c>
      <c r="E6427">
        <v>0</v>
      </c>
      <c r="F6427">
        <v>2005</v>
      </c>
      <c r="G6427" s="2">
        <v>9498000</v>
      </c>
      <c r="H6427" s="2">
        <v>6.9776321652459998</v>
      </c>
      <c r="I6427" s="2" t="s">
        <v>42</v>
      </c>
      <c r="J6427" s="2" t="s">
        <v>42</v>
      </c>
      <c r="K6427">
        <v>0.245</v>
      </c>
      <c r="L6427">
        <v>30</v>
      </c>
      <c r="M6427">
        <v>28</v>
      </c>
      <c r="N6427">
        <v>1</v>
      </c>
      <c r="O6427" s="2">
        <v>107151000</v>
      </c>
      <c r="P6427" s="2">
        <v>866345821213.26099</v>
      </c>
      <c r="Q6427" s="2">
        <v>8085.2798500551653</v>
      </c>
      <c r="R6427" s="2">
        <v>3.9076950564293527</v>
      </c>
      <c r="T6427">
        <f t="shared" si="100"/>
        <v>0</v>
      </c>
      <c r="U6427" t="s">
        <v>21</v>
      </c>
    </row>
    <row r="6428" spans="1:21" x14ac:dyDescent="0.3">
      <c r="A6428" t="s">
        <v>22</v>
      </c>
      <c r="B6428" t="s">
        <v>274</v>
      </c>
      <c r="C6428" t="s">
        <v>24</v>
      </c>
      <c r="D6428" t="s">
        <v>296</v>
      </c>
      <c r="E6428">
        <v>0</v>
      </c>
      <c r="F6428">
        <v>2005</v>
      </c>
      <c r="G6428" s="2">
        <v>-36043000</v>
      </c>
      <c r="H6428" s="2" t="s">
        <v>42</v>
      </c>
      <c r="I6428" s="2">
        <v>4419157000</v>
      </c>
      <c r="J6428" s="2">
        <v>9.6453394310763123</v>
      </c>
      <c r="K6428">
        <v>0.02</v>
      </c>
      <c r="L6428">
        <v>31.5</v>
      </c>
      <c r="M6428">
        <v>28</v>
      </c>
      <c r="N6428">
        <v>1</v>
      </c>
      <c r="O6428" s="2">
        <v>16319870</v>
      </c>
      <c r="P6428" s="2">
        <v>678533764457.15698</v>
      </c>
      <c r="Q6428" s="2">
        <v>41577.154993094737</v>
      </c>
      <c r="R6428" s="2">
        <v>4.6188547684713459</v>
      </c>
      <c r="T6428">
        <f t="shared" si="100"/>
        <v>0</v>
      </c>
      <c r="U6428" t="s">
        <v>22</v>
      </c>
    </row>
    <row r="6429" spans="1:21" x14ac:dyDescent="0.3">
      <c r="A6429" t="s">
        <v>25</v>
      </c>
      <c r="B6429" t="s">
        <v>307</v>
      </c>
      <c r="C6429" t="s">
        <v>24</v>
      </c>
      <c r="D6429" t="s">
        <v>296</v>
      </c>
      <c r="E6429">
        <v>0</v>
      </c>
      <c r="F6429">
        <v>2005</v>
      </c>
      <c r="G6429" s="2">
        <v>-55200000</v>
      </c>
      <c r="H6429" s="2" t="s">
        <v>42</v>
      </c>
      <c r="I6429" s="2">
        <v>323900000</v>
      </c>
      <c r="J6429" s="2">
        <v>8.5104109480101773</v>
      </c>
      <c r="K6429">
        <v>8.3000000000000004E-2</v>
      </c>
      <c r="L6429">
        <v>19</v>
      </c>
      <c r="M6429">
        <v>28</v>
      </c>
      <c r="N6429">
        <v>0</v>
      </c>
      <c r="O6429" s="2">
        <v>38161310</v>
      </c>
      <c r="P6429" s="2">
        <v>306134635593.74402</v>
      </c>
      <c r="Q6429" s="2">
        <v>8022.1207184382301</v>
      </c>
      <c r="R6429" s="2">
        <v>3.9042891930429251</v>
      </c>
      <c r="T6429">
        <f t="shared" si="100"/>
        <v>0</v>
      </c>
      <c r="U6429" t="s">
        <v>25</v>
      </c>
    </row>
    <row r="6430" spans="1:21" x14ac:dyDescent="0.3">
      <c r="A6430" t="s">
        <v>26</v>
      </c>
      <c r="B6430" t="s">
        <v>318</v>
      </c>
      <c r="C6430" t="s">
        <v>24</v>
      </c>
      <c r="D6430" t="s">
        <v>296</v>
      </c>
      <c r="E6430">
        <v>0</v>
      </c>
      <c r="F6430">
        <v>2005</v>
      </c>
      <c r="G6430" s="2">
        <v>-2846000</v>
      </c>
      <c r="H6430" s="2" t="s">
        <v>42</v>
      </c>
      <c r="I6430" s="2">
        <v>77825000</v>
      </c>
      <c r="J6430" s="2">
        <v>7.8911191293545526</v>
      </c>
      <c r="K6430">
        <v>4.2999999999999997E-2</v>
      </c>
      <c r="L6430">
        <v>27.5</v>
      </c>
      <c r="M6430">
        <v>28</v>
      </c>
      <c r="N6430">
        <v>0</v>
      </c>
      <c r="O6430" s="2">
        <v>10503330</v>
      </c>
      <c r="P6430" s="2">
        <v>197304513120.259</v>
      </c>
      <c r="Q6430" s="2">
        <v>18784.948499214916</v>
      </c>
      <c r="R6430" s="2">
        <v>4.2738100087399715</v>
      </c>
      <c r="T6430">
        <f t="shared" si="100"/>
        <v>0</v>
      </c>
      <c r="U6430" t="s">
        <v>26</v>
      </c>
    </row>
    <row r="6431" spans="1:21" x14ac:dyDescent="0.3">
      <c r="A6431" t="s">
        <v>41</v>
      </c>
      <c r="B6431" t="s">
        <v>329</v>
      </c>
      <c r="C6431" t="s">
        <v>24</v>
      </c>
      <c r="D6431" t="s">
        <v>296</v>
      </c>
      <c r="E6431">
        <v>0</v>
      </c>
      <c r="F6431">
        <v>2005</v>
      </c>
      <c r="G6431" s="2">
        <v>-11863000</v>
      </c>
      <c r="H6431" s="2" t="s">
        <v>42</v>
      </c>
      <c r="I6431" s="2">
        <v>39109000</v>
      </c>
      <c r="J6431" s="2">
        <v>7.5922767113744216</v>
      </c>
      <c r="K6431">
        <v>0.11799999999999999</v>
      </c>
      <c r="L6431">
        <v>19</v>
      </c>
      <c r="M6431">
        <v>28</v>
      </c>
      <c r="N6431">
        <v>0</v>
      </c>
      <c r="O6431" s="2">
        <v>5372806</v>
      </c>
      <c r="P6431" s="2">
        <v>62697540106.951897</v>
      </c>
      <c r="Q6431" s="2">
        <v>11669.421919747689</v>
      </c>
      <c r="R6431" s="2">
        <v>4.0670493424822158</v>
      </c>
      <c r="T6431">
        <f t="shared" si="100"/>
        <v>0</v>
      </c>
      <c r="U6431" t="s">
        <v>41</v>
      </c>
    </row>
    <row r="6432" spans="1:21" x14ac:dyDescent="0.3">
      <c r="A6432" t="s">
        <v>28</v>
      </c>
      <c r="B6432" t="s">
        <v>362</v>
      </c>
      <c r="C6432" t="s">
        <v>24</v>
      </c>
      <c r="D6432" t="s">
        <v>296</v>
      </c>
      <c r="E6432">
        <v>0</v>
      </c>
      <c r="F6432">
        <v>2005</v>
      </c>
      <c r="G6432" s="2">
        <v>392742000</v>
      </c>
      <c r="H6432" s="2">
        <v>8.5941073473944023</v>
      </c>
      <c r="I6432" s="2">
        <v>2173008000</v>
      </c>
      <c r="J6432" s="2">
        <v>9.3370613251928027</v>
      </c>
      <c r="K6432">
        <v>7.0000000000000001E-3</v>
      </c>
      <c r="L6432">
        <v>35</v>
      </c>
      <c r="M6432">
        <v>28</v>
      </c>
      <c r="N6432">
        <v>1</v>
      </c>
      <c r="O6432" s="2">
        <v>43662610</v>
      </c>
      <c r="P6432" s="2">
        <v>1157276458151.97</v>
      </c>
      <c r="Q6432" s="2">
        <v>26504.976641386533</v>
      </c>
      <c r="R6432" s="2">
        <v>4.4233274258225324</v>
      </c>
      <c r="T6432">
        <f t="shared" si="100"/>
        <v>0</v>
      </c>
      <c r="U6432" t="s">
        <v>28</v>
      </c>
    </row>
    <row r="6433" spans="1:21" x14ac:dyDescent="0.3">
      <c r="A6433" t="s">
        <v>29</v>
      </c>
      <c r="B6433" t="s">
        <v>373</v>
      </c>
      <c r="C6433" t="s">
        <v>24</v>
      </c>
      <c r="D6433" t="s">
        <v>296</v>
      </c>
      <c r="E6433">
        <v>0</v>
      </c>
      <c r="F6433">
        <v>2005</v>
      </c>
      <c r="G6433" s="2">
        <v>516568000</v>
      </c>
      <c r="H6433" s="2">
        <v>8.7131274992940035</v>
      </c>
      <c r="I6433" s="2">
        <v>11647991000</v>
      </c>
      <c r="J6433" s="2">
        <v>10.066251026404759</v>
      </c>
      <c r="K6433">
        <v>7.0000000000000001E-3</v>
      </c>
      <c r="L6433">
        <v>28</v>
      </c>
      <c r="M6433">
        <v>28</v>
      </c>
      <c r="N6433">
        <v>0</v>
      </c>
      <c r="O6433" s="2">
        <v>9029572</v>
      </c>
      <c r="P6433" s="2">
        <v>389042298376.84497</v>
      </c>
      <c r="Q6433" s="2">
        <v>43085.353145956971</v>
      </c>
      <c r="R6433" s="2">
        <v>4.6343296569592498</v>
      </c>
      <c r="T6433">
        <f t="shared" si="100"/>
        <v>0</v>
      </c>
      <c r="U6433" t="s">
        <v>29</v>
      </c>
    </row>
    <row r="6434" spans="1:21" x14ac:dyDescent="0.3">
      <c r="A6434" t="s">
        <v>31</v>
      </c>
      <c r="B6434" t="s">
        <v>395</v>
      </c>
      <c r="C6434" t="s">
        <v>24</v>
      </c>
      <c r="D6434" t="s">
        <v>296</v>
      </c>
      <c r="E6434">
        <v>0</v>
      </c>
      <c r="F6434">
        <v>2005</v>
      </c>
      <c r="G6434" s="2">
        <v>294000000</v>
      </c>
      <c r="H6434" s="2">
        <v>8.4683473304121577</v>
      </c>
      <c r="I6434" s="2">
        <v>33000000</v>
      </c>
      <c r="J6434" s="2">
        <v>7.5185139398778871</v>
      </c>
      <c r="K6434">
        <v>7.0000000000000001E-3</v>
      </c>
      <c r="L6434">
        <v>19</v>
      </c>
      <c r="M6434">
        <v>28</v>
      </c>
      <c r="N6434">
        <v>0</v>
      </c>
      <c r="O6434" s="2">
        <v>68435380</v>
      </c>
      <c r="P6434" s="2">
        <v>501416301726.70398</v>
      </c>
      <c r="Q6434" s="2">
        <v>7326.8578581240281</v>
      </c>
      <c r="R6434" s="2">
        <v>3.8649177662583756</v>
      </c>
      <c r="T6434">
        <f t="shared" si="100"/>
        <v>0</v>
      </c>
      <c r="U6434" t="s">
        <v>31</v>
      </c>
    </row>
    <row r="6435" spans="1:21" x14ac:dyDescent="0.3">
      <c r="A6435" t="s">
        <v>32</v>
      </c>
      <c r="B6435" t="s">
        <v>406</v>
      </c>
      <c r="C6435" t="s">
        <v>24</v>
      </c>
      <c r="D6435" t="s">
        <v>296</v>
      </c>
      <c r="E6435">
        <v>0</v>
      </c>
      <c r="F6435">
        <v>2005</v>
      </c>
      <c r="G6435" s="2">
        <v>1685148000</v>
      </c>
      <c r="H6435" s="2">
        <v>9.226638049278991</v>
      </c>
      <c r="I6435" s="2">
        <v>1868261000</v>
      </c>
      <c r="J6435" s="2">
        <v>9.2714375479870785</v>
      </c>
      <c r="K6435">
        <v>7.0000000000000001E-3</v>
      </c>
      <c r="L6435">
        <v>19</v>
      </c>
      <c r="M6435">
        <v>28</v>
      </c>
      <c r="N6435">
        <v>0</v>
      </c>
      <c r="O6435" s="2">
        <v>59591040</v>
      </c>
      <c r="P6435" s="2">
        <v>2520701818181.8198</v>
      </c>
      <c r="Q6435" s="2">
        <v>42300.013864195353</v>
      </c>
      <c r="R6435" s="2">
        <v>4.6263405097188377</v>
      </c>
      <c r="T6435">
        <f t="shared" si="100"/>
        <v>0</v>
      </c>
      <c r="U6435" t="s">
        <v>32</v>
      </c>
    </row>
    <row r="6436" spans="1:21" x14ac:dyDescent="0.3">
      <c r="A6436" t="s">
        <v>33</v>
      </c>
      <c r="B6436" t="s">
        <v>417</v>
      </c>
      <c r="C6436" t="s">
        <v>24</v>
      </c>
      <c r="D6436" t="s">
        <v>296</v>
      </c>
      <c r="E6436">
        <v>0</v>
      </c>
      <c r="F6436">
        <v>2005</v>
      </c>
      <c r="G6436" s="2">
        <v>5265000000</v>
      </c>
      <c r="H6436" s="2">
        <v>9.7213983755215061</v>
      </c>
      <c r="I6436" s="2">
        <v>9810000000</v>
      </c>
      <c r="J6436" s="2">
        <v>9.991669007379949</v>
      </c>
      <c r="K6436">
        <v>7.0000000000000001E-3</v>
      </c>
      <c r="L6436">
        <v>19</v>
      </c>
      <c r="M6436">
        <v>28</v>
      </c>
      <c r="N6436">
        <v>0</v>
      </c>
      <c r="O6436" s="2">
        <v>295516600</v>
      </c>
      <c r="P6436" s="2">
        <v>13093726000000</v>
      </c>
      <c r="Q6436" s="2">
        <v>44307.920434926498</v>
      </c>
      <c r="R6436" s="2">
        <v>4.6464813671647622</v>
      </c>
      <c r="T6436">
        <f t="shared" si="100"/>
        <v>0</v>
      </c>
      <c r="U6436" t="s">
        <v>33</v>
      </c>
    </row>
    <row r="6437" spans="1:21" x14ac:dyDescent="0.3">
      <c r="A6437" t="s">
        <v>35</v>
      </c>
      <c r="B6437" t="s">
        <v>131</v>
      </c>
      <c r="C6437" t="s">
        <v>24</v>
      </c>
      <c r="D6437" t="s">
        <v>296</v>
      </c>
      <c r="E6437">
        <v>0</v>
      </c>
      <c r="F6437">
        <v>2005</v>
      </c>
      <c r="G6437" s="2">
        <v>3543000</v>
      </c>
      <c r="H6437" s="2">
        <v>6.549371152333177</v>
      </c>
      <c r="I6437" s="2">
        <v>253673000</v>
      </c>
      <c r="J6437" s="2">
        <v>8.4042742450103702</v>
      </c>
      <c r="K6437">
        <v>3.3000000000000002E-2</v>
      </c>
      <c r="L6437">
        <v>22</v>
      </c>
      <c r="M6437">
        <v>28</v>
      </c>
      <c r="N6437">
        <v>0</v>
      </c>
      <c r="O6437" s="2">
        <v>1351231</v>
      </c>
      <c r="P6437" s="2">
        <v>14006088297.475401</v>
      </c>
      <c r="Q6437" s="2">
        <v>10365.428485192688</v>
      </c>
      <c r="R6437" s="2">
        <v>4.0155872596289583</v>
      </c>
      <c r="T6437">
        <f t="shared" si="100"/>
        <v>0</v>
      </c>
      <c r="U6437" t="s">
        <v>35</v>
      </c>
    </row>
    <row r="6438" spans="1:21" x14ac:dyDescent="0.3">
      <c r="A6438" t="s">
        <v>5</v>
      </c>
      <c r="B6438" t="s">
        <v>55</v>
      </c>
      <c r="C6438" t="s">
        <v>24</v>
      </c>
      <c r="D6438" t="s">
        <v>297</v>
      </c>
      <c r="E6438">
        <v>0</v>
      </c>
      <c r="F6438">
        <v>2006</v>
      </c>
      <c r="G6438" s="2">
        <v>103170000</v>
      </c>
      <c r="H6438" s="2">
        <v>8.0135534305416751</v>
      </c>
      <c r="I6438" s="2" t="s">
        <v>42</v>
      </c>
      <c r="J6438" s="2" t="s">
        <v>42</v>
      </c>
      <c r="K6438">
        <v>0.23699999999999999</v>
      </c>
      <c r="L6438">
        <v>30</v>
      </c>
      <c r="M6438">
        <v>28</v>
      </c>
      <c r="N6438">
        <v>1</v>
      </c>
      <c r="O6438" s="2">
        <v>20451000</v>
      </c>
      <c r="P6438" s="2">
        <v>747572626534.89099</v>
      </c>
      <c r="Q6438" s="2">
        <v>36554.331159106696</v>
      </c>
      <c r="R6438" s="2">
        <v>4.5629388419521648</v>
      </c>
      <c r="T6438">
        <f t="shared" si="100"/>
        <v>0</v>
      </c>
      <c r="U6438" t="s">
        <v>5</v>
      </c>
    </row>
    <row r="6439" spans="1:21" x14ac:dyDescent="0.3">
      <c r="A6439" t="s">
        <v>6</v>
      </c>
      <c r="B6439" t="s">
        <v>66</v>
      </c>
      <c r="C6439" t="s">
        <v>24</v>
      </c>
      <c r="D6439" t="s">
        <v>297</v>
      </c>
      <c r="E6439">
        <v>0</v>
      </c>
      <c r="F6439">
        <v>2006</v>
      </c>
      <c r="G6439" s="2">
        <v>-16317000</v>
      </c>
      <c r="H6439" s="2" t="s">
        <v>42</v>
      </c>
      <c r="I6439" s="2">
        <v>245646000</v>
      </c>
      <c r="J6439" s="2">
        <v>8.390309696652924</v>
      </c>
      <c r="K6439">
        <v>0.14899999999999999</v>
      </c>
      <c r="L6439">
        <v>25</v>
      </c>
      <c r="M6439">
        <v>28</v>
      </c>
      <c r="N6439">
        <v>0</v>
      </c>
      <c r="O6439" s="2">
        <v>8267948</v>
      </c>
      <c r="P6439" s="2">
        <v>335998557270.104</v>
      </c>
      <c r="Q6439" s="2">
        <v>40638.687769940501</v>
      </c>
      <c r="R6439" s="2">
        <v>4.6089396760604417</v>
      </c>
      <c r="T6439">
        <f t="shared" si="100"/>
        <v>0</v>
      </c>
      <c r="U6439" t="s">
        <v>6</v>
      </c>
    </row>
    <row r="6440" spans="1:21" x14ac:dyDescent="0.3">
      <c r="A6440" t="s">
        <v>7</v>
      </c>
      <c r="B6440" t="s">
        <v>77</v>
      </c>
      <c r="C6440" t="s">
        <v>24</v>
      </c>
      <c r="D6440" t="s">
        <v>297</v>
      </c>
      <c r="E6440">
        <v>0</v>
      </c>
      <c r="F6440">
        <v>2006</v>
      </c>
      <c r="G6440" s="2">
        <v>-1302874000</v>
      </c>
      <c r="H6440" s="2" t="s">
        <v>42</v>
      </c>
      <c r="I6440" s="2" t="s">
        <v>42</v>
      </c>
      <c r="J6440" s="2" t="s">
        <v>42</v>
      </c>
      <c r="K6440">
        <v>4.2000000000000003E-2</v>
      </c>
      <c r="L6440">
        <v>35.97</v>
      </c>
      <c r="M6440">
        <v>28</v>
      </c>
      <c r="N6440">
        <v>1</v>
      </c>
      <c r="O6440" s="2">
        <v>10547960</v>
      </c>
      <c r="P6440" s="2">
        <v>409813197842.17798</v>
      </c>
      <c r="Q6440" s="2">
        <v>38852.365560940503</v>
      </c>
      <c r="R6440" s="2">
        <v>4.5894174663489506</v>
      </c>
      <c r="T6440">
        <f t="shared" si="100"/>
        <v>0</v>
      </c>
      <c r="U6440" t="s">
        <v>7</v>
      </c>
    </row>
    <row r="6441" spans="1:21" x14ac:dyDescent="0.3">
      <c r="A6441" t="s">
        <v>8</v>
      </c>
      <c r="B6441" t="s">
        <v>110</v>
      </c>
      <c r="C6441" t="s">
        <v>24</v>
      </c>
      <c r="D6441" t="s">
        <v>297</v>
      </c>
      <c r="E6441">
        <v>0</v>
      </c>
      <c r="F6441">
        <v>2006</v>
      </c>
      <c r="G6441" s="2">
        <v>31238000</v>
      </c>
      <c r="H6441" s="2">
        <v>7.4946832205711802</v>
      </c>
      <c r="I6441" s="2">
        <v>188001000</v>
      </c>
      <c r="J6441" s="2">
        <v>8.2741601593345671</v>
      </c>
      <c r="K6441">
        <v>2.3E-2</v>
      </c>
      <c r="L6441">
        <v>24</v>
      </c>
      <c r="M6441">
        <v>28</v>
      </c>
      <c r="N6441">
        <v>0</v>
      </c>
      <c r="O6441" s="2">
        <v>10266650</v>
      </c>
      <c r="P6441" s="2">
        <v>155463807112.88901</v>
      </c>
      <c r="Q6441" s="2">
        <v>15142.603197039834</v>
      </c>
      <c r="R6441" s="2">
        <v>4.1802005420680279</v>
      </c>
      <c r="T6441">
        <f t="shared" si="100"/>
        <v>0</v>
      </c>
      <c r="U6441" t="s">
        <v>8</v>
      </c>
    </row>
    <row r="6442" spans="1:21" x14ac:dyDescent="0.3">
      <c r="A6442" t="s">
        <v>9</v>
      </c>
      <c r="B6442" t="s">
        <v>121</v>
      </c>
      <c r="C6442" t="s">
        <v>24</v>
      </c>
      <c r="D6442" t="s">
        <v>297</v>
      </c>
      <c r="E6442">
        <v>0</v>
      </c>
      <c r="F6442">
        <v>2006</v>
      </c>
      <c r="G6442" s="2">
        <v>-554770000</v>
      </c>
      <c r="H6442" s="2" t="s">
        <v>42</v>
      </c>
      <c r="I6442" s="2">
        <v>6479101000</v>
      </c>
      <c r="J6442" s="2">
        <v>9.8115147500334245</v>
      </c>
      <c r="K6442">
        <v>3.7999999999999999E-2</v>
      </c>
      <c r="L6442">
        <v>28</v>
      </c>
      <c r="M6442">
        <v>28</v>
      </c>
      <c r="N6442">
        <v>0</v>
      </c>
      <c r="O6442" s="2">
        <v>5437272</v>
      </c>
      <c r="P6442" s="2">
        <v>282884912894.33002</v>
      </c>
      <c r="Q6442" s="2">
        <v>52026.99311241557</v>
      </c>
      <c r="R6442" s="2">
        <v>4.7162287266759471</v>
      </c>
      <c r="T6442">
        <f t="shared" si="100"/>
        <v>0</v>
      </c>
      <c r="U6442" t="s">
        <v>9</v>
      </c>
    </row>
    <row r="6443" spans="1:21" x14ac:dyDescent="0.3">
      <c r="A6443" t="s">
        <v>10</v>
      </c>
      <c r="B6443" t="s">
        <v>143</v>
      </c>
      <c r="C6443" t="s">
        <v>24</v>
      </c>
      <c r="D6443" t="s">
        <v>297</v>
      </c>
      <c r="E6443">
        <v>0</v>
      </c>
      <c r="F6443">
        <v>2006</v>
      </c>
      <c r="G6443" s="2">
        <v>-204594000</v>
      </c>
      <c r="H6443" s="2" t="s">
        <v>42</v>
      </c>
      <c r="I6443" s="2">
        <v>688791000</v>
      </c>
      <c r="J6443" s="2">
        <v>8.8380874638290585</v>
      </c>
      <c r="K6443">
        <v>5.5E-2</v>
      </c>
      <c r="L6443">
        <v>26</v>
      </c>
      <c r="M6443">
        <v>28</v>
      </c>
      <c r="N6443">
        <v>0</v>
      </c>
      <c r="O6443" s="2">
        <v>5267000</v>
      </c>
      <c r="P6443" s="2">
        <v>216552502822.73199</v>
      </c>
      <c r="Q6443" s="2">
        <v>41114.961614340609</v>
      </c>
      <c r="R6443" s="2">
        <v>4.6139998891303167</v>
      </c>
      <c r="T6443">
        <f t="shared" si="100"/>
        <v>0</v>
      </c>
      <c r="U6443" t="s">
        <v>10</v>
      </c>
    </row>
    <row r="6444" spans="1:21" x14ac:dyDescent="0.3">
      <c r="A6444" t="s">
        <v>11</v>
      </c>
      <c r="B6444" t="s">
        <v>154</v>
      </c>
      <c r="C6444" t="s">
        <v>24</v>
      </c>
      <c r="D6444" t="s">
        <v>297</v>
      </c>
      <c r="E6444">
        <v>0</v>
      </c>
      <c r="F6444">
        <v>2006</v>
      </c>
      <c r="G6444" s="2">
        <v>161918000</v>
      </c>
      <c r="H6444" s="2">
        <v>8.2092951308172637</v>
      </c>
      <c r="I6444" s="2">
        <v>2129590000.0000002</v>
      </c>
      <c r="J6444" s="2">
        <v>9.328295998801611</v>
      </c>
      <c r="K6444">
        <v>4.4999999999999998E-2</v>
      </c>
      <c r="L6444">
        <v>34.43</v>
      </c>
      <c r="M6444">
        <v>28</v>
      </c>
      <c r="N6444">
        <v>1</v>
      </c>
      <c r="O6444" s="2">
        <v>61597480</v>
      </c>
      <c r="P6444" s="2">
        <v>2325011918203.4902</v>
      </c>
      <c r="Q6444" s="2">
        <v>37745.244094457928</v>
      </c>
      <c r="R6444" s="2">
        <v>4.5768622382525646</v>
      </c>
      <c r="T6444">
        <f t="shared" si="100"/>
        <v>0</v>
      </c>
      <c r="U6444" t="s">
        <v>11</v>
      </c>
    </row>
    <row r="6445" spans="1:21" x14ac:dyDescent="0.3">
      <c r="A6445" t="s">
        <v>12</v>
      </c>
      <c r="B6445" t="s">
        <v>165</v>
      </c>
      <c r="C6445" t="s">
        <v>24</v>
      </c>
      <c r="D6445" t="s">
        <v>297</v>
      </c>
      <c r="E6445">
        <v>0</v>
      </c>
      <c r="F6445">
        <v>2006</v>
      </c>
      <c r="G6445" s="2">
        <v>213380000</v>
      </c>
      <c r="H6445" s="2">
        <v>8.3291537107928217</v>
      </c>
      <c r="I6445" s="2">
        <v>3005396000</v>
      </c>
      <c r="J6445" s="2">
        <v>9.4779017040538989</v>
      </c>
      <c r="K6445">
        <v>0.03</v>
      </c>
      <c r="L6445">
        <v>38.414889000000002</v>
      </c>
      <c r="M6445">
        <v>28</v>
      </c>
      <c r="N6445">
        <v>1</v>
      </c>
      <c r="O6445" s="2">
        <v>82376450</v>
      </c>
      <c r="P6445" s="2">
        <v>3002446368084.3101</v>
      </c>
      <c r="Q6445" s="2">
        <v>36447.87276077459</v>
      </c>
      <c r="R6445" s="2">
        <v>4.5616721862831717</v>
      </c>
      <c r="T6445">
        <f t="shared" si="100"/>
        <v>0</v>
      </c>
      <c r="U6445" t="s">
        <v>12</v>
      </c>
    </row>
    <row r="6446" spans="1:21" x14ac:dyDescent="0.3">
      <c r="A6446" t="s">
        <v>13</v>
      </c>
      <c r="B6446" t="s">
        <v>176</v>
      </c>
      <c r="C6446" t="s">
        <v>24</v>
      </c>
      <c r="D6446" t="s">
        <v>297</v>
      </c>
      <c r="E6446">
        <v>0</v>
      </c>
      <c r="F6446">
        <v>2006</v>
      </c>
      <c r="G6446" s="2">
        <v>6414000</v>
      </c>
      <c r="H6446" s="2">
        <v>6.8071289555924217</v>
      </c>
      <c r="I6446" s="2">
        <v>9206000</v>
      </c>
      <c r="J6446" s="2">
        <v>6.9640709705579553</v>
      </c>
      <c r="K6446">
        <v>5.0999999999999997E-2</v>
      </c>
      <c r="L6446">
        <v>29</v>
      </c>
      <c r="M6446">
        <v>28</v>
      </c>
      <c r="N6446">
        <v>1</v>
      </c>
      <c r="O6446" s="2">
        <v>11131000</v>
      </c>
      <c r="P6446" s="2">
        <v>273317737046.79501</v>
      </c>
      <c r="Q6446" s="2">
        <v>24554.643522306622</v>
      </c>
      <c r="R6446" s="2">
        <v>4.3901336335432104</v>
      </c>
      <c r="T6446">
        <f t="shared" si="100"/>
        <v>0</v>
      </c>
      <c r="U6446" t="s">
        <v>13</v>
      </c>
    </row>
    <row r="6447" spans="1:21" x14ac:dyDescent="0.3">
      <c r="A6447" t="s">
        <v>14</v>
      </c>
      <c r="B6447" t="s">
        <v>187</v>
      </c>
      <c r="C6447" t="s">
        <v>24</v>
      </c>
      <c r="D6447" t="s">
        <v>297</v>
      </c>
      <c r="E6447">
        <v>0</v>
      </c>
      <c r="F6447">
        <v>2006</v>
      </c>
      <c r="G6447" s="2">
        <v>-2610000</v>
      </c>
      <c r="H6447" s="2" t="s">
        <v>42</v>
      </c>
      <c r="I6447" s="2">
        <v>1206126000</v>
      </c>
      <c r="J6447" s="2">
        <v>9.0813926794843596</v>
      </c>
      <c r="K6447">
        <v>6.0999999999999999E-2</v>
      </c>
      <c r="L6447">
        <v>17.329999999999998</v>
      </c>
      <c r="M6447">
        <v>28</v>
      </c>
      <c r="N6447">
        <v>0</v>
      </c>
      <c r="O6447" s="2">
        <v>10071370</v>
      </c>
      <c r="P6447" s="2">
        <v>115295199391.606</v>
      </c>
      <c r="Q6447" s="2">
        <v>11447.81687015828</v>
      </c>
      <c r="R6447" s="2">
        <v>4.0587226734320252</v>
      </c>
      <c r="T6447">
        <f t="shared" si="100"/>
        <v>0</v>
      </c>
      <c r="U6447" t="s">
        <v>14</v>
      </c>
    </row>
    <row r="6448" spans="1:21" x14ac:dyDescent="0.3">
      <c r="A6448" t="s">
        <v>15</v>
      </c>
      <c r="B6448" t="s">
        <v>198</v>
      </c>
      <c r="C6448" t="s">
        <v>24</v>
      </c>
      <c r="D6448" t="s">
        <v>297</v>
      </c>
      <c r="E6448">
        <v>0</v>
      </c>
      <c r="F6448">
        <v>2006</v>
      </c>
      <c r="G6448" s="2">
        <v>5131000</v>
      </c>
      <c r="H6448" s="2">
        <v>6.7102020146553851</v>
      </c>
      <c r="I6448" s="2">
        <v>112154000</v>
      </c>
      <c r="J6448" s="2">
        <v>8.0498147674147411</v>
      </c>
      <c r="K6448">
        <v>0.16700000000000001</v>
      </c>
      <c r="L6448">
        <v>18</v>
      </c>
      <c r="M6448">
        <v>28</v>
      </c>
      <c r="N6448">
        <v>0</v>
      </c>
      <c r="O6448" s="2">
        <v>304334</v>
      </c>
      <c r="P6448" s="2">
        <v>17043245939.014</v>
      </c>
      <c r="Q6448" s="2">
        <v>56001.780737656656</v>
      </c>
      <c r="R6448" s="2">
        <v>4.7482018368676684</v>
      </c>
      <c r="T6448">
        <f t="shared" si="100"/>
        <v>0</v>
      </c>
      <c r="U6448" t="s">
        <v>15</v>
      </c>
    </row>
    <row r="6449" spans="1:21" x14ac:dyDescent="0.3">
      <c r="A6449" t="s">
        <v>16</v>
      </c>
      <c r="B6449" t="s">
        <v>209</v>
      </c>
      <c r="C6449" t="s">
        <v>24</v>
      </c>
      <c r="D6449" t="s">
        <v>297</v>
      </c>
      <c r="E6449">
        <v>0</v>
      </c>
      <c r="F6449">
        <v>2006</v>
      </c>
      <c r="G6449" s="2">
        <v>23848000</v>
      </c>
      <c r="H6449" s="2">
        <v>7.3774519630245745</v>
      </c>
      <c r="I6449" s="2">
        <v>94824000</v>
      </c>
      <c r="J6449" s="2">
        <v>7.9769182713930524</v>
      </c>
      <c r="K6449">
        <v>0.05</v>
      </c>
      <c r="L6449">
        <v>12.5</v>
      </c>
      <c r="M6449">
        <v>28</v>
      </c>
      <c r="N6449">
        <v>0</v>
      </c>
      <c r="O6449" s="2">
        <v>4232900</v>
      </c>
      <c r="P6449" s="2">
        <v>232085533684.60699</v>
      </c>
      <c r="Q6449" s="2">
        <v>54828.966827613927</v>
      </c>
      <c r="R6449" s="2">
        <v>4.7390100623107347</v>
      </c>
      <c r="T6449">
        <f t="shared" si="100"/>
        <v>0</v>
      </c>
      <c r="U6449" t="s">
        <v>16</v>
      </c>
    </row>
    <row r="6450" spans="1:21" x14ac:dyDescent="0.3">
      <c r="A6450" t="s">
        <v>17</v>
      </c>
      <c r="B6450" t="s">
        <v>231</v>
      </c>
      <c r="C6450" t="s">
        <v>24</v>
      </c>
      <c r="D6450" t="s">
        <v>297</v>
      </c>
      <c r="E6450">
        <v>0</v>
      </c>
      <c r="F6450">
        <v>2006</v>
      </c>
      <c r="G6450" s="2">
        <v>-67780000</v>
      </c>
      <c r="H6450" s="2" t="s">
        <v>42</v>
      </c>
      <c r="I6450" s="2">
        <v>374028000</v>
      </c>
      <c r="J6450" s="2">
        <v>8.5729041150088214</v>
      </c>
      <c r="K6450">
        <v>5.3999999999999999E-2</v>
      </c>
      <c r="L6450">
        <v>37.25</v>
      </c>
      <c r="M6450">
        <v>28</v>
      </c>
      <c r="N6450">
        <v>1</v>
      </c>
      <c r="O6450" s="2">
        <v>58941500</v>
      </c>
      <c r="P6450" s="2">
        <v>1942633797516</v>
      </c>
      <c r="Q6450" s="2">
        <v>32958.675933187995</v>
      </c>
      <c r="R6450" s="2">
        <v>4.5179697562271244</v>
      </c>
      <c r="T6450">
        <f t="shared" si="100"/>
        <v>0</v>
      </c>
      <c r="U6450" t="s">
        <v>17</v>
      </c>
    </row>
    <row r="6451" spans="1:21" x14ac:dyDescent="0.3">
      <c r="A6451" t="s">
        <v>18</v>
      </c>
      <c r="B6451" t="s">
        <v>242</v>
      </c>
      <c r="C6451" t="s">
        <v>24</v>
      </c>
      <c r="D6451" t="s">
        <v>297</v>
      </c>
      <c r="E6451">
        <v>0</v>
      </c>
      <c r="F6451">
        <v>2006</v>
      </c>
      <c r="G6451" s="2">
        <v>0</v>
      </c>
      <c r="H6451" s="2" t="s">
        <v>42</v>
      </c>
      <c r="I6451" s="2" t="s">
        <v>42</v>
      </c>
      <c r="J6451" s="2" t="s">
        <v>42</v>
      </c>
      <c r="K6451">
        <v>5.7000000000000002E-2</v>
      </c>
      <c r="L6451">
        <v>39.54</v>
      </c>
      <c r="M6451">
        <v>28</v>
      </c>
      <c r="N6451">
        <v>1</v>
      </c>
      <c r="O6451" s="2">
        <v>127770000</v>
      </c>
      <c r="P6451" s="2">
        <v>4530377224970.4004</v>
      </c>
      <c r="Q6451" s="2">
        <v>35457.284377947879</v>
      </c>
      <c r="R6451" s="2">
        <v>4.549705470553266</v>
      </c>
      <c r="T6451">
        <f t="shared" si="100"/>
        <v>0</v>
      </c>
      <c r="U6451" t="s">
        <v>18</v>
      </c>
    </row>
    <row r="6452" spans="1:21" x14ac:dyDescent="0.3">
      <c r="A6452" t="s">
        <v>46</v>
      </c>
      <c r="B6452" t="s">
        <v>352</v>
      </c>
      <c r="C6452" t="s">
        <v>24</v>
      </c>
      <c r="D6452" t="s">
        <v>297</v>
      </c>
      <c r="E6452">
        <v>0</v>
      </c>
      <c r="F6452">
        <v>2006</v>
      </c>
      <c r="G6452" s="2">
        <v>32600000</v>
      </c>
      <c r="H6452" s="2">
        <v>7.5132176000679394</v>
      </c>
      <c r="I6452" s="2">
        <v>333100000</v>
      </c>
      <c r="J6452" s="2">
        <v>8.5225746326911764</v>
      </c>
      <c r="K6452">
        <v>7.0000000000000001E-3</v>
      </c>
      <c r="L6452">
        <v>21</v>
      </c>
      <c r="M6452">
        <v>28</v>
      </c>
      <c r="N6452">
        <v>0</v>
      </c>
      <c r="O6452" s="2">
        <v>48371940</v>
      </c>
      <c r="P6452" s="2">
        <v>1011797457138.5</v>
      </c>
      <c r="Q6452" s="2">
        <v>20917.032832226701</v>
      </c>
      <c r="R6452" s="2">
        <v>4.3205000780927092</v>
      </c>
      <c r="T6452">
        <f t="shared" si="100"/>
        <v>0</v>
      </c>
      <c r="U6452" t="s">
        <v>46</v>
      </c>
    </row>
    <row r="6453" spans="1:21" x14ac:dyDescent="0.3">
      <c r="A6453" t="s">
        <v>20</v>
      </c>
      <c r="B6453" t="s">
        <v>253</v>
      </c>
      <c r="C6453" t="s">
        <v>24</v>
      </c>
      <c r="D6453" t="s">
        <v>297</v>
      </c>
      <c r="E6453">
        <v>0</v>
      </c>
      <c r="F6453">
        <v>2006</v>
      </c>
      <c r="G6453" s="2">
        <v>90247000</v>
      </c>
      <c r="H6453" s="2">
        <v>7.9554327739560806</v>
      </c>
      <c r="I6453" s="2" t="s">
        <v>42</v>
      </c>
      <c r="J6453" s="2" t="s">
        <v>42</v>
      </c>
      <c r="K6453">
        <v>5.1999999999999998E-2</v>
      </c>
      <c r="L6453">
        <v>29.63</v>
      </c>
      <c r="M6453">
        <v>28</v>
      </c>
      <c r="N6453">
        <v>1</v>
      </c>
      <c r="O6453" s="2">
        <v>472636</v>
      </c>
      <c r="P6453" s="2">
        <v>42414308116.923897</v>
      </c>
      <c r="Q6453" s="2">
        <v>89739.901566795364</v>
      </c>
      <c r="R6453" s="2">
        <v>4.9529855888317664</v>
      </c>
      <c r="T6453">
        <f t="shared" si="100"/>
        <v>0</v>
      </c>
      <c r="U6453" t="s">
        <v>20</v>
      </c>
    </row>
    <row r="6454" spans="1:21" x14ac:dyDescent="0.3">
      <c r="A6454" t="s">
        <v>21</v>
      </c>
      <c r="B6454" t="s">
        <v>264</v>
      </c>
      <c r="C6454" t="s">
        <v>24</v>
      </c>
      <c r="D6454" t="s">
        <v>297</v>
      </c>
      <c r="E6454">
        <v>0</v>
      </c>
      <c r="F6454">
        <v>2006</v>
      </c>
      <c r="G6454" s="2">
        <v>6745000</v>
      </c>
      <c r="H6454" s="2">
        <v>6.8289819540079231</v>
      </c>
      <c r="I6454" s="2" t="s">
        <v>42</v>
      </c>
      <c r="J6454" s="2" t="s">
        <v>42</v>
      </c>
      <c r="K6454">
        <v>0.21099999999999999</v>
      </c>
      <c r="L6454">
        <v>29</v>
      </c>
      <c r="M6454">
        <v>28</v>
      </c>
      <c r="N6454">
        <v>1</v>
      </c>
      <c r="O6454" s="2">
        <v>108408800</v>
      </c>
      <c r="P6454" s="2">
        <v>965281191371.84399</v>
      </c>
      <c r="Q6454" s="2">
        <v>8904.0851976208942</v>
      </c>
      <c r="R6454" s="2">
        <v>3.9495893068387371</v>
      </c>
      <c r="T6454">
        <f t="shared" si="100"/>
        <v>0</v>
      </c>
      <c r="U6454" t="s">
        <v>21</v>
      </c>
    </row>
    <row r="6455" spans="1:21" x14ac:dyDescent="0.3">
      <c r="A6455" t="s">
        <v>22</v>
      </c>
      <c r="B6455" t="s">
        <v>275</v>
      </c>
      <c r="C6455" t="s">
        <v>24</v>
      </c>
      <c r="D6455" t="s">
        <v>297</v>
      </c>
      <c r="E6455">
        <v>0</v>
      </c>
      <c r="F6455">
        <v>2006</v>
      </c>
      <c r="G6455" s="2">
        <v>-632610000</v>
      </c>
      <c r="H6455" s="2" t="s">
        <v>42</v>
      </c>
      <c r="I6455" s="2">
        <v>4381662000</v>
      </c>
      <c r="J6455" s="2">
        <v>9.6416388731798524</v>
      </c>
      <c r="K6455">
        <v>0.02</v>
      </c>
      <c r="L6455">
        <v>29.6</v>
      </c>
      <c r="M6455">
        <v>28</v>
      </c>
      <c r="N6455">
        <v>1</v>
      </c>
      <c r="O6455" s="2">
        <v>16346100</v>
      </c>
      <c r="P6455" s="2">
        <v>726649102998.36902</v>
      </c>
      <c r="Q6455" s="2">
        <v>44453.973914167233</v>
      </c>
      <c r="R6455" s="2">
        <v>4.6479105903197739</v>
      </c>
      <c r="T6455">
        <f t="shared" si="100"/>
        <v>0</v>
      </c>
      <c r="U6455" t="s">
        <v>22</v>
      </c>
    </row>
    <row r="6456" spans="1:21" x14ac:dyDescent="0.3">
      <c r="A6456" t="s">
        <v>25</v>
      </c>
      <c r="B6456" t="s">
        <v>308</v>
      </c>
      <c r="C6456" t="s">
        <v>24</v>
      </c>
      <c r="D6456" t="s">
        <v>297</v>
      </c>
      <c r="E6456">
        <v>0</v>
      </c>
      <c r="F6456">
        <v>2006</v>
      </c>
      <c r="G6456" s="2">
        <v>-97700000</v>
      </c>
      <c r="H6456" s="2" t="s">
        <v>42</v>
      </c>
      <c r="I6456" s="2">
        <v>393700000</v>
      </c>
      <c r="J6456" s="2">
        <v>8.5951654147902303</v>
      </c>
      <c r="K6456">
        <v>7.5999999999999998E-2</v>
      </c>
      <c r="L6456">
        <v>19</v>
      </c>
      <c r="M6456">
        <v>28</v>
      </c>
      <c r="N6456">
        <v>0</v>
      </c>
      <c r="O6456" s="2">
        <v>38132280</v>
      </c>
      <c r="P6456" s="2">
        <v>344826430298.14697</v>
      </c>
      <c r="Q6456" s="2">
        <v>9042.9009306064836</v>
      </c>
      <c r="R6456" s="2">
        <v>3.9563077729592293</v>
      </c>
      <c r="T6456">
        <f t="shared" si="100"/>
        <v>0</v>
      </c>
      <c r="U6456" t="s">
        <v>25</v>
      </c>
    </row>
    <row r="6457" spans="1:21" x14ac:dyDescent="0.3">
      <c r="A6457" t="s">
        <v>26</v>
      </c>
      <c r="B6457" t="s">
        <v>319</v>
      </c>
      <c r="C6457" t="s">
        <v>24</v>
      </c>
      <c r="D6457" t="s">
        <v>297</v>
      </c>
      <c r="E6457">
        <v>0</v>
      </c>
      <c r="F6457">
        <v>2006</v>
      </c>
      <c r="G6457" s="2">
        <v>3289000</v>
      </c>
      <c r="H6457" s="2">
        <v>6.5170638734826545</v>
      </c>
      <c r="I6457" s="2" t="s">
        <v>42</v>
      </c>
      <c r="J6457" s="2" t="s">
        <v>42</v>
      </c>
      <c r="K6457">
        <v>7.0000000000000001E-3</v>
      </c>
      <c r="L6457">
        <v>27.5</v>
      </c>
      <c r="M6457">
        <v>28</v>
      </c>
      <c r="N6457">
        <v>0</v>
      </c>
      <c r="O6457" s="2">
        <v>10522290</v>
      </c>
      <c r="P6457" s="2">
        <v>208566948939.90701</v>
      </c>
      <c r="Q6457" s="2">
        <v>19821.440859347826</v>
      </c>
      <c r="R6457" s="2">
        <v>4.2971352210130132</v>
      </c>
      <c r="T6457">
        <f t="shared" si="100"/>
        <v>0</v>
      </c>
      <c r="U6457" t="s">
        <v>26</v>
      </c>
    </row>
    <row r="6458" spans="1:21" x14ac:dyDescent="0.3">
      <c r="A6458" t="s">
        <v>41</v>
      </c>
      <c r="B6458" t="s">
        <v>330</v>
      </c>
      <c r="C6458" t="s">
        <v>24</v>
      </c>
      <c r="D6458" t="s">
        <v>297</v>
      </c>
      <c r="E6458">
        <v>0</v>
      </c>
      <c r="F6458">
        <v>2006</v>
      </c>
      <c r="G6458" s="2">
        <v>39449000</v>
      </c>
      <c r="H6458" s="2">
        <v>7.5960359986737949</v>
      </c>
      <c r="I6458" s="2">
        <v>143357000</v>
      </c>
      <c r="J6458" s="2">
        <v>8.1564189040292785</v>
      </c>
      <c r="K6458">
        <v>0.11799999999999999</v>
      </c>
      <c r="L6458">
        <v>19</v>
      </c>
      <c r="M6458">
        <v>28</v>
      </c>
      <c r="N6458">
        <v>0</v>
      </c>
      <c r="O6458" s="2">
        <v>5373054</v>
      </c>
      <c r="P6458" s="2">
        <v>70596729394.053406</v>
      </c>
      <c r="Q6458" s="2">
        <v>13139.032176868761</v>
      </c>
      <c r="R6458" s="2">
        <v>4.1185633762035643</v>
      </c>
      <c r="T6458">
        <f t="shared" si="100"/>
        <v>0</v>
      </c>
      <c r="U6458" t="s">
        <v>41</v>
      </c>
    </row>
    <row r="6459" spans="1:21" x14ac:dyDescent="0.3">
      <c r="A6459" t="s">
        <v>28</v>
      </c>
      <c r="B6459" t="s">
        <v>363</v>
      </c>
      <c r="C6459" t="s">
        <v>24</v>
      </c>
      <c r="D6459" t="s">
        <v>297</v>
      </c>
      <c r="E6459">
        <v>0</v>
      </c>
      <c r="F6459">
        <v>2006</v>
      </c>
      <c r="G6459" s="2">
        <v>705410000</v>
      </c>
      <c r="H6459" s="2">
        <v>8.8484416120000784</v>
      </c>
      <c r="I6459" s="2">
        <v>2967203000</v>
      </c>
      <c r="J6459" s="2">
        <v>9.4723472594155886</v>
      </c>
      <c r="K6459">
        <v>7.0000000000000001E-3</v>
      </c>
      <c r="L6459">
        <v>35</v>
      </c>
      <c r="M6459">
        <v>28</v>
      </c>
      <c r="N6459">
        <v>1</v>
      </c>
      <c r="O6459" s="2">
        <v>44360520</v>
      </c>
      <c r="P6459" s="2">
        <v>1264551499184.54</v>
      </c>
      <c r="Q6459" s="2">
        <v>28506.237059090832</v>
      </c>
      <c r="R6459" s="2">
        <v>4.454939892429417</v>
      </c>
      <c r="T6459">
        <f t="shared" si="100"/>
        <v>0</v>
      </c>
      <c r="U6459" t="s">
        <v>28</v>
      </c>
    </row>
    <row r="6460" spans="1:21" x14ac:dyDescent="0.3">
      <c r="A6460" t="s">
        <v>29</v>
      </c>
      <c r="B6460" t="s">
        <v>374</v>
      </c>
      <c r="C6460" t="s">
        <v>24</v>
      </c>
      <c r="D6460" t="s">
        <v>297</v>
      </c>
      <c r="E6460">
        <v>0</v>
      </c>
      <c r="F6460">
        <v>2006</v>
      </c>
      <c r="G6460" s="2">
        <v>4064831000</v>
      </c>
      <c r="H6460" s="2">
        <v>9.6090424940154069</v>
      </c>
      <c r="I6460" s="2">
        <v>18299483000</v>
      </c>
      <c r="J6460" s="2">
        <v>10.2624388201447</v>
      </c>
      <c r="K6460">
        <v>7.0000000000000001E-3</v>
      </c>
      <c r="L6460">
        <v>28</v>
      </c>
      <c r="M6460">
        <v>28</v>
      </c>
      <c r="N6460">
        <v>0</v>
      </c>
      <c r="O6460" s="2">
        <v>9080504</v>
      </c>
      <c r="P6460" s="2">
        <v>420032121655.68799</v>
      </c>
      <c r="Q6460" s="2">
        <v>46256.476695091813</v>
      </c>
      <c r="R6460" s="2">
        <v>4.6651725499617687</v>
      </c>
      <c r="T6460">
        <f t="shared" si="100"/>
        <v>0</v>
      </c>
      <c r="U6460" t="s">
        <v>29</v>
      </c>
    </row>
    <row r="6461" spans="1:21" x14ac:dyDescent="0.3">
      <c r="A6461" t="s">
        <v>31</v>
      </c>
      <c r="B6461" t="s">
        <v>396</v>
      </c>
      <c r="C6461" t="s">
        <v>24</v>
      </c>
      <c r="D6461" t="s">
        <v>297</v>
      </c>
      <c r="E6461">
        <v>0</v>
      </c>
      <c r="F6461">
        <v>2006</v>
      </c>
      <c r="G6461" s="2">
        <v>33000000</v>
      </c>
      <c r="H6461" s="2">
        <v>7.5185139398778871</v>
      </c>
      <c r="I6461" s="2">
        <v>52000000</v>
      </c>
      <c r="J6461" s="2">
        <v>7.7160033436347994</v>
      </c>
      <c r="K6461">
        <v>7.0000000000000001E-3</v>
      </c>
      <c r="L6461">
        <v>19</v>
      </c>
      <c r="M6461">
        <v>28</v>
      </c>
      <c r="N6461">
        <v>0</v>
      </c>
      <c r="O6461" s="2">
        <v>69295260</v>
      </c>
      <c r="P6461" s="2">
        <v>552486912845.64197</v>
      </c>
      <c r="Q6461" s="2">
        <v>7972.9394600098476</v>
      </c>
      <c r="R6461" s="2">
        <v>3.9016184664283027</v>
      </c>
      <c r="T6461">
        <f t="shared" si="100"/>
        <v>0</v>
      </c>
      <c r="U6461" t="s">
        <v>31</v>
      </c>
    </row>
    <row r="6462" spans="1:21" x14ac:dyDescent="0.3">
      <c r="A6462" t="s">
        <v>32</v>
      </c>
      <c r="B6462" t="s">
        <v>407</v>
      </c>
      <c r="C6462" t="s">
        <v>24</v>
      </c>
      <c r="D6462" t="s">
        <v>297</v>
      </c>
      <c r="E6462">
        <v>0</v>
      </c>
      <c r="F6462">
        <v>2006</v>
      </c>
      <c r="G6462" s="2">
        <v>314685000</v>
      </c>
      <c r="H6462" s="2">
        <v>8.4978760420155837</v>
      </c>
      <c r="I6462" s="2">
        <v>1902148000</v>
      </c>
      <c r="J6462" s="2">
        <v>9.2792443049687545</v>
      </c>
      <c r="K6462">
        <v>7.0000000000000001E-3</v>
      </c>
      <c r="L6462">
        <v>19</v>
      </c>
      <c r="M6462">
        <v>28</v>
      </c>
      <c r="N6462">
        <v>0</v>
      </c>
      <c r="O6462" s="2">
        <v>60002570</v>
      </c>
      <c r="P6462" s="2">
        <v>2692612695492.1802</v>
      </c>
      <c r="Q6462" s="2">
        <v>44874.956114249442</v>
      </c>
      <c r="R6462" s="2">
        <v>4.6520040368655149</v>
      </c>
      <c r="T6462">
        <f t="shared" si="100"/>
        <v>0</v>
      </c>
      <c r="U6462" t="s">
        <v>32</v>
      </c>
    </row>
    <row r="6463" spans="1:21" x14ac:dyDescent="0.3">
      <c r="A6463" t="s">
        <v>33</v>
      </c>
      <c r="B6463" t="s">
        <v>418</v>
      </c>
      <c r="C6463" t="s">
        <v>24</v>
      </c>
      <c r="D6463" t="s">
        <v>297</v>
      </c>
      <c r="E6463">
        <v>0</v>
      </c>
      <c r="F6463">
        <v>2006</v>
      </c>
      <c r="G6463" s="2">
        <v>707000000</v>
      </c>
      <c r="H6463" s="2">
        <v>8.8494194137969</v>
      </c>
      <c r="I6463" s="2">
        <v>10442000000</v>
      </c>
      <c r="J6463" s="2">
        <v>10.018783688874697</v>
      </c>
      <c r="K6463">
        <v>7.0000000000000001E-3</v>
      </c>
      <c r="L6463">
        <v>19</v>
      </c>
      <c r="M6463">
        <v>28</v>
      </c>
      <c r="N6463">
        <v>0</v>
      </c>
      <c r="O6463" s="2">
        <v>298379900</v>
      </c>
      <c r="P6463" s="2">
        <v>13855888000000</v>
      </c>
      <c r="Q6463" s="2">
        <v>46437.068984874648</v>
      </c>
      <c r="R6463" s="2">
        <v>4.6668648001305613</v>
      </c>
      <c r="T6463">
        <f t="shared" si="100"/>
        <v>0</v>
      </c>
      <c r="U6463" t="s">
        <v>33</v>
      </c>
    </row>
    <row r="6464" spans="1:21" x14ac:dyDescent="0.3">
      <c r="A6464" t="s">
        <v>34</v>
      </c>
      <c r="B6464" t="s">
        <v>99</v>
      </c>
      <c r="C6464" t="s">
        <v>24</v>
      </c>
      <c r="D6464" t="s">
        <v>297</v>
      </c>
      <c r="E6464">
        <v>0</v>
      </c>
      <c r="F6464">
        <v>2006</v>
      </c>
      <c r="G6464" s="2">
        <v>23000000</v>
      </c>
      <c r="H6464" s="2">
        <v>7.3617278360175931</v>
      </c>
      <c r="I6464" s="2">
        <v>216000000</v>
      </c>
      <c r="J6464" s="2">
        <v>8.3344537511509316</v>
      </c>
      <c r="K6464">
        <v>0.17299999999999999</v>
      </c>
      <c r="L6464">
        <v>26.8</v>
      </c>
      <c r="M6464">
        <v>28</v>
      </c>
      <c r="N6464">
        <v>0</v>
      </c>
      <c r="O6464" s="2">
        <v>16432670</v>
      </c>
      <c r="P6464" s="2">
        <v>154788024805.80801</v>
      </c>
      <c r="Q6464" s="2">
        <v>9419.5298028748839</v>
      </c>
      <c r="R6464" s="2">
        <v>3.9740292245430457</v>
      </c>
      <c r="T6464">
        <f t="shared" si="100"/>
        <v>0</v>
      </c>
      <c r="U6464" t="s">
        <v>34</v>
      </c>
    </row>
    <row r="6465" spans="1:21" x14ac:dyDescent="0.3">
      <c r="A6465" t="s">
        <v>35</v>
      </c>
      <c r="B6465" t="s">
        <v>132</v>
      </c>
      <c r="C6465" t="s">
        <v>24</v>
      </c>
      <c r="D6465" t="s">
        <v>297</v>
      </c>
      <c r="E6465">
        <v>0</v>
      </c>
      <c r="F6465">
        <v>2006</v>
      </c>
      <c r="G6465" s="2">
        <v>58348000</v>
      </c>
      <c r="H6465" s="2">
        <v>7.7660259742828455</v>
      </c>
      <c r="I6465" s="2">
        <v>387164000</v>
      </c>
      <c r="J6465" s="2">
        <v>8.587894968139949</v>
      </c>
      <c r="K6465">
        <v>3.3000000000000002E-2</v>
      </c>
      <c r="L6465">
        <v>22</v>
      </c>
      <c r="M6465">
        <v>28</v>
      </c>
      <c r="N6465">
        <v>0</v>
      </c>
      <c r="O6465" s="2">
        <v>1346034</v>
      </c>
      <c r="P6465" s="2">
        <v>16963625015.681801</v>
      </c>
      <c r="Q6465" s="2">
        <v>12602.67200953453</v>
      </c>
      <c r="R6465" s="2">
        <v>4.1004626336866119</v>
      </c>
      <c r="T6465">
        <f t="shared" si="100"/>
        <v>0</v>
      </c>
      <c r="U6465" t="s">
        <v>35</v>
      </c>
    </row>
    <row r="6466" spans="1:21" x14ac:dyDescent="0.3">
      <c r="A6466" t="s">
        <v>36</v>
      </c>
      <c r="B6466" t="s">
        <v>341</v>
      </c>
      <c r="C6466" t="s">
        <v>24</v>
      </c>
      <c r="D6466" t="s">
        <v>297</v>
      </c>
      <c r="E6466">
        <v>0</v>
      </c>
      <c r="F6466">
        <v>2006</v>
      </c>
      <c r="G6466" s="2">
        <v>-146000</v>
      </c>
      <c r="H6466" s="2" t="s">
        <v>42</v>
      </c>
      <c r="I6466" s="2">
        <v>1960000</v>
      </c>
      <c r="J6466" s="2">
        <v>6.2922560713564764</v>
      </c>
      <c r="K6466">
        <v>1.4999999999999999E-2</v>
      </c>
      <c r="L6466">
        <v>21</v>
      </c>
      <c r="M6466">
        <v>28</v>
      </c>
      <c r="N6466">
        <v>0</v>
      </c>
      <c r="O6466" s="2">
        <v>2008516</v>
      </c>
      <c r="P6466" s="2">
        <v>39587732028.603699</v>
      </c>
      <c r="Q6466" s="2">
        <v>19709.941085161234</v>
      </c>
      <c r="R6466" s="2">
        <v>4.2946853261349673</v>
      </c>
      <c r="T6466">
        <f t="shared" si="100"/>
        <v>0</v>
      </c>
      <c r="U6466" t="s">
        <v>36</v>
      </c>
    </row>
    <row r="6467" spans="1:21" x14ac:dyDescent="0.3">
      <c r="A6467" t="s">
        <v>5</v>
      </c>
      <c r="B6467" t="s">
        <v>56</v>
      </c>
      <c r="C6467" t="s">
        <v>24</v>
      </c>
      <c r="D6467" t="s">
        <v>298</v>
      </c>
      <c r="E6467">
        <v>0</v>
      </c>
      <c r="F6467">
        <v>2007</v>
      </c>
      <c r="G6467" s="2">
        <v>261880999.99999997</v>
      </c>
      <c r="H6467" s="2">
        <v>8.4181039906188779</v>
      </c>
      <c r="I6467" s="2">
        <v>2424403000</v>
      </c>
      <c r="J6467" s="2">
        <v>9.3846048127421309</v>
      </c>
      <c r="K6467">
        <v>0.23699999999999999</v>
      </c>
      <c r="L6467">
        <v>30</v>
      </c>
      <c r="M6467">
        <v>28</v>
      </c>
      <c r="N6467">
        <v>1</v>
      </c>
      <c r="O6467" s="2">
        <v>20828000</v>
      </c>
      <c r="P6467" s="2">
        <v>853764622752.60999</v>
      </c>
      <c r="Q6467" s="2">
        <v>40991.195638208657</v>
      </c>
      <c r="R6467" s="2">
        <v>4.6126905860770133</v>
      </c>
      <c r="T6467">
        <f t="shared" ref="T6467:T6530" si="101">IF(S6467&lt;0,1,0)</f>
        <v>0</v>
      </c>
      <c r="U6467" t="s">
        <v>5</v>
      </c>
    </row>
    <row r="6468" spans="1:21" x14ac:dyDescent="0.3">
      <c r="A6468" t="s">
        <v>6</v>
      </c>
      <c r="B6468" t="s">
        <v>67</v>
      </c>
      <c r="C6468" t="s">
        <v>24</v>
      </c>
      <c r="D6468" t="s">
        <v>298</v>
      </c>
      <c r="E6468">
        <v>0</v>
      </c>
      <c r="F6468">
        <v>2007</v>
      </c>
      <c r="G6468" s="2">
        <v>-276523000</v>
      </c>
      <c r="H6468" s="2" t="s">
        <v>42</v>
      </c>
      <c r="I6468" s="2">
        <v>162076000</v>
      </c>
      <c r="J6468" s="2">
        <v>8.2097187098562596</v>
      </c>
      <c r="K6468">
        <v>0.14899999999999999</v>
      </c>
      <c r="L6468">
        <v>25</v>
      </c>
      <c r="M6468">
        <v>28</v>
      </c>
      <c r="N6468">
        <v>0</v>
      </c>
      <c r="O6468" s="2">
        <v>8295189</v>
      </c>
      <c r="P6468" s="2">
        <v>388691445387.35303</v>
      </c>
      <c r="Q6468" s="2">
        <v>46857.455012459999</v>
      </c>
      <c r="R6468" s="2">
        <v>4.670778696893036</v>
      </c>
      <c r="T6468">
        <f t="shared" si="101"/>
        <v>0</v>
      </c>
      <c r="U6468" t="s">
        <v>6</v>
      </c>
    </row>
    <row r="6469" spans="1:21" x14ac:dyDescent="0.3">
      <c r="A6469" t="s">
        <v>7</v>
      </c>
      <c r="B6469" t="s">
        <v>78</v>
      </c>
      <c r="C6469" t="s">
        <v>24</v>
      </c>
      <c r="D6469" t="s">
        <v>298</v>
      </c>
      <c r="E6469">
        <v>0</v>
      </c>
      <c r="F6469">
        <v>2007</v>
      </c>
      <c r="G6469" s="2">
        <v>3474333000</v>
      </c>
      <c r="H6469" s="2">
        <v>9.5408714413798315</v>
      </c>
      <c r="I6469" s="2" t="s">
        <v>42</v>
      </c>
      <c r="J6469" s="2" t="s">
        <v>42</v>
      </c>
      <c r="K6469">
        <v>4.2000000000000003E-2</v>
      </c>
      <c r="L6469">
        <v>33.99</v>
      </c>
      <c r="M6469">
        <v>28</v>
      </c>
      <c r="N6469">
        <v>1</v>
      </c>
      <c r="O6469" s="2">
        <v>10625700</v>
      </c>
      <c r="P6469" s="2">
        <v>471821105940.323</v>
      </c>
      <c r="Q6469" s="2">
        <v>44403.766899152339</v>
      </c>
      <c r="R6469" s="2">
        <v>4.6474198141263967</v>
      </c>
      <c r="T6469">
        <f t="shared" si="101"/>
        <v>0</v>
      </c>
      <c r="U6469" t="s">
        <v>7</v>
      </c>
    </row>
    <row r="6470" spans="1:21" x14ac:dyDescent="0.3">
      <c r="A6470" t="s">
        <v>8</v>
      </c>
      <c r="B6470" t="s">
        <v>111</v>
      </c>
      <c r="C6470" t="s">
        <v>24</v>
      </c>
      <c r="D6470" t="s">
        <v>298</v>
      </c>
      <c r="E6470">
        <v>0</v>
      </c>
      <c r="F6470">
        <v>2007</v>
      </c>
      <c r="G6470" s="2">
        <v>13315000</v>
      </c>
      <c r="H6470" s="2">
        <v>7.1243411707749598</v>
      </c>
      <c r="I6470" s="2">
        <v>269147000</v>
      </c>
      <c r="J6470" s="2">
        <v>8.4299895433911392</v>
      </c>
      <c r="K6470">
        <v>2.3E-2</v>
      </c>
      <c r="L6470">
        <v>24</v>
      </c>
      <c r="M6470">
        <v>28</v>
      </c>
      <c r="N6470">
        <v>0</v>
      </c>
      <c r="O6470" s="2">
        <v>10322690</v>
      </c>
      <c r="P6470" s="2">
        <v>189227050759.595</v>
      </c>
      <c r="Q6470" s="2">
        <v>18331.176346436347</v>
      </c>
      <c r="R6470" s="2">
        <v>4.2631903353590346</v>
      </c>
      <c r="T6470">
        <f t="shared" si="101"/>
        <v>0</v>
      </c>
      <c r="U6470" t="s">
        <v>8</v>
      </c>
    </row>
    <row r="6471" spans="1:21" x14ac:dyDescent="0.3">
      <c r="A6471" t="s">
        <v>9</v>
      </c>
      <c r="B6471" t="s">
        <v>122</v>
      </c>
      <c r="C6471" t="s">
        <v>24</v>
      </c>
      <c r="D6471" t="s">
        <v>298</v>
      </c>
      <c r="E6471">
        <v>0</v>
      </c>
      <c r="F6471">
        <v>2007</v>
      </c>
      <c r="G6471" s="2">
        <v>1418204000</v>
      </c>
      <c r="H6471" s="2">
        <v>9.1517387059542408</v>
      </c>
      <c r="I6471" s="2">
        <v>9516106000</v>
      </c>
      <c r="J6471" s="2">
        <v>9.9784592710027535</v>
      </c>
      <c r="K6471">
        <v>3.7999999999999999E-2</v>
      </c>
      <c r="L6471">
        <v>25</v>
      </c>
      <c r="M6471">
        <v>28</v>
      </c>
      <c r="N6471">
        <v>0</v>
      </c>
      <c r="O6471" s="2">
        <v>5461438</v>
      </c>
      <c r="P6471" s="2">
        <v>319423370134.284</v>
      </c>
      <c r="Q6471" s="2">
        <v>58487.045011640526</v>
      </c>
      <c r="R6471" s="2">
        <v>4.7670596797056453</v>
      </c>
      <c r="T6471">
        <f t="shared" si="101"/>
        <v>0</v>
      </c>
      <c r="U6471" t="s">
        <v>9</v>
      </c>
    </row>
    <row r="6472" spans="1:21" x14ac:dyDescent="0.3">
      <c r="A6472" t="s">
        <v>10</v>
      </c>
      <c r="B6472" t="s">
        <v>144</v>
      </c>
      <c r="C6472" t="s">
        <v>24</v>
      </c>
      <c r="D6472" t="s">
        <v>298</v>
      </c>
      <c r="E6472">
        <v>0</v>
      </c>
      <c r="F6472">
        <v>2007</v>
      </c>
      <c r="G6472" s="2">
        <v>184805000</v>
      </c>
      <c r="H6472" s="2">
        <v>8.2667137171169554</v>
      </c>
      <c r="I6472" s="2">
        <v>1014276000</v>
      </c>
      <c r="J6472" s="2">
        <v>9.0061561492447915</v>
      </c>
      <c r="K6472">
        <v>5.5E-2</v>
      </c>
      <c r="L6472">
        <v>26</v>
      </c>
      <c r="M6472">
        <v>28</v>
      </c>
      <c r="N6472">
        <v>0</v>
      </c>
      <c r="O6472" s="2">
        <v>5290000</v>
      </c>
      <c r="P6472" s="2">
        <v>255384615384.61499</v>
      </c>
      <c r="Q6472" s="2">
        <v>48276.864912025521</v>
      </c>
      <c r="R6472" s="2">
        <v>4.6837390593620132</v>
      </c>
      <c r="T6472">
        <f t="shared" si="101"/>
        <v>0</v>
      </c>
      <c r="U6472" t="s">
        <v>10</v>
      </c>
    </row>
    <row r="6473" spans="1:21" x14ac:dyDescent="0.3">
      <c r="A6473" t="s">
        <v>11</v>
      </c>
      <c r="B6473" t="s">
        <v>155</v>
      </c>
      <c r="C6473" t="s">
        <v>24</v>
      </c>
      <c r="D6473" t="s">
        <v>298</v>
      </c>
      <c r="E6473">
        <v>0</v>
      </c>
      <c r="F6473">
        <v>2007</v>
      </c>
      <c r="G6473" s="2">
        <v>1367556000</v>
      </c>
      <c r="H6473" s="2">
        <v>9.1359451192782508</v>
      </c>
      <c r="I6473" s="2">
        <v>4042385000</v>
      </c>
      <c r="J6473" s="2">
        <v>9.6066376737050128</v>
      </c>
      <c r="K6473">
        <v>4.4999999999999998E-2</v>
      </c>
      <c r="L6473">
        <v>34.42989</v>
      </c>
      <c r="M6473">
        <v>28</v>
      </c>
      <c r="N6473">
        <v>1</v>
      </c>
      <c r="O6473" s="2">
        <v>61965050</v>
      </c>
      <c r="P6473" s="2">
        <v>2663112510265.54</v>
      </c>
      <c r="Q6473" s="2">
        <v>42977.654504685139</v>
      </c>
      <c r="R6473" s="2">
        <v>4.6332427102836711</v>
      </c>
      <c r="T6473">
        <f t="shared" si="101"/>
        <v>0</v>
      </c>
      <c r="U6473" t="s">
        <v>11</v>
      </c>
    </row>
    <row r="6474" spans="1:21" x14ac:dyDescent="0.3">
      <c r="A6474" t="s">
        <v>12</v>
      </c>
      <c r="B6474" t="s">
        <v>166</v>
      </c>
      <c r="C6474" t="s">
        <v>24</v>
      </c>
      <c r="D6474" t="s">
        <v>298</v>
      </c>
      <c r="E6474">
        <v>0</v>
      </c>
      <c r="F6474">
        <v>2007</v>
      </c>
      <c r="G6474" s="2">
        <v>767967000</v>
      </c>
      <c r="H6474" s="2">
        <v>8.8853425585395591</v>
      </c>
      <c r="I6474" s="2">
        <v>3332833000</v>
      </c>
      <c r="J6474" s="2">
        <v>9.5228135527857845</v>
      </c>
      <c r="K6474">
        <v>0.03</v>
      </c>
      <c r="L6474">
        <v>38.363332</v>
      </c>
      <c r="M6474">
        <v>28</v>
      </c>
      <c r="N6474">
        <v>1</v>
      </c>
      <c r="O6474" s="2">
        <v>82266370</v>
      </c>
      <c r="P6474" s="2">
        <v>3439953462907.2002</v>
      </c>
      <c r="Q6474" s="2">
        <v>41814.8201130936</v>
      </c>
      <c r="R6474" s="2">
        <v>4.6213302327946373</v>
      </c>
      <c r="T6474">
        <f t="shared" si="101"/>
        <v>0</v>
      </c>
      <c r="U6474" t="s">
        <v>12</v>
      </c>
    </row>
    <row r="6475" spans="1:21" x14ac:dyDescent="0.3">
      <c r="A6475" t="s">
        <v>13</v>
      </c>
      <c r="B6475" t="s">
        <v>177</v>
      </c>
      <c r="C6475" t="s">
        <v>24</v>
      </c>
      <c r="D6475" t="s">
        <v>298</v>
      </c>
      <c r="E6475">
        <v>0</v>
      </c>
      <c r="F6475">
        <v>2007</v>
      </c>
      <c r="G6475" s="2">
        <v>96000</v>
      </c>
      <c r="H6475" s="2">
        <v>4.982271233039568</v>
      </c>
      <c r="I6475" s="2">
        <v>8700000</v>
      </c>
      <c r="J6475" s="2">
        <v>6.9395192526186182</v>
      </c>
      <c r="K6475">
        <v>5.0999999999999997E-2</v>
      </c>
      <c r="L6475">
        <v>25</v>
      </c>
      <c r="M6475">
        <v>28</v>
      </c>
      <c r="N6475">
        <v>0</v>
      </c>
      <c r="O6475" s="2">
        <v>11163000</v>
      </c>
      <c r="P6475" s="2">
        <v>318497936901.177</v>
      </c>
      <c r="Q6475" s="2">
        <v>28531.571880424348</v>
      </c>
      <c r="R6475" s="2">
        <v>4.4553256987580019</v>
      </c>
      <c r="T6475">
        <f t="shared" si="101"/>
        <v>0</v>
      </c>
      <c r="U6475" t="s">
        <v>13</v>
      </c>
    </row>
    <row r="6476" spans="1:21" x14ac:dyDescent="0.3">
      <c r="A6476" t="s">
        <v>14</v>
      </c>
      <c r="B6476" t="s">
        <v>188</v>
      </c>
      <c r="C6476" t="s">
        <v>24</v>
      </c>
      <c r="D6476" t="s">
        <v>298</v>
      </c>
      <c r="E6476">
        <v>0</v>
      </c>
      <c r="F6476">
        <v>2007</v>
      </c>
      <c r="G6476" s="2">
        <v>-30197000</v>
      </c>
      <c r="H6476" s="2" t="s">
        <v>42</v>
      </c>
      <c r="I6476" s="2">
        <v>1271104000</v>
      </c>
      <c r="J6476" s="2">
        <v>9.1041810853914047</v>
      </c>
      <c r="K6476">
        <v>6.0999999999999999E-2</v>
      </c>
      <c r="L6476">
        <v>20</v>
      </c>
      <c r="M6476">
        <v>28</v>
      </c>
      <c r="N6476">
        <v>0</v>
      </c>
      <c r="O6476" s="2">
        <v>10055780</v>
      </c>
      <c r="P6476" s="2">
        <v>139850794387.28101</v>
      </c>
      <c r="Q6476" s="2">
        <v>13907.503384847421</v>
      </c>
      <c r="R6476" s="2">
        <v>4.1432491743126949</v>
      </c>
      <c r="T6476">
        <f t="shared" si="101"/>
        <v>0</v>
      </c>
      <c r="U6476" t="s">
        <v>14</v>
      </c>
    </row>
    <row r="6477" spans="1:21" x14ac:dyDescent="0.3">
      <c r="A6477" t="s">
        <v>15</v>
      </c>
      <c r="B6477" t="s">
        <v>199</v>
      </c>
      <c r="C6477" t="s">
        <v>24</v>
      </c>
      <c r="D6477" t="s">
        <v>298</v>
      </c>
      <c r="E6477">
        <v>0</v>
      </c>
      <c r="F6477">
        <v>2007</v>
      </c>
      <c r="G6477" s="2">
        <v>-6183000</v>
      </c>
      <c r="H6477" s="2" t="s">
        <v>42</v>
      </c>
      <c r="I6477" s="2">
        <v>189675000</v>
      </c>
      <c r="J6477" s="2">
        <v>8.2780100927361051</v>
      </c>
      <c r="K6477">
        <v>0.16700000000000001</v>
      </c>
      <c r="L6477">
        <v>18</v>
      </c>
      <c r="M6477">
        <v>28</v>
      </c>
      <c r="N6477">
        <v>0</v>
      </c>
      <c r="O6477" s="2">
        <v>311396</v>
      </c>
      <c r="P6477" s="2">
        <v>21295012098.977402</v>
      </c>
      <c r="Q6477" s="2">
        <v>68385.631475604707</v>
      </c>
      <c r="R6477" s="2">
        <v>4.834964861568448</v>
      </c>
      <c r="T6477">
        <f t="shared" si="101"/>
        <v>0</v>
      </c>
      <c r="U6477" t="s">
        <v>15</v>
      </c>
    </row>
    <row r="6478" spans="1:21" x14ac:dyDescent="0.3">
      <c r="A6478" t="s">
        <v>16</v>
      </c>
      <c r="B6478" t="s">
        <v>210</v>
      </c>
      <c r="C6478" t="s">
        <v>24</v>
      </c>
      <c r="D6478" t="s">
        <v>298</v>
      </c>
      <c r="E6478">
        <v>0</v>
      </c>
      <c r="F6478">
        <v>2007</v>
      </c>
      <c r="G6478" s="2">
        <v>361396000</v>
      </c>
      <c r="H6478" s="2">
        <v>8.5579833413971844</v>
      </c>
      <c r="I6478" s="2">
        <v>432797000</v>
      </c>
      <c r="J6478" s="2">
        <v>8.6362842417289176</v>
      </c>
      <c r="K6478">
        <v>0.05</v>
      </c>
      <c r="L6478">
        <v>12.5</v>
      </c>
      <c r="M6478">
        <v>28</v>
      </c>
      <c r="N6478">
        <v>0</v>
      </c>
      <c r="O6478" s="2">
        <v>4375800</v>
      </c>
      <c r="P6478" s="2">
        <v>269917518477.96301</v>
      </c>
      <c r="Q6478" s="2">
        <v>61684.153406911428</v>
      </c>
      <c r="R6478" s="2">
        <v>4.7901736085735953</v>
      </c>
      <c r="T6478">
        <f t="shared" si="101"/>
        <v>0</v>
      </c>
      <c r="U6478" t="s">
        <v>16</v>
      </c>
    </row>
    <row r="6479" spans="1:21" x14ac:dyDescent="0.3">
      <c r="A6479" t="s">
        <v>17</v>
      </c>
      <c r="B6479" t="s">
        <v>232</v>
      </c>
      <c r="C6479" t="s">
        <v>24</v>
      </c>
      <c r="D6479" t="s">
        <v>298</v>
      </c>
      <c r="E6479">
        <v>0</v>
      </c>
      <c r="F6479">
        <v>2007</v>
      </c>
      <c r="G6479" s="2">
        <v>43806000</v>
      </c>
      <c r="H6479" s="2">
        <v>7.6415335988244317</v>
      </c>
      <c r="I6479" s="2">
        <v>211202000</v>
      </c>
      <c r="J6479" s="2">
        <v>8.3246980264794406</v>
      </c>
      <c r="K6479">
        <v>5.3999999999999999E-2</v>
      </c>
      <c r="L6479">
        <v>37.25</v>
      </c>
      <c r="M6479">
        <v>28</v>
      </c>
      <c r="N6479">
        <v>1</v>
      </c>
      <c r="O6479" s="2">
        <v>59375290</v>
      </c>
      <c r="P6479" s="2">
        <v>2203053380782.9199</v>
      </c>
      <c r="Q6479" s="2">
        <v>37103.875716361472</v>
      </c>
      <c r="R6479" s="2">
        <v>4.5694192765777411</v>
      </c>
      <c r="T6479">
        <f t="shared" si="101"/>
        <v>0</v>
      </c>
      <c r="U6479" t="s">
        <v>17</v>
      </c>
    </row>
    <row r="6480" spans="1:21" x14ac:dyDescent="0.3">
      <c r="A6480" t="s">
        <v>18</v>
      </c>
      <c r="B6480" t="s">
        <v>243</v>
      </c>
      <c r="C6480" t="s">
        <v>24</v>
      </c>
      <c r="D6480" t="s">
        <v>298</v>
      </c>
      <c r="E6480">
        <v>0</v>
      </c>
      <c r="F6480">
        <v>2007</v>
      </c>
      <c r="G6480" s="2">
        <v>-28873000</v>
      </c>
      <c r="H6480" s="2" t="s">
        <v>42</v>
      </c>
      <c r="I6480" s="2" t="s">
        <v>42</v>
      </c>
      <c r="J6480" s="2" t="s">
        <v>42</v>
      </c>
      <c r="K6480">
        <v>5.7000000000000002E-2</v>
      </c>
      <c r="L6480">
        <v>39.54</v>
      </c>
      <c r="M6480">
        <v>28</v>
      </c>
      <c r="N6480">
        <v>1</v>
      </c>
      <c r="O6480" s="2">
        <v>127771000</v>
      </c>
      <c r="P6480" s="2">
        <v>4515264514430.5703</v>
      </c>
      <c r="Q6480" s="2">
        <v>35338.727210639117</v>
      </c>
      <c r="R6480" s="2">
        <v>4.5482509035366094</v>
      </c>
      <c r="T6480">
        <f t="shared" si="101"/>
        <v>0</v>
      </c>
      <c r="U6480" t="s">
        <v>18</v>
      </c>
    </row>
    <row r="6481" spans="1:21" x14ac:dyDescent="0.3">
      <c r="A6481" t="s">
        <v>46</v>
      </c>
      <c r="B6481" t="s">
        <v>353</v>
      </c>
      <c r="C6481" t="s">
        <v>24</v>
      </c>
      <c r="D6481" t="s">
        <v>298</v>
      </c>
      <c r="E6481">
        <v>0</v>
      </c>
      <c r="F6481">
        <v>2007</v>
      </c>
      <c r="G6481" s="2">
        <v>400000</v>
      </c>
      <c r="H6481" s="2">
        <v>5.6020599913279625</v>
      </c>
      <c r="I6481" s="2">
        <v>333500000</v>
      </c>
      <c r="J6481" s="2">
        <v>8.5230958382525674</v>
      </c>
      <c r="K6481">
        <v>7.0000000000000001E-3</v>
      </c>
      <c r="L6481">
        <v>21</v>
      </c>
      <c r="M6481">
        <v>28</v>
      </c>
      <c r="N6481">
        <v>0</v>
      </c>
      <c r="O6481" s="2">
        <v>48597650</v>
      </c>
      <c r="P6481" s="2">
        <v>1122679154632.4099</v>
      </c>
      <c r="Q6481" s="2">
        <v>23101.511176618827</v>
      </c>
      <c r="R6481" s="2">
        <v>4.3636403900306986</v>
      </c>
      <c r="T6481">
        <f t="shared" si="101"/>
        <v>0</v>
      </c>
      <c r="U6481" t="s">
        <v>46</v>
      </c>
    </row>
    <row r="6482" spans="1:21" x14ac:dyDescent="0.3">
      <c r="A6482" t="s">
        <v>20</v>
      </c>
      <c r="B6482" t="s">
        <v>254</v>
      </c>
      <c r="C6482" t="s">
        <v>24</v>
      </c>
      <c r="D6482" t="s">
        <v>298</v>
      </c>
      <c r="E6482">
        <v>0</v>
      </c>
      <c r="F6482">
        <v>2007</v>
      </c>
      <c r="G6482" s="2">
        <v>47639000</v>
      </c>
      <c r="H6482" s="2">
        <v>7.6779626365420572</v>
      </c>
      <c r="I6482" s="2" t="s">
        <v>42</v>
      </c>
      <c r="J6482" s="2" t="s">
        <v>42</v>
      </c>
      <c r="K6482">
        <v>5.1999999999999998E-2</v>
      </c>
      <c r="L6482">
        <v>29.63</v>
      </c>
      <c r="M6482">
        <v>28</v>
      </c>
      <c r="N6482">
        <v>1</v>
      </c>
      <c r="O6482" s="2">
        <v>479993</v>
      </c>
      <c r="P6482" s="2">
        <v>50888134410.073898</v>
      </c>
      <c r="Q6482" s="2">
        <v>106018.49279067382</v>
      </c>
      <c r="R6482" s="2">
        <v>5.0253816257973476</v>
      </c>
      <c r="T6482">
        <f t="shared" si="101"/>
        <v>0</v>
      </c>
      <c r="U6482" t="s">
        <v>20</v>
      </c>
    </row>
    <row r="6483" spans="1:21" x14ac:dyDescent="0.3">
      <c r="A6483" t="s">
        <v>21</v>
      </c>
      <c r="B6483" t="s">
        <v>265</v>
      </c>
      <c r="C6483" t="s">
        <v>24</v>
      </c>
      <c r="D6483" t="s">
        <v>298</v>
      </c>
      <c r="E6483">
        <v>0</v>
      </c>
      <c r="F6483">
        <v>2007</v>
      </c>
      <c r="G6483" s="2">
        <v>25049000</v>
      </c>
      <c r="H6483" s="2">
        <v>7.3987903927521392</v>
      </c>
      <c r="I6483" s="2" t="s">
        <v>42</v>
      </c>
      <c r="J6483" s="2" t="s">
        <v>42</v>
      </c>
      <c r="K6483">
        <v>0.21099999999999999</v>
      </c>
      <c r="L6483">
        <v>28</v>
      </c>
      <c r="M6483">
        <v>28</v>
      </c>
      <c r="N6483">
        <v>0</v>
      </c>
      <c r="O6483" s="2">
        <v>109787400</v>
      </c>
      <c r="P6483" s="2">
        <v>1043471321169.09</v>
      </c>
      <c r="Q6483" s="2">
        <v>9504.4724728802212</v>
      </c>
      <c r="R6483" s="2">
        <v>3.9779280172061973</v>
      </c>
      <c r="T6483">
        <f t="shared" si="101"/>
        <v>0</v>
      </c>
      <c r="U6483" t="s">
        <v>21</v>
      </c>
    </row>
    <row r="6484" spans="1:21" x14ac:dyDescent="0.3">
      <c r="A6484" t="s">
        <v>22</v>
      </c>
      <c r="B6484" t="s">
        <v>276</v>
      </c>
      <c r="C6484" t="s">
        <v>24</v>
      </c>
      <c r="D6484" t="s">
        <v>298</v>
      </c>
      <c r="E6484">
        <v>0</v>
      </c>
      <c r="F6484">
        <v>2007</v>
      </c>
      <c r="G6484" s="2">
        <v>633812000</v>
      </c>
      <c r="H6484" s="2">
        <v>8.8019604574551771</v>
      </c>
      <c r="I6484" s="2">
        <v>5757380000</v>
      </c>
      <c r="J6484" s="2">
        <v>9.7602248948115289</v>
      </c>
      <c r="K6484">
        <v>0.02</v>
      </c>
      <c r="L6484">
        <v>25.5</v>
      </c>
      <c r="M6484">
        <v>28</v>
      </c>
      <c r="N6484">
        <v>0</v>
      </c>
      <c r="O6484" s="2">
        <v>16381700</v>
      </c>
      <c r="P6484" s="2">
        <v>839419655078.01794</v>
      </c>
      <c r="Q6484" s="2">
        <v>51241.303105173327</v>
      </c>
      <c r="R6484" s="2">
        <v>4.7096201656509082</v>
      </c>
      <c r="T6484">
        <f t="shared" si="101"/>
        <v>0</v>
      </c>
      <c r="U6484" t="s">
        <v>22</v>
      </c>
    </row>
    <row r="6485" spans="1:21" x14ac:dyDescent="0.3">
      <c r="A6485" t="s">
        <v>25</v>
      </c>
      <c r="B6485" t="s">
        <v>309</v>
      </c>
      <c r="C6485" t="s">
        <v>24</v>
      </c>
      <c r="D6485" t="s">
        <v>298</v>
      </c>
      <c r="E6485">
        <v>0</v>
      </c>
      <c r="F6485">
        <v>2007</v>
      </c>
      <c r="G6485" s="2">
        <v>212200000</v>
      </c>
      <c r="H6485" s="2">
        <v>8.3267453795653221</v>
      </c>
      <c r="I6485" s="2">
        <v>703900000</v>
      </c>
      <c r="J6485" s="2">
        <v>8.8475109652032486</v>
      </c>
      <c r="K6485">
        <v>7.5999999999999998E-2</v>
      </c>
      <c r="L6485">
        <v>19</v>
      </c>
      <c r="M6485">
        <v>28</v>
      </c>
      <c r="N6485">
        <v>0</v>
      </c>
      <c r="O6485" s="2">
        <v>38115970</v>
      </c>
      <c r="P6485" s="2">
        <v>429249647594.60699</v>
      </c>
      <c r="Q6485" s="2">
        <v>11261.674505321706</v>
      </c>
      <c r="R6485" s="2">
        <v>4.0516029708308192</v>
      </c>
      <c r="T6485">
        <f t="shared" si="101"/>
        <v>0</v>
      </c>
      <c r="U6485" t="s">
        <v>25</v>
      </c>
    </row>
    <row r="6486" spans="1:21" x14ac:dyDescent="0.3">
      <c r="A6486" t="s">
        <v>26</v>
      </c>
      <c r="B6486" t="s">
        <v>320</v>
      </c>
      <c r="C6486" t="s">
        <v>24</v>
      </c>
      <c r="D6486" t="s">
        <v>298</v>
      </c>
      <c r="E6486">
        <v>0</v>
      </c>
      <c r="F6486">
        <v>2007</v>
      </c>
      <c r="G6486" s="2">
        <v>-24791000</v>
      </c>
      <c r="H6486" s="2" t="s">
        <v>42</v>
      </c>
      <c r="I6486" s="2">
        <v>85647000</v>
      </c>
      <c r="J6486" s="2">
        <v>7.9327121553194653</v>
      </c>
      <c r="K6486">
        <v>7.0000000000000001E-3</v>
      </c>
      <c r="L6486">
        <v>26.5</v>
      </c>
      <c r="M6486">
        <v>28</v>
      </c>
      <c r="N6486">
        <v>0</v>
      </c>
      <c r="O6486" s="2">
        <v>10542960</v>
      </c>
      <c r="P6486" s="2">
        <v>240169336162.05899</v>
      </c>
      <c r="Q6486" s="2">
        <v>22780.067093307665</v>
      </c>
      <c r="R6486" s="2">
        <v>4.357554998856795</v>
      </c>
      <c r="T6486">
        <f t="shared" si="101"/>
        <v>0</v>
      </c>
      <c r="U6486" t="s">
        <v>26</v>
      </c>
    </row>
    <row r="6487" spans="1:21" x14ac:dyDescent="0.3">
      <c r="A6487" t="s">
        <v>41</v>
      </c>
      <c r="B6487" t="s">
        <v>331</v>
      </c>
      <c r="C6487" t="s">
        <v>24</v>
      </c>
      <c r="D6487" t="s">
        <v>298</v>
      </c>
      <c r="E6487">
        <v>0</v>
      </c>
      <c r="F6487">
        <v>2007</v>
      </c>
      <c r="G6487" s="2">
        <v>30915000</v>
      </c>
      <c r="H6487" s="2">
        <v>7.490169250834894</v>
      </c>
      <c r="I6487" s="2">
        <v>214157000</v>
      </c>
      <c r="J6487" s="2">
        <v>8.3307322744444186</v>
      </c>
      <c r="K6487">
        <v>0.11799999999999999</v>
      </c>
      <c r="L6487">
        <v>19</v>
      </c>
      <c r="M6487">
        <v>28</v>
      </c>
      <c r="N6487">
        <v>0</v>
      </c>
      <c r="O6487" s="2">
        <v>5374622</v>
      </c>
      <c r="P6487" s="2">
        <v>86304245825.348999</v>
      </c>
      <c r="Q6487" s="2">
        <v>16057.733143902771</v>
      </c>
      <c r="R6487" s="2">
        <v>4.2056842362988061</v>
      </c>
      <c r="T6487">
        <f t="shared" si="101"/>
        <v>0</v>
      </c>
      <c r="U6487" t="s">
        <v>41</v>
      </c>
    </row>
    <row r="6488" spans="1:21" x14ac:dyDescent="0.3">
      <c r="A6488" t="s">
        <v>28</v>
      </c>
      <c r="B6488" t="s">
        <v>364</v>
      </c>
      <c r="C6488" t="s">
        <v>24</v>
      </c>
      <c r="D6488" t="s">
        <v>298</v>
      </c>
      <c r="E6488">
        <v>0</v>
      </c>
      <c r="F6488">
        <v>2007</v>
      </c>
      <c r="G6488" s="2">
        <v>511978000</v>
      </c>
      <c r="H6488" s="2">
        <v>8.7092512994838778</v>
      </c>
      <c r="I6488" s="2">
        <v>3775935000</v>
      </c>
      <c r="J6488" s="2">
        <v>9.5770245096238344</v>
      </c>
      <c r="K6488">
        <v>7.0000000000000001E-3</v>
      </c>
      <c r="L6488">
        <v>32.5</v>
      </c>
      <c r="M6488">
        <v>28</v>
      </c>
      <c r="N6488">
        <v>1</v>
      </c>
      <c r="O6488" s="2">
        <v>45236000</v>
      </c>
      <c r="P6488" s="2">
        <v>1479341637010.6799</v>
      </c>
      <c r="Q6488" s="2">
        <v>32702.750840274999</v>
      </c>
      <c r="R6488" s="2">
        <v>4.5145842855197573</v>
      </c>
      <c r="T6488">
        <f t="shared" si="101"/>
        <v>0</v>
      </c>
      <c r="U6488" t="s">
        <v>28</v>
      </c>
    </row>
    <row r="6489" spans="1:21" x14ac:dyDescent="0.3">
      <c r="A6489" t="s">
        <v>29</v>
      </c>
      <c r="B6489" t="s">
        <v>375</v>
      </c>
      <c r="C6489" t="s">
        <v>24</v>
      </c>
      <c r="D6489" t="s">
        <v>298</v>
      </c>
      <c r="E6489">
        <v>0</v>
      </c>
      <c r="F6489">
        <v>2007</v>
      </c>
      <c r="G6489" s="2">
        <v>2153247000</v>
      </c>
      <c r="H6489" s="2">
        <v>9.3330938508101369</v>
      </c>
      <c r="I6489" s="2">
        <v>23257645000</v>
      </c>
      <c r="J6489" s="2">
        <v>10.366565737250378</v>
      </c>
      <c r="K6489">
        <v>7.0000000000000001E-3</v>
      </c>
      <c r="L6489">
        <v>28</v>
      </c>
      <c r="M6489">
        <v>28</v>
      </c>
      <c r="N6489">
        <v>0</v>
      </c>
      <c r="O6489" s="2">
        <v>9148092</v>
      </c>
      <c r="P6489" s="2">
        <v>487816328342.30902</v>
      </c>
      <c r="Q6489" s="2">
        <v>53324.379372475596</v>
      </c>
      <c r="R6489" s="2">
        <v>4.7269258095189786</v>
      </c>
      <c r="T6489">
        <f t="shared" si="101"/>
        <v>0</v>
      </c>
      <c r="U6489" t="s">
        <v>29</v>
      </c>
    </row>
    <row r="6490" spans="1:21" x14ac:dyDescent="0.3">
      <c r="A6490" t="s">
        <v>31</v>
      </c>
      <c r="B6490" t="s">
        <v>397</v>
      </c>
      <c r="C6490" t="s">
        <v>24</v>
      </c>
      <c r="D6490" t="s">
        <v>298</v>
      </c>
      <c r="E6490">
        <v>0</v>
      </c>
      <c r="F6490">
        <v>2007</v>
      </c>
      <c r="G6490" s="2">
        <v>47000000</v>
      </c>
      <c r="H6490" s="2">
        <v>7.6720978579357171</v>
      </c>
      <c r="I6490" s="2">
        <v>78000000</v>
      </c>
      <c r="J6490" s="2">
        <v>7.8920946026904808</v>
      </c>
      <c r="K6490">
        <v>7.0000000000000001E-3</v>
      </c>
      <c r="L6490">
        <v>19</v>
      </c>
      <c r="M6490">
        <v>28</v>
      </c>
      <c r="N6490">
        <v>0</v>
      </c>
      <c r="O6490" s="2">
        <v>70158110</v>
      </c>
      <c r="P6490" s="2">
        <v>675770112825.23596</v>
      </c>
      <c r="Q6490" s="2">
        <v>9632.10258693166</v>
      </c>
      <c r="R6490" s="2">
        <v>3.983721099401818</v>
      </c>
      <c r="T6490">
        <f t="shared" si="101"/>
        <v>0</v>
      </c>
      <c r="U6490" t="s">
        <v>31</v>
      </c>
    </row>
    <row r="6491" spans="1:21" x14ac:dyDescent="0.3">
      <c r="A6491" t="s">
        <v>32</v>
      </c>
      <c r="B6491" t="s">
        <v>408</v>
      </c>
      <c r="C6491" t="s">
        <v>24</v>
      </c>
      <c r="D6491" t="s">
        <v>298</v>
      </c>
      <c r="E6491">
        <v>0</v>
      </c>
      <c r="F6491">
        <v>2007</v>
      </c>
      <c r="G6491" s="2">
        <v>862518000</v>
      </c>
      <c r="H6491" s="2">
        <v>8.9357681671877511</v>
      </c>
      <c r="I6491" s="2">
        <v>2700591000</v>
      </c>
      <c r="J6491" s="2">
        <v>9.4314588159930661</v>
      </c>
      <c r="K6491">
        <v>7.0000000000000001E-3</v>
      </c>
      <c r="L6491">
        <v>19</v>
      </c>
      <c r="M6491">
        <v>28</v>
      </c>
      <c r="N6491">
        <v>0</v>
      </c>
      <c r="O6491" s="2">
        <v>60481820</v>
      </c>
      <c r="P6491" s="2">
        <v>3074359743897.5601</v>
      </c>
      <c r="Q6491" s="2">
        <v>50831.13808244461</v>
      </c>
      <c r="R6491" s="2">
        <v>4.7061298334365702</v>
      </c>
      <c r="T6491">
        <f t="shared" si="101"/>
        <v>0</v>
      </c>
      <c r="U6491" t="s">
        <v>32</v>
      </c>
    </row>
    <row r="6492" spans="1:21" x14ac:dyDescent="0.3">
      <c r="A6492" t="s">
        <v>33</v>
      </c>
      <c r="B6492" t="s">
        <v>419</v>
      </c>
      <c r="C6492" t="s">
        <v>24</v>
      </c>
      <c r="D6492" t="s">
        <v>298</v>
      </c>
      <c r="E6492">
        <v>0</v>
      </c>
      <c r="F6492">
        <v>2007</v>
      </c>
      <c r="G6492" s="2">
        <v>-2707000000</v>
      </c>
      <c r="H6492" s="2" t="s">
        <v>42</v>
      </c>
      <c r="I6492" s="2">
        <v>7317000000</v>
      </c>
      <c r="J6492" s="2">
        <v>9.8643330550333932</v>
      </c>
      <c r="K6492">
        <v>7.0000000000000001E-3</v>
      </c>
      <c r="L6492">
        <v>19</v>
      </c>
      <c r="M6492">
        <v>28</v>
      </c>
      <c r="N6492">
        <v>0</v>
      </c>
      <c r="O6492" s="2">
        <v>301231200</v>
      </c>
      <c r="P6492" s="2">
        <v>14477635000000</v>
      </c>
      <c r="Q6492" s="2">
        <v>48061.538778187649</v>
      </c>
      <c r="R6492" s="2">
        <v>4.6817976714237179</v>
      </c>
      <c r="T6492">
        <f t="shared" si="101"/>
        <v>0</v>
      </c>
      <c r="U6492" t="s">
        <v>33</v>
      </c>
    </row>
    <row r="6493" spans="1:21" x14ac:dyDescent="0.3">
      <c r="A6493" t="s">
        <v>34</v>
      </c>
      <c r="B6493" t="s">
        <v>100</v>
      </c>
      <c r="C6493" t="s">
        <v>24</v>
      </c>
      <c r="D6493" t="s">
        <v>298</v>
      </c>
      <c r="E6493">
        <v>0</v>
      </c>
      <c r="F6493">
        <v>2007</v>
      </c>
      <c r="G6493" s="2">
        <v>0</v>
      </c>
      <c r="H6493" s="2" t="s">
        <v>42</v>
      </c>
      <c r="I6493" s="2">
        <v>266000000</v>
      </c>
      <c r="J6493" s="2">
        <v>8.424881636631067</v>
      </c>
      <c r="K6493">
        <v>0.17299999999999999</v>
      </c>
      <c r="L6493">
        <v>26.8</v>
      </c>
      <c r="M6493">
        <v>28</v>
      </c>
      <c r="N6493">
        <v>0</v>
      </c>
      <c r="O6493" s="2">
        <v>16598070</v>
      </c>
      <c r="P6493" s="2">
        <v>173605968179.255</v>
      </c>
      <c r="Q6493" s="2">
        <v>10459.406917747365</v>
      </c>
      <c r="R6493" s="2">
        <v>4.0195070593255107</v>
      </c>
      <c r="T6493">
        <f t="shared" si="101"/>
        <v>0</v>
      </c>
      <c r="U6493" t="s">
        <v>34</v>
      </c>
    </row>
    <row r="6494" spans="1:21" x14ac:dyDescent="0.3">
      <c r="A6494" t="s">
        <v>35</v>
      </c>
      <c r="B6494" t="s">
        <v>133</v>
      </c>
      <c r="C6494" t="s">
        <v>24</v>
      </c>
      <c r="D6494" t="s">
        <v>298</v>
      </c>
      <c r="E6494">
        <v>0</v>
      </c>
      <c r="F6494">
        <v>2007</v>
      </c>
      <c r="G6494" s="2">
        <v>-58712000</v>
      </c>
      <c r="H6494" s="2" t="s">
        <v>42</v>
      </c>
      <c r="I6494" s="2">
        <v>366914000</v>
      </c>
      <c r="J6494" s="2">
        <v>8.5645642830471669</v>
      </c>
      <c r="K6494">
        <v>3.3000000000000002E-2</v>
      </c>
      <c r="L6494">
        <v>22</v>
      </c>
      <c r="M6494">
        <v>28</v>
      </c>
      <c r="N6494">
        <v>0</v>
      </c>
      <c r="O6494" s="2">
        <v>1342330</v>
      </c>
      <c r="P6494" s="2">
        <v>22237061730.0849</v>
      </c>
      <c r="Q6494" s="2">
        <v>16566.017097200314</v>
      </c>
      <c r="R6494" s="2">
        <v>4.2192181052431117</v>
      </c>
      <c r="T6494">
        <f t="shared" si="101"/>
        <v>0</v>
      </c>
      <c r="U6494" t="s">
        <v>35</v>
      </c>
    </row>
    <row r="6495" spans="1:21" x14ac:dyDescent="0.3">
      <c r="A6495" t="s">
        <v>36</v>
      </c>
      <c r="B6495" t="s">
        <v>342</v>
      </c>
      <c r="C6495" t="s">
        <v>24</v>
      </c>
      <c r="D6495" t="s">
        <v>298</v>
      </c>
      <c r="E6495">
        <v>0</v>
      </c>
      <c r="F6495">
        <v>2007</v>
      </c>
      <c r="G6495" s="2">
        <v>537000</v>
      </c>
      <c r="H6495" s="2">
        <v>5.7299742856995559</v>
      </c>
      <c r="I6495" s="2">
        <v>2768000</v>
      </c>
      <c r="J6495" s="2">
        <v>6.4421660857847201</v>
      </c>
      <c r="K6495">
        <v>1.4999999999999999E-2</v>
      </c>
      <c r="L6495">
        <v>21</v>
      </c>
      <c r="M6495">
        <v>28</v>
      </c>
      <c r="N6495">
        <v>0</v>
      </c>
      <c r="O6495" s="2">
        <v>2019406</v>
      </c>
      <c r="P6495" s="2">
        <v>48114688201.478203</v>
      </c>
      <c r="Q6495" s="2">
        <v>23826.158881115636</v>
      </c>
      <c r="R6495" s="2">
        <v>4.3770540334838621</v>
      </c>
      <c r="T6495">
        <f t="shared" si="101"/>
        <v>0</v>
      </c>
      <c r="U6495" t="s">
        <v>36</v>
      </c>
    </row>
    <row r="6496" spans="1:21" x14ac:dyDescent="0.3">
      <c r="A6496" t="s">
        <v>5</v>
      </c>
      <c r="B6496" t="s">
        <v>57</v>
      </c>
      <c r="C6496" t="s">
        <v>24</v>
      </c>
      <c r="D6496" t="s">
        <v>299</v>
      </c>
      <c r="E6496">
        <v>0</v>
      </c>
      <c r="F6496">
        <v>2008</v>
      </c>
      <c r="G6496" s="2">
        <v>-418372000</v>
      </c>
      <c r="H6496" s="2" t="s">
        <v>42</v>
      </c>
      <c r="I6496" s="2" t="s">
        <v>42</v>
      </c>
      <c r="J6496" s="2" t="s">
        <v>42</v>
      </c>
      <c r="K6496">
        <v>0.23699999999999999</v>
      </c>
      <c r="L6496">
        <v>30</v>
      </c>
      <c r="M6496">
        <v>28</v>
      </c>
      <c r="N6496">
        <v>1</v>
      </c>
      <c r="O6496" s="2">
        <v>21249000</v>
      </c>
      <c r="P6496" s="2">
        <v>1055334825425.25</v>
      </c>
      <c r="Q6496" s="2">
        <v>49665.152497776369</v>
      </c>
      <c r="R6496" s="2">
        <v>4.6960517733190974</v>
      </c>
      <c r="T6496">
        <f t="shared" si="101"/>
        <v>0</v>
      </c>
      <c r="U6496" t="s">
        <v>5</v>
      </c>
    </row>
    <row r="6497" spans="1:21" x14ac:dyDescent="0.3">
      <c r="A6497" t="s">
        <v>6</v>
      </c>
      <c r="B6497" t="s">
        <v>68</v>
      </c>
      <c r="C6497" t="s">
        <v>24</v>
      </c>
      <c r="D6497" t="s">
        <v>299</v>
      </c>
      <c r="E6497">
        <v>0</v>
      </c>
      <c r="F6497">
        <v>2008</v>
      </c>
      <c r="G6497" s="2">
        <v>7310000</v>
      </c>
      <c r="H6497" s="2">
        <v>6.8639173769578603</v>
      </c>
      <c r="I6497" s="2">
        <v>242059000</v>
      </c>
      <c r="J6497" s="2">
        <v>8.3839212347879908</v>
      </c>
      <c r="K6497">
        <v>0.14899999999999999</v>
      </c>
      <c r="L6497">
        <v>25</v>
      </c>
      <c r="M6497">
        <v>28</v>
      </c>
      <c r="N6497">
        <v>0</v>
      </c>
      <c r="O6497" s="2">
        <v>8321541</v>
      </c>
      <c r="P6497" s="2">
        <v>430294287388.31097</v>
      </c>
      <c r="Q6497" s="2">
        <v>51708.486131151789</v>
      </c>
      <c r="R6497" s="2">
        <v>4.7135618231228467</v>
      </c>
      <c r="T6497">
        <f t="shared" si="101"/>
        <v>0</v>
      </c>
      <c r="U6497" t="s">
        <v>6</v>
      </c>
    </row>
    <row r="6498" spans="1:21" x14ac:dyDescent="0.3">
      <c r="A6498" t="s">
        <v>7</v>
      </c>
      <c r="B6498" t="s">
        <v>79</v>
      </c>
      <c r="C6498" t="s">
        <v>24</v>
      </c>
      <c r="D6498" t="s">
        <v>299</v>
      </c>
      <c r="E6498">
        <v>0</v>
      </c>
      <c r="F6498">
        <v>2008</v>
      </c>
      <c r="G6498" s="2">
        <v>7488304000</v>
      </c>
      <c r="H6498" s="2">
        <v>9.8743834669857335</v>
      </c>
      <c r="I6498" s="2">
        <v>16861829000.000002</v>
      </c>
      <c r="J6498" s="2">
        <v>10.226904680699501</v>
      </c>
      <c r="K6498">
        <v>4.2000000000000003E-2</v>
      </c>
      <c r="L6498">
        <v>33.99</v>
      </c>
      <c r="M6498">
        <v>28</v>
      </c>
      <c r="N6498">
        <v>1</v>
      </c>
      <c r="O6498" s="2">
        <v>10709970</v>
      </c>
      <c r="P6498" s="2">
        <v>518625897172.98999</v>
      </c>
      <c r="Q6498" s="2">
        <v>48424.589160659649</v>
      </c>
      <c r="R6498" s="2">
        <v>4.6850659448064222</v>
      </c>
      <c r="T6498">
        <f t="shared" si="101"/>
        <v>0</v>
      </c>
      <c r="U6498" t="s">
        <v>7</v>
      </c>
    </row>
    <row r="6499" spans="1:21" x14ac:dyDescent="0.3">
      <c r="A6499" t="s">
        <v>8</v>
      </c>
      <c r="B6499" t="s">
        <v>112</v>
      </c>
      <c r="C6499" t="s">
        <v>24</v>
      </c>
      <c r="D6499" t="s">
        <v>299</v>
      </c>
      <c r="E6499">
        <v>0</v>
      </c>
      <c r="F6499">
        <v>2008</v>
      </c>
      <c r="G6499" s="2">
        <v>-52943000</v>
      </c>
      <c r="H6499" s="2" t="s">
        <v>42</v>
      </c>
      <c r="I6499" s="2">
        <v>149851000</v>
      </c>
      <c r="J6499" s="2">
        <v>8.1756596454667338</v>
      </c>
      <c r="K6499">
        <v>2.3E-2</v>
      </c>
      <c r="L6499">
        <v>21</v>
      </c>
      <c r="M6499">
        <v>28</v>
      </c>
      <c r="N6499">
        <v>0</v>
      </c>
      <c r="O6499" s="2">
        <v>10429690</v>
      </c>
      <c r="P6499" s="2">
        <v>235718586901.129</v>
      </c>
      <c r="Q6499" s="2">
        <v>22600.728008323258</v>
      </c>
      <c r="R6499" s="2">
        <v>4.354122428744982</v>
      </c>
      <c r="T6499">
        <f t="shared" si="101"/>
        <v>0</v>
      </c>
      <c r="U6499" t="s">
        <v>8</v>
      </c>
    </row>
    <row r="6500" spans="1:21" x14ac:dyDescent="0.3">
      <c r="A6500" t="s">
        <v>9</v>
      </c>
      <c r="B6500" t="s">
        <v>123</v>
      </c>
      <c r="C6500" t="s">
        <v>24</v>
      </c>
      <c r="D6500" t="s">
        <v>299</v>
      </c>
      <c r="E6500">
        <v>0</v>
      </c>
      <c r="F6500">
        <v>2008</v>
      </c>
      <c r="G6500" s="2">
        <v>-617768000</v>
      </c>
      <c r="H6500" s="2" t="s">
        <v>42</v>
      </c>
      <c r="I6500" s="2">
        <v>7965320000</v>
      </c>
      <c r="J6500" s="2">
        <v>9.9012032279014424</v>
      </c>
      <c r="K6500">
        <v>3.7999999999999999E-2</v>
      </c>
      <c r="L6500">
        <v>25</v>
      </c>
      <c r="M6500">
        <v>28</v>
      </c>
      <c r="N6500">
        <v>0</v>
      </c>
      <c r="O6500" s="2">
        <v>5493621</v>
      </c>
      <c r="P6500" s="2">
        <v>353361056079.716</v>
      </c>
      <c r="Q6500" s="2">
        <v>64322.066644152554</v>
      </c>
      <c r="R6500" s="2">
        <v>4.8083599896852434</v>
      </c>
      <c r="T6500">
        <f t="shared" si="101"/>
        <v>0</v>
      </c>
      <c r="U6500" t="s">
        <v>9</v>
      </c>
    </row>
    <row r="6501" spans="1:21" x14ac:dyDescent="0.3">
      <c r="A6501" t="s">
        <v>10</v>
      </c>
      <c r="B6501" t="s">
        <v>145</v>
      </c>
      <c r="C6501" t="s">
        <v>24</v>
      </c>
      <c r="D6501" t="s">
        <v>299</v>
      </c>
      <c r="E6501">
        <v>0</v>
      </c>
      <c r="F6501">
        <v>2008</v>
      </c>
      <c r="G6501" s="2">
        <v>-551857000</v>
      </c>
      <c r="H6501" s="2" t="s">
        <v>42</v>
      </c>
      <c r="I6501" s="2">
        <v>467987000</v>
      </c>
      <c r="J6501" s="2">
        <v>8.6702337891709611</v>
      </c>
      <c r="K6501">
        <v>5.5E-2</v>
      </c>
      <c r="L6501">
        <v>26</v>
      </c>
      <c r="M6501">
        <v>28</v>
      </c>
      <c r="N6501">
        <v>0</v>
      </c>
      <c r="O6501" s="2">
        <v>5313000</v>
      </c>
      <c r="P6501" s="2">
        <v>283742493042.33197</v>
      </c>
      <c r="Q6501" s="2">
        <v>53405.325247945038</v>
      </c>
      <c r="R6501" s="2">
        <v>4.7275845643410683</v>
      </c>
      <c r="T6501">
        <f t="shared" si="101"/>
        <v>0</v>
      </c>
      <c r="U6501" t="s">
        <v>10</v>
      </c>
    </row>
    <row r="6502" spans="1:21" x14ac:dyDescent="0.3">
      <c r="A6502" t="s">
        <v>11</v>
      </c>
      <c r="B6502" t="s">
        <v>156</v>
      </c>
      <c r="C6502" t="s">
        <v>24</v>
      </c>
      <c r="D6502" t="s">
        <v>299</v>
      </c>
      <c r="E6502">
        <v>0</v>
      </c>
      <c r="F6502">
        <v>2008</v>
      </c>
      <c r="G6502" s="2">
        <v>-600877000</v>
      </c>
      <c r="H6502" s="2" t="s">
        <v>42</v>
      </c>
      <c r="I6502" s="2">
        <v>3090964000</v>
      </c>
      <c r="J6502" s="2">
        <v>9.4900939469292407</v>
      </c>
      <c r="K6502">
        <v>4.4999999999999998E-2</v>
      </c>
      <c r="L6502">
        <v>34.42989</v>
      </c>
      <c r="M6502">
        <v>28</v>
      </c>
      <c r="N6502">
        <v>1</v>
      </c>
      <c r="O6502" s="2">
        <v>62300290</v>
      </c>
      <c r="P6502" s="2">
        <v>2923465651091.2598</v>
      </c>
      <c r="Q6502" s="2">
        <v>46925.393944253869</v>
      </c>
      <c r="R6502" s="2">
        <v>4.6714079272624298</v>
      </c>
      <c r="T6502">
        <f t="shared" si="101"/>
        <v>0</v>
      </c>
      <c r="U6502" t="s">
        <v>11</v>
      </c>
    </row>
    <row r="6503" spans="1:21" x14ac:dyDescent="0.3">
      <c r="A6503" t="s">
        <v>12</v>
      </c>
      <c r="B6503" t="s">
        <v>167</v>
      </c>
      <c r="C6503" t="s">
        <v>24</v>
      </c>
      <c r="D6503" t="s">
        <v>299</v>
      </c>
      <c r="E6503">
        <v>0</v>
      </c>
      <c r="F6503">
        <v>2008</v>
      </c>
      <c r="G6503" s="2">
        <v>42398000</v>
      </c>
      <c r="H6503" s="2">
        <v>7.6273453705207981</v>
      </c>
      <c r="I6503" s="2">
        <v>3724187000</v>
      </c>
      <c r="J6503" s="2">
        <v>9.5710314797822189</v>
      </c>
      <c r="K6503">
        <v>0.03</v>
      </c>
      <c r="L6503">
        <v>29.405000000000001</v>
      </c>
      <c r="M6503">
        <v>28</v>
      </c>
      <c r="N6503">
        <v>1</v>
      </c>
      <c r="O6503" s="2">
        <v>82110100</v>
      </c>
      <c r="P6503" s="2">
        <v>3752365607148.0898</v>
      </c>
      <c r="Q6503" s="2">
        <v>45699.196653616178</v>
      </c>
      <c r="R6503" s="2">
        <v>4.6599085656722989</v>
      </c>
      <c r="T6503">
        <f t="shared" si="101"/>
        <v>0</v>
      </c>
      <c r="U6503" t="s">
        <v>12</v>
      </c>
    </row>
    <row r="6504" spans="1:21" x14ac:dyDescent="0.3">
      <c r="A6504" t="s">
        <v>13</v>
      </c>
      <c r="B6504" t="s">
        <v>178</v>
      </c>
      <c r="C6504" t="s">
        <v>24</v>
      </c>
      <c r="D6504" t="s">
        <v>299</v>
      </c>
      <c r="E6504">
        <v>0</v>
      </c>
      <c r="F6504">
        <v>2008</v>
      </c>
      <c r="G6504" s="2">
        <v>6199000</v>
      </c>
      <c r="H6504" s="2">
        <v>6.7923216363515735</v>
      </c>
      <c r="I6504" s="2">
        <v>8837000</v>
      </c>
      <c r="J6504" s="2">
        <v>6.9463048549934747</v>
      </c>
      <c r="K6504">
        <v>5.0999999999999997E-2</v>
      </c>
      <c r="L6504">
        <v>25</v>
      </c>
      <c r="M6504">
        <v>28</v>
      </c>
      <c r="N6504">
        <v>0</v>
      </c>
      <c r="O6504" s="2">
        <v>11186000</v>
      </c>
      <c r="P6504" s="2">
        <v>354460802548.70398</v>
      </c>
      <c r="Q6504" s="2">
        <v>31687.895811613085</v>
      </c>
      <c r="R6504" s="2">
        <v>4.5008934014577138</v>
      </c>
      <c r="T6504">
        <f t="shared" si="101"/>
        <v>0</v>
      </c>
      <c r="U6504" t="s">
        <v>13</v>
      </c>
    </row>
    <row r="6505" spans="1:21" x14ac:dyDescent="0.3">
      <c r="A6505" t="s">
        <v>14</v>
      </c>
      <c r="B6505" t="s">
        <v>189</v>
      </c>
      <c r="C6505" t="s">
        <v>24</v>
      </c>
      <c r="D6505" t="s">
        <v>299</v>
      </c>
      <c r="E6505">
        <v>0</v>
      </c>
      <c r="F6505">
        <v>2008</v>
      </c>
      <c r="G6505" s="2">
        <v>50898000</v>
      </c>
      <c r="H6505" s="2">
        <v>7.7067007173853073</v>
      </c>
      <c r="I6505" s="2">
        <v>887599000</v>
      </c>
      <c r="J6505" s="2">
        <v>8.948216804268931</v>
      </c>
      <c r="K6505">
        <v>6.0999999999999999E-2</v>
      </c>
      <c r="L6505">
        <v>20</v>
      </c>
      <c r="M6505">
        <v>28</v>
      </c>
      <c r="N6505">
        <v>0</v>
      </c>
      <c r="O6505" s="2">
        <v>10038190</v>
      </c>
      <c r="P6505" s="2">
        <v>157998423131.73901</v>
      </c>
      <c r="Q6505" s="2">
        <v>15739.732275613334</v>
      </c>
      <c r="R6505" s="2">
        <v>4.1969973409701451</v>
      </c>
      <c r="T6505">
        <f t="shared" si="101"/>
        <v>0</v>
      </c>
      <c r="U6505" t="s">
        <v>14</v>
      </c>
    </row>
    <row r="6506" spans="1:21" x14ac:dyDescent="0.3">
      <c r="A6506" t="s">
        <v>15</v>
      </c>
      <c r="B6506" t="s">
        <v>200</v>
      </c>
      <c r="C6506" t="s">
        <v>24</v>
      </c>
      <c r="D6506" t="s">
        <v>299</v>
      </c>
      <c r="E6506">
        <v>0</v>
      </c>
      <c r="F6506">
        <v>2008</v>
      </c>
      <c r="G6506" s="2">
        <v>64825999.999999993</v>
      </c>
      <c r="H6506" s="2">
        <v>7.8117492248803737</v>
      </c>
      <c r="I6506" s="2">
        <v>201501000</v>
      </c>
      <c r="J6506" s="2">
        <v>8.3042772057793819</v>
      </c>
      <c r="K6506">
        <v>0.16700000000000001</v>
      </c>
      <c r="L6506">
        <v>15</v>
      </c>
      <c r="M6506">
        <v>28</v>
      </c>
      <c r="N6506">
        <v>0</v>
      </c>
      <c r="O6506" s="2">
        <v>319355</v>
      </c>
      <c r="P6506" s="2">
        <v>17640375722.444801</v>
      </c>
      <c r="Q6506" s="2">
        <v>55237.512243255318</v>
      </c>
      <c r="R6506" s="2">
        <v>4.742234110830637</v>
      </c>
      <c r="T6506">
        <f t="shared" si="101"/>
        <v>0</v>
      </c>
      <c r="U6506" t="s">
        <v>15</v>
      </c>
    </row>
    <row r="6507" spans="1:21" x14ac:dyDescent="0.3">
      <c r="A6507" t="s">
        <v>16</v>
      </c>
      <c r="B6507" t="s">
        <v>211</v>
      </c>
      <c r="C6507" t="s">
        <v>24</v>
      </c>
      <c r="D6507" t="s">
        <v>299</v>
      </c>
      <c r="E6507">
        <v>0</v>
      </c>
      <c r="F6507">
        <v>2008</v>
      </c>
      <c r="G6507" s="2">
        <v>480994000</v>
      </c>
      <c r="H6507" s="2">
        <v>8.6821396589452586</v>
      </c>
      <c r="I6507" s="2">
        <v>553896000</v>
      </c>
      <c r="J6507" s="2">
        <v>8.7434282288690159</v>
      </c>
      <c r="K6507">
        <v>0.05</v>
      </c>
      <c r="L6507">
        <v>12.5</v>
      </c>
      <c r="M6507">
        <v>28</v>
      </c>
      <c r="N6507">
        <v>0</v>
      </c>
      <c r="O6507" s="2">
        <v>4485100</v>
      </c>
      <c r="P6507" s="2">
        <v>275020018163.17603</v>
      </c>
      <c r="Q6507" s="2">
        <v>61318.592263979852</v>
      </c>
      <c r="R6507" s="2">
        <v>4.7875921758789568</v>
      </c>
      <c r="T6507">
        <f t="shared" si="101"/>
        <v>0</v>
      </c>
      <c r="U6507" t="s">
        <v>16</v>
      </c>
    </row>
    <row r="6508" spans="1:21" x14ac:dyDescent="0.3">
      <c r="A6508" t="s">
        <v>17</v>
      </c>
      <c r="B6508" t="s">
        <v>233</v>
      </c>
      <c r="C6508" t="s">
        <v>24</v>
      </c>
      <c r="D6508" t="s">
        <v>299</v>
      </c>
      <c r="E6508">
        <v>0</v>
      </c>
      <c r="F6508">
        <v>2008</v>
      </c>
      <c r="G6508" s="2">
        <v>56228000</v>
      </c>
      <c r="H6508" s="2">
        <v>7.7499526361608124</v>
      </c>
      <c r="I6508" s="2">
        <v>149343000</v>
      </c>
      <c r="J6508" s="2">
        <v>8.1741848711810636</v>
      </c>
      <c r="K6508">
        <v>5.3999999999999999E-2</v>
      </c>
      <c r="L6508">
        <v>31.4</v>
      </c>
      <c r="M6508">
        <v>28</v>
      </c>
      <c r="N6508">
        <v>1</v>
      </c>
      <c r="O6508" s="2">
        <v>59832180</v>
      </c>
      <c r="P6508" s="2">
        <v>2390729163615.0601</v>
      </c>
      <c r="Q6508" s="2">
        <v>39957.246478651788</v>
      </c>
      <c r="R6508" s="2">
        <v>4.6015955526187584</v>
      </c>
      <c r="T6508">
        <f t="shared" si="101"/>
        <v>0</v>
      </c>
      <c r="U6508" t="s">
        <v>17</v>
      </c>
    </row>
    <row r="6509" spans="1:21" x14ac:dyDescent="0.3">
      <c r="A6509" t="s">
        <v>18</v>
      </c>
      <c r="B6509" t="s">
        <v>244</v>
      </c>
      <c r="C6509" t="s">
        <v>24</v>
      </c>
      <c r="D6509" t="s">
        <v>299</v>
      </c>
      <c r="E6509">
        <v>0</v>
      </c>
      <c r="F6509">
        <v>2008</v>
      </c>
      <c r="G6509" s="2">
        <v>-967000</v>
      </c>
      <c r="H6509" s="2" t="s">
        <v>42</v>
      </c>
      <c r="I6509" s="2" t="s">
        <v>42</v>
      </c>
      <c r="J6509" s="2" t="s">
        <v>42</v>
      </c>
      <c r="K6509">
        <v>5.7000000000000002E-2</v>
      </c>
      <c r="L6509">
        <v>39.54</v>
      </c>
      <c r="M6509">
        <v>28</v>
      </c>
      <c r="N6509">
        <v>1</v>
      </c>
      <c r="O6509" s="2">
        <v>127692000</v>
      </c>
      <c r="P6509" s="2">
        <v>5037908465114.4805</v>
      </c>
      <c r="Q6509" s="2">
        <v>39453.595096908815</v>
      </c>
      <c r="R6509" s="2">
        <v>4.5960865832009858</v>
      </c>
      <c r="T6509">
        <f t="shared" si="101"/>
        <v>0</v>
      </c>
      <c r="U6509" t="s">
        <v>18</v>
      </c>
    </row>
    <row r="6510" spans="1:21" x14ac:dyDescent="0.3">
      <c r="A6510" t="s">
        <v>46</v>
      </c>
      <c r="B6510" t="s">
        <v>354</v>
      </c>
      <c r="C6510" t="s">
        <v>24</v>
      </c>
      <c r="D6510" t="s">
        <v>299</v>
      </c>
      <c r="E6510">
        <v>0</v>
      </c>
      <c r="F6510">
        <v>2008</v>
      </c>
      <c r="G6510" s="2">
        <v>40065000</v>
      </c>
      <c r="H6510" s="2">
        <v>7.6027651470770543</v>
      </c>
      <c r="I6510" s="2">
        <v>348600000</v>
      </c>
      <c r="J6510" s="2">
        <v>8.5423273827739745</v>
      </c>
      <c r="K6510">
        <v>7.0000000000000001E-3</v>
      </c>
      <c r="L6510">
        <v>21</v>
      </c>
      <c r="M6510">
        <v>28</v>
      </c>
      <c r="N6510">
        <v>0</v>
      </c>
      <c r="O6510" s="2">
        <v>48948700</v>
      </c>
      <c r="P6510" s="2">
        <v>1002219052967.54</v>
      </c>
      <c r="Q6510" s="2">
        <v>20474.886012652838</v>
      </c>
      <c r="R6510" s="2">
        <v>4.3112214926442425</v>
      </c>
      <c r="T6510">
        <f t="shared" si="101"/>
        <v>0</v>
      </c>
      <c r="U6510" t="s">
        <v>46</v>
      </c>
    </row>
    <row r="6511" spans="1:21" x14ac:dyDescent="0.3">
      <c r="A6511" t="s">
        <v>20</v>
      </c>
      <c r="B6511" t="s">
        <v>255</v>
      </c>
      <c r="C6511" t="s">
        <v>24</v>
      </c>
      <c r="D6511" t="s">
        <v>299</v>
      </c>
      <c r="E6511">
        <v>0</v>
      </c>
      <c r="F6511">
        <v>2008</v>
      </c>
      <c r="G6511" s="2">
        <v>494444000</v>
      </c>
      <c r="H6511" s="2">
        <v>8.6941171111643687</v>
      </c>
      <c r="I6511" s="2" t="s">
        <v>42</v>
      </c>
      <c r="J6511" s="2" t="s">
        <v>42</v>
      </c>
      <c r="K6511">
        <v>5.1999999999999998E-2</v>
      </c>
      <c r="L6511">
        <v>29.63</v>
      </c>
      <c r="M6511">
        <v>28</v>
      </c>
      <c r="N6511">
        <v>1</v>
      </c>
      <c r="O6511" s="2">
        <v>488649</v>
      </c>
      <c r="P6511" s="2">
        <v>55849686538.743202</v>
      </c>
      <c r="Q6511" s="2">
        <v>114294.07721850081</v>
      </c>
      <c r="R6511" s="2">
        <v>5.0580237256011547</v>
      </c>
      <c r="T6511">
        <f t="shared" si="101"/>
        <v>0</v>
      </c>
      <c r="U6511" t="s">
        <v>20</v>
      </c>
    </row>
    <row r="6512" spans="1:21" x14ac:dyDescent="0.3">
      <c r="A6512" t="s">
        <v>21</v>
      </c>
      <c r="B6512" t="s">
        <v>266</v>
      </c>
      <c r="C6512" t="s">
        <v>24</v>
      </c>
      <c r="D6512" t="s">
        <v>299</v>
      </c>
      <c r="E6512">
        <v>0</v>
      </c>
      <c r="F6512">
        <v>2008</v>
      </c>
      <c r="G6512" s="2">
        <v>-15222000</v>
      </c>
      <c r="H6512" s="2" t="s">
        <v>42</v>
      </c>
      <c r="I6512" s="2" t="s">
        <v>42</v>
      </c>
      <c r="J6512" s="2" t="s">
        <v>42</v>
      </c>
      <c r="K6512">
        <v>0.21099999999999999</v>
      </c>
      <c r="L6512">
        <v>28</v>
      </c>
      <c r="M6512">
        <v>28</v>
      </c>
      <c r="N6512">
        <v>0</v>
      </c>
      <c r="O6512" s="2">
        <v>111299000</v>
      </c>
      <c r="P6512" s="2">
        <v>1101275278668.79</v>
      </c>
      <c r="Q6512" s="2">
        <v>9894.745493389788</v>
      </c>
      <c r="R6512" s="2">
        <v>3.9954046280282247</v>
      </c>
      <c r="T6512">
        <f t="shared" si="101"/>
        <v>0</v>
      </c>
      <c r="U6512" t="s">
        <v>21</v>
      </c>
    </row>
    <row r="6513" spans="1:21" x14ac:dyDescent="0.3">
      <c r="A6513" t="s">
        <v>22</v>
      </c>
      <c r="B6513" t="s">
        <v>277</v>
      </c>
      <c r="C6513" t="s">
        <v>24</v>
      </c>
      <c r="D6513" t="s">
        <v>299</v>
      </c>
      <c r="E6513">
        <v>0</v>
      </c>
      <c r="F6513">
        <v>2008</v>
      </c>
      <c r="G6513" s="2">
        <v>1486842000</v>
      </c>
      <c r="H6513" s="2">
        <v>9.1722648204561157</v>
      </c>
      <c r="I6513" s="2">
        <v>10703560000</v>
      </c>
      <c r="J6513" s="2">
        <v>10.029528247892019</v>
      </c>
      <c r="K6513">
        <v>0.02</v>
      </c>
      <c r="L6513">
        <v>25.5</v>
      </c>
      <c r="M6513">
        <v>28</v>
      </c>
      <c r="N6513">
        <v>0</v>
      </c>
      <c r="O6513" s="2">
        <v>16445590</v>
      </c>
      <c r="P6513" s="2">
        <v>936228211513.10999</v>
      </c>
      <c r="Q6513" s="2">
        <v>56928.830860620386</v>
      </c>
      <c r="R6513" s="2">
        <v>4.755332264858537</v>
      </c>
      <c r="T6513">
        <f t="shared" si="101"/>
        <v>0</v>
      </c>
      <c r="U6513" t="s">
        <v>22</v>
      </c>
    </row>
    <row r="6514" spans="1:21" x14ac:dyDescent="0.3">
      <c r="A6514" t="s">
        <v>25</v>
      </c>
      <c r="B6514" t="s">
        <v>310</v>
      </c>
      <c r="C6514" t="s">
        <v>24</v>
      </c>
      <c r="D6514" t="s">
        <v>299</v>
      </c>
      <c r="E6514">
        <v>0</v>
      </c>
      <c r="F6514">
        <v>2008</v>
      </c>
      <c r="G6514" s="2">
        <v>81900000</v>
      </c>
      <c r="H6514" s="2">
        <v>7.9132839017604182</v>
      </c>
      <c r="I6514" s="2">
        <v>611400000</v>
      </c>
      <c r="J6514" s="2">
        <v>8.7863254343900703</v>
      </c>
      <c r="K6514">
        <v>7.5999999999999998E-2</v>
      </c>
      <c r="L6514">
        <v>19</v>
      </c>
      <c r="M6514">
        <v>28</v>
      </c>
      <c r="N6514">
        <v>0</v>
      </c>
      <c r="O6514" s="2">
        <v>38115910</v>
      </c>
      <c r="P6514" s="2">
        <v>533815789473.68402</v>
      </c>
      <c r="Q6514" s="2">
        <v>14005.064800333614</v>
      </c>
      <c r="R6514" s="2">
        <v>4.1462851226106547</v>
      </c>
      <c r="T6514">
        <f t="shared" si="101"/>
        <v>0</v>
      </c>
      <c r="U6514" t="s">
        <v>25</v>
      </c>
    </row>
    <row r="6515" spans="1:21" x14ac:dyDescent="0.3">
      <c r="A6515" t="s">
        <v>26</v>
      </c>
      <c r="B6515" t="s">
        <v>321</v>
      </c>
      <c r="C6515" t="s">
        <v>24</v>
      </c>
      <c r="D6515" t="s">
        <v>299</v>
      </c>
      <c r="E6515">
        <v>0</v>
      </c>
      <c r="F6515">
        <v>2008</v>
      </c>
      <c r="G6515" s="2">
        <v>2953000</v>
      </c>
      <c r="H6515" s="2">
        <v>6.4702634469650784</v>
      </c>
      <c r="I6515" s="2">
        <v>103417000</v>
      </c>
      <c r="J6515" s="2">
        <v>8.0145919352699035</v>
      </c>
      <c r="K6515">
        <v>7.0000000000000001E-3</v>
      </c>
      <c r="L6515">
        <v>26.5</v>
      </c>
      <c r="M6515">
        <v>28</v>
      </c>
      <c r="N6515">
        <v>0</v>
      </c>
      <c r="O6515" s="2">
        <v>10558180</v>
      </c>
      <c r="P6515" s="2">
        <v>262007590449.685</v>
      </c>
      <c r="Q6515" s="2">
        <v>24815.601784558039</v>
      </c>
      <c r="R6515" s="2">
        <v>4.3947248114109927</v>
      </c>
      <c r="T6515">
        <f t="shared" si="101"/>
        <v>0</v>
      </c>
      <c r="U6515" t="s">
        <v>26</v>
      </c>
    </row>
    <row r="6516" spans="1:21" x14ac:dyDescent="0.3">
      <c r="A6516" t="s">
        <v>41</v>
      </c>
      <c r="B6516" t="s">
        <v>332</v>
      </c>
      <c r="C6516" t="s">
        <v>24</v>
      </c>
      <c r="D6516" t="s">
        <v>299</v>
      </c>
      <c r="E6516">
        <v>0</v>
      </c>
      <c r="F6516">
        <v>2008</v>
      </c>
      <c r="G6516" s="2">
        <v>-8704000</v>
      </c>
      <c r="H6516" s="2" t="s">
        <v>42</v>
      </c>
      <c r="I6516" s="2">
        <v>245255000</v>
      </c>
      <c r="J6516" s="2">
        <v>8.3896178700796096</v>
      </c>
      <c r="K6516">
        <v>0.11799999999999999</v>
      </c>
      <c r="L6516">
        <v>19</v>
      </c>
      <c r="M6516">
        <v>28</v>
      </c>
      <c r="N6516">
        <v>0</v>
      </c>
      <c r="O6516" s="2">
        <v>5379232</v>
      </c>
      <c r="P6516" s="2">
        <v>100324627215.468</v>
      </c>
      <c r="Q6516" s="2">
        <v>18650.362582515125</v>
      </c>
      <c r="R6516" s="2">
        <v>4.2706872793648074</v>
      </c>
      <c r="T6516">
        <f t="shared" si="101"/>
        <v>0</v>
      </c>
      <c r="U6516" t="s">
        <v>41</v>
      </c>
    </row>
    <row r="6517" spans="1:21" x14ac:dyDescent="0.3">
      <c r="A6517" t="s">
        <v>28</v>
      </c>
      <c r="B6517" t="s">
        <v>365</v>
      </c>
      <c r="C6517" t="s">
        <v>24</v>
      </c>
      <c r="D6517" t="s">
        <v>299</v>
      </c>
      <c r="E6517">
        <v>0</v>
      </c>
      <c r="F6517">
        <v>2008</v>
      </c>
      <c r="G6517" s="2">
        <v>627193000</v>
      </c>
      <c r="H6517" s="2">
        <v>8.797401202612706</v>
      </c>
      <c r="I6517" s="2">
        <v>4209890999.9999995</v>
      </c>
      <c r="J6517" s="2">
        <v>9.6242708514861803</v>
      </c>
      <c r="K6517">
        <v>7.0000000000000001E-3</v>
      </c>
      <c r="L6517">
        <v>30</v>
      </c>
      <c r="M6517">
        <v>28</v>
      </c>
      <c r="N6517">
        <v>1</v>
      </c>
      <c r="O6517" s="2">
        <v>45983170</v>
      </c>
      <c r="P6517" s="2">
        <v>1635015380108.3899</v>
      </c>
      <c r="Q6517" s="2">
        <v>35556.821769973445</v>
      </c>
      <c r="R6517" s="2">
        <v>4.5509229348221041</v>
      </c>
      <c r="T6517">
        <f t="shared" si="101"/>
        <v>0</v>
      </c>
      <c r="U6517" t="s">
        <v>28</v>
      </c>
    </row>
    <row r="6518" spans="1:21" x14ac:dyDescent="0.3">
      <c r="A6518" t="s">
        <v>29</v>
      </c>
      <c r="B6518" t="s">
        <v>376</v>
      </c>
      <c r="C6518" t="s">
        <v>24</v>
      </c>
      <c r="D6518" t="s">
        <v>299</v>
      </c>
      <c r="E6518">
        <v>0</v>
      </c>
      <c r="F6518">
        <v>2008</v>
      </c>
      <c r="G6518" s="2">
        <v>-6162195000</v>
      </c>
      <c r="H6518" s="2" t="s">
        <v>42</v>
      </c>
      <c r="I6518" s="2">
        <v>16664831999.999998</v>
      </c>
      <c r="J6518" s="2">
        <v>10.22180093984829</v>
      </c>
      <c r="K6518">
        <v>7.0000000000000001E-3</v>
      </c>
      <c r="L6518">
        <v>28</v>
      </c>
      <c r="M6518">
        <v>28</v>
      </c>
      <c r="N6518">
        <v>0</v>
      </c>
      <c r="O6518" s="2">
        <v>9219637</v>
      </c>
      <c r="P6518" s="2">
        <v>513965650650.11902</v>
      </c>
      <c r="Q6518" s="2">
        <v>55746.842381117502</v>
      </c>
      <c r="R6518" s="2">
        <v>4.7462202730602234</v>
      </c>
      <c r="T6518">
        <f t="shared" si="101"/>
        <v>0</v>
      </c>
      <c r="U6518" t="s">
        <v>29</v>
      </c>
    </row>
    <row r="6519" spans="1:21" x14ac:dyDescent="0.3">
      <c r="A6519" t="s">
        <v>31</v>
      </c>
      <c r="B6519" t="s">
        <v>398</v>
      </c>
      <c r="C6519" t="s">
        <v>24</v>
      </c>
      <c r="D6519" t="s">
        <v>299</v>
      </c>
      <c r="E6519">
        <v>0</v>
      </c>
      <c r="F6519">
        <v>2008</v>
      </c>
      <c r="G6519" s="2">
        <v>44000000</v>
      </c>
      <c r="H6519" s="2">
        <v>7.6434526764861879</v>
      </c>
      <c r="I6519" s="2">
        <v>54000000</v>
      </c>
      <c r="J6519" s="2">
        <v>7.7323937598229682</v>
      </c>
      <c r="K6519">
        <v>7.0000000000000001E-3</v>
      </c>
      <c r="L6519">
        <v>19</v>
      </c>
      <c r="M6519">
        <v>28</v>
      </c>
      <c r="N6519">
        <v>0</v>
      </c>
      <c r="O6519" s="2">
        <v>71051680</v>
      </c>
      <c r="P6519" s="2">
        <v>764335657318.479</v>
      </c>
      <c r="Q6519" s="2">
        <v>10757.460728845243</v>
      </c>
      <c r="R6519" s="2">
        <v>4.0317097693233181</v>
      </c>
      <c r="T6519">
        <f t="shared" si="101"/>
        <v>0</v>
      </c>
      <c r="U6519" t="s">
        <v>31</v>
      </c>
    </row>
    <row r="6520" spans="1:21" x14ac:dyDescent="0.3">
      <c r="A6520" t="s">
        <v>32</v>
      </c>
      <c r="B6520" t="s">
        <v>409</v>
      </c>
      <c r="C6520" t="s">
        <v>24</v>
      </c>
      <c r="D6520" t="s">
        <v>299</v>
      </c>
      <c r="E6520">
        <v>0</v>
      </c>
      <c r="F6520">
        <v>2008</v>
      </c>
      <c r="G6520" s="2">
        <v>485259000</v>
      </c>
      <c r="H6520" s="2">
        <v>8.6859735989065427</v>
      </c>
      <c r="I6520" s="2">
        <v>2608005000</v>
      </c>
      <c r="J6520" s="2">
        <v>9.4163084196788738</v>
      </c>
      <c r="K6520">
        <v>7.0000000000000001E-3</v>
      </c>
      <c r="L6520">
        <v>19</v>
      </c>
      <c r="M6520">
        <v>28</v>
      </c>
      <c r="N6520">
        <v>0</v>
      </c>
      <c r="O6520" s="2">
        <v>60982380</v>
      </c>
      <c r="P6520" s="2">
        <v>2890564338235.29</v>
      </c>
      <c r="Q6520" s="2">
        <v>47399.992231121352</v>
      </c>
      <c r="R6520" s="2">
        <v>4.6757782704930424</v>
      </c>
      <c r="T6520">
        <f t="shared" si="101"/>
        <v>0</v>
      </c>
      <c r="U6520" t="s">
        <v>32</v>
      </c>
    </row>
    <row r="6521" spans="1:21" x14ac:dyDescent="0.3">
      <c r="A6521" t="s">
        <v>33</v>
      </c>
      <c r="B6521" t="s">
        <v>420</v>
      </c>
      <c r="C6521" t="s">
        <v>24</v>
      </c>
      <c r="D6521" t="s">
        <v>299</v>
      </c>
      <c r="E6521">
        <v>0</v>
      </c>
      <c r="F6521">
        <v>2008</v>
      </c>
      <c r="G6521" s="2">
        <v>4545000000</v>
      </c>
      <c r="H6521" s="2">
        <v>9.657533887557987</v>
      </c>
      <c r="I6521" s="2">
        <v>11511000000</v>
      </c>
      <c r="J6521" s="2">
        <v>10.061113053917978</v>
      </c>
      <c r="K6521">
        <v>7.0000000000000001E-3</v>
      </c>
      <c r="L6521">
        <v>19</v>
      </c>
      <c r="M6521">
        <v>28</v>
      </c>
      <c r="N6521">
        <v>0</v>
      </c>
      <c r="O6521" s="2">
        <v>304094000</v>
      </c>
      <c r="P6521" s="2">
        <v>14718582000000</v>
      </c>
      <c r="Q6521" s="2">
        <v>48401.421928745716</v>
      </c>
      <c r="R6521" s="2">
        <v>4.6848581204612909</v>
      </c>
      <c r="T6521">
        <f t="shared" si="101"/>
        <v>0</v>
      </c>
      <c r="U6521" t="s">
        <v>33</v>
      </c>
    </row>
    <row r="6522" spans="1:21" x14ac:dyDescent="0.3">
      <c r="A6522" t="s">
        <v>34</v>
      </c>
      <c r="B6522" t="s">
        <v>101</v>
      </c>
      <c r="C6522" t="s">
        <v>24</v>
      </c>
      <c r="D6522" t="s">
        <v>299</v>
      </c>
      <c r="E6522">
        <v>0</v>
      </c>
      <c r="F6522">
        <v>2008</v>
      </c>
      <c r="G6522" s="2">
        <v>0</v>
      </c>
      <c r="H6522" s="2" t="s">
        <v>42</v>
      </c>
      <c r="I6522" s="2">
        <v>254000000</v>
      </c>
      <c r="J6522" s="2">
        <v>8.4048337166199385</v>
      </c>
      <c r="K6522">
        <v>0.17299999999999999</v>
      </c>
      <c r="L6522">
        <v>26.8</v>
      </c>
      <c r="M6522">
        <v>28</v>
      </c>
      <c r="N6522">
        <v>0</v>
      </c>
      <c r="O6522" s="2">
        <v>16763470</v>
      </c>
      <c r="P6522" s="2">
        <v>179638496278.57401</v>
      </c>
      <c r="Q6522" s="2">
        <v>10716.068706453616</v>
      </c>
      <c r="R6522" s="2">
        <v>4.0300354894395323</v>
      </c>
      <c r="T6522">
        <f t="shared" si="101"/>
        <v>0</v>
      </c>
      <c r="U6522" t="s">
        <v>34</v>
      </c>
    </row>
    <row r="6523" spans="1:21" x14ac:dyDescent="0.3">
      <c r="A6523" t="s">
        <v>35</v>
      </c>
      <c r="B6523" t="s">
        <v>134</v>
      </c>
      <c r="C6523" t="s">
        <v>24</v>
      </c>
      <c r="D6523" t="s">
        <v>299</v>
      </c>
      <c r="E6523">
        <v>0</v>
      </c>
      <c r="F6523">
        <v>2008</v>
      </c>
      <c r="G6523" s="2">
        <v>116361000</v>
      </c>
      <c r="H6523" s="2">
        <v>8.0658074448938226</v>
      </c>
      <c r="I6523" s="2">
        <v>532059999.99999994</v>
      </c>
      <c r="J6523" s="2">
        <v>8.7259606101138587</v>
      </c>
      <c r="K6523">
        <v>3.3000000000000002E-2</v>
      </c>
      <c r="L6523">
        <v>22</v>
      </c>
      <c r="M6523">
        <v>28</v>
      </c>
      <c r="N6523">
        <v>0</v>
      </c>
      <c r="O6523" s="2">
        <v>1340264</v>
      </c>
      <c r="P6523" s="2">
        <v>24194039255.895699</v>
      </c>
      <c r="Q6523" s="2">
        <v>18051.696722358953</v>
      </c>
      <c r="R6523" s="2">
        <v>4.2565180285423025</v>
      </c>
      <c r="T6523">
        <f t="shared" si="101"/>
        <v>0</v>
      </c>
      <c r="U6523" t="s">
        <v>35</v>
      </c>
    </row>
    <row r="6524" spans="1:21" x14ac:dyDescent="0.3">
      <c r="A6524" t="s">
        <v>36</v>
      </c>
      <c r="B6524" t="s">
        <v>343</v>
      </c>
      <c r="C6524" t="s">
        <v>24</v>
      </c>
      <c r="D6524" t="s">
        <v>299</v>
      </c>
      <c r="E6524">
        <v>0</v>
      </c>
      <c r="F6524">
        <v>2008</v>
      </c>
      <c r="G6524" s="2">
        <v>-732000</v>
      </c>
      <c r="H6524" s="2" t="s">
        <v>42</v>
      </c>
      <c r="I6524" s="2">
        <v>2965000</v>
      </c>
      <c r="J6524" s="2">
        <v>6.4720246977002818</v>
      </c>
      <c r="K6524">
        <v>1.4999999999999999E-2</v>
      </c>
      <c r="L6524">
        <v>21</v>
      </c>
      <c r="M6524">
        <v>28</v>
      </c>
      <c r="N6524">
        <v>0</v>
      </c>
      <c r="O6524" s="2">
        <v>2022629</v>
      </c>
      <c r="P6524" s="2">
        <v>55589849128.460503</v>
      </c>
      <c r="Q6524" s="2">
        <v>27483.957329030931</v>
      </c>
      <c r="R6524" s="2">
        <v>4.4390792655936275</v>
      </c>
      <c r="T6524">
        <f t="shared" si="101"/>
        <v>0</v>
      </c>
      <c r="U6524" t="s">
        <v>36</v>
      </c>
    </row>
    <row r="6525" spans="1:21" x14ac:dyDescent="0.3">
      <c r="A6525" t="s">
        <v>5</v>
      </c>
      <c r="B6525" t="s">
        <v>58</v>
      </c>
      <c r="C6525" t="s">
        <v>24</v>
      </c>
      <c r="D6525" t="s">
        <v>300</v>
      </c>
      <c r="E6525">
        <v>0</v>
      </c>
      <c r="F6525">
        <v>2009</v>
      </c>
      <c r="G6525" s="2">
        <v>-11699000</v>
      </c>
      <c r="H6525" s="2" t="s">
        <v>42</v>
      </c>
      <c r="I6525" s="2" t="s">
        <v>42</v>
      </c>
      <c r="J6525" s="2" t="s">
        <v>42</v>
      </c>
      <c r="K6525">
        <v>0.23699999999999999</v>
      </c>
      <c r="L6525">
        <v>30</v>
      </c>
      <c r="M6525">
        <v>28</v>
      </c>
      <c r="N6525">
        <v>1</v>
      </c>
      <c r="O6525" s="2">
        <v>21692000</v>
      </c>
      <c r="P6525" s="2">
        <v>927168310999.85303</v>
      </c>
      <c r="Q6525" s="2">
        <v>42742.407846203809</v>
      </c>
      <c r="R6525" s="2">
        <v>4.6308589840158012</v>
      </c>
      <c r="T6525">
        <f t="shared" si="101"/>
        <v>0</v>
      </c>
      <c r="U6525" t="s">
        <v>5</v>
      </c>
    </row>
    <row r="6526" spans="1:21" x14ac:dyDescent="0.3">
      <c r="A6526" t="s">
        <v>6</v>
      </c>
      <c r="B6526" t="s">
        <v>69</v>
      </c>
      <c r="C6526" t="s">
        <v>24</v>
      </c>
      <c r="D6526" t="s">
        <v>300</v>
      </c>
      <c r="E6526">
        <v>0</v>
      </c>
      <c r="F6526">
        <v>2009</v>
      </c>
      <c r="G6526" s="2">
        <v>-162545000</v>
      </c>
      <c r="H6526" s="2" t="s">
        <v>42</v>
      </c>
      <c r="I6526" s="2">
        <v>86443000</v>
      </c>
      <c r="J6526" s="2">
        <v>7.936729830641065</v>
      </c>
      <c r="K6526">
        <v>0.14899999999999999</v>
      </c>
      <c r="L6526">
        <v>25</v>
      </c>
      <c r="M6526">
        <v>28</v>
      </c>
      <c r="N6526">
        <v>0</v>
      </c>
      <c r="O6526" s="2">
        <v>8341483</v>
      </c>
      <c r="P6526" s="2">
        <v>400172297860.51703</v>
      </c>
      <c r="Q6526" s="2">
        <v>47973.759325591986</v>
      </c>
      <c r="R6526" s="2">
        <v>4.6810037520366592</v>
      </c>
      <c r="T6526">
        <f t="shared" si="101"/>
        <v>0</v>
      </c>
      <c r="U6526" t="s">
        <v>6</v>
      </c>
    </row>
    <row r="6527" spans="1:21" x14ac:dyDescent="0.3">
      <c r="A6527" t="s">
        <v>7</v>
      </c>
      <c r="B6527" t="s">
        <v>80</v>
      </c>
      <c r="C6527" t="s">
        <v>24</v>
      </c>
      <c r="D6527" t="s">
        <v>300</v>
      </c>
      <c r="E6527">
        <v>0</v>
      </c>
      <c r="F6527">
        <v>2009</v>
      </c>
      <c r="G6527" s="2">
        <v>8482912000</v>
      </c>
      <c r="H6527" s="2">
        <v>9.9285449617426007</v>
      </c>
      <c r="I6527" s="2">
        <v>21780723000</v>
      </c>
      <c r="J6527" s="2">
        <v>10.33807229184303</v>
      </c>
      <c r="K6527">
        <v>4.2000000000000003E-2</v>
      </c>
      <c r="L6527">
        <v>33.99</v>
      </c>
      <c r="M6527">
        <v>28</v>
      </c>
      <c r="N6527">
        <v>1</v>
      </c>
      <c r="O6527" s="2">
        <v>10796490</v>
      </c>
      <c r="P6527" s="2">
        <v>484552792442.34497</v>
      </c>
      <c r="Q6527" s="2">
        <v>44880.585490501537</v>
      </c>
      <c r="R6527" s="2">
        <v>4.652058513881693</v>
      </c>
      <c r="T6527">
        <f t="shared" si="101"/>
        <v>0</v>
      </c>
      <c r="U6527" t="s">
        <v>7</v>
      </c>
    </row>
    <row r="6528" spans="1:21" x14ac:dyDescent="0.3">
      <c r="A6528" t="s">
        <v>8</v>
      </c>
      <c r="B6528" t="s">
        <v>113</v>
      </c>
      <c r="C6528" t="s">
        <v>24</v>
      </c>
      <c r="D6528" t="s">
        <v>300</v>
      </c>
      <c r="E6528">
        <v>0</v>
      </c>
      <c r="F6528">
        <v>2009</v>
      </c>
      <c r="G6528" s="2">
        <v>-37055000</v>
      </c>
      <c r="H6528" s="2" t="s">
        <v>42</v>
      </c>
      <c r="I6528" s="2">
        <v>146706000</v>
      </c>
      <c r="J6528" s="2">
        <v>8.1664478760355479</v>
      </c>
      <c r="K6528">
        <v>2.3E-2</v>
      </c>
      <c r="L6528">
        <v>20</v>
      </c>
      <c r="M6528">
        <v>28</v>
      </c>
      <c r="N6528">
        <v>0</v>
      </c>
      <c r="O6528" s="2">
        <v>10491490</v>
      </c>
      <c r="P6528" s="2">
        <v>206179982164.40201</v>
      </c>
      <c r="Q6528" s="2">
        <v>19652.116349956203</v>
      </c>
      <c r="R6528" s="2">
        <v>4.2934093267020659</v>
      </c>
      <c r="T6528">
        <f t="shared" si="101"/>
        <v>0</v>
      </c>
      <c r="U6528" t="s">
        <v>8</v>
      </c>
    </row>
    <row r="6529" spans="1:21" x14ac:dyDescent="0.3">
      <c r="A6529" t="s">
        <v>9</v>
      </c>
      <c r="B6529" t="s">
        <v>124</v>
      </c>
      <c r="C6529" t="s">
        <v>24</v>
      </c>
      <c r="D6529" t="s">
        <v>300</v>
      </c>
      <c r="E6529">
        <v>0</v>
      </c>
      <c r="F6529">
        <v>2009</v>
      </c>
      <c r="G6529" s="2">
        <v>177072000</v>
      </c>
      <c r="H6529" s="2">
        <v>8.24814989260239</v>
      </c>
      <c r="I6529" s="2">
        <v>8452615000</v>
      </c>
      <c r="J6529" s="2">
        <v>9.9269910881660728</v>
      </c>
      <c r="K6529">
        <v>3.7999999999999999E-2</v>
      </c>
      <c r="L6529">
        <v>25</v>
      </c>
      <c r="M6529">
        <v>28</v>
      </c>
      <c r="N6529">
        <v>0</v>
      </c>
      <c r="O6529" s="2">
        <v>5523095</v>
      </c>
      <c r="P6529" s="2">
        <v>321241396034.24799</v>
      </c>
      <c r="Q6529" s="2">
        <v>58163.293594306815</v>
      </c>
      <c r="R6529" s="2">
        <v>4.7646489912026526</v>
      </c>
      <c r="T6529">
        <f t="shared" si="101"/>
        <v>0</v>
      </c>
      <c r="U6529" t="s">
        <v>9</v>
      </c>
    </row>
    <row r="6530" spans="1:21" x14ac:dyDescent="0.3">
      <c r="A6530" t="s">
        <v>10</v>
      </c>
      <c r="B6530" t="s">
        <v>146</v>
      </c>
      <c r="C6530" t="s">
        <v>24</v>
      </c>
      <c r="D6530" t="s">
        <v>300</v>
      </c>
      <c r="E6530">
        <v>0</v>
      </c>
      <c r="F6530">
        <v>2009</v>
      </c>
      <c r="G6530" s="2">
        <v>393623000</v>
      </c>
      <c r="H6530" s="2">
        <v>8.5950804669982475</v>
      </c>
      <c r="I6530" s="2">
        <v>1028267000</v>
      </c>
      <c r="J6530" s="2">
        <v>9.0121058982883486</v>
      </c>
      <c r="K6530">
        <v>5.5E-2</v>
      </c>
      <c r="L6530">
        <v>26</v>
      </c>
      <c r="M6530">
        <v>28</v>
      </c>
      <c r="N6530">
        <v>0</v>
      </c>
      <c r="O6530" s="2">
        <v>5338000</v>
      </c>
      <c r="P6530" s="2">
        <v>251499027507.64099</v>
      </c>
      <c r="Q6530" s="2">
        <v>47114.842170783253</v>
      </c>
      <c r="R6530" s="2">
        <v>4.673157740620848</v>
      </c>
      <c r="T6530">
        <f t="shared" si="101"/>
        <v>0</v>
      </c>
      <c r="U6530" t="s">
        <v>10</v>
      </c>
    </row>
    <row r="6531" spans="1:21" x14ac:dyDescent="0.3">
      <c r="A6531" t="s">
        <v>11</v>
      </c>
      <c r="B6531" t="s">
        <v>157</v>
      </c>
      <c r="C6531" t="s">
        <v>24</v>
      </c>
      <c r="D6531" t="s">
        <v>300</v>
      </c>
      <c r="E6531">
        <v>0</v>
      </c>
      <c r="F6531">
        <v>2009</v>
      </c>
      <c r="G6531" s="2">
        <v>1361489000</v>
      </c>
      <c r="H6531" s="2">
        <v>9.1340141368558587</v>
      </c>
      <c r="I6531" s="2">
        <v>4715459000</v>
      </c>
      <c r="J6531" s="2">
        <v>9.6735239730998597</v>
      </c>
      <c r="K6531">
        <v>4.4999999999999998E-2</v>
      </c>
      <c r="L6531">
        <v>34.42989</v>
      </c>
      <c r="M6531">
        <v>28</v>
      </c>
      <c r="N6531">
        <v>1</v>
      </c>
      <c r="O6531" s="2">
        <v>62615470</v>
      </c>
      <c r="P6531" s="2">
        <v>2693827452070.02</v>
      </c>
      <c r="Q6531" s="2">
        <v>43021.755679068126</v>
      </c>
      <c r="R6531" s="2">
        <v>4.633688129579407</v>
      </c>
      <c r="T6531">
        <f t="shared" ref="T6531:T6594" si="102">IF(S6531&lt;0,1,0)</f>
        <v>0</v>
      </c>
      <c r="U6531" t="s">
        <v>11</v>
      </c>
    </row>
    <row r="6532" spans="1:21" x14ac:dyDescent="0.3">
      <c r="A6532" t="s">
        <v>12</v>
      </c>
      <c r="B6532" t="s">
        <v>168</v>
      </c>
      <c r="C6532" t="s">
        <v>24</v>
      </c>
      <c r="D6532" t="s">
        <v>300</v>
      </c>
      <c r="E6532">
        <v>0</v>
      </c>
      <c r="F6532">
        <v>2009</v>
      </c>
      <c r="G6532" s="2">
        <v>-1818561000</v>
      </c>
      <c r="H6532" s="2" t="s">
        <v>42</v>
      </c>
      <c r="I6532" s="2">
        <v>3155165000</v>
      </c>
      <c r="J6532" s="2">
        <v>9.4990220756929205</v>
      </c>
      <c r="K6532">
        <v>0.03</v>
      </c>
      <c r="L6532">
        <v>29.37</v>
      </c>
      <c r="M6532">
        <v>28</v>
      </c>
      <c r="N6532">
        <v>1</v>
      </c>
      <c r="O6532" s="2">
        <v>81902300</v>
      </c>
      <c r="P6532" s="2">
        <v>3418005001389.27</v>
      </c>
      <c r="Q6532" s="2">
        <v>41732.71081995585</v>
      </c>
      <c r="R6532" s="2">
        <v>4.6204765959724527</v>
      </c>
      <c r="T6532">
        <f t="shared" si="102"/>
        <v>0</v>
      </c>
      <c r="U6532" t="s">
        <v>12</v>
      </c>
    </row>
    <row r="6533" spans="1:21" x14ac:dyDescent="0.3">
      <c r="A6533" t="s">
        <v>13</v>
      </c>
      <c r="B6533" t="s">
        <v>179</v>
      </c>
      <c r="C6533" t="s">
        <v>24</v>
      </c>
      <c r="D6533" t="s">
        <v>300</v>
      </c>
      <c r="E6533">
        <v>0</v>
      </c>
      <c r="F6533">
        <v>2009</v>
      </c>
      <c r="G6533" s="2">
        <v>-6794000</v>
      </c>
      <c r="H6533" s="2" t="s">
        <v>42</v>
      </c>
      <c r="I6533" s="2">
        <v>8731000</v>
      </c>
      <c r="J6533" s="2">
        <v>6.9410639882199021</v>
      </c>
      <c r="K6533">
        <v>5.0999999999999997E-2</v>
      </c>
      <c r="L6533">
        <v>25</v>
      </c>
      <c r="M6533">
        <v>28</v>
      </c>
      <c r="N6533">
        <v>0</v>
      </c>
      <c r="O6533" s="2">
        <v>11185000</v>
      </c>
      <c r="P6533" s="2">
        <v>330000252153.37598</v>
      </c>
      <c r="Q6533" s="2">
        <v>29503.822275670627</v>
      </c>
      <c r="R6533" s="2">
        <v>4.4698782832900203</v>
      </c>
      <c r="T6533">
        <f t="shared" si="102"/>
        <v>0</v>
      </c>
      <c r="U6533" t="s">
        <v>13</v>
      </c>
    </row>
    <row r="6534" spans="1:21" x14ac:dyDescent="0.3">
      <c r="A6534" t="s">
        <v>14</v>
      </c>
      <c r="B6534" t="s">
        <v>190</v>
      </c>
      <c r="C6534" t="s">
        <v>24</v>
      </c>
      <c r="D6534" t="s">
        <v>300</v>
      </c>
      <c r="E6534">
        <v>0</v>
      </c>
      <c r="F6534">
        <v>2009</v>
      </c>
      <c r="G6534" s="2">
        <v>-131366999.99999999</v>
      </c>
      <c r="H6534" s="2" t="s">
        <v>42</v>
      </c>
      <c r="I6534" s="2">
        <v>776761000</v>
      </c>
      <c r="J6534" s="2">
        <v>8.89028741217545</v>
      </c>
      <c r="K6534">
        <v>6.0999999999999999E-2</v>
      </c>
      <c r="L6534">
        <v>20</v>
      </c>
      <c r="M6534">
        <v>28</v>
      </c>
      <c r="N6534">
        <v>0</v>
      </c>
      <c r="O6534" s="2">
        <v>10022650</v>
      </c>
      <c r="P6534" s="2">
        <v>130593960612.172</v>
      </c>
      <c r="Q6534" s="2">
        <v>13029.883375371983</v>
      </c>
      <c r="R6534" s="2">
        <v>4.1149405285553264</v>
      </c>
      <c r="T6534">
        <f t="shared" si="102"/>
        <v>0</v>
      </c>
      <c r="U6534" t="s">
        <v>14</v>
      </c>
    </row>
    <row r="6535" spans="1:21" x14ac:dyDescent="0.3">
      <c r="A6535" t="s">
        <v>15</v>
      </c>
      <c r="B6535" t="s">
        <v>201</v>
      </c>
      <c r="C6535" t="s">
        <v>24</v>
      </c>
      <c r="D6535" t="s">
        <v>300</v>
      </c>
      <c r="E6535">
        <v>0</v>
      </c>
      <c r="F6535">
        <v>2009</v>
      </c>
      <c r="G6535" s="2">
        <v>-12736000</v>
      </c>
      <c r="H6535" s="2" t="s">
        <v>42</v>
      </c>
      <c r="I6535" s="2">
        <v>233405000</v>
      </c>
      <c r="J6535" s="2">
        <v>8.3681101552618387</v>
      </c>
      <c r="K6535">
        <v>0.16700000000000001</v>
      </c>
      <c r="L6535">
        <v>15</v>
      </c>
      <c r="M6535">
        <v>28</v>
      </c>
      <c r="N6535">
        <v>0</v>
      </c>
      <c r="O6535" s="2">
        <v>319246</v>
      </c>
      <c r="P6535" s="2">
        <v>12887072301.1621</v>
      </c>
      <c r="Q6535" s="2">
        <v>40367.216194289358</v>
      </c>
      <c r="R6535" s="2">
        <v>4.6060288006081063</v>
      </c>
      <c r="T6535">
        <f t="shared" si="102"/>
        <v>0</v>
      </c>
      <c r="U6535" t="s">
        <v>15</v>
      </c>
    </row>
    <row r="6536" spans="1:21" x14ac:dyDescent="0.3">
      <c r="A6536" t="s">
        <v>16</v>
      </c>
      <c r="B6536" t="s">
        <v>212</v>
      </c>
      <c r="C6536" t="s">
        <v>24</v>
      </c>
      <c r="D6536" t="s">
        <v>300</v>
      </c>
      <c r="E6536">
        <v>0</v>
      </c>
      <c r="F6536">
        <v>2009</v>
      </c>
      <c r="G6536" s="2">
        <v>896082000</v>
      </c>
      <c r="H6536" s="2">
        <v>8.9523477535438687</v>
      </c>
      <c r="I6536" s="2">
        <v>1458003000</v>
      </c>
      <c r="J6536" s="2">
        <v>9.1637584175910813</v>
      </c>
      <c r="K6536">
        <v>0.05</v>
      </c>
      <c r="L6536">
        <v>12.5</v>
      </c>
      <c r="M6536">
        <v>28</v>
      </c>
      <c r="N6536">
        <v>0</v>
      </c>
      <c r="O6536" s="2">
        <v>4533400</v>
      </c>
      <c r="P6536" s="2">
        <v>236311338427.341</v>
      </c>
      <c r="Q6536" s="2">
        <v>52126.734554052367</v>
      </c>
      <c r="R6536" s="2">
        <v>4.7170605196790794</v>
      </c>
      <c r="T6536">
        <f t="shared" si="102"/>
        <v>0</v>
      </c>
      <c r="U6536" t="s">
        <v>16</v>
      </c>
    </row>
    <row r="6537" spans="1:21" x14ac:dyDescent="0.3">
      <c r="A6537" t="s">
        <v>17</v>
      </c>
      <c r="B6537" t="s">
        <v>234</v>
      </c>
      <c r="C6537" t="s">
        <v>24</v>
      </c>
      <c r="D6537" t="s">
        <v>300</v>
      </c>
      <c r="E6537">
        <v>0</v>
      </c>
      <c r="F6537">
        <v>2009</v>
      </c>
      <c r="G6537" s="2">
        <v>-122048000</v>
      </c>
      <c r="H6537" s="2" t="s">
        <v>42</v>
      </c>
      <c r="I6537" s="2">
        <v>28036000</v>
      </c>
      <c r="J6537" s="2">
        <v>7.4477160513115068</v>
      </c>
      <c r="K6537">
        <v>5.3999999999999999E-2</v>
      </c>
      <c r="L6537">
        <v>31.4</v>
      </c>
      <c r="M6537">
        <v>28</v>
      </c>
      <c r="N6537">
        <v>1</v>
      </c>
      <c r="O6537" s="2">
        <v>60192700</v>
      </c>
      <c r="P6537" s="2">
        <v>2185160183384.27</v>
      </c>
      <c r="Q6537" s="2">
        <v>36302.744076678238</v>
      </c>
      <c r="R6537" s="2">
        <v>4.5599394540255673</v>
      </c>
      <c r="T6537">
        <f t="shared" si="102"/>
        <v>0</v>
      </c>
      <c r="U6537" t="s">
        <v>17</v>
      </c>
    </row>
    <row r="6538" spans="1:21" x14ac:dyDescent="0.3">
      <c r="A6538" t="s">
        <v>18</v>
      </c>
      <c r="B6538" t="s">
        <v>245</v>
      </c>
      <c r="C6538" t="s">
        <v>24</v>
      </c>
      <c r="D6538" t="s">
        <v>300</v>
      </c>
      <c r="E6538">
        <v>0</v>
      </c>
      <c r="F6538">
        <v>2009</v>
      </c>
      <c r="G6538" s="2">
        <v>-3206000</v>
      </c>
      <c r="H6538" s="2" t="s">
        <v>42</v>
      </c>
      <c r="I6538" s="2" t="s">
        <v>42</v>
      </c>
      <c r="J6538" s="2" t="s">
        <v>42</v>
      </c>
      <c r="K6538">
        <v>5.7000000000000002E-2</v>
      </c>
      <c r="L6538">
        <v>39.54</v>
      </c>
      <c r="M6538">
        <v>28</v>
      </c>
      <c r="N6538">
        <v>1</v>
      </c>
      <c r="O6538" s="2">
        <v>127510000</v>
      </c>
      <c r="P6538" s="2">
        <v>5231382674593.7002</v>
      </c>
      <c r="Q6538" s="2">
        <v>41027.234527438632</v>
      </c>
      <c r="R6538" s="2">
        <v>4.6130722439971219</v>
      </c>
      <c r="T6538">
        <f t="shared" si="102"/>
        <v>0</v>
      </c>
      <c r="U6538" t="s">
        <v>18</v>
      </c>
    </row>
    <row r="6539" spans="1:21" x14ac:dyDescent="0.3">
      <c r="A6539" t="s">
        <v>46</v>
      </c>
      <c r="B6539" t="s">
        <v>355</v>
      </c>
      <c r="C6539" t="s">
        <v>24</v>
      </c>
      <c r="D6539" t="s">
        <v>300</v>
      </c>
      <c r="E6539">
        <v>0</v>
      </c>
      <c r="F6539">
        <v>2009</v>
      </c>
      <c r="G6539" s="2">
        <v>-37077000</v>
      </c>
      <c r="H6539" s="2" t="s">
        <v>42</v>
      </c>
      <c r="I6539" s="2">
        <v>842100000</v>
      </c>
      <c r="J6539" s="2">
        <v>8.9253636673541017</v>
      </c>
      <c r="K6539">
        <v>7.0000000000000001E-3</v>
      </c>
      <c r="L6539">
        <v>21</v>
      </c>
      <c r="M6539">
        <v>28</v>
      </c>
      <c r="N6539">
        <v>0</v>
      </c>
      <c r="O6539" s="2">
        <v>49182040</v>
      </c>
      <c r="P6539" s="2">
        <v>901934953364.71106</v>
      </c>
      <c r="Q6539" s="2">
        <v>18338.705620277466</v>
      </c>
      <c r="R6539" s="2">
        <v>4.2633686791088641</v>
      </c>
      <c r="T6539">
        <f t="shared" si="102"/>
        <v>0</v>
      </c>
      <c r="U6539" t="s">
        <v>46</v>
      </c>
    </row>
    <row r="6540" spans="1:21" x14ac:dyDescent="0.3">
      <c r="A6540" t="s">
        <v>20</v>
      </c>
      <c r="B6540" t="s">
        <v>256</v>
      </c>
      <c r="C6540" t="s">
        <v>24</v>
      </c>
      <c r="D6540" t="s">
        <v>300</v>
      </c>
      <c r="E6540">
        <v>0</v>
      </c>
      <c r="F6540">
        <v>2009</v>
      </c>
      <c r="G6540" s="2">
        <v>58627000</v>
      </c>
      <c r="H6540" s="2">
        <v>7.7680976714868608</v>
      </c>
      <c r="I6540" s="2" t="s">
        <v>42</v>
      </c>
      <c r="J6540" s="2" t="s">
        <v>42</v>
      </c>
      <c r="K6540">
        <v>5.1999999999999998E-2</v>
      </c>
      <c r="L6540">
        <v>28.59</v>
      </c>
      <c r="M6540">
        <v>28</v>
      </c>
      <c r="N6540">
        <v>1</v>
      </c>
      <c r="O6540" s="2">
        <v>497783</v>
      </c>
      <c r="P6540" s="2">
        <v>51370543206.446198</v>
      </c>
      <c r="Q6540" s="2">
        <v>103198.66931262457</v>
      </c>
      <c r="R6540" s="2">
        <v>5.0136740973502025</v>
      </c>
      <c r="T6540">
        <f t="shared" si="102"/>
        <v>0</v>
      </c>
      <c r="U6540" t="s">
        <v>20</v>
      </c>
    </row>
    <row r="6541" spans="1:21" x14ac:dyDescent="0.3">
      <c r="A6541" t="s">
        <v>21</v>
      </c>
      <c r="B6541" t="s">
        <v>267</v>
      </c>
      <c r="C6541" t="s">
        <v>24</v>
      </c>
      <c r="D6541" t="s">
        <v>300</v>
      </c>
      <c r="E6541">
        <v>0</v>
      </c>
      <c r="F6541">
        <v>2009</v>
      </c>
      <c r="G6541" s="2">
        <v>65174000.000000007</v>
      </c>
      <c r="H6541" s="2">
        <v>7.8140743762759062</v>
      </c>
      <c r="I6541" s="2">
        <v>52580000</v>
      </c>
      <c r="J6541" s="2">
        <v>7.7208205817703437</v>
      </c>
      <c r="K6541">
        <v>0.21099999999999999</v>
      </c>
      <c r="L6541">
        <v>28</v>
      </c>
      <c r="M6541">
        <v>28</v>
      </c>
      <c r="N6541">
        <v>0</v>
      </c>
      <c r="O6541" s="2">
        <v>112852600</v>
      </c>
      <c r="P6541" s="2">
        <v>894948748436.74805</v>
      </c>
      <c r="Q6541" s="2">
        <v>7930.2448365101736</v>
      </c>
      <c r="R6541" s="2">
        <v>3.8992865958300751</v>
      </c>
      <c r="T6541">
        <f t="shared" si="102"/>
        <v>0</v>
      </c>
      <c r="U6541" t="s">
        <v>21</v>
      </c>
    </row>
    <row r="6542" spans="1:21" x14ac:dyDescent="0.3">
      <c r="A6542" t="s">
        <v>22</v>
      </c>
      <c r="B6542" t="s">
        <v>278</v>
      </c>
      <c r="C6542" t="s">
        <v>24</v>
      </c>
      <c r="D6542" t="s">
        <v>300</v>
      </c>
      <c r="E6542">
        <v>0</v>
      </c>
      <c r="F6542">
        <v>2009</v>
      </c>
      <c r="G6542" s="2">
        <v>2595165000</v>
      </c>
      <c r="H6542" s="2">
        <v>9.4141649754066137</v>
      </c>
      <c r="I6542" s="2">
        <v>13843827000</v>
      </c>
      <c r="J6542" s="2">
        <v>10.141256163475687</v>
      </c>
      <c r="K6542">
        <v>0.02</v>
      </c>
      <c r="L6542">
        <v>25.5</v>
      </c>
      <c r="M6542">
        <v>28</v>
      </c>
      <c r="N6542">
        <v>0</v>
      </c>
      <c r="O6542" s="2">
        <v>16530390</v>
      </c>
      <c r="P6542" s="2">
        <v>857932759099.75</v>
      </c>
      <c r="Q6542" s="2">
        <v>51900.333815460493</v>
      </c>
      <c r="R6542" s="2">
        <v>4.7151701511769017</v>
      </c>
      <c r="T6542">
        <f t="shared" si="102"/>
        <v>0</v>
      </c>
      <c r="U6542" t="s">
        <v>22</v>
      </c>
    </row>
    <row r="6543" spans="1:21" x14ac:dyDescent="0.3">
      <c r="A6543" t="s">
        <v>23</v>
      </c>
      <c r="B6543" t="s">
        <v>289</v>
      </c>
      <c r="C6543" t="s">
        <v>24</v>
      </c>
      <c r="D6543" t="s">
        <v>300</v>
      </c>
      <c r="E6543">
        <v>0</v>
      </c>
      <c r="F6543">
        <v>2009</v>
      </c>
      <c r="G6543" s="2">
        <v>1051000</v>
      </c>
      <c r="H6543" s="2">
        <v>6.0216027160282426</v>
      </c>
      <c r="I6543" s="2" t="s">
        <v>42</v>
      </c>
      <c r="J6543" s="2" t="s">
        <v>42</v>
      </c>
      <c r="K6543">
        <v>0.24</v>
      </c>
      <c r="L6543">
        <v>30</v>
      </c>
      <c r="M6543">
        <v>28</v>
      </c>
      <c r="N6543">
        <v>1</v>
      </c>
      <c r="O6543" s="2">
        <v>4302600</v>
      </c>
      <c r="P6543" s="2">
        <v>121337372727.841</v>
      </c>
      <c r="Q6543" s="2">
        <v>28200.941925310512</v>
      </c>
      <c r="R6543" s="2">
        <v>4.4502636142106029</v>
      </c>
      <c r="T6543">
        <f t="shared" si="102"/>
        <v>0</v>
      </c>
      <c r="U6543" t="s">
        <v>23</v>
      </c>
    </row>
    <row r="6544" spans="1:21" x14ac:dyDescent="0.3">
      <c r="A6544" t="s">
        <v>25</v>
      </c>
      <c r="B6544" t="s">
        <v>311</v>
      </c>
      <c r="C6544" t="s">
        <v>24</v>
      </c>
      <c r="D6544" t="s">
        <v>300</v>
      </c>
      <c r="E6544">
        <v>0</v>
      </c>
      <c r="F6544">
        <v>2009</v>
      </c>
      <c r="G6544" s="2">
        <v>90100000</v>
      </c>
      <c r="H6544" s="2">
        <v>7.9547247909790633</v>
      </c>
      <c r="I6544" s="2">
        <v>759500000</v>
      </c>
      <c r="J6544" s="2">
        <v>8.8805277781988057</v>
      </c>
      <c r="K6544">
        <v>7.5999999999999998E-2</v>
      </c>
      <c r="L6544">
        <v>19</v>
      </c>
      <c r="M6544">
        <v>28</v>
      </c>
      <c r="N6544">
        <v>0</v>
      </c>
      <c r="O6544" s="2">
        <v>38153390</v>
      </c>
      <c r="P6544" s="2">
        <v>440346575957.89697</v>
      </c>
      <c r="Q6544" s="2">
        <v>11541.479694409774</v>
      </c>
      <c r="R6544" s="2">
        <v>4.0622614918284672</v>
      </c>
      <c r="T6544">
        <f t="shared" si="102"/>
        <v>0</v>
      </c>
      <c r="U6544" t="s">
        <v>25</v>
      </c>
    </row>
    <row r="6545" spans="1:21" x14ac:dyDescent="0.3">
      <c r="A6545" t="s">
        <v>26</v>
      </c>
      <c r="B6545" t="s">
        <v>322</v>
      </c>
      <c r="C6545" t="s">
        <v>24</v>
      </c>
      <c r="D6545" t="s">
        <v>300</v>
      </c>
      <c r="E6545">
        <v>0</v>
      </c>
      <c r="F6545">
        <v>2009</v>
      </c>
      <c r="G6545" s="2">
        <v>-38525000</v>
      </c>
      <c r="H6545" s="2" t="s">
        <v>42</v>
      </c>
      <c r="I6545" s="2">
        <v>70451000</v>
      </c>
      <c r="J6545" s="2">
        <v>7.8478871619790818</v>
      </c>
      <c r="K6545">
        <v>7.0000000000000001E-3</v>
      </c>
      <c r="L6545">
        <v>26.5</v>
      </c>
      <c r="M6545">
        <v>28</v>
      </c>
      <c r="N6545">
        <v>0</v>
      </c>
      <c r="O6545" s="2">
        <v>10568250</v>
      </c>
      <c r="P6545" s="2">
        <v>243745748819.116</v>
      </c>
      <c r="Q6545" s="2">
        <v>23063.965066980436</v>
      </c>
      <c r="R6545" s="2">
        <v>4.3629339715918611</v>
      </c>
      <c r="T6545">
        <f t="shared" si="102"/>
        <v>0</v>
      </c>
      <c r="U6545" t="s">
        <v>26</v>
      </c>
    </row>
    <row r="6546" spans="1:21" x14ac:dyDescent="0.3">
      <c r="A6546" t="s">
        <v>41</v>
      </c>
      <c r="B6546" t="s">
        <v>333</v>
      </c>
      <c r="C6546" t="s">
        <v>24</v>
      </c>
      <c r="D6546" t="s">
        <v>300</v>
      </c>
      <c r="E6546">
        <v>0</v>
      </c>
      <c r="F6546">
        <v>2009</v>
      </c>
      <c r="G6546" s="2">
        <v>-80578000</v>
      </c>
      <c r="H6546" s="2" t="s">
        <v>42</v>
      </c>
      <c r="I6546" s="2">
        <v>174326000</v>
      </c>
      <c r="J6546" s="2">
        <v>8.2413621651618332</v>
      </c>
      <c r="K6546">
        <v>0.11799999999999999</v>
      </c>
      <c r="L6546">
        <v>19</v>
      </c>
      <c r="M6546">
        <v>28</v>
      </c>
      <c r="N6546">
        <v>0</v>
      </c>
      <c r="O6546" s="2">
        <v>5386405</v>
      </c>
      <c r="P6546" s="2">
        <v>88945625173.659302</v>
      </c>
      <c r="Q6546" s="2">
        <v>16512.98503800945</v>
      </c>
      <c r="R6546" s="2">
        <v>4.217825587396983</v>
      </c>
      <c r="T6546">
        <f t="shared" si="102"/>
        <v>0</v>
      </c>
      <c r="U6546" t="s">
        <v>41</v>
      </c>
    </row>
    <row r="6547" spans="1:21" x14ac:dyDescent="0.3">
      <c r="A6547" t="s">
        <v>28</v>
      </c>
      <c r="B6547" t="s">
        <v>366</v>
      </c>
      <c r="C6547" t="s">
        <v>24</v>
      </c>
      <c r="D6547" t="s">
        <v>300</v>
      </c>
      <c r="E6547">
        <v>0</v>
      </c>
      <c r="F6547">
        <v>2009</v>
      </c>
      <c r="G6547" s="2">
        <v>404279000</v>
      </c>
      <c r="H6547" s="2">
        <v>8.6066811827856</v>
      </c>
      <c r="I6547" s="2">
        <v>4633338000</v>
      </c>
      <c r="J6547" s="2">
        <v>9.665893982953115</v>
      </c>
      <c r="K6547">
        <v>7.0000000000000001E-3</v>
      </c>
      <c r="L6547">
        <v>30</v>
      </c>
      <c r="M6547">
        <v>28</v>
      </c>
      <c r="N6547">
        <v>1</v>
      </c>
      <c r="O6547" s="2">
        <v>46367550</v>
      </c>
      <c r="P6547" s="2">
        <v>1499099749930.54</v>
      </c>
      <c r="Q6547" s="2">
        <v>32330.794918656258</v>
      </c>
      <c r="R6547" s="2">
        <v>4.5096163827600826</v>
      </c>
      <c r="T6547">
        <f t="shared" si="102"/>
        <v>0</v>
      </c>
      <c r="U6547" t="s">
        <v>28</v>
      </c>
    </row>
    <row r="6548" spans="1:21" x14ac:dyDescent="0.3">
      <c r="A6548" t="s">
        <v>29</v>
      </c>
      <c r="B6548" t="s">
        <v>377</v>
      </c>
      <c r="C6548" t="s">
        <v>24</v>
      </c>
      <c r="D6548" t="s">
        <v>300</v>
      </c>
      <c r="E6548">
        <v>0</v>
      </c>
      <c r="F6548">
        <v>2009</v>
      </c>
      <c r="G6548" s="2">
        <v>2199268000</v>
      </c>
      <c r="H6548" s="2">
        <v>9.3422781551585334</v>
      </c>
      <c r="I6548" s="2">
        <v>21509681000</v>
      </c>
      <c r="J6548" s="2">
        <v>10.332633969617261</v>
      </c>
      <c r="K6548">
        <v>7.0000000000000001E-3</v>
      </c>
      <c r="L6548">
        <v>26.3</v>
      </c>
      <c r="M6548">
        <v>28</v>
      </c>
      <c r="N6548">
        <v>0</v>
      </c>
      <c r="O6548" s="2">
        <v>9298514</v>
      </c>
      <c r="P6548" s="2">
        <v>429657033107.737</v>
      </c>
      <c r="Q6548" s="2">
        <v>46207.064172591126</v>
      </c>
      <c r="R6548" s="2">
        <v>4.6647083759165087</v>
      </c>
      <c r="T6548">
        <f t="shared" si="102"/>
        <v>0</v>
      </c>
      <c r="U6548" t="s">
        <v>29</v>
      </c>
    </row>
    <row r="6549" spans="1:21" x14ac:dyDescent="0.3">
      <c r="A6549" t="s">
        <v>31</v>
      </c>
      <c r="B6549" t="s">
        <v>399</v>
      </c>
      <c r="C6549" t="s">
        <v>24</v>
      </c>
      <c r="D6549" t="s">
        <v>300</v>
      </c>
      <c r="E6549">
        <v>0</v>
      </c>
      <c r="F6549">
        <v>2009</v>
      </c>
      <c r="G6549" s="2">
        <v>130000000</v>
      </c>
      <c r="H6549" s="2">
        <v>8.1139433523068369</v>
      </c>
      <c r="I6549" s="2">
        <v>152000000</v>
      </c>
      <c r="J6549" s="2">
        <v>8.1818435879447726</v>
      </c>
      <c r="K6549">
        <v>7.0000000000000001E-3</v>
      </c>
      <c r="L6549">
        <v>19</v>
      </c>
      <c r="M6549">
        <v>28</v>
      </c>
      <c r="N6549">
        <v>0</v>
      </c>
      <c r="O6549" s="2">
        <v>72039210</v>
      </c>
      <c r="P6549" s="2">
        <v>644639902580.64502</v>
      </c>
      <c r="Q6549" s="2">
        <v>8948.4587987659088</v>
      </c>
      <c r="R6549" s="2">
        <v>3.9517482428211337</v>
      </c>
      <c r="T6549">
        <f t="shared" si="102"/>
        <v>0</v>
      </c>
      <c r="U6549" t="s">
        <v>31</v>
      </c>
    </row>
    <row r="6550" spans="1:21" x14ac:dyDescent="0.3">
      <c r="A6550" t="s">
        <v>32</v>
      </c>
      <c r="B6550" t="s">
        <v>410</v>
      </c>
      <c r="C6550" t="s">
        <v>24</v>
      </c>
      <c r="D6550" t="s">
        <v>300</v>
      </c>
      <c r="E6550">
        <v>0</v>
      </c>
      <c r="F6550">
        <v>2009</v>
      </c>
      <c r="G6550" s="2">
        <v>-180883000</v>
      </c>
      <c r="H6550" s="2" t="s">
        <v>42</v>
      </c>
      <c r="I6550" s="2">
        <v>2876579000</v>
      </c>
      <c r="J6550" s="2">
        <v>9.4588763056317937</v>
      </c>
      <c r="K6550">
        <v>7.0000000000000001E-3</v>
      </c>
      <c r="L6550">
        <v>19</v>
      </c>
      <c r="M6550">
        <v>28</v>
      </c>
      <c r="N6550">
        <v>0</v>
      </c>
      <c r="O6550" s="2">
        <v>61423720</v>
      </c>
      <c r="P6550" s="2">
        <v>2382825985355.9702</v>
      </c>
      <c r="Q6550" s="2">
        <v>38793.254224198245</v>
      </c>
      <c r="R6550" s="2">
        <v>4.5887562125037062</v>
      </c>
      <c r="T6550">
        <f t="shared" si="102"/>
        <v>0</v>
      </c>
      <c r="U6550" t="s">
        <v>32</v>
      </c>
    </row>
    <row r="6551" spans="1:21" x14ac:dyDescent="0.3">
      <c r="A6551" t="s">
        <v>33</v>
      </c>
      <c r="B6551" t="s">
        <v>421</v>
      </c>
      <c r="C6551" t="s">
        <v>24</v>
      </c>
      <c r="D6551" t="s">
        <v>300</v>
      </c>
      <c r="E6551">
        <v>0</v>
      </c>
      <c r="F6551">
        <v>2009</v>
      </c>
      <c r="G6551" s="2">
        <v>577000000</v>
      </c>
      <c r="H6551" s="2">
        <v>8.7611758131557309</v>
      </c>
      <c r="I6551" s="2">
        <v>9866000000</v>
      </c>
      <c r="J6551" s="2">
        <v>9.9941411111261225</v>
      </c>
      <c r="K6551">
        <v>7.0000000000000001E-3</v>
      </c>
      <c r="L6551">
        <v>19</v>
      </c>
      <c r="M6551">
        <v>28</v>
      </c>
      <c r="N6551">
        <v>0</v>
      </c>
      <c r="O6551" s="2">
        <v>306771500</v>
      </c>
      <c r="P6551" s="2">
        <v>14418739000000</v>
      </c>
      <c r="Q6551" s="2">
        <v>47001.559792875152</v>
      </c>
      <c r="R6551" s="2">
        <v>4.6721122706633391</v>
      </c>
      <c r="T6551">
        <f t="shared" si="102"/>
        <v>0</v>
      </c>
      <c r="U6551" t="s">
        <v>33</v>
      </c>
    </row>
    <row r="6552" spans="1:21" x14ac:dyDescent="0.3">
      <c r="A6552" t="s">
        <v>34</v>
      </c>
      <c r="B6552" t="s">
        <v>102</v>
      </c>
      <c r="C6552" t="s">
        <v>24</v>
      </c>
      <c r="D6552" t="s">
        <v>300</v>
      </c>
      <c r="E6552">
        <v>0</v>
      </c>
      <c r="F6552">
        <v>2009</v>
      </c>
      <c r="G6552" s="2">
        <v>258117000.00000003</v>
      </c>
      <c r="H6552" s="2">
        <v>8.4118166088176345</v>
      </c>
      <c r="I6552" s="2">
        <v>407675000</v>
      </c>
      <c r="J6552" s="2">
        <v>8.6103140798726976</v>
      </c>
      <c r="K6552">
        <v>0.17299999999999999</v>
      </c>
      <c r="L6552">
        <v>26.8</v>
      </c>
      <c r="M6552">
        <v>28</v>
      </c>
      <c r="N6552">
        <v>0</v>
      </c>
      <c r="O6552" s="2">
        <v>16928870</v>
      </c>
      <c r="P6552" s="2">
        <v>172389498444.621</v>
      </c>
      <c r="Q6552" s="2">
        <v>10183.166297846283</v>
      </c>
      <c r="R6552" s="2">
        <v>4.0078828361418628</v>
      </c>
      <c r="T6552">
        <f t="shared" si="102"/>
        <v>0</v>
      </c>
      <c r="U6552" t="s">
        <v>34</v>
      </c>
    </row>
    <row r="6553" spans="1:21" x14ac:dyDescent="0.3">
      <c r="A6553" t="s">
        <v>35</v>
      </c>
      <c r="B6553" t="s">
        <v>135</v>
      </c>
      <c r="C6553" t="s">
        <v>24</v>
      </c>
      <c r="D6553" t="s">
        <v>300</v>
      </c>
      <c r="E6553">
        <v>0</v>
      </c>
      <c r="F6553">
        <v>2009</v>
      </c>
      <c r="G6553" s="2">
        <v>23701000</v>
      </c>
      <c r="H6553" s="2">
        <v>7.3747666702852026</v>
      </c>
      <c r="I6553" s="2">
        <v>551783000</v>
      </c>
      <c r="J6553" s="2">
        <v>8.7417683160780637</v>
      </c>
      <c r="K6553">
        <v>3.3000000000000002E-2</v>
      </c>
      <c r="L6553">
        <v>22</v>
      </c>
      <c r="M6553">
        <v>28</v>
      </c>
      <c r="N6553">
        <v>0</v>
      </c>
      <c r="O6553" s="2">
        <v>1338497</v>
      </c>
      <c r="P6553" s="2">
        <v>19652492636.843601</v>
      </c>
      <c r="Q6553" s="2">
        <v>14682.507795567417</v>
      </c>
      <c r="R6553" s="2">
        <v>4.1668002401004545</v>
      </c>
      <c r="T6553">
        <f t="shared" si="102"/>
        <v>0</v>
      </c>
      <c r="U6553" t="s">
        <v>35</v>
      </c>
    </row>
    <row r="6554" spans="1:21" x14ac:dyDescent="0.3">
      <c r="A6554" t="s">
        <v>36</v>
      </c>
      <c r="B6554" t="s">
        <v>344</v>
      </c>
      <c r="C6554" t="s">
        <v>24</v>
      </c>
      <c r="D6554" t="s">
        <v>300</v>
      </c>
      <c r="E6554">
        <v>0</v>
      </c>
      <c r="F6554">
        <v>2009</v>
      </c>
      <c r="G6554" s="2">
        <v>-997000</v>
      </c>
      <c r="H6554" s="2" t="s">
        <v>42</v>
      </c>
      <c r="I6554" s="2">
        <v>854000</v>
      </c>
      <c r="J6554" s="2">
        <v>5.9314578706890053</v>
      </c>
      <c r="K6554">
        <v>1.4999999999999999E-2</v>
      </c>
      <c r="L6554">
        <v>21</v>
      </c>
      <c r="M6554">
        <v>28</v>
      </c>
      <c r="N6554">
        <v>0</v>
      </c>
      <c r="O6554" s="2">
        <v>2042335</v>
      </c>
      <c r="P6554" s="2">
        <v>50244793831.619904</v>
      </c>
      <c r="Q6554" s="2">
        <v>24601.64166584811</v>
      </c>
      <c r="R6554" s="2">
        <v>4.3909640885111161</v>
      </c>
      <c r="T6554">
        <f t="shared" si="102"/>
        <v>0</v>
      </c>
      <c r="U6554" t="s">
        <v>36</v>
      </c>
    </row>
    <row r="6555" spans="1:21" x14ac:dyDescent="0.3">
      <c r="A6555" t="s">
        <v>6</v>
      </c>
      <c r="B6555" t="s">
        <v>70</v>
      </c>
      <c r="C6555" t="s">
        <v>24</v>
      </c>
      <c r="D6555" t="s">
        <v>301</v>
      </c>
      <c r="E6555">
        <v>0</v>
      </c>
      <c r="F6555">
        <v>2010</v>
      </c>
      <c r="G6555" s="2">
        <v>30464000</v>
      </c>
      <c r="H6555" s="2">
        <v>7.4837869267043802</v>
      </c>
      <c r="I6555" s="2">
        <v>97541000</v>
      </c>
      <c r="J6555" s="2">
        <v>7.9891872037084459</v>
      </c>
      <c r="K6555">
        <v>0.106</v>
      </c>
      <c r="L6555">
        <v>25</v>
      </c>
      <c r="M6555">
        <v>28</v>
      </c>
      <c r="N6555">
        <v>0</v>
      </c>
      <c r="O6555" s="2">
        <v>8361069</v>
      </c>
      <c r="P6555" s="2">
        <v>391892746544.69</v>
      </c>
      <c r="Q6555" s="2">
        <v>46871.129342993103</v>
      </c>
      <c r="R6555" s="2">
        <v>4.6709054178155212</v>
      </c>
      <c r="T6555">
        <f t="shared" si="102"/>
        <v>0</v>
      </c>
      <c r="U6555" t="s">
        <v>6</v>
      </c>
    </row>
    <row r="6556" spans="1:21" x14ac:dyDescent="0.3">
      <c r="A6556" t="s">
        <v>7</v>
      </c>
      <c r="B6556" t="s">
        <v>81</v>
      </c>
      <c r="C6556" t="s">
        <v>24</v>
      </c>
      <c r="D6556" t="s">
        <v>301</v>
      </c>
      <c r="E6556">
        <v>0</v>
      </c>
      <c r="F6556">
        <v>2010</v>
      </c>
      <c r="G6556" s="2">
        <v>-1655629000</v>
      </c>
      <c r="H6556" s="2" t="s">
        <v>42</v>
      </c>
      <c r="I6556" s="2">
        <v>17830037000</v>
      </c>
      <c r="J6556" s="2">
        <v>10.251152244402453</v>
      </c>
      <c r="K6556">
        <v>0.04</v>
      </c>
      <c r="L6556">
        <v>33.99</v>
      </c>
      <c r="M6556">
        <v>28</v>
      </c>
      <c r="N6556">
        <v>1</v>
      </c>
      <c r="O6556" s="2">
        <v>10920270</v>
      </c>
      <c r="P6556" s="2">
        <v>483548031197.10797</v>
      </c>
      <c r="Q6556" s="2">
        <v>44279.860406117063</v>
      </c>
      <c r="R6556" s="2">
        <v>4.646206243079571</v>
      </c>
      <c r="T6556">
        <f t="shared" si="102"/>
        <v>0</v>
      </c>
      <c r="U6556" t="s">
        <v>7</v>
      </c>
    </row>
    <row r="6557" spans="1:21" x14ac:dyDescent="0.3">
      <c r="A6557" t="s">
        <v>8</v>
      </c>
      <c r="B6557" t="s">
        <v>114</v>
      </c>
      <c r="C6557" t="s">
        <v>24</v>
      </c>
      <c r="D6557" t="s">
        <v>301</v>
      </c>
      <c r="E6557">
        <v>0</v>
      </c>
      <c r="F6557">
        <v>2010</v>
      </c>
      <c r="G6557" s="2">
        <v>-12850000</v>
      </c>
      <c r="H6557" s="2" t="s">
        <v>42</v>
      </c>
      <c r="I6557" s="2">
        <v>127153000</v>
      </c>
      <c r="J6557" s="2">
        <v>8.1043266112130699</v>
      </c>
      <c r="K6557">
        <v>1.2E-2</v>
      </c>
      <c r="L6557">
        <v>19</v>
      </c>
      <c r="M6557">
        <v>28</v>
      </c>
      <c r="N6557">
        <v>0</v>
      </c>
      <c r="O6557" s="2">
        <v>10517250</v>
      </c>
      <c r="P6557" s="2">
        <v>207477857918.91901</v>
      </c>
      <c r="Q6557" s="2">
        <v>19727.386714104829</v>
      </c>
      <c r="R6557" s="2">
        <v>4.2950695580949168</v>
      </c>
      <c r="T6557">
        <f t="shared" si="102"/>
        <v>0</v>
      </c>
      <c r="U6557" t="s">
        <v>8</v>
      </c>
    </row>
    <row r="6558" spans="1:21" x14ac:dyDescent="0.3">
      <c r="A6558" t="s">
        <v>9</v>
      </c>
      <c r="B6558" t="s">
        <v>125</v>
      </c>
      <c r="C6558" t="s">
        <v>24</v>
      </c>
      <c r="D6558" t="s">
        <v>301</v>
      </c>
      <c r="E6558">
        <v>0</v>
      </c>
      <c r="F6558">
        <v>2010</v>
      </c>
      <c r="G6558" s="2">
        <v>616539000</v>
      </c>
      <c r="H6558" s="2">
        <v>8.7899605536796521</v>
      </c>
      <c r="I6558" s="2">
        <v>8813888000</v>
      </c>
      <c r="J6558" s="2">
        <v>9.9451675275341209</v>
      </c>
      <c r="K6558">
        <v>3.3000000000000002E-2</v>
      </c>
      <c r="L6558">
        <v>25</v>
      </c>
      <c r="M6558">
        <v>28</v>
      </c>
      <c r="N6558">
        <v>0</v>
      </c>
      <c r="O6558" s="2">
        <v>5547683</v>
      </c>
      <c r="P6558" s="2">
        <v>321995350346.50098</v>
      </c>
      <c r="Q6558" s="2">
        <v>58041.411224560048</v>
      </c>
      <c r="R6558" s="2">
        <v>4.7637379633726624</v>
      </c>
      <c r="T6558">
        <f t="shared" si="102"/>
        <v>0</v>
      </c>
      <c r="U6558" t="s">
        <v>9</v>
      </c>
    </row>
    <row r="6559" spans="1:21" x14ac:dyDescent="0.3">
      <c r="A6559" t="s">
        <v>10</v>
      </c>
      <c r="B6559" t="s">
        <v>147</v>
      </c>
      <c r="C6559" t="s">
        <v>24</v>
      </c>
      <c r="D6559" t="s">
        <v>301</v>
      </c>
      <c r="E6559">
        <v>0</v>
      </c>
      <c r="F6559">
        <v>2010</v>
      </c>
      <c r="G6559" s="2">
        <v>-299907000</v>
      </c>
      <c r="H6559" s="2" t="s">
        <v>42</v>
      </c>
      <c r="I6559" s="2">
        <v>690313000</v>
      </c>
      <c r="J6559" s="2">
        <v>8.839046052115096</v>
      </c>
      <c r="K6559">
        <v>1.9E-2</v>
      </c>
      <c r="L6559">
        <v>26</v>
      </c>
      <c r="M6559">
        <v>28</v>
      </c>
      <c r="N6559">
        <v>0</v>
      </c>
      <c r="O6559" s="2">
        <v>5362000</v>
      </c>
      <c r="P6559" s="2">
        <v>247799815768.47699</v>
      </c>
      <c r="Q6559" s="2">
        <v>46214.064857977806</v>
      </c>
      <c r="R6559" s="2">
        <v>4.6647741695087461</v>
      </c>
      <c r="T6559">
        <f t="shared" si="102"/>
        <v>0</v>
      </c>
      <c r="U6559" t="s">
        <v>10</v>
      </c>
    </row>
    <row r="6560" spans="1:21" x14ac:dyDescent="0.3">
      <c r="A6560" t="s">
        <v>11</v>
      </c>
      <c r="B6560" t="s">
        <v>158</v>
      </c>
      <c r="C6560" t="s">
        <v>24</v>
      </c>
      <c r="D6560" t="s">
        <v>301</v>
      </c>
      <c r="E6560">
        <v>0</v>
      </c>
      <c r="F6560">
        <v>2010</v>
      </c>
      <c r="G6560" s="2">
        <v>-406623000</v>
      </c>
      <c r="H6560" s="2" t="s">
        <v>42</v>
      </c>
      <c r="I6560" s="2">
        <v>3659808000</v>
      </c>
      <c r="J6560" s="2">
        <v>9.5634583021354658</v>
      </c>
      <c r="K6560">
        <v>4.4999999999999998E-2</v>
      </c>
      <c r="L6560">
        <v>34.42989</v>
      </c>
      <c r="M6560">
        <v>28</v>
      </c>
      <c r="N6560">
        <v>1</v>
      </c>
      <c r="O6560" s="2">
        <v>62917790</v>
      </c>
      <c r="P6560" s="2">
        <v>2646837111794.7798</v>
      </c>
      <c r="Q6560" s="2">
        <v>42068.183129044737</v>
      </c>
      <c r="R6560" s="2">
        <v>4.6239537557995218</v>
      </c>
      <c r="T6560">
        <f t="shared" si="102"/>
        <v>0</v>
      </c>
      <c r="U6560" t="s">
        <v>11</v>
      </c>
    </row>
    <row r="6561" spans="1:21" x14ac:dyDescent="0.3">
      <c r="A6561" t="s">
        <v>12</v>
      </c>
      <c r="B6561" t="s">
        <v>169</v>
      </c>
      <c r="C6561" t="s">
        <v>24</v>
      </c>
      <c r="D6561" t="s">
        <v>301</v>
      </c>
      <c r="E6561">
        <v>0</v>
      </c>
      <c r="F6561">
        <v>2010</v>
      </c>
      <c r="G6561" s="2">
        <v>-157616000</v>
      </c>
      <c r="H6561" s="2" t="s">
        <v>42</v>
      </c>
      <c r="I6561" s="2">
        <v>4517638000</v>
      </c>
      <c r="J6561" s="2">
        <v>9.6549114278014514</v>
      </c>
      <c r="K6561">
        <v>2.3E-2</v>
      </c>
      <c r="L6561">
        <v>29.475000000000001</v>
      </c>
      <c r="M6561">
        <v>28</v>
      </c>
      <c r="N6561">
        <v>1</v>
      </c>
      <c r="O6561" s="2">
        <v>81776930</v>
      </c>
      <c r="P6561" s="2">
        <v>3417094562648.9502</v>
      </c>
      <c r="Q6561" s="2">
        <v>41785.556912554071</v>
      </c>
      <c r="R6561" s="2">
        <v>4.6210261947630311</v>
      </c>
      <c r="T6561">
        <f t="shared" si="102"/>
        <v>0</v>
      </c>
      <c r="U6561" t="s">
        <v>12</v>
      </c>
    </row>
    <row r="6562" spans="1:21" x14ac:dyDescent="0.3">
      <c r="A6562" t="s">
        <v>13</v>
      </c>
      <c r="B6562" t="s">
        <v>180</v>
      </c>
      <c r="C6562" t="s">
        <v>24</v>
      </c>
      <c r="D6562" t="s">
        <v>301</v>
      </c>
      <c r="E6562">
        <v>0</v>
      </c>
      <c r="F6562">
        <v>2010</v>
      </c>
      <c r="G6562" s="2">
        <v>72636000</v>
      </c>
      <c r="H6562" s="2">
        <v>7.8611519199601769</v>
      </c>
      <c r="I6562" s="2">
        <v>34727000</v>
      </c>
      <c r="J6562" s="2">
        <v>7.5406672670504422</v>
      </c>
      <c r="K6562">
        <v>3.2000000000000001E-2</v>
      </c>
      <c r="L6562">
        <v>24</v>
      </c>
      <c r="M6562">
        <v>28</v>
      </c>
      <c r="N6562">
        <v>0</v>
      </c>
      <c r="O6562" s="2">
        <v>11153000</v>
      </c>
      <c r="P6562" s="2">
        <v>299361576558.21698</v>
      </c>
      <c r="Q6562" s="2">
        <v>26841.350000736751</v>
      </c>
      <c r="R6562" s="2">
        <v>4.428804355130568</v>
      </c>
      <c r="T6562">
        <f t="shared" si="102"/>
        <v>0</v>
      </c>
      <c r="U6562" t="s">
        <v>13</v>
      </c>
    </row>
    <row r="6563" spans="1:21" x14ac:dyDescent="0.3">
      <c r="A6563" t="s">
        <v>14</v>
      </c>
      <c r="B6563" t="s">
        <v>191</v>
      </c>
      <c r="C6563" t="s">
        <v>24</v>
      </c>
      <c r="D6563" t="s">
        <v>301</v>
      </c>
      <c r="E6563">
        <v>0</v>
      </c>
      <c r="F6563">
        <v>2010</v>
      </c>
      <c r="G6563" s="2">
        <v>-82709000</v>
      </c>
      <c r="H6563" s="2" t="s">
        <v>42</v>
      </c>
      <c r="I6563" s="2">
        <v>621459000</v>
      </c>
      <c r="J6563" s="2">
        <v>8.7934124818737018</v>
      </c>
      <c r="K6563">
        <v>2.9000000000000001E-2</v>
      </c>
      <c r="L6563">
        <v>19</v>
      </c>
      <c r="M6563">
        <v>28</v>
      </c>
      <c r="N6563">
        <v>0</v>
      </c>
      <c r="O6563" s="2">
        <v>10000020</v>
      </c>
      <c r="P6563" s="2">
        <v>130922638689.071</v>
      </c>
      <c r="Q6563" s="2">
        <v>13092.237684431731</v>
      </c>
      <c r="R6563" s="2">
        <v>4.1170138811532384</v>
      </c>
      <c r="T6563">
        <f t="shared" si="102"/>
        <v>0</v>
      </c>
      <c r="U6563" t="s">
        <v>14</v>
      </c>
    </row>
    <row r="6564" spans="1:21" x14ac:dyDescent="0.3">
      <c r="A6564" t="s">
        <v>15</v>
      </c>
      <c r="B6564" t="s">
        <v>202</v>
      </c>
      <c r="C6564" t="s">
        <v>24</v>
      </c>
      <c r="D6564" t="s">
        <v>301</v>
      </c>
      <c r="E6564">
        <v>0</v>
      </c>
      <c r="F6564">
        <v>2010</v>
      </c>
      <c r="G6564" s="2">
        <v>14299000</v>
      </c>
      <c r="H6564" s="2">
        <v>7.1553056661596264</v>
      </c>
      <c r="I6564" s="2">
        <v>229086000</v>
      </c>
      <c r="J6564" s="2">
        <v>8.3599985492132802</v>
      </c>
      <c r="K6564">
        <v>0.16700000000000001</v>
      </c>
      <c r="L6564">
        <v>18</v>
      </c>
      <c r="M6564">
        <v>28</v>
      </c>
      <c r="N6564">
        <v>0</v>
      </c>
      <c r="O6564" s="2">
        <v>318006</v>
      </c>
      <c r="P6564" s="2">
        <v>13310567802.9356</v>
      </c>
      <c r="Q6564" s="2">
        <v>41856.341713475849</v>
      </c>
      <c r="R6564" s="2">
        <v>4.6217612678851605</v>
      </c>
      <c r="T6564">
        <f t="shared" si="102"/>
        <v>0</v>
      </c>
      <c r="U6564" t="s">
        <v>15</v>
      </c>
    </row>
    <row r="6565" spans="1:21" x14ac:dyDescent="0.3">
      <c r="A6565" t="s">
        <v>16</v>
      </c>
      <c r="B6565" t="s">
        <v>213</v>
      </c>
      <c r="C6565" t="s">
        <v>24</v>
      </c>
      <c r="D6565" t="s">
        <v>301</v>
      </c>
      <c r="E6565">
        <v>0</v>
      </c>
      <c r="F6565">
        <v>2010</v>
      </c>
      <c r="G6565" s="2">
        <v>10596000</v>
      </c>
      <c r="H6565" s="2">
        <v>7.0251419496251932</v>
      </c>
      <c r="I6565" s="2">
        <v>1261358000</v>
      </c>
      <c r="J6565" s="2">
        <v>9.1008383660009553</v>
      </c>
      <c r="K6565">
        <v>4.2999999999999997E-2</v>
      </c>
      <c r="L6565">
        <v>12.5</v>
      </c>
      <c r="M6565">
        <v>28</v>
      </c>
      <c r="N6565">
        <v>0</v>
      </c>
      <c r="O6565" s="2">
        <v>4554800</v>
      </c>
      <c r="P6565" s="2">
        <v>221951354761.53201</v>
      </c>
      <c r="Q6565" s="2">
        <v>48729.110995330644</v>
      </c>
      <c r="R6565" s="2">
        <v>4.6877884882673166</v>
      </c>
      <c r="T6565">
        <f t="shared" si="102"/>
        <v>0</v>
      </c>
      <c r="U6565" t="s">
        <v>16</v>
      </c>
    </row>
    <row r="6566" spans="1:21" x14ac:dyDescent="0.3">
      <c r="A6566" t="s">
        <v>17</v>
      </c>
      <c r="B6566" t="s">
        <v>235</v>
      </c>
      <c r="C6566" t="s">
        <v>24</v>
      </c>
      <c r="D6566" t="s">
        <v>301</v>
      </c>
      <c r="E6566">
        <v>0</v>
      </c>
      <c r="F6566">
        <v>2010</v>
      </c>
      <c r="G6566" s="2">
        <v>294755000</v>
      </c>
      <c r="H6566" s="2">
        <v>8.4694611808714253</v>
      </c>
      <c r="I6566" s="2">
        <v>325855000</v>
      </c>
      <c r="J6566" s="2">
        <v>8.5130243893050714</v>
      </c>
      <c r="K6566">
        <v>5.1999999999999998E-2</v>
      </c>
      <c r="L6566">
        <v>31.4</v>
      </c>
      <c r="M6566">
        <v>28</v>
      </c>
      <c r="N6566">
        <v>1</v>
      </c>
      <c r="O6566" s="2">
        <v>60483380</v>
      </c>
      <c r="P6566" s="2">
        <v>2125058244242.9199</v>
      </c>
      <c r="Q6566" s="2">
        <v>35134.581503925874</v>
      </c>
      <c r="R6566" s="2">
        <v>4.5457347849226721</v>
      </c>
      <c r="T6566">
        <f t="shared" si="102"/>
        <v>0</v>
      </c>
      <c r="U6566" t="s">
        <v>17</v>
      </c>
    </row>
    <row r="6567" spans="1:21" x14ac:dyDescent="0.3">
      <c r="A6567" t="s">
        <v>18</v>
      </c>
      <c r="B6567" t="s">
        <v>246</v>
      </c>
      <c r="C6567" t="s">
        <v>24</v>
      </c>
      <c r="D6567" t="s">
        <v>301</v>
      </c>
      <c r="E6567">
        <v>0</v>
      </c>
      <c r="F6567">
        <v>2010</v>
      </c>
      <c r="G6567" s="2">
        <v>31905000</v>
      </c>
      <c r="H6567" s="2">
        <v>7.5038587489584101</v>
      </c>
      <c r="I6567" s="2" t="s">
        <v>42</v>
      </c>
      <c r="J6567" s="2" t="s">
        <v>42</v>
      </c>
      <c r="K6567">
        <v>5.1999999999999998E-2</v>
      </c>
      <c r="L6567">
        <v>39.54</v>
      </c>
      <c r="M6567">
        <v>28</v>
      </c>
      <c r="N6567">
        <v>1</v>
      </c>
      <c r="O6567" s="2">
        <v>128057000</v>
      </c>
      <c r="P6567" s="2">
        <v>5700098114744.4102</v>
      </c>
      <c r="Q6567" s="2">
        <v>44512.194684745155</v>
      </c>
      <c r="R6567" s="2">
        <v>4.6484790078070466</v>
      </c>
      <c r="T6567">
        <f t="shared" si="102"/>
        <v>0</v>
      </c>
      <c r="U6567" t="s">
        <v>18</v>
      </c>
    </row>
    <row r="6568" spans="1:21" x14ac:dyDescent="0.3">
      <c r="A6568" t="s">
        <v>46</v>
      </c>
      <c r="B6568" t="s">
        <v>356</v>
      </c>
      <c r="C6568" t="s">
        <v>24</v>
      </c>
      <c r="D6568" t="s">
        <v>301</v>
      </c>
      <c r="E6568">
        <v>0</v>
      </c>
      <c r="F6568">
        <v>2010</v>
      </c>
      <c r="G6568" s="2">
        <v>45135000</v>
      </c>
      <c r="H6568" s="2">
        <v>7.6545134467957618</v>
      </c>
      <c r="I6568" s="2">
        <v>823580000</v>
      </c>
      <c r="J6568" s="2">
        <v>8.9157057915702023</v>
      </c>
      <c r="K6568">
        <v>7.0000000000000001E-3</v>
      </c>
      <c r="L6568">
        <v>21</v>
      </c>
      <c r="M6568">
        <v>28</v>
      </c>
      <c r="N6568">
        <v>0</v>
      </c>
      <c r="O6568" s="2">
        <v>49410370</v>
      </c>
      <c r="P6568" s="2">
        <v>1094499338702.72</v>
      </c>
      <c r="Q6568" s="2">
        <v>22151.207098888754</v>
      </c>
      <c r="R6568" s="2">
        <v>4.3453973974711637</v>
      </c>
      <c r="T6568">
        <f t="shared" si="102"/>
        <v>0</v>
      </c>
      <c r="U6568" t="s">
        <v>46</v>
      </c>
    </row>
    <row r="6569" spans="1:21" x14ac:dyDescent="0.3">
      <c r="A6569" t="s">
        <v>20</v>
      </c>
      <c r="B6569" t="s">
        <v>257</v>
      </c>
      <c r="C6569" t="s">
        <v>24</v>
      </c>
      <c r="D6569" t="s">
        <v>301</v>
      </c>
      <c r="E6569">
        <v>0</v>
      </c>
      <c r="F6569">
        <v>2010</v>
      </c>
      <c r="G6569" s="2">
        <v>357616000</v>
      </c>
      <c r="H6569" s="2">
        <v>8.5534169412096261</v>
      </c>
      <c r="I6569" s="2" t="s">
        <v>42</v>
      </c>
      <c r="J6569" s="2" t="s">
        <v>42</v>
      </c>
      <c r="K6569">
        <v>5.1999999999999998E-2</v>
      </c>
      <c r="L6569">
        <v>28.59</v>
      </c>
      <c r="M6569">
        <v>28</v>
      </c>
      <c r="N6569">
        <v>1</v>
      </c>
      <c r="O6569" s="2">
        <v>506953</v>
      </c>
      <c r="P6569" s="2">
        <v>53212476812.2957</v>
      </c>
      <c r="Q6569" s="2">
        <v>104965.30607826702</v>
      </c>
      <c r="R6569" s="2">
        <v>5.0210457765120182</v>
      </c>
      <c r="T6569">
        <f t="shared" si="102"/>
        <v>0</v>
      </c>
      <c r="U6569" t="s">
        <v>20</v>
      </c>
    </row>
    <row r="6570" spans="1:21" x14ac:dyDescent="0.3">
      <c r="A6570" t="s">
        <v>21</v>
      </c>
      <c r="B6570" t="s">
        <v>268</v>
      </c>
      <c r="C6570" t="s">
        <v>24</v>
      </c>
      <c r="D6570" t="s">
        <v>301</v>
      </c>
      <c r="E6570">
        <v>0</v>
      </c>
      <c r="F6570">
        <v>2010</v>
      </c>
      <c r="G6570" s="2">
        <v>-49373000</v>
      </c>
      <c r="H6570" s="2" t="s">
        <v>42</v>
      </c>
      <c r="I6570" s="2">
        <v>72180000</v>
      </c>
      <c r="J6570" s="2">
        <v>7.8584168777234886</v>
      </c>
      <c r="K6570">
        <v>0.21099999999999999</v>
      </c>
      <c r="L6570">
        <v>30</v>
      </c>
      <c r="M6570">
        <v>28</v>
      </c>
      <c r="N6570">
        <v>1</v>
      </c>
      <c r="O6570" s="2">
        <v>114255600</v>
      </c>
      <c r="P6570" s="2">
        <v>1051128603513.77</v>
      </c>
      <c r="Q6570" s="2">
        <v>9199.7994278947372</v>
      </c>
      <c r="R6570" s="2">
        <v>3.9637783590511986</v>
      </c>
      <c r="T6570">
        <f t="shared" si="102"/>
        <v>0</v>
      </c>
      <c r="U6570" t="s">
        <v>21</v>
      </c>
    </row>
    <row r="6571" spans="1:21" x14ac:dyDescent="0.3">
      <c r="A6571" t="s">
        <v>22</v>
      </c>
      <c r="B6571" t="s">
        <v>279</v>
      </c>
      <c r="C6571" t="s">
        <v>24</v>
      </c>
      <c r="D6571" t="s">
        <v>301</v>
      </c>
      <c r="E6571">
        <v>0</v>
      </c>
      <c r="F6571">
        <v>2010</v>
      </c>
      <c r="G6571" s="2">
        <v>1124503000</v>
      </c>
      <c r="H6571" s="2">
        <v>9.0509606184036713</v>
      </c>
      <c r="I6571" s="2">
        <v>5974078000</v>
      </c>
      <c r="J6571" s="2">
        <v>9.7762708886310907</v>
      </c>
      <c r="K6571">
        <v>1.4999999999999999E-2</v>
      </c>
      <c r="L6571">
        <v>25.5</v>
      </c>
      <c r="M6571">
        <v>28</v>
      </c>
      <c r="N6571">
        <v>0</v>
      </c>
      <c r="O6571" s="2">
        <v>16615390</v>
      </c>
      <c r="P6571" s="2">
        <v>836389937229.19702</v>
      </c>
      <c r="Q6571" s="2">
        <v>50338.266945837386</v>
      </c>
      <c r="R6571" s="2">
        <v>4.7018982595076197</v>
      </c>
      <c r="T6571">
        <f t="shared" si="102"/>
        <v>0</v>
      </c>
      <c r="U6571" t="s">
        <v>22</v>
      </c>
    </row>
    <row r="6572" spans="1:21" x14ac:dyDescent="0.3">
      <c r="A6572" t="s">
        <v>23</v>
      </c>
      <c r="B6572" t="s">
        <v>290</v>
      </c>
      <c r="C6572" t="s">
        <v>24</v>
      </c>
      <c r="D6572" t="s">
        <v>301</v>
      </c>
      <c r="E6572">
        <v>0</v>
      </c>
      <c r="F6572">
        <v>2010</v>
      </c>
      <c r="G6572" s="2">
        <v>6161000</v>
      </c>
      <c r="H6572" s="2">
        <v>6.7896512087934093</v>
      </c>
      <c r="I6572" s="2">
        <v>316488000</v>
      </c>
      <c r="J6572" s="2">
        <v>8.5003572478997178</v>
      </c>
      <c r="K6572">
        <v>0.24</v>
      </c>
      <c r="L6572">
        <v>30</v>
      </c>
      <c r="M6572">
        <v>28</v>
      </c>
      <c r="N6572">
        <v>1</v>
      </c>
      <c r="O6572" s="2">
        <v>4350700</v>
      </c>
      <c r="P6572" s="2">
        <v>146580949348.89301</v>
      </c>
      <c r="Q6572" s="2">
        <v>33691.3483689735</v>
      </c>
      <c r="R6572" s="2">
        <v>4.5275183923253355</v>
      </c>
      <c r="T6572">
        <f t="shared" si="102"/>
        <v>0</v>
      </c>
      <c r="U6572" t="s">
        <v>23</v>
      </c>
    </row>
    <row r="6573" spans="1:21" x14ac:dyDescent="0.3">
      <c r="A6573" t="s">
        <v>25</v>
      </c>
      <c r="B6573" t="s">
        <v>312</v>
      </c>
      <c r="C6573" t="s">
        <v>24</v>
      </c>
      <c r="D6573" t="s">
        <v>301</v>
      </c>
      <c r="E6573">
        <v>0</v>
      </c>
      <c r="F6573">
        <v>2010</v>
      </c>
      <c r="G6573" s="2">
        <v>136500000</v>
      </c>
      <c r="H6573" s="2">
        <v>8.1351326513767752</v>
      </c>
      <c r="I6573" s="2">
        <v>819800000</v>
      </c>
      <c r="J6573" s="2">
        <v>8.9137079139804829</v>
      </c>
      <c r="K6573">
        <v>7.1999999999999995E-2</v>
      </c>
      <c r="L6573">
        <v>19</v>
      </c>
      <c r="M6573">
        <v>28</v>
      </c>
      <c r="N6573">
        <v>0</v>
      </c>
      <c r="O6573" s="2">
        <v>38516690</v>
      </c>
      <c r="P6573" s="2">
        <v>479257883741.75201</v>
      </c>
      <c r="Q6573" s="2">
        <v>12442.862658804586</v>
      </c>
      <c r="R6573" s="2">
        <v>4.094920307517115</v>
      </c>
      <c r="T6573">
        <f t="shared" si="102"/>
        <v>0</v>
      </c>
      <c r="U6573" t="s">
        <v>25</v>
      </c>
    </row>
    <row r="6574" spans="1:21" x14ac:dyDescent="0.3">
      <c r="A6574" t="s">
        <v>26</v>
      </c>
      <c r="B6574" t="s">
        <v>323</v>
      </c>
      <c r="C6574" t="s">
        <v>24</v>
      </c>
      <c r="D6574" t="s">
        <v>301</v>
      </c>
      <c r="E6574">
        <v>0</v>
      </c>
      <c r="F6574">
        <v>2010</v>
      </c>
      <c r="G6574" s="2">
        <v>-2411000</v>
      </c>
      <c r="H6574" s="2" t="s">
        <v>42</v>
      </c>
      <c r="I6574" s="2">
        <v>70537000</v>
      </c>
      <c r="J6574" s="2">
        <v>7.8484169848019603</v>
      </c>
      <c r="K6574">
        <v>7.0000000000000001E-3</v>
      </c>
      <c r="L6574">
        <v>26.5</v>
      </c>
      <c r="M6574">
        <v>28</v>
      </c>
      <c r="N6574">
        <v>0</v>
      </c>
      <c r="O6574" s="2">
        <v>10573100</v>
      </c>
      <c r="P6574" s="2">
        <v>238303443425.20999</v>
      </c>
      <c r="Q6574" s="2">
        <v>22538.654077348176</v>
      </c>
      <c r="R6574" s="2">
        <v>4.3529279780706354</v>
      </c>
      <c r="T6574">
        <f t="shared" si="102"/>
        <v>0</v>
      </c>
      <c r="U6574" t="s">
        <v>26</v>
      </c>
    </row>
    <row r="6575" spans="1:21" x14ac:dyDescent="0.3">
      <c r="A6575" t="s">
        <v>41</v>
      </c>
      <c r="B6575" t="s">
        <v>334</v>
      </c>
      <c r="C6575" t="s">
        <v>24</v>
      </c>
      <c r="D6575" t="s">
        <v>301</v>
      </c>
      <c r="E6575">
        <v>0</v>
      </c>
      <c r="F6575">
        <v>2010</v>
      </c>
      <c r="G6575" s="2">
        <v>-11921000</v>
      </c>
      <c r="H6575" s="2" t="s">
        <v>42</v>
      </c>
      <c r="I6575" s="2">
        <v>146980000</v>
      </c>
      <c r="J6575" s="2">
        <v>8.1672582430436282</v>
      </c>
      <c r="K6575">
        <v>0.11799999999999999</v>
      </c>
      <c r="L6575">
        <v>19</v>
      </c>
      <c r="M6575">
        <v>28</v>
      </c>
      <c r="N6575">
        <v>0</v>
      </c>
      <c r="O6575" s="2">
        <v>5391428</v>
      </c>
      <c r="P6575" s="2">
        <v>89501012915.7314</v>
      </c>
      <c r="Q6575" s="2">
        <v>16600.61358803853</v>
      </c>
      <c r="R6575" s="2">
        <v>4.2201241406288794</v>
      </c>
      <c r="T6575">
        <f t="shared" si="102"/>
        <v>0</v>
      </c>
      <c r="U6575" t="s">
        <v>41</v>
      </c>
    </row>
    <row r="6576" spans="1:21" x14ac:dyDescent="0.3">
      <c r="A6576" t="s">
        <v>28</v>
      </c>
      <c r="B6576" t="s">
        <v>367</v>
      </c>
      <c r="C6576" t="s">
        <v>24</v>
      </c>
      <c r="D6576" t="s">
        <v>301</v>
      </c>
      <c r="E6576">
        <v>0</v>
      </c>
      <c r="F6576">
        <v>2010</v>
      </c>
      <c r="G6576" s="2">
        <v>541722000</v>
      </c>
      <c r="H6576" s="2">
        <v>8.7337764731810541</v>
      </c>
      <c r="I6576" s="2">
        <v>4849011000</v>
      </c>
      <c r="J6576" s="2">
        <v>9.6856531693153354</v>
      </c>
      <c r="K6576">
        <v>7.0000000000000001E-3</v>
      </c>
      <c r="L6576">
        <v>30</v>
      </c>
      <c r="M6576">
        <v>28</v>
      </c>
      <c r="N6576">
        <v>1</v>
      </c>
      <c r="O6576" s="2">
        <v>46562480</v>
      </c>
      <c r="P6576" s="2">
        <v>1431616749640.29</v>
      </c>
      <c r="Q6576" s="2">
        <v>30746.144742296587</v>
      </c>
      <c r="R6576" s="2">
        <v>4.4877906673597669</v>
      </c>
      <c r="T6576">
        <f t="shared" si="102"/>
        <v>0</v>
      </c>
      <c r="U6576" t="s">
        <v>28</v>
      </c>
    </row>
    <row r="6577" spans="1:21" x14ac:dyDescent="0.3">
      <c r="A6577" t="s">
        <v>29</v>
      </c>
      <c r="B6577" t="s">
        <v>378</v>
      </c>
      <c r="C6577" t="s">
        <v>24</v>
      </c>
      <c r="D6577" t="s">
        <v>301</v>
      </c>
      <c r="E6577">
        <v>0</v>
      </c>
      <c r="F6577">
        <v>2010</v>
      </c>
      <c r="G6577" s="2">
        <v>498194000</v>
      </c>
      <c r="H6577" s="2">
        <v>8.6973984928059025</v>
      </c>
      <c r="I6577" s="2">
        <v>22045672000</v>
      </c>
      <c r="J6577" s="2">
        <v>10.343323341603881</v>
      </c>
      <c r="K6577">
        <v>7.0000000000000001E-3</v>
      </c>
      <c r="L6577">
        <v>26.3</v>
      </c>
      <c r="M6577">
        <v>28</v>
      </c>
      <c r="N6577">
        <v>0</v>
      </c>
      <c r="O6577" s="2">
        <v>9378126</v>
      </c>
      <c r="P6577" s="2">
        <v>488377689564.92102</v>
      </c>
      <c r="Q6577" s="2">
        <v>52076.25591348645</v>
      </c>
      <c r="R6577" s="2">
        <v>4.7166397525462314</v>
      </c>
      <c r="T6577">
        <f t="shared" si="102"/>
        <v>0</v>
      </c>
      <c r="U6577" t="s">
        <v>29</v>
      </c>
    </row>
    <row r="6578" spans="1:21" x14ac:dyDescent="0.3">
      <c r="A6578" t="s">
        <v>31</v>
      </c>
      <c r="B6578" t="s">
        <v>400</v>
      </c>
      <c r="C6578" t="s">
        <v>24</v>
      </c>
      <c r="D6578" t="s">
        <v>301</v>
      </c>
      <c r="E6578">
        <v>0</v>
      </c>
      <c r="F6578">
        <v>2010</v>
      </c>
      <c r="G6578" s="2">
        <v>53000000</v>
      </c>
      <c r="H6578" s="2">
        <v>7.7242758696007892</v>
      </c>
      <c r="I6578" s="2">
        <v>309000000</v>
      </c>
      <c r="J6578" s="2">
        <v>8.4899584794248355</v>
      </c>
      <c r="K6578">
        <v>7.0000000000000001E-3</v>
      </c>
      <c r="L6578">
        <v>19</v>
      </c>
      <c r="M6578">
        <v>28</v>
      </c>
      <c r="N6578">
        <v>0</v>
      </c>
      <c r="O6578" s="2">
        <v>73142150</v>
      </c>
      <c r="P6578" s="2">
        <v>771876791231.83801</v>
      </c>
      <c r="Q6578" s="2">
        <v>10553.105032212452</v>
      </c>
      <c r="R6578" s="2">
        <v>4.0233802605770963</v>
      </c>
      <c r="T6578">
        <f t="shared" si="102"/>
        <v>0</v>
      </c>
      <c r="U6578" t="s">
        <v>31</v>
      </c>
    </row>
    <row r="6579" spans="1:21" x14ac:dyDescent="0.3">
      <c r="A6579" t="s">
        <v>32</v>
      </c>
      <c r="B6579" t="s">
        <v>411</v>
      </c>
      <c r="C6579" t="s">
        <v>24</v>
      </c>
      <c r="D6579" t="s">
        <v>301</v>
      </c>
      <c r="E6579">
        <v>0</v>
      </c>
      <c r="F6579">
        <v>2010</v>
      </c>
      <c r="G6579" s="2">
        <v>333642000</v>
      </c>
      <c r="H6579" s="2">
        <v>8.5232807158868997</v>
      </c>
      <c r="I6579" s="2">
        <v>2697245000</v>
      </c>
      <c r="J6579" s="2">
        <v>9.4309203966996407</v>
      </c>
      <c r="K6579">
        <v>7.0000000000000001E-3</v>
      </c>
      <c r="L6579">
        <v>19</v>
      </c>
      <c r="M6579">
        <v>28</v>
      </c>
      <c r="N6579">
        <v>0</v>
      </c>
      <c r="O6579" s="2">
        <v>61914640</v>
      </c>
      <c r="P6579" s="2">
        <v>2441173394729.6201</v>
      </c>
      <c r="Q6579" s="2">
        <v>39428.047950042514</v>
      </c>
      <c r="R6579" s="2">
        <v>4.5958052760458168</v>
      </c>
      <c r="T6579">
        <f t="shared" si="102"/>
        <v>0</v>
      </c>
      <c r="U6579" t="s">
        <v>32</v>
      </c>
    </row>
    <row r="6580" spans="1:21" x14ac:dyDescent="0.3">
      <c r="A6580" t="s">
        <v>33</v>
      </c>
      <c r="B6580" t="s">
        <v>422</v>
      </c>
      <c r="C6580" t="s">
        <v>24</v>
      </c>
      <c r="D6580" t="s">
        <v>301</v>
      </c>
      <c r="E6580">
        <v>0</v>
      </c>
      <c r="F6580">
        <v>2010</v>
      </c>
      <c r="G6580" s="2">
        <v>885000000</v>
      </c>
      <c r="H6580" s="2">
        <v>8.946943270697826</v>
      </c>
      <c r="I6580" s="2">
        <v>10478000000</v>
      </c>
      <c r="J6580" s="2">
        <v>10.020278394111928</v>
      </c>
      <c r="K6580">
        <v>7.0000000000000001E-3</v>
      </c>
      <c r="L6580">
        <v>19</v>
      </c>
      <c r="M6580">
        <v>28</v>
      </c>
      <c r="N6580">
        <v>0</v>
      </c>
      <c r="O6580" s="2">
        <v>309347100</v>
      </c>
      <c r="P6580" s="2">
        <v>14964372000000</v>
      </c>
      <c r="Q6580" s="2">
        <v>48374.049732484964</v>
      </c>
      <c r="R6580" s="2">
        <v>4.6846124467609913</v>
      </c>
      <c r="T6580">
        <f t="shared" si="102"/>
        <v>0</v>
      </c>
      <c r="U6580" t="s">
        <v>33</v>
      </c>
    </row>
    <row r="6581" spans="1:21" x14ac:dyDescent="0.3">
      <c r="A6581" t="s">
        <v>34</v>
      </c>
      <c r="B6581" t="s">
        <v>103</v>
      </c>
      <c r="C6581" t="s">
        <v>24</v>
      </c>
      <c r="D6581" t="s">
        <v>301</v>
      </c>
      <c r="E6581">
        <v>0</v>
      </c>
      <c r="F6581">
        <v>2010</v>
      </c>
      <c r="G6581" s="2">
        <v>28284000</v>
      </c>
      <c r="H6581" s="2">
        <v>7.4515408285719484</v>
      </c>
      <c r="I6581" s="2">
        <v>428597000</v>
      </c>
      <c r="J6581" s="2">
        <v>8.6320491268364545</v>
      </c>
      <c r="K6581">
        <v>0.17299999999999999</v>
      </c>
      <c r="L6581">
        <v>26.8</v>
      </c>
      <c r="M6581">
        <v>28</v>
      </c>
      <c r="N6581">
        <v>0</v>
      </c>
      <c r="O6581" s="2">
        <v>17094280</v>
      </c>
      <c r="P6581" s="2">
        <v>218537551220.07101</v>
      </c>
      <c r="Q6581" s="2">
        <v>12784.250124607237</v>
      </c>
      <c r="R6581" s="2">
        <v>4.1066752590501769</v>
      </c>
      <c r="T6581">
        <f t="shared" si="102"/>
        <v>0</v>
      </c>
      <c r="U6581" t="s">
        <v>34</v>
      </c>
    </row>
    <row r="6582" spans="1:21" x14ac:dyDescent="0.3">
      <c r="A6582" t="s">
        <v>35</v>
      </c>
      <c r="B6582" t="s">
        <v>136</v>
      </c>
      <c r="C6582" t="s">
        <v>24</v>
      </c>
      <c r="D6582" t="s">
        <v>301</v>
      </c>
      <c r="E6582">
        <v>0</v>
      </c>
      <c r="F6582">
        <v>2010</v>
      </c>
      <c r="G6582" s="2">
        <v>-72946000</v>
      </c>
      <c r="H6582" s="2" t="s">
        <v>42</v>
      </c>
      <c r="I6582" s="2">
        <v>473453000</v>
      </c>
      <c r="J6582" s="2">
        <v>8.6752768727716791</v>
      </c>
      <c r="K6582">
        <v>3.3000000000000002E-2</v>
      </c>
      <c r="L6582">
        <v>22</v>
      </c>
      <c r="M6582">
        <v>28</v>
      </c>
      <c r="N6582">
        <v>0</v>
      </c>
      <c r="O6582" s="2">
        <v>1336886</v>
      </c>
      <c r="P6582" s="2">
        <v>19490936349.175301</v>
      </c>
      <c r="Q6582" s="2">
        <v>14579.35556896796</v>
      </c>
      <c r="R6582" s="2">
        <v>4.163738327889603</v>
      </c>
      <c r="T6582">
        <f t="shared" si="102"/>
        <v>0</v>
      </c>
      <c r="U6582" t="s">
        <v>35</v>
      </c>
    </row>
    <row r="6583" spans="1:21" x14ac:dyDescent="0.3">
      <c r="A6583" t="s">
        <v>36</v>
      </c>
      <c r="B6583" t="s">
        <v>345</v>
      </c>
      <c r="C6583" t="s">
        <v>24</v>
      </c>
      <c r="D6583" t="s">
        <v>301</v>
      </c>
      <c r="E6583">
        <v>0</v>
      </c>
      <c r="F6583">
        <v>2010</v>
      </c>
      <c r="G6583" s="2">
        <v>5866000</v>
      </c>
      <c r="H6583" s="2">
        <v>6.7683420586445333</v>
      </c>
      <c r="I6583" s="2">
        <v>6692000</v>
      </c>
      <c r="J6583" s="2">
        <v>6.8255559322903565</v>
      </c>
      <c r="K6583">
        <v>7.0000000000000001E-3</v>
      </c>
      <c r="L6583">
        <v>21</v>
      </c>
      <c r="M6583">
        <v>28</v>
      </c>
      <c r="N6583">
        <v>0</v>
      </c>
      <c r="O6583" s="2">
        <v>2049261</v>
      </c>
      <c r="P6583" s="2">
        <v>48013606745.480301</v>
      </c>
      <c r="Q6583" s="2">
        <v>23429.717710667552</v>
      </c>
      <c r="R6583" s="2">
        <v>4.3697670560985449</v>
      </c>
      <c r="T6583">
        <f t="shared" si="102"/>
        <v>0</v>
      </c>
      <c r="U6583" t="s">
        <v>36</v>
      </c>
    </row>
    <row r="6584" spans="1:21" x14ac:dyDescent="0.3">
      <c r="A6584" t="s">
        <v>38</v>
      </c>
      <c r="B6584" t="s">
        <v>224</v>
      </c>
      <c r="C6584" t="s">
        <v>24</v>
      </c>
      <c r="D6584" t="s">
        <v>301</v>
      </c>
      <c r="E6584">
        <v>0</v>
      </c>
      <c r="F6584">
        <v>2010</v>
      </c>
      <c r="G6584" s="2">
        <v>0</v>
      </c>
      <c r="H6584" s="2" t="s">
        <v>42</v>
      </c>
      <c r="I6584" s="2">
        <v>0</v>
      </c>
      <c r="J6584" s="2" t="s">
        <v>42</v>
      </c>
      <c r="K6584">
        <v>4.2999999999999997E-2</v>
      </c>
      <c r="L6584">
        <v>12.5</v>
      </c>
      <c r="M6584">
        <v>28</v>
      </c>
      <c r="N6584">
        <v>0</v>
      </c>
      <c r="O6584" s="2">
        <v>7623600</v>
      </c>
      <c r="P6584" s="2">
        <v>233609522091.46799</v>
      </c>
      <c r="Q6584" s="2">
        <v>30642.940617486227</v>
      </c>
      <c r="R6584" s="2">
        <v>4.4863304395724528</v>
      </c>
      <c r="T6584">
        <f t="shared" si="102"/>
        <v>0</v>
      </c>
      <c r="U6584" t="s">
        <v>38</v>
      </c>
    </row>
    <row r="6585" spans="1:21" x14ac:dyDescent="0.3">
      <c r="A6585" t="s">
        <v>6</v>
      </c>
      <c r="B6585" t="s">
        <v>71</v>
      </c>
      <c r="C6585" t="s">
        <v>24</v>
      </c>
      <c r="D6585" t="s">
        <v>302</v>
      </c>
      <c r="E6585">
        <v>0</v>
      </c>
      <c r="F6585">
        <v>2011</v>
      </c>
      <c r="G6585" s="2">
        <v>37604000</v>
      </c>
      <c r="H6585" s="2">
        <v>7.5752340440109345</v>
      </c>
      <c r="I6585" s="2">
        <v>313472000</v>
      </c>
      <c r="J6585" s="2">
        <v>8.4961987547725819</v>
      </c>
      <c r="K6585">
        <v>0.106</v>
      </c>
      <c r="L6585">
        <v>25</v>
      </c>
      <c r="M6585">
        <v>28</v>
      </c>
      <c r="N6585">
        <v>0</v>
      </c>
      <c r="O6585" s="2">
        <v>8388534</v>
      </c>
      <c r="P6585" s="2">
        <v>431120310088.82001</v>
      </c>
      <c r="Q6585" s="2">
        <v>51393.999248118918</v>
      </c>
      <c r="R6585" s="2">
        <v>4.7109124138286074</v>
      </c>
      <c r="T6585">
        <f t="shared" si="102"/>
        <v>0</v>
      </c>
      <c r="U6585" t="s">
        <v>6</v>
      </c>
    </row>
    <row r="6586" spans="1:21" x14ac:dyDescent="0.3">
      <c r="A6586" t="s">
        <v>7</v>
      </c>
      <c r="B6586" t="s">
        <v>82</v>
      </c>
      <c r="C6586" t="s">
        <v>24</v>
      </c>
      <c r="D6586" t="s">
        <v>302</v>
      </c>
      <c r="E6586">
        <v>0</v>
      </c>
      <c r="F6586">
        <v>2011</v>
      </c>
      <c r="G6586" s="2">
        <v>3140669000</v>
      </c>
      <c r="H6586" s="2">
        <v>9.4970221678380646</v>
      </c>
      <c r="I6586" s="2">
        <v>20422280000</v>
      </c>
      <c r="J6586" s="2">
        <v>10.310104226298533</v>
      </c>
      <c r="K6586">
        <v>0.04</v>
      </c>
      <c r="L6586">
        <v>33.99</v>
      </c>
      <c r="M6586">
        <v>28</v>
      </c>
      <c r="N6586">
        <v>1</v>
      </c>
      <c r="O6586" s="2">
        <v>11047740</v>
      </c>
      <c r="P6586" s="2">
        <v>527008453886.92902</v>
      </c>
      <c r="Q6586" s="2">
        <v>47702.829165687195</v>
      </c>
      <c r="R6586" s="2">
        <v>4.6785441369983936</v>
      </c>
      <c r="T6586">
        <f t="shared" si="102"/>
        <v>0</v>
      </c>
      <c r="U6586" t="s">
        <v>7</v>
      </c>
    </row>
    <row r="6587" spans="1:21" x14ac:dyDescent="0.3">
      <c r="A6587" t="s">
        <v>8</v>
      </c>
      <c r="B6587" t="s">
        <v>115</v>
      </c>
      <c r="C6587" t="s">
        <v>24</v>
      </c>
      <c r="D6587" t="s">
        <v>302</v>
      </c>
      <c r="E6587">
        <v>0</v>
      </c>
      <c r="F6587">
        <v>2011</v>
      </c>
      <c r="G6587" s="2">
        <v>25428000</v>
      </c>
      <c r="H6587" s="2">
        <v>7.4053122027584193</v>
      </c>
      <c r="I6587" s="2">
        <v>107585000</v>
      </c>
      <c r="J6587" s="2">
        <v>8.0317517241989336</v>
      </c>
      <c r="K6587">
        <v>0.01</v>
      </c>
      <c r="L6587">
        <v>19</v>
      </c>
      <c r="M6587">
        <v>28</v>
      </c>
      <c r="N6587">
        <v>0</v>
      </c>
      <c r="O6587" s="2">
        <v>10496670</v>
      </c>
      <c r="P6587" s="2">
        <v>227948349666.354</v>
      </c>
      <c r="Q6587" s="2">
        <v>21716.253789664152</v>
      </c>
      <c r="R6587" s="2">
        <v>4.3367849084490437</v>
      </c>
      <c r="T6587">
        <f t="shared" si="102"/>
        <v>0</v>
      </c>
      <c r="U6587" t="s">
        <v>8</v>
      </c>
    </row>
    <row r="6588" spans="1:21" x14ac:dyDescent="0.3">
      <c r="A6588" t="s">
        <v>9</v>
      </c>
      <c r="B6588" t="s">
        <v>126</v>
      </c>
      <c r="C6588" t="s">
        <v>24</v>
      </c>
      <c r="D6588" t="s">
        <v>302</v>
      </c>
      <c r="E6588">
        <v>0</v>
      </c>
      <c r="F6588">
        <v>2011</v>
      </c>
      <c r="G6588" s="2">
        <v>2812768000</v>
      </c>
      <c r="H6588" s="2">
        <v>9.4491339125864844</v>
      </c>
      <c r="I6588" s="2">
        <v>10367276000</v>
      </c>
      <c r="J6588" s="2">
        <v>10.015664660576697</v>
      </c>
      <c r="K6588">
        <v>3.3000000000000002E-2</v>
      </c>
      <c r="L6588">
        <v>25</v>
      </c>
      <c r="M6588">
        <v>28</v>
      </c>
      <c r="N6588">
        <v>0</v>
      </c>
      <c r="O6588" s="2">
        <v>5570572</v>
      </c>
      <c r="P6588" s="2">
        <v>344003209695.60602</v>
      </c>
      <c r="Q6588" s="2">
        <v>61753.660072180384</v>
      </c>
      <c r="R6588" s="2">
        <v>4.7906627028555082</v>
      </c>
      <c r="T6588">
        <f t="shared" si="102"/>
        <v>0</v>
      </c>
      <c r="U6588" t="s">
        <v>9</v>
      </c>
    </row>
    <row r="6589" spans="1:21" x14ac:dyDescent="0.3">
      <c r="A6589" t="s">
        <v>10</v>
      </c>
      <c r="B6589" t="s">
        <v>148</v>
      </c>
      <c r="C6589" t="s">
        <v>24</v>
      </c>
      <c r="D6589" t="s">
        <v>302</v>
      </c>
      <c r="E6589">
        <v>0</v>
      </c>
      <c r="F6589">
        <v>2011</v>
      </c>
      <c r="G6589" s="2">
        <v>-41950000</v>
      </c>
      <c r="H6589" s="2" t="s">
        <v>42</v>
      </c>
      <c r="I6589" s="2">
        <v>469508000</v>
      </c>
      <c r="J6589" s="2">
        <v>8.6716429966580506</v>
      </c>
      <c r="K6589">
        <v>1.9E-2</v>
      </c>
      <c r="L6589">
        <v>26</v>
      </c>
      <c r="M6589">
        <v>28</v>
      </c>
      <c r="N6589">
        <v>0</v>
      </c>
      <c r="O6589" s="2">
        <v>5386000</v>
      </c>
      <c r="P6589" s="2">
        <v>273674236772.815</v>
      </c>
      <c r="Q6589" s="2">
        <v>50812.149419386369</v>
      </c>
      <c r="R6589" s="2">
        <v>4.7059675665149951</v>
      </c>
      <c r="T6589">
        <f t="shared" si="102"/>
        <v>0</v>
      </c>
      <c r="U6589" t="s">
        <v>10</v>
      </c>
    </row>
    <row r="6590" spans="1:21" x14ac:dyDescent="0.3">
      <c r="A6590" t="s">
        <v>11</v>
      </c>
      <c r="B6590" t="s">
        <v>159</v>
      </c>
      <c r="C6590" t="s">
        <v>24</v>
      </c>
      <c r="D6590" t="s">
        <v>302</v>
      </c>
      <c r="E6590">
        <v>0</v>
      </c>
      <c r="F6590">
        <v>2011</v>
      </c>
      <c r="G6590" s="2">
        <v>-970752000</v>
      </c>
      <c r="H6590" s="2" t="s">
        <v>42</v>
      </c>
      <c r="I6590" s="2">
        <v>2595855000</v>
      </c>
      <c r="J6590" s="2">
        <v>9.4142804298623002</v>
      </c>
      <c r="K6590">
        <v>4.4999999999999998E-2</v>
      </c>
      <c r="L6590">
        <v>36.09639</v>
      </c>
      <c r="M6590">
        <v>28</v>
      </c>
      <c r="N6590">
        <v>1</v>
      </c>
      <c r="O6590" s="2">
        <v>63223160</v>
      </c>
      <c r="P6590" s="2">
        <v>2862680142625.1401</v>
      </c>
      <c r="Q6590" s="2">
        <v>45278.979137157017</v>
      </c>
      <c r="R6590" s="2">
        <v>4.6558966266586292</v>
      </c>
      <c r="T6590">
        <f t="shared" si="102"/>
        <v>0</v>
      </c>
      <c r="U6590" t="s">
        <v>11</v>
      </c>
    </row>
    <row r="6591" spans="1:21" x14ac:dyDescent="0.3">
      <c r="A6591" t="s">
        <v>12</v>
      </c>
      <c r="B6591" t="s">
        <v>170</v>
      </c>
      <c r="C6591" t="s">
        <v>24</v>
      </c>
      <c r="D6591" t="s">
        <v>302</v>
      </c>
      <c r="E6591">
        <v>0</v>
      </c>
      <c r="F6591">
        <v>2011</v>
      </c>
      <c r="G6591" s="2">
        <v>-33426000.000000004</v>
      </c>
      <c r="H6591" s="2" t="s">
        <v>42</v>
      </c>
      <c r="I6591" s="2">
        <v>5117876000</v>
      </c>
      <c r="J6591" s="2">
        <v>9.7090897592439873</v>
      </c>
      <c r="K6591">
        <v>2.3E-2</v>
      </c>
      <c r="L6591">
        <v>29.545000000000002</v>
      </c>
      <c r="M6591">
        <v>28</v>
      </c>
      <c r="N6591">
        <v>1</v>
      </c>
      <c r="O6591" s="2">
        <v>81039750</v>
      </c>
      <c r="P6591" s="2">
        <v>3757698281117.5498</v>
      </c>
      <c r="Q6591" s="2">
        <v>46368.58185171536</v>
      </c>
      <c r="R6591" s="2">
        <v>4.6662238135280498</v>
      </c>
      <c r="T6591">
        <f t="shared" si="102"/>
        <v>0</v>
      </c>
      <c r="U6591" t="s">
        <v>12</v>
      </c>
    </row>
    <row r="6592" spans="1:21" x14ac:dyDescent="0.3">
      <c r="A6592" t="s">
        <v>13</v>
      </c>
      <c r="B6592" t="s">
        <v>181</v>
      </c>
      <c r="C6592" t="s">
        <v>24</v>
      </c>
      <c r="D6592" t="s">
        <v>302</v>
      </c>
      <c r="E6592">
        <v>0</v>
      </c>
      <c r="F6592">
        <v>2011</v>
      </c>
      <c r="G6592" s="2">
        <v>63273000</v>
      </c>
      <c r="H6592" s="2">
        <v>7.8012184264072761</v>
      </c>
      <c r="I6592" s="2">
        <v>32850000</v>
      </c>
      <c r="J6592" s="2">
        <v>7.5165353738957998</v>
      </c>
      <c r="K6592">
        <v>3.2000000000000001E-2</v>
      </c>
      <c r="L6592">
        <v>20</v>
      </c>
      <c r="M6592">
        <v>28</v>
      </c>
      <c r="N6592">
        <v>0</v>
      </c>
      <c r="O6592" s="2">
        <v>11124000</v>
      </c>
      <c r="P6592" s="2">
        <v>287797822093.17798</v>
      </c>
      <c r="Q6592" s="2">
        <v>25871.792708843761</v>
      </c>
      <c r="R6592" s="2">
        <v>4.4128265229022317</v>
      </c>
      <c r="T6592">
        <f t="shared" si="102"/>
        <v>0</v>
      </c>
      <c r="U6592" t="s">
        <v>13</v>
      </c>
    </row>
    <row r="6593" spans="1:21" x14ac:dyDescent="0.3">
      <c r="A6593" t="s">
        <v>14</v>
      </c>
      <c r="B6593" t="s">
        <v>192</v>
      </c>
      <c r="C6593" t="s">
        <v>24</v>
      </c>
      <c r="D6593" t="s">
        <v>302</v>
      </c>
      <c r="E6593">
        <v>0</v>
      </c>
      <c r="F6593">
        <v>2011</v>
      </c>
      <c r="G6593" s="2">
        <v>115253000</v>
      </c>
      <c r="H6593" s="2">
        <v>8.06165223876007</v>
      </c>
      <c r="I6593" s="2">
        <v>621652000</v>
      </c>
      <c r="J6593" s="2">
        <v>8.793547335214523</v>
      </c>
      <c r="K6593">
        <v>2.9000000000000001E-2</v>
      </c>
      <c r="L6593">
        <v>19</v>
      </c>
      <c r="M6593">
        <v>28</v>
      </c>
      <c r="N6593">
        <v>0</v>
      </c>
      <c r="O6593" s="2">
        <v>9958823</v>
      </c>
      <c r="P6593" s="2">
        <v>140782064609.18701</v>
      </c>
      <c r="Q6593" s="2">
        <v>14136.41598100368</v>
      </c>
      <c r="R6593" s="2">
        <v>4.1503393163230147</v>
      </c>
      <c r="T6593">
        <f t="shared" si="102"/>
        <v>0</v>
      </c>
      <c r="U6593" t="s">
        <v>14</v>
      </c>
    </row>
    <row r="6594" spans="1:21" x14ac:dyDescent="0.3">
      <c r="A6594" t="s">
        <v>15</v>
      </c>
      <c r="B6594" t="s">
        <v>203</v>
      </c>
      <c r="C6594" t="s">
        <v>24</v>
      </c>
      <c r="D6594" t="s">
        <v>302</v>
      </c>
      <c r="E6594">
        <v>0</v>
      </c>
      <c r="F6594">
        <v>2011</v>
      </c>
      <c r="G6594" s="2">
        <v>-10140000</v>
      </c>
      <c r="H6594" s="2" t="s">
        <v>42</v>
      </c>
      <c r="I6594" s="2">
        <v>208972000</v>
      </c>
      <c r="J6594" s="2">
        <v>8.3200880992204898</v>
      </c>
      <c r="K6594">
        <v>0.16700000000000001</v>
      </c>
      <c r="L6594">
        <v>20</v>
      </c>
      <c r="M6594">
        <v>28</v>
      </c>
      <c r="N6594">
        <v>0</v>
      </c>
      <c r="O6594" s="2">
        <v>319013.5</v>
      </c>
      <c r="P6594" s="2">
        <v>14732689534.5966</v>
      </c>
      <c r="Q6594" s="2">
        <v>46182.025320547873</v>
      </c>
      <c r="R6594" s="2">
        <v>4.6644729750569169</v>
      </c>
      <c r="T6594">
        <f t="shared" si="102"/>
        <v>0</v>
      </c>
      <c r="U6594" t="s">
        <v>15</v>
      </c>
    </row>
    <row r="6595" spans="1:21" x14ac:dyDescent="0.3">
      <c r="A6595" t="s">
        <v>16</v>
      </c>
      <c r="B6595" t="s">
        <v>214</v>
      </c>
      <c r="C6595" t="s">
        <v>24</v>
      </c>
      <c r="D6595" t="s">
        <v>302</v>
      </c>
      <c r="E6595">
        <v>0</v>
      </c>
      <c r="F6595">
        <v>2011</v>
      </c>
      <c r="G6595" s="2" t="s">
        <v>42</v>
      </c>
      <c r="H6595" s="2" t="s">
        <v>42</v>
      </c>
      <c r="I6595" s="2">
        <v>1284974000</v>
      </c>
      <c r="J6595" s="2">
        <v>9.1088943402970681</v>
      </c>
      <c r="K6595">
        <v>4.2999999999999997E-2</v>
      </c>
      <c r="L6595">
        <v>12.5</v>
      </c>
      <c r="M6595">
        <v>28</v>
      </c>
      <c r="N6595">
        <v>0</v>
      </c>
      <c r="O6595" s="2">
        <v>4574900</v>
      </c>
      <c r="P6595" s="2">
        <v>239018536581.67499</v>
      </c>
      <c r="Q6595" s="2">
        <v>52245.63085131369</v>
      </c>
      <c r="R6595" s="2">
        <v>4.7180499775294278</v>
      </c>
      <c r="T6595">
        <f t="shared" ref="T6595:T6658" si="103">IF(S6595&lt;0,1,0)</f>
        <v>0</v>
      </c>
      <c r="U6595" t="s">
        <v>16</v>
      </c>
    </row>
    <row r="6596" spans="1:21" x14ac:dyDescent="0.3">
      <c r="A6596" t="s">
        <v>17</v>
      </c>
      <c r="B6596" t="s">
        <v>236</v>
      </c>
      <c r="C6596" t="s">
        <v>24</v>
      </c>
      <c r="D6596" t="s">
        <v>302</v>
      </c>
      <c r="E6596">
        <v>0</v>
      </c>
      <c r="F6596">
        <v>2011</v>
      </c>
      <c r="G6596" s="2">
        <v>-299276000</v>
      </c>
      <c r="H6596" s="2" t="s">
        <v>42</v>
      </c>
      <c r="I6596" s="2">
        <v>100984000</v>
      </c>
      <c r="J6596" s="2">
        <v>8.0042525692067859</v>
      </c>
      <c r="K6596">
        <v>5.1999999999999998E-2</v>
      </c>
      <c r="L6596">
        <v>31.4</v>
      </c>
      <c r="M6596">
        <v>28</v>
      </c>
      <c r="N6596">
        <v>1</v>
      </c>
      <c r="O6596" s="2">
        <v>60626440</v>
      </c>
      <c r="P6596" s="2">
        <v>2276292404600.52</v>
      </c>
      <c r="Q6596" s="2">
        <v>37546.199390901398</v>
      </c>
      <c r="R6596" s="2">
        <v>4.5745659821631799</v>
      </c>
      <c r="T6596">
        <f t="shared" si="103"/>
        <v>0</v>
      </c>
      <c r="U6596" t="s">
        <v>17</v>
      </c>
    </row>
    <row r="6597" spans="1:21" x14ac:dyDescent="0.3">
      <c r="A6597" t="s">
        <v>18</v>
      </c>
      <c r="B6597" t="s">
        <v>247</v>
      </c>
      <c r="C6597" t="s">
        <v>24</v>
      </c>
      <c r="D6597" t="s">
        <v>302</v>
      </c>
      <c r="E6597">
        <v>0</v>
      </c>
      <c r="F6597">
        <v>2011</v>
      </c>
      <c r="G6597" s="2">
        <v>-3757000</v>
      </c>
      <c r="H6597" s="2" t="s">
        <v>42</v>
      </c>
      <c r="I6597" s="2" t="s">
        <v>42</v>
      </c>
      <c r="J6597" s="2" t="s">
        <v>42</v>
      </c>
      <c r="K6597">
        <v>5.1999999999999998E-2</v>
      </c>
      <c r="L6597">
        <v>39.54</v>
      </c>
      <c r="M6597">
        <v>28</v>
      </c>
      <c r="N6597">
        <v>1</v>
      </c>
      <c r="O6597" s="2">
        <v>127799000</v>
      </c>
      <c r="P6597" s="2">
        <v>6157459594823.7197</v>
      </c>
      <c r="Q6597" s="2">
        <v>48180.812015929077</v>
      </c>
      <c r="R6597" s="2">
        <v>4.6828741151115869</v>
      </c>
      <c r="T6597">
        <f t="shared" si="103"/>
        <v>0</v>
      </c>
      <c r="U6597" t="s">
        <v>18</v>
      </c>
    </row>
    <row r="6598" spans="1:21" x14ac:dyDescent="0.3">
      <c r="A6598" t="s">
        <v>46</v>
      </c>
      <c r="B6598" t="s">
        <v>357</v>
      </c>
      <c r="C6598" t="s">
        <v>24</v>
      </c>
      <c r="D6598" t="s">
        <v>302</v>
      </c>
      <c r="E6598">
        <v>0</v>
      </c>
      <c r="F6598">
        <v>2011</v>
      </c>
      <c r="G6598" s="2">
        <v>52235000</v>
      </c>
      <c r="H6598" s="2">
        <v>7.7179615990416304</v>
      </c>
      <c r="I6598" s="2">
        <v>1221400000</v>
      </c>
      <c r="J6598" s="2">
        <v>9.0868579156598468</v>
      </c>
      <c r="K6598">
        <v>7.0000000000000001E-3</v>
      </c>
      <c r="L6598">
        <v>21</v>
      </c>
      <c r="M6598">
        <v>28</v>
      </c>
      <c r="N6598">
        <v>0</v>
      </c>
      <c r="O6598" s="2">
        <v>49779440</v>
      </c>
      <c r="P6598" s="2">
        <v>1202463682633.8501</v>
      </c>
      <c r="Q6598" s="2">
        <v>24155.829849308269</v>
      </c>
      <c r="R6598" s="2">
        <v>4.3830219618301873</v>
      </c>
      <c r="T6598">
        <f t="shared" si="103"/>
        <v>0</v>
      </c>
      <c r="U6598" t="s">
        <v>46</v>
      </c>
    </row>
    <row r="6599" spans="1:21" x14ac:dyDescent="0.3">
      <c r="A6599" t="s">
        <v>21</v>
      </c>
      <c r="B6599" t="s">
        <v>269</v>
      </c>
      <c r="C6599" t="s">
        <v>24</v>
      </c>
      <c r="D6599" t="s">
        <v>302</v>
      </c>
      <c r="E6599">
        <v>0</v>
      </c>
      <c r="F6599">
        <v>2011</v>
      </c>
      <c r="G6599" s="2">
        <v>18705000</v>
      </c>
      <c r="H6599" s="2">
        <v>7.2719577125342241</v>
      </c>
      <c r="I6599" s="2">
        <v>69574000</v>
      </c>
      <c r="J6599" s="2">
        <v>7.8424469728558401</v>
      </c>
      <c r="K6599">
        <v>0.21099999999999999</v>
      </c>
      <c r="L6599">
        <v>30</v>
      </c>
      <c r="M6599">
        <v>28</v>
      </c>
      <c r="N6599">
        <v>1</v>
      </c>
      <c r="O6599" s="2">
        <v>115682900</v>
      </c>
      <c r="P6599" s="2">
        <v>1171187519660.6399</v>
      </c>
      <c r="Q6599" s="2">
        <v>10124.119637912258</v>
      </c>
      <c r="R6599" s="2">
        <v>4.0053572686255015</v>
      </c>
      <c r="T6599">
        <f t="shared" si="103"/>
        <v>0</v>
      </c>
      <c r="U6599" t="s">
        <v>21</v>
      </c>
    </row>
    <row r="6600" spans="1:21" x14ac:dyDescent="0.3">
      <c r="A6600" t="s">
        <v>22</v>
      </c>
      <c r="B6600" t="s">
        <v>280</v>
      </c>
      <c r="C6600" t="s">
        <v>24</v>
      </c>
      <c r="D6600" t="s">
        <v>302</v>
      </c>
      <c r="E6600">
        <v>0</v>
      </c>
      <c r="F6600">
        <v>2011</v>
      </c>
      <c r="G6600" s="2">
        <v>-34819000</v>
      </c>
      <c r="H6600" s="2" t="s">
        <v>42</v>
      </c>
      <c r="I6600" s="2">
        <v>4841969000</v>
      </c>
      <c r="J6600" s="2">
        <v>9.6850220046075659</v>
      </c>
      <c r="K6600">
        <v>1.4999999999999999E-2</v>
      </c>
      <c r="L6600">
        <v>25</v>
      </c>
      <c r="M6600">
        <v>28</v>
      </c>
      <c r="N6600">
        <v>0</v>
      </c>
      <c r="O6600" s="2">
        <v>16693070</v>
      </c>
      <c r="P6600" s="2">
        <v>893757287201.68799</v>
      </c>
      <c r="Q6600" s="2">
        <v>53540.61818477296</v>
      </c>
      <c r="R6600" s="2">
        <v>4.7286833812828482</v>
      </c>
      <c r="T6600">
        <f t="shared" si="103"/>
        <v>0</v>
      </c>
      <c r="U6600" t="s">
        <v>22</v>
      </c>
    </row>
    <row r="6601" spans="1:21" x14ac:dyDescent="0.3">
      <c r="A6601" t="s">
        <v>25</v>
      </c>
      <c r="B6601" t="s">
        <v>313</v>
      </c>
      <c r="C6601" t="s">
        <v>24</v>
      </c>
      <c r="D6601" t="s">
        <v>302</v>
      </c>
      <c r="E6601">
        <v>0</v>
      </c>
      <c r="F6601">
        <v>2011</v>
      </c>
      <c r="G6601" s="2">
        <v>138900000</v>
      </c>
      <c r="H6601" s="2">
        <v>8.142702245737615</v>
      </c>
      <c r="I6601" s="2">
        <v>931600000</v>
      </c>
      <c r="J6601" s="2">
        <v>8.9692294798626424</v>
      </c>
      <c r="K6601">
        <v>7.1999999999999995E-2</v>
      </c>
      <c r="L6601">
        <v>19</v>
      </c>
      <c r="M6601">
        <v>28</v>
      </c>
      <c r="N6601">
        <v>0</v>
      </c>
      <c r="O6601" s="2">
        <v>38525670</v>
      </c>
      <c r="P6601" s="2">
        <v>528725113045.82599</v>
      </c>
      <c r="Q6601" s="2">
        <v>13723.969318270805</v>
      </c>
      <c r="R6601" s="2">
        <v>4.137479738463079</v>
      </c>
      <c r="T6601">
        <f t="shared" si="103"/>
        <v>0</v>
      </c>
      <c r="U6601" t="s">
        <v>25</v>
      </c>
    </row>
    <row r="6602" spans="1:21" x14ac:dyDescent="0.3">
      <c r="A6602" t="s">
        <v>26</v>
      </c>
      <c r="B6602" t="s">
        <v>324</v>
      </c>
      <c r="C6602" t="s">
        <v>24</v>
      </c>
      <c r="D6602" t="s">
        <v>302</v>
      </c>
      <c r="E6602">
        <v>0</v>
      </c>
      <c r="F6602">
        <v>2011</v>
      </c>
      <c r="G6602" s="2">
        <v>1170000</v>
      </c>
      <c r="H6602" s="2">
        <v>6.0681858617461613</v>
      </c>
      <c r="I6602" s="2">
        <v>69469000</v>
      </c>
      <c r="J6602" s="2">
        <v>7.8417910472893873</v>
      </c>
      <c r="K6602">
        <v>7.0000000000000001E-3</v>
      </c>
      <c r="L6602">
        <v>28.5</v>
      </c>
      <c r="M6602">
        <v>28</v>
      </c>
      <c r="N6602">
        <v>1</v>
      </c>
      <c r="O6602" s="2">
        <v>10557560</v>
      </c>
      <c r="P6602" s="2">
        <v>244895101712.45099</v>
      </c>
      <c r="Q6602" s="2">
        <v>23196.18375007587</v>
      </c>
      <c r="R6602" s="2">
        <v>4.3654165403817444</v>
      </c>
      <c r="T6602">
        <f t="shared" si="103"/>
        <v>0</v>
      </c>
      <c r="U6602" t="s">
        <v>26</v>
      </c>
    </row>
    <row r="6603" spans="1:21" x14ac:dyDescent="0.3">
      <c r="A6603" t="s">
        <v>41</v>
      </c>
      <c r="B6603" t="s">
        <v>335</v>
      </c>
      <c r="C6603" t="s">
        <v>24</v>
      </c>
      <c r="D6603" t="s">
        <v>302</v>
      </c>
      <c r="E6603">
        <v>0</v>
      </c>
      <c r="F6603">
        <v>2011</v>
      </c>
      <c r="G6603" s="2">
        <v>-8356999.9999999991</v>
      </c>
      <c r="H6603" s="2" t="s">
        <v>42</v>
      </c>
      <c r="I6603" s="2">
        <v>136010000</v>
      </c>
      <c r="J6603" s="2">
        <v>8.1335708406140395</v>
      </c>
      <c r="K6603">
        <v>0.11799999999999999</v>
      </c>
      <c r="L6603">
        <v>19</v>
      </c>
      <c r="M6603">
        <v>28</v>
      </c>
      <c r="N6603">
        <v>0</v>
      </c>
      <c r="O6603" s="2">
        <v>5398384</v>
      </c>
      <c r="P6603" s="2">
        <v>98181259740.091904</v>
      </c>
      <c r="Q6603" s="2">
        <v>18187.157441947795</v>
      </c>
      <c r="R6603" s="2">
        <v>4.259764826400203</v>
      </c>
      <c r="T6603">
        <f t="shared" si="103"/>
        <v>0</v>
      </c>
      <c r="U6603" t="s">
        <v>41</v>
      </c>
    </row>
    <row r="6604" spans="1:21" x14ac:dyDescent="0.3">
      <c r="A6604" t="s">
        <v>28</v>
      </c>
      <c r="B6604" t="s">
        <v>368</v>
      </c>
      <c r="C6604" t="s">
        <v>24</v>
      </c>
      <c r="D6604" t="s">
        <v>302</v>
      </c>
      <c r="E6604">
        <v>0</v>
      </c>
      <c r="F6604">
        <v>2011</v>
      </c>
      <c r="G6604" s="2">
        <v>328691000</v>
      </c>
      <c r="H6604" s="2">
        <v>8.5167878126795902</v>
      </c>
      <c r="I6604" s="2">
        <v>4975389000</v>
      </c>
      <c r="J6604" s="2">
        <v>9.6968270416544069</v>
      </c>
      <c r="K6604">
        <v>7.0000000000000001E-3</v>
      </c>
      <c r="L6604">
        <v>30</v>
      </c>
      <c r="M6604">
        <v>28</v>
      </c>
      <c r="N6604">
        <v>1</v>
      </c>
      <c r="O6604" s="2">
        <v>46736260</v>
      </c>
      <c r="P6604" s="2">
        <v>1488067258325.2</v>
      </c>
      <c r="Q6604" s="2">
        <v>31839.673485323812</v>
      </c>
      <c r="R6604" s="2">
        <v>4.5029686054145879</v>
      </c>
      <c r="T6604">
        <f t="shared" si="103"/>
        <v>0</v>
      </c>
      <c r="U6604" t="s">
        <v>28</v>
      </c>
    </row>
    <row r="6605" spans="1:21" x14ac:dyDescent="0.3">
      <c r="A6605" t="s">
        <v>29</v>
      </c>
      <c r="B6605" t="s">
        <v>379</v>
      </c>
      <c r="C6605" t="s">
        <v>24</v>
      </c>
      <c r="D6605" t="s">
        <v>302</v>
      </c>
      <c r="E6605">
        <v>0</v>
      </c>
      <c r="F6605">
        <v>2011</v>
      </c>
      <c r="G6605" s="2">
        <v>-708423000</v>
      </c>
      <c r="H6605" s="2" t="s">
        <v>42</v>
      </c>
      <c r="I6605" s="2">
        <v>19057500000</v>
      </c>
      <c r="J6605" s="2">
        <v>10.280065928442069</v>
      </c>
      <c r="K6605">
        <v>7.0000000000000001E-3</v>
      </c>
      <c r="L6605">
        <v>26.3</v>
      </c>
      <c r="M6605">
        <v>28</v>
      </c>
      <c r="N6605">
        <v>0</v>
      </c>
      <c r="O6605" s="2">
        <v>9449212</v>
      </c>
      <c r="P6605" s="2">
        <v>563109663291.177</v>
      </c>
      <c r="Q6605" s="2">
        <v>59593.293418665708</v>
      </c>
      <c r="R6605" s="2">
        <v>4.7751973873383511</v>
      </c>
      <c r="T6605">
        <f t="shared" si="103"/>
        <v>0</v>
      </c>
      <c r="U6605" t="s">
        <v>29</v>
      </c>
    </row>
    <row r="6606" spans="1:21" x14ac:dyDescent="0.3">
      <c r="A6606" t="s">
        <v>31</v>
      </c>
      <c r="B6606" t="s">
        <v>401</v>
      </c>
      <c r="C6606" t="s">
        <v>24</v>
      </c>
      <c r="D6606" t="s">
        <v>302</v>
      </c>
      <c r="E6606">
        <v>0</v>
      </c>
      <c r="F6606">
        <v>2011</v>
      </c>
      <c r="G6606" s="2">
        <v>101000000</v>
      </c>
      <c r="H6606" s="2">
        <v>8.0043213737826431</v>
      </c>
      <c r="I6606" s="2">
        <v>364000000</v>
      </c>
      <c r="J6606" s="2">
        <v>8.5611013836490564</v>
      </c>
      <c r="K6606">
        <v>7.0000000000000001E-3</v>
      </c>
      <c r="L6606">
        <v>19</v>
      </c>
      <c r="M6606">
        <v>28</v>
      </c>
      <c r="N6606">
        <v>0</v>
      </c>
      <c r="O6606" s="2">
        <v>74223630</v>
      </c>
      <c r="P6606" s="2">
        <v>832546270783.82996</v>
      </c>
      <c r="Q6606" s="2">
        <v>11216.728025614349</v>
      </c>
      <c r="R6606" s="2">
        <v>4.0498661895710475</v>
      </c>
      <c r="T6606">
        <f t="shared" si="103"/>
        <v>0</v>
      </c>
      <c r="U6606" t="s">
        <v>31</v>
      </c>
    </row>
    <row r="6607" spans="1:21" x14ac:dyDescent="0.3">
      <c r="A6607" t="s">
        <v>32</v>
      </c>
      <c r="B6607" t="s">
        <v>412</v>
      </c>
      <c r="C6607" t="s">
        <v>24</v>
      </c>
      <c r="D6607" t="s">
        <v>302</v>
      </c>
      <c r="E6607">
        <v>0</v>
      </c>
      <c r="F6607">
        <v>2011</v>
      </c>
      <c r="G6607" s="2">
        <v>43269000</v>
      </c>
      <c r="H6607" s="2">
        <v>7.6361768582331502</v>
      </c>
      <c r="I6607" s="2">
        <v>3715170000</v>
      </c>
      <c r="J6607" s="2">
        <v>9.5699786911444349</v>
      </c>
      <c r="K6607">
        <v>7.0000000000000001E-3</v>
      </c>
      <c r="L6607">
        <v>19</v>
      </c>
      <c r="M6607">
        <v>28</v>
      </c>
      <c r="N6607">
        <v>0</v>
      </c>
      <c r="O6607" s="2">
        <v>62435200</v>
      </c>
      <c r="P6607" s="2">
        <v>2619700404733.3701</v>
      </c>
      <c r="Q6607" s="2">
        <v>41958.709265500394</v>
      </c>
      <c r="R6607" s="2">
        <v>4.6228221199530584</v>
      </c>
      <c r="T6607">
        <f t="shared" si="103"/>
        <v>0</v>
      </c>
      <c r="U6607" t="s">
        <v>32</v>
      </c>
    </row>
    <row r="6608" spans="1:21" x14ac:dyDescent="0.3">
      <c r="A6608" t="s">
        <v>33</v>
      </c>
      <c r="B6608" t="s">
        <v>423</v>
      </c>
      <c r="C6608" t="s">
        <v>24</v>
      </c>
      <c r="D6608" t="s">
        <v>302</v>
      </c>
      <c r="E6608">
        <v>0</v>
      </c>
      <c r="F6608">
        <v>2011</v>
      </c>
      <c r="G6608" s="2">
        <v>7510000000</v>
      </c>
      <c r="H6608" s="2">
        <v>9.8756399370041681</v>
      </c>
      <c r="I6608" s="2">
        <v>16088000000</v>
      </c>
      <c r="J6608" s="2">
        <v>10.206502057588686</v>
      </c>
      <c r="K6608">
        <v>7.0000000000000001E-3</v>
      </c>
      <c r="L6608">
        <v>19</v>
      </c>
      <c r="M6608">
        <v>28</v>
      </c>
      <c r="N6608">
        <v>0</v>
      </c>
      <c r="O6608" s="2">
        <v>311721600</v>
      </c>
      <c r="P6608" s="2">
        <v>15517926000000</v>
      </c>
      <c r="Q6608" s="2">
        <v>49781.362600474269</v>
      </c>
      <c r="R6608" s="2">
        <v>4.697066779813114</v>
      </c>
      <c r="T6608">
        <f t="shared" si="103"/>
        <v>0</v>
      </c>
      <c r="U6608" t="s">
        <v>33</v>
      </c>
    </row>
    <row r="6609" spans="1:21" x14ac:dyDescent="0.3">
      <c r="A6609" t="s">
        <v>34</v>
      </c>
      <c r="B6609" t="s">
        <v>104</v>
      </c>
      <c r="C6609" t="s">
        <v>24</v>
      </c>
      <c r="D6609" t="s">
        <v>302</v>
      </c>
      <c r="E6609">
        <v>0</v>
      </c>
      <c r="F6609">
        <v>2011</v>
      </c>
      <c r="G6609" s="2">
        <v>73753000</v>
      </c>
      <c r="H6609" s="2">
        <v>7.8677796905071107</v>
      </c>
      <c r="I6609" s="2">
        <v>542914000</v>
      </c>
      <c r="J6609" s="2">
        <v>8.7347310408532355</v>
      </c>
      <c r="K6609">
        <v>0.17299999999999999</v>
      </c>
      <c r="L6609">
        <v>26.8</v>
      </c>
      <c r="M6609">
        <v>28</v>
      </c>
      <c r="N6609">
        <v>0</v>
      </c>
      <c r="O6609" s="2">
        <v>17248450</v>
      </c>
      <c r="P6609" s="2">
        <v>252251992029.44199</v>
      </c>
      <c r="Q6609" s="2">
        <v>14624.617981873269</v>
      </c>
      <c r="R6609" s="2">
        <v>4.1650845304443855</v>
      </c>
      <c r="T6609">
        <f t="shared" si="103"/>
        <v>0</v>
      </c>
      <c r="U6609" t="s">
        <v>34</v>
      </c>
    </row>
    <row r="6610" spans="1:21" x14ac:dyDescent="0.3">
      <c r="A6610" t="s">
        <v>35</v>
      </c>
      <c r="B6610" t="s">
        <v>137</v>
      </c>
      <c r="C6610" t="s">
        <v>24</v>
      </c>
      <c r="D6610" t="s">
        <v>302</v>
      </c>
      <c r="E6610">
        <v>0</v>
      </c>
      <c r="F6610">
        <v>2011</v>
      </c>
      <c r="G6610" s="2">
        <v>141694000</v>
      </c>
      <c r="H6610" s="2">
        <v>8.1513514605363735</v>
      </c>
      <c r="I6610" s="2">
        <v>604681000</v>
      </c>
      <c r="J6610" s="2">
        <v>8.7815263226248046</v>
      </c>
      <c r="K6610">
        <v>3.3000000000000002E-2</v>
      </c>
      <c r="L6610">
        <v>22</v>
      </c>
      <c r="M6610">
        <v>28</v>
      </c>
      <c r="N6610">
        <v>0</v>
      </c>
      <c r="O6610" s="2">
        <v>1334947</v>
      </c>
      <c r="P6610" s="2">
        <v>23170239900.7654</v>
      </c>
      <c r="Q6610" s="2">
        <v>17356.674010852417</v>
      </c>
      <c r="R6610" s="2">
        <v>4.2394665067205013</v>
      </c>
      <c r="T6610">
        <f t="shared" si="103"/>
        <v>0</v>
      </c>
      <c r="U6610" t="s">
        <v>35</v>
      </c>
    </row>
    <row r="6611" spans="1:21" x14ac:dyDescent="0.3">
      <c r="A6611" t="s">
        <v>36</v>
      </c>
      <c r="B6611" t="s">
        <v>346</v>
      </c>
      <c r="C6611" t="s">
        <v>24</v>
      </c>
      <c r="D6611" t="s">
        <v>302</v>
      </c>
      <c r="E6611">
        <v>0</v>
      </c>
      <c r="F6611">
        <v>2011</v>
      </c>
      <c r="G6611" s="2">
        <v>-8324999.9999999991</v>
      </c>
      <c r="H6611" s="2" t="s">
        <v>42</v>
      </c>
      <c r="I6611" s="2">
        <v>-1307000</v>
      </c>
      <c r="J6611" s="2" t="s">
        <v>42</v>
      </c>
      <c r="K6611">
        <v>7.0000000000000001E-3</v>
      </c>
      <c r="L6611">
        <v>21</v>
      </c>
      <c r="M6611">
        <v>28</v>
      </c>
      <c r="N6611">
        <v>0</v>
      </c>
      <c r="O6611" s="2">
        <v>2052496</v>
      </c>
      <c r="P6611" s="2">
        <v>51290792018.107399</v>
      </c>
      <c r="Q6611" s="2">
        <v>24989.472339097079</v>
      </c>
      <c r="R6611" s="2">
        <v>4.3977570859528674</v>
      </c>
      <c r="T6611">
        <f t="shared" si="103"/>
        <v>0</v>
      </c>
      <c r="U6611" t="s">
        <v>36</v>
      </c>
    </row>
    <row r="6612" spans="1:21" x14ac:dyDescent="0.3">
      <c r="A6612" t="s">
        <v>38</v>
      </c>
      <c r="B6612" t="s">
        <v>225</v>
      </c>
      <c r="C6612" t="s">
        <v>24</v>
      </c>
      <c r="D6612" t="s">
        <v>302</v>
      </c>
      <c r="E6612">
        <v>0</v>
      </c>
      <c r="F6612">
        <v>2011</v>
      </c>
      <c r="G6612" s="2">
        <v>0</v>
      </c>
      <c r="H6612" s="2" t="s">
        <v>42</v>
      </c>
      <c r="I6612" s="2">
        <v>0</v>
      </c>
      <c r="J6612" s="2" t="s">
        <v>42</v>
      </c>
      <c r="K6612">
        <v>4.2999999999999997E-2</v>
      </c>
      <c r="L6612">
        <v>12.5</v>
      </c>
      <c r="M6612">
        <v>28</v>
      </c>
      <c r="N6612">
        <v>0</v>
      </c>
      <c r="O6612" s="2">
        <v>7765800</v>
      </c>
      <c r="P6612" s="2">
        <v>261628548084.17899</v>
      </c>
      <c r="Q6612" s="2">
        <v>33689.83853359332</v>
      </c>
      <c r="R6612" s="2">
        <v>4.5274989295285382</v>
      </c>
      <c r="T6612">
        <f t="shared" si="103"/>
        <v>0</v>
      </c>
      <c r="U6612" t="s">
        <v>38</v>
      </c>
    </row>
    <row r="6613" spans="1:21" x14ac:dyDescent="0.3">
      <c r="A6613" t="s">
        <v>6</v>
      </c>
      <c r="B6613" t="s">
        <v>72</v>
      </c>
      <c r="C6613" t="s">
        <v>24</v>
      </c>
      <c r="D6613" t="s">
        <v>303</v>
      </c>
      <c r="E6613">
        <v>0</v>
      </c>
      <c r="F6613">
        <v>2012</v>
      </c>
      <c r="G6613" s="2">
        <v>74550000</v>
      </c>
      <c r="H6613" s="2">
        <v>7.8724476477890137</v>
      </c>
      <c r="I6613" s="2">
        <v>325858000</v>
      </c>
      <c r="J6613" s="2">
        <v>8.5130283876400608</v>
      </c>
      <c r="K6613">
        <v>0.106</v>
      </c>
      <c r="L6613">
        <v>25</v>
      </c>
      <c r="M6613">
        <v>28</v>
      </c>
      <c r="N6613">
        <v>0</v>
      </c>
      <c r="O6613" s="2">
        <v>8426311</v>
      </c>
      <c r="P6613" s="2">
        <v>409425234155.263</v>
      </c>
      <c r="Q6613" s="2">
        <v>48588.906124549998</v>
      </c>
      <c r="R6613" s="2">
        <v>4.686537121960324</v>
      </c>
      <c r="T6613">
        <f t="shared" si="103"/>
        <v>0</v>
      </c>
      <c r="U6613" t="s">
        <v>6</v>
      </c>
    </row>
    <row r="6614" spans="1:21" x14ac:dyDescent="0.3">
      <c r="A6614" t="s">
        <v>7</v>
      </c>
      <c r="B6614" t="s">
        <v>83</v>
      </c>
      <c r="C6614" t="s">
        <v>24</v>
      </c>
      <c r="D6614" t="s">
        <v>303</v>
      </c>
      <c r="E6614">
        <v>0</v>
      </c>
      <c r="F6614">
        <v>2012</v>
      </c>
      <c r="G6614" s="2">
        <v>10553985000</v>
      </c>
      <c r="H6614" s="2">
        <v>10.023416472594388</v>
      </c>
      <c r="I6614" s="2">
        <v>34762533000</v>
      </c>
      <c r="J6614" s="2">
        <v>10.541111414147256</v>
      </c>
      <c r="K6614">
        <v>0.04</v>
      </c>
      <c r="L6614">
        <v>33.99</v>
      </c>
      <c r="M6614">
        <v>28</v>
      </c>
      <c r="N6614">
        <v>1</v>
      </c>
      <c r="O6614" s="2">
        <v>11128250</v>
      </c>
      <c r="P6614" s="2">
        <v>497884216568.867</v>
      </c>
      <c r="Q6614" s="2">
        <v>44740.567166343943</v>
      </c>
      <c r="R6614" s="2">
        <v>4.6507014852512736</v>
      </c>
      <c r="T6614">
        <f t="shared" si="103"/>
        <v>0</v>
      </c>
      <c r="U6614" t="s">
        <v>7</v>
      </c>
    </row>
    <row r="6615" spans="1:21" x14ac:dyDescent="0.3">
      <c r="A6615" t="s">
        <v>8</v>
      </c>
      <c r="B6615" t="s">
        <v>116</v>
      </c>
      <c r="C6615" t="s">
        <v>24</v>
      </c>
      <c r="D6615" t="s">
        <v>303</v>
      </c>
      <c r="E6615">
        <v>0</v>
      </c>
      <c r="F6615">
        <v>2012</v>
      </c>
      <c r="G6615" s="2">
        <v>-2478000</v>
      </c>
      <c r="H6615" s="2" t="s">
        <v>42</v>
      </c>
      <c r="I6615" s="2">
        <v>129270999.99999999</v>
      </c>
      <c r="J6615" s="2">
        <v>8.1115011083872215</v>
      </c>
      <c r="K6615">
        <v>0.01</v>
      </c>
      <c r="L6615">
        <v>19</v>
      </c>
      <c r="M6615">
        <v>28</v>
      </c>
      <c r="N6615">
        <v>0</v>
      </c>
      <c r="O6615" s="2">
        <v>10509290</v>
      </c>
      <c r="P6615" s="2">
        <v>207376427020.815</v>
      </c>
      <c r="Q6615" s="2">
        <v>19732.67718569142</v>
      </c>
      <c r="R6615" s="2">
        <v>4.2951860111567433</v>
      </c>
      <c r="T6615">
        <f t="shared" si="103"/>
        <v>0</v>
      </c>
      <c r="U6615" t="s">
        <v>8</v>
      </c>
    </row>
    <row r="6616" spans="1:21" x14ac:dyDescent="0.3">
      <c r="A6616" t="s">
        <v>9</v>
      </c>
      <c r="B6616" t="s">
        <v>127</v>
      </c>
      <c r="C6616" t="s">
        <v>24</v>
      </c>
      <c r="D6616" t="s">
        <v>303</v>
      </c>
      <c r="E6616">
        <v>0</v>
      </c>
      <c r="F6616">
        <v>2012</v>
      </c>
      <c r="G6616" s="2">
        <v>-410434000</v>
      </c>
      <c r="H6616" s="2" t="s">
        <v>42</v>
      </c>
      <c r="I6616" s="2">
        <v>9972080000</v>
      </c>
      <c r="J6616" s="2">
        <v>9.9987857539291269</v>
      </c>
      <c r="K6616">
        <v>3.3000000000000002E-2</v>
      </c>
      <c r="L6616">
        <v>25</v>
      </c>
      <c r="M6616">
        <v>28</v>
      </c>
      <c r="N6616">
        <v>0</v>
      </c>
      <c r="O6616" s="2">
        <v>5591572</v>
      </c>
      <c r="P6616" s="2">
        <v>327148899962.146</v>
      </c>
      <c r="Q6616" s="2">
        <v>58507.500209627273</v>
      </c>
      <c r="R6616" s="2">
        <v>4.7672115428491031</v>
      </c>
      <c r="T6616">
        <f t="shared" si="103"/>
        <v>0</v>
      </c>
      <c r="U6616" t="s">
        <v>9</v>
      </c>
    </row>
    <row r="6617" spans="1:21" x14ac:dyDescent="0.3">
      <c r="A6617" t="s">
        <v>10</v>
      </c>
      <c r="B6617" t="s">
        <v>149</v>
      </c>
      <c r="C6617" t="s">
        <v>24</v>
      </c>
      <c r="D6617" t="s">
        <v>303</v>
      </c>
      <c r="E6617">
        <v>0</v>
      </c>
      <c r="F6617">
        <v>2012</v>
      </c>
      <c r="G6617" s="2">
        <v>567057000</v>
      </c>
      <c r="H6617" s="2">
        <v>8.7536267159321728</v>
      </c>
      <c r="I6617" s="2">
        <v>1402639000</v>
      </c>
      <c r="J6617" s="2">
        <v>9.146945910171862</v>
      </c>
      <c r="K6617">
        <v>1.9E-2</v>
      </c>
      <c r="L6617">
        <v>24.5</v>
      </c>
      <c r="M6617">
        <v>28</v>
      </c>
      <c r="N6617">
        <v>0</v>
      </c>
      <c r="O6617" s="2">
        <v>5413000</v>
      </c>
      <c r="P6617" s="2">
        <v>256706466091.08899</v>
      </c>
      <c r="Q6617" s="2">
        <v>47424.06541494347</v>
      </c>
      <c r="R6617" s="2">
        <v>4.6759987810128401</v>
      </c>
      <c r="T6617">
        <f t="shared" si="103"/>
        <v>0</v>
      </c>
      <c r="U6617" t="s">
        <v>10</v>
      </c>
    </row>
    <row r="6618" spans="1:21" x14ac:dyDescent="0.3">
      <c r="A6618" t="s">
        <v>11</v>
      </c>
      <c r="B6618" t="s">
        <v>160</v>
      </c>
      <c r="C6618" t="s">
        <v>24</v>
      </c>
      <c r="D6618" t="s">
        <v>303</v>
      </c>
      <c r="E6618">
        <v>0</v>
      </c>
      <c r="F6618">
        <v>2012</v>
      </c>
      <c r="G6618" s="2">
        <v>-16710000</v>
      </c>
      <c r="H6618" s="2" t="s">
        <v>42</v>
      </c>
      <c r="I6618" s="2">
        <v>2664908000</v>
      </c>
      <c r="J6618" s="2">
        <v>9.4256822205738455</v>
      </c>
      <c r="K6618">
        <v>4.4999999999999998E-2</v>
      </c>
      <c r="L6618">
        <v>36.09639</v>
      </c>
      <c r="M6618">
        <v>28</v>
      </c>
      <c r="N6618">
        <v>1</v>
      </c>
      <c r="O6618" s="2">
        <v>63514000</v>
      </c>
      <c r="P6618" s="2">
        <v>2681416108537.3901</v>
      </c>
      <c r="Q6618" s="2">
        <v>42217.717488071765</v>
      </c>
      <c r="R6618" s="2">
        <v>4.6254947493616942</v>
      </c>
      <c r="T6618">
        <f t="shared" si="103"/>
        <v>0</v>
      </c>
      <c r="U6618" t="s">
        <v>11</v>
      </c>
    </row>
    <row r="6619" spans="1:21" x14ac:dyDescent="0.3">
      <c r="A6619" t="s">
        <v>12</v>
      </c>
      <c r="B6619" t="s">
        <v>171</v>
      </c>
      <c r="C6619" t="s">
        <v>24</v>
      </c>
      <c r="D6619" t="s">
        <v>303</v>
      </c>
      <c r="E6619">
        <v>0</v>
      </c>
      <c r="F6619">
        <v>2012</v>
      </c>
      <c r="G6619" s="2">
        <v>-1818766000</v>
      </c>
      <c r="H6619" s="2" t="s">
        <v>42</v>
      </c>
      <c r="I6619" s="2">
        <v>2951187000</v>
      </c>
      <c r="J6619" s="2">
        <v>9.4699967291526388</v>
      </c>
      <c r="K6619">
        <v>2.3E-2</v>
      </c>
      <c r="L6619">
        <v>29.58</v>
      </c>
      <c r="M6619">
        <v>28</v>
      </c>
      <c r="N6619">
        <v>1</v>
      </c>
      <c r="O6619" s="2">
        <v>80425820</v>
      </c>
      <c r="P6619" s="2">
        <v>3543983909148.0098</v>
      </c>
      <c r="Q6619" s="2">
        <v>44065.250551974597</v>
      </c>
      <c r="R6619" s="2">
        <v>4.6440962438336211</v>
      </c>
      <c r="T6619">
        <f t="shared" si="103"/>
        <v>0</v>
      </c>
      <c r="U6619" t="s">
        <v>12</v>
      </c>
    </row>
    <row r="6620" spans="1:21" x14ac:dyDescent="0.3">
      <c r="A6620" t="s">
        <v>13</v>
      </c>
      <c r="B6620" t="s">
        <v>182</v>
      </c>
      <c r="C6620" t="s">
        <v>24</v>
      </c>
      <c r="D6620" t="s">
        <v>303</v>
      </c>
      <c r="E6620">
        <v>0</v>
      </c>
      <c r="F6620">
        <v>2012</v>
      </c>
      <c r="G6620" s="2">
        <v>-1632000</v>
      </c>
      <c r="H6620" s="2" t="s">
        <v>42</v>
      </c>
      <c r="I6620" s="2">
        <v>33219000</v>
      </c>
      <c r="J6620" s="2">
        <v>7.5213865546349821</v>
      </c>
      <c r="K6620">
        <v>3.2000000000000001E-2</v>
      </c>
      <c r="L6620">
        <v>20</v>
      </c>
      <c r="M6620">
        <v>28</v>
      </c>
      <c r="N6620">
        <v>0</v>
      </c>
      <c r="O6620" s="2">
        <v>11090000</v>
      </c>
      <c r="P6620" s="2">
        <v>245670666639.047</v>
      </c>
      <c r="Q6620" s="2">
        <v>22152.449651852749</v>
      </c>
      <c r="R6620" s="2">
        <v>4.3454217581644095</v>
      </c>
      <c r="T6620">
        <f t="shared" si="103"/>
        <v>0</v>
      </c>
      <c r="U6620" t="s">
        <v>13</v>
      </c>
    </row>
    <row r="6621" spans="1:21" x14ac:dyDescent="0.3">
      <c r="A6621" t="s">
        <v>14</v>
      </c>
      <c r="B6621" t="s">
        <v>193</v>
      </c>
      <c r="C6621" t="s">
        <v>24</v>
      </c>
      <c r="D6621" t="s">
        <v>303</v>
      </c>
      <c r="E6621">
        <v>0</v>
      </c>
      <c r="F6621">
        <v>2012</v>
      </c>
      <c r="G6621" s="2">
        <v>12472000</v>
      </c>
      <c r="H6621" s="2">
        <v>7.0959361021807856</v>
      </c>
      <c r="I6621" s="2">
        <v>681747000</v>
      </c>
      <c r="J6621" s="2">
        <v>8.8336232355226336</v>
      </c>
      <c r="K6621">
        <v>2.9000000000000001E-2</v>
      </c>
      <c r="L6621">
        <v>19</v>
      </c>
      <c r="M6621">
        <v>28</v>
      </c>
      <c r="N6621">
        <v>0</v>
      </c>
      <c r="O6621" s="2">
        <v>9920361</v>
      </c>
      <c r="P6621" s="2">
        <v>127856647107.82001</v>
      </c>
      <c r="Q6621" s="2">
        <v>12888.305890059848</v>
      </c>
      <c r="R6621" s="2">
        <v>4.1101958350452836</v>
      </c>
      <c r="T6621">
        <f t="shared" si="103"/>
        <v>0</v>
      </c>
      <c r="U6621" t="s">
        <v>14</v>
      </c>
    </row>
    <row r="6622" spans="1:21" x14ac:dyDescent="0.3">
      <c r="A6622" t="s">
        <v>15</v>
      </c>
      <c r="B6622" t="s">
        <v>204</v>
      </c>
      <c r="C6622" t="s">
        <v>24</v>
      </c>
      <c r="D6622" t="s">
        <v>303</v>
      </c>
      <c r="E6622">
        <v>0</v>
      </c>
      <c r="F6622">
        <v>2012</v>
      </c>
      <c r="G6622" s="2">
        <v>-8984000</v>
      </c>
      <c r="H6622" s="2" t="s">
        <v>42</v>
      </c>
      <c r="I6622" s="2">
        <v>214511000</v>
      </c>
      <c r="J6622" s="2">
        <v>8.3314495674615898</v>
      </c>
      <c r="K6622">
        <v>0.16700000000000001</v>
      </c>
      <c r="L6622">
        <v>20</v>
      </c>
      <c r="M6622">
        <v>28</v>
      </c>
      <c r="N6622">
        <v>0</v>
      </c>
      <c r="O6622" s="2">
        <v>320716</v>
      </c>
      <c r="P6622" s="2">
        <v>14292008745.401699</v>
      </c>
      <c r="Q6622" s="2">
        <v>44562.818024051492</v>
      </c>
      <c r="R6622" s="2">
        <v>4.6489726465641956</v>
      </c>
      <c r="T6622">
        <f t="shared" si="103"/>
        <v>0</v>
      </c>
      <c r="U6622" t="s">
        <v>15</v>
      </c>
    </row>
    <row r="6623" spans="1:21" x14ac:dyDescent="0.3">
      <c r="A6623" t="s">
        <v>16</v>
      </c>
      <c r="B6623" t="s">
        <v>215</v>
      </c>
      <c r="C6623" t="s">
        <v>24</v>
      </c>
      <c r="D6623" t="s">
        <v>303</v>
      </c>
      <c r="E6623">
        <v>0</v>
      </c>
      <c r="F6623">
        <v>2012</v>
      </c>
      <c r="G6623" s="2" t="s">
        <v>42</v>
      </c>
      <c r="H6623" s="2" t="s">
        <v>42</v>
      </c>
      <c r="I6623" s="2">
        <v>1447230000</v>
      </c>
      <c r="J6623" s="2">
        <v>9.1605375565462133</v>
      </c>
      <c r="K6623">
        <v>4.2999999999999997E-2</v>
      </c>
      <c r="L6623">
        <v>12.5</v>
      </c>
      <c r="M6623">
        <v>28</v>
      </c>
      <c r="N6623">
        <v>0</v>
      </c>
      <c r="O6623" s="2">
        <v>4585400</v>
      </c>
      <c r="P6623" s="2">
        <v>225571853194.34799</v>
      </c>
      <c r="Q6623" s="2">
        <v>49193.495266355822</v>
      </c>
      <c r="R6623" s="2">
        <v>4.6919076808834363</v>
      </c>
      <c r="T6623">
        <f t="shared" si="103"/>
        <v>0</v>
      </c>
      <c r="U6623" t="s">
        <v>16</v>
      </c>
    </row>
    <row r="6624" spans="1:21" x14ac:dyDescent="0.3">
      <c r="A6624" t="s">
        <v>17</v>
      </c>
      <c r="B6624" t="s">
        <v>237</v>
      </c>
      <c r="C6624" t="s">
        <v>24</v>
      </c>
      <c r="D6624" t="s">
        <v>303</v>
      </c>
      <c r="E6624">
        <v>0</v>
      </c>
      <c r="F6624">
        <v>2012</v>
      </c>
      <c r="G6624" s="2">
        <v>88483000</v>
      </c>
      <c r="H6624" s="2">
        <v>7.94685983888556</v>
      </c>
      <c r="I6624" s="2">
        <v>193668000</v>
      </c>
      <c r="J6624" s="2">
        <v>8.2870578676395965</v>
      </c>
      <c r="K6624">
        <v>5.1999999999999998E-2</v>
      </c>
      <c r="L6624">
        <v>31.292750000000002</v>
      </c>
      <c r="M6624">
        <v>28</v>
      </c>
      <c r="N6624">
        <v>1</v>
      </c>
      <c r="O6624" s="2">
        <v>60916200</v>
      </c>
      <c r="P6624" s="2">
        <v>2072823157059.76</v>
      </c>
      <c r="Q6624" s="2">
        <v>34027.453404180829</v>
      </c>
      <c r="R6624" s="2">
        <v>4.5318294479528163</v>
      </c>
      <c r="T6624">
        <f t="shared" si="103"/>
        <v>0</v>
      </c>
      <c r="U6624" t="s">
        <v>17</v>
      </c>
    </row>
    <row r="6625" spans="1:21" x14ac:dyDescent="0.3">
      <c r="A6625" t="s">
        <v>18</v>
      </c>
      <c r="B6625" t="s">
        <v>248</v>
      </c>
      <c r="C6625" t="s">
        <v>24</v>
      </c>
      <c r="D6625" t="s">
        <v>303</v>
      </c>
      <c r="E6625">
        <v>0</v>
      </c>
      <c r="F6625">
        <v>2012</v>
      </c>
      <c r="G6625" s="2">
        <v>0</v>
      </c>
      <c r="H6625" s="2" t="s">
        <v>42</v>
      </c>
      <c r="I6625" s="2" t="s">
        <v>42</v>
      </c>
      <c r="J6625" s="2" t="s">
        <v>42</v>
      </c>
      <c r="K6625">
        <v>5.1999999999999998E-2</v>
      </c>
      <c r="L6625">
        <v>39.54</v>
      </c>
      <c r="M6625">
        <v>28</v>
      </c>
      <c r="N6625">
        <v>1</v>
      </c>
      <c r="O6625" s="2">
        <v>127515000</v>
      </c>
      <c r="P6625" s="2">
        <v>6203213121334.1201</v>
      </c>
      <c r="Q6625" s="2">
        <v>48646.928763942436</v>
      </c>
      <c r="R6625" s="2">
        <v>4.6870554270714679</v>
      </c>
      <c r="T6625">
        <f t="shared" si="103"/>
        <v>0</v>
      </c>
      <c r="U6625" t="s">
        <v>18</v>
      </c>
    </row>
    <row r="6626" spans="1:21" x14ac:dyDescent="0.3">
      <c r="A6626" t="s">
        <v>46</v>
      </c>
      <c r="B6626" t="s">
        <v>358</v>
      </c>
      <c r="C6626" t="s">
        <v>24</v>
      </c>
      <c r="D6626" t="s">
        <v>303</v>
      </c>
      <c r="E6626">
        <v>0</v>
      </c>
      <c r="F6626">
        <v>2012</v>
      </c>
      <c r="G6626" s="2">
        <v>34458000</v>
      </c>
      <c r="H6626" s="2">
        <v>7.5372900666648102</v>
      </c>
      <c r="I6626" s="2">
        <v>948992000</v>
      </c>
      <c r="J6626" s="2">
        <v>8.977262551341413</v>
      </c>
      <c r="K6626">
        <v>7.0000000000000001E-3</v>
      </c>
      <c r="L6626">
        <v>21</v>
      </c>
      <c r="M6626">
        <v>28</v>
      </c>
      <c r="N6626">
        <v>0</v>
      </c>
      <c r="O6626" s="2">
        <v>50004440</v>
      </c>
      <c r="P6626" s="2">
        <v>1222807284485.3101</v>
      </c>
      <c r="Q6626" s="2">
        <v>24453.9741767993</v>
      </c>
      <c r="R6626" s="2">
        <v>4.3883494492591328</v>
      </c>
      <c r="T6626">
        <f t="shared" si="103"/>
        <v>0</v>
      </c>
      <c r="U6626" t="s">
        <v>46</v>
      </c>
    </row>
    <row r="6627" spans="1:21" x14ac:dyDescent="0.3">
      <c r="A6627" t="s">
        <v>20</v>
      </c>
      <c r="B6627" t="s">
        <v>259</v>
      </c>
      <c r="C6627" t="s">
        <v>24</v>
      </c>
      <c r="D6627" t="s">
        <v>303</v>
      </c>
      <c r="E6627">
        <v>0</v>
      </c>
      <c r="F6627">
        <v>2012</v>
      </c>
      <c r="G6627" s="2">
        <v>2180077000</v>
      </c>
      <c r="H6627" s="2">
        <v>9.3384718330929264</v>
      </c>
      <c r="I6627" s="2" t="s">
        <v>42</v>
      </c>
      <c r="J6627" s="2" t="s">
        <v>42</v>
      </c>
      <c r="K6627">
        <v>5.1999999999999998E-2</v>
      </c>
      <c r="L6627">
        <v>28.8</v>
      </c>
      <c r="M6627">
        <v>28</v>
      </c>
      <c r="N6627">
        <v>1</v>
      </c>
      <c r="O6627" s="2">
        <v>530946</v>
      </c>
      <c r="P6627" s="2">
        <v>56677961787.071701</v>
      </c>
      <c r="Q6627" s="2">
        <v>106749.01362298934</v>
      </c>
      <c r="R6627" s="2">
        <v>5.0283638707689873</v>
      </c>
      <c r="T6627">
        <f t="shared" si="103"/>
        <v>0</v>
      </c>
      <c r="U6627" t="s">
        <v>20</v>
      </c>
    </row>
    <row r="6628" spans="1:21" x14ac:dyDescent="0.3">
      <c r="A6628" t="s">
        <v>21</v>
      </c>
      <c r="B6628" t="s">
        <v>270</v>
      </c>
      <c r="C6628" t="s">
        <v>24</v>
      </c>
      <c r="D6628" t="s">
        <v>303</v>
      </c>
      <c r="E6628">
        <v>0</v>
      </c>
      <c r="F6628">
        <v>2012</v>
      </c>
      <c r="G6628" s="2">
        <v>-30679000</v>
      </c>
      <c r="H6628" s="2" t="s">
        <v>42</v>
      </c>
      <c r="I6628" s="2">
        <v>61070000</v>
      </c>
      <c r="J6628" s="2">
        <v>7.7858279199958655</v>
      </c>
      <c r="K6628">
        <v>0.21099999999999999</v>
      </c>
      <c r="L6628">
        <v>30</v>
      </c>
      <c r="M6628">
        <v>28</v>
      </c>
      <c r="N6628">
        <v>1</v>
      </c>
      <c r="O6628" s="2">
        <v>117053800</v>
      </c>
      <c r="P6628" s="2">
        <v>1186598324461.8201</v>
      </c>
      <c r="Q6628" s="2">
        <v>10137.2046397624</v>
      </c>
      <c r="R6628" s="2">
        <v>4.0059182136862859</v>
      </c>
      <c r="T6628">
        <f t="shared" si="103"/>
        <v>0</v>
      </c>
      <c r="U6628" t="s">
        <v>21</v>
      </c>
    </row>
    <row r="6629" spans="1:21" x14ac:dyDescent="0.3">
      <c r="A6629" t="s">
        <v>22</v>
      </c>
      <c r="B6629" t="s">
        <v>281</v>
      </c>
      <c r="C6629" t="s">
        <v>24</v>
      </c>
      <c r="D6629" t="s">
        <v>303</v>
      </c>
      <c r="E6629">
        <v>0</v>
      </c>
      <c r="F6629">
        <v>2012</v>
      </c>
      <c r="G6629" s="2">
        <v>293059000</v>
      </c>
      <c r="H6629" s="2">
        <v>8.4669550633402899</v>
      </c>
      <c r="I6629" s="2">
        <v>5088391000</v>
      </c>
      <c r="J6629" s="2">
        <v>9.7065804757964216</v>
      </c>
      <c r="K6629">
        <v>1.4999999999999999E-2</v>
      </c>
      <c r="L6629">
        <v>25</v>
      </c>
      <c r="M6629">
        <v>28</v>
      </c>
      <c r="N6629">
        <v>0</v>
      </c>
      <c r="O6629" s="2">
        <v>16754960</v>
      </c>
      <c r="P6629" s="2">
        <v>828946812396.78796</v>
      </c>
      <c r="Q6629" s="2">
        <v>49474.711512100774</v>
      </c>
      <c r="R6629" s="2">
        <v>4.6943832705071751</v>
      </c>
      <c r="T6629">
        <f t="shared" si="103"/>
        <v>0</v>
      </c>
      <c r="U6629" t="s">
        <v>22</v>
      </c>
    </row>
    <row r="6630" spans="1:21" x14ac:dyDescent="0.3">
      <c r="A6630" t="s">
        <v>25</v>
      </c>
      <c r="B6630" t="s">
        <v>314</v>
      </c>
      <c r="C6630" t="s">
        <v>24</v>
      </c>
      <c r="D6630" t="s">
        <v>303</v>
      </c>
      <c r="E6630">
        <v>0</v>
      </c>
      <c r="F6630">
        <v>2012</v>
      </c>
      <c r="G6630" s="2">
        <v>64800000</v>
      </c>
      <c r="H6630" s="2">
        <v>7.8115750058705933</v>
      </c>
      <c r="I6630" s="2">
        <v>1068700000</v>
      </c>
      <c r="J6630" s="2">
        <v>9.0288558093904445</v>
      </c>
      <c r="K6630">
        <v>7.1999999999999995E-2</v>
      </c>
      <c r="L6630">
        <v>19</v>
      </c>
      <c r="M6630">
        <v>28</v>
      </c>
      <c r="N6630">
        <v>0</v>
      </c>
      <c r="O6630" s="2">
        <v>38533790</v>
      </c>
      <c r="P6630" s="2">
        <v>500284003684.37201</v>
      </c>
      <c r="Q6630" s="2">
        <v>12982.995020328184</v>
      </c>
      <c r="R6630" s="2">
        <v>4.1133748905198111</v>
      </c>
      <c r="T6630">
        <f t="shared" si="103"/>
        <v>0</v>
      </c>
      <c r="U6630" t="s">
        <v>25</v>
      </c>
    </row>
    <row r="6631" spans="1:21" x14ac:dyDescent="0.3">
      <c r="A6631" t="s">
        <v>26</v>
      </c>
      <c r="B6631" t="s">
        <v>325</v>
      </c>
      <c r="C6631" t="s">
        <v>24</v>
      </c>
      <c r="D6631" t="s">
        <v>303</v>
      </c>
      <c r="E6631">
        <v>0</v>
      </c>
      <c r="F6631">
        <v>2012</v>
      </c>
      <c r="G6631" s="2">
        <v>6838000</v>
      </c>
      <c r="H6631" s="2">
        <v>6.8349290964605762</v>
      </c>
      <c r="I6631" s="2" t="s">
        <v>42</v>
      </c>
      <c r="J6631" s="2" t="s">
        <v>42</v>
      </c>
      <c r="K6631">
        <v>7.0000000000000001E-3</v>
      </c>
      <c r="L6631">
        <v>31.5</v>
      </c>
      <c r="M6631">
        <v>28</v>
      </c>
      <c r="N6631">
        <v>1</v>
      </c>
      <c r="O6631" s="2">
        <v>10514840</v>
      </c>
      <c r="P6631" s="2">
        <v>216368178659.44699</v>
      </c>
      <c r="Q6631" s="2">
        <v>20577.410465536992</v>
      </c>
      <c r="R6631" s="2">
        <v>4.3133907207039588</v>
      </c>
      <c r="T6631">
        <f t="shared" si="103"/>
        <v>0</v>
      </c>
      <c r="U6631" t="s">
        <v>26</v>
      </c>
    </row>
    <row r="6632" spans="1:21" x14ac:dyDescent="0.3">
      <c r="A6632" t="s">
        <v>41</v>
      </c>
      <c r="B6632" t="s">
        <v>336</v>
      </c>
      <c r="C6632" t="s">
        <v>24</v>
      </c>
      <c r="D6632" t="s">
        <v>303</v>
      </c>
      <c r="E6632">
        <v>0</v>
      </c>
      <c r="F6632">
        <v>2012</v>
      </c>
      <c r="G6632" s="2">
        <v>38424000</v>
      </c>
      <c r="H6632" s="2">
        <v>7.5846025736309057</v>
      </c>
      <c r="I6632" s="2">
        <v>196216000</v>
      </c>
      <c r="J6632" s="2">
        <v>8.2927344180714222</v>
      </c>
      <c r="K6632">
        <v>0.11799999999999999</v>
      </c>
      <c r="L6632">
        <v>19</v>
      </c>
      <c r="M6632">
        <v>28</v>
      </c>
      <c r="N6632">
        <v>0</v>
      </c>
      <c r="O6632" s="2">
        <v>5407579</v>
      </c>
      <c r="P6632" s="2">
        <v>93413992955.897202</v>
      </c>
      <c r="Q6632" s="2">
        <v>17274.642304050889</v>
      </c>
      <c r="R6632" s="2">
        <v>4.2374090634566439</v>
      </c>
      <c r="T6632">
        <f t="shared" si="103"/>
        <v>0</v>
      </c>
      <c r="U6632" t="s">
        <v>41</v>
      </c>
    </row>
    <row r="6633" spans="1:21" x14ac:dyDescent="0.3">
      <c r="A6633" t="s">
        <v>28</v>
      </c>
      <c r="B6633" t="s">
        <v>369</v>
      </c>
      <c r="C6633" t="s">
        <v>24</v>
      </c>
      <c r="D6633" t="s">
        <v>303</v>
      </c>
      <c r="E6633">
        <v>0</v>
      </c>
      <c r="F6633">
        <v>2012</v>
      </c>
      <c r="G6633" s="2">
        <v>514139000</v>
      </c>
      <c r="H6633" s="2">
        <v>8.711080548512788</v>
      </c>
      <c r="I6633" s="2">
        <v>5598945000</v>
      </c>
      <c r="J6633" s="2">
        <v>9.7481062013199846</v>
      </c>
      <c r="K6633">
        <v>7.0000000000000001E-3</v>
      </c>
      <c r="L6633">
        <v>30</v>
      </c>
      <c r="M6633">
        <v>28</v>
      </c>
      <c r="N6633">
        <v>1</v>
      </c>
      <c r="O6633" s="2">
        <v>46766400</v>
      </c>
      <c r="P6633" s="2">
        <v>1336018949805.5801</v>
      </c>
      <c r="Q6633" s="2">
        <v>28567.923761623304</v>
      </c>
      <c r="R6633" s="2">
        <v>4.4558786781973803</v>
      </c>
      <c r="T6633">
        <f t="shared" si="103"/>
        <v>0</v>
      </c>
      <c r="U6633" t="s">
        <v>28</v>
      </c>
    </row>
    <row r="6634" spans="1:21" x14ac:dyDescent="0.3">
      <c r="A6634" t="s">
        <v>29</v>
      </c>
      <c r="B6634" t="s">
        <v>380</v>
      </c>
      <c r="C6634" t="s">
        <v>24</v>
      </c>
      <c r="D6634" t="s">
        <v>303</v>
      </c>
      <c r="E6634">
        <v>0</v>
      </c>
      <c r="F6634">
        <v>2012</v>
      </c>
      <c r="G6634" s="2">
        <v>-463289000</v>
      </c>
      <c r="H6634" s="2" t="s">
        <v>42</v>
      </c>
      <c r="I6634" s="2">
        <v>24350707000</v>
      </c>
      <c r="J6634" s="2">
        <v>10.386511575067749</v>
      </c>
      <c r="K6634">
        <v>7.0000000000000001E-3</v>
      </c>
      <c r="L6634">
        <v>26.3</v>
      </c>
      <c r="M6634">
        <v>28</v>
      </c>
      <c r="N6634">
        <v>0</v>
      </c>
      <c r="O6634" s="2">
        <v>9519374</v>
      </c>
      <c r="P6634" s="2">
        <v>543880647757.40399</v>
      </c>
      <c r="Q6634" s="2">
        <v>57134.077068240411</v>
      </c>
      <c r="R6634" s="2">
        <v>4.7568952162723681</v>
      </c>
      <c r="T6634">
        <f t="shared" si="103"/>
        <v>0</v>
      </c>
      <c r="U6634" t="s">
        <v>29</v>
      </c>
    </row>
    <row r="6635" spans="1:21" x14ac:dyDescent="0.3">
      <c r="A6635" t="s">
        <v>31</v>
      </c>
      <c r="B6635" t="s">
        <v>402</v>
      </c>
      <c r="C6635" t="s">
        <v>24</v>
      </c>
      <c r="D6635" t="s">
        <v>303</v>
      </c>
      <c r="E6635">
        <v>0</v>
      </c>
      <c r="F6635">
        <v>2012</v>
      </c>
      <c r="G6635" s="2">
        <v>181000000</v>
      </c>
      <c r="H6635" s="2">
        <v>8.2576785748691837</v>
      </c>
      <c r="I6635" s="2">
        <v>851000000</v>
      </c>
      <c r="J6635" s="2">
        <v>8.929929560084588</v>
      </c>
      <c r="K6635">
        <v>7.0000000000000001E-3</v>
      </c>
      <c r="L6635">
        <v>19</v>
      </c>
      <c r="M6635">
        <v>28</v>
      </c>
      <c r="N6635">
        <v>0</v>
      </c>
      <c r="O6635" s="2">
        <v>75175820</v>
      </c>
      <c r="P6635" s="2">
        <v>873981786532.07202</v>
      </c>
      <c r="Q6635" s="2">
        <v>11625.836426288028</v>
      </c>
      <c r="R6635" s="2">
        <v>4.0654242082074807</v>
      </c>
      <c r="T6635">
        <f t="shared" si="103"/>
        <v>0</v>
      </c>
      <c r="U6635" t="s">
        <v>31</v>
      </c>
    </row>
    <row r="6636" spans="1:21" x14ac:dyDescent="0.3">
      <c r="A6636" t="s">
        <v>32</v>
      </c>
      <c r="B6636" t="s">
        <v>413</v>
      </c>
      <c r="C6636" t="s">
        <v>24</v>
      </c>
      <c r="D6636" t="s">
        <v>303</v>
      </c>
      <c r="E6636">
        <v>0</v>
      </c>
      <c r="F6636">
        <v>2012</v>
      </c>
      <c r="G6636" s="2">
        <v>291601000</v>
      </c>
      <c r="H6636" s="2">
        <v>8.4647890089934581</v>
      </c>
      <c r="I6636" s="2">
        <v>7867508000</v>
      </c>
      <c r="J6636" s="2">
        <v>9.8958371931936586</v>
      </c>
      <c r="K6636">
        <v>7.0000000000000001E-3</v>
      </c>
      <c r="L6636">
        <v>19</v>
      </c>
      <c r="M6636">
        <v>28</v>
      </c>
      <c r="N6636">
        <v>0</v>
      </c>
      <c r="O6636" s="2">
        <v>62858800</v>
      </c>
      <c r="P6636" s="2">
        <v>2662085168498.9302</v>
      </c>
      <c r="Q6636" s="2">
        <v>42350.238447105738</v>
      </c>
      <c r="R6636" s="2">
        <v>4.6268558599080647</v>
      </c>
      <c r="T6636">
        <f t="shared" si="103"/>
        <v>0</v>
      </c>
      <c r="U6636" t="s">
        <v>32</v>
      </c>
    </row>
    <row r="6637" spans="1:21" x14ac:dyDescent="0.3">
      <c r="A6637" t="s">
        <v>33</v>
      </c>
      <c r="B6637" t="s">
        <v>424</v>
      </c>
      <c r="C6637" t="s">
        <v>24</v>
      </c>
      <c r="D6637" t="s">
        <v>303</v>
      </c>
      <c r="E6637">
        <v>0</v>
      </c>
      <c r="F6637">
        <v>2012</v>
      </c>
      <c r="G6637" s="2">
        <v>666000000</v>
      </c>
      <c r="H6637" s="2">
        <v>8.8234742291703014</v>
      </c>
      <c r="I6637" s="2">
        <v>16432000000</v>
      </c>
      <c r="J6637" s="2">
        <v>10.215690426253204</v>
      </c>
      <c r="K6637">
        <v>7.0000000000000001E-3</v>
      </c>
      <c r="L6637">
        <v>19</v>
      </c>
      <c r="M6637">
        <v>28</v>
      </c>
      <c r="N6637">
        <v>0</v>
      </c>
      <c r="O6637" s="2">
        <v>314112100</v>
      </c>
      <c r="P6637" s="2">
        <v>16155255000000</v>
      </c>
      <c r="Q6637" s="2">
        <v>51431.495316480963</v>
      </c>
      <c r="R6637" s="2">
        <v>4.711229151158653</v>
      </c>
      <c r="T6637">
        <f t="shared" si="103"/>
        <v>0</v>
      </c>
      <c r="U6637" t="s">
        <v>33</v>
      </c>
    </row>
    <row r="6638" spans="1:21" x14ac:dyDescent="0.3">
      <c r="A6638" t="s">
        <v>34</v>
      </c>
      <c r="B6638" t="s">
        <v>105</v>
      </c>
      <c r="C6638" t="s">
        <v>24</v>
      </c>
      <c r="D6638" t="s">
        <v>303</v>
      </c>
      <c r="E6638">
        <v>0</v>
      </c>
      <c r="F6638">
        <v>2012</v>
      </c>
      <c r="G6638" s="2">
        <v>69961000</v>
      </c>
      <c r="H6638" s="2">
        <v>7.8448560085164454</v>
      </c>
      <c r="I6638" s="2">
        <v>605546000</v>
      </c>
      <c r="J6638" s="2">
        <v>8.7821471396960096</v>
      </c>
      <c r="K6638">
        <v>0.17299999999999999</v>
      </c>
      <c r="L6638">
        <v>26.8</v>
      </c>
      <c r="M6638">
        <v>28</v>
      </c>
      <c r="N6638">
        <v>0</v>
      </c>
      <c r="O6638" s="2">
        <v>17402630</v>
      </c>
      <c r="P6638" s="2">
        <v>267122320056.702</v>
      </c>
      <c r="Q6638" s="2">
        <v>15349.53740076655</v>
      </c>
      <c r="R6638" s="2">
        <v>4.1860952913883338</v>
      </c>
      <c r="T6638">
        <f t="shared" si="103"/>
        <v>0</v>
      </c>
      <c r="U6638" t="s">
        <v>34</v>
      </c>
    </row>
    <row r="6639" spans="1:21" x14ac:dyDescent="0.3">
      <c r="A6639" t="s">
        <v>35</v>
      </c>
      <c r="B6639" t="s">
        <v>138</v>
      </c>
      <c r="C6639" t="s">
        <v>24</v>
      </c>
      <c r="D6639" t="s">
        <v>303</v>
      </c>
      <c r="E6639">
        <v>0</v>
      </c>
      <c r="F6639">
        <v>2012</v>
      </c>
      <c r="G6639" s="2">
        <v>184441000</v>
      </c>
      <c r="H6639" s="2">
        <v>8.265857468206363</v>
      </c>
      <c r="I6639" s="2">
        <v>901115000</v>
      </c>
      <c r="J6639" s="2">
        <v>8.954780219034971</v>
      </c>
      <c r="K6639">
        <v>3.3000000000000002E-2</v>
      </c>
      <c r="L6639">
        <v>22</v>
      </c>
      <c r="M6639">
        <v>28</v>
      </c>
      <c r="N6639">
        <v>0</v>
      </c>
      <c r="O6639" s="2">
        <v>1329301</v>
      </c>
      <c r="P6639" s="2">
        <v>23043864510.054298</v>
      </c>
      <c r="Q6639" s="2">
        <v>17335.324738380772</v>
      </c>
      <c r="R6639" s="2">
        <v>4.2389319816004836</v>
      </c>
      <c r="T6639">
        <f t="shared" si="103"/>
        <v>0</v>
      </c>
      <c r="U6639" t="s">
        <v>35</v>
      </c>
    </row>
    <row r="6640" spans="1:21" x14ac:dyDescent="0.3">
      <c r="A6640" t="s">
        <v>36</v>
      </c>
      <c r="B6640" t="s">
        <v>347</v>
      </c>
      <c r="C6640" t="s">
        <v>24</v>
      </c>
      <c r="D6640" t="s">
        <v>303</v>
      </c>
      <c r="E6640">
        <v>0</v>
      </c>
      <c r="F6640">
        <v>2012</v>
      </c>
      <c r="G6640" s="2">
        <v>-139000</v>
      </c>
      <c r="H6640" s="2" t="s">
        <v>42</v>
      </c>
      <c r="I6640" s="2">
        <v>-1427000</v>
      </c>
      <c r="J6640" s="2" t="s">
        <v>42</v>
      </c>
      <c r="K6640">
        <v>7.0000000000000001E-3</v>
      </c>
      <c r="L6640">
        <v>21</v>
      </c>
      <c r="M6640">
        <v>28</v>
      </c>
      <c r="N6640">
        <v>0</v>
      </c>
      <c r="O6640" s="2">
        <v>2056262</v>
      </c>
      <c r="P6640" s="2">
        <v>46352802765.576302</v>
      </c>
      <c r="Q6640" s="2">
        <v>22542.264928095887</v>
      </c>
      <c r="R6640" s="2">
        <v>4.352997549525373</v>
      </c>
      <c r="T6640">
        <f t="shared" si="103"/>
        <v>0</v>
      </c>
      <c r="U6640" t="s">
        <v>36</v>
      </c>
    </row>
    <row r="6641" spans="1:21" x14ac:dyDescent="0.3">
      <c r="A6641" t="s">
        <v>38</v>
      </c>
      <c r="B6641" t="s">
        <v>226</v>
      </c>
      <c r="C6641" t="s">
        <v>24</v>
      </c>
      <c r="D6641" t="s">
        <v>303</v>
      </c>
      <c r="E6641">
        <v>0</v>
      </c>
      <c r="F6641">
        <v>2012</v>
      </c>
      <c r="G6641" s="2">
        <v>0</v>
      </c>
      <c r="H6641" s="2" t="s">
        <v>42</v>
      </c>
      <c r="I6641" s="2" t="s">
        <v>42</v>
      </c>
      <c r="J6641" s="2" t="s">
        <v>42</v>
      </c>
      <c r="K6641">
        <v>4.2999999999999997E-2</v>
      </c>
      <c r="L6641">
        <v>12.5</v>
      </c>
      <c r="M6641">
        <v>28</v>
      </c>
      <c r="N6641">
        <v>0</v>
      </c>
      <c r="O6641" s="2">
        <v>7910500</v>
      </c>
      <c r="P6641" s="2">
        <v>257296579579.34601</v>
      </c>
      <c r="Q6641" s="2">
        <v>32525.956586732318</v>
      </c>
      <c r="R6641" s="2">
        <v>4.5122300780001172</v>
      </c>
      <c r="T6641">
        <f t="shared" si="103"/>
        <v>0</v>
      </c>
      <c r="U6641" t="s">
        <v>38</v>
      </c>
    </row>
    <row r="6642" spans="1:21" x14ac:dyDescent="0.3">
      <c r="A6642" t="s">
        <v>6</v>
      </c>
      <c r="B6642" t="s">
        <v>73</v>
      </c>
      <c r="C6642" t="s">
        <v>24</v>
      </c>
      <c r="D6642" t="s">
        <v>304</v>
      </c>
      <c r="E6642">
        <v>0</v>
      </c>
      <c r="F6642">
        <v>2013</v>
      </c>
      <c r="G6642" s="2">
        <v>138059000</v>
      </c>
      <c r="H6642" s="2">
        <v>8.1400647233471251</v>
      </c>
      <c r="I6642" s="2">
        <v>470280000</v>
      </c>
      <c r="J6642" s="2">
        <v>8.6723565095257271</v>
      </c>
      <c r="K6642">
        <v>0.106</v>
      </c>
      <c r="L6642">
        <v>25</v>
      </c>
      <c r="M6642">
        <v>28</v>
      </c>
      <c r="N6642">
        <v>0</v>
      </c>
      <c r="O6642" s="2">
        <v>8468570</v>
      </c>
      <c r="P6642" s="2">
        <v>430068712971.867</v>
      </c>
      <c r="Q6642" s="2">
        <v>50784.100854319797</v>
      </c>
      <c r="R6642" s="2">
        <v>4.7057277675596128</v>
      </c>
      <c r="T6642">
        <f t="shared" si="103"/>
        <v>0</v>
      </c>
      <c r="U6642" t="s">
        <v>6</v>
      </c>
    </row>
    <row r="6643" spans="1:21" x14ac:dyDescent="0.3">
      <c r="A6643" t="s">
        <v>18</v>
      </c>
      <c r="B6643" t="s">
        <v>249</v>
      </c>
      <c r="C6643" t="s">
        <v>24</v>
      </c>
      <c r="D6643" t="s">
        <v>304</v>
      </c>
      <c r="E6643">
        <v>0</v>
      </c>
      <c r="F6643">
        <v>2013</v>
      </c>
      <c r="G6643" s="2">
        <v>6148000</v>
      </c>
      <c r="H6643" s="2">
        <v>6.7887338588277073</v>
      </c>
      <c r="I6643" s="2" t="s">
        <v>42</v>
      </c>
      <c r="J6643" s="2" t="s">
        <v>42</v>
      </c>
      <c r="K6643">
        <v>5.1999999999999998E-2</v>
      </c>
      <c r="L6643">
        <v>36.99</v>
      </c>
      <c r="M6643">
        <v>28</v>
      </c>
      <c r="N6643">
        <v>1</v>
      </c>
      <c r="O6643" s="2">
        <v>127298000</v>
      </c>
      <c r="P6643" s="2">
        <v>5155717056270.8301</v>
      </c>
      <c r="Q6643" s="2">
        <v>40501.163068318667</v>
      </c>
      <c r="R6643" s="2">
        <v>4.6074674949899812</v>
      </c>
      <c r="T6643">
        <f t="shared" si="103"/>
        <v>0</v>
      </c>
      <c r="U6643" t="s">
        <v>18</v>
      </c>
    </row>
    <row r="6644" spans="1:21" x14ac:dyDescent="0.3">
      <c r="A6644" t="s">
        <v>26</v>
      </c>
      <c r="B6644" t="s">
        <v>326</v>
      </c>
      <c r="C6644" t="s">
        <v>24</v>
      </c>
      <c r="D6644" t="s">
        <v>304</v>
      </c>
      <c r="E6644">
        <v>0</v>
      </c>
      <c r="F6644">
        <v>2013</v>
      </c>
      <c r="G6644" s="2">
        <v>9837000</v>
      </c>
      <c r="H6644" s="2">
        <v>6.9928626713890276</v>
      </c>
      <c r="I6644" s="2">
        <v>91918000</v>
      </c>
      <c r="J6644" s="2">
        <v>7.9634005661761673</v>
      </c>
      <c r="K6644">
        <v>7.0000000000000001E-3</v>
      </c>
      <c r="L6644">
        <v>31.5</v>
      </c>
      <c r="M6644">
        <v>28</v>
      </c>
      <c r="N6644">
        <v>1</v>
      </c>
      <c r="O6644" s="2">
        <v>10457300</v>
      </c>
      <c r="P6644" s="2">
        <v>226073492966.495</v>
      </c>
      <c r="Q6644" s="2">
        <v>21618.72500229457</v>
      </c>
      <c r="R6644" s="2">
        <v>4.334830077184546</v>
      </c>
      <c r="T6644">
        <f t="shared" si="103"/>
        <v>0</v>
      </c>
      <c r="U6644" t="s">
        <v>26</v>
      </c>
    </row>
    <row r="6645" spans="1:21" x14ac:dyDescent="0.3">
      <c r="A6645" t="s">
        <v>31</v>
      </c>
      <c r="B6645" t="s">
        <v>403</v>
      </c>
      <c r="C6645" t="s">
        <v>24</v>
      </c>
      <c r="D6645" t="s">
        <v>304</v>
      </c>
      <c r="E6645">
        <v>0</v>
      </c>
      <c r="F6645">
        <v>2013</v>
      </c>
      <c r="G6645" s="2">
        <v>95000000</v>
      </c>
      <c r="H6645" s="2">
        <v>7.9777236052888476</v>
      </c>
      <c r="I6645" s="2">
        <v>475000000</v>
      </c>
      <c r="J6645" s="2">
        <v>8.6766936096248664</v>
      </c>
      <c r="K6645">
        <v>7.0000000000000001E-3</v>
      </c>
      <c r="L6645">
        <v>19</v>
      </c>
      <c r="M6645">
        <v>28</v>
      </c>
      <c r="N6645">
        <v>0</v>
      </c>
      <c r="O6645" s="2">
        <v>76054620</v>
      </c>
      <c r="P6645" s="2">
        <v>950595270314.29602</v>
      </c>
      <c r="Q6645" s="2">
        <v>12498.849778150177</v>
      </c>
      <c r="R6645" s="2">
        <v>4.0968700483691132</v>
      </c>
      <c r="T6645">
        <f t="shared" si="103"/>
        <v>0</v>
      </c>
      <c r="U6645" t="s">
        <v>31</v>
      </c>
    </row>
    <row r="6646" spans="1:21" x14ac:dyDescent="0.3">
      <c r="A6646" t="s">
        <v>34</v>
      </c>
      <c r="B6646" t="s">
        <v>106</v>
      </c>
      <c r="C6646" t="s">
        <v>24</v>
      </c>
      <c r="D6646" t="s">
        <v>304</v>
      </c>
      <c r="E6646">
        <v>0</v>
      </c>
      <c r="F6646">
        <v>2013</v>
      </c>
      <c r="G6646" s="2">
        <v>426587000</v>
      </c>
      <c r="H6646" s="2">
        <v>8.6300076164338719</v>
      </c>
      <c r="I6646" s="2">
        <v>956553000</v>
      </c>
      <c r="J6646" s="2">
        <v>8.980709038105978</v>
      </c>
      <c r="K6646">
        <v>0.17299999999999999</v>
      </c>
      <c r="L6646">
        <v>26.8</v>
      </c>
      <c r="M6646">
        <v>28</v>
      </c>
      <c r="N6646">
        <v>0</v>
      </c>
      <c r="O6646" s="2">
        <v>17556820</v>
      </c>
      <c r="P6646" s="2">
        <v>278384332694.31299</v>
      </c>
      <c r="Q6646" s="2">
        <v>15856.193359293597</v>
      </c>
      <c r="R6646" s="2">
        <v>4.2001989332033984</v>
      </c>
      <c r="T6646">
        <f t="shared" si="103"/>
        <v>0</v>
      </c>
      <c r="U6646" t="s">
        <v>34</v>
      </c>
    </row>
    <row r="6647" spans="1:21" x14ac:dyDescent="0.3">
      <c r="A6647" t="s">
        <v>38</v>
      </c>
      <c r="B6647" t="s">
        <v>227</v>
      </c>
      <c r="C6647" t="s">
        <v>24</v>
      </c>
      <c r="D6647" t="s">
        <v>304</v>
      </c>
      <c r="E6647">
        <v>0</v>
      </c>
      <c r="F6647">
        <v>2013</v>
      </c>
      <c r="G6647" s="2">
        <v>0</v>
      </c>
      <c r="H6647" s="2" t="s">
        <v>42</v>
      </c>
      <c r="I6647" s="2" t="s">
        <v>42</v>
      </c>
      <c r="J6647" s="2" t="s">
        <v>42</v>
      </c>
      <c r="K6647">
        <v>4.2999999999999997E-2</v>
      </c>
      <c r="L6647">
        <v>12.5</v>
      </c>
      <c r="M6647">
        <v>28</v>
      </c>
      <c r="N6647">
        <v>0</v>
      </c>
      <c r="O6647" s="2">
        <v>8059456</v>
      </c>
      <c r="P6647" s="2">
        <v>292489185194.41699</v>
      </c>
      <c r="Q6647" s="2">
        <v>36291.43023976023</v>
      </c>
      <c r="R6647" s="2">
        <v>4.5598040840174727</v>
      </c>
      <c r="T6647">
        <f t="shared" si="103"/>
        <v>0</v>
      </c>
      <c r="U6647" t="s">
        <v>38</v>
      </c>
    </row>
    <row r="6648" spans="1:21" x14ac:dyDescent="0.3">
      <c r="A6648" t="s">
        <v>5</v>
      </c>
      <c r="B6648" t="s">
        <v>52</v>
      </c>
      <c r="C6648" t="s">
        <v>25</v>
      </c>
      <c r="D6648" t="s">
        <v>305</v>
      </c>
      <c r="E6648">
        <v>0</v>
      </c>
      <c r="F6648">
        <v>2003</v>
      </c>
      <c r="G6648" s="2">
        <v>0</v>
      </c>
      <c r="H6648" s="2" t="s">
        <v>42</v>
      </c>
      <c r="I6648" s="2">
        <v>0</v>
      </c>
      <c r="J6648" s="2" t="s">
        <v>42</v>
      </c>
      <c r="K6648">
        <v>0.246</v>
      </c>
      <c r="L6648">
        <v>30</v>
      </c>
      <c r="M6648">
        <v>27</v>
      </c>
      <c r="N6648">
        <v>1</v>
      </c>
      <c r="O6648" s="2">
        <v>19721000</v>
      </c>
      <c r="P6648" s="2">
        <v>466853232382.06201</v>
      </c>
      <c r="Q6648" s="2">
        <v>23672.89855393043</v>
      </c>
      <c r="R6648" s="2">
        <v>4.3742514370126413</v>
      </c>
      <c r="T6648">
        <f t="shared" si="103"/>
        <v>0</v>
      </c>
      <c r="U6648" t="s">
        <v>5</v>
      </c>
    </row>
    <row r="6649" spans="1:21" x14ac:dyDescent="0.3">
      <c r="A6649" t="s">
        <v>6</v>
      </c>
      <c r="B6649" t="s">
        <v>63</v>
      </c>
      <c r="C6649" t="s">
        <v>25</v>
      </c>
      <c r="D6649" t="s">
        <v>305</v>
      </c>
      <c r="E6649">
        <v>0</v>
      </c>
      <c r="F6649">
        <v>2003</v>
      </c>
      <c r="G6649" s="2">
        <v>-1130000</v>
      </c>
      <c r="H6649" s="2" t="s">
        <v>42</v>
      </c>
      <c r="I6649" s="2">
        <v>14712000</v>
      </c>
      <c r="J6649" s="2">
        <v>7.1676717162300214</v>
      </c>
      <c r="K6649">
        <v>0.14899999999999999</v>
      </c>
      <c r="L6649">
        <v>34</v>
      </c>
      <c r="M6649">
        <v>27</v>
      </c>
      <c r="N6649">
        <v>1</v>
      </c>
      <c r="O6649" s="2">
        <v>8118245</v>
      </c>
      <c r="P6649" s="2">
        <v>261695778781.03799</v>
      </c>
      <c r="Q6649" s="2">
        <v>32235.511342788741</v>
      </c>
      <c r="R6649" s="2">
        <v>4.5083345636921583</v>
      </c>
      <c r="T6649">
        <f t="shared" si="103"/>
        <v>0</v>
      </c>
      <c r="U6649" t="s">
        <v>6</v>
      </c>
    </row>
    <row r="6650" spans="1:21" x14ac:dyDescent="0.3">
      <c r="A6650" t="s">
        <v>7</v>
      </c>
      <c r="B6650" t="s">
        <v>74</v>
      </c>
      <c r="C6650" t="s">
        <v>25</v>
      </c>
      <c r="D6650" t="s">
        <v>305</v>
      </c>
      <c r="E6650">
        <v>0</v>
      </c>
      <c r="F6650">
        <v>2003</v>
      </c>
      <c r="G6650" s="2">
        <v>80208000</v>
      </c>
      <c r="H6650" s="2">
        <v>7.9042176872689787</v>
      </c>
      <c r="I6650" s="2" t="s">
        <v>42</v>
      </c>
      <c r="J6650" s="2" t="s">
        <v>42</v>
      </c>
      <c r="K6650">
        <v>4.5999999999999999E-2</v>
      </c>
      <c r="L6650">
        <v>33.99</v>
      </c>
      <c r="M6650">
        <v>27</v>
      </c>
      <c r="N6650">
        <v>1</v>
      </c>
      <c r="O6650" s="2">
        <v>10376130</v>
      </c>
      <c r="P6650" s="2">
        <v>319002821670.42902</v>
      </c>
      <c r="Q6650" s="2">
        <v>30743.911426555856</v>
      </c>
      <c r="R6650" s="2">
        <v>4.4877591202523677</v>
      </c>
      <c r="T6650">
        <f t="shared" si="103"/>
        <v>0</v>
      </c>
      <c r="U6650" t="s">
        <v>7</v>
      </c>
    </row>
    <row r="6651" spans="1:21" x14ac:dyDescent="0.3">
      <c r="A6651" t="s">
        <v>8</v>
      </c>
      <c r="B6651" t="s">
        <v>107</v>
      </c>
      <c r="C6651" t="s">
        <v>25</v>
      </c>
      <c r="D6651" t="s">
        <v>305</v>
      </c>
      <c r="E6651">
        <v>0</v>
      </c>
      <c r="F6651">
        <v>2003</v>
      </c>
      <c r="G6651" s="2">
        <v>-15150000</v>
      </c>
      <c r="H6651" s="2" t="s">
        <v>42</v>
      </c>
      <c r="I6651" s="2">
        <v>58610000</v>
      </c>
      <c r="J6651" s="2">
        <v>7.7679717213816186</v>
      </c>
      <c r="K6651">
        <v>2.3E-2</v>
      </c>
      <c r="L6651">
        <v>31</v>
      </c>
      <c r="M6651">
        <v>27</v>
      </c>
      <c r="N6651">
        <v>1</v>
      </c>
      <c r="O6651" s="2">
        <v>10201650</v>
      </c>
      <c r="P6651" s="2">
        <v>99627140274.380493</v>
      </c>
      <c r="Q6651" s="2">
        <v>9765.7869339156405</v>
      </c>
      <c r="R6651" s="2">
        <v>3.9897072447858952</v>
      </c>
      <c r="T6651">
        <f t="shared" si="103"/>
        <v>0</v>
      </c>
      <c r="U6651" t="s">
        <v>8</v>
      </c>
    </row>
    <row r="6652" spans="1:21" x14ac:dyDescent="0.3">
      <c r="A6652" t="s">
        <v>9</v>
      </c>
      <c r="B6652" t="s">
        <v>118</v>
      </c>
      <c r="C6652" t="s">
        <v>25</v>
      </c>
      <c r="D6652" t="s">
        <v>305</v>
      </c>
      <c r="E6652">
        <v>0</v>
      </c>
      <c r="F6652">
        <v>2003</v>
      </c>
      <c r="G6652" s="2">
        <v>15052000</v>
      </c>
      <c r="H6652" s="2">
        <v>7.1775942096478271</v>
      </c>
      <c r="I6652" s="2">
        <v>-9402000</v>
      </c>
      <c r="J6652" s="2" t="s">
        <v>42</v>
      </c>
      <c r="K6652">
        <v>3.7999999999999999E-2</v>
      </c>
      <c r="L6652">
        <v>30</v>
      </c>
      <c r="M6652">
        <v>27</v>
      </c>
      <c r="N6652">
        <v>1</v>
      </c>
      <c r="O6652" s="2">
        <v>5390574</v>
      </c>
      <c r="P6652" s="2">
        <v>218095997085.47699</v>
      </c>
      <c r="Q6652" s="2">
        <v>40458.770640283758</v>
      </c>
      <c r="R6652" s="2">
        <v>4.6070126823830702</v>
      </c>
      <c r="T6652">
        <f t="shared" si="103"/>
        <v>0</v>
      </c>
      <c r="U6652" t="s">
        <v>9</v>
      </c>
    </row>
    <row r="6653" spans="1:21" x14ac:dyDescent="0.3">
      <c r="A6653" t="s">
        <v>10</v>
      </c>
      <c r="B6653" t="s">
        <v>140</v>
      </c>
      <c r="C6653" t="s">
        <v>25</v>
      </c>
      <c r="D6653" t="s">
        <v>305</v>
      </c>
      <c r="E6653">
        <v>0</v>
      </c>
      <c r="F6653">
        <v>2003</v>
      </c>
      <c r="G6653" s="2">
        <v>140081000</v>
      </c>
      <c r="H6653" s="2">
        <v>8.1463792333961482</v>
      </c>
      <c r="I6653" s="2">
        <v>166716000</v>
      </c>
      <c r="J6653" s="2">
        <v>8.2219772817611805</v>
      </c>
      <c r="K6653">
        <v>0.17799999999999999</v>
      </c>
      <c r="L6653">
        <v>29</v>
      </c>
      <c r="M6653">
        <v>27</v>
      </c>
      <c r="N6653">
        <v>1</v>
      </c>
      <c r="O6653" s="2">
        <v>5211000</v>
      </c>
      <c r="P6653" s="2">
        <v>171071106094.80801</v>
      </c>
      <c r="Q6653" s="2">
        <v>32828.844002074075</v>
      </c>
      <c r="R6653" s="2">
        <v>4.5162555902419985</v>
      </c>
      <c r="T6653">
        <f t="shared" si="103"/>
        <v>0</v>
      </c>
      <c r="U6653" t="s">
        <v>10</v>
      </c>
    </row>
    <row r="6654" spans="1:21" x14ac:dyDescent="0.3">
      <c r="A6654" t="s">
        <v>11</v>
      </c>
      <c r="B6654" t="s">
        <v>151</v>
      </c>
      <c r="C6654" t="s">
        <v>25</v>
      </c>
      <c r="D6654" t="s">
        <v>305</v>
      </c>
      <c r="E6654">
        <v>0</v>
      </c>
      <c r="F6654">
        <v>2003</v>
      </c>
      <c r="G6654" s="2">
        <v>-49706000</v>
      </c>
      <c r="H6654" s="2" t="s">
        <v>42</v>
      </c>
      <c r="I6654" s="2">
        <v>373848000</v>
      </c>
      <c r="J6654" s="2">
        <v>8.5726950616142688</v>
      </c>
      <c r="K6654">
        <v>5.5E-2</v>
      </c>
      <c r="L6654">
        <v>35.429789999999997</v>
      </c>
      <c r="M6654">
        <v>27</v>
      </c>
      <c r="N6654">
        <v>1</v>
      </c>
      <c r="O6654" s="2">
        <v>60303630</v>
      </c>
      <c r="P6654" s="2">
        <v>1848124153498.8701</v>
      </c>
      <c r="Q6654" s="2">
        <v>30646.980181771316</v>
      </c>
      <c r="R6654" s="2">
        <v>4.486387687500268</v>
      </c>
      <c r="T6654">
        <f t="shared" si="103"/>
        <v>0</v>
      </c>
      <c r="U6654" t="s">
        <v>11</v>
      </c>
    </row>
    <row r="6655" spans="1:21" x14ac:dyDescent="0.3">
      <c r="A6655" t="s">
        <v>12</v>
      </c>
      <c r="B6655" t="s">
        <v>162</v>
      </c>
      <c r="C6655" t="s">
        <v>25</v>
      </c>
      <c r="D6655" t="s">
        <v>305</v>
      </c>
      <c r="E6655">
        <v>0</v>
      </c>
      <c r="F6655">
        <v>2003</v>
      </c>
      <c r="G6655" s="2">
        <v>245142000</v>
      </c>
      <c r="H6655" s="2">
        <v>8.3894177249836002</v>
      </c>
      <c r="I6655" s="2">
        <v>78306000</v>
      </c>
      <c r="J6655" s="2">
        <v>7.8937950400535843</v>
      </c>
      <c r="K6655">
        <v>0.03</v>
      </c>
      <c r="L6655">
        <v>39.637619999999998</v>
      </c>
      <c r="M6655">
        <v>27</v>
      </c>
      <c r="N6655">
        <v>1</v>
      </c>
      <c r="O6655" s="2">
        <v>82534180</v>
      </c>
      <c r="P6655" s="2">
        <v>2505733634311.5098</v>
      </c>
      <c r="Q6655" s="2">
        <v>30359.95068117851</v>
      </c>
      <c r="R6655" s="2">
        <v>4.4823010617257673</v>
      </c>
      <c r="T6655">
        <f t="shared" si="103"/>
        <v>0</v>
      </c>
      <c r="U6655" t="s">
        <v>12</v>
      </c>
    </row>
    <row r="6656" spans="1:21" x14ac:dyDescent="0.3">
      <c r="A6656" t="s">
        <v>13</v>
      </c>
      <c r="B6656" t="s">
        <v>173</v>
      </c>
      <c r="C6656" t="s">
        <v>25</v>
      </c>
      <c r="D6656" t="s">
        <v>305</v>
      </c>
      <c r="E6656">
        <v>0</v>
      </c>
      <c r="F6656">
        <v>2003</v>
      </c>
      <c r="G6656" s="2">
        <v>0</v>
      </c>
      <c r="H6656" s="2" t="s">
        <v>42</v>
      </c>
      <c r="I6656" s="2">
        <v>6138000</v>
      </c>
      <c r="J6656" s="2">
        <v>6.788026884095804</v>
      </c>
      <c r="K6656">
        <v>7.0999999999999994E-2</v>
      </c>
      <c r="L6656">
        <v>35</v>
      </c>
      <c r="M6656">
        <v>27</v>
      </c>
      <c r="N6656">
        <v>1</v>
      </c>
      <c r="O6656" s="2">
        <v>11016000</v>
      </c>
      <c r="P6656" s="2">
        <v>201924270316.02701</v>
      </c>
      <c r="Q6656" s="2">
        <v>18330.089897969046</v>
      </c>
      <c r="R6656" s="2">
        <v>4.2631645949183623</v>
      </c>
      <c r="T6656">
        <f t="shared" si="103"/>
        <v>0</v>
      </c>
      <c r="U6656" t="s">
        <v>13</v>
      </c>
    </row>
    <row r="6657" spans="1:21" x14ac:dyDescent="0.3">
      <c r="A6657" t="s">
        <v>14</v>
      </c>
      <c r="B6657" t="s">
        <v>184</v>
      </c>
      <c r="C6657" t="s">
        <v>25</v>
      </c>
      <c r="D6657" t="s">
        <v>305</v>
      </c>
      <c r="E6657">
        <v>0</v>
      </c>
      <c r="F6657">
        <v>2003</v>
      </c>
      <c r="G6657" s="2">
        <v>58000</v>
      </c>
      <c r="H6657" s="2">
        <v>4.7634279935629369</v>
      </c>
      <c r="I6657" s="2">
        <v>3617000</v>
      </c>
      <c r="J6657" s="2">
        <v>6.55834850876162</v>
      </c>
      <c r="K6657">
        <v>6.0999999999999999E-2</v>
      </c>
      <c r="L6657">
        <v>18</v>
      </c>
      <c r="M6657">
        <v>27</v>
      </c>
      <c r="N6657">
        <v>0</v>
      </c>
      <c r="O6657" s="2">
        <v>10129550</v>
      </c>
      <c r="P6657" s="2">
        <v>85324771841.411804</v>
      </c>
      <c r="Q6657" s="2">
        <v>8423.3526505532627</v>
      </c>
      <c r="R6657" s="2">
        <v>3.9254849831661094</v>
      </c>
      <c r="T6657">
        <f t="shared" si="103"/>
        <v>0</v>
      </c>
      <c r="U6657" t="s">
        <v>14</v>
      </c>
    </row>
    <row r="6658" spans="1:21" x14ac:dyDescent="0.3">
      <c r="A6658" t="s">
        <v>16</v>
      </c>
      <c r="B6658" t="s">
        <v>206</v>
      </c>
      <c r="C6658" t="s">
        <v>25</v>
      </c>
      <c r="D6658" t="s">
        <v>305</v>
      </c>
      <c r="E6658">
        <v>0</v>
      </c>
      <c r="F6658">
        <v>2003</v>
      </c>
      <c r="G6658" s="2">
        <v>-140081000</v>
      </c>
      <c r="H6658" s="2" t="s">
        <v>42</v>
      </c>
      <c r="I6658" s="2">
        <v>-180609000</v>
      </c>
      <c r="J6658" s="2" t="s">
        <v>42</v>
      </c>
      <c r="K6658">
        <v>0.05</v>
      </c>
      <c r="L6658">
        <v>12.5</v>
      </c>
      <c r="M6658">
        <v>27</v>
      </c>
      <c r="N6658">
        <v>0</v>
      </c>
      <c r="O6658" s="2">
        <v>3979900</v>
      </c>
      <c r="P6658" s="2">
        <v>164285114672.686</v>
      </c>
      <c r="Q6658" s="2">
        <v>41278.704156558204</v>
      </c>
      <c r="R6658" s="2">
        <v>4.6157260552255117</v>
      </c>
      <c r="T6658">
        <f t="shared" si="103"/>
        <v>0</v>
      </c>
      <c r="U6658" t="s">
        <v>16</v>
      </c>
    </row>
    <row r="6659" spans="1:21" x14ac:dyDescent="0.3">
      <c r="A6659" t="s">
        <v>17</v>
      </c>
      <c r="B6659" t="s">
        <v>228</v>
      </c>
      <c r="C6659" t="s">
        <v>25</v>
      </c>
      <c r="D6659" t="s">
        <v>305</v>
      </c>
      <c r="E6659">
        <v>0</v>
      </c>
      <c r="F6659">
        <v>2003</v>
      </c>
      <c r="G6659" s="2">
        <v>0</v>
      </c>
      <c r="H6659" s="2" t="s">
        <v>42</v>
      </c>
      <c r="I6659" s="2">
        <v>26989000</v>
      </c>
      <c r="J6659" s="2">
        <v>7.431186793318</v>
      </c>
      <c r="K6659">
        <v>5.8000000000000003E-2</v>
      </c>
      <c r="L6659">
        <v>38.25</v>
      </c>
      <c r="M6659">
        <v>27</v>
      </c>
      <c r="N6659">
        <v>1</v>
      </c>
      <c r="O6659" s="2">
        <v>57604660</v>
      </c>
      <c r="P6659" s="2">
        <v>1569649661399.55</v>
      </c>
      <c r="Q6659" s="2">
        <v>27248.65768497809</v>
      </c>
      <c r="R6659" s="2">
        <v>4.435345113057962</v>
      </c>
      <c r="T6659">
        <f t="shared" ref="T6659:T6722" si="104">IF(S6659&lt;0,1,0)</f>
        <v>0</v>
      </c>
      <c r="U6659" t="s">
        <v>17</v>
      </c>
    </row>
    <row r="6660" spans="1:21" x14ac:dyDescent="0.3">
      <c r="A6660" t="s">
        <v>46</v>
      </c>
      <c r="B6660" t="s">
        <v>349</v>
      </c>
      <c r="C6660" t="s">
        <v>25</v>
      </c>
      <c r="D6660" t="s">
        <v>305</v>
      </c>
      <c r="E6660">
        <v>0</v>
      </c>
      <c r="F6660">
        <v>2003</v>
      </c>
      <c r="G6660" s="2">
        <v>0</v>
      </c>
      <c r="H6660" s="2" t="s">
        <v>42</v>
      </c>
      <c r="I6660" s="2">
        <v>300000</v>
      </c>
      <c r="J6660" s="2">
        <v>5.4771212547196626</v>
      </c>
      <c r="K6660">
        <v>7.0000000000000001E-3</v>
      </c>
      <c r="L6660">
        <v>21</v>
      </c>
      <c r="M6660">
        <v>27</v>
      </c>
      <c r="N6660">
        <v>0</v>
      </c>
      <c r="O6660" s="2">
        <v>47859310</v>
      </c>
      <c r="P6660" s="2">
        <v>680520724062.40295</v>
      </c>
      <c r="Q6660" s="2">
        <v>14219.192129230509</v>
      </c>
      <c r="R6660" s="2">
        <v>4.1528749224286239</v>
      </c>
      <c r="T6660">
        <f t="shared" si="104"/>
        <v>0</v>
      </c>
      <c r="U6660" t="s">
        <v>46</v>
      </c>
    </row>
    <row r="6661" spans="1:21" x14ac:dyDescent="0.3">
      <c r="A6661" t="s">
        <v>20</v>
      </c>
      <c r="B6661" t="s">
        <v>250</v>
      </c>
      <c r="C6661" t="s">
        <v>25</v>
      </c>
      <c r="D6661" t="s">
        <v>305</v>
      </c>
      <c r="E6661">
        <v>0</v>
      </c>
      <c r="F6661">
        <v>2003</v>
      </c>
      <c r="G6661" s="2">
        <v>153007000</v>
      </c>
      <c r="H6661" s="2">
        <v>8.1847113000452563</v>
      </c>
      <c r="I6661" s="2" t="s">
        <v>42</v>
      </c>
      <c r="J6661" s="2" t="s">
        <v>42</v>
      </c>
      <c r="K6661">
        <v>5.1999999999999998E-2</v>
      </c>
      <c r="L6661">
        <v>30.38</v>
      </c>
      <c r="M6661">
        <v>27</v>
      </c>
      <c r="N6661">
        <v>1</v>
      </c>
      <c r="O6661" s="2">
        <v>451630</v>
      </c>
      <c r="P6661" s="2">
        <v>29557325056.433399</v>
      </c>
      <c r="Q6661" s="2">
        <v>65445.885030740646</v>
      </c>
      <c r="R6661" s="2">
        <v>4.8158823450865551</v>
      </c>
      <c r="T6661">
        <f t="shared" si="104"/>
        <v>0</v>
      </c>
      <c r="U6661" t="s">
        <v>20</v>
      </c>
    </row>
    <row r="6662" spans="1:21" x14ac:dyDescent="0.3">
      <c r="A6662" t="s">
        <v>21</v>
      </c>
      <c r="B6662" t="s">
        <v>261</v>
      </c>
      <c r="C6662" t="s">
        <v>25</v>
      </c>
      <c r="D6662" t="s">
        <v>305</v>
      </c>
      <c r="E6662">
        <v>0</v>
      </c>
      <c r="F6662">
        <v>2003</v>
      </c>
      <c r="G6662" s="2">
        <v>648000</v>
      </c>
      <c r="H6662" s="2">
        <v>5.8115750058705933</v>
      </c>
      <c r="I6662" s="2" t="s">
        <v>42</v>
      </c>
      <c r="J6662" s="2" t="s">
        <v>42</v>
      </c>
      <c r="K6662">
        <v>0.245</v>
      </c>
      <c r="L6662">
        <v>34</v>
      </c>
      <c r="M6662">
        <v>27</v>
      </c>
      <c r="N6662">
        <v>1</v>
      </c>
      <c r="O6662" s="2">
        <v>104719900</v>
      </c>
      <c r="P6662" s="2">
        <v>713284231624.80298</v>
      </c>
      <c r="Q6662" s="2">
        <v>6811.3532540119213</v>
      </c>
      <c r="R6662" s="2">
        <v>3.8332334044772556</v>
      </c>
      <c r="T6662">
        <f t="shared" si="104"/>
        <v>0</v>
      </c>
      <c r="U6662" t="s">
        <v>21</v>
      </c>
    </row>
    <row r="6663" spans="1:21" x14ac:dyDescent="0.3">
      <c r="A6663" t="s">
        <v>22</v>
      </c>
      <c r="B6663" t="s">
        <v>272</v>
      </c>
      <c r="C6663" t="s">
        <v>25</v>
      </c>
      <c r="D6663" t="s">
        <v>305</v>
      </c>
      <c r="E6663">
        <v>0</v>
      </c>
      <c r="F6663">
        <v>2003</v>
      </c>
      <c r="G6663" s="2">
        <v>-10167000</v>
      </c>
      <c r="H6663" s="2" t="s">
        <v>42</v>
      </c>
      <c r="I6663" s="2">
        <v>92199000</v>
      </c>
      <c r="J6663" s="2">
        <v>7.9647262106757868</v>
      </c>
      <c r="K6663">
        <v>0.02</v>
      </c>
      <c r="L6663">
        <v>34.5</v>
      </c>
      <c r="M6663">
        <v>27</v>
      </c>
      <c r="N6663">
        <v>1</v>
      </c>
      <c r="O6663" s="2">
        <v>16225300</v>
      </c>
      <c r="P6663" s="2">
        <v>571863431151.24194</v>
      </c>
      <c r="Q6663" s="2">
        <v>35245.168419150461</v>
      </c>
      <c r="R6663" s="2">
        <v>4.547099590186428</v>
      </c>
      <c r="T6663">
        <f t="shared" si="104"/>
        <v>0</v>
      </c>
      <c r="U6663" t="s">
        <v>22</v>
      </c>
    </row>
    <row r="6664" spans="1:21" x14ac:dyDescent="0.3">
      <c r="A6664" t="s">
        <v>23</v>
      </c>
      <c r="B6664" t="s">
        <v>283</v>
      </c>
      <c r="C6664" t="s">
        <v>25</v>
      </c>
      <c r="D6664" t="s">
        <v>305</v>
      </c>
      <c r="E6664">
        <v>0</v>
      </c>
      <c r="F6664">
        <v>2003</v>
      </c>
      <c r="G6664" s="2" t="s">
        <v>42</v>
      </c>
      <c r="H6664" s="2" t="s">
        <v>42</v>
      </c>
      <c r="I6664" s="2">
        <v>0</v>
      </c>
      <c r="J6664" s="2" t="s">
        <v>42</v>
      </c>
      <c r="K6664">
        <v>0.24</v>
      </c>
      <c r="L6664">
        <v>33</v>
      </c>
      <c r="M6664">
        <v>27</v>
      </c>
      <c r="N6664">
        <v>1</v>
      </c>
      <c r="O6664" s="2">
        <v>4027200</v>
      </c>
      <c r="P6664" s="2">
        <v>88250885550.262604</v>
      </c>
      <c r="Q6664" s="2">
        <v>21913.708171996077</v>
      </c>
      <c r="R6664" s="2">
        <v>4.3407158737894305</v>
      </c>
      <c r="T6664">
        <f t="shared" si="104"/>
        <v>0</v>
      </c>
      <c r="U6664" t="s">
        <v>23</v>
      </c>
    </row>
    <row r="6665" spans="1:21" x14ac:dyDescent="0.3">
      <c r="A6665" t="s">
        <v>24</v>
      </c>
      <c r="B6665" t="s">
        <v>294</v>
      </c>
      <c r="C6665" t="s">
        <v>25</v>
      </c>
      <c r="D6665" t="s">
        <v>305</v>
      </c>
      <c r="E6665">
        <v>0</v>
      </c>
      <c r="F6665">
        <v>2003</v>
      </c>
      <c r="G6665" s="2">
        <v>0</v>
      </c>
      <c r="H6665" s="2" t="s">
        <v>42</v>
      </c>
      <c r="I6665" s="2" t="s">
        <v>42</v>
      </c>
      <c r="J6665" s="2" t="s">
        <v>42</v>
      </c>
      <c r="K6665">
        <v>9.4E-2</v>
      </c>
      <c r="L6665">
        <v>28</v>
      </c>
      <c r="M6665">
        <v>27</v>
      </c>
      <c r="N6665">
        <v>1</v>
      </c>
      <c r="O6665" s="2">
        <v>4564854</v>
      </c>
      <c r="P6665" s="2">
        <v>228752436371.854</v>
      </c>
      <c r="Q6665" s="2">
        <v>50111.665427164597</v>
      </c>
      <c r="R6665" s="2">
        <v>4.6999388364644581</v>
      </c>
      <c r="T6665">
        <f t="shared" si="104"/>
        <v>0</v>
      </c>
      <c r="U6665" t="s">
        <v>24</v>
      </c>
    </row>
    <row r="6666" spans="1:21" x14ac:dyDescent="0.3">
      <c r="A6666" t="s">
        <v>26</v>
      </c>
      <c r="B6666" t="s">
        <v>316</v>
      </c>
      <c r="C6666" t="s">
        <v>25</v>
      </c>
      <c r="D6666" t="s">
        <v>305</v>
      </c>
      <c r="E6666">
        <v>0</v>
      </c>
      <c r="F6666">
        <v>2003</v>
      </c>
      <c r="G6666" s="2">
        <v>0</v>
      </c>
      <c r="H6666" s="2" t="s">
        <v>42</v>
      </c>
      <c r="I6666" s="2">
        <v>202000</v>
      </c>
      <c r="J6666" s="2">
        <v>5.3053513694466234</v>
      </c>
      <c r="K6666">
        <v>4.2999999999999997E-2</v>
      </c>
      <c r="L6666">
        <v>33</v>
      </c>
      <c r="M6666">
        <v>27</v>
      </c>
      <c r="N6666">
        <v>1</v>
      </c>
      <c r="O6666" s="2">
        <v>10458820</v>
      </c>
      <c r="P6666" s="2">
        <v>164964195259.59399</v>
      </c>
      <c r="Q6666" s="2">
        <v>15772.734903133814</v>
      </c>
      <c r="R6666" s="2">
        <v>4.1979070040682016</v>
      </c>
      <c r="T6666">
        <f t="shared" si="104"/>
        <v>0</v>
      </c>
      <c r="U6666" t="s">
        <v>26</v>
      </c>
    </row>
    <row r="6667" spans="1:21" x14ac:dyDescent="0.3">
      <c r="A6667" t="s">
        <v>41</v>
      </c>
      <c r="B6667" t="s">
        <v>327</v>
      </c>
      <c r="C6667" t="s">
        <v>25</v>
      </c>
      <c r="D6667" t="s">
        <v>305</v>
      </c>
      <c r="E6667">
        <v>0</v>
      </c>
      <c r="F6667">
        <v>2003</v>
      </c>
      <c r="G6667" s="2">
        <v>501000</v>
      </c>
      <c r="H6667" s="2">
        <v>5.6998377258672459</v>
      </c>
      <c r="I6667" s="2">
        <v>3796000</v>
      </c>
      <c r="J6667" s="2">
        <v>6.5793262037552553</v>
      </c>
      <c r="K6667">
        <v>0.11799999999999999</v>
      </c>
      <c r="L6667">
        <v>25</v>
      </c>
      <c r="M6667">
        <v>27</v>
      </c>
      <c r="N6667">
        <v>0</v>
      </c>
      <c r="O6667" s="2">
        <v>5373374</v>
      </c>
      <c r="P6667" s="2">
        <v>46731767494.356697</v>
      </c>
      <c r="Q6667" s="2">
        <v>8696.9132419140551</v>
      </c>
      <c r="R6667" s="2">
        <v>3.9393651376903986</v>
      </c>
      <c r="T6667">
        <f t="shared" si="104"/>
        <v>0</v>
      </c>
      <c r="U6667" t="s">
        <v>41</v>
      </c>
    </row>
    <row r="6668" spans="1:21" x14ac:dyDescent="0.3">
      <c r="A6668" t="s">
        <v>28</v>
      </c>
      <c r="B6668" t="s">
        <v>360</v>
      </c>
      <c r="C6668" t="s">
        <v>25</v>
      </c>
      <c r="D6668" t="s">
        <v>305</v>
      </c>
      <c r="E6668">
        <v>0</v>
      </c>
      <c r="F6668">
        <v>2003</v>
      </c>
      <c r="G6668" s="2">
        <v>9038000</v>
      </c>
      <c r="H6668" s="2">
        <v>6.9560723369951827</v>
      </c>
      <c r="I6668" s="2" t="s">
        <v>42</v>
      </c>
      <c r="J6668" s="2" t="s">
        <v>42</v>
      </c>
      <c r="K6668">
        <v>7.0000000000000001E-3</v>
      </c>
      <c r="L6668">
        <v>35</v>
      </c>
      <c r="M6668">
        <v>27</v>
      </c>
      <c r="N6668">
        <v>1</v>
      </c>
      <c r="O6668" s="2">
        <v>42196230</v>
      </c>
      <c r="P6668" s="2">
        <v>906853273137.698</v>
      </c>
      <c r="Q6668" s="2">
        <v>21491.334015804208</v>
      </c>
      <c r="R6668" s="2">
        <v>4.3322633739707923</v>
      </c>
      <c r="T6668">
        <f t="shared" si="104"/>
        <v>0</v>
      </c>
      <c r="U6668" t="s">
        <v>28</v>
      </c>
    </row>
    <row r="6669" spans="1:21" x14ac:dyDescent="0.3">
      <c r="A6669" t="s">
        <v>29</v>
      </c>
      <c r="B6669" t="s">
        <v>371</v>
      </c>
      <c r="C6669" t="s">
        <v>25</v>
      </c>
      <c r="D6669" t="s">
        <v>305</v>
      </c>
      <c r="E6669">
        <v>0</v>
      </c>
      <c r="F6669">
        <v>2003</v>
      </c>
      <c r="G6669" s="2">
        <v>-53601000</v>
      </c>
      <c r="H6669" s="2" t="s">
        <v>42</v>
      </c>
      <c r="I6669" s="2">
        <v>-110863000</v>
      </c>
      <c r="J6669" s="2" t="s">
        <v>42</v>
      </c>
      <c r="K6669">
        <v>7.0000000000000001E-3</v>
      </c>
      <c r="L6669">
        <v>28</v>
      </c>
      <c r="M6669">
        <v>27</v>
      </c>
      <c r="N6669">
        <v>1</v>
      </c>
      <c r="O6669" s="2">
        <v>8958229</v>
      </c>
      <c r="P6669" s="2">
        <v>331108912605.271</v>
      </c>
      <c r="Q6669" s="2">
        <v>36961.42536714243</v>
      </c>
      <c r="R6669" s="2">
        <v>4.5677487108475407</v>
      </c>
      <c r="T6669">
        <f t="shared" si="104"/>
        <v>0</v>
      </c>
      <c r="U6669" t="s">
        <v>29</v>
      </c>
    </row>
    <row r="6670" spans="1:21" x14ac:dyDescent="0.3">
      <c r="A6670" t="s">
        <v>31</v>
      </c>
      <c r="B6670" t="s">
        <v>393</v>
      </c>
      <c r="C6670" t="s">
        <v>25</v>
      </c>
      <c r="D6670" t="s">
        <v>305</v>
      </c>
      <c r="E6670">
        <v>0</v>
      </c>
      <c r="F6670">
        <v>2003</v>
      </c>
      <c r="G6670" s="2">
        <v>0</v>
      </c>
      <c r="H6670" s="2" t="s">
        <v>42</v>
      </c>
      <c r="I6670" s="2">
        <v>0</v>
      </c>
      <c r="J6670" s="2" t="s">
        <v>42</v>
      </c>
      <c r="K6670">
        <v>7.0000000000000001E-3</v>
      </c>
      <c r="L6670">
        <v>19</v>
      </c>
      <c r="M6670">
        <v>27</v>
      </c>
      <c r="N6670">
        <v>0</v>
      </c>
      <c r="O6670" s="2">
        <v>66794550</v>
      </c>
      <c r="P6670" s="2">
        <v>311823003531.21503</v>
      </c>
      <c r="Q6670" s="2">
        <v>4668.3899140156645</v>
      </c>
      <c r="R6670" s="2">
        <v>3.6691671221020186</v>
      </c>
      <c r="T6670">
        <f t="shared" si="104"/>
        <v>0</v>
      </c>
      <c r="U6670" t="s">
        <v>31</v>
      </c>
    </row>
    <row r="6671" spans="1:21" x14ac:dyDescent="0.3">
      <c r="A6671" t="s">
        <v>32</v>
      </c>
      <c r="B6671" t="s">
        <v>404</v>
      </c>
      <c r="C6671" t="s">
        <v>25</v>
      </c>
      <c r="D6671" t="s">
        <v>305</v>
      </c>
      <c r="E6671">
        <v>0</v>
      </c>
      <c r="F6671">
        <v>2003</v>
      </c>
      <c r="G6671" s="2">
        <v>0</v>
      </c>
      <c r="H6671" s="2" t="s">
        <v>42</v>
      </c>
      <c r="I6671" s="2">
        <v>17847000</v>
      </c>
      <c r="J6671" s="2">
        <v>7.2515652236446275</v>
      </c>
      <c r="K6671">
        <v>7.0000000000000001E-3</v>
      </c>
      <c r="L6671">
        <v>19</v>
      </c>
      <c r="M6671">
        <v>27</v>
      </c>
      <c r="N6671">
        <v>0</v>
      </c>
      <c r="O6671" s="2">
        <v>58838950</v>
      </c>
      <c r="P6671" s="2">
        <v>2038395102040.8201</v>
      </c>
      <c r="Q6671" s="2">
        <v>34643.634905803388</v>
      </c>
      <c r="R6671" s="2">
        <v>4.5396234531118562</v>
      </c>
      <c r="T6671">
        <f t="shared" si="104"/>
        <v>0</v>
      </c>
      <c r="U6671" t="s">
        <v>32</v>
      </c>
    </row>
    <row r="6672" spans="1:21" x14ac:dyDescent="0.3">
      <c r="A6672" t="s">
        <v>33</v>
      </c>
      <c r="B6672" t="s">
        <v>415</v>
      </c>
      <c r="C6672" t="s">
        <v>25</v>
      </c>
      <c r="D6672" t="s">
        <v>305</v>
      </c>
      <c r="E6672">
        <v>0</v>
      </c>
      <c r="F6672">
        <v>2003</v>
      </c>
      <c r="G6672" s="2">
        <v>22000000</v>
      </c>
      <c r="H6672" s="2">
        <v>7.3424226808222066</v>
      </c>
      <c r="I6672" s="2">
        <v>17000000</v>
      </c>
      <c r="J6672" s="2">
        <v>7.2304489213782741</v>
      </c>
      <c r="K6672">
        <v>7.0000000000000001E-3</v>
      </c>
      <c r="L6672">
        <v>19</v>
      </c>
      <c r="M6672">
        <v>27</v>
      </c>
      <c r="N6672">
        <v>0</v>
      </c>
      <c r="O6672" s="2">
        <v>290107900</v>
      </c>
      <c r="P6672" s="2">
        <v>11510670000000</v>
      </c>
      <c r="Q6672" s="2">
        <v>39677.202861418111</v>
      </c>
      <c r="R6672" s="2">
        <v>4.5985410479410698</v>
      </c>
      <c r="T6672">
        <f t="shared" si="104"/>
        <v>0</v>
      </c>
      <c r="U6672" t="s">
        <v>33</v>
      </c>
    </row>
    <row r="6673" spans="1:21" x14ac:dyDescent="0.3">
      <c r="A6673" t="s">
        <v>35</v>
      </c>
      <c r="B6673" t="s">
        <v>129</v>
      </c>
      <c r="C6673" t="s">
        <v>25</v>
      </c>
      <c r="D6673" t="s">
        <v>305</v>
      </c>
      <c r="E6673">
        <v>0</v>
      </c>
      <c r="F6673">
        <v>2003</v>
      </c>
      <c r="G6673" s="2">
        <v>-10023000</v>
      </c>
      <c r="H6673" s="2" t="s">
        <v>42</v>
      </c>
      <c r="I6673" s="2">
        <v>-12439000</v>
      </c>
      <c r="J6673" s="2" t="s">
        <v>42</v>
      </c>
      <c r="K6673">
        <v>3.3000000000000002E-2</v>
      </c>
      <c r="L6673">
        <v>22</v>
      </c>
      <c r="M6673">
        <v>27</v>
      </c>
      <c r="N6673">
        <v>0</v>
      </c>
      <c r="O6673" s="2">
        <v>1361564</v>
      </c>
      <c r="P6673" s="2">
        <v>9833870709.1237602</v>
      </c>
      <c r="Q6673" s="2">
        <v>7222.4814324730678</v>
      </c>
      <c r="R6673" s="2">
        <v>3.8586864340351195</v>
      </c>
      <c r="T6673">
        <f t="shared" si="104"/>
        <v>0</v>
      </c>
      <c r="U6673" t="s">
        <v>35</v>
      </c>
    </row>
    <row r="6674" spans="1:21" x14ac:dyDescent="0.3">
      <c r="A6674" t="s">
        <v>5</v>
      </c>
      <c r="B6674" t="s">
        <v>53</v>
      </c>
      <c r="C6674" t="s">
        <v>25</v>
      </c>
      <c r="D6674" t="s">
        <v>306</v>
      </c>
      <c r="E6674">
        <v>0</v>
      </c>
      <c r="F6674">
        <v>2004</v>
      </c>
      <c r="G6674" s="2">
        <v>0</v>
      </c>
      <c r="H6674" s="2" t="s">
        <v>42</v>
      </c>
      <c r="I6674" s="2">
        <v>0</v>
      </c>
      <c r="J6674" s="2" t="s">
        <v>42</v>
      </c>
      <c r="K6674">
        <v>0.246</v>
      </c>
      <c r="L6674">
        <v>30</v>
      </c>
      <c r="M6674">
        <v>19</v>
      </c>
      <c r="N6674">
        <v>1</v>
      </c>
      <c r="O6674" s="2">
        <v>19933000</v>
      </c>
      <c r="P6674" s="2">
        <v>613329776639.63599</v>
      </c>
      <c r="Q6674" s="2">
        <v>30769.566881033261</v>
      </c>
      <c r="R6674" s="2">
        <v>4.488121383069001</v>
      </c>
      <c r="T6674">
        <f t="shared" si="104"/>
        <v>0</v>
      </c>
      <c r="U6674" t="s">
        <v>5</v>
      </c>
    </row>
    <row r="6675" spans="1:21" x14ac:dyDescent="0.3">
      <c r="A6675" t="s">
        <v>6</v>
      </c>
      <c r="B6675" t="s">
        <v>64</v>
      </c>
      <c r="C6675" t="s">
        <v>25</v>
      </c>
      <c r="D6675" t="s">
        <v>306</v>
      </c>
      <c r="E6675">
        <v>0</v>
      </c>
      <c r="F6675">
        <v>2004</v>
      </c>
      <c r="G6675" s="2">
        <v>3727000</v>
      </c>
      <c r="H6675" s="2">
        <v>6.5713593927538394</v>
      </c>
      <c r="I6675" s="2">
        <v>17413000</v>
      </c>
      <c r="J6675" s="2">
        <v>7.2408736000205813</v>
      </c>
      <c r="K6675">
        <v>0.14899999999999999</v>
      </c>
      <c r="L6675">
        <v>34</v>
      </c>
      <c r="M6675">
        <v>19</v>
      </c>
      <c r="N6675">
        <v>1</v>
      </c>
      <c r="O6675" s="2">
        <v>8169441</v>
      </c>
      <c r="P6675" s="2">
        <v>300904221504.84198</v>
      </c>
      <c r="Q6675" s="2">
        <v>36832.902215077134</v>
      </c>
      <c r="R6675" s="2">
        <v>4.5662359400424046</v>
      </c>
      <c r="T6675">
        <f t="shared" si="104"/>
        <v>0</v>
      </c>
      <c r="U6675" t="s">
        <v>6</v>
      </c>
    </row>
    <row r="6676" spans="1:21" x14ac:dyDescent="0.3">
      <c r="A6676" t="s">
        <v>7</v>
      </c>
      <c r="B6676" t="s">
        <v>75</v>
      </c>
      <c r="C6676" t="s">
        <v>25</v>
      </c>
      <c r="D6676" t="s">
        <v>306</v>
      </c>
      <c r="E6676">
        <v>0</v>
      </c>
      <c r="F6676">
        <v>2004</v>
      </c>
      <c r="G6676" s="2">
        <v>-12424000</v>
      </c>
      <c r="H6676" s="2" t="s">
        <v>42</v>
      </c>
      <c r="I6676" s="2" t="s">
        <v>42</v>
      </c>
      <c r="J6676" s="2" t="s">
        <v>42</v>
      </c>
      <c r="K6676">
        <v>4.5999999999999999E-2</v>
      </c>
      <c r="L6676">
        <v>33.99</v>
      </c>
      <c r="M6676">
        <v>19</v>
      </c>
      <c r="N6676">
        <v>1</v>
      </c>
      <c r="O6676" s="2">
        <v>10421140</v>
      </c>
      <c r="P6676" s="2">
        <v>370885026074</v>
      </c>
      <c r="Q6676" s="2">
        <v>35589.678871409466</v>
      </c>
      <c r="R6676" s="2">
        <v>4.5513240693468058</v>
      </c>
      <c r="T6676">
        <f t="shared" si="104"/>
        <v>0</v>
      </c>
      <c r="U6676" t="s">
        <v>7</v>
      </c>
    </row>
    <row r="6677" spans="1:21" x14ac:dyDescent="0.3">
      <c r="A6677" t="s">
        <v>8</v>
      </c>
      <c r="B6677" t="s">
        <v>108</v>
      </c>
      <c r="C6677" t="s">
        <v>25</v>
      </c>
      <c r="D6677" t="s">
        <v>306</v>
      </c>
      <c r="E6677">
        <v>0</v>
      </c>
      <c r="F6677">
        <v>2004</v>
      </c>
      <c r="G6677" s="2">
        <v>8321000</v>
      </c>
      <c r="H6677" s="2">
        <v>6.9201755220100232</v>
      </c>
      <c r="I6677" s="2">
        <v>36986000</v>
      </c>
      <c r="J6677" s="2">
        <v>7.5680373653283359</v>
      </c>
      <c r="K6677">
        <v>2.3E-2</v>
      </c>
      <c r="L6677">
        <v>28</v>
      </c>
      <c r="M6677">
        <v>19</v>
      </c>
      <c r="N6677">
        <v>1</v>
      </c>
      <c r="O6677" s="2">
        <v>10206920</v>
      </c>
      <c r="P6677" s="2">
        <v>119162172468.26801</v>
      </c>
      <c r="Q6677" s="2">
        <v>11674.645482502852</v>
      </c>
      <c r="R6677" s="2">
        <v>4.067243701458243</v>
      </c>
      <c r="T6677">
        <f t="shared" si="104"/>
        <v>0</v>
      </c>
      <c r="U6677" t="s">
        <v>8</v>
      </c>
    </row>
    <row r="6678" spans="1:21" x14ac:dyDescent="0.3">
      <c r="A6678" t="s">
        <v>9</v>
      </c>
      <c r="B6678" t="s">
        <v>119</v>
      </c>
      <c r="C6678" t="s">
        <v>25</v>
      </c>
      <c r="D6678" t="s">
        <v>306</v>
      </c>
      <c r="E6678">
        <v>0</v>
      </c>
      <c r="F6678">
        <v>2004</v>
      </c>
      <c r="G6678" s="2">
        <v>33736000</v>
      </c>
      <c r="H6678" s="2">
        <v>7.5280935880068069</v>
      </c>
      <c r="I6678" s="2">
        <v>193142000</v>
      </c>
      <c r="J6678" s="2">
        <v>8.2858767242447087</v>
      </c>
      <c r="K6678">
        <v>3.7999999999999999E-2</v>
      </c>
      <c r="L6678">
        <v>30</v>
      </c>
      <c r="M6678">
        <v>19</v>
      </c>
      <c r="N6678">
        <v>1</v>
      </c>
      <c r="O6678" s="2">
        <v>5404523</v>
      </c>
      <c r="P6678" s="2">
        <v>251373036671.06201</v>
      </c>
      <c r="Q6678" s="2">
        <v>46511.604571034673</v>
      </c>
      <c r="R6678" s="2">
        <v>4.6675613221889165</v>
      </c>
      <c r="T6678">
        <f t="shared" si="104"/>
        <v>0</v>
      </c>
      <c r="U6678" t="s">
        <v>9</v>
      </c>
    </row>
    <row r="6679" spans="1:21" x14ac:dyDescent="0.3">
      <c r="A6679" t="s">
        <v>10</v>
      </c>
      <c r="B6679" t="s">
        <v>141</v>
      </c>
      <c r="C6679" t="s">
        <v>25</v>
      </c>
      <c r="D6679" t="s">
        <v>306</v>
      </c>
      <c r="E6679">
        <v>0</v>
      </c>
      <c r="F6679">
        <v>2004</v>
      </c>
      <c r="G6679" s="2">
        <v>-24848000</v>
      </c>
      <c r="H6679" s="2" t="s">
        <v>42</v>
      </c>
      <c r="I6679" s="2">
        <v>159366000</v>
      </c>
      <c r="J6679" s="2">
        <v>8.2023956722206766</v>
      </c>
      <c r="K6679">
        <v>0.17799999999999999</v>
      </c>
      <c r="L6679">
        <v>29</v>
      </c>
      <c r="M6679">
        <v>19</v>
      </c>
      <c r="N6679">
        <v>1</v>
      </c>
      <c r="O6679" s="2">
        <v>5227000</v>
      </c>
      <c r="P6679" s="2">
        <v>196768065557.487</v>
      </c>
      <c r="Q6679" s="2">
        <v>37644.550517981057</v>
      </c>
      <c r="R6679" s="2">
        <v>4.5757021159613176</v>
      </c>
      <c r="T6679">
        <f t="shared" si="104"/>
        <v>0</v>
      </c>
      <c r="U6679" t="s">
        <v>10</v>
      </c>
    </row>
    <row r="6680" spans="1:21" x14ac:dyDescent="0.3">
      <c r="A6680" t="s">
        <v>11</v>
      </c>
      <c r="B6680" t="s">
        <v>152</v>
      </c>
      <c r="C6680" t="s">
        <v>25</v>
      </c>
      <c r="D6680" t="s">
        <v>306</v>
      </c>
      <c r="E6680">
        <v>0</v>
      </c>
      <c r="F6680">
        <v>2004</v>
      </c>
      <c r="G6680" s="2">
        <v>70816000</v>
      </c>
      <c r="H6680" s="2">
        <v>7.8501313922471638</v>
      </c>
      <c r="I6680" s="2">
        <v>562547000</v>
      </c>
      <c r="J6680" s="2">
        <v>8.750158812984175</v>
      </c>
      <c r="K6680">
        <v>5.5E-2</v>
      </c>
      <c r="L6680">
        <v>35.429789999999997</v>
      </c>
      <c r="M6680">
        <v>19</v>
      </c>
      <c r="N6680">
        <v>1</v>
      </c>
      <c r="O6680" s="2">
        <v>60734340</v>
      </c>
      <c r="P6680" s="2">
        <v>2124112242364.04</v>
      </c>
      <c r="Q6680" s="2">
        <v>34973.826049052972</v>
      </c>
      <c r="R6680" s="2">
        <v>4.5437431456377748</v>
      </c>
      <c r="T6680">
        <f t="shared" si="104"/>
        <v>0</v>
      </c>
      <c r="U6680" t="s">
        <v>11</v>
      </c>
    </row>
    <row r="6681" spans="1:21" x14ac:dyDescent="0.3">
      <c r="A6681" t="s">
        <v>12</v>
      </c>
      <c r="B6681" t="s">
        <v>163</v>
      </c>
      <c r="C6681" t="s">
        <v>25</v>
      </c>
      <c r="D6681" t="s">
        <v>306</v>
      </c>
      <c r="E6681">
        <v>0</v>
      </c>
      <c r="F6681">
        <v>2004</v>
      </c>
      <c r="G6681" s="2">
        <v>54665000</v>
      </c>
      <c r="H6681" s="2">
        <v>7.7377093524407679</v>
      </c>
      <c r="I6681" s="2">
        <v>295576000</v>
      </c>
      <c r="J6681" s="2">
        <v>8.4706691675755721</v>
      </c>
      <c r="K6681">
        <v>0.03</v>
      </c>
      <c r="L6681">
        <v>38.337521000000002</v>
      </c>
      <c r="M6681">
        <v>19</v>
      </c>
      <c r="N6681">
        <v>1</v>
      </c>
      <c r="O6681" s="2">
        <v>82516260</v>
      </c>
      <c r="P6681" s="2">
        <v>2819245095604.6699</v>
      </c>
      <c r="Q6681" s="2">
        <v>34165.934030513134</v>
      </c>
      <c r="R6681" s="2">
        <v>4.5335932979916187</v>
      </c>
      <c r="T6681">
        <f t="shared" si="104"/>
        <v>0</v>
      </c>
      <c r="U6681" t="s">
        <v>12</v>
      </c>
    </row>
    <row r="6682" spans="1:21" x14ac:dyDescent="0.3">
      <c r="A6682" t="s">
        <v>13</v>
      </c>
      <c r="B6682" t="s">
        <v>174</v>
      </c>
      <c r="C6682" t="s">
        <v>25</v>
      </c>
      <c r="D6682" t="s">
        <v>306</v>
      </c>
      <c r="E6682">
        <v>0</v>
      </c>
      <c r="F6682">
        <v>2004</v>
      </c>
      <c r="G6682" s="2">
        <v>-745000</v>
      </c>
      <c r="H6682" s="2" t="s">
        <v>42</v>
      </c>
      <c r="I6682" s="2">
        <v>4917000</v>
      </c>
      <c r="J6682" s="2">
        <v>6.6917002082901611</v>
      </c>
      <c r="K6682">
        <v>7.0999999999999994E-2</v>
      </c>
      <c r="L6682">
        <v>35</v>
      </c>
      <c r="M6682">
        <v>19</v>
      </c>
      <c r="N6682">
        <v>1</v>
      </c>
      <c r="O6682" s="2">
        <v>11057000</v>
      </c>
      <c r="P6682" s="2">
        <v>240521260988.32901</v>
      </c>
      <c r="Q6682" s="2">
        <v>21752.849867805824</v>
      </c>
      <c r="R6682" s="2">
        <v>4.3375161624761072</v>
      </c>
      <c r="T6682">
        <f t="shared" si="104"/>
        <v>0</v>
      </c>
      <c r="U6682" t="s">
        <v>13</v>
      </c>
    </row>
    <row r="6683" spans="1:21" x14ac:dyDescent="0.3">
      <c r="A6683" t="s">
        <v>14</v>
      </c>
      <c r="B6683" t="s">
        <v>185</v>
      </c>
      <c r="C6683" t="s">
        <v>25</v>
      </c>
      <c r="D6683" t="s">
        <v>306</v>
      </c>
      <c r="E6683">
        <v>0</v>
      </c>
      <c r="F6683">
        <v>2004</v>
      </c>
      <c r="G6683" s="2">
        <v>2458000</v>
      </c>
      <c r="H6683" s="2">
        <v>6.3905818785504351</v>
      </c>
      <c r="I6683" s="2">
        <v>15024000</v>
      </c>
      <c r="J6683" s="2">
        <v>7.1767855749220359</v>
      </c>
      <c r="K6683">
        <v>6.0999999999999999E-2</v>
      </c>
      <c r="L6683">
        <v>16</v>
      </c>
      <c r="M6683">
        <v>19</v>
      </c>
      <c r="N6683">
        <v>0</v>
      </c>
      <c r="O6683" s="2">
        <v>10107150</v>
      </c>
      <c r="P6683" s="2">
        <v>104066609517.92799</v>
      </c>
      <c r="Q6683" s="2">
        <v>10296.335714610745</v>
      </c>
      <c r="R6683" s="2">
        <v>4.0126826944077916</v>
      </c>
      <c r="T6683">
        <f t="shared" si="104"/>
        <v>0</v>
      </c>
      <c r="U6683" t="s">
        <v>14</v>
      </c>
    </row>
    <row r="6684" spans="1:21" x14ac:dyDescent="0.3">
      <c r="A6684" t="s">
        <v>16</v>
      </c>
      <c r="B6684" t="s">
        <v>207</v>
      </c>
      <c r="C6684" t="s">
        <v>25</v>
      </c>
      <c r="D6684" t="s">
        <v>306</v>
      </c>
      <c r="E6684">
        <v>0</v>
      </c>
      <c r="F6684">
        <v>2004</v>
      </c>
      <c r="G6684" s="2">
        <v>22363000</v>
      </c>
      <c r="H6684" s="2">
        <v>7.3495300637962639</v>
      </c>
      <c r="I6684" s="2">
        <v>-172987000</v>
      </c>
      <c r="J6684" s="2" t="s">
        <v>42</v>
      </c>
      <c r="K6684">
        <v>0.05</v>
      </c>
      <c r="L6684">
        <v>12.5</v>
      </c>
      <c r="M6684">
        <v>19</v>
      </c>
      <c r="N6684">
        <v>0</v>
      </c>
      <c r="O6684" s="2">
        <v>4045200</v>
      </c>
      <c r="P6684" s="2">
        <v>193870345294.26401</v>
      </c>
      <c r="Q6684" s="2">
        <v>47926.022271893606</v>
      </c>
      <c r="R6684" s="2">
        <v>4.680571385239352</v>
      </c>
      <c r="T6684">
        <f t="shared" si="104"/>
        <v>0</v>
      </c>
      <c r="U6684" t="s">
        <v>16</v>
      </c>
    </row>
    <row r="6685" spans="1:21" x14ac:dyDescent="0.3">
      <c r="A6685" t="s">
        <v>17</v>
      </c>
      <c r="B6685" t="s">
        <v>229</v>
      </c>
      <c r="C6685" t="s">
        <v>25</v>
      </c>
      <c r="D6685" t="s">
        <v>306</v>
      </c>
      <c r="E6685">
        <v>0</v>
      </c>
      <c r="F6685">
        <v>2004</v>
      </c>
      <c r="G6685" s="2">
        <v>1242000</v>
      </c>
      <c r="H6685" s="2">
        <v>6.0941215958405612</v>
      </c>
      <c r="I6685" s="2">
        <v>31328000</v>
      </c>
      <c r="J6685" s="2">
        <v>7.495932670123044</v>
      </c>
      <c r="K6685">
        <v>5.8000000000000003E-2</v>
      </c>
      <c r="L6685">
        <v>37.25</v>
      </c>
      <c r="M6685">
        <v>19</v>
      </c>
      <c r="N6685">
        <v>1</v>
      </c>
      <c r="O6685" s="2">
        <v>58175310</v>
      </c>
      <c r="P6685" s="2">
        <v>1798314750434.5701</v>
      </c>
      <c r="Q6685" s="2">
        <v>30911.992569262977</v>
      </c>
      <c r="R6685" s="2">
        <v>4.4901270003381271</v>
      </c>
      <c r="T6685">
        <f t="shared" si="104"/>
        <v>0</v>
      </c>
      <c r="U6685" t="s">
        <v>17</v>
      </c>
    </row>
    <row r="6686" spans="1:21" x14ac:dyDescent="0.3">
      <c r="A6686" t="s">
        <v>46</v>
      </c>
      <c r="B6686" t="s">
        <v>350</v>
      </c>
      <c r="C6686" t="s">
        <v>25</v>
      </c>
      <c r="D6686" t="s">
        <v>306</v>
      </c>
      <c r="E6686">
        <v>0</v>
      </c>
      <c r="F6686">
        <v>2004</v>
      </c>
      <c r="G6686" s="2">
        <v>0</v>
      </c>
      <c r="H6686" s="2" t="s">
        <v>42</v>
      </c>
      <c r="I6686" s="2">
        <v>300000</v>
      </c>
      <c r="J6686" s="2">
        <v>5.4771212547196626</v>
      </c>
      <c r="K6686">
        <v>7.0000000000000001E-3</v>
      </c>
      <c r="L6686">
        <v>21</v>
      </c>
      <c r="M6686">
        <v>19</v>
      </c>
      <c r="N6686">
        <v>1</v>
      </c>
      <c r="O6686" s="2">
        <v>48039420</v>
      </c>
      <c r="P6686" s="2">
        <v>764880644710.64905</v>
      </c>
      <c r="Q6686" s="2">
        <v>15921.93754026691</v>
      </c>
      <c r="R6686" s="2">
        <v>4.2019959159045079</v>
      </c>
      <c r="T6686">
        <f t="shared" si="104"/>
        <v>0</v>
      </c>
      <c r="U6686" t="s">
        <v>46</v>
      </c>
    </row>
    <row r="6687" spans="1:21" x14ac:dyDescent="0.3">
      <c r="A6687" t="s">
        <v>20</v>
      </c>
      <c r="B6687" t="s">
        <v>251</v>
      </c>
      <c r="C6687" t="s">
        <v>25</v>
      </c>
      <c r="D6687" t="s">
        <v>306</v>
      </c>
      <c r="E6687">
        <v>0</v>
      </c>
      <c r="F6687">
        <v>2004</v>
      </c>
      <c r="G6687" s="2">
        <v>9123000</v>
      </c>
      <c r="H6687" s="2">
        <v>6.9601376748637946</v>
      </c>
      <c r="I6687" s="2">
        <v>0</v>
      </c>
      <c r="J6687" s="2" t="s">
        <v>42</v>
      </c>
      <c r="K6687">
        <v>5.1999999999999998E-2</v>
      </c>
      <c r="L6687">
        <v>30.38</v>
      </c>
      <c r="M6687">
        <v>19</v>
      </c>
      <c r="N6687">
        <v>1</v>
      </c>
      <c r="O6687" s="2">
        <v>458095</v>
      </c>
      <c r="P6687" s="2">
        <v>34685281847.529198</v>
      </c>
      <c r="Q6687" s="2">
        <v>75716.351078988417</v>
      </c>
      <c r="R6687" s="2">
        <v>4.8791896762843017</v>
      </c>
      <c r="T6687">
        <f t="shared" si="104"/>
        <v>0</v>
      </c>
      <c r="U6687" t="s">
        <v>20</v>
      </c>
    </row>
    <row r="6688" spans="1:21" x14ac:dyDescent="0.3">
      <c r="A6688" t="s">
        <v>21</v>
      </c>
      <c r="B6688" t="s">
        <v>262</v>
      </c>
      <c r="C6688" t="s">
        <v>25</v>
      </c>
      <c r="D6688" t="s">
        <v>306</v>
      </c>
      <c r="E6688">
        <v>0</v>
      </c>
      <c r="F6688">
        <v>2004</v>
      </c>
      <c r="G6688" s="2">
        <v>957000</v>
      </c>
      <c r="H6688" s="2">
        <v>5.9809119377768436</v>
      </c>
      <c r="I6688" s="2" t="s">
        <v>42</v>
      </c>
      <c r="J6688" s="2" t="s">
        <v>42</v>
      </c>
      <c r="K6688">
        <v>0.245</v>
      </c>
      <c r="L6688">
        <v>33</v>
      </c>
      <c r="M6688">
        <v>19</v>
      </c>
      <c r="N6688">
        <v>1</v>
      </c>
      <c r="O6688" s="2">
        <v>105951600</v>
      </c>
      <c r="P6688" s="2">
        <v>770267585947.19104</v>
      </c>
      <c r="Q6688" s="2">
        <v>7269.9948462051643</v>
      </c>
      <c r="R6688" s="2">
        <v>3.8615341029820844</v>
      </c>
      <c r="T6688">
        <f t="shared" si="104"/>
        <v>0</v>
      </c>
      <c r="U6688" t="s">
        <v>21</v>
      </c>
    </row>
    <row r="6689" spans="1:21" x14ac:dyDescent="0.3">
      <c r="A6689" t="s">
        <v>22</v>
      </c>
      <c r="B6689" t="s">
        <v>273</v>
      </c>
      <c r="C6689" t="s">
        <v>25</v>
      </c>
      <c r="D6689" t="s">
        <v>306</v>
      </c>
      <c r="E6689">
        <v>0</v>
      </c>
      <c r="F6689">
        <v>2004</v>
      </c>
      <c r="G6689" s="2">
        <v>1242000</v>
      </c>
      <c r="H6689" s="2">
        <v>6.0941215958405612</v>
      </c>
      <c r="I6689" s="2">
        <v>23156000</v>
      </c>
      <c r="J6689" s="2">
        <v>7.3646635408947656</v>
      </c>
      <c r="K6689">
        <v>0.02</v>
      </c>
      <c r="L6689">
        <v>34.5</v>
      </c>
      <c r="M6689">
        <v>19</v>
      </c>
      <c r="N6689">
        <v>1</v>
      </c>
      <c r="O6689" s="2">
        <v>16281780</v>
      </c>
      <c r="P6689" s="2">
        <v>650532654581.57397</v>
      </c>
      <c r="Q6689" s="2">
        <v>39954.63976184262</v>
      </c>
      <c r="R6689" s="2">
        <v>4.6015672193437034</v>
      </c>
      <c r="T6689">
        <f t="shared" si="104"/>
        <v>0</v>
      </c>
      <c r="U6689" t="s">
        <v>22</v>
      </c>
    </row>
    <row r="6690" spans="1:21" x14ac:dyDescent="0.3">
      <c r="A6690" t="s">
        <v>23</v>
      </c>
      <c r="B6690" t="s">
        <v>284</v>
      </c>
      <c r="C6690" t="s">
        <v>25</v>
      </c>
      <c r="D6690" t="s">
        <v>306</v>
      </c>
      <c r="E6690">
        <v>0</v>
      </c>
      <c r="F6690">
        <v>2004</v>
      </c>
      <c r="G6690" s="2">
        <v>-663000</v>
      </c>
      <c r="H6690" s="2" t="s">
        <v>42</v>
      </c>
      <c r="I6690" s="2" t="s">
        <v>42</v>
      </c>
      <c r="J6690" s="2" t="s">
        <v>42</v>
      </c>
      <c r="K6690">
        <v>0.24</v>
      </c>
      <c r="L6690">
        <v>33</v>
      </c>
      <c r="M6690">
        <v>19</v>
      </c>
      <c r="N6690">
        <v>1</v>
      </c>
      <c r="O6690" s="2">
        <v>4087500</v>
      </c>
      <c r="P6690" s="2">
        <v>103905882352.94099</v>
      </c>
      <c r="Q6690" s="2">
        <v>25420.399352401466</v>
      </c>
      <c r="R6690" s="2">
        <v>4.4051823690024881</v>
      </c>
      <c r="T6690">
        <f t="shared" si="104"/>
        <v>0</v>
      </c>
      <c r="U6690" t="s">
        <v>23</v>
      </c>
    </row>
    <row r="6691" spans="1:21" x14ac:dyDescent="0.3">
      <c r="A6691" t="s">
        <v>24</v>
      </c>
      <c r="B6691" t="s">
        <v>295</v>
      </c>
      <c r="C6691" t="s">
        <v>25</v>
      </c>
      <c r="D6691" t="s">
        <v>306</v>
      </c>
      <c r="E6691">
        <v>0</v>
      </c>
      <c r="F6691">
        <v>2004</v>
      </c>
      <c r="G6691" s="2">
        <v>0</v>
      </c>
      <c r="H6691" s="2" t="s">
        <v>42</v>
      </c>
      <c r="I6691" s="2" t="s">
        <v>42</v>
      </c>
      <c r="J6691" s="2" t="s">
        <v>42</v>
      </c>
      <c r="K6691">
        <v>9.4E-2</v>
      </c>
      <c r="L6691">
        <v>28</v>
      </c>
      <c r="M6691">
        <v>19</v>
      </c>
      <c r="N6691">
        <v>1</v>
      </c>
      <c r="O6691" s="2">
        <v>4591910</v>
      </c>
      <c r="P6691" s="2">
        <v>264357494659.388</v>
      </c>
      <c r="Q6691" s="2">
        <v>57570.269160194344</v>
      </c>
      <c r="R6691" s="2">
        <v>4.7601982599313173</v>
      </c>
      <c r="T6691">
        <f t="shared" si="104"/>
        <v>0</v>
      </c>
      <c r="U6691" t="s">
        <v>24</v>
      </c>
    </row>
    <row r="6692" spans="1:21" x14ac:dyDescent="0.3">
      <c r="A6692" t="s">
        <v>26</v>
      </c>
      <c r="B6692" t="s">
        <v>317</v>
      </c>
      <c r="C6692" t="s">
        <v>25</v>
      </c>
      <c r="D6692" t="s">
        <v>306</v>
      </c>
      <c r="E6692">
        <v>0</v>
      </c>
      <c r="F6692">
        <v>2004</v>
      </c>
      <c r="G6692" s="2">
        <v>-149000</v>
      </c>
      <c r="H6692" s="2" t="s">
        <v>42</v>
      </c>
      <c r="I6692" s="2">
        <v>0</v>
      </c>
      <c r="J6692" s="2" t="s">
        <v>42</v>
      </c>
      <c r="K6692">
        <v>4.2999999999999997E-2</v>
      </c>
      <c r="L6692">
        <v>27.5</v>
      </c>
      <c r="M6692">
        <v>19</v>
      </c>
      <c r="N6692">
        <v>1</v>
      </c>
      <c r="O6692" s="2">
        <v>10483860</v>
      </c>
      <c r="P6692" s="2">
        <v>189187437298.237</v>
      </c>
      <c r="Q6692" s="2">
        <v>18045.589820756573</v>
      </c>
      <c r="R6692" s="2">
        <v>4.2563710815583748</v>
      </c>
      <c r="T6692">
        <f t="shared" si="104"/>
        <v>0</v>
      </c>
      <c r="U6692" t="s">
        <v>26</v>
      </c>
    </row>
    <row r="6693" spans="1:21" x14ac:dyDescent="0.3">
      <c r="A6693" t="s">
        <v>41</v>
      </c>
      <c r="B6693" t="s">
        <v>328</v>
      </c>
      <c r="C6693" t="s">
        <v>25</v>
      </c>
      <c r="D6693" t="s">
        <v>306</v>
      </c>
      <c r="E6693">
        <v>0</v>
      </c>
      <c r="F6693">
        <v>2004</v>
      </c>
      <c r="G6693" s="2">
        <v>6098000</v>
      </c>
      <c r="H6693" s="2">
        <v>6.785187420029362</v>
      </c>
      <c r="I6693" s="2">
        <v>11361000</v>
      </c>
      <c r="J6693" s="2">
        <v>7.0554165598404888</v>
      </c>
      <c r="K6693">
        <v>0.11799999999999999</v>
      </c>
      <c r="L6693">
        <v>19</v>
      </c>
      <c r="M6693">
        <v>19</v>
      </c>
      <c r="N6693">
        <v>0</v>
      </c>
      <c r="O6693" s="2">
        <v>5372280</v>
      </c>
      <c r="P6693" s="2">
        <v>57240535137.819702</v>
      </c>
      <c r="Q6693" s="2">
        <v>10654.793707293682</v>
      </c>
      <c r="R6693" s="2">
        <v>4.0275450455423538</v>
      </c>
      <c r="T6693">
        <f t="shared" si="104"/>
        <v>0</v>
      </c>
      <c r="U6693" t="s">
        <v>41</v>
      </c>
    </row>
    <row r="6694" spans="1:21" x14ac:dyDescent="0.3">
      <c r="A6694" t="s">
        <v>28</v>
      </c>
      <c r="B6694" t="s">
        <v>361</v>
      </c>
      <c r="C6694" t="s">
        <v>25</v>
      </c>
      <c r="D6694" t="s">
        <v>306</v>
      </c>
      <c r="E6694">
        <v>0</v>
      </c>
      <c r="F6694">
        <v>2004</v>
      </c>
      <c r="G6694" s="2">
        <v>11182000</v>
      </c>
      <c r="H6694" s="2">
        <v>7.048519487922654</v>
      </c>
      <c r="I6694" s="2" t="s">
        <v>42</v>
      </c>
      <c r="J6694" s="2" t="s">
        <v>42</v>
      </c>
      <c r="K6694">
        <v>7.0000000000000001E-3</v>
      </c>
      <c r="L6694">
        <v>35</v>
      </c>
      <c r="M6694">
        <v>19</v>
      </c>
      <c r="N6694">
        <v>1</v>
      </c>
      <c r="O6694" s="2">
        <v>42859170</v>
      </c>
      <c r="P6694" s="2">
        <v>1069555500372.49</v>
      </c>
      <c r="Q6694" s="2">
        <v>24955.114631769349</v>
      </c>
      <c r="R6694" s="2">
        <v>4.3971595691462619</v>
      </c>
      <c r="T6694">
        <f t="shared" si="104"/>
        <v>0</v>
      </c>
      <c r="U6694" t="s">
        <v>28</v>
      </c>
    </row>
    <row r="6695" spans="1:21" x14ac:dyDescent="0.3">
      <c r="A6695" t="s">
        <v>29</v>
      </c>
      <c r="B6695" t="s">
        <v>372</v>
      </c>
      <c r="C6695" t="s">
        <v>25</v>
      </c>
      <c r="D6695" t="s">
        <v>306</v>
      </c>
      <c r="E6695">
        <v>0</v>
      </c>
      <c r="F6695">
        <v>2004</v>
      </c>
      <c r="G6695" s="2" t="s">
        <v>42</v>
      </c>
      <c r="H6695" s="2" t="s">
        <v>42</v>
      </c>
      <c r="I6695" s="2">
        <v>-314152000</v>
      </c>
      <c r="J6695" s="2" t="s">
        <v>42</v>
      </c>
      <c r="K6695">
        <v>7.0000000000000001E-3</v>
      </c>
      <c r="L6695">
        <v>28</v>
      </c>
      <c r="M6695">
        <v>19</v>
      </c>
      <c r="N6695">
        <v>1</v>
      </c>
      <c r="O6695" s="2">
        <v>8993531</v>
      </c>
      <c r="P6695" s="2">
        <v>381705425301.74597</v>
      </c>
      <c r="Q6695" s="2">
        <v>42442.220447313295</v>
      </c>
      <c r="R6695" s="2">
        <v>4.6277980967841978</v>
      </c>
      <c r="T6695">
        <f t="shared" si="104"/>
        <v>0</v>
      </c>
      <c r="U6695" t="s">
        <v>29</v>
      </c>
    </row>
    <row r="6696" spans="1:21" x14ac:dyDescent="0.3">
      <c r="A6696" t="s">
        <v>31</v>
      </c>
      <c r="B6696" t="s">
        <v>394</v>
      </c>
      <c r="C6696" t="s">
        <v>25</v>
      </c>
      <c r="D6696" t="s">
        <v>306</v>
      </c>
      <c r="E6696">
        <v>0</v>
      </c>
      <c r="F6696">
        <v>2004</v>
      </c>
      <c r="G6696" s="2">
        <v>0</v>
      </c>
      <c r="H6696" s="2" t="s">
        <v>42</v>
      </c>
      <c r="I6696" s="2">
        <v>0</v>
      </c>
      <c r="J6696" s="2" t="s">
        <v>42</v>
      </c>
      <c r="K6696">
        <v>7.0000000000000001E-3</v>
      </c>
      <c r="L6696">
        <v>19</v>
      </c>
      <c r="M6696">
        <v>19</v>
      </c>
      <c r="N6696">
        <v>0</v>
      </c>
      <c r="O6696" s="2">
        <v>67598740</v>
      </c>
      <c r="P6696" s="2">
        <v>404786740091.19598</v>
      </c>
      <c r="Q6696" s="2">
        <v>5988.0811401395349</v>
      </c>
      <c r="R6696" s="2">
        <v>3.7772876765200651</v>
      </c>
      <c r="T6696">
        <f t="shared" si="104"/>
        <v>0</v>
      </c>
      <c r="U6696" t="s">
        <v>31</v>
      </c>
    </row>
    <row r="6697" spans="1:21" x14ac:dyDescent="0.3">
      <c r="A6697" t="s">
        <v>32</v>
      </c>
      <c r="B6697" t="s">
        <v>405</v>
      </c>
      <c r="C6697" t="s">
        <v>25</v>
      </c>
      <c r="D6697" t="s">
        <v>306</v>
      </c>
      <c r="E6697">
        <v>0</v>
      </c>
      <c r="F6697">
        <v>2004</v>
      </c>
      <c r="G6697" s="2">
        <v>0</v>
      </c>
      <c r="H6697" s="2" t="s">
        <v>42</v>
      </c>
      <c r="I6697" s="2">
        <v>13520000</v>
      </c>
      <c r="J6697" s="2">
        <v>7.1309766916056168</v>
      </c>
      <c r="K6697">
        <v>7.0000000000000001E-3</v>
      </c>
      <c r="L6697">
        <v>19</v>
      </c>
      <c r="M6697">
        <v>19</v>
      </c>
      <c r="N6697">
        <v>0</v>
      </c>
      <c r="O6697" s="2">
        <v>59149120</v>
      </c>
      <c r="P6697" s="2">
        <v>2398555474185.2798</v>
      </c>
      <c r="Q6697" s="2">
        <v>40550.991700050312</v>
      </c>
      <c r="R6697" s="2">
        <v>4.6080014796222208</v>
      </c>
      <c r="T6697">
        <f t="shared" si="104"/>
        <v>0</v>
      </c>
      <c r="U6697" t="s">
        <v>32</v>
      </c>
    </row>
    <row r="6698" spans="1:21" x14ac:dyDescent="0.3">
      <c r="A6698" t="s">
        <v>33</v>
      </c>
      <c r="B6698" t="s">
        <v>416</v>
      </c>
      <c r="C6698" t="s">
        <v>25</v>
      </c>
      <c r="D6698" t="s">
        <v>306</v>
      </c>
      <c r="E6698">
        <v>0</v>
      </c>
      <c r="F6698">
        <v>2004</v>
      </c>
      <c r="G6698" s="2">
        <v>1000000</v>
      </c>
      <c r="H6698" s="2">
        <v>6</v>
      </c>
      <c r="I6698" s="2">
        <v>18000000</v>
      </c>
      <c r="J6698" s="2">
        <v>7.2552725051033065</v>
      </c>
      <c r="K6698">
        <v>7.0000000000000001E-3</v>
      </c>
      <c r="L6698">
        <v>19</v>
      </c>
      <c r="M6698">
        <v>19</v>
      </c>
      <c r="N6698">
        <v>0</v>
      </c>
      <c r="O6698" s="2">
        <v>292805300</v>
      </c>
      <c r="P6698" s="2">
        <v>12274928000000</v>
      </c>
      <c r="Q6698" s="2">
        <v>41921.809475443239</v>
      </c>
      <c r="R6698" s="2">
        <v>4.6224400198783453</v>
      </c>
      <c r="T6698">
        <f t="shared" si="104"/>
        <v>0</v>
      </c>
      <c r="U6698" t="s">
        <v>33</v>
      </c>
    </row>
    <row r="6699" spans="1:21" x14ac:dyDescent="0.3">
      <c r="A6699" t="s">
        <v>35</v>
      </c>
      <c r="B6699" t="s">
        <v>130</v>
      </c>
      <c r="C6699" t="s">
        <v>25</v>
      </c>
      <c r="D6699" t="s">
        <v>306</v>
      </c>
      <c r="E6699">
        <v>0</v>
      </c>
      <c r="F6699">
        <v>2004</v>
      </c>
      <c r="G6699" s="2">
        <v>-3561000</v>
      </c>
      <c r="H6699" s="2" t="s">
        <v>42</v>
      </c>
      <c r="I6699" s="2">
        <v>-12144000</v>
      </c>
      <c r="J6699" s="2" t="s">
        <v>42</v>
      </c>
      <c r="K6699">
        <v>3.3000000000000002E-2</v>
      </c>
      <c r="L6699">
        <v>22</v>
      </c>
      <c r="M6699">
        <v>19</v>
      </c>
      <c r="N6699">
        <v>1</v>
      </c>
      <c r="O6699" s="2">
        <v>1356152</v>
      </c>
      <c r="P6699" s="2">
        <v>12059201242.236</v>
      </c>
      <c r="Q6699" s="2">
        <v>8892.2194873701465</v>
      </c>
      <c r="R6699" s="2">
        <v>3.9490101738849455</v>
      </c>
      <c r="T6699">
        <f t="shared" si="104"/>
        <v>0</v>
      </c>
      <c r="U6699" t="s">
        <v>35</v>
      </c>
    </row>
    <row r="6700" spans="1:21" x14ac:dyDescent="0.3">
      <c r="A6700" t="s">
        <v>5</v>
      </c>
      <c r="B6700" t="s">
        <v>54</v>
      </c>
      <c r="C6700" t="s">
        <v>25</v>
      </c>
      <c r="D6700" t="s">
        <v>307</v>
      </c>
      <c r="E6700">
        <v>0</v>
      </c>
      <c r="F6700">
        <v>2005</v>
      </c>
      <c r="G6700" s="2" t="s">
        <v>42</v>
      </c>
      <c r="H6700" s="2" t="s">
        <v>42</v>
      </c>
      <c r="I6700" s="2">
        <v>0</v>
      </c>
      <c r="J6700" s="2" t="s">
        <v>42</v>
      </c>
      <c r="K6700">
        <v>0.246</v>
      </c>
      <c r="L6700">
        <v>30</v>
      </c>
      <c r="M6700">
        <v>19</v>
      </c>
      <c r="N6700">
        <v>1</v>
      </c>
      <c r="O6700" s="2">
        <v>20177000</v>
      </c>
      <c r="P6700" s="2">
        <v>693764095624.71802</v>
      </c>
      <c r="Q6700" s="2">
        <v>34383.907202493829</v>
      </c>
      <c r="R6700" s="2">
        <v>4.5363552260469948</v>
      </c>
      <c r="T6700">
        <f t="shared" si="104"/>
        <v>0</v>
      </c>
      <c r="U6700" t="s">
        <v>5</v>
      </c>
    </row>
    <row r="6701" spans="1:21" x14ac:dyDescent="0.3">
      <c r="A6701" t="s">
        <v>6</v>
      </c>
      <c r="B6701" t="s">
        <v>65</v>
      </c>
      <c r="C6701" t="s">
        <v>25</v>
      </c>
      <c r="D6701" t="s">
        <v>307</v>
      </c>
      <c r="E6701">
        <v>0</v>
      </c>
      <c r="F6701">
        <v>2005</v>
      </c>
      <c r="G6701" s="2">
        <v>6214000</v>
      </c>
      <c r="H6701" s="2">
        <v>6.7933712489189553</v>
      </c>
      <c r="I6701" s="2">
        <v>15223000</v>
      </c>
      <c r="J6701" s="2">
        <v>7.1825002473791999</v>
      </c>
      <c r="K6701">
        <v>0.14899999999999999</v>
      </c>
      <c r="L6701">
        <v>25</v>
      </c>
      <c r="M6701">
        <v>19</v>
      </c>
      <c r="N6701">
        <v>1</v>
      </c>
      <c r="O6701" s="2">
        <v>8225278</v>
      </c>
      <c r="P6701" s="2">
        <v>315974418604.651</v>
      </c>
      <c r="Q6701" s="2">
        <v>38415.044282351431</v>
      </c>
      <c r="R6701" s="2">
        <v>4.5845013381506838</v>
      </c>
      <c r="T6701">
        <f t="shared" si="104"/>
        <v>0</v>
      </c>
      <c r="U6701" t="s">
        <v>6</v>
      </c>
    </row>
    <row r="6702" spans="1:21" x14ac:dyDescent="0.3">
      <c r="A6702" t="s">
        <v>7</v>
      </c>
      <c r="B6702" t="s">
        <v>76</v>
      </c>
      <c r="C6702" t="s">
        <v>25</v>
      </c>
      <c r="D6702" t="s">
        <v>307</v>
      </c>
      <c r="E6702">
        <v>0</v>
      </c>
      <c r="F6702">
        <v>2005</v>
      </c>
      <c r="G6702" s="2">
        <v>52200000</v>
      </c>
      <c r="H6702" s="2">
        <v>7.7176705030022621</v>
      </c>
      <c r="I6702" s="2" t="s">
        <v>42</v>
      </c>
      <c r="J6702" s="2" t="s">
        <v>42</v>
      </c>
      <c r="K6702">
        <v>4.5999999999999999E-2</v>
      </c>
      <c r="L6702">
        <v>33.99</v>
      </c>
      <c r="M6702">
        <v>19</v>
      </c>
      <c r="N6702">
        <v>1</v>
      </c>
      <c r="O6702" s="2">
        <v>10478620</v>
      </c>
      <c r="P6702" s="2">
        <v>387365750528.54102</v>
      </c>
      <c r="Q6702" s="2">
        <v>36967.248600344414</v>
      </c>
      <c r="R6702" s="2">
        <v>4.5678171280912423</v>
      </c>
      <c r="T6702">
        <f t="shared" si="104"/>
        <v>0</v>
      </c>
      <c r="U6702" t="s">
        <v>7</v>
      </c>
    </row>
    <row r="6703" spans="1:21" x14ac:dyDescent="0.3">
      <c r="A6703" t="s">
        <v>8</v>
      </c>
      <c r="B6703" t="s">
        <v>109</v>
      </c>
      <c r="C6703" t="s">
        <v>25</v>
      </c>
      <c r="D6703" t="s">
        <v>307</v>
      </c>
      <c r="E6703">
        <v>0</v>
      </c>
      <c r="F6703">
        <v>2005</v>
      </c>
      <c r="G6703" s="2">
        <v>819757000</v>
      </c>
      <c r="H6703" s="2">
        <v>8.9136851338481353</v>
      </c>
      <c r="I6703" s="2">
        <v>740528000</v>
      </c>
      <c r="J6703" s="2">
        <v>8.8695414842152225</v>
      </c>
      <c r="K6703">
        <v>2.3E-2</v>
      </c>
      <c r="L6703">
        <v>26</v>
      </c>
      <c r="M6703">
        <v>19</v>
      </c>
      <c r="N6703">
        <v>1</v>
      </c>
      <c r="O6703" s="2">
        <v>10234090</v>
      </c>
      <c r="P6703" s="2">
        <v>136280689891.224</v>
      </c>
      <c r="Q6703" s="2">
        <v>13316.346630841042</v>
      </c>
      <c r="R6703" s="2">
        <v>4.1243850915238456</v>
      </c>
      <c r="T6703">
        <f t="shared" si="104"/>
        <v>0</v>
      </c>
      <c r="U6703" t="s">
        <v>8</v>
      </c>
    </row>
    <row r="6704" spans="1:21" x14ac:dyDescent="0.3">
      <c r="A6704" t="s">
        <v>9</v>
      </c>
      <c r="B6704" t="s">
        <v>120</v>
      </c>
      <c r="C6704" t="s">
        <v>25</v>
      </c>
      <c r="D6704" t="s">
        <v>307</v>
      </c>
      <c r="E6704">
        <v>0</v>
      </c>
      <c r="F6704">
        <v>2005</v>
      </c>
      <c r="G6704" s="2">
        <v>13175000</v>
      </c>
      <c r="H6704" s="2">
        <v>7.1197506238845838</v>
      </c>
      <c r="I6704" s="2">
        <v>200155000</v>
      </c>
      <c r="J6704" s="2">
        <v>8.3013664435307408</v>
      </c>
      <c r="K6704">
        <v>3.7999999999999999E-2</v>
      </c>
      <c r="L6704">
        <v>28</v>
      </c>
      <c r="M6704">
        <v>19</v>
      </c>
      <c r="N6704">
        <v>1</v>
      </c>
      <c r="O6704" s="2">
        <v>5419432</v>
      </c>
      <c r="P6704" s="2">
        <v>264467308109.19</v>
      </c>
      <c r="Q6704" s="2">
        <v>48799.820370324785</v>
      </c>
      <c r="R6704" s="2">
        <v>4.6884182233895899</v>
      </c>
      <c r="T6704">
        <f t="shared" si="104"/>
        <v>0</v>
      </c>
      <c r="U6704" t="s">
        <v>9</v>
      </c>
    </row>
    <row r="6705" spans="1:21" x14ac:dyDescent="0.3">
      <c r="A6705" t="s">
        <v>10</v>
      </c>
      <c r="B6705" t="s">
        <v>142</v>
      </c>
      <c r="C6705" t="s">
        <v>25</v>
      </c>
      <c r="D6705" t="s">
        <v>307</v>
      </c>
      <c r="E6705">
        <v>0</v>
      </c>
      <c r="F6705">
        <v>2005</v>
      </c>
      <c r="G6705" s="2">
        <v>-14914000</v>
      </c>
      <c r="H6705" s="2" t="s">
        <v>42</v>
      </c>
      <c r="I6705" s="2">
        <v>120329000</v>
      </c>
      <c r="J6705" s="2">
        <v>8.0803703074909166</v>
      </c>
      <c r="K6705">
        <v>0.17799999999999999</v>
      </c>
      <c r="L6705">
        <v>26</v>
      </c>
      <c r="M6705">
        <v>19</v>
      </c>
      <c r="N6705">
        <v>1</v>
      </c>
      <c r="O6705" s="2">
        <v>5248000</v>
      </c>
      <c r="P6705" s="2">
        <v>204436015420.96799</v>
      </c>
      <c r="Q6705" s="2">
        <v>38955.033426251524</v>
      </c>
      <c r="R6705" s="2">
        <v>4.5905635813413914</v>
      </c>
      <c r="T6705">
        <f t="shared" si="104"/>
        <v>0</v>
      </c>
      <c r="U6705" t="s">
        <v>10</v>
      </c>
    </row>
    <row r="6706" spans="1:21" x14ac:dyDescent="0.3">
      <c r="A6706" t="s">
        <v>11</v>
      </c>
      <c r="B6706" t="s">
        <v>153</v>
      </c>
      <c r="C6706" t="s">
        <v>25</v>
      </c>
      <c r="D6706" t="s">
        <v>307</v>
      </c>
      <c r="E6706">
        <v>0</v>
      </c>
      <c r="F6706">
        <v>2005</v>
      </c>
      <c r="G6706" s="2">
        <v>306985000</v>
      </c>
      <c r="H6706" s="2">
        <v>8.4871171553586819</v>
      </c>
      <c r="I6706" s="2">
        <v>609905000</v>
      </c>
      <c r="J6706" s="2">
        <v>8.7852621937176103</v>
      </c>
      <c r="K6706">
        <v>5.5E-2</v>
      </c>
      <c r="L6706">
        <v>34.950000000000003</v>
      </c>
      <c r="M6706">
        <v>19</v>
      </c>
      <c r="N6706">
        <v>1</v>
      </c>
      <c r="O6706" s="2">
        <v>61181500</v>
      </c>
      <c r="P6706" s="2">
        <v>2203678646934.46</v>
      </c>
      <c r="Q6706" s="2">
        <v>36018.709036791515</v>
      </c>
      <c r="R6706" s="2">
        <v>4.5565281430130797</v>
      </c>
      <c r="T6706">
        <f t="shared" si="104"/>
        <v>0</v>
      </c>
      <c r="U6706" t="s">
        <v>11</v>
      </c>
    </row>
    <row r="6707" spans="1:21" x14ac:dyDescent="0.3">
      <c r="A6707" t="s">
        <v>12</v>
      </c>
      <c r="B6707" t="s">
        <v>164</v>
      </c>
      <c r="C6707" t="s">
        <v>25</v>
      </c>
      <c r="D6707" t="s">
        <v>307</v>
      </c>
      <c r="E6707">
        <v>0</v>
      </c>
      <c r="F6707">
        <v>2005</v>
      </c>
      <c r="G6707" s="2">
        <v>178971000</v>
      </c>
      <c r="H6707" s="2">
        <v>8.252782664721158</v>
      </c>
      <c r="I6707" s="2">
        <v>179314000</v>
      </c>
      <c r="J6707" s="2">
        <v>8.2536141985715901</v>
      </c>
      <c r="K6707">
        <v>0.03</v>
      </c>
      <c r="L6707">
        <v>38.363332</v>
      </c>
      <c r="M6707">
        <v>19</v>
      </c>
      <c r="N6707">
        <v>1</v>
      </c>
      <c r="O6707" s="2">
        <v>82469420</v>
      </c>
      <c r="P6707" s="2">
        <v>2861410272354.1802</v>
      </c>
      <c r="Q6707" s="2">
        <v>34696.621758152054</v>
      </c>
      <c r="R6707" s="2">
        <v>4.5402871917010899</v>
      </c>
      <c r="T6707">
        <f t="shared" si="104"/>
        <v>0</v>
      </c>
      <c r="U6707" t="s">
        <v>12</v>
      </c>
    </row>
    <row r="6708" spans="1:21" x14ac:dyDescent="0.3">
      <c r="A6708" t="s">
        <v>13</v>
      </c>
      <c r="B6708" t="s">
        <v>175</v>
      </c>
      <c r="C6708" t="s">
        <v>25</v>
      </c>
      <c r="D6708" t="s">
        <v>307</v>
      </c>
      <c r="E6708">
        <v>0</v>
      </c>
      <c r="F6708">
        <v>2005</v>
      </c>
      <c r="G6708" s="2">
        <v>-820000</v>
      </c>
      <c r="H6708" s="2" t="s">
        <v>42</v>
      </c>
      <c r="I6708" s="2">
        <v>1593000</v>
      </c>
      <c r="J6708" s="2">
        <v>6.2022157758011316</v>
      </c>
      <c r="K6708">
        <v>7.0999999999999994E-2</v>
      </c>
      <c r="L6708">
        <v>32</v>
      </c>
      <c r="M6708">
        <v>19</v>
      </c>
      <c r="N6708">
        <v>1</v>
      </c>
      <c r="O6708" s="2">
        <v>11093000</v>
      </c>
      <c r="P6708" s="2">
        <v>247783001865.44</v>
      </c>
      <c r="Q6708" s="2">
        <v>22336.879281117821</v>
      </c>
      <c r="R6708" s="2">
        <v>4.3490224970847846</v>
      </c>
      <c r="T6708">
        <f t="shared" si="104"/>
        <v>0</v>
      </c>
      <c r="U6708" t="s">
        <v>13</v>
      </c>
    </row>
    <row r="6709" spans="1:21" x14ac:dyDescent="0.3">
      <c r="A6709" t="s">
        <v>14</v>
      </c>
      <c r="B6709" t="s">
        <v>186</v>
      </c>
      <c r="C6709" t="s">
        <v>25</v>
      </c>
      <c r="D6709" t="s">
        <v>307</v>
      </c>
      <c r="E6709">
        <v>0</v>
      </c>
      <c r="F6709">
        <v>2005</v>
      </c>
      <c r="G6709" s="2">
        <v>4811000</v>
      </c>
      <c r="H6709" s="2">
        <v>6.6822353569025639</v>
      </c>
      <c r="I6709" s="2">
        <v>19304000</v>
      </c>
      <c r="J6709" s="2">
        <v>7.285647308900729</v>
      </c>
      <c r="K6709">
        <v>6.0999999999999999E-2</v>
      </c>
      <c r="L6709">
        <v>16</v>
      </c>
      <c r="M6709">
        <v>19</v>
      </c>
      <c r="N6709">
        <v>0</v>
      </c>
      <c r="O6709" s="2">
        <v>10087070</v>
      </c>
      <c r="P6709" s="2">
        <v>113035361316.74899</v>
      </c>
      <c r="Q6709" s="2">
        <v>11205.965787562593</v>
      </c>
      <c r="R6709" s="2">
        <v>4.049449292208342</v>
      </c>
      <c r="T6709">
        <f t="shared" si="104"/>
        <v>0</v>
      </c>
      <c r="U6709" t="s">
        <v>14</v>
      </c>
    </row>
    <row r="6710" spans="1:21" x14ac:dyDescent="0.3">
      <c r="A6710" t="s">
        <v>15</v>
      </c>
      <c r="B6710" t="s">
        <v>197</v>
      </c>
      <c r="C6710" t="s">
        <v>25</v>
      </c>
      <c r="D6710" t="s">
        <v>307</v>
      </c>
      <c r="E6710">
        <v>0</v>
      </c>
      <c r="F6710">
        <v>2005</v>
      </c>
      <c r="G6710" s="2">
        <v>0</v>
      </c>
      <c r="H6710" s="2" t="s">
        <v>42</v>
      </c>
      <c r="I6710" s="2">
        <v>0</v>
      </c>
      <c r="J6710" s="2" t="s">
        <v>42</v>
      </c>
      <c r="K6710">
        <v>0.16700000000000001</v>
      </c>
      <c r="L6710">
        <v>18</v>
      </c>
      <c r="M6710">
        <v>19</v>
      </c>
      <c r="N6710">
        <v>0</v>
      </c>
      <c r="O6710" s="2">
        <v>295864</v>
      </c>
      <c r="P6710" s="2">
        <v>16691213479.471001</v>
      </c>
      <c r="Q6710" s="2">
        <v>56415.155204658222</v>
      </c>
      <c r="R6710" s="2">
        <v>4.7513957872743919</v>
      </c>
      <c r="T6710">
        <f t="shared" si="104"/>
        <v>0</v>
      </c>
      <c r="U6710" t="s">
        <v>15</v>
      </c>
    </row>
    <row r="6711" spans="1:21" x14ac:dyDescent="0.3">
      <c r="A6711" t="s">
        <v>16</v>
      </c>
      <c r="B6711" t="s">
        <v>208</v>
      </c>
      <c r="C6711" t="s">
        <v>25</v>
      </c>
      <c r="D6711" t="s">
        <v>307</v>
      </c>
      <c r="E6711">
        <v>0</v>
      </c>
      <c r="F6711">
        <v>2005</v>
      </c>
      <c r="G6711" s="2">
        <v>65870999.999999993</v>
      </c>
      <c r="H6711" s="2">
        <v>7.8186942565975075</v>
      </c>
      <c r="I6711" s="2" t="s">
        <v>42</v>
      </c>
      <c r="J6711" s="2" t="s">
        <v>42</v>
      </c>
      <c r="K6711">
        <v>0.05</v>
      </c>
      <c r="L6711">
        <v>12.5</v>
      </c>
      <c r="M6711">
        <v>19</v>
      </c>
      <c r="N6711">
        <v>0</v>
      </c>
      <c r="O6711" s="2">
        <v>4133800</v>
      </c>
      <c r="P6711" s="2">
        <v>211650759109.56299</v>
      </c>
      <c r="Q6711" s="2">
        <v>51200.048166230343</v>
      </c>
      <c r="R6711" s="2">
        <v>4.7092703695367337</v>
      </c>
      <c r="T6711">
        <f t="shared" si="104"/>
        <v>0</v>
      </c>
      <c r="U6711" t="s">
        <v>16</v>
      </c>
    </row>
    <row r="6712" spans="1:21" x14ac:dyDescent="0.3">
      <c r="A6712" t="s">
        <v>17</v>
      </c>
      <c r="B6712" t="s">
        <v>230</v>
      </c>
      <c r="C6712" t="s">
        <v>25</v>
      </c>
      <c r="D6712" t="s">
        <v>307</v>
      </c>
      <c r="E6712">
        <v>0</v>
      </c>
      <c r="F6712">
        <v>2005</v>
      </c>
      <c r="G6712" s="2">
        <v>4971000</v>
      </c>
      <c r="H6712" s="2">
        <v>6.6964437631389995</v>
      </c>
      <c r="I6712" s="2">
        <v>31852000</v>
      </c>
      <c r="J6712" s="2">
        <v>7.5031367070542174</v>
      </c>
      <c r="K6712">
        <v>5.8000000000000003E-2</v>
      </c>
      <c r="L6712">
        <v>37.25</v>
      </c>
      <c r="M6712">
        <v>19</v>
      </c>
      <c r="N6712">
        <v>1</v>
      </c>
      <c r="O6712" s="2">
        <v>58607040</v>
      </c>
      <c r="P6712" s="2">
        <v>1852661982340.5</v>
      </c>
      <c r="Q6712" s="2">
        <v>31611.594483196899</v>
      </c>
      <c r="R6712" s="2">
        <v>4.4998464021283944</v>
      </c>
      <c r="T6712">
        <f t="shared" si="104"/>
        <v>0</v>
      </c>
      <c r="U6712" t="s">
        <v>17</v>
      </c>
    </row>
    <row r="6713" spans="1:21" x14ac:dyDescent="0.3">
      <c r="A6713" t="s">
        <v>46</v>
      </c>
      <c r="B6713" t="s">
        <v>351</v>
      </c>
      <c r="C6713" t="s">
        <v>25</v>
      </c>
      <c r="D6713" t="s">
        <v>307</v>
      </c>
      <c r="E6713">
        <v>0</v>
      </c>
      <c r="F6713">
        <v>2005</v>
      </c>
      <c r="G6713" s="2">
        <v>0</v>
      </c>
      <c r="H6713" s="2" t="s">
        <v>42</v>
      </c>
      <c r="I6713" s="2">
        <v>300000</v>
      </c>
      <c r="J6713" s="2">
        <v>5.4771212547196626</v>
      </c>
      <c r="K6713">
        <v>7.0000000000000001E-3</v>
      </c>
      <c r="L6713">
        <v>21</v>
      </c>
      <c r="M6713">
        <v>19</v>
      </c>
      <c r="N6713">
        <v>1</v>
      </c>
      <c r="O6713" s="2">
        <v>48138080</v>
      </c>
      <c r="P6713" s="2">
        <v>898137194716.18799</v>
      </c>
      <c r="Q6713" s="2">
        <v>18657.520090460359</v>
      </c>
      <c r="R6713" s="2">
        <v>4.2708539179419773</v>
      </c>
      <c r="T6713">
        <f t="shared" si="104"/>
        <v>0</v>
      </c>
      <c r="U6713" t="s">
        <v>46</v>
      </c>
    </row>
    <row r="6714" spans="1:21" x14ac:dyDescent="0.3">
      <c r="A6714" t="s">
        <v>20</v>
      </c>
      <c r="B6714" t="s">
        <v>252</v>
      </c>
      <c r="C6714" t="s">
        <v>25</v>
      </c>
      <c r="D6714" t="s">
        <v>307</v>
      </c>
      <c r="E6714">
        <v>0</v>
      </c>
      <c r="F6714">
        <v>2005</v>
      </c>
      <c r="G6714" s="2">
        <v>-3480000</v>
      </c>
      <c r="H6714" s="2" t="s">
        <v>42</v>
      </c>
      <c r="I6714" s="2">
        <v>0</v>
      </c>
      <c r="J6714" s="2" t="s">
        <v>42</v>
      </c>
      <c r="K6714">
        <v>5.1999999999999998E-2</v>
      </c>
      <c r="L6714">
        <v>30.38</v>
      </c>
      <c r="M6714">
        <v>19</v>
      </c>
      <c r="N6714">
        <v>1</v>
      </c>
      <c r="O6714" s="2">
        <v>465158</v>
      </c>
      <c r="P6714" s="2">
        <v>37347394602.6614</v>
      </c>
      <c r="Q6714" s="2">
        <v>80289.696409954035</v>
      </c>
      <c r="R6714" s="2">
        <v>4.9046598157716588</v>
      </c>
      <c r="T6714">
        <f t="shared" si="104"/>
        <v>0</v>
      </c>
      <c r="U6714" t="s">
        <v>20</v>
      </c>
    </row>
    <row r="6715" spans="1:21" x14ac:dyDescent="0.3">
      <c r="A6715" t="s">
        <v>21</v>
      </c>
      <c r="B6715" t="s">
        <v>263</v>
      </c>
      <c r="C6715" t="s">
        <v>25</v>
      </c>
      <c r="D6715" t="s">
        <v>307</v>
      </c>
      <c r="E6715">
        <v>0</v>
      </c>
      <c r="F6715">
        <v>2005</v>
      </c>
      <c r="G6715" s="2">
        <v>1510000</v>
      </c>
      <c r="H6715" s="2">
        <v>6.1789769472931697</v>
      </c>
      <c r="I6715" s="2" t="s">
        <v>42</v>
      </c>
      <c r="J6715" s="2" t="s">
        <v>42</v>
      </c>
      <c r="K6715">
        <v>0.245</v>
      </c>
      <c r="L6715">
        <v>30</v>
      </c>
      <c r="M6715">
        <v>19</v>
      </c>
      <c r="N6715">
        <v>1</v>
      </c>
      <c r="O6715" s="2">
        <v>107151000</v>
      </c>
      <c r="P6715" s="2">
        <v>866345821213.26099</v>
      </c>
      <c r="Q6715" s="2">
        <v>8085.2798500551653</v>
      </c>
      <c r="R6715" s="2">
        <v>3.9076950564293527</v>
      </c>
      <c r="T6715">
        <f t="shared" si="104"/>
        <v>0</v>
      </c>
      <c r="U6715" t="s">
        <v>21</v>
      </c>
    </row>
    <row r="6716" spans="1:21" x14ac:dyDescent="0.3">
      <c r="A6716" t="s">
        <v>22</v>
      </c>
      <c r="B6716" t="s">
        <v>274</v>
      </c>
      <c r="C6716" t="s">
        <v>25</v>
      </c>
      <c r="D6716" t="s">
        <v>307</v>
      </c>
      <c r="E6716">
        <v>0</v>
      </c>
      <c r="F6716">
        <v>2005</v>
      </c>
      <c r="G6716" s="2">
        <v>41014000</v>
      </c>
      <c r="H6716" s="2">
        <v>7.6129321270834707</v>
      </c>
      <c r="I6716" s="2">
        <v>63704000</v>
      </c>
      <c r="J6716" s="2">
        <v>7.8041667027181987</v>
      </c>
      <c r="K6716">
        <v>0.02</v>
      </c>
      <c r="L6716">
        <v>31.5</v>
      </c>
      <c r="M6716">
        <v>19</v>
      </c>
      <c r="N6716">
        <v>1</v>
      </c>
      <c r="O6716" s="2">
        <v>16319870</v>
      </c>
      <c r="P6716" s="2">
        <v>678533764457.15698</v>
      </c>
      <c r="Q6716" s="2">
        <v>41577.154993094737</v>
      </c>
      <c r="R6716" s="2">
        <v>4.6188547684713459</v>
      </c>
      <c r="T6716">
        <f t="shared" si="104"/>
        <v>0</v>
      </c>
      <c r="U6716" t="s">
        <v>22</v>
      </c>
    </row>
    <row r="6717" spans="1:21" x14ac:dyDescent="0.3">
      <c r="A6717" t="s">
        <v>26</v>
      </c>
      <c r="B6717" t="s">
        <v>318</v>
      </c>
      <c r="C6717" t="s">
        <v>25</v>
      </c>
      <c r="D6717" t="s">
        <v>307</v>
      </c>
      <c r="E6717">
        <v>0</v>
      </c>
      <c r="F6717">
        <v>2005</v>
      </c>
      <c r="G6717" s="2">
        <v>460000</v>
      </c>
      <c r="H6717" s="2">
        <v>5.6627578316815743</v>
      </c>
      <c r="I6717" s="2">
        <v>472000</v>
      </c>
      <c r="J6717" s="2">
        <v>5.6739419986340875</v>
      </c>
      <c r="K6717">
        <v>4.2999999999999997E-2</v>
      </c>
      <c r="L6717">
        <v>27.5</v>
      </c>
      <c r="M6717">
        <v>19</v>
      </c>
      <c r="N6717">
        <v>1</v>
      </c>
      <c r="O6717" s="2">
        <v>10503330</v>
      </c>
      <c r="P6717" s="2">
        <v>197304513120.259</v>
      </c>
      <c r="Q6717" s="2">
        <v>18784.948499214916</v>
      </c>
      <c r="R6717" s="2">
        <v>4.2738100087399715</v>
      </c>
      <c r="T6717">
        <f t="shared" si="104"/>
        <v>0</v>
      </c>
      <c r="U6717" t="s">
        <v>26</v>
      </c>
    </row>
    <row r="6718" spans="1:21" x14ac:dyDescent="0.3">
      <c r="A6718" t="s">
        <v>41</v>
      </c>
      <c r="B6718" t="s">
        <v>329</v>
      </c>
      <c r="C6718" t="s">
        <v>25</v>
      </c>
      <c r="D6718" t="s">
        <v>307</v>
      </c>
      <c r="E6718">
        <v>0</v>
      </c>
      <c r="F6718">
        <v>2005</v>
      </c>
      <c r="G6718" s="2">
        <v>2491000</v>
      </c>
      <c r="H6718" s="2">
        <v>6.3963737275365062</v>
      </c>
      <c r="I6718" s="2">
        <v>20649000</v>
      </c>
      <c r="J6718" s="2">
        <v>7.3148990242733953</v>
      </c>
      <c r="K6718">
        <v>0.11799999999999999</v>
      </c>
      <c r="L6718">
        <v>19</v>
      </c>
      <c r="M6718">
        <v>19</v>
      </c>
      <c r="N6718">
        <v>0</v>
      </c>
      <c r="O6718" s="2">
        <v>5372806</v>
      </c>
      <c r="P6718" s="2">
        <v>62697540106.951897</v>
      </c>
      <c r="Q6718" s="2">
        <v>11669.421919747689</v>
      </c>
      <c r="R6718" s="2">
        <v>4.0670493424822158</v>
      </c>
      <c r="T6718">
        <f t="shared" si="104"/>
        <v>0</v>
      </c>
      <c r="U6718" t="s">
        <v>41</v>
      </c>
    </row>
    <row r="6719" spans="1:21" x14ac:dyDescent="0.3">
      <c r="A6719" t="s">
        <v>28</v>
      </c>
      <c r="B6719" t="s">
        <v>362</v>
      </c>
      <c r="C6719" t="s">
        <v>25</v>
      </c>
      <c r="D6719" t="s">
        <v>307</v>
      </c>
      <c r="E6719">
        <v>0</v>
      </c>
      <c r="F6719">
        <v>2005</v>
      </c>
      <c r="G6719" s="2">
        <v>-6214000</v>
      </c>
      <c r="H6719" s="2" t="s">
        <v>42</v>
      </c>
      <c r="I6719" s="2" t="s">
        <v>42</v>
      </c>
      <c r="J6719" s="2" t="s">
        <v>42</v>
      </c>
      <c r="K6719">
        <v>7.0000000000000001E-3</v>
      </c>
      <c r="L6719">
        <v>35</v>
      </c>
      <c r="M6719">
        <v>19</v>
      </c>
      <c r="N6719">
        <v>1</v>
      </c>
      <c r="O6719" s="2">
        <v>43662610</v>
      </c>
      <c r="P6719" s="2">
        <v>1157276458151.97</v>
      </c>
      <c r="Q6719" s="2">
        <v>26504.976641386533</v>
      </c>
      <c r="R6719" s="2">
        <v>4.4233274258225324</v>
      </c>
      <c r="T6719">
        <f t="shared" si="104"/>
        <v>0</v>
      </c>
      <c r="U6719" t="s">
        <v>28</v>
      </c>
    </row>
    <row r="6720" spans="1:21" x14ac:dyDescent="0.3">
      <c r="A6720" t="s">
        <v>29</v>
      </c>
      <c r="B6720" t="s">
        <v>373</v>
      </c>
      <c r="C6720" t="s">
        <v>25</v>
      </c>
      <c r="D6720" t="s">
        <v>307</v>
      </c>
      <c r="E6720">
        <v>0</v>
      </c>
      <c r="F6720">
        <v>2005</v>
      </c>
      <c r="G6720" s="2" t="s">
        <v>42</v>
      </c>
      <c r="H6720" s="2" t="s">
        <v>42</v>
      </c>
      <c r="I6720" s="2">
        <v>-277420000</v>
      </c>
      <c r="J6720" s="2" t="s">
        <v>42</v>
      </c>
      <c r="K6720">
        <v>7.0000000000000001E-3</v>
      </c>
      <c r="L6720">
        <v>28</v>
      </c>
      <c r="M6720">
        <v>19</v>
      </c>
      <c r="N6720">
        <v>1</v>
      </c>
      <c r="O6720" s="2">
        <v>9029572</v>
      </c>
      <c r="P6720" s="2">
        <v>389042298376.84497</v>
      </c>
      <c r="Q6720" s="2">
        <v>43085.353145956971</v>
      </c>
      <c r="R6720" s="2">
        <v>4.6343296569592498</v>
      </c>
      <c r="T6720">
        <f t="shared" si="104"/>
        <v>0</v>
      </c>
      <c r="U6720" t="s">
        <v>29</v>
      </c>
    </row>
    <row r="6721" spans="1:21" x14ac:dyDescent="0.3">
      <c r="A6721" t="s">
        <v>31</v>
      </c>
      <c r="B6721" t="s">
        <v>395</v>
      </c>
      <c r="C6721" t="s">
        <v>25</v>
      </c>
      <c r="D6721" t="s">
        <v>307</v>
      </c>
      <c r="E6721">
        <v>0</v>
      </c>
      <c r="F6721">
        <v>2005</v>
      </c>
      <c r="G6721" s="2">
        <v>0</v>
      </c>
      <c r="H6721" s="2" t="s">
        <v>42</v>
      </c>
      <c r="I6721" s="2">
        <v>0</v>
      </c>
      <c r="J6721" s="2" t="s">
        <v>42</v>
      </c>
      <c r="K6721">
        <v>7.0000000000000001E-3</v>
      </c>
      <c r="L6721">
        <v>19</v>
      </c>
      <c r="M6721">
        <v>19</v>
      </c>
      <c r="N6721">
        <v>0</v>
      </c>
      <c r="O6721" s="2">
        <v>68435380</v>
      </c>
      <c r="P6721" s="2">
        <v>501416301726.70398</v>
      </c>
      <c r="Q6721" s="2">
        <v>7326.8578581240281</v>
      </c>
      <c r="R6721" s="2">
        <v>3.8649177662583756</v>
      </c>
      <c r="T6721">
        <f t="shared" si="104"/>
        <v>0</v>
      </c>
      <c r="U6721" t="s">
        <v>31</v>
      </c>
    </row>
    <row r="6722" spans="1:21" x14ac:dyDescent="0.3">
      <c r="A6722" t="s">
        <v>32</v>
      </c>
      <c r="B6722" t="s">
        <v>406</v>
      </c>
      <c r="C6722" t="s">
        <v>25</v>
      </c>
      <c r="D6722" t="s">
        <v>307</v>
      </c>
      <c r="E6722">
        <v>0</v>
      </c>
      <c r="F6722">
        <v>2005</v>
      </c>
      <c r="G6722" s="2">
        <v>1818000</v>
      </c>
      <c r="H6722" s="2">
        <v>6.2595938788859486</v>
      </c>
      <c r="I6722" s="2">
        <v>36160000</v>
      </c>
      <c r="J6722" s="2">
        <v>7.5582284218033253</v>
      </c>
      <c r="K6722">
        <v>7.0000000000000001E-3</v>
      </c>
      <c r="L6722">
        <v>19</v>
      </c>
      <c r="M6722">
        <v>19</v>
      </c>
      <c r="N6722">
        <v>0</v>
      </c>
      <c r="O6722" s="2">
        <v>59591040</v>
      </c>
      <c r="P6722" s="2">
        <v>2520701818181.8198</v>
      </c>
      <c r="Q6722" s="2">
        <v>42300.013864195353</v>
      </c>
      <c r="R6722" s="2">
        <v>4.6263405097188377</v>
      </c>
      <c r="T6722">
        <f t="shared" si="104"/>
        <v>0</v>
      </c>
      <c r="U6722" t="s">
        <v>32</v>
      </c>
    </row>
    <row r="6723" spans="1:21" x14ac:dyDescent="0.3">
      <c r="A6723" t="s">
        <v>33</v>
      </c>
      <c r="B6723" t="s">
        <v>417</v>
      </c>
      <c r="C6723" t="s">
        <v>25</v>
      </c>
      <c r="D6723" t="s">
        <v>307</v>
      </c>
      <c r="E6723">
        <v>0</v>
      </c>
      <c r="F6723">
        <v>2005</v>
      </c>
      <c r="G6723" s="2">
        <v>-20000000</v>
      </c>
      <c r="H6723" s="2" t="s">
        <v>42</v>
      </c>
      <c r="I6723" s="2">
        <v>1000000</v>
      </c>
      <c r="J6723" s="2">
        <v>6</v>
      </c>
      <c r="K6723">
        <v>7.0000000000000001E-3</v>
      </c>
      <c r="L6723">
        <v>19</v>
      </c>
      <c r="M6723">
        <v>19</v>
      </c>
      <c r="N6723">
        <v>0</v>
      </c>
      <c r="O6723" s="2">
        <v>295516600</v>
      </c>
      <c r="P6723" s="2">
        <v>13093726000000</v>
      </c>
      <c r="Q6723" s="2">
        <v>44307.920434926498</v>
      </c>
      <c r="R6723" s="2">
        <v>4.6464813671647622</v>
      </c>
      <c r="T6723">
        <f t="shared" ref="T6723:T6786" si="105">IF(S6723&lt;0,1,0)</f>
        <v>0</v>
      </c>
      <c r="U6723" t="s">
        <v>33</v>
      </c>
    </row>
    <row r="6724" spans="1:21" x14ac:dyDescent="0.3">
      <c r="A6724" t="s">
        <v>35</v>
      </c>
      <c r="B6724" t="s">
        <v>131</v>
      </c>
      <c r="C6724" t="s">
        <v>25</v>
      </c>
      <c r="D6724" t="s">
        <v>307</v>
      </c>
      <c r="E6724">
        <v>0</v>
      </c>
      <c r="F6724">
        <v>2005</v>
      </c>
      <c r="G6724" s="2">
        <v>-5206000</v>
      </c>
      <c r="H6724" s="2" t="s">
        <v>42</v>
      </c>
      <c r="I6724" s="2">
        <v>-16573000</v>
      </c>
      <c r="J6724" s="2" t="s">
        <v>42</v>
      </c>
      <c r="K6724">
        <v>3.3000000000000002E-2</v>
      </c>
      <c r="L6724">
        <v>22</v>
      </c>
      <c r="M6724">
        <v>19</v>
      </c>
      <c r="N6724">
        <v>1</v>
      </c>
      <c r="O6724" s="2">
        <v>1351231</v>
      </c>
      <c r="P6724" s="2">
        <v>14006088297.475401</v>
      </c>
      <c r="Q6724" s="2">
        <v>10365.428485192688</v>
      </c>
      <c r="R6724" s="2">
        <v>4.0155872596289583</v>
      </c>
      <c r="T6724">
        <f t="shared" si="105"/>
        <v>0</v>
      </c>
      <c r="U6724" t="s">
        <v>35</v>
      </c>
    </row>
    <row r="6725" spans="1:21" x14ac:dyDescent="0.3">
      <c r="A6725" t="s">
        <v>5</v>
      </c>
      <c r="B6725" t="s">
        <v>55</v>
      </c>
      <c r="C6725" t="s">
        <v>25</v>
      </c>
      <c r="D6725" t="s">
        <v>308</v>
      </c>
      <c r="E6725">
        <v>0</v>
      </c>
      <c r="F6725">
        <v>2006</v>
      </c>
      <c r="G6725" s="2">
        <v>0</v>
      </c>
      <c r="H6725" s="2" t="s">
        <v>42</v>
      </c>
      <c r="I6725" s="2" t="s">
        <v>42</v>
      </c>
      <c r="J6725" s="2" t="s">
        <v>42</v>
      </c>
      <c r="K6725">
        <v>0.23699999999999999</v>
      </c>
      <c r="L6725">
        <v>30</v>
      </c>
      <c r="M6725">
        <v>19</v>
      </c>
      <c r="N6725">
        <v>1</v>
      </c>
      <c r="O6725" s="2">
        <v>20451000</v>
      </c>
      <c r="P6725" s="2">
        <v>747572626534.89099</v>
      </c>
      <c r="Q6725" s="2">
        <v>36554.331159106696</v>
      </c>
      <c r="R6725" s="2">
        <v>4.5629388419521648</v>
      </c>
      <c r="T6725">
        <f t="shared" si="105"/>
        <v>0</v>
      </c>
      <c r="U6725" t="s">
        <v>5</v>
      </c>
    </row>
    <row r="6726" spans="1:21" x14ac:dyDescent="0.3">
      <c r="A6726" t="s">
        <v>6</v>
      </c>
      <c r="B6726" t="s">
        <v>66</v>
      </c>
      <c r="C6726" t="s">
        <v>25</v>
      </c>
      <c r="D6726" t="s">
        <v>308</v>
      </c>
      <c r="E6726">
        <v>0</v>
      </c>
      <c r="F6726">
        <v>2006</v>
      </c>
      <c r="G6726" s="2">
        <v>2510000</v>
      </c>
      <c r="H6726" s="2">
        <v>6.3996737214810384</v>
      </c>
      <c r="I6726" s="2">
        <v>17371000</v>
      </c>
      <c r="J6726" s="2">
        <v>7.2398248202882671</v>
      </c>
      <c r="K6726">
        <v>0.14899999999999999</v>
      </c>
      <c r="L6726">
        <v>25</v>
      </c>
      <c r="M6726">
        <v>19</v>
      </c>
      <c r="N6726">
        <v>1</v>
      </c>
      <c r="O6726" s="2">
        <v>8267948</v>
      </c>
      <c r="P6726" s="2">
        <v>335998557270.104</v>
      </c>
      <c r="Q6726" s="2">
        <v>40638.687769940501</v>
      </c>
      <c r="R6726" s="2">
        <v>4.6089396760604417</v>
      </c>
      <c r="T6726">
        <f t="shared" si="105"/>
        <v>0</v>
      </c>
      <c r="U6726" t="s">
        <v>6</v>
      </c>
    </row>
    <row r="6727" spans="1:21" x14ac:dyDescent="0.3">
      <c r="A6727" t="s">
        <v>7</v>
      </c>
      <c r="B6727" t="s">
        <v>77</v>
      </c>
      <c r="C6727" t="s">
        <v>25</v>
      </c>
      <c r="D6727" t="s">
        <v>308</v>
      </c>
      <c r="E6727">
        <v>0</v>
      </c>
      <c r="F6727">
        <v>2006</v>
      </c>
      <c r="G6727" s="2">
        <v>182001000</v>
      </c>
      <c r="H6727" s="2">
        <v>8.2600737742119357</v>
      </c>
      <c r="I6727" s="2" t="s">
        <v>42</v>
      </c>
      <c r="J6727" s="2" t="s">
        <v>42</v>
      </c>
      <c r="K6727">
        <v>4.2000000000000003E-2</v>
      </c>
      <c r="L6727">
        <v>35.97</v>
      </c>
      <c r="M6727">
        <v>19</v>
      </c>
      <c r="N6727">
        <v>1</v>
      </c>
      <c r="O6727" s="2">
        <v>10547960</v>
      </c>
      <c r="P6727" s="2">
        <v>409813197842.17798</v>
      </c>
      <c r="Q6727" s="2">
        <v>38852.365560940503</v>
      </c>
      <c r="R6727" s="2">
        <v>4.5894174663489506</v>
      </c>
      <c r="T6727">
        <f t="shared" si="105"/>
        <v>0</v>
      </c>
      <c r="U6727" t="s">
        <v>7</v>
      </c>
    </row>
    <row r="6728" spans="1:21" x14ac:dyDescent="0.3">
      <c r="A6728" t="s">
        <v>8</v>
      </c>
      <c r="B6728" t="s">
        <v>110</v>
      </c>
      <c r="C6728" t="s">
        <v>25</v>
      </c>
      <c r="D6728" t="s">
        <v>308</v>
      </c>
      <c r="E6728">
        <v>0</v>
      </c>
      <c r="F6728">
        <v>2006</v>
      </c>
      <c r="G6728" s="2">
        <v>42471000</v>
      </c>
      <c r="H6728" s="2">
        <v>7.6280924867822746</v>
      </c>
      <c r="I6728" s="2">
        <v>801712000</v>
      </c>
      <c r="J6728" s="2">
        <v>8.9040183841521845</v>
      </c>
      <c r="K6728">
        <v>2.3E-2</v>
      </c>
      <c r="L6728">
        <v>24</v>
      </c>
      <c r="M6728">
        <v>19</v>
      </c>
      <c r="N6728">
        <v>1</v>
      </c>
      <c r="O6728" s="2">
        <v>10266650</v>
      </c>
      <c r="P6728" s="2">
        <v>155463807112.88901</v>
      </c>
      <c r="Q6728" s="2">
        <v>15142.603197039834</v>
      </c>
      <c r="R6728" s="2">
        <v>4.1802005420680279</v>
      </c>
      <c r="T6728">
        <f t="shared" si="105"/>
        <v>0</v>
      </c>
      <c r="U6728" t="s">
        <v>8</v>
      </c>
    </row>
    <row r="6729" spans="1:21" x14ac:dyDescent="0.3">
      <c r="A6729" t="s">
        <v>9</v>
      </c>
      <c r="B6729" t="s">
        <v>121</v>
      </c>
      <c r="C6729" t="s">
        <v>25</v>
      </c>
      <c r="D6729" t="s">
        <v>308</v>
      </c>
      <c r="E6729">
        <v>0</v>
      </c>
      <c r="F6729">
        <v>2006</v>
      </c>
      <c r="G6729" s="2">
        <v>-9086000</v>
      </c>
      <c r="H6729" s="2" t="s">
        <v>42</v>
      </c>
      <c r="I6729" s="2">
        <v>222693000</v>
      </c>
      <c r="J6729" s="2">
        <v>8.3477065658928051</v>
      </c>
      <c r="K6729">
        <v>3.7999999999999999E-2</v>
      </c>
      <c r="L6729">
        <v>28</v>
      </c>
      <c r="M6729">
        <v>19</v>
      </c>
      <c r="N6729">
        <v>1</v>
      </c>
      <c r="O6729" s="2">
        <v>5437272</v>
      </c>
      <c r="P6729" s="2">
        <v>282884912894.33002</v>
      </c>
      <c r="Q6729" s="2">
        <v>52026.99311241557</v>
      </c>
      <c r="R6729" s="2">
        <v>4.7162287266759471</v>
      </c>
      <c r="T6729">
        <f t="shared" si="105"/>
        <v>0</v>
      </c>
      <c r="U6729" t="s">
        <v>9</v>
      </c>
    </row>
    <row r="6730" spans="1:21" x14ac:dyDescent="0.3">
      <c r="A6730" t="s">
        <v>10</v>
      </c>
      <c r="B6730" t="s">
        <v>143</v>
      </c>
      <c r="C6730" t="s">
        <v>25</v>
      </c>
      <c r="D6730" t="s">
        <v>308</v>
      </c>
      <c r="E6730">
        <v>0</v>
      </c>
      <c r="F6730">
        <v>2006</v>
      </c>
      <c r="G6730" s="2">
        <v>-230953000</v>
      </c>
      <c r="H6730" s="2" t="s">
        <v>42</v>
      </c>
      <c r="I6730" s="2">
        <v>-105360000</v>
      </c>
      <c r="J6730" s="2" t="s">
        <v>42</v>
      </c>
      <c r="K6730">
        <v>5.5E-2</v>
      </c>
      <c r="L6730">
        <v>26</v>
      </c>
      <c r="M6730">
        <v>19</v>
      </c>
      <c r="N6730">
        <v>1</v>
      </c>
      <c r="O6730" s="2">
        <v>5267000</v>
      </c>
      <c r="P6730" s="2">
        <v>216552502822.73199</v>
      </c>
      <c r="Q6730" s="2">
        <v>41114.961614340609</v>
      </c>
      <c r="R6730" s="2">
        <v>4.6139998891303167</v>
      </c>
      <c r="T6730">
        <f t="shared" si="105"/>
        <v>0</v>
      </c>
      <c r="U6730" t="s">
        <v>10</v>
      </c>
    </row>
    <row r="6731" spans="1:21" x14ac:dyDescent="0.3">
      <c r="A6731" t="s">
        <v>11</v>
      </c>
      <c r="B6731" t="s">
        <v>154</v>
      </c>
      <c r="C6731" t="s">
        <v>25</v>
      </c>
      <c r="D6731" t="s">
        <v>308</v>
      </c>
      <c r="E6731">
        <v>0</v>
      </c>
      <c r="F6731">
        <v>2006</v>
      </c>
      <c r="G6731" s="2">
        <v>263587000</v>
      </c>
      <c r="H6731" s="2">
        <v>8.4209239872289245</v>
      </c>
      <c r="I6731" s="2">
        <v>912682000</v>
      </c>
      <c r="J6731" s="2">
        <v>8.9603194854181005</v>
      </c>
      <c r="K6731">
        <v>4.4999999999999998E-2</v>
      </c>
      <c r="L6731">
        <v>34.43</v>
      </c>
      <c r="M6731">
        <v>19</v>
      </c>
      <c r="N6731">
        <v>1</v>
      </c>
      <c r="O6731" s="2">
        <v>61597480</v>
      </c>
      <c r="P6731" s="2">
        <v>2325011918203.4902</v>
      </c>
      <c r="Q6731" s="2">
        <v>37745.244094457928</v>
      </c>
      <c r="R6731" s="2">
        <v>4.5768622382525646</v>
      </c>
      <c r="T6731">
        <f t="shared" si="105"/>
        <v>0</v>
      </c>
      <c r="U6731" t="s">
        <v>11</v>
      </c>
    </row>
    <row r="6732" spans="1:21" x14ac:dyDescent="0.3">
      <c r="A6732" t="s">
        <v>12</v>
      </c>
      <c r="B6732" t="s">
        <v>165</v>
      </c>
      <c r="C6732" t="s">
        <v>25</v>
      </c>
      <c r="D6732" t="s">
        <v>308</v>
      </c>
      <c r="E6732">
        <v>0</v>
      </c>
      <c r="F6732">
        <v>2006</v>
      </c>
      <c r="G6732" s="2">
        <v>-48952000</v>
      </c>
      <c r="H6732" s="2" t="s">
        <v>42</v>
      </c>
      <c r="I6732" s="2">
        <v>263399999.99999997</v>
      </c>
      <c r="J6732" s="2">
        <v>8.4206157706257656</v>
      </c>
      <c r="K6732">
        <v>0.03</v>
      </c>
      <c r="L6732">
        <v>38.414889000000002</v>
      </c>
      <c r="M6732">
        <v>19</v>
      </c>
      <c r="N6732">
        <v>1</v>
      </c>
      <c r="O6732" s="2">
        <v>82376450</v>
      </c>
      <c r="P6732" s="2">
        <v>3002446368084.3101</v>
      </c>
      <c r="Q6732" s="2">
        <v>36447.87276077459</v>
      </c>
      <c r="R6732" s="2">
        <v>4.5616721862831717</v>
      </c>
      <c r="T6732">
        <f t="shared" si="105"/>
        <v>0</v>
      </c>
      <c r="U6732" t="s">
        <v>12</v>
      </c>
    </row>
    <row r="6733" spans="1:21" x14ac:dyDescent="0.3">
      <c r="A6733" t="s">
        <v>13</v>
      </c>
      <c r="B6733" t="s">
        <v>176</v>
      </c>
      <c r="C6733" t="s">
        <v>25</v>
      </c>
      <c r="D6733" t="s">
        <v>308</v>
      </c>
      <c r="E6733">
        <v>0</v>
      </c>
      <c r="F6733">
        <v>2006</v>
      </c>
      <c r="G6733" s="2">
        <v>2862000</v>
      </c>
      <c r="H6733" s="2">
        <v>6.4566696294237573</v>
      </c>
      <c r="I6733" s="2">
        <v>948000</v>
      </c>
      <c r="J6733" s="2">
        <v>5.976808337338066</v>
      </c>
      <c r="K6733">
        <v>5.0999999999999997E-2</v>
      </c>
      <c r="L6733">
        <v>29</v>
      </c>
      <c r="M6733">
        <v>19</v>
      </c>
      <c r="N6733">
        <v>1</v>
      </c>
      <c r="O6733" s="2">
        <v>11131000</v>
      </c>
      <c r="P6733" s="2">
        <v>273317737046.79501</v>
      </c>
      <c r="Q6733" s="2">
        <v>24554.643522306622</v>
      </c>
      <c r="R6733" s="2">
        <v>4.3901336335432104</v>
      </c>
      <c r="T6733">
        <f t="shared" si="105"/>
        <v>0</v>
      </c>
      <c r="U6733" t="s">
        <v>13</v>
      </c>
    </row>
    <row r="6734" spans="1:21" x14ac:dyDescent="0.3">
      <c r="A6734" t="s">
        <v>14</v>
      </c>
      <c r="B6734" t="s">
        <v>187</v>
      </c>
      <c r="C6734" t="s">
        <v>25</v>
      </c>
      <c r="D6734" t="s">
        <v>308</v>
      </c>
      <c r="E6734">
        <v>0</v>
      </c>
      <c r="F6734">
        <v>2006</v>
      </c>
      <c r="G6734" s="2">
        <v>7906000</v>
      </c>
      <c r="H6734" s="2">
        <v>6.8979568100069519</v>
      </c>
      <c r="I6734" s="2">
        <v>193232000</v>
      </c>
      <c r="J6734" s="2">
        <v>8.2860790489564025</v>
      </c>
      <c r="K6734">
        <v>6.0999999999999999E-2</v>
      </c>
      <c r="L6734">
        <v>17.329999999999998</v>
      </c>
      <c r="M6734">
        <v>19</v>
      </c>
      <c r="N6734">
        <v>0</v>
      </c>
      <c r="O6734" s="2">
        <v>10071370</v>
      </c>
      <c r="P6734" s="2">
        <v>115295199391.606</v>
      </c>
      <c r="Q6734" s="2">
        <v>11447.81687015828</v>
      </c>
      <c r="R6734" s="2">
        <v>4.0587226734320252</v>
      </c>
      <c r="T6734">
        <f t="shared" si="105"/>
        <v>0</v>
      </c>
      <c r="U6734" t="s">
        <v>14</v>
      </c>
    </row>
    <row r="6735" spans="1:21" x14ac:dyDescent="0.3">
      <c r="A6735" t="s">
        <v>15</v>
      </c>
      <c r="B6735" t="s">
        <v>198</v>
      </c>
      <c r="C6735" t="s">
        <v>25</v>
      </c>
      <c r="D6735" t="s">
        <v>308</v>
      </c>
      <c r="E6735">
        <v>0</v>
      </c>
      <c r="F6735">
        <v>2006</v>
      </c>
      <c r="G6735" s="2">
        <v>0</v>
      </c>
      <c r="H6735" s="2" t="s">
        <v>42</v>
      </c>
      <c r="I6735" s="2">
        <v>0</v>
      </c>
      <c r="J6735" s="2" t="s">
        <v>42</v>
      </c>
      <c r="K6735">
        <v>0.16700000000000001</v>
      </c>
      <c r="L6735">
        <v>18</v>
      </c>
      <c r="M6735">
        <v>19</v>
      </c>
      <c r="N6735">
        <v>0</v>
      </c>
      <c r="O6735" s="2">
        <v>304334</v>
      </c>
      <c r="P6735" s="2">
        <v>17043245939.014</v>
      </c>
      <c r="Q6735" s="2">
        <v>56001.780737656656</v>
      </c>
      <c r="R6735" s="2">
        <v>4.7482018368676684</v>
      </c>
      <c r="T6735">
        <f t="shared" si="105"/>
        <v>0</v>
      </c>
      <c r="U6735" t="s">
        <v>15</v>
      </c>
    </row>
    <row r="6736" spans="1:21" x14ac:dyDescent="0.3">
      <c r="A6736" t="s">
        <v>16</v>
      </c>
      <c r="B6736" t="s">
        <v>209</v>
      </c>
      <c r="C6736" t="s">
        <v>25</v>
      </c>
      <c r="D6736" t="s">
        <v>308</v>
      </c>
      <c r="E6736">
        <v>0</v>
      </c>
      <c r="F6736">
        <v>2006</v>
      </c>
      <c r="G6736" s="2">
        <v>27614000</v>
      </c>
      <c r="H6736" s="2">
        <v>7.4411293205147757</v>
      </c>
      <c r="I6736" s="2">
        <v>19755000</v>
      </c>
      <c r="J6736" s="2">
        <v>7.2956770340174648</v>
      </c>
      <c r="K6736">
        <v>0.05</v>
      </c>
      <c r="L6736">
        <v>12.5</v>
      </c>
      <c r="M6736">
        <v>19</v>
      </c>
      <c r="N6736">
        <v>0</v>
      </c>
      <c r="O6736" s="2">
        <v>4232900</v>
      </c>
      <c r="P6736" s="2">
        <v>232085533684.60699</v>
      </c>
      <c r="Q6736" s="2">
        <v>54828.966827613927</v>
      </c>
      <c r="R6736" s="2">
        <v>4.7390100623107347</v>
      </c>
      <c r="T6736">
        <f t="shared" si="105"/>
        <v>0</v>
      </c>
      <c r="U6736" t="s">
        <v>16</v>
      </c>
    </row>
    <row r="6737" spans="1:21" x14ac:dyDescent="0.3">
      <c r="A6737" t="s">
        <v>17</v>
      </c>
      <c r="B6737" t="s">
        <v>231</v>
      </c>
      <c r="C6737" t="s">
        <v>25</v>
      </c>
      <c r="D6737" t="s">
        <v>308</v>
      </c>
      <c r="E6737">
        <v>0</v>
      </c>
      <c r="F6737">
        <v>2006</v>
      </c>
      <c r="G6737" s="2">
        <v>10041000</v>
      </c>
      <c r="H6737" s="2">
        <v>7.0017769670774399</v>
      </c>
      <c r="I6737" s="2">
        <v>46095000</v>
      </c>
      <c r="J6737" s="2">
        <v>7.6636538193120591</v>
      </c>
      <c r="K6737">
        <v>5.3999999999999999E-2</v>
      </c>
      <c r="L6737">
        <v>37.25</v>
      </c>
      <c r="M6737">
        <v>19</v>
      </c>
      <c r="N6737">
        <v>1</v>
      </c>
      <c r="O6737" s="2">
        <v>58941500</v>
      </c>
      <c r="P6737" s="2">
        <v>1942633797516</v>
      </c>
      <c r="Q6737" s="2">
        <v>32958.675933187995</v>
      </c>
      <c r="R6737" s="2">
        <v>4.5179697562271244</v>
      </c>
      <c r="T6737">
        <f t="shared" si="105"/>
        <v>0</v>
      </c>
      <c r="U6737" t="s">
        <v>17</v>
      </c>
    </row>
    <row r="6738" spans="1:21" x14ac:dyDescent="0.3">
      <c r="A6738" t="s">
        <v>18</v>
      </c>
      <c r="B6738" t="s">
        <v>242</v>
      </c>
      <c r="C6738" t="s">
        <v>25</v>
      </c>
      <c r="D6738" t="s">
        <v>308</v>
      </c>
      <c r="E6738">
        <v>0</v>
      </c>
      <c r="F6738">
        <v>2006</v>
      </c>
      <c r="G6738" s="2">
        <v>-4297000</v>
      </c>
      <c r="H6738" s="2" t="s">
        <v>42</v>
      </c>
      <c r="I6738" s="2" t="s">
        <v>42</v>
      </c>
      <c r="J6738" s="2" t="s">
        <v>42</v>
      </c>
      <c r="K6738">
        <v>5.7000000000000002E-2</v>
      </c>
      <c r="L6738">
        <v>39.54</v>
      </c>
      <c r="M6738">
        <v>19</v>
      </c>
      <c r="N6738">
        <v>1</v>
      </c>
      <c r="O6738" s="2">
        <v>127770000</v>
      </c>
      <c r="P6738" s="2">
        <v>4530377224970.4004</v>
      </c>
      <c r="Q6738" s="2">
        <v>35457.284377947879</v>
      </c>
      <c r="R6738" s="2">
        <v>4.549705470553266</v>
      </c>
      <c r="T6738">
        <f t="shared" si="105"/>
        <v>0</v>
      </c>
      <c r="U6738" t="s">
        <v>18</v>
      </c>
    </row>
    <row r="6739" spans="1:21" x14ac:dyDescent="0.3">
      <c r="A6739" t="s">
        <v>46</v>
      </c>
      <c r="B6739" t="s">
        <v>352</v>
      </c>
      <c r="C6739" t="s">
        <v>25</v>
      </c>
      <c r="D6739" t="s">
        <v>308</v>
      </c>
      <c r="E6739">
        <v>0</v>
      </c>
      <c r="F6739">
        <v>2006</v>
      </c>
      <c r="G6739" s="2">
        <v>0</v>
      </c>
      <c r="H6739" s="2" t="s">
        <v>42</v>
      </c>
      <c r="I6739" s="2">
        <v>300000</v>
      </c>
      <c r="J6739" s="2">
        <v>5.4771212547196626</v>
      </c>
      <c r="K6739">
        <v>7.0000000000000001E-3</v>
      </c>
      <c r="L6739">
        <v>21</v>
      </c>
      <c r="M6739">
        <v>19</v>
      </c>
      <c r="N6739">
        <v>1</v>
      </c>
      <c r="O6739" s="2">
        <v>48371940</v>
      </c>
      <c r="P6739" s="2">
        <v>1011797457138.5</v>
      </c>
      <c r="Q6739" s="2">
        <v>20917.032832226701</v>
      </c>
      <c r="R6739" s="2">
        <v>4.3205000780927092</v>
      </c>
      <c r="T6739">
        <f t="shared" si="105"/>
        <v>0</v>
      </c>
      <c r="U6739" t="s">
        <v>46</v>
      </c>
    </row>
    <row r="6740" spans="1:21" x14ac:dyDescent="0.3">
      <c r="A6740" t="s">
        <v>20</v>
      </c>
      <c r="B6740" t="s">
        <v>253</v>
      </c>
      <c r="C6740" t="s">
        <v>25</v>
      </c>
      <c r="D6740" t="s">
        <v>308</v>
      </c>
      <c r="E6740">
        <v>0</v>
      </c>
      <c r="F6740">
        <v>2006</v>
      </c>
      <c r="G6740" s="2">
        <v>75060000</v>
      </c>
      <c r="H6740" s="2">
        <v>7.875408560077064</v>
      </c>
      <c r="I6740" s="2">
        <v>0</v>
      </c>
      <c r="J6740" s="2" t="s">
        <v>42</v>
      </c>
      <c r="K6740">
        <v>5.1999999999999998E-2</v>
      </c>
      <c r="L6740">
        <v>29.63</v>
      </c>
      <c r="M6740">
        <v>19</v>
      </c>
      <c r="N6740">
        <v>1</v>
      </c>
      <c r="O6740" s="2">
        <v>472636</v>
      </c>
      <c r="P6740" s="2">
        <v>42414308116.923897</v>
      </c>
      <c r="Q6740" s="2">
        <v>89739.901566795364</v>
      </c>
      <c r="R6740" s="2">
        <v>4.9529855888317664</v>
      </c>
      <c r="T6740">
        <f t="shared" si="105"/>
        <v>0</v>
      </c>
      <c r="U6740" t="s">
        <v>20</v>
      </c>
    </row>
    <row r="6741" spans="1:21" x14ac:dyDescent="0.3">
      <c r="A6741" t="s">
        <v>21</v>
      </c>
      <c r="B6741" t="s">
        <v>264</v>
      </c>
      <c r="C6741" t="s">
        <v>25</v>
      </c>
      <c r="D6741" t="s">
        <v>308</v>
      </c>
      <c r="E6741">
        <v>0</v>
      </c>
      <c r="F6741">
        <v>2006</v>
      </c>
      <c r="G6741" s="2">
        <v>13000</v>
      </c>
      <c r="H6741" s="2">
        <v>4.1139433523068369</v>
      </c>
      <c r="I6741" s="2" t="s">
        <v>42</v>
      </c>
      <c r="J6741" s="2" t="s">
        <v>42</v>
      </c>
      <c r="K6741">
        <v>0.21099999999999999</v>
      </c>
      <c r="L6741">
        <v>29</v>
      </c>
      <c r="M6741">
        <v>19</v>
      </c>
      <c r="N6741">
        <v>1</v>
      </c>
      <c r="O6741" s="2">
        <v>108408800</v>
      </c>
      <c r="P6741" s="2">
        <v>965281191371.84399</v>
      </c>
      <c r="Q6741" s="2">
        <v>8904.0851976208942</v>
      </c>
      <c r="R6741" s="2">
        <v>3.9495893068387371</v>
      </c>
      <c r="T6741">
        <f t="shared" si="105"/>
        <v>0</v>
      </c>
      <c r="U6741" t="s">
        <v>21</v>
      </c>
    </row>
    <row r="6742" spans="1:21" x14ac:dyDescent="0.3">
      <c r="A6742" t="s">
        <v>22</v>
      </c>
      <c r="B6742" t="s">
        <v>275</v>
      </c>
      <c r="C6742" t="s">
        <v>25</v>
      </c>
      <c r="D6742" t="s">
        <v>308</v>
      </c>
      <c r="E6742">
        <v>0</v>
      </c>
      <c r="F6742">
        <v>2006</v>
      </c>
      <c r="G6742" s="2">
        <v>-48952000</v>
      </c>
      <c r="H6742" s="2" t="s">
        <v>42</v>
      </c>
      <c r="I6742" s="2">
        <v>60582000</v>
      </c>
      <c r="J6742" s="2">
        <v>7.7823436066433578</v>
      </c>
      <c r="K6742">
        <v>0.02</v>
      </c>
      <c r="L6742">
        <v>29.6</v>
      </c>
      <c r="M6742">
        <v>19</v>
      </c>
      <c r="N6742">
        <v>1</v>
      </c>
      <c r="O6742" s="2">
        <v>16346100</v>
      </c>
      <c r="P6742" s="2">
        <v>726649102998.36902</v>
      </c>
      <c r="Q6742" s="2">
        <v>44453.973914167233</v>
      </c>
      <c r="R6742" s="2">
        <v>4.6479105903197739</v>
      </c>
      <c r="T6742">
        <f t="shared" si="105"/>
        <v>0</v>
      </c>
      <c r="U6742" t="s">
        <v>22</v>
      </c>
    </row>
    <row r="6743" spans="1:21" x14ac:dyDescent="0.3">
      <c r="A6743" t="s">
        <v>24</v>
      </c>
      <c r="B6743" t="s">
        <v>297</v>
      </c>
      <c r="C6743" t="s">
        <v>25</v>
      </c>
      <c r="D6743" t="s">
        <v>308</v>
      </c>
      <c r="E6743">
        <v>0</v>
      </c>
      <c r="F6743">
        <v>2006</v>
      </c>
      <c r="G6743" s="2">
        <v>0</v>
      </c>
      <c r="H6743" s="2" t="s">
        <v>42</v>
      </c>
      <c r="I6743" s="2" t="s">
        <v>42</v>
      </c>
      <c r="J6743" s="2" t="s">
        <v>42</v>
      </c>
      <c r="K6743">
        <v>9.4E-2</v>
      </c>
      <c r="L6743">
        <v>28</v>
      </c>
      <c r="M6743">
        <v>19</v>
      </c>
      <c r="N6743">
        <v>1</v>
      </c>
      <c r="O6743" s="2">
        <v>4660676</v>
      </c>
      <c r="P6743" s="2">
        <v>345424664369.35699</v>
      </c>
      <c r="Q6743" s="2">
        <v>74114.713052217528</v>
      </c>
      <c r="R6743" s="2">
        <v>4.8699044315030182</v>
      </c>
      <c r="T6743">
        <f t="shared" si="105"/>
        <v>0</v>
      </c>
      <c r="U6743" t="s">
        <v>24</v>
      </c>
    </row>
    <row r="6744" spans="1:21" x14ac:dyDescent="0.3">
      <c r="A6744" t="s">
        <v>26</v>
      </c>
      <c r="B6744" t="s">
        <v>319</v>
      </c>
      <c r="C6744" t="s">
        <v>25</v>
      </c>
      <c r="D6744" t="s">
        <v>308</v>
      </c>
      <c r="E6744">
        <v>0</v>
      </c>
      <c r="F6744">
        <v>2006</v>
      </c>
      <c r="G6744" s="2">
        <v>552000</v>
      </c>
      <c r="H6744" s="2">
        <v>5.7419390777291985</v>
      </c>
      <c r="I6744" s="2" t="s">
        <v>42</v>
      </c>
      <c r="J6744" s="2" t="s">
        <v>42</v>
      </c>
      <c r="K6744">
        <v>7.0000000000000001E-3</v>
      </c>
      <c r="L6744">
        <v>27.5</v>
      </c>
      <c r="M6744">
        <v>19</v>
      </c>
      <c r="N6744">
        <v>1</v>
      </c>
      <c r="O6744" s="2">
        <v>10522290</v>
      </c>
      <c r="P6744" s="2">
        <v>208566948939.90701</v>
      </c>
      <c r="Q6744" s="2">
        <v>19821.440859347826</v>
      </c>
      <c r="R6744" s="2">
        <v>4.2971352210130132</v>
      </c>
      <c r="T6744">
        <f t="shared" si="105"/>
        <v>0</v>
      </c>
      <c r="U6744" t="s">
        <v>26</v>
      </c>
    </row>
    <row r="6745" spans="1:21" x14ac:dyDescent="0.3">
      <c r="A6745" t="s">
        <v>41</v>
      </c>
      <c r="B6745" t="s">
        <v>330</v>
      </c>
      <c r="C6745" t="s">
        <v>25</v>
      </c>
      <c r="D6745" t="s">
        <v>308</v>
      </c>
      <c r="E6745">
        <v>0</v>
      </c>
      <c r="F6745">
        <v>2006</v>
      </c>
      <c r="G6745" s="2">
        <v>7731000</v>
      </c>
      <c r="H6745" s="2">
        <v>6.8882356732705672</v>
      </c>
      <c r="I6745" s="2">
        <v>45984000</v>
      </c>
      <c r="J6745" s="2">
        <v>7.6626067464541316</v>
      </c>
      <c r="K6745">
        <v>0.11799999999999999</v>
      </c>
      <c r="L6745">
        <v>19</v>
      </c>
      <c r="M6745">
        <v>19</v>
      </c>
      <c r="N6745">
        <v>0</v>
      </c>
      <c r="O6745" s="2">
        <v>5373054</v>
      </c>
      <c r="P6745" s="2">
        <v>70596729394.053406</v>
      </c>
      <c r="Q6745" s="2">
        <v>13139.032176868761</v>
      </c>
      <c r="R6745" s="2">
        <v>4.1185633762035643</v>
      </c>
      <c r="T6745">
        <f t="shared" si="105"/>
        <v>0</v>
      </c>
      <c r="U6745" t="s">
        <v>41</v>
      </c>
    </row>
    <row r="6746" spans="1:21" x14ac:dyDescent="0.3">
      <c r="A6746" t="s">
        <v>29</v>
      </c>
      <c r="B6746" t="s">
        <v>374</v>
      </c>
      <c r="C6746" t="s">
        <v>25</v>
      </c>
      <c r="D6746" t="s">
        <v>308</v>
      </c>
      <c r="E6746">
        <v>0</v>
      </c>
      <c r="F6746">
        <v>2006</v>
      </c>
      <c r="G6746" s="2">
        <v>4205000</v>
      </c>
      <c r="H6746" s="2">
        <v>6.6237660001339309</v>
      </c>
      <c r="I6746" s="2">
        <v>-105050000</v>
      </c>
      <c r="J6746" s="2" t="s">
        <v>42</v>
      </c>
      <c r="K6746">
        <v>7.0000000000000001E-3</v>
      </c>
      <c r="L6746">
        <v>28</v>
      </c>
      <c r="M6746">
        <v>19</v>
      </c>
      <c r="N6746">
        <v>1</v>
      </c>
      <c r="O6746" s="2">
        <v>9080504</v>
      </c>
      <c r="P6746" s="2">
        <v>420032121655.68799</v>
      </c>
      <c r="Q6746" s="2">
        <v>46256.476695091813</v>
      </c>
      <c r="R6746" s="2">
        <v>4.6651725499617687</v>
      </c>
      <c r="T6746">
        <f t="shared" si="105"/>
        <v>0</v>
      </c>
      <c r="U6746" t="s">
        <v>29</v>
      </c>
    </row>
    <row r="6747" spans="1:21" x14ac:dyDescent="0.3">
      <c r="A6747" t="s">
        <v>31</v>
      </c>
      <c r="B6747" t="s">
        <v>396</v>
      </c>
      <c r="C6747" t="s">
        <v>25</v>
      </c>
      <c r="D6747" t="s">
        <v>308</v>
      </c>
      <c r="E6747">
        <v>0</v>
      </c>
      <c r="F6747">
        <v>2006</v>
      </c>
      <c r="G6747" s="2">
        <v>2000000</v>
      </c>
      <c r="H6747" s="2">
        <v>6.3010299956639813</v>
      </c>
      <c r="I6747" s="2">
        <v>0</v>
      </c>
      <c r="J6747" s="2" t="s">
        <v>42</v>
      </c>
      <c r="K6747">
        <v>7.0000000000000001E-3</v>
      </c>
      <c r="L6747">
        <v>19</v>
      </c>
      <c r="M6747">
        <v>19</v>
      </c>
      <c r="N6747">
        <v>0</v>
      </c>
      <c r="O6747" s="2">
        <v>69295260</v>
      </c>
      <c r="P6747" s="2">
        <v>552486912845.64197</v>
      </c>
      <c r="Q6747" s="2">
        <v>7972.9394600098476</v>
      </c>
      <c r="R6747" s="2">
        <v>3.9016184664283027</v>
      </c>
      <c r="T6747">
        <f t="shared" si="105"/>
        <v>0</v>
      </c>
      <c r="U6747" t="s">
        <v>31</v>
      </c>
    </row>
    <row r="6748" spans="1:21" x14ac:dyDescent="0.3">
      <c r="A6748" t="s">
        <v>32</v>
      </c>
      <c r="B6748" t="s">
        <v>407</v>
      </c>
      <c r="C6748" t="s">
        <v>25</v>
      </c>
      <c r="D6748" t="s">
        <v>308</v>
      </c>
      <c r="E6748">
        <v>0</v>
      </c>
      <c r="F6748">
        <v>2006</v>
      </c>
      <c r="G6748" s="2">
        <v>92013000</v>
      </c>
      <c r="H6748" s="2">
        <v>7.9638491907087321</v>
      </c>
      <c r="I6748" s="2">
        <v>188448000</v>
      </c>
      <c r="J6748" s="2">
        <v>8.2751915326395746</v>
      </c>
      <c r="K6748">
        <v>7.0000000000000001E-3</v>
      </c>
      <c r="L6748">
        <v>19</v>
      </c>
      <c r="M6748">
        <v>19</v>
      </c>
      <c r="N6748">
        <v>0</v>
      </c>
      <c r="O6748" s="2">
        <v>60002570</v>
      </c>
      <c r="P6748" s="2">
        <v>2692612695492.1802</v>
      </c>
      <c r="Q6748" s="2">
        <v>44874.956114249442</v>
      </c>
      <c r="R6748" s="2">
        <v>4.6520040368655149</v>
      </c>
      <c r="T6748">
        <f t="shared" si="105"/>
        <v>0</v>
      </c>
      <c r="U6748" t="s">
        <v>32</v>
      </c>
    </row>
    <row r="6749" spans="1:21" x14ac:dyDescent="0.3">
      <c r="A6749" t="s">
        <v>33</v>
      </c>
      <c r="B6749" t="s">
        <v>418</v>
      </c>
      <c r="C6749" t="s">
        <v>25</v>
      </c>
      <c r="D6749" t="s">
        <v>308</v>
      </c>
      <c r="E6749">
        <v>0</v>
      </c>
      <c r="F6749">
        <v>2006</v>
      </c>
      <c r="G6749" s="2">
        <v>5796000000</v>
      </c>
      <c r="H6749" s="2">
        <v>9.7631283767991377</v>
      </c>
      <c r="I6749" s="2">
        <v>4199000000</v>
      </c>
      <c r="J6749" s="2">
        <v>9.6231458746379399</v>
      </c>
      <c r="K6749">
        <v>7.0000000000000001E-3</v>
      </c>
      <c r="L6749">
        <v>19</v>
      </c>
      <c r="M6749">
        <v>19</v>
      </c>
      <c r="N6749">
        <v>0</v>
      </c>
      <c r="O6749" s="2">
        <v>298379900</v>
      </c>
      <c r="P6749" s="2">
        <v>13855888000000</v>
      </c>
      <c r="Q6749" s="2">
        <v>46437.068984874648</v>
      </c>
      <c r="R6749" s="2">
        <v>4.6668648001305613</v>
      </c>
      <c r="T6749">
        <f t="shared" si="105"/>
        <v>0</v>
      </c>
      <c r="U6749" t="s">
        <v>33</v>
      </c>
    </row>
    <row r="6750" spans="1:21" x14ac:dyDescent="0.3">
      <c r="A6750" t="s">
        <v>34</v>
      </c>
      <c r="B6750" t="s">
        <v>99</v>
      </c>
      <c r="C6750" t="s">
        <v>25</v>
      </c>
      <c r="D6750" t="s">
        <v>308</v>
      </c>
      <c r="E6750">
        <v>0</v>
      </c>
      <c r="F6750">
        <v>2006</v>
      </c>
      <c r="G6750" s="2">
        <v>0</v>
      </c>
      <c r="H6750" s="2" t="s">
        <v>42</v>
      </c>
      <c r="I6750" s="2">
        <v>0</v>
      </c>
      <c r="J6750" s="2" t="s">
        <v>42</v>
      </c>
      <c r="K6750">
        <v>0.17299999999999999</v>
      </c>
      <c r="L6750">
        <v>26.8</v>
      </c>
      <c r="M6750">
        <v>19</v>
      </c>
      <c r="N6750">
        <v>1</v>
      </c>
      <c r="O6750" s="2">
        <v>16432670</v>
      </c>
      <c r="P6750" s="2">
        <v>154788024805.80801</v>
      </c>
      <c r="Q6750" s="2">
        <v>9419.5298028748839</v>
      </c>
      <c r="R6750" s="2">
        <v>3.9740292245430457</v>
      </c>
      <c r="T6750">
        <f t="shared" si="105"/>
        <v>0</v>
      </c>
      <c r="U6750" t="s">
        <v>34</v>
      </c>
    </row>
    <row r="6751" spans="1:21" x14ac:dyDescent="0.3">
      <c r="A6751" t="s">
        <v>35</v>
      </c>
      <c r="B6751" t="s">
        <v>132</v>
      </c>
      <c r="C6751" t="s">
        <v>25</v>
      </c>
      <c r="D6751" t="s">
        <v>308</v>
      </c>
      <c r="E6751">
        <v>0</v>
      </c>
      <c r="F6751">
        <v>2006</v>
      </c>
      <c r="G6751" s="2">
        <v>5727000</v>
      </c>
      <c r="H6751" s="2">
        <v>6.7579271831133294</v>
      </c>
      <c r="I6751" s="2">
        <v>-9775000</v>
      </c>
      <c r="J6751" s="2" t="s">
        <v>42</v>
      </c>
      <c r="K6751">
        <v>3.3000000000000002E-2</v>
      </c>
      <c r="L6751">
        <v>22</v>
      </c>
      <c r="M6751">
        <v>19</v>
      </c>
      <c r="N6751">
        <v>1</v>
      </c>
      <c r="O6751" s="2">
        <v>1346034</v>
      </c>
      <c r="P6751" s="2">
        <v>16963625015.681801</v>
      </c>
      <c r="Q6751" s="2">
        <v>12602.67200953453</v>
      </c>
      <c r="R6751" s="2">
        <v>4.1004626336866119</v>
      </c>
      <c r="T6751">
        <f t="shared" si="105"/>
        <v>0</v>
      </c>
      <c r="U6751" t="s">
        <v>35</v>
      </c>
    </row>
    <row r="6752" spans="1:21" x14ac:dyDescent="0.3">
      <c r="A6752" t="s">
        <v>36</v>
      </c>
      <c r="B6752" t="s">
        <v>341</v>
      </c>
      <c r="C6752" t="s">
        <v>25</v>
      </c>
      <c r="D6752" t="s">
        <v>308</v>
      </c>
      <c r="E6752">
        <v>0</v>
      </c>
      <c r="F6752">
        <v>2006</v>
      </c>
      <c r="G6752" s="2">
        <v>355000</v>
      </c>
      <c r="H6752" s="2">
        <v>5.5502283530550942</v>
      </c>
      <c r="I6752" s="2">
        <v>832000</v>
      </c>
      <c r="J6752" s="2">
        <v>5.9201233262907236</v>
      </c>
      <c r="K6752">
        <v>1.4999999999999999E-2</v>
      </c>
      <c r="L6752">
        <v>21</v>
      </c>
      <c r="M6752">
        <v>19</v>
      </c>
      <c r="N6752">
        <v>1</v>
      </c>
      <c r="O6752" s="2">
        <v>2008516</v>
      </c>
      <c r="P6752" s="2">
        <v>39587732028.603699</v>
      </c>
      <c r="Q6752" s="2">
        <v>19709.941085161234</v>
      </c>
      <c r="R6752" s="2">
        <v>4.2946853261349673</v>
      </c>
      <c r="T6752">
        <f t="shared" si="105"/>
        <v>0</v>
      </c>
      <c r="U6752" t="s">
        <v>36</v>
      </c>
    </row>
    <row r="6753" spans="1:21" x14ac:dyDescent="0.3">
      <c r="A6753" t="s">
        <v>6</v>
      </c>
      <c r="B6753" t="s">
        <v>67</v>
      </c>
      <c r="C6753" t="s">
        <v>25</v>
      </c>
      <c r="D6753" t="s">
        <v>309</v>
      </c>
      <c r="E6753">
        <v>0</v>
      </c>
      <c r="F6753">
        <v>2007</v>
      </c>
      <c r="G6753" s="2">
        <v>16427000</v>
      </c>
      <c r="H6753" s="2">
        <v>7.2155582571411623</v>
      </c>
      <c r="I6753" s="2">
        <v>53308000</v>
      </c>
      <c r="J6753" s="2">
        <v>7.7267923890479917</v>
      </c>
      <c r="K6753">
        <v>0.14899999999999999</v>
      </c>
      <c r="L6753">
        <v>25</v>
      </c>
      <c r="M6753">
        <v>19</v>
      </c>
      <c r="N6753">
        <v>1</v>
      </c>
      <c r="O6753" s="2">
        <v>8295189</v>
      </c>
      <c r="P6753" s="2">
        <v>388691445387.35303</v>
      </c>
      <c r="Q6753" s="2">
        <v>46857.455012459999</v>
      </c>
      <c r="R6753" s="2">
        <v>4.670778696893036</v>
      </c>
      <c r="T6753">
        <f t="shared" si="105"/>
        <v>0</v>
      </c>
      <c r="U6753" t="s">
        <v>6</v>
      </c>
    </row>
    <row r="6754" spans="1:21" x14ac:dyDescent="0.3">
      <c r="A6754" t="s">
        <v>7</v>
      </c>
      <c r="B6754" t="s">
        <v>78</v>
      </c>
      <c r="C6754" t="s">
        <v>25</v>
      </c>
      <c r="D6754" t="s">
        <v>309</v>
      </c>
      <c r="E6754">
        <v>0</v>
      </c>
      <c r="F6754">
        <v>2007</v>
      </c>
      <c r="G6754" s="2">
        <v>140999000</v>
      </c>
      <c r="H6754" s="2">
        <v>8.1492160325417498</v>
      </c>
      <c r="I6754" s="2" t="s">
        <v>42</v>
      </c>
      <c r="J6754" s="2" t="s">
        <v>42</v>
      </c>
      <c r="K6754">
        <v>4.2000000000000003E-2</v>
      </c>
      <c r="L6754">
        <v>33.99</v>
      </c>
      <c r="M6754">
        <v>19</v>
      </c>
      <c r="N6754">
        <v>1</v>
      </c>
      <c r="O6754" s="2">
        <v>10625700</v>
      </c>
      <c r="P6754" s="2">
        <v>471821105940.323</v>
      </c>
      <c r="Q6754" s="2">
        <v>44403.766899152339</v>
      </c>
      <c r="R6754" s="2">
        <v>4.6474198141263967</v>
      </c>
      <c r="T6754">
        <f t="shared" si="105"/>
        <v>0</v>
      </c>
      <c r="U6754" t="s">
        <v>7</v>
      </c>
    </row>
    <row r="6755" spans="1:21" x14ac:dyDescent="0.3">
      <c r="A6755" t="s">
        <v>8</v>
      </c>
      <c r="B6755" t="s">
        <v>111</v>
      </c>
      <c r="C6755" t="s">
        <v>25</v>
      </c>
      <c r="D6755" t="s">
        <v>309</v>
      </c>
      <c r="E6755">
        <v>0</v>
      </c>
      <c r="F6755">
        <v>2007</v>
      </c>
      <c r="G6755" s="2">
        <v>168835000</v>
      </c>
      <c r="H6755" s="2">
        <v>8.2274624821665512</v>
      </c>
      <c r="I6755" s="2">
        <v>1910364000</v>
      </c>
      <c r="J6755" s="2">
        <v>9.2811161254309216</v>
      </c>
      <c r="K6755">
        <v>2.3E-2</v>
      </c>
      <c r="L6755">
        <v>24</v>
      </c>
      <c r="M6755">
        <v>19</v>
      </c>
      <c r="N6755">
        <v>1</v>
      </c>
      <c r="O6755" s="2">
        <v>10322690</v>
      </c>
      <c r="P6755" s="2">
        <v>189227050759.595</v>
      </c>
      <c r="Q6755" s="2">
        <v>18331.176346436347</v>
      </c>
      <c r="R6755" s="2">
        <v>4.2631903353590346</v>
      </c>
      <c r="T6755">
        <f t="shared" si="105"/>
        <v>0</v>
      </c>
      <c r="U6755" t="s">
        <v>8</v>
      </c>
    </row>
    <row r="6756" spans="1:21" x14ac:dyDescent="0.3">
      <c r="A6756" t="s">
        <v>9</v>
      </c>
      <c r="B6756" t="s">
        <v>122</v>
      </c>
      <c r="C6756" t="s">
        <v>25</v>
      </c>
      <c r="D6756" t="s">
        <v>309</v>
      </c>
      <c r="E6756">
        <v>0</v>
      </c>
      <c r="F6756">
        <v>2007</v>
      </c>
      <c r="G6756" s="2">
        <v>18740000</v>
      </c>
      <c r="H6756" s="2">
        <v>7.2727695865517594</v>
      </c>
      <c r="I6756" s="2">
        <v>292594000</v>
      </c>
      <c r="J6756" s="2">
        <v>8.4662654161378619</v>
      </c>
      <c r="K6756">
        <v>3.7999999999999999E-2</v>
      </c>
      <c r="L6756">
        <v>25</v>
      </c>
      <c r="M6756">
        <v>19</v>
      </c>
      <c r="N6756">
        <v>1</v>
      </c>
      <c r="O6756" s="2">
        <v>5461438</v>
      </c>
      <c r="P6756" s="2">
        <v>319423370134.284</v>
      </c>
      <c r="Q6756" s="2">
        <v>58487.045011640526</v>
      </c>
      <c r="R6756" s="2">
        <v>4.7670596797056453</v>
      </c>
      <c r="T6756">
        <f t="shared" si="105"/>
        <v>0</v>
      </c>
      <c r="U6756" t="s">
        <v>9</v>
      </c>
    </row>
    <row r="6757" spans="1:21" x14ac:dyDescent="0.3">
      <c r="A6757" t="s">
        <v>10</v>
      </c>
      <c r="B6757" t="s">
        <v>144</v>
      </c>
      <c r="C6757" t="s">
        <v>25</v>
      </c>
      <c r="D6757" t="s">
        <v>309</v>
      </c>
      <c r="E6757">
        <v>0</v>
      </c>
      <c r="F6757">
        <v>2007</v>
      </c>
      <c r="G6757" s="2">
        <v>93087000</v>
      </c>
      <c r="H6757" s="2">
        <v>7.9688890341233565</v>
      </c>
      <c r="I6757" s="2">
        <v>-10305000</v>
      </c>
      <c r="J6757" s="2" t="s">
        <v>42</v>
      </c>
      <c r="K6757">
        <v>5.5E-2</v>
      </c>
      <c r="L6757">
        <v>26</v>
      </c>
      <c r="M6757">
        <v>19</v>
      </c>
      <c r="N6757">
        <v>1</v>
      </c>
      <c r="O6757" s="2">
        <v>5290000</v>
      </c>
      <c r="P6757" s="2">
        <v>255384615384.61499</v>
      </c>
      <c r="Q6757" s="2">
        <v>48276.864912025521</v>
      </c>
      <c r="R6757" s="2">
        <v>4.6837390593620132</v>
      </c>
      <c r="T6757">
        <f t="shared" si="105"/>
        <v>0</v>
      </c>
      <c r="U6757" t="s">
        <v>10</v>
      </c>
    </row>
    <row r="6758" spans="1:21" x14ac:dyDescent="0.3">
      <c r="A6758" t="s">
        <v>11</v>
      </c>
      <c r="B6758" t="s">
        <v>155</v>
      </c>
      <c r="C6758" t="s">
        <v>25</v>
      </c>
      <c r="D6758" t="s">
        <v>309</v>
      </c>
      <c r="E6758">
        <v>0</v>
      </c>
      <c r="F6758">
        <v>2007</v>
      </c>
      <c r="G6758" s="2">
        <v>376454000</v>
      </c>
      <c r="H6758" s="2">
        <v>8.5757119160833994</v>
      </c>
      <c r="I6758" s="2">
        <v>1329306000</v>
      </c>
      <c r="J6758" s="2">
        <v>9.12362496500179</v>
      </c>
      <c r="K6758">
        <v>4.4999999999999998E-2</v>
      </c>
      <c r="L6758">
        <v>34.42989</v>
      </c>
      <c r="M6758">
        <v>19</v>
      </c>
      <c r="N6758">
        <v>1</v>
      </c>
      <c r="O6758" s="2">
        <v>61965050</v>
      </c>
      <c r="P6758" s="2">
        <v>2663112510265.54</v>
      </c>
      <c r="Q6758" s="2">
        <v>42977.654504685139</v>
      </c>
      <c r="R6758" s="2">
        <v>4.6332427102836711</v>
      </c>
      <c r="T6758">
        <f t="shared" si="105"/>
        <v>0</v>
      </c>
      <c r="U6758" t="s">
        <v>11</v>
      </c>
    </row>
    <row r="6759" spans="1:21" x14ac:dyDescent="0.3">
      <c r="A6759" t="s">
        <v>12</v>
      </c>
      <c r="B6759" t="s">
        <v>166</v>
      </c>
      <c r="C6759" t="s">
        <v>25</v>
      </c>
      <c r="D6759" t="s">
        <v>309</v>
      </c>
      <c r="E6759">
        <v>0</v>
      </c>
      <c r="F6759">
        <v>2007</v>
      </c>
      <c r="G6759" s="2">
        <v>95825000</v>
      </c>
      <c r="H6759" s="2">
        <v>7.9814788279263897</v>
      </c>
      <c r="I6759" s="2">
        <v>291476000</v>
      </c>
      <c r="J6759" s="2">
        <v>8.4646028009589465</v>
      </c>
      <c r="K6759">
        <v>0.03</v>
      </c>
      <c r="L6759">
        <v>38.363332</v>
      </c>
      <c r="M6759">
        <v>19</v>
      </c>
      <c r="N6759">
        <v>1</v>
      </c>
      <c r="O6759" s="2">
        <v>82266370</v>
      </c>
      <c r="P6759" s="2">
        <v>3439953462907.2002</v>
      </c>
      <c r="Q6759" s="2">
        <v>41814.8201130936</v>
      </c>
      <c r="R6759" s="2">
        <v>4.6213302327946373</v>
      </c>
      <c r="T6759">
        <f t="shared" si="105"/>
        <v>0</v>
      </c>
      <c r="U6759" t="s">
        <v>12</v>
      </c>
    </row>
    <row r="6760" spans="1:21" x14ac:dyDescent="0.3">
      <c r="A6760" t="s">
        <v>13</v>
      </c>
      <c r="B6760" t="s">
        <v>177</v>
      </c>
      <c r="C6760" t="s">
        <v>25</v>
      </c>
      <c r="D6760" t="s">
        <v>309</v>
      </c>
      <c r="E6760">
        <v>0</v>
      </c>
      <c r="F6760">
        <v>2007</v>
      </c>
      <c r="G6760" s="2">
        <v>-5969000</v>
      </c>
      <c r="H6760" s="2" t="s">
        <v>42</v>
      </c>
      <c r="I6760" s="2">
        <v>-1928000</v>
      </c>
      <c r="J6760" s="2" t="s">
        <v>42</v>
      </c>
      <c r="K6760">
        <v>5.0999999999999997E-2</v>
      </c>
      <c r="L6760">
        <v>25</v>
      </c>
      <c r="M6760">
        <v>19</v>
      </c>
      <c r="N6760">
        <v>1</v>
      </c>
      <c r="O6760" s="2">
        <v>11163000</v>
      </c>
      <c r="P6760" s="2">
        <v>318497936901.177</v>
      </c>
      <c r="Q6760" s="2">
        <v>28531.571880424348</v>
      </c>
      <c r="R6760" s="2">
        <v>4.4553256987580019</v>
      </c>
      <c r="T6760">
        <f t="shared" si="105"/>
        <v>0</v>
      </c>
      <c r="U6760" t="s">
        <v>13</v>
      </c>
    </row>
    <row r="6761" spans="1:21" x14ac:dyDescent="0.3">
      <c r="A6761" t="s">
        <v>14</v>
      </c>
      <c r="B6761" t="s">
        <v>188</v>
      </c>
      <c r="C6761" t="s">
        <v>25</v>
      </c>
      <c r="D6761" t="s">
        <v>309</v>
      </c>
      <c r="E6761">
        <v>0</v>
      </c>
      <c r="F6761">
        <v>2007</v>
      </c>
      <c r="G6761" s="2">
        <v>-6544000</v>
      </c>
      <c r="H6761" s="2" t="s">
        <v>42</v>
      </c>
      <c r="I6761" s="2">
        <v>209155000</v>
      </c>
      <c r="J6761" s="2">
        <v>8.3204682511612287</v>
      </c>
      <c r="K6761">
        <v>6.0999999999999999E-2</v>
      </c>
      <c r="L6761">
        <v>20</v>
      </c>
      <c r="M6761">
        <v>19</v>
      </c>
      <c r="N6761">
        <v>1</v>
      </c>
      <c r="O6761" s="2">
        <v>10055780</v>
      </c>
      <c r="P6761" s="2">
        <v>139850794387.28101</v>
      </c>
      <c r="Q6761" s="2">
        <v>13907.503384847421</v>
      </c>
      <c r="R6761" s="2">
        <v>4.1432491743126949</v>
      </c>
      <c r="T6761">
        <f t="shared" si="105"/>
        <v>0</v>
      </c>
      <c r="U6761" t="s">
        <v>14</v>
      </c>
    </row>
    <row r="6762" spans="1:21" x14ac:dyDescent="0.3">
      <c r="A6762" t="s">
        <v>15</v>
      </c>
      <c r="B6762" t="s">
        <v>199</v>
      </c>
      <c r="C6762" t="s">
        <v>25</v>
      </c>
      <c r="D6762" t="s">
        <v>309</v>
      </c>
      <c r="E6762">
        <v>0</v>
      </c>
      <c r="F6762">
        <v>2007</v>
      </c>
      <c r="G6762" s="2">
        <v>0</v>
      </c>
      <c r="H6762" s="2" t="s">
        <v>42</v>
      </c>
      <c r="I6762" s="2">
        <v>0</v>
      </c>
      <c r="J6762" s="2" t="s">
        <v>42</v>
      </c>
      <c r="K6762">
        <v>0.16700000000000001</v>
      </c>
      <c r="L6762">
        <v>18</v>
      </c>
      <c r="M6762">
        <v>19</v>
      </c>
      <c r="N6762">
        <v>0</v>
      </c>
      <c r="O6762" s="2">
        <v>311396</v>
      </c>
      <c r="P6762" s="2">
        <v>21295012098.977402</v>
      </c>
      <c r="Q6762" s="2">
        <v>68385.631475604707</v>
      </c>
      <c r="R6762" s="2">
        <v>4.834964861568448</v>
      </c>
      <c r="T6762">
        <f t="shared" si="105"/>
        <v>0</v>
      </c>
      <c r="U6762" t="s">
        <v>15</v>
      </c>
    </row>
    <row r="6763" spans="1:21" x14ac:dyDescent="0.3">
      <c r="A6763" t="s">
        <v>16</v>
      </c>
      <c r="B6763" t="s">
        <v>210</v>
      </c>
      <c r="C6763" t="s">
        <v>25</v>
      </c>
      <c r="D6763" t="s">
        <v>309</v>
      </c>
      <c r="E6763">
        <v>0</v>
      </c>
      <c r="F6763">
        <v>2007</v>
      </c>
      <c r="G6763" s="2">
        <v>-99932000</v>
      </c>
      <c r="H6763" s="2" t="s">
        <v>42</v>
      </c>
      <c r="I6763" s="2">
        <v>-211982000</v>
      </c>
      <c r="J6763" s="2" t="s">
        <v>42</v>
      </c>
      <c r="K6763">
        <v>0.05</v>
      </c>
      <c r="L6763">
        <v>12.5</v>
      </c>
      <c r="M6763">
        <v>19</v>
      </c>
      <c r="N6763">
        <v>0</v>
      </c>
      <c r="O6763" s="2">
        <v>4375800</v>
      </c>
      <c r="P6763" s="2">
        <v>269917518477.96301</v>
      </c>
      <c r="Q6763" s="2">
        <v>61684.153406911428</v>
      </c>
      <c r="R6763" s="2">
        <v>4.7901736085735953</v>
      </c>
      <c r="T6763">
        <f t="shared" si="105"/>
        <v>0</v>
      </c>
      <c r="U6763" t="s">
        <v>16</v>
      </c>
    </row>
    <row r="6764" spans="1:21" x14ac:dyDescent="0.3">
      <c r="A6764" t="s">
        <v>17</v>
      </c>
      <c r="B6764" t="s">
        <v>232</v>
      </c>
      <c r="C6764" t="s">
        <v>25</v>
      </c>
      <c r="D6764" t="s">
        <v>309</v>
      </c>
      <c r="E6764">
        <v>0</v>
      </c>
      <c r="F6764">
        <v>2007</v>
      </c>
      <c r="G6764" s="2">
        <v>5476000</v>
      </c>
      <c r="H6764" s="2">
        <v>6.7384634394619525</v>
      </c>
      <c r="I6764" s="2">
        <v>241778000</v>
      </c>
      <c r="J6764" s="2">
        <v>8.3834167807543558</v>
      </c>
      <c r="K6764">
        <v>5.3999999999999999E-2</v>
      </c>
      <c r="L6764">
        <v>37.25</v>
      </c>
      <c r="M6764">
        <v>19</v>
      </c>
      <c r="N6764">
        <v>1</v>
      </c>
      <c r="O6764" s="2">
        <v>59375290</v>
      </c>
      <c r="P6764" s="2">
        <v>2203053380782.9199</v>
      </c>
      <c r="Q6764" s="2">
        <v>37103.875716361472</v>
      </c>
      <c r="R6764" s="2">
        <v>4.5694192765777411</v>
      </c>
      <c r="T6764">
        <f t="shared" si="105"/>
        <v>0</v>
      </c>
      <c r="U6764" t="s">
        <v>17</v>
      </c>
    </row>
    <row r="6765" spans="1:21" x14ac:dyDescent="0.3">
      <c r="A6765" t="s">
        <v>18</v>
      </c>
      <c r="B6765" t="s">
        <v>243</v>
      </c>
      <c r="C6765" t="s">
        <v>25</v>
      </c>
      <c r="D6765" t="s">
        <v>309</v>
      </c>
      <c r="E6765">
        <v>0</v>
      </c>
      <c r="F6765">
        <v>2007</v>
      </c>
      <c r="G6765" s="2">
        <v>849000</v>
      </c>
      <c r="H6765" s="2">
        <v>5.9289076902439524</v>
      </c>
      <c r="I6765" s="2" t="s">
        <v>42</v>
      </c>
      <c r="J6765" s="2" t="s">
        <v>42</v>
      </c>
      <c r="K6765">
        <v>5.7000000000000002E-2</v>
      </c>
      <c r="L6765">
        <v>39.54</v>
      </c>
      <c r="M6765">
        <v>19</v>
      </c>
      <c r="N6765">
        <v>1</v>
      </c>
      <c r="O6765" s="2">
        <v>127771000</v>
      </c>
      <c r="P6765" s="2">
        <v>4515264514430.5703</v>
      </c>
      <c r="Q6765" s="2">
        <v>35338.727210639117</v>
      </c>
      <c r="R6765" s="2">
        <v>4.5482509035366094</v>
      </c>
      <c r="T6765">
        <f t="shared" si="105"/>
        <v>0</v>
      </c>
      <c r="U6765" t="s">
        <v>18</v>
      </c>
    </row>
    <row r="6766" spans="1:21" x14ac:dyDescent="0.3">
      <c r="A6766" t="s">
        <v>46</v>
      </c>
      <c r="B6766" t="s">
        <v>353</v>
      </c>
      <c r="C6766" t="s">
        <v>25</v>
      </c>
      <c r="D6766" t="s">
        <v>309</v>
      </c>
      <c r="E6766">
        <v>0</v>
      </c>
      <c r="F6766">
        <v>2007</v>
      </c>
      <c r="G6766" s="2">
        <v>0</v>
      </c>
      <c r="H6766" s="2" t="s">
        <v>42</v>
      </c>
      <c r="I6766" s="2">
        <v>300000</v>
      </c>
      <c r="J6766" s="2">
        <v>5.4771212547196626</v>
      </c>
      <c r="K6766">
        <v>7.0000000000000001E-3</v>
      </c>
      <c r="L6766">
        <v>21</v>
      </c>
      <c r="M6766">
        <v>19</v>
      </c>
      <c r="N6766">
        <v>1</v>
      </c>
      <c r="O6766" s="2">
        <v>48597650</v>
      </c>
      <c r="P6766" s="2">
        <v>1122679154632.4099</v>
      </c>
      <c r="Q6766" s="2">
        <v>23101.511176618827</v>
      </c>
      <c r="R6766" s="2">
        <v>4.3636403900306986</v>
      </c>
      <c r="T6766">
        <f t="shared" si="105"/>
        <v>0</v>
      </c>
      <c r="U6766" t="s">
        <v>46</v>
      </c>
    </row>
    <row r="6767" spans="1:21" x14ac:dyDescent="0.3">
      <c r="A6767" t="s">
        <v>20</v>
      </c>
      <c r="B6767" t="s">
        <v>254</v>
      </c>
      <c r="C6767" t="s">
        <v>25</v>
      </c>
      <c r="D6767" t="s">
        <v>309</v>
      </c>
      <c r="E6767">
        <v>0</v>
      </c>
      <c r="F6767">
        <v>2007</v>
      </c>
      <c r="G6767" s="2">
        <v>295277000</v>
      </c>
      <c r="H6767" s="2">
        <v>8.4702296197991416</v>
      </c>
      <c r="I6767" s="2">
        <v>0</v>
      </c>
      <c r="J6767" s="2" t="s">
        <v>42</v>
      </c>
      <c r="K6767">
        <v>5.1999999999999998E-2</v>
      </c>
      <c r="L6767">
        <v>29.63</v>
      </c>
      <c r="M6767">
        <v>19</v>
      </c>
      <c r="N6767">
        <v>1</v>
      </c>
      <c r="O6767" s="2">
        <v>479993</v>
      </c>
      <c r="P6767" s="2">
        <v>50888134410.073898</v>
      </c>
      <c r="Q6767" s="2">
        <v>106018.49279067382</v>
      </c>
      <c r="R6767" s="2">
        <v>5.0253816257973476</v>
      </c>
      <c r="T6767">
        <f t="shared" si="105"/>
        <v>0</v>
      </c>
      <c r="U6767" t="s">
        <v>20</v>
      </c>
    </row>
    <row r="6768" spans="1:21" x14ac:dyDescent="0.3">
      <c r="A6768" t="s">
        <v>21</v>
      </c>
      <c r="B6768" t="s">
        <v>265</v>
      </c>
      <c r="C6768" t="s">
        <v>25</v>
      </c>
      <c r="D6768" t="s">
        <v>309</v>
      </c>
      <c r="E6768">
        <v>0</v>
      </c>
      <c r="F6768">
        <v>2007</v>
      </c>
      <c r="G6768" s="2">
        <v>242000</v>
      </c>
      <c r="H6768" s="2">
        <v>5.3838153659804311</v>
      </c>
      <c r="I6768" s="2" t="s">
        <v>42</v>
      </c>
      <c r="J6768" s="2" t="s">
        <v>42</v>
      </c>
      <c r="K6768">
        <v>0.21099999999999999</v>
      </c>
      <c r="L6768">
        <v>28</v>
      </c>
      <c r="M6768">
        <v>19</v>
      </c>
      <c r="N6768">
        <v>1</v>
      </c>
      <c r="O6768" s="2">
        <v>109787400</v>
      </c>
      <c r="P6768" s="2">
        <v>1043471321169.09</v>
      </c>
      <c r="Q6768" s="2">
        <v>9504.4724728802212</v>
      </c>
      <c r="R6768" s="2">
        <v>3.9779280172061973</v>
      </c>
      <c r="T6768">
        <f t="shared" si="105"/>
        <v>0</v>
      </c>
      <c r="U6768" t="s">
        <v>21</v>
      </c>
    </row>
    <row r="6769" spans="1:21" x14ac:dyDescent="0.3">
      <c r="A6769" t="s">
        <v>22</v>
      </c>
      <c r="B6769" t="s">
        <v>276</v>
      </c>
      <c r="C6769" t="s">
        <v>25</v>
      </c>
      <c r="D6769" t="s">
        <v>309</v>
      </c>
      <c r="E6769">
        <v>0</v>
      </c>
      <c r="F6769">
        <v>2007</v>
      </c>
      <c r="G6769" s="2">
        <v>32854000</v>
      </c>
      <c r="H6769" s="2">
        <v>7.5165882528051435</v>
      </c>
      <c r="I6769" s="2">
        <v>116296000</v>
      </c>
      <c r="J6769" s="2">
        <v>8.0655647774300618</v>
      </c>
      <c r="K6769">
        <v>0.02</v>
      </c>
      <c r="L6769">
        <v>25.5</v>
      </c>
      <c r="M6769">
        <v>19</v>
      </c>
      <c r="N6769">
        <v>1</v>
      </c>
      <c r="O6769" s="2">
        <v>16381700</v>
      </c>
      <c r="P6769" s="2">
        <v>839419655078.01794</v>
      </c>
      <c r="Q6769" s="2">
        <v>51241.303105173327</v>
      </c>
      <c r="R6769" s="2">
        <v>4.7096201656509082</v>
      </c>
      <c r="T6769">
        <f t="shared" si="105"/>
        <v>0</v>
      </c>
      <c r="U6769" t="s">
        <v>22</v>
      </c>
    </row>
    <row r="6770" spans="1:21" x14ac:dyDescent="0.3">
      <c r="A6770" t="s">
        <v>26</v>
      </c>
      <c r="B6770" t="s">
        <v>320</v>
      </c>
      <c r="C6770" t="s">
        <v>25</v>
      </c>
      <c r="D6770" t="s">
        <v>309</v>
      </c>
      <c r="E6770">
        <v>0</v>
      </c>
      <c r="F6770">
        <v>2007</v>
      </c>
      <c r="G6770" s="2">
        <v>-11034000</v>
      </c>
      <c r="H6770" s="2" t="s">
        <v>42</v>
      </c>
      <c r="I6770" s="2">
        <v>-8141000</v>
      </c>
      <c r="J6770" s="2" t="s">
        <v>42</v>
      </c>
      <c r="K6770">
        <v>7.0000000000000001E-3</v>
      </c>
      <c r="L6770">
        <v>26.5</v>
      </c>
      <c r="M6770">
        <v>19</v>
      </c>
      <c r="N6770">
        <v>1</v>
      </c>
      <c r="O6770" s="2">
        <v>10542960</v>
      </c>
      <c r="P6770" s="2">
        <v>240169336162.05899</v>
      </c>
      <c r="Q6770" s="2">
        <v>22780.067093307665</v>
      </c>
      <c r="R6770" s="2">
        <v>4.357554998856795</v>
      </c>
      <c r="T6770">
        <f t="shared" si="105"/>
        <v>0</v>
      </c>
      <c r="U6770" t="s">
        <v>26</v>
      </c>
    </row>
    <row r="6771" spans="1:21" x14ac:dyDescent="0.3">
      <c r="A6771" t="s">
        <v>41</v>
      </c>
      <c r="B6771" t="s">
        <v>331</v>
      </c>
      <c r="C6771" t="s">
        <v>25</v>
      </c>
      <c r="D6771" t="s">
        <v>309</v>
      </c>
      <c r="E6771">
        <v>0</v>
      </c>
      <c r="F6771">
        <v>2007</v>
      </c>
      <c r="G6771" s="2">
        <v>3654000</v>
      </c>
      <c r="H6771" s="2">
        <v>6.562768543016519</v>
      </c>
      <c r="I6771" s="2">
        <v>87154000</v>
      </c>
      <c r="J6771" s="2">
        <v>7.9402873241833891</v>
      </c>
      <c r="K6771">
        <v>0.11799999999999999</v>
      </c>
      <c r="L6771">
        <v>19</v>
      </c>
      <c r="M6771">
        <v>19</v>
      </c>
      <c r="N6771">
        <v>0</v>
      </c>
      <c r="O6771" s="2">
        <v>5374622</v>
      </c>
      <c r="P6771" s="2">
        <v>86304245825.348999</v>
      </c>
      <c r="Q6771" s="2">
        <v>16057.733143902771</v>
      </c>
      <c r="R6771" s="2">
        <v>4.2056842362988061</v>
      </c>
      <c r="T6771">
        <f t="shared" si="105"/>
        <v>0</v>
      </c>
      <c r="U6771" t="s">
        <v>41</v>
      </c>
    </row>
    <row r="6772" spans="1:21" x14ac:dyDescent="0.3">
      <c r="A6772" t="s">
        <v>29</v>
      </c>
      <c r="B6772" t="s">
        <v>375</v>
      </c>
      <c r="C6772" t="s">
        <v>25</v>
      </c>
      <c r="D6772" t="s">
        <v>309</v>
      </c>
      <c r="E6772">
        <v>0</v>
      </c>
      <c r="F6772">
        <v>2007</v>
      </c>
      <c r="G6772" s="2">
        <v>-316084000</v>
      </c>
      <c r="H6772" s="2" t="s">
        <v>42</v>
      </c>
      <c r="I6772" s="2">
        <v>-322908000</v>
      </c>
      <c r="J6772" s="2" t="s">
        <v>42</v>
      </c>
      <c r="K6772">
        <v>7.0000000000000001E-3</v>
      </c>
      <c r="L6772">
        <v>28</v>
      </c>
      <c r="M6772">
        <v>19</v>
      </c>
      <c r="N6772">
        <v>1</v>
      </c>
      <c r="O6772" s="2">
        <v>9148092</v>
      </c>
      <c r="P6772" s="2">
        <v>487816328342.30902</v>
      </c>
      <c r="Q6772" s="2">
        <v>53324.379372475596</v>
      </c>
      <c r="R6772" s="2">
        <v>4.7269258095189786</v>
      </c>
      <c r="T6772">
        <f t="shared" si="105"/>
        <v>0</v>
      </c>
      <c r="U6772" t="s">
        <v>29</v>
      </c>
    </row>
    <row r="6773" spans="1:21" x14ac:dyDescent="0.3">
      <c r="A6773" t="s">
        <v>31</v>
      </c>
      <c r="B6773" t="s">
        <v>397</v>
      </c>
      <c r="C6773" t="s">
        <v>25</v>
      </c>
      <c r="D6773" t="s">
        <v>309</v>
      </c>
      <c r="E6773">
        <v>0</v>
      </c>
      <c r="F6773">
        <v>2007</v>
      </c>
      <c r="G6773" s="2">
        <v>0</v>
      </c>
      <c r="H6773" s="2" t="s">
        <v>42</v>
      </c>
      <c r="I6773" s="2">
        <v>6000000</v>
      </c>
      <c r="J6773" s="2">
        <v>6.7781512503836439</v>
      </c>
      <c r="K6773">
        <v>7.0000000000000001E-3</v>
      </c>
      <c r="L6773">
        <v>19</v>
      </c>
      <c r="M6773">
        <v>19</v>
      </c>
      <c r="N6773">
        <v>0</v>
      </c>
      <c r="O6773" s="2">
        <v>70158110</v>
      </c>
      <c r="P6773" s="2">
        <v>675770112825.23596</v>
      </c>
      <c r="Q6773" s="2">
        <v>9632.10258693166</v>
      </c>
      <c r="R6773" s="2">
        <v>3.983721099401818</v>
      </c>
      <c r="T6773">
        <f t="shared" si="105"/>
        <v>0</v>
      </c>
      <c r="U6773" t="s">
        <v>31</v>
      </c>
    </row>
    <row r="6774" spans="1:21" x14ac:dyDescent="0.3">
      <c r="A6774" t="s">
        <v>32</v>
      </c>
      <c r="B6774" t="s">
        <v>408</v>
      </c>
      <c r="C6774" t="s">
        <v>25</v>
      </c>
      <c r="D6774" t="s">
        <v>309</v>
      </c>
      <c r="E6774">
        <v>0</v>
      </c>
      <c r="F6774">
        <v>2007</v>
      </c>
      <c r="G6774" s="2">
        <v>-50030000</v>
      </c>
      <c r="H6774" s="2" t="s">
        <v>42</v>
      </c>
      <c r="I6774" s="2">
        <v>148252000</v>
      </c>
      <c r="J6774" s="2">
        <v>8.1710005609442593</v>
      </c>
      <c r="K6774">
        <v>7.0000000000000001E-3</v>
      </c>
      <c r="L6774">
        <v>19</v>
      </c>
      <c r="M6774">
        <v>19</v>
      </c>
      <c r="N6774">
        <v>0</v>
      </c>
      <c r="O6774" s="2">
        <v>60481820</v>
      </c>
      <c r="P6774" s="2">
        <v>3074359743897.5601</v>
      </c>
      <c r="Q6774" s="2">
        <v>50831.13808244461</v>
      </c>
      <c r="R6774" s="2">
        <v>4.7061298334365702</v>
      </c>
      <c r="T6774">
        <f t="shared" si="105"/>
        <v>0</v>
      </c>
      <c r="U6774" t="s">
        <v>32</v>
      </c>
    </row>
    <row r="6775" spans="1:21" x14ac:dyDescent="0.3">
      <c r="A6775" t="s">
        <v>34</v>
      </c>
      <c r="B6775" t="s">
        <v>100</v>
      </c>
      <c r="C6775" t="s">
        <v>25</v>
      </c>
      <c r="D6775" t="s">
        <v>309</v>
      </c>
      <c r="E6775">
        <v>0</v>
      </c>
      <c r="F6775">
        <v>2007</v>
      </c>
      <c r="G6775" s="2">
        <v>0</v>
      </c>
      <c r="H6775" s="2" t="s">
        <v>42</v>
      </c>
      <c r="I6775" s="2">
        <v>0</v>
      </c>
      <c r="J6775" s="2" t="s">
        <v>42</v>
      </c>
      <c r="K6775">
        <v>0.17299999999999999</v>
      </c>
      <c r="L6775">
        <v>26.8</v>
      </c>
      <c r="M6775">
        <v>19</v>
      </c>
      <c r="N6775">
        <v>1</v>
      </c>
      <c r="O6775" s="2">
        <v>16598070</v>
      </c>
      <c r="P6775" s="2">
        <v>173605968179.255</v>
      </c>
      <c r="Q6775" s="2">
        <v>10459.406917747365</v>
      </c>
      <c r="R6775" s="2">
        <v>4.0195070593255107</v>
      </c>
      <c r="T6775">
        <f t="shared" si="105"/>
        <v>0</v>
      </c>
      <c r="U6775" t="s">
        <v>34</v>
      </c>
    </row>
    <row r="6776" spans="1:21" x14ac:dyDescent="0.3">
      <c r="A6776" t="s">
        <v>35</v>
      </c>
      <c r="B6776" t="s">
        <v>133</v>
      </c>
      <c r="C6776" t="s">
        <v>25</v>
      </c>
      <c r="D6776" t="s">
        <v>309</v>
      </c>
      <c r="E6776">
        <v>0</v>
      </c>
      <c r="F6776">
        <v>2007</v>
      </c>
      <c r="G6776" s="2">
        <v>62813000</v>
      </c>
      <c r="H6776" s="2">
        <v>7.7980495361573263</v>
      </c>
      <c r="I6776" s="2">
        <v>40912000</v>
      </c>
      <c r="J6776" s="2">
        <v>7.6118507106822602</v>
      </c>
      <c r="K6776">
        <v>3.3000000000000002E-2</v>
      </c>
      <c r="L6776">
        <v>22</v>
      </c>
      <c r="M6776">
        <v>19</v>
      </c>
      <c r="N6776">
        <v>1</v>
      </c>
      <c r="O6776" s="2">
        <v>1342330</v>
      </c>
      <c r="P6776" s="2">
        <v>22237061730.0849</v>
      </c>
      <c r="Q6776" s="2">
        <v>16566.017097200314</v>
      </c>
      <c r="R6776" s="2">
        <v>4.2192181052431117</v>
      </c>
      <c r="T6776">
        <f t="shared" si="105"/>
        <v>0</v>
      </c>
      <c r="U6776" t="s">
        <v>35</v>
      </c>
    </row>
    <row r="6777" spans="1:21" x14ac:dyDescent="0.3">
      <c r="A6777" t="s">
        <v>36</v>
      </c>
      <c r="B6777" t="s">
        <v>342</v>
      </c>
      <c r="C6777" t="s">
        <v>25</v>
      </c>
      <c r="D6777" t="s">
        <v>309</v>
      </c>
      <c r="E6777">
        <v>0</v>
      </c>
      <c r="F6777">
        <v>2007</v>
      </c>
      <c r="G6777" s="2">
        <v>-951000</v>
      </c>
      <c r="H6777" s="2" t="s">
        <v>42</v>
      </c>
      <c r="I6777" s="2">
        <v>-93000</v>
      </c>
      <c r="J6777" s="2" t="s">
        <v>42</v>
      </c>
      <c r="K6777">
        <v>1.4999999999999999E-2</v>
      </c>
      <c r="L6777">
        <v>21</v>
      </c>
      <c r="M6777">
        <v>19</v>
      </c>
      <c r="N6777">
        <v>1</v>
      </c>
      <c r="O6777" s="2">
        <v>2019406</v>
      </c>
      <c r="P6777" s="2">
        <v>48114688201.478203</v>
      </c>
      <c r="Q6777" s="2">
        <v>23826.158881115636</v>
      </c>
      <c r="R6777" s="2">
        <v>4.3770540334838621</v>
      </c>
      <c r="T6777">
        <f t="shared" si="105"/>
        <v>0</v>
      </c>
      <c r="U6777" t="s">
        <v>36</v>
      </c>
    </row>
    <row r="6778" spans="1:21" x14ac:dyDescent="0.3">
      <c r="A6778" t="s">
        <v>6</v>
      </c>
      <c r="B6778" t="s">
        <v>68</v>
      </c>
      <c r="C6778" t="s">
        <v>25</v>
      </c>
      <c r="D6778" t="s">
        <v>310</v>
      </c>
      <c r="E6778">
        <v>0</v>
      </c>
      <c r="F6778">
        <v>2008</v>
      </c>
      <c r="G6778" s="2">
        <v>45322000</v>
      </c>
      <c r="H6778" s="2">
        <v>7.6563090664561146</v>
      </c>
      <c r="I6778" s="2">
        <v>63433000</v>
      </c>
      <c r="J6778" s="2">
        <v>7.8023152514043366</v>
      </c>
      <c r="K6778">
        <v>0.14899999999999999</v>
      </c>
      <c r="L6778">
        <v>25</v>
      </c>
      <c r="M6778">
        <v>19</v>
      </c>
      <c r="N6778">
        <v>1</v>
      </c>
      <c r="O6778" s="2">
        <v>8321541</v>
      </c>
      <c r="P6778" s="2">
        <v>430294287388.31097</v>
      </c>
      <c r="Q6778" s="2">
        <v>51708.486131151789</v>
      </c>
      <c r="R6778" s="2">
        <v>4.7135618231228467</v>
      </c>
      <c r="T6778">
        <f t="shared" si="105"/>
        <v>0</v>
      </c>
      <c r="U6778" t="s">
        <v>6</v>
      </c>
    </row>
    <row r="6779" spans="1:21" x14ac:dyDescent="0.3">
      <c r="A6779" t="s">
        <v>7</v>
      </c>
      <c r="B6779" t="s">
        <v>79</v>
      </c>
      <c r="C6779" t="s">
        <v>25</v>
      </c>
      <c r="D6779" t="s">
        <v>310</v>
      </c>
      <c r="E6779">
        <v>0</v>
      </c>
      <c r="F6779">
        <v>2008</v>
      </c>
      <c r="G6779" s="2">
        <v>33626000</v>
      </c>
      <c r="H6779" s="2">
        <v>7.5266752086394346</v>
      </c>
      <c r="I6779" s="2">
        <v>370192000</v>
      </c>
      <c r="J6779" s="2">
        <v>8.5684270292375331</v>
      </c>
      <c r="K6779">
        <v>4.2000000000000003E-2</v>
      </c>
      <c r="L6779">
        <v>33.99</v>
      </c>
      <c r="M6779">
        <v>19</v>
      </c>
      <c r="N6779">
        <v>1</v>
      </c>
      <c r="O6779" s="2">
        <v>10709970</v>
      </c>
      <c r="P6779" s="2">
        <v>518625897172.98999</v>
      </c>
      <c r="Q6779" s="2">
        <v>48424.589160659649</v>
      </c>
      <c r="R6779" s="2">
        <v>4.6850659448064222</v>
      </c>
      <c r="T6779">
        <f t="shared" si="105"/>
        <v>0</v>
      </c>
      <c r="U6779" t="s">
        <v>7</v>
      </c>
    </row>
    <row r="6780" spans="1:21" x14ac:dyDescent="0.3">
      <c r="A6780" t="s">
        <v>8</v>
      </c>
      <c r="B6780" t="s">
        <v>112</v>
      </c>
      <c r="C6780" t="s">
        <v>25</v>
      </c>
      <c r="D6780" t="s">
        <v>310</v>
      </c>
      <c r="E6780">
        <v>0</v>
      </c>
      <c r="F6780">
        <v>2008</v>
      </c>
      <c r="G6780" s="2">
        <v>168769000</v>
      </c>
      <c r="H6780" s="2">
        <v>8.2272926770921391</v>
      </c>
      <c r="I6780" s="2">
        <v>1448820000</v>
      </c>
      <c r="J6780" s="2">
        <v>9.1610144324949072</v>
      </c>
      <c r="K6780">
        <v>2.3E-2</v>
      </c>
      <c r="L6780">
        <v>21</v>
      </c>
      <c r="M6780">
        <v>19</v>
      </c>
      <c r="N6780">
        <v>1</v>
      </c>
      <c r="O6780" s="2">
        <v>10429690</v>
      </c>
      <c r="P6780" s="2">
        <v>235718586901.129</v>
      </c>
      <c r="Q6780" s="2">
        <v>22600.728008323258</v>
      </c>
      <c r="R6780" s="2">
        <v>4.354122428744982</v>
      </c>
      <c r="T6780">
        <f t="shared" si="105"/>
        <v>0</v>
      </c>
      <c r="U6780" t="s">
        <v>8</v>
      </c>
    </row>
    <row r="6781" spans="1:21" x14ac:dyDescent="0.3">
      <c r="A6781" t="s">
        <v>9</v>
      </c>
      <c r="B6781" t="s">
        <v>123</v>
      </c>
      <c r="C6781" t="s">
        <v>25</v>
      </c>
      <c r="D6781" t="s">
        <v>310</v>
      </c>
      <c r="E6781">
        <v>0</v>
      </c>
      <c r="F6781">
        <v>2008</v>
      </c>
      <c r="G6781" s="2">
        <v>10983000</v>
      </c>
      <c r="H6781" s="2">
        <v>7.0407209836011937</v>
      </c>
      <c r="I6781" s="2">
        <v>282286000</v>
      </c>
      <c r="J6781" s="2">
        <v>8.4506893398064431</v>
      </c>
      <c r="K6781">
        <v>3.7999999999999999E-2</v>
      </c>
      <c r="L6781">
        <v>25</v>
      </c>
      <c r="M6781">
        <v>19</v>
      </c>
      <c r="N6781">
        <v>1</v>
      </c>
      <c r="O6781" s="2">
        <v>5493621</v>
      </c>
      <c r="P6781" s="2">
        <v>353361056079.716</v>
      </c>
      <c r="Q6781" s="2">
        <v>64322.066644152554</v>
      </c>
      <c r="R6781" s="2">
        <v>4.8083599896852434</v>
      </c>
      <c r="T6781">
        <f t="shared" si="105"/>
        <v>0</v>
      </c>
      <c r="U6781" t="s">
        <v>9</v>
      </c>
    </row>
    <row r="6782" spans="1:21" x14ac:dyDescent="0.3">
      <c r="A6782" t="s">
        <v>10</v>
      </c>
      <c r="B6782" t="s">
        <v>145</v>
      </c>
      <c r="C6782" t="s">
        <v>25</v>
      </c>
      <c r="D6782" t="s">
        <v>310</v>
      </c>
      <c r="E6782">
        <v>0</v>
      </c>
      <c r="F6782">
        <v>2008</v>
      </c>
      <c r="G6782" s="2">
        <v>-111652000</v>
      </c>
      <c r="H6782" s="2" t="s">
        <v>42</v>
      </c>
      <c r="I6782" s="2">
        <v>-92117000</v>
      </c>
      <c r="J6782" s="2" t="s">
        <v>42</v>
      </c>
      <c r="K6782">
        <v>5.5E-2</v>
      </c>
      <c r="L6782">
        <v>26</v>
      </c>
      <c r="M6782">
        <v>19</v>
      </c>
      <c r="N6782">
        <v>1</v>
      </c>
      <c r="O6782" s="2">
        <v>5313000</v>
      </c>
      <c r="P6782" s="2">
        <v>283742493042.33197</v>
      </c>
      <c r="Q6782" s="2">
        <v>53405.325247945038</v>
      </c>
      <c r="R6782" s="2">
        <v>4.7275845643410683</v>
      </c>
      <c r="T6782">
        <f t="shared" si="105"/>
        <v>0</v>
      </c>
      <c r="U6782" t="s">
        <v>10</v>
      </c>
    </row>
    <row r="6783" spans="1:21" x14ac:dyDescent="0.3">
      <c r="A6783" t="s">
        <v>11</v>
      </c>
      <c r="B6783" t="s">
        <v>156</v>
      </c>
      <c r="C6783" t="s">
        <v>25</v>
      </c>
      <c r="D6783" t="s">
        <v>310</v>
      </c>
      <c r="E6783">
        <v>0</v>
      </c>
      <c r="F6783">
        <v>2008</v>
      </c>
      <c r="G6783" s="2">
        <v>1614035000</v>
      </c>
      <c r="H6783" s="2">
        <v>9.2079129480701027</v>
      </c>
      <c r="I6783" s="2">
        <v>2784790000</v>
      </c>
      <c r="J6783" s="2">
        <v>9.4447924507557577</v>
      </c>
      <c r="K6783">
        <v>4.4999999999999998E-2</v>
      </c>
      <c r="L6783">
        <v>34.42989</v>
      </c>
      <c r="M6783">
        <v>19</v>
      </c>
      <c r="N6783">
        <v>1</v>
      </c>
      <c r="O6783" s="2">
        <v>62300290</v>
      </c>
      <c r="P6783" s="2">
        <v>2923465651091.2598</v>
      </c>
      <c r="Q6783" s="2">
        <v>46925.393944253869</v>
      </c>
      <c r="R6783" s="2">
        <v>4.6714079272624298</v>
      </c>
      <c r="T6783">
        <f t="shared" si="105"/>
        <v>0</v>
      </c>
      <c r="U6783" t="s">
        <v>11</v>
      </c>
    </row>
    <row r="6784" spans="1:21" x14ac:dyDescent="0.3">
      <c r="A6784" t="s">
        <v>12</v>
      </c>
      <c r="B6784" t="s">
        <v>167</v>
      </c>
      <c r="C6784" t="s">
        <v>25</v>
      </c>
      <c r="D6784" t="s">
        <v>310</v>
      </c>
      <c r="E6784">
        <v>0</v>
      </c>
      <c r="F6784">
        <v>2008</v>
      </c>
      <c r="G6784" s="2">
        <v>-311404000</v>
      </c>
      <c r="H6784" s="2" t="s">
        <v>42</v>
      </c>
      <c r="I6784" s="2">
        <v>379934000</v>
      </c>
      <c r="J6784" s="2">
        <v>8.5797081599713181</v>
      </c>
      <c r="K6784">
        <v>0.03</v>
      </c>
      <c r="L6784">
        <v>29.405000000000001</v>
      </c>
      <c r="M6784">
        <v>19</v>
      </c>
      <c r="N6784">
        <v>1</v>
      </c>
      <c r="O6784" s="2">
        <v>82110100</v>
      </c>
      <c r="P6784" s="2">
        <v>3752365607148.0898</v>
      </c>
      <c r="Q6784" s="2">
        <v>45699.196653616178</v>
      </c>
      <c r="R6784" s="2">
        <v>4.6599085656722989</v>
      </c>
      <c r="T6784">
        <f t="shared" si="105"/>
        <v>0</v>
      </c>
      <c r="U6784" t="s">
        <v>12</v>
      </c>
    </row>
    <row r="6785" spans="1:21" x14ac:dyDescent="0.3">
      <c r="A6785" t="s">
        <v>13</v>
      </c>
      <c r="B6785" t="s">
        <v>178</v>
      </c>
      <c r="C6785" t="s">
        <v>25</v>
      </c>
      <c r="D6785" t="s">
        <v>310</v>
      </c>
      <c r="E6785">
        <v>0</v>
      </c>
      <c r="F6785">
        <v>2008</v>
      </c>
      <c r="G6785" s="2">
        <v>1213000</v>
      </c>
      <c r="H6785" s="2">
        <v>6.0838608008665727</v>
      </c>
      <c r="I6785" s="2">
        <v>-4091999.9999999995</v>
      </c>
      <c r="J6785" s="2" t="s">
        <v>42</v>
      </c>
      <c r="K6785">
        <v>5.0999999999999997E-2</v>
      </c>
      <c r="L6785">
        <v>25</v>
      </c>
      <c r="M6785">
        <v>19</v>
      </c>
      <c r="N6785">
        <v>1</v>
      </c>
      <c r="O6785" s="2">
        <v>11186000</v>
      </c>
      <c r="P6785" s="2">
        <v>354460802548.70398</v>
      </c>
      <c r="Q6785" s="2">
        <v>31687.895811613085</v>
      </c>
      <c r="R6785" s="2">
        <v>4.5008934014577138</v>
      </c>
      <c r="T6785">
        <f t="shared" si="105"/>
        <v>0</v>
      </c>
      <c r="U6785" t="s">
        <v>13</v>
      </c>
    </row>
    <row r="6786" spans="1:21" x14ac:dyDescent="0.3">
      <c r="A6786" t="s">
        <v>14</v>
      </c>
      <c r="B6786" t="s">
        <v>189</v>
      </c>
      <c r="C6786" t="s">
        <v>25</v>
      </c>
      <c r="D6786" t="s">
        <v>310</v>
      </c>
      <c r="E6786">
        <v>0</v>
      </c>
      <c r="F6786">
        <v>2008</v>
      </c>
      <c r="G6786" s="2">
        <v>-11766000</v>
      </c>
      <c r="H6786" s="2" t="s">
        <v>42</v>
      </c>
      <c r="I6786" s="2">
        <v>54781000</v>
      </c>
      <c r="J6786" s="2">
        <v>7.7386299558207901</v>
      </c>
      <c r="K6786">
        <v>6.0999999999999999E-2</v>
      </c>
      <c r="L6786">
        <v>20</v>
      </c>
      <c r="M6786">
        <v>19</v>
      </c>
      <c r="N6786">
        <v>1</v>
      </c>
      <c r="O6786" s="2">
        <v>10038190</v>
      </c>
      <c r="P6786" s="2">
        <v>157998423131.73901</v>
      </c>
      <c r="Q6786" s="2">
        <v>15739.732275613334</v>
      </c>
      <c r="R6786" s="2">
        <v>4.1969973409701451</v>
      </c>
      <c r="T6786">
        <f t="shared" si="105"/>
        <v>0</v>
      </c>
      <c r="U6786" t="s">
        <v>14</v>
      </c>
    </row>
    <row r="6787" spans="1:21" x14ac:dyDescent="0.3">
      <c r="A6787" t="s">
        <v>15</v>
      </c>
      <c r="B6787" t="s">
        <v>200</v>
      </c>
      <c r="C6787" t="s">
        <v>25</v>
      </c>
      <c r="D6787" t="s">
        <v>310</v>
      </c>
      <c r="E6787">
        <v>0</v>
      </c>
      <c r="F6787">
        <v>2008</v>
      </c>
      <c r="G6787" s="2">
        <v>0</v>
      </c>
      <c r="H6787" s="2" t="s">
        <v>42</v>
      </c>
      <c r="I6787" s="2">
        <v>0</v>
      </c>
      <c r="J6787" s="2" t="s">
        <v>42</v>
      </c>
      <c r="K6787">
        <v>0.16700000000000001</v>
      </c>
      <c r="L6787">
        <v>15</v>
      </c>
      <c r="M6787">
        <v>19</v>
      </c>
      <c r="N6787">
        <v>0</v>
      </c>
      <c r="O6787" s="2">
        <v>319355</v>
      </c>
      <c r="P6787" s="2">
        <v>17640375722.444801</v>
      </c>
      <c r="Q6787" s="2">
        <v>55237.512243255318</v>
      </c>
      <c r="R6787" s="2">
        <v>4.742234110830637</v>
      </c>
      <c r="T6787">
        <f t="shared" ref="T6787:T6850" si="106">IF(S6787&lt;0,1,0)</f>
        <v>0</v>
      </c>
      <c r="U6787" t="s">
        <v>15</v>
      </c>
    </row>
    <row r="6788" spans="1:21" x14ac:dyDescent="0.3">
      <c r="A6788" t="s">
        <v>16</v>
      </c>
      <c r="B6788" t="s">
        <v>211</v>
      </c>
      <c r="C6788" t="s">
        <v>25</v>
      </c>
      <c r="D6788" t="s">
        <v>310</v>
      </c>
      <c r="E6788">
        <v>0</v>
      </c>
      <c r="F6788">
        <v>2008</v>
      </c>
      <c r="G6788" s="2">
        <v>-24854000</v>
      </c>
      <c r="H6788" s="2" t="s">
        <v>42</v>
      </c>
      <c r="I6788" s="2">
        <v>-278340000</v>
      </c>
      <c r="J6788" s="2" t="s">
        <v>42</v>
      </c>
      <c r="K6788">
        <v>0.05</v>
      </c>
      <c r="L6788">
        <v>12.5</v>
      </c>
      <c r="M6788">
        <v>19</v>
      </c>
      <c r="N6788">
        <v>0</v>
      </c>
      <c r="O6788" s="2">
        <v>4485100</v>
      </c>
      <c r="P6788" s="2">
        <v>275020018163.17603</v>
      </c>
      <c r="Q6788" s="2">
        <v>61318.592263979852</v>
      </c>
      <c r="R6788" s="2">
        <v>4.7875921758789568</v>
      </c>
      <c r="T6788">
        <f t="shared" si="106"/>
        <v>0</v>
      </c>
      <c r="U6788" t="s">
        <v>16</v>
      </c>
    </row>
    <row r="6789" spans="1:21" x14ac:dyDescent="0.3">
      <c r="A6789" t="s">
        <v>17</v>
      </c>
      <c r="B6789" t="s">
        <v>233</v>
      </c>
      <c r="C6789" t="s">
        <v>25</v>
      </c>
      <c r="D6789" t="s">
        <v>310</v>
      </c>
      <c r="E6789">
        <v>0</v>
      </c>
      <c r="F6789">
        <v>2008</v>
      </c>
      <c r="G6789" s="2">
        <v>-175365000</v>
      </c>
      <c r="H6789" s="2" t="s">
        <v>42</v>
      </c>
      <c r="I6789" s="2">
        <v>58563000</v>
      </c>
      <c r="J6789" s="2">
        <v>7.7676233161731805</v>
      </c>
      <c r="K6789">
        <v>5.3999999999999999E-2</v>
      </c>
      <c r="L6789">
        <v>31.4</v>
      </c>
      <c r="M6789">
        <v>19</v>
      </c>
      <c r="N6789">
        <v>1</v>
      </c>
      <c r="O6789" s="2">
        <v>59832180</v>
      </c>
      <c r="P6789" s="2">
        <v>2390729163615.0601</v>
      </c>
      <c r="Q6789" s="2">
        <v>39957.246478651788</v>
      </c>
      <c r="R6789" s="2">
        <v>4.6015955526187584</v>
      </c>
      <c r="T6789">
        <f t="shared" si="106"/>
        <v>0</v>
      </c>
      <c r="U6789" t="s">
        <v>17</v>
      </c>
    </row>
    <row r="6790" spans="1:21" x14ac:dyDescent="0.3">
      <c r="A6790" t="s">
        <v>46</v>
      </c>
      <c r="B6790" t="s">
        <v>354</v>
      </c>
      <c r="C6790" t="s">
        <v>25</v>
      </c>
      <c r="D6790" t="s">
        <v>310</v>
      </c>
      <c r="E6790">
        <v>0</v>
      </c>
      <c r="F6790">
        <v>2008</v>
      </c>
      <c r="G6790" s="2">
        <v>21000</v>
      </c>
      <c r="H6790" s="2">
        <v>4.3222192947339195</v>
      </c>
      <c r="I6790" s="2">
        <v>300000</v>
      </c>
      <c r="J6790" s="2">
        <v>5.4771212547196626</v>
      </c>
      <c r="K6790">
        <v>7.0000000000000001E-3</v>
      </c>
      <c r="L6790">
        <v>21</v>
      </c>
      <c r="M6790">
        <v>19</v>
      </c>
      <c r="N6790">
        <v>1</v>
      </c>
      <c r="O6790" s="2">
        <v>48948700</v>
      </c>
      <c r="P6790" s="2">
        <v>1002219052967.54</v>
      </c>
      <c r="Q6790" s="2">
        <v>20474.886012652838</v>
      </c>
      <c r="R6790" s="2">
        <v>4.3112214926442425</v>
      </c>
      <c r="T6790">
        <f t="shared" si="106"/>
        <v>0</v>
      </c>
      <c r="U6790" t="s">
        <v>46</v>
      </c>
    </row>
    <row r="6791" spans="1:21" x14ac:dyDescent="0.3">
      <c r="A6791" t="s">
        <v>20</v>
      </c>
      <c r="B6791" t="s">
        <v>255</v>
      </c>
      <c r="C6791" t="s">
        <v>25</v>
      </c>
      <c r="D6791" t="s">
        <v>310</v>
      </c>
      <c r="E6791">
        <v>0</v>
      </c>
      <c r="F6791">
        <v>2008</v>
      </c>
      <c r="G6791" s="2">
        <v>576754000</v>
      </c>
      <c r="H6791" s="2">
        <v>8.7609906151946983</v>
      </c>
      <c r="I6791" s="2">
        <v>0</v>
      </c>
      <c r="J6791" s="2" t="s">
        <v>42</v>
      </c>
      <c r="K6791">
        <v>5.1999999999999998E-2</v>
      </c>
      <c r="L6791">
        <v>29.63</v>
      </c>
      <c r="M6791">
        <v>19</v>
      </c>
      <c r="N6791">
        <v>1</v>
      </c>
      <c r="O6791" s="2">
        <v>488649</v>
      </c>
      <c r="P6791" s="2">
        <v>55849686538.743202</v>
      </c>
      <c r="Q6791" s="2">
        <v>114294.07721850081</v>
      </c>
      <c r="R6791" s="2">
        <v>5.0580237256011547</v>
      </c>
      <c r="T6791">
        <f t="shared" si="106"/>
        <v>0</v>
      </c>
      <c r="U6791" t="s">
        <v>20</v>
      </c>
    </row>
    <row r="6792" spans="1:21" x14ac:dyDescent="0.3">
      <c r="A6792" t="s">
        <v>21</v>
      </c>
      <c r="B6792" t="s">
        <v>266</v>
      </c>
      <c r="C6792" t="s">
        <v>25</v>
      </c>
      <c r="D6792" t="s">
        <v>310</v>
      </c>
      <c r="E6792">
        <v>0</v>
      </c>
      <c r="F6792">
        <v>2008</v>
      </c>
      <c r="G6792" s="2">
        <v>7000</v>
      </c>
      <c r="H6792" s="2">
        <v>3.8450980400142569</v>
      </c>
      <c r="I6792" s="2" t="s">
        <v>42</v>
      </c>
      <c r="J6792" s="2" t="s">
        <v>42</v>
      </c>
      <c r="K6792">
        <v>0.21099999999999999</v>
      </c>
      <c r="L6792">
        <v>28</v>
      </c>
      <c r="M6792">
        <v>19</v>
      </c>
      <c r="N6792">
        <v>1</v>
      </c>
      <c r="O6792" s="2">
        <v>111299000</v>
      </c>
      <c r="P6792" s="2">
        <v>1101275278668.79</v>
      </c>
      <c r="Q6792" s="2">
        <v>9894.745493389788</v>
      </c>
      <c r="R6792" s="2">
        <v>3.9954046280282247</v>
      </c>
      <c r="T6792">
        <f t="shared" si="106"/>
        <v>0</v>
      </c>
      <c r="U6792" t="s">
        <v>21</v>
      </c>
    </row>
    <row r="6793" spans="1:21" x14ac:dyDescent="0.3">
      <c r="A6793" t="s">
        <v>22</v>
      </c>
      <c r="B6793" t="s">
        <v>277</v>
      </c>
      <c r="C6793" t="s">
        <v>25</v>
      </c>
      <c r="D6793" t="s">
        <v>310</v>
      </c>
      <c r="E6793">
        <v>0</v>
      </c>
      <c r="F6793">
        <v>2008</v>
      </c>
      <c r="G6793" s="2">
        <v>68713000</v>
      </c>
      <c r="H6793" s="2">
        <v>7.8370389101913736</v>
      </c>
      <c r="I6793" s="2">
        <v>169787000</v>
      </c>
      <c r="J6793" s="2">
        <v>8.229904434763057</v>
      </c>
      <c r="K6793">
        <v>0.02</v>
      </c>
      <c r="L6793">
        <v>25.5</v>
      </c>
      <c r="M6793">
        <v>19</v>
      </c>
      <c r="N6793">
        <v>1</v>
      </c>
      <c r="O6793" s="2">
        <v>16445590</v>
      </c>
      <c r="P6793" s="2">
        <v>936228211513.10999</v>
      </c>
      <c r="Q6793" s="2">
        <v>56928.830860620386</v>
      </c>
      <c r="R6793" s="2">
        <v>4.755332264858537</v>
      </c>
      <c r="T6793">
        <f t="shared" si="106"/>
        <v>0</v>
      </c>
      <c r="U6793" t="s">
        <v>22</v>
      </c>
    </row>
    <row r="6794" spans="1:21" x14ac:dyDescent="0.3">
      <c r="A6794" t="s">
        <v>24</v>
      </c>
      <c r="B6794" t="s">
        <v>299</v>
      </c>
      <c r="C6794" t="s">
        <v>25</v>
      </c>
      <c r="D6794" t="s">
        <v>310</v>
      </c>
      <c r="E6794">
        <v>0</v>
      </c>
      <c r="F6794">
        <v>2008</v>
      </c>
      <c r="G6794" s="2">
        <v>517724000.00000006</v>
      </c>
      <c r="H6794" s="2">
        <v>8.7140982979275243</v>
      </c>
      <c r="I6794" s="2">
        <v>590463000</v>
      </c>
      <c r="J6794" s="2">
        <v>8.7711926887416087</v>
      </c>
      <c r="K6794">
        <v>9.4E-2</v>
      </c>
      <c r="L6794">
        <v>28</v>
      </c>
      <c r="M6794">
        <v>19</v>
      </c>
      <c r="N6794">
        <v>1</v>
      </c>
      <c r="O6794" s="2">
        <v>4768211</v>
      </c>
      <c r="P6794" s="2">
        <v>462554432624.11401</v>
      </c>
      <c r="Q6794" s="2">
        <v>97007.962236594394</v>
      </c>
      <c r="R6794" s="2">
        <v>4.9868073818281147</v>
      </c>
      <c r="T6794">
        <f t="shared" si="106"/>
        <v>0</v>
      </c>
      <c r="U6794" t="s">
        <v>24</v>
      </c>
    </row>
    <row r="6795" spans="1:21" x14ac:dyDescent="0.3">
      <c r="A6795" t="s">
        <v>26</v>
      </c>
      <c r="B6795" t="s">
        <v>321</v>
      </c>
      <c r="C6795" t="s">
        <v>25</v>
      </c>
      <c r="D6795" t="s">
        <v>310</v>
      </c>
      <c r="E6795">
        <v>0</v>
      </c>
      <c r="F6795">
        <v>2008</v>
      </c>
      <c r="G6795" s="2">
        <v>-980000</v>
      </c>
      <c r="H6795" s="2" t="s">
        <v>42</v>
      </c>
      <c r="I6795" s="2">
        <v>3187000</v>
      </c>
      <c r="J6795" s="2">
        <v>6.5033820634737323</v>
      </c>
      <c r="K6795">
        <v>7.0000000000000001E-3</v>
      </c>
      <c r="L6795">
        <v>26.5</v>
      </c>
      <c r="M6795">
        <v>19</v>
      </c>
      <c r="N6795">
        <v>1</v>
      </c>
      <c r="O6795" s="2">
        <v>10558180</v>
      </c>
      <c r="P6795" s="2">
        <v>262007590449.685</v>
      </c>
      <c r="Q6795" s="2">
        <v>24815.601784558039</v>
      </c>
      <c r="R6795" s="2">
        <v>4.3947248114109927</v>
      </c>
      <c r="T6795">
        <f t="shared" si="106"/>
        <v>0</v>
      </c>
      <c r="U6795" t="s">
        <v>26</v>
      </c>
    </row>
    <row r="6796" spans="1:21" x14ac:dyDescent="0.3">
      <c r="A6796" t="s">
        <v>41</v>
      </c>
      <c r="B6796" t="s">
        <v>332</v>
      </c>
      <c r="C6796" t="s">
        <v>25</v>
      </c>
      <c r="D6796" t="s">
        <v>310</v>
      </c>
      <c r="E6796">
        <v>0</v>
      </c>
      <c r="F6796">
        <v>2008</v>
      </c>
      <c r="G6796" s="2">
        <v>127188000</v>
      </c>
      <c r="H6796" s="2">
        <v>8.1044461382021336</v>
      </c>
      <c r="I6796" s="2">
        <v>136419000</v>
      </c>
      <c r="J6796" s="2">
        <v>8.1348748616731115</v>
      </c>
      <c r="K6796">
        <v>0.11799999999999999</v>
      </c>
      <c r="L6796">
        <v>19</v>
      </c>
      <c r="M6796">
        <v>19</v>
      </c>
      <c r="N6796">
        <v>0</v>
      </c>
      <c r="O6796" s="2">
        <v>5379232</v>
      </c>
      <c r="P6796" s="2">
        <v>100324627215.468</v>
      </c>
      <c r="Q6796" s="2">
        <v>18650.362582515125</v>
      </c>
      <c r="R6796" s="2">
        <v>4.2706872793648074</v>
      </c>
      <c r="T6796">
        <f t="shared" si="106"/>
        <v>0</v>
      </c>
      <c r="U6796" t="s">
        <v>41</v>
      </c>
    </row>
    <row r="6797" spans="1:21" x14ac:dyDescent="0.3">
      <c r="A6797" t="s">
        <v>29</v>
      </c>
      <c r="B6797" t="s">
        <v>376</v>
      </c>
      <c r="C6797" t="s">
        <v>25</v>
      </c>
      <c r="D6797" t="s">
        <v>310</v>
      </c>
      <c r="E6797">
        <v>0</v>
      </c>
      <c r="F6797">
        <v>2008</v>
      </c>
      <c r="G6797" s="2">
        <v>-239200000</v>
      </c>
      <c r="H6797" s="2" t="s">
        <v>42</v>
      </c>
      <c r="I6797" s="2">
        <v>-661376000</v>
      </c>
      <c r="J6797" s="2" t="s">
        <v>42</v>
      </c>
      <c r="K6797">
        <v>7.0000000000000001E-3</v>
      </c>
      <c r="L6797">
        <v>28</v>
      </c>
      <c r="M6797">
        <v>19</v>
      </c>
      <c r="N6797">
        <v>1</v>
      </c>
      <c r="O6797" s="2">
        <v>9219637</v>
      </c>
      <c r="P6797" s="2">
        <v>513965650650.11902</v>
      </c>
      <c r="Q6797" s="2">
        <v>55746.842381117502</v>
      </c>
      <c r="R6797" s="2">
        <v>4.7462202730602234</v>
      </c>
      <c r="T6797">
        <f t="shared" si="106"/>
        <v>0</v>
      </c>
      <c r="U6797" t="s">
        <v>29</v>
      </c>
    </row>
    <row r="6798" spans="1:21" x14ac:dyDescent="0.3">
      <c r="A6798" t="s">
        <v>31</v>
      </c>
      <c r="B6798" t="s">
        <v>398</v>
      </c>
      <c r="C6798" t="s">
        <v>25</v>
      </c>
      <c r="D6798" t="s">
        <v>310</v>
      </c>
      <c r="E6798">
        <v>0</v>
      </c>
      <c r="F6798">
        <v>2008</v>
      </c>
      <c r="G6798" s="2">
        <v>8000000</v>
      </c>
      <c r="H6798" s="2">
        <v>6.9030899869919438</v>
      </c>
      <c r="I6798" s="2">
        <v>5000000</v>
      </c>
      <c r="J6798" s="2">
        <v>6.6989700043360187</v>
      </c>
      <c r="K6798">
        <v>7.0000000000000001E-3</v>
      </c>
      <c r="L6798">
        <v>19</v>
      </c>
      <c r="M6798">
        <v>19</v>
      </c>
      <c r="N6798">
        <v>0</v>
      </c>
      <c r="O6798" s="2">
        <v>71051680</v>
      </c>
      <c r="P6798" s="2">
        <v>764335657318.479</v>
      </c>
      <c r="Q6798" s="2">
        <v>10757.460728845243</v>
      </c>
      <c r="R6798" s="2">
        <v>4.0317097693233181</v>
      </c>
      <c r="T6798">
        <f t="shared" si="106"/>
        <v>0</v>
      </c>
      <c r="U6798" t="s">
        <v>31</v>
      </c>
    </row>
    <row r="6799" spans="1:21" x14ac:dyDescent="0.3">
      <c r="A6799" t="s">
        <v>32</v>
      </c>
      <c r="B6799" t="s">
        <v>409</v>
      </c>
      <c r="C6799" t="s">
        <v>25</v>
      </c>
      <c r="D6799" t="s">
        <v>310</v>
      </c>
      <c r="E6799">
        <v>0</v>
      </c>
      <c r="F6799">
        <v>2008</v>
      </c>
      <c r="G6799" s="2">
        <v>12818000</v>
      </c>
      <c r="H6799" s="2">
        <v>7.1078202672480479</v>
      </c>
      <c r="I6799" s="2">
        <v>110793000</v>
      </c>
      <c r="J6799" s="2">
        <v>8.0445123221486554</v>
      </c>
      <c r="K6799">
        <v>7.0000000000000001E-3</v>
      </c>
      <c r="L6799">
        <v>19</v>
      </c>
      <c r="M6799">
        <v>19</v>
      </c>
      <c r="N6799">
        <v>0</v>
      </c>
      <c r="O6799" s="2">
        <v>60982380</v>
      </c>
      <c r="P6799" s="2">
        <v>2890564338235.29</v>
      </c>
      <c r="Q6799" s="2">
        <v>47399.992231121352</v>
      </c>
      <c r="R6799" s="2">
        <v>4.6757782704930424</v>
      </c>
      <c r="T6799">
        <f t="shared" si="106"/>
        <v>0</v>
      </c>
      <c r="U6799" t="s">
        <v>32</v>
      </c>
    </row>
    <row r="6800" spans="1:21" x14ac:dyDescent="0.3">
      <c r="A6800" t="s">
        <v>33</v>
      </c>
      <c r="B6800" t="s">
        <v>420</v>
      </c>
      <c r="C6800" t="s">
        <v>25</v>
      </c>
      <c r="D6800" t="s">
        <v>310</v>
      </c>
      <c r="E6800">
        <v>0</v>
      </c>
      <c r="F6800">
        <v>2008</v>
      </c>
      <c r="G6800" s="2">
        <v>426000000</v>
      </c>
      <c r="H6800" s="2">
        <v>8.6294095991027184</v>
      </c>
      <c r="I6800" s="2" t="s">
        <v>42</v>
      </c>
      <c r="J6800" s="2" t="s">
        <v>42</v>
      </c>
      <c r="K6800">
        <v>7.0000000000000001E-3</v>
      </c>
      <c r="L6800">
        <v>19</v>
      </c>
      <c r="M6800">
        <v>19</v>
      </c>
      <c r="N6800">
        <v>0</v>
      </c>
      <c r="O6800" s="2">
        <v>304094000</v>
      </c>
      <c r="P6800" s="2">
        <v>14718582000000</v>
      </c>
      <c r="Q6800" s="2">
        <v>48401.421928745716</v>
      </c>
      <c r="R6800" s="2">
        <v>4.6848581204612909</v>
      </c>
      <c r="T6800">
        <f t="shared" si="106"/>
        <v>0</v>
      </c>
      <c r="U6800" t="s">
        <v>33</v>
      </c>
    </row>
    <row r="6801" spans="1:21" x14ac:dyDescent="0.3">
      <c r="A6801" t="s">
        <v>34</v>
      </c>
      <c r="B6801" t="s">
        <v>101</v>
      </c>
      <c r="C6801" t="s">
        <v>25</v>
      </c>
      <c r="D6801" t="s">
        <v>310</v>
      </c>
      <c r="E6801">
        <v>0</v>
      </c>
      <c r="F6801">
        <v>2008</v>
      </c>
      <c r="G6801" s="2">
        <v>0</v>
      </c>
      <c r="H6801" s="2" t="s">
        <v>42</v>
      </c>
      <c r="I6801" s="2">
        <v>0</v>
      </c>
      <c r="J6801" s="2" t="s">
        <v>42</v>
      </c>
      <c r="K6801">
        <v>0.17299999999999999</v>
      </c>
      <c r="L6801">
        <v>26.8</v>
      </c>
      <c r="M6801">
        <v>19</v>
      </c>
      <c r="N6801">
        <v>1</v>
      </c>
      <c r="O6801" s="2">
        <v>16763470</v>
      </c>
      <c r="P6801" s="2">
        <v>179638496278.57401</v>
      </c>
      <c r="Q6801" s="2">
        <v>10716.068706453616</v>
      </c>
      <c r="R6801" s="2">
        <v>4.0300354894395323</v>
      </c>
      <c r="T6801">
        <f t="shared" si="106"/>
        <v>0</v>
      </c>
      <c r="U6801" t="s">
        <v>34</v>
      </c>
    </row>
    <row r="6802" spans="1:21" x14ac:dyDescent="0.3">
      <c r="A6802" t="s">
        <v>35</v>
      </c>
      <c r="B6802" t="s">
        <v>134</v>
      </c>
      <c r="C6802" t="s">
        <v>25</v>
      </c>
      <c r="D6802" t="s">
        <v>310</v>
      </c>
      <c r="E6802">
        <v>0</v>
      </c>
      <c r="F6802">
        <v>2008</v>
      </c>
      <c r="G6802" s="2">
        <v>-8132999.9999999991</v>
      </c>
      <c r="H6802" s="2" t="s">
        <v>42</v>
      </c>
      <c r="I6802" s="2">
        <v>25000</v>
      </c>
      <c r="J6802" s="2">
        <v>4.3979400086720375</v>
      </c>
      <c r="K6802">
        <v>3.3000000000000002E-2</v>
      </c>
      <c r="L6802">
        <v>22</v>
      </c>
      <c r="M6802">
        <v>19</v>
      </c>
      <c r="N6802">
        <v>1</v>
      </c>
      <c r="O6802" s="2">
        <v>1340264</v>
      </c>
      <c r="P6802" s="2">
        <v>24194039255.895699</v>
      </c>
      <c r="Q6802" s="2">
        <v>18051.696722358953</v>
      </c>
      <c r="R6802" s="2">
        <v>4.2565180285423025</v>
      </c>
      <c r="T6802">
        <f t="shared" si="106"/>
        <v>0</v>
      </c>
      <c r="U6802" t="s">
        <v>35</v>
      </c>
    </row>
    <row r="6803" spans="1:21" x14ac:dyDescent="0.3">
      <c r="A6803" t="s">
        <v>36</v>
      </c>
      <c r="B6803" t="s">
        <v>343</v>
      </c>
      <c r="C6803" t="s">
        <v>25</v>
      </c>
      <c r="D6803" t="s">
        <v>310</v>
      </c>
      <c r="E6803">
        <v>0</v>
      </c>
      <c r="F6803">
        <v>2008</v>
      </c>
      <c r="G6803" s="2">
        <v>3083000</v>
      </c>
      <c r="H6803" s="2">
        <v>6.4889735247265081</v>
      </c>
      <c r="I6803" s="2">
        <v>2327000</v>
      </c>
      <c r="J6803" s="2">
        <v>6.3667963832867303</v>
      </c>
      <c r="K6803">
        <v>1.4999999999999999E-2</v>
      </c>
      <c r="L6803">
        <v>21</v>
      </c>
      <c r="M6803">
        <v>19</v>
      </c>
      <c r="N6803">
        <v>1</v>
      </c>
      <c r="O6803" s="2">
        <v>2022629</v>
      </c>
      <c r="P6803" s="2">
        <v>55589849128.460503</v>
      </c>
      <c r="Q6803" s="2">
        <v>27483.957329030931</v>
      </c>
      <c r="R6803" s="2">
        <v>4.4390792655936275</v>
      </c>
      <c r="T6803">
        <f t="shared" si="106"/>
        <v>0</v>
      </c>
      <c r="U6803" t="s">
        <v>36</v>
      </c>
    </row>
    <row r="6804" spans="1:21" x14ac:dyDescent="0.3">
      <c r="A6804" t="s">
        <v>5</v>
      </c>
      <c r="B6804" t="s">
        <v>58</v>
      </c>
      <c r="C6804" t="s">
        <v>25</v>
      </c>
      <c r="D6804" t="s">
        <v>311</v>
      </c>
      <c r="E6804">
        <v>0</v>
      </c>
      <c r="F6804">
        <v>2009</v>
      </c>
      <c r="G6804" s="2">
        <v>-780000</v>
      </c>
      <c r="H6804" s="2" t="s">
        <v>42</v>
      </c>
      <c r="I6804" s="2" t="s">
        <v>42</v>
      </c>
      <c r="J6804" s="2" t="s">
        <v>42</v>
      </c>
      <c r="K6804">
        <v>0.23699999999999999</v>
      </c>
      <c r="L6804">
        <v>30</v>
      </c>
      <c r="M6804">
        <v>19</v>
      </c>
      <c r="N6804">
        <v>1</v>
      </c>
      <c r="O6804" s="2">
        <v>21692000</v>
      </c>
      <c r="P6804" s="2">
        <v>927168310999.85303</v>
      </c>
      <c r="Q6804" s="2">
        <v>42742.407846203809</v>
      </c>
      <c r="R6804" s="2">
        <v>4.6308589840158012</v>
      </c>
      <c r="T6804">
        <f t="shared" si="106"/>
        <v>0</v>
      </c>
      <c r="U6804" t="s">
        <v>5</v>
      </c>
    </row>
    <row r="6805" spans="1:21" x14ac:dyDescent="0.3">
      <c r="A6805" t="s">
        <v>6</v>
      </c>
      <c r="B6805" t="s">
        <v>69</v>
      </c>
      <c r="C6805" t="s">
        <v>25</v>
      </c>
      <c r="D6805" t="s">
        <v>311</v>
      </c>
      <c r="E6805">
        <v>0</v>
      </c>
      <c r="F6805">
        <v>2009</v>
      </c>
      <c r="G6805" s="2">
        <v>5557000</v>
      </c>
      <c r="H6805" s="2">
        <v>6.7448403967853796</v>
      </c>
      <c r="I6805" s="2">
        <v>34577000</v>
      </c>
      <c r="J6805" s="2">
        <v>7.5387873099337099</v>
      </c>
      <c r="K6805">
        <v>0.14899999999999999</v>
      </c>
      <c r="L6805">
        <v>25</v>
      </c>
      <c r="M6805">
        <v>19</v>
      </c>
      <c r="N6805">
        <v>1</v>
      </c>
      <c r="O6805" s="2">
        <v>8341483</v>
      </c>
      <c r="P6805" s="2">
        <v>400172297860.51703</v>
      </c>
      <c r="Q6805" s="2">
        <v>47973.759325591986</v>
      </c>
      <c r="R6805" s="2">
        <v>4.6810037520366592</v>
      </c>
      <c r="T6805">
        <f t="shared" si="106"/>
        <v>0</v>
      </c>
      <c r="U6805" t="s">
        <v>6</v>
      </c>
    </row>
    <row r="6806" spans="1:21" x14ac:dyDescent="0.3">
      <c r="A6806" t="s">
        <v>7</v>
      </c>
      <c r="B6806" t="s">
        <v>80</v>
      </c>
      <c r="C6806" t="s">
        <v>25</v>
      </c>
      <c r="D6806" t="s">
        <v>311</v>
      </c>
      <c r="E6806">
        <v>0</v>
      </c>
      <c r="F6806">
        <v>2009</v>
      </c>
      <c r="G6806" s="2">
        <v>-83356000</v>
      </c>
      <c r="H6806" s="2" t="s">
        <v>42</v>
      </c>
      <c r="I6806" s="2">
        <v>1365797000</v>
      </c>
      <c r="J6806" s="2">
        <v>9.1353861544470547</v>
      </c>
      <c r="K6806">
        <v>4.2000000000000003E-2</v>
      </c>
      <c r="L6806">
        <v>33.99</v>
      </c>
      <c r="M6806">
        <v>19</v>
      </c>
      <c r="N6806">
        <v>1</v>
      </c>
      <c r="O6806" s="2">
        <v>10796490</v>
      </c>
      <c r="P6806" s="2">
        <v>484552792442.34497</v>
      </c>
      <c r="Q6806" s="2">
        <v>44880.585490501537</v>
      </c>
      <c r="R6806" s="2">
        <v>4.652058513881693</v>
      </c>
      <c r="T6806">
        <f t="shared" si="106"/>
        <v>0</v>
      </c>
      <c r="U6806" t="s">
        <v>7</v>
      </c>
    </row>
    <row r="6807" spans="1:21" x14ac:dyDescent="0.3">
      <c r="A6807" t="s">
        <v>8</v>
      </c>
      <c r="B6807" t="s">
        <v>113</v>
      </c>
      <c r="C6807" t="s">
        <v>25</v>
      </c>
      <c r="D6807" t="s">
        <v>311</v>
      </c>
      <c r="E6807">
        <v>0</v>
      </c>
      <c r="F6807">
        <v>2009</v>
      </c>
      <c r="G6807" s="2">
        <v>81370000</v>
      </c>
      <c r="H6807" s="2">
        <v>7.9104643159956138</v>
      </c>
      <c r="I6807" s="2">
        <v>1504212000</v>
      </c>
      <c r="J6807" s="2">
        <v>9.1773090489828615</v>
      </c>
      <c r="K6807">
        <v>2.3E-2</v>
      </c>
      <c r="L6807">
        <v>20</v>
      </c>
      <c r="M6807">
        <v>19</v>
      </c>
      <c r="N6807">
        <v>1</v>
      </c>
      <c r="O6807" s="2">
        <v>10491490</v>
      </c>
      <c r="P6807" s="2">
        <v>206179982164.40201</v>
      </c>
      <c r="Q6807" s="2">
        <v>19652.116349956203</v>
      </c>
      <c r="R6807" s="2">
        <v>4.2934093267020659</v>
      </c>
      <c r="T6807">
        <f t="shared" si="106"/>
        <v>0</v>
      </c>
      <c r="U6807" t="s">
        <v>8</v>
      </c>
    </row>
    <row r="6808" spans="1:21" x14ac:dyDescent="0.3">
      <c r="A6808" t="s">
        <v>9</v>
      </c>
      <c r="B6808" t="s">
        <v>124</v>
      </c>
      <c r="C6808" t="s">
        <v>25</v>
      </c>
      <c r="D6808" t="s">
        <v>311</v>
      </c>
      <c r="E6808">
        <v>0</v>
      </c>
      <c r="F6808">
        <v>2009</v>
      </c>
      <c r="G6808" s="2">
        <v>50752000</v>
      </c>
      <c r="H6808" s="2">
        <v>7.7054531613014907</v>
      </c>
      <c r="I6808" s="2">
        <v>298300000</v>
      </c>
      <c r="J6808" s="2">
        <v>8.474653253362062</v>
      </c>
      <c r="K6808">
        <v>3.7999999999999999E-2</v>
      </c>
      <c r="L6808">
        <v>25</v>
      </c>
      <c r="M6808">
        <v>19</v>
      </c>
      <c r="N6808">
        <v>1</v>
      </c>
      <c r="O6808" s="2">
        <v>5523095</v>
      </c>
      <c r="P6808" s="2">
        <v>321241396034.24799</v>
      </c>
      <c r="Q6808" s="2">
        <v>58163.293594306815</v>
      </c>
      <c r="R6808" s="2">
        <v>4.7646489912026526</v>
      </c>
      <c r="T6808">
        <f t="shared" si="106"/>
        <v>0</v>
      </c>
      <c r="U6808" t="s">
        <v>9</v>
      </c>
    </row>
    <row r="6809" spans="1:21" x14ac:dyDescent="0.3">
      <c r="A6809" t="s">
        <v>10</v>
      </c>
      <c r="B6809" t="s">
        <v>146</v>
      </c>
      <c r="C6809" t="s">
        <v>25</v>
      </c>
      <c r="D6809" t="s">
        <v>311</v>
      </c>
      <c r="E6809">
        <v>0</v>
      </c>
      <c r="F6809">
        <v>2009</v>
      </c>
      <c r="G6809" s="2">
        <v>31814000</v>
      </c>
      <c r="H6809" s="2">
        <v>7.5026182767374996</v>
      </c>
      <c r="I6809" s="2">
        <v>-70480000</v>
      </c>
      <c r="J6809" s="2" t="s">
        <v>42</v>
      </c>
      <c r="K6809">
        <v>5.5E-2</v>
      </c>
      <c r="L6809">
        <v>26</v>
      </c>
      <c r="M6809">
        <v>19</v>
      </c>
      <c r="N6809">
        <v>1</v>
      </c>
      <c r="O6809" s="2">
        <v>5338000</v>
      </c>
      <c r="P6809" s="2">
        <v>251499027507.64099</v>
      </c>
      <c r="Q6809" s="2">
        <v>47114.842170783253</v>
      </c>
      <c r="R6809" s="2">
        <v>4.673157740620848</v>
      </c>
      <c r="T6809">
        <f t="shared" si="106"/>
        <v>0</v>
      </c>
      <c r="U6809" t="s">
        <v>10</v>
      </c>
    </row>
    <row r="6810" spans="1:21" x14ac:dyDescent="0.3">
      <c r="A6810" t="s">
        <v>11</v>
      </c>
      <c r="B6810" t="s">
        <v>157</v>
      </c>
      <c r="C6810" t="s">
        <v>25</v>
      </c>
      <c r="D6810" t="s">
        <v>311</v>
      </c>
      <c r="E6810">
        <v>0</v>
      </c>
      <c r="F6810">
        <v>2009</v>
      </c>
      <c r="G6810" s="2">
        <v>509864000</v>
      </c>
      <c r="H6810" s="2">
        <v>8.707454348791769</v>
      </c>
      <c r="I6810" s="2">
        <v>3413053000</v>
      </c>
      <c r="J6810" s="2">
        <v>9.5331430323245883</v>
      </c>
      <c r="K6810">
        <v>4.4999999999999998E-2</v>
      </c>
      <c r="L6810">
        <v>34.42989</v>
      </c>
      <c r="M6810">
        <v>19</v>
      </c>
      <c r="N6810">
        <v>1</v>
      </c>
      <c r="O6810" s="2">
        <v>62615470</v>
      </c>
      <c r="P6810" s="2">
        <v>2693827452070.02</v>
      </c>
      <c r="Q6810" s="2">
        <v>43021.755679068126</v>
      </c>
      <c r="R6810" s="2">
        <v>4.633688129579407</v>
      </c>
      <c r="T6810">
        <f t="shared" si="106"/>
        <v>0</v>
      </c>
      <c r="U6810" t="s">
        <v>11</v>
      </c>
    </row>
    <row r="6811" spans="1:21" x14ac:dyDescent="0.3">
      <c r="A6811" t="s">
        <v>12</v>
      </c>
      <c r="B6811" t="s">
        <v>168</v>
      </c>
      <c r="C6811" t="s">
        <v>25</v>
      </c>
      <c r="D6811" t="s">
        <v>311</v>
      </c>
      <c r="E6811">
        <v>0</v>
      </c>
      <c r="F6811">
        <v>2009</v>
      </c>
      <c r="G6811" s="2">
        <v>162545000</v>
      </c>
      <c r="H6811" s="2">
        <v>8.2109736148299479</v>
      </c>
      <c r="I6811" s="2">
        <v>468232000</v>
      </c>
      <c r="J6811" s="2">
        <v>8.6704610910105835</v>
      </c>
      <c r="K6811">
        <v>0.03</v>
      </c>
      <c r="L6811">
        <v>29.37</v>
      </c>
      <c r="M6811">
        <v>19</v>
      </c>
      <c r="N6811">
        <v>1</v>
      </c>
      <c r="O6811" s="2">
        <v>81902300</v>
      </c>
      <c r="P6811" s="2">
        <v>3418005001389.27</v>
      </c>
      <c r="Q6811" s="2">
        <v>41732.71081995585</v>
      </c>
      <c r="R6811" s="2">
        <v>4.6204765959724527</v>
      </c>
      <c r="T6811">
        <f t="shared" si="106"/>
        <v>0</v>
      </c>
      <c r="U6811" t="s">
        <v>12</v>
      </c>
    </row>
    <row r="6812" spans="1:21" x14ac:dyDescent="0.3">
      <c r="A6812" t="s">
        <v>13</v>
      </c>
      <c r="B6812" t="s">
        <v>179</v>
      </c>
      <c r="C6812" t="s">
        <v>25</v>
      </c>
      <c r="D6812" t="s">
        <v>311</v>
      </c>
      <c r="E6812">
        <v>0</v>
      </c>
      <c r="F6812">
        <v>2009</v>
      </c>
      <c r="G6812" s="2">
        <v>-375000</v>
      </c>
      <c r="H6812" s="2" t="s">
        <v>42</v>
      </c>
      <c r="I6812" s="2">
        <v>-4236000</v>
      </c>
      <c r="J6812" s="2" t="s">
        <v>42</v>
      </c>
      <c r="K6812">
        <v>5.0999999999999997E-2</v>
      </c>
      <c r="L6812">
        <v>25</v>
      </c>
      <c r="M6812">
        <v>19</v>
      </c>
      <c r="N6812">
        <v>1</v>
      </c>
      <c r="O6812" s="2">
        <v>11185000</v>
      </c>
      <c r="P6812" s="2">
        <v>330000252153.37598</v>
      </c>
      <c r="Q6812" s="2">
        <v>29503.822275670627</v>
      </c>
      <c r="R6812" s="2">
        <v>4.4698782832900203</v>
      </c>
      <c r="T6812">
        <f t="shared" si="106"/>
        <v>0</v>
      </c>
      <c r="U6812" t="s">
        <v>13</v>
      </c>
    </row>
    <row r="6813" spans="1:21" x14ac:dyDescent="0.3">
      <c r="A6813" t="s">
        <v>14</v>
      </c>
      <c r="B6813" t="s">
        <v>190</v>
      </c>
      <c r="C6813" t="s">
        <v>25</v>
      </c>
      <c r="D6813" t="s">
        <v>311</v>
      </c>
      <c r="E6813">
        <v>0</v>
      </c>
      <c r="F6813">
        <v>2009</v>
      </c>
      <c r="G6813" s="2">
        <v>52764000</v>
      </c>
      <c r="H6813" s="2">
        <v>7.7223377116673309</v>
      </c>
      <c r="I6813" s="2">
        <v>138963000</v>
      </c>
      <c r="J6813" s="2">
        <v>8.1428991812981533</v>
      </c>
      <c r="K6813">
        <v>6.0999999999999999E-2</v>
      </c>
      <c r="L6813">
        <v>20</v>
      </c>
      <c r="M6813">
        <v>19</v>
      </c>
      <c r="N6813">
        <v>1</v>
      </c>
      <c r="O6813" s="2">
        <v>10022650</v>
      </c>
      <c r="P6813" s="2">
        <v>130593960612.172</v>
      </c>
      <c r="Q6813" s="2">
        <v>13029.883375371983</v>
      </c>
      <c r="R6813" s="2">
        <v>4.1149405285553264</v>
      </c>
      <c r="T6813">
        <f t="shared" si="106"/>
        <v>0</v>
      </c>
      <c r="U6813" t="s">
        <v>14</v>
      </c>
    </row>
    <row r="6814" spans="1:21" x14ac:dyDescent="0.3">
      <c r="A6814" t="s">
        <v>15</v>
      </c>
      <c r="B6814" t="s">
        <v>201</v>
      </c>
      <c r="C6814" t="s">
        <v>25</v>
      </c>
      <c r="D6814" t="s">
        <v>311</v>
      </c>
      <c r="E6814">
        <v>0</v>
      </c>
      <c r="F6814">
        <v>2009</v>
      </c>
      <c r="G6814" s="2">
        <v>0</v>
      </c>
      <c r="H6814" s="2" t="s">
        <v>42</v>
      </c>
      <c r="I6814" s="2">
        <v>0</v>
      </c>
      <c r="J6814" s="2" t="s">
        <v>42</v>
      </c>
      <c r="K6814">
        <v>0.16700000000000001</v>
      </c>
      <c r="L6814">
        <v>15</v>
      </c>
      <c r="M6814">
        <v>19</v>
      </c>
      <c r="N6814">
        <v>0</v>
      </c>
      <c r="O6814" s="2">
        <v>319246</v>
      </c>
      <c r="P6814" s="2">
        <v>12887072301.1621</v>
      </c>
      <c r="Q6814" s="2">
        <v>40367.216194289358</v>
      </c>
      <c r="R6814" s="2">
        <v>4.6060288006081063</v>
      </c>
      <c r="T6814">
        <f t="shared" si="106"/>
        <v>0</v>
      </c>
      <c r="U6814" t="s">
        <v>15</v>
      </c>
    </row>
    <row r="6815" spans="1:21" x14ac:dyDescent="0.3">
      <c r="A6815" t="s">
        <v>16</v>
      </c>
      <c r="B6815" t="s">
        <v>212</v>
      </c>
      <c r="C6815" t="s">
        <v>25</v>
      </c>
      <c r="D6815" t="s">
        <v>311</v>
      </c>
      <c r="E6815">
        <v>0</v>
      </c>
      <c r="F6815">
        <v>2009</v>
      </c>
      <c r="G6815" s="2">
        <v>56960000</v>
      </c>
      <c r="H6815" s="2">
        <v>7.7555699806287999</v>
      </c>
      <c r="I6815" s="2">
        <v>-231955000</v>
      </c>
      <c r="J6815" s="2" t="s">
        <v>42</v>
      </c>
      <c r="K6815">
        <v>0.05</v>
      </c>
      <c r="L6815">
        <v>12.5</v>
      </c>
      <c r="M6815">
        <v>19</v>
      </c>
      <c r="N6815">
        <v>0</v>
      </c>
      <c r="O6815" s="2">
        <v>4533400</v>
      </c>
      <c r="P6815" s="2">
        <v>236311338427.341</v>
      </c>
      <c r="Q6815" s="2">
        <v>52126.734554052367</v>
      </c>
      <c r="R6815" s="2">
        <v>4.7170605196790794</v>
      </c>
      <c r="T6815">
        <f t="shared" si="106"/>
        <v>0</v>
      </c>
      <c r="U6815" t="s">
        <v>16</v>
      </c>
    </row>
    <row r="6816" spans="1:21" x14ac:dyDescent="0.3">
      <c r="A6816" t="s">
        <v>17</v>
      </c>
      <c r="B6816" t="s">
        <v>234</v>
      </c>
      <c r="C6816" t="s">
        <v>25</v>
      </c>
      <c r="D6816" t="s">
        <v>311</v>
      </c>
      <c r="E6816">
        <v>0</v>
      </c>
      <c r="F6816">
        <v>2009</v>
      </c>
      <c r="G6816" s="2">
        <v>-80745000</v>
      </c>
      <c r="H6816" s="2" t="s">
        <v>42</v>
      </c>
      <c r="I6816" s="2">
        <v>-39072000</v>
      </c>
      <c r="J6816" s="2" t="s">
        <v>42</v>
      </c>
      <c r="K6816">
        <v>5.3999999999999999E-2</v>
      </c>
      <c r="L6816">
        <v>31.4</v>
      </c>
      <c r="M6816">
        <v>19</v>
      </c>
      <c r="N6816">
        <v>1</v>
      </c>
      <c r="O6816" s="2">
        <v>60192700</v>
      </c>
      <c r="P6816" s="2">
        <v>2185160183384.27</v>
      </c>
      <c r="Q6816" s="2">
        <v>36302.744076678238</v>
      </c>
      <c r="R6816" s="2">
        <v>4.5599394540255673</v>
      </c>
      <c r="T6816">
        <f t="shared" si="106"/>
        <v>0</v>
      </c>
      <c r="U6816" t="s">
        <v>17</v>
      </c>
    </row>
    <row r="6817" spans="1:21" x14ac:dyDescent="0.3">
      <c r="A6817" t="s">
        <v>18</v>
      </c>
      <c r="B6817" t="s">
        <v>245</v>
      </c>
      <c r="C6817" t="s">
        <v>25</v>
      </c>
      <c r="D6817" t="s">
        <v>311</v>
      </c>
      <c r="E6817">
        <v>0</v>
      </c>
      <c r="F6817">
        <v>2009</v>
      </c>
      <c r="G6817" s="2">
        <v>374000</v>
      </c>
      <c r="H6817" s="2">
        <v>5.5728716022004798</v>
      </c>
      <c r="I6817" s="2" t="s">
        <v>42</v>
      </c>
      <c r="J6817" s="2" t="s">
        <v>42</v>
      </c>
      <c r="K6817">
        <v>5.7000000000000002E-2</v>
      </c>
      <c r="L6817">
        <v>39.54</v>
      </c>
      <c r="M6817">
        <v>19</v>
      </c>
      <c r="N6817">
        <v>1</v>
      </c>
      <c r="O6817" s="2">
        <v>127510000</v>
      </c>
      <c r="P6817" s="2">
        <v>5231382674593.7002</v>
      </c>
      <c r="Q6817" s="2">
        <v>41027.234527438632</v>
      </c>
      <c r="R6817" s="2">
        <v>4.6130722439971219</v>
      </c>
      <c r="T6817">
        <f t="shared" si="106"/>
        <v>0</v>
      </c>
      <c r="U6817" t="s">
        <v>18</v>
      </c>
    </row>
    <row r="6818" spans="1:21" x14ac:dyDescent="0.3">
      <c r="A6818" t="s">
        <v>46</v>
      </c>
      <c r="B6818" t="s">
        <v>355</v>
      </c>
      <c r="C6818" t="s">
        <v>25</v>
      </c>
      <c r="D6818" t="s">
        <v>311</v>
      </c>
      <c r="E6818">
        <v>0</v>
      </c>
      <c r="F6818">
        <v>2009</v>
      </c>
      <c r="G6818" s="2">
        <v>15000</v>
      </c>
      <c r="H6818" s="2">
        <v>4.1760912590556813</v>
      </c>
      <c r="I6818" s="2">
        <v>400000</v>
      </c>
      <c r="J6818" s="2">
        <v>5.6020599913279625</v>
      </c>
      <c r="K6818">
        <v>7.0000000000000001E-3</v>
      </c>
      <c r="L6818">
        <v>21</v>
      </c>
      <c r="M6818">
        <v>19</v>
      </c>
      <c r="N6818">
        <v>1</v>
      </c>
      <c r="O6818" s="2">
        <v>49182040</v>
      </c>
      <c r="P6818" s="2">
        <v>901934953364.71106</v>
      </c>
      <c r="Q6818" s="2">
        <v>18338.705620277466</v>
      </c>
      <c r="R6818" s="2">
        <v>4.2633686791088641</v>
      </c>
      <c r="T6818">
        <f t="shared" si="106"/>
        <v>0</v>
      </c>
      <c r="U6818" t="s">
        <v>46</v>
      </c>
    </row>
    <row r="6819" spans="1:21" x14ac:dyDescent="0.3">
      <c r="A6819" t="s">
        <v>20</v>
      </c>
      <c r="B6819" t="s">
        <v>256</v>
      </c>
      <c r="C6819" t="s">
        <v>25</v>
      </c>
      <c r="D6819" t="s">
        <v>311</v>
      </c>
      <c r="E6819">
        <v>0</v>
      </c>
      <c r="F6819">
        <v>2009</v>
      </c>
      <c r="G6819" s="2">
        <v>182273000</v>
      </c>
      <c r="H6819" s="2">
        <v>8.2607223416146702</v>
      </c>
      <c r="I6819" s="2">
        <v>0</v>
      </c>
      <c r="J6819" s="2" t="s">
        <v>42</v>
      </c>
      <c r="K6819">
        <v>5.1999999999999998E-2</v>
      </c>
      <c r="L6819">
        <v>28.59</v>
      </c>
      <c r="M6819">
        <v>19</v>
      </c>
      <c r="N6819">
        <v>1</v>
      </c>
      <c r="O6819" s="2">
        <v>497783</v>
      </c>
      <c r="P6819" s="2">
        <v>51370543206.446198</v>
      </c>
      <c r="Q6819" s="2">
        <v>103198.66931262457</v>
      </c>
      <c r="R6819" s="2">
        <v>5.0136740973502025</v>
      </c>
      <c r="T6819">
        <f t="shared" si="106"/>
        <v>0</v>
      </c>
      <c r="U6819" t="s">
        <v>20</v>
      </c>
    </row>
    <row r="6820" spans="1:21" x14ac:dyDescent="0.3">
      <c r="A6820" t="s">
        <v>21</v>
      </c>
      <c r="B6820" t="s">
        <v>267</v>
      </c>
      <c r="C6820" t="s">
        <v>25</v>
      </c>
      <c r="D6820" t="s">
        <v>311</v>
      </c>
      <c r="E6820">
        <v>0</v>
      </c>
      <c r="F6820">
        <v>2009</v>
      </c>
      <c r="G6820" s="2">
        <v>11584000</v>
      </c>
      <c r="H6820" s="2">
        <v>7.0638585488530721</v>
      </c>
      <c r="I6820" s="2">
        <v>-31970000</v>
      </c>
      <c r="J6820" s="2" t="s">
        <v>42</v>
      </c>
      <c r="K6820">
        <v>0.21099999999999999</v>
      </c>
      <c r="L6820">
        <v>28</v>
      </c>
      <c r="M6820">
        <v>19</v>
      </c>
      <c r="N6820">
        <v>1</v>
      </c>
      <c r="O6820" s="2">
        <v>112852600</v>
      </c>
      <c r="P6820" s="2">
        <v>894948748436.74805</v>
      </c>
      <c r="Q6820" s="2">
        <v>7930.2448365101736</v>
      </c>
      <c r="R6820" s="2">
        <v>3.8992865958300751</v>
      </c>
      <c r="T6820">
        <f t="shared" si="106"/>
        <v>0</v>
      </c>
      <c r="U6820" t="s">
        <v>21</v>
      </c>
    </row>
    <row r="6821" spans="1:21" x14ac:dyDescent="0.3">
      <c r="A6821" t="s">
        <v>22</v>
      </c>
      <c r="B6821" t="s">
        <v>278</v>
      </c>
      <c r="C6821" t="s">
        <v>25</v>
      </c>
      <c r="D6821" t="s">
        <v>311</v>
      </c>
      <c r="E6821">
        <v>0</v>
      </c>
      <c r="F6821">
        <v>2009</v>
      </c>
      <c r="G6821" s="2">
        <v>163934000</v>
      </c>
      <c r="H6821" s="2">
        <v>8.2146690358221122</v>
      </c>
      <c r="I6821" s="2">
        <v>384671000</v>
      </c>
      <c r="J6821" s="2">
        <v>8.5850894464713363</v>
      </c>
      <c r="K6821">
        <v>0.02</v>
      </c>
      <c r="L6821">
        <v>25.5</v>
      </c>
      <c r="M6821">
        <v>19</v>
      </c>
      <c r="N6821">
        <v>1</v>
      </c>
      <c r="O6821" s="2">
        <v>16530390</v>
      </c>
      <c r="P6821" s="2">
        <v>857932759099.75</v>
      </c>
      <c r="Q6821" s="2">
        <v>51900.333815460493</v>
      </c>
      <c r="R6821" s="2">
        <v>4.7151701511769017</v>
      </c>
      <c r="T6821">
        <f t="shared" si="106"/>
        <v>0</v>
      </c>
      <c r="U6821" t="s">
        <v>22</v>
      </c>
    </row>
    <row r="6822" spans="1:21" x14ac:dyDescent="0.3">
      <c r="A6822" t="s">
        <v>23</v>
      </c>
      <c r="B6822" t="s">
        <v>289</v>
      </c>
      <c r="C6822" t="s">
        <v>25</v>
      </c>
      <c r="D6822" t="s">
        <v>311</v>
      </c>
      <c r="E6822">
        <v>0</v>
      </c>
      <c r="F6822">
        <v>2009</v>
      </c>
      <c r="G6822" s="2">
        <v>19000</v>
      </c>
      <c r="H6822" s="2">
        <v>4.2787536009528289</v>
      </c>
      <c r="I6822" s="2" t="s">
        <v>42</v>
      </c>
      <c r="J6822" s="2" t="s">
        <v>42</v>
      </c>
      <c r="K6822">
        <v>0.24</v>
      </c>
      <c r="L6822">
        <v>30</v>
      </c>
      <c r="M6822">
        <v>19</v>
      </c>
      <c r="N6822">
        <v>1</v>
      </c>
      <c r="O6822" s="2">
        <v>4302600</v>
      </c>
      <c r="P6822" s="2">
        <v>121337372727.841</v>
      </c>
      <c r="Q6822" s="2">
        <v>28200.941925310512</v>
      </c>
      <c r="R6822" s="2">
        <v>4.4502636142106029</v>
      </c>
      <c r="T6822">
        <f t="shared" si="106"/>
        <v>0</v>
      </c>
      <c r="U6822" t="s">
        <v>23</v>
      </c>
    </row>
    <row r="6823" spans="1:21" x14ac:dyDescent="0.3">
      <c r="A6823" t="s">
        <v>24</v>
      </c>
      <c r="B6823" t="s">
        <v>300</v>
      </c>
      <c r="C6823" t="s">
        <v>25</v>
      </c>
      <c r="D6823" t="s">
        <v>311</v>
      </c>
      <c r="E6823">
        <v>0</v>
      </c>
      <c r="F6823">
        <v>2009</v>
      </c>
      <c r="G6823" s="2">
        <v>2637160000</v>
      </c>
      <c r="H6823" s="2">
        <v>9.4211364798158552</v>
      </c>
      <c r="I6823" s="2">
        <v>1199592000</v>
      </c>
      <c r="J6823" s="2">
        <v>9.0790335608158657</v>
      </c>
      <c r="K6823">
        <v>9.4E-2</v>
      </c>
      <c r="L6823">
        <v>28</v>
      </c>
      <c r="M6823">
        <v>19</v>
      </c>
      <c r="N6823">
        <v>1</v>
      </c>
      <c r="O6823" s="2">
        <v>4828725</v>
      </c>
      <c r="P6823" s="2">
        <v>386622457579.95001</v>
      </c>
      <c r="Q6823" s="2">
        <v>80067.193219731926</v>
      </c>
      <c r="R6823" s="2">
        <v>4.9034546044463765</v>
      </c>
      <c r="T6823">
        <f t="shared" si="106"/>
        <v>0</v>
      </c>
      <c r="U6823" t="s">
        <v>24</v>
      </c>
    </row>
    <row r="6824" spans="1:21" x14ac:dyDescent="0.3">
      <c r="A6824" t="s">
        <v>26</v>
      </c>
      <c r="B6824" t="s">
        <v>322</v>
      </c>
      <c r="C6824" t="s">
        <v>25</v>
      </c>
      <c r="D6824" t="s">
        <v>311</v>
      </c>
      <c r="E6824">
        <v>0</v>
      </c>
      <c r="F6824">
        <v>2009</v>
      </c>
      <c r="G6824" s="2">
        <v>2584000</v>
      </c>
      <c r="H6824" s="2">
        <v>6.4122925093230467</v>
      </c>
      <c r="I6824" s="2">
        <v>5979000</v>
      </c>
      <c r="J6824" s="2">
        <v>6.7766285534201502</v>
      </c>
      <c r="K6824">
        <v>7.0000000000000001E-3</v>
      </c>
      <c r="L6824">
        <v>26.5</v>
      </c>
      <c r="M6824">
        <v>19</v>
      </c>
      <c r="N6824">
        <v>1</v>
      </c>
      <c r="O6824" s="2">
        <v>10568250</v>
      </c>
      <c r="P6824" s="2">
        <v>243745748819.116</v>
      </c>
      <c r="Q6824" s="2">
        <v>23063.965066980436</v>
      </c>
      <c r="R6824" s="2">
        <v>4.3629339715918611</v>
      </c>
      <c r="T6824">
        <f t="shared" si="106"/>
        <v>0</v>
      </c>
      <c r="U6824" t="s">
        <v>26</v>
      </c>
    </row>
    <row r="6825" spans="1:21" x14ac:dyDescent="0.3">
      <c r="A6825" t="s">
        <v>41</v>
      </c>
      <c r="B6825" t="s">
        <v>333</v>
      </c>
      <c r="C6825" t="s">
        <v>25</v>
      </c>
      <c r="D6825" t="s">
        <v>311</v>
      </c>
      <c r="E6825">
        <v>0</v>
      </c>
      <c r="F6825">
        <v>2009</v>
      </c>
      <c r="G6825" s="2">
        <v>19450000</v>
      </c>
      <c r="H6825" s="2">
        <v>7.2889196056617269</v>
      </c>
      <c r="I6825" s="2">
        <v>162801000</v>
      </c>
      <c r="J6825" s="2">
        <v>8.2116570682015126</v>
      </c>
      <c r="K6825">
        <v>0.11799999999999999</v>
      </c>
      <c r="L6825">
        <v>19</v>
      </c>
      <c r="M6825">
        <v>19</v>
      </c>
      <c r="N6825">
        <v>0</v>
      </c>
      <c r="O6825" s="2">
        <v>5386405</v>
      </c>
      <c r="P6825" s="2">
        <v>88945625173.659302</v>
      </c>
      <c r="Q6825" s="2">
        <v>16512.98503800945</v>
      </c>
      <c r="R6825" s="2">
        <v>4.217825587396983</v>
      </c>
      <c r="T6825">
        <f t="shared" si="106"/>
        <v>0</v>
      </c>
      <c r="U6825" t="s">
        <v>41</v>
      </c>
    </row>
    <row r="6826" spans="1:21" x14ac:dyDescent="0.3">
      <c r="A6826" t="s">
        <v>28</v>
      </c>
      <c r="B6826" t="s">
        <v>366</v>
      </c>
      <c r="C6826" t="s">
        <v>25</v>
      </c>
      <c r="D6826" t="s">
        <v>311</v>
      </c>
      <c r="E6826">
        <v>0</v>
      </c>
      <c r="F6826">
        <v>2009</v>
      </c>
      <c r="G6826" s="2">
        <v>84746000</v>
      </c>
      <c r="H6826" s="2">
        <v>7.9281192087167218</v>
      </c>
      <c r="I6826" s="2" t="s">
        <v>42</v>
      </c>
      <c r="J6826" s="2" t="s">
        <v>42</v>
      </c>
      <c r="K6826">
        <v>7.0000000000000001E-3</v>
      </c>
      <c r="L6826">
        <v>30</v>
      </c>
      <c r="M6826">
        <v>19</v>
      </c>
      <c r="N6826">
        <v>1</v>
      </c>
      <c r="O6826" s="2">
        <v>46367550</v>
      </c>
      <c r="P6826" s="2">
        <v>1499099749930.54</v>
      </c>
      <c r="Q6826" s="2">
        <v>32330.794918656258</v>
      </c>
      <c r="R6826" s="2">
        <v>4.5096163827600826</v>
      </c>
      <c r="T6826">
        <f t="shared" si="106"/>
        <v>0</v>
      </c>
      <c r="U6826" t="s">
        <v>28</v>
      </c>
    </row>
    <row r="6827" spans="1:21" x14ac:dyDescent="0.3">
      <c r="A6827" t="s">
        <v>29</v>
      </c>
      <c r="B6827" t="s">
        <v>377</v>
      </c>
      <c r="C6827" t="s">
        <v>25</v>
      </c>
      <c r="D6827" t="s">
        <v>311</v>
      </c>
      <c r="E6827">
        <v>0</v>
      </c>
      <c r="F6827">
        <v>2009</v>
      </c>
      <c r="G6827" s="2" t="s">
        <v>42</v>
      </c>
      <c r="H6827" s="2" t="s">
        <v>42</v>
      </c>
      <c r="I6827" s="2">
        <v>-941636000</v>
      </c>
      <c r="J6827" s="2" t="s">
        <v>42</v>
      </c>
      <c r="K6827">
        <v>7.0000000000000001E-3</v>
      </c>
      <c r="L6827">
        <v>26.3</v>
      </c>
      <c r="M6827">
        <v>19</v>
      </c>
      <c r="N6827">
        <v>1</v>
      </c>
      <c r="O6827" s="2">
        <v>9298514</v>
      </c>
      <c r="P6827" s="2">
        <v>429657033107.737</v>
      </c>
      <c r="Q6827" s="2">
        <v>46207.064172591126</v>
      </c>
      <c r="R6827" s="2">
        <v>4.6647083759165087</v>
      </c>
      <c r="T6827">
        <f t="shared" si="106"/>
        <v>0</v>
      </c>
      <c r="U6827" t="s">
        <v>29</v>
      </c>
    </row>
    <row r="6828" spans="1:21" x14ac:dyDescent="0.3">
      <c r="A6828" t="s">
        <v>31</v>
      </c>
      <c r="B6828" t="s">
        <v>399</v>
      </c>
      <c r="C6828" t="s">
        <v>25</v>
      </c>
      <c r="D6828" t="s">
        <v>311</v>
      </c>
      <c r="E6828">
        <v>0</v>
      </c>
      <c r="F6828">
        <v>2009</v>
      </c>
      <c r="G6828" s="2">
        <v>3000000</v>
      </c>
      <c r="H6828" s="2">
        <v>6.4771212547196626</v>
      </c>
      <c r="I6828" s="2">
        <v>11000000</v>
      </c>
      <c r="J6828" s="2">
        <v>7.0413926851582254</v>
      </c>
      <c r="K6828">
        <v>7.0000000000000001E-3</v>
      </c>
      <c r="L6828">
        <v>19</v>
      </c>
      <c r="M6828">
        <v>19</v>
      </c>
      <c r="N6828">
        <v>0</v>
      </c>
      <c r="O6828" s="2">
        <v>72039210</v>
      </c>
      <c r="P6828" s="2">
        <v>644639902580.64502</v>
      </c>
      <c r="Q6828" s="2">
        <v>8948.4587987659088</v>
      </c>
      <c r="R6828" s="2">
        <v>3.9517482428211337</v>
      </c>
      <c r="T6828">
        <f t="shared" si="106"/>
        <v>0</v>
      </c>
      <c r="U6828" t="s">
        <v>31</v>
      </c>
    </row>
    <row r="6829" spans="1:21" x14ac:dyDescent="0.3">
      <c r="A6829" t="s">
        <v>32</v>
      </c>
      <c r="B6829" t="s">
        <v>410</v>
      </c>
      <c r="C6829" t="s">
        <v>25</v>
      </c>
      <c r="D6829" t="s">
        <v>311</v>
      </c>
      <c r="E6829">
        <v>0</v>
      </c>
      <c r="F6829">
        <v>2009</v>
      </c>
      <c r="G6829" s="2">
        <v>0</v>
      </c>
      <c r="H6829" s="2" t="s">
        <v>42</v>
      </c>
      <c r="I6829" s="2">
        <v>25915000</v>
      </c>
      <c r="J6829" s="2">
        <v>7.4135512131755501</v>
      </c>
      <c r="K6829">
        <v>7.0000000000000001E-3</v>
      </c>
      <c r="L6829">
        <v>19</v>
      </c>
      <c r="M6829">
        <v>19</v>
      </c>
      <c r="N6829">
        <v>0</v>
      </c>
      <c r="O6829" s="2">
        <v>61423720</v>
      </c>
      <c r="P6829" s="2">
        <v>2382825985355.9702</v>
      </c>
      <c r="Q6829" s="2">
        <v>38793.254224198245</v>
      </c>
      <c r="R6829" s="2">
        <v>4.5887562125037062</v>
      </c>
      <c r="T6829">
        <f t="shared" si="106"/>
        <v>0</v>
      </c>
      <c r="U6829" t="s">
        <v>32</v>
      </c>
    </row>
    <row r="6830" spans="1:21" x14ac:dyDescent="0.3">
      <c r="A6830" t="s">
        <v>33</v>
      </c>
      <c r="B6830" t="s">
        <v>421</v>
      </c>
      <c r="C6830" t="s">
        <v>25</v>
      </c>
      <c r="D6830" t="s">
        <v>311</v>
      </c>
      <c r="E6830">
        <v>0</v>
      </c>
      <c r="F6830">
        <v>2009</v>
      </c>
      <c r="G6830" s="2">
        <v>-2511000000</v>
      </c>
      <c r="H6830" s="2" t="s">
        <v>42</v>
      </c>
      <c r="I6830" s="2" t="s">
        <v>42</v>
      </c>
      <c r="J6830" s="2" t="s">
        <v>42</v>
      </c>
      <c r="K6830">
        <v>7.0000000000000001E-3</v>
      </c>
      <c r="L6830">
        <v>19</v>
      </c>
      <c r="M6830">
        <v>19</v>
      </c>
      <c r="N6830">
        <v>0</v>
      </c>
      <c r="O6830" s="2">
        <v>306771500</v>
      </c>
      <c r="P6830" s="2">
        <v>14418739000000</v>
      </c>
      <c r="Q6830" s="2">
        <v>47001.559792875152</v>
      </c>
      <c r="R6830" s="2">
        <v>4.6721122706633391</v>
      </c>
      <c r="T6830">
        <f t="shared" si="106"/>
        <v>0</v>
      </c>
      <c r="U6830" t="s">
        <v>33</v>
      </c>
    </row>
    <row r="6831" spans="1:21" x14ac:dyDescent="0.3">
      <c r="A6831" t="s">
        <v>34</v>
      </c>
      <c r="B6831" t="s">
        <v>102</v>
      </c>
      <c r="C6831" t="s">
        <v>25</v>
      </c>
      <c r="D6831" t="s">
        <v>311</v>
      </c>
      <c r="E6831">
        <v>0</v>
      </c>
      <c r="F6831">
        <v>2009</v>
      </c>
      <c r="G6831" s="2">
        <v>0</v>
      </c>
      <c r="H6831" s="2" t="s">
        <v>42</v>
      </c>
      <c r="I6831" s="2">
        <v>0</v>
      </c>
      <c r="J6831" s="2" t="s">
        <v>42</v>
      </c>
      <c r="K6831">
        <v>0.17299999999999999</v>
      </c>
      <c r="L6831">
        <v>26.8</v>
      </c>
      <c r="M6831">
        <v>19</v>
      </c>
      <c r="N6831">
        <v>1</v>
      </c>
      <c r="O6831" s="2">
        <v>16928870</v>
      </c>
      <c r="P6831" s="2">
        <v>172389498444.621</v>
      </c>
      <c r="Q6831" s="2">
        <v>10183.166297846283</v>
      </c>
      <c r="R6831" s="2">
        <v>4.0078828361418628</v>
      </c>
      <c r="T6831">
        <f t="shared" si="106"/>
        <v>0</v>
      </c>
      <c r="U6831" t="s">
        <v>34</v>
      </c>
    </row>
    <row r="6832" spans="1:21" x14ac:dyDescent="0.3">
      <c r="A6832" t="s">
        <v>35</v>
      </c>
      <c r="B6832" t="s">
        <v>135</v>
      </c>
      <c r="C6832" t="s">
        <v>25</v>
      </c>
      <c r="D6832" t="s">
        <v>311</v>
      </c>
      <c r="E6832">
        <v>0</v>
      </c>
      <c r="F6832">
        <v>2009</v>
      </c>
      <c r="G6832" s="2">
        <v>-1400000</v>
      </c>
      <c r="H6832" s="2" t="s">
        <v>42</v>
      </c>
      <c r="I6832" s="2">
        <v>19471000</v>
      </c>
      <c r="J6832" s="2">
        <v>7.2893882567757773</v>
      </c>
      <c r="K6832">
        <v>3.3000000000000002E-2</v>
      </c>
      <c r="L6832">
        <v>22</v>
      </c>
      <c r="M6832">
        <v>19</v>
      </c>
      <c r="N6832">
        <v>1</v>
      </c>
      <c r="O6832" s="2">
        <v>1338497</v>
      </c>
      <c r="P6832" s="2">
        <v>19652492636.843601</v>
      </c>
      <c r="Q6832" s="2">
        <v>14682.507795567417</v>
      </c>
      <c r="R6832" s="2">
        <v>4.1668002401004545</v>
      </c>
      <c r="T6832">
        <f t="shared" si="106"/>
        <v>0</v>
      </c>
      <c r="U6832" t="s">
        <v>35</v>
      </c>
    </row>
    <row r="6833" spans="1:21" x14ac:dyDescent="0.3">
      <c r="A6833" t="s">
        <v>36</v>
      </c>
      <c r="B6833" t="s">
        <v>344</v>
      </c>
      <c r="C6833" t="s">
        <v>25</v>
      </c>
      <c r="D6833" t="s">
        <v>311</v>
      </c>
      <c r="E6833">
        <v>0</v>
      </c>
      <c r="F6833">
        <v>2009</v>
      </c>
      <c r="G6833" s="2">
        <v>-660000</v>
      </c>
      <c r="H6833" s="2" t="s">
        <v>42</v>
      </c>
      <c r="I6833" s="2">
        <v>7794000</v>
      </c>
      <c r="J6833" s="2">
        <v>6.8917604014566711</v>
      </c>
      <c r="K6833">
        <v>1.4999999999999999E-2</v>
      </c>
      <c r="L6833">
        <v>21</v>
      </c>
      <c r="M6833">
        <v>19</v>
      </c>
      <c r="N6833">
        <v>1</v>
      </c>
      <c r="O6833" s="2">
        <v>2042335</v>
      </c>
      <c r="P6833" s="2">
        <v>50244793831.619904</v>
      </c>
      <c r="Q6833" s="2">
        <v>24601.64166584811</v>
      </c>
      <c r="R6833" s="2">
        <v>4.3909640885111161</v>
      </c>
      <c r="T6833">
        <f t="shared" si="106"/>
        <v>0</v>
      </c>
      <c r="U6833" t="s">
        <v>36</v>
      </c>
    </row>
    <row r="6834" spans="1:21" x14ac:dyDescent="0.3">
      <c r="A6834" t="s">
        <v>5</v>
      </c>
      <c r="B6834" t="s">
        <v>59</v>
      </c>
      <c r="C6834" t="s">
        <v>25</v>
      </c>
      <c r="D6834" t="s">
        <v>312</v>
      </c>
      <c r="E6834">
        <v>0</v>
      </c>
      <c r="F6834">
        <v>2010</v>
      </c>
      <c r="G6834" s="2">
        <v>0</v>
      </c>
      <c r="H6834" s="2" t="s">
        <v>42</v>
      </c>
      <c r="I6834" s="2">
        <v>0</v>
      </c>
      <c r="J6834" s="2" t="s">
        <v>42</v>
      </c>
      <c r="K6834">
        <v>0.128</v>
      </c>
      <c r="L6834">
        <v>30</v>
      </c>
      <c r="M6834">
        <v>19</v>
      </c>
      <c r="N6834">
        <v>1</v>
      </c>
      <c r="O6834" s="2">
        <v>22032000</v>
      </c>
      <c r="P6834" s="2">
        <v>1142876772659.21</v>
      </c>
      <c r="Q6834" s="2">
        <v>51873.49185998593</v>
      </c>
      <c r="R6834" s="2">
        <v>4.7149454834761553</v>
      </c>
      <c r="T6834">
        <f t="shared" si="106"/>
        <v>0</v>
      </c>
      <c r="U6834" t="s">
        <v>5</v>
      </c>
    </row>
    <row r="6835" spans="1:21" x14ac:dyDescent="0.3">
      <c r="A6835" t="s">
        <v>6</v>
      </c>
      <c r="B6835" t="s">
        <v>70</v>
      </c>
      <c r="C6835" t="s">
        <v>25</v>
      </c>
      <c r="D6835" t="s">
        <v>312</v>
      </c>
      <c r="E6835">
        <v>0</v>
      </c>
      <c r="F6835">
        <v>2010</v>
      </c>
      <c r="G6835" s="2">
        <v>-95364000</v>
      </c>
      <c r="H6835" s="2" t="s">
        <v>42</v>
      </c>
      <c r="I6835" s="2">
        <v>-12026000</v>
      </c>
      <c r="J6835" s="2" t="s">
        <v>42</v>
      </c>
      <c r="K6835">
        <v>0.106</v>
      </c>
      <c r="L6835">
        <v>25</v>
      </c>
      <c r="M6835">
        <v>19</v>
      </c>
      <c r="N6835">
        <v>1</v>
      </c>
      <c r="O6835" s="2">
        <v>8361069</v>
      </c>
      <c r="P6835" s="2">
        <v>391892746544.69</v>
      </c>
      <c r="Q6835" s="2">
        <v>46871.129342993103</v>
      </c>
      <c r="R6835" s="2">
        <v>4.6709054178155212</v>
      </c>
      <c r="T6835">
        <f t="shared" si="106"/>
        <v>0</v>
      </c>
      <c r="U6835" t="s">
        <v>6</v>
      </c>
    </row>
    <row r="6836" spans="1:21" x14ac:dyDescent="0.3">
      <c r="A6836" t="s">
        <v>7</v>
      </c>
      <c r="B6836" t="s">
        <v>81</v>
      </c>
      <c r="C6836" t="s">
        <v>25</v>
      </c>
      <c r="D6836" t="s">
        <v>312</v>
      </c>
      <c r="E6836">
        <v>0</v>
      </c>
      <c r="F6836">
        <v>2010</v>
      </c>
      <c r="G6836" s="2">
        <v>997351000</v>
      </c>
      <c r="H6836" s="2">
        <v>8.9988480274552742</v>
      </c>
      <c r="I6836" s="2">
        <v>2399786000</v>
      </c>
      <c r="J6836" s="2">
        <v>9.3801725153937294</v>
      </c>
      <c r="K6836">
        <v>0.04</v>
      </c>
      <c r="L6836">
        <v>33.99</v>
      </c>
      <c r="M6836">
        <v>19</v>
      </c>
      <c r="N6836">
        <v>1</v>
      </c>
      <c r="O6836" s="2">
        <v>10920270</v>
      </c>
      <c r="P6836" s="2">
        <v>483548031197.10797</v>
      </c>
      <c r="Q6836" s="2">
        <v>44279.860406117063</v>
      </c>
      <c r="R6836" s="2">
        <v>4.646206243079571</v>
      </c>
      <c r="T6836">
        <f t="shared" si="106"/>
        <v>0</v>
      </c>
      <c r="U6836" t="s">
        <v>7</v>
      </c>
    </row>
    <row r="6837" spans="1:21" x14ac:dyDescent="0.3">
      <c r="A6837" t="s">
        <v>8</v>
      </c>
      <c r="B6837" t="s">
        <v>114</v>
      </c>
      <c r="C6837" t="s">
        <v>25</v>
      </c>
      <c r="D6837" t="s">
        <v>312</v>
      </c>
      <c r="E6837">
        <v>0</v>
      </c>
      <c r="F6837">
        <v>2010</v>
      </c>
      <c r="G6837" s="2">
        <v>269355000</v>
      </c>
      <c r="H6837" s="2">
        <v>8.430325041705828</v>
      </c>
      <c r="I6837" s="2">
        <v>1901841000</v>
      </c>
      <c r="J6837" s="2">
        <v>9.2791742057091451</v>
      </c>
      <c r="K6837">
        <v>1.2E-2</v>
      </c>
      <c r="L6837">
        <v>19</v>
      </c>
      <c r="M6837">
        <v>19</v>
      </c>
      <c r="N6837">
        <v>0</v>
      </c>
      <c r="O6837" s="2">
        <v>10517250</v>
      </c>
      <c r="P6837" s="2">
        <v>207477857918.91901</v>
      </c>
      <c r="Q6837" s="2">
        <v>19727.386714104829</v>
      </c>
      <c r="R6837" s="2">
        <v>4.2950695580949168</v>
      </c>
      <c r="T6837">
        <f t="shared" si="106"/>
        <v>0</v>
      </c>
      <c r="U6837" t="s">
        <v>8</v>
      </c>
    </row>
    <row r="6838" spans="1:21" x14ac:dyDescent="0.3">
      <c r="A6838" t="s">
        <v>9</v>
      </c>
      <c r="B6838" t="s">
        <v>125</v>
      </c>
      <c r="C6838" t="s">
        <v>25</v>
      </c>
      <c r="D6838" t="s">
        <v>312</v>
      </c>
      <c r="E6838">
        <v>0</v>
      </c>
      <c r="F6838">
        <v>2010</v>
      </c>
      <c r="G6838" s="2">
        <v>6048000</v>
      </c>
      <c r="H6838" s="2">
        <v>6.7816117824931501</v>
      </c>
      <c r="I6838" s="2">
        <v>342757000</v>
      </c>
      <c r="J6838" s="2">
        <v>8.5349863329884066</v>
      </c>
      <c r="K6838">
        <v>3.3000000000000002E-2</v>
      </c>
      <c r="L6838">
        <v>25</v>
      </c>
      <c r="M6838">
        <v>19</v>
      </c>
      <c r="N6838">
        <v>1</v>
      </c>
      <c r="O6838" s="2">
        <v>5547683</v>
      </c>
      <c r="P6838" s="2">
        <v>321995350346.50098</v>
      </c>
      <c r="Q6838" s="2">
        <v>58041.411224560048</v>
      </c>
      <c r="R6838" s="2">
        <v>4.7637379633726624</v>
      </c>
      <c r="T6838">
        <f t="shared" si="106"/>
        <v>0</v>
      </c>
      <c r="U6838" t="s">
        <v>9</v>
      </c>
    </row>
    <row r="6839" spans="1:21" x14ac:dyDescent="0.3">
      <c r="A6839" t="s">
        <v>10</v>
      </c>
      <c r="B6839" t="s">
        <v>147</v>
      </c>
      <c r="C6839" t="s">
        <v>25</v>
      </c>
      <c r="D6839" t="s">
        <v>312</v>
      </c>
      <c r="E6839">
        <v>0</v>
      </c>
      <c r="F6839">
        <v>2010</v>
      </c>
      <c r="G6839" s="2">
        <v>4808000</v>
      </c>
      <c r="H6839" s="2">
        <v>6.6819644589946829</v>
      </c>
      <c r="I6839" s="2">
        <v>-78073000</v>
      </c>
      <c r="J6839" s="2" t="s">
        <v>42</v>
      </c>
      <c r="K6839">
        <v>1.9E-2</v>
      </c>
      <c r="L6839">
        <v>26</v>
      </c>
      <c r="M6839">
        <v>19</v>
      </c>
      <c r="N6839">
        <v>1</v>
      </c>
      <c r="O6839" s="2">
        <v>5362000</v>
      </c>
      <c r="P6839" s="2">
        <v>247799815768.47699</v>
      </c>
      <c r="Q6839" s="2">
        <v>46214.064857977806</v>
      </c>
      <c r="R6839" s="2">
        <v>4.6647741695087461</v>
      </c>
      <c r="T6839">
        <f t="shared" si="106"/>
        <v>0</v>
      </c>
      <c r="U6839" t="s">
        <v>10</v>
      </c>
    </row>
    <row r="6840" spans="1:21" x14ac:dyDescent="0.3">
      <c r="A6840" t="s">
        <v>11</v>
      </c>
      <c r="B6840" t="s">
        <v>158</v>
      </c>
      <c r="C6840" t="s">
        <v>25</v>
      </c>
      <c r="D6840" t="s">
        <v>312</v>
      </c>
      <c r="E6840">
        <v>0</v>
      </c>
      <c r="F6840">
        <v>2010</v>
      </c>
      <c r="G6840" s="2">
        <v>-70199000</v>
      </c>
      <c r="H6840" s="2" t="s">
        <v>42</v>
      </c>
      <c r="I6840" s="2">
        <v>3137360000</v>
      </c>
      <c r="J6840" s="2">
        <v>9.4965643551794443</v>
      </c>
      <c r="K6840">
        <v>4.4999999999999998E-2</v>
      </c>
      <c r="L6840">
        <v>34.42989</v>
      </c>
      <c r="M6840">
        <v>19</v>
      </c>
      <c r="N6840">
        <v>1</v>
      </c>
      <c r="O6840" s="2">
        <v>62917790</v>
      </c>
      <c r="P6840" s="2">
        <v>2646837111794.7798</v>
      </c>
      <c r="Q6840" s="2">
        <v>42068.183129044737</v>
      </c>
      <c r="R6840" s="2">
        <v>4.6239537557995218</v>
      </c>
      <c r="T6840">
        <f t="shared" si="106"/>
        <v>0</v>
      </c>
      <c r="U6840" t="s">
        <v>11</v>
      </c>
    </row>
    <row r="6841" spans="1:21" x14ac:dyDescent="0.3">
      <c r="A6841" t="s">
        <v>12</v>
      </c>
      <c r="B6841" t="s">
        <v>169</v>
      </c>
      <c r="C6841" t="s">
        <v>25</v>
      </c>
      <c r="D6841" t="s">
        <v>312</v>
      </c>
      <c r="E6841">
        <v>0</v>
      </c>
      <c r="F6841">
        <v>2010</v>
      </c>
      <c r="G6841" s="2">
        <v>455629000</v>
      </c>
      <c r="H6841" s="2">
        <v>8.6586113583815063</v>
      </c>
      <c r="I6841" s="2">
        <v>641368000</v>
      </c>
      <c r="J6841" s="2">
        <v>8.8071072877250849</v>
      </c>
      <c r="K6841">
        <v>2.3E-2</v>
      </c>
      <c r="L6841">
        <v>29.475000000000001</v>
      </c>
      <c r="M6841">
        <v>19</v>
      </c>
      <c r="N6841">
        <v>1</v>
      </c>
      <c r="O6841" s="2">
        <v>81776930</v>
      </c>
      <c r="P6841" s="2">
        <v>3417094562648.9502</v>
      </c>
      <c r="Q6841" s="2">
        <v>41785.556912554071</v>
      </c>
      <c r="R6841" s="2">
        <v>4.6210261947630311</v>
      </c>
      <c r="T6841">
        <f t="shared" si="106"/>
        <v>0</v>
      </c>
      <c r="U6841" t="s">
        <v>12</v>
      </c>
    </row>
    <row r="6842" spans="1:21" x14ac:dyDescent="0.3">
      <c r="A6842" t="s">
        <v>13</v>
      </c>
      <c r="B6842" t="s">
        <v>180</v>
      </c>
      <c r="C6842" t="s">
        <v>25</v>
      </c>
      <c r="D6842" t="s">
        <v>312</v>
      </c>
      <c r="E6842">
        <v>0</v>
      </c>
      <c r="F6842">
        <v>2010</v>
      </c>
      <c r="G6842" s="2">
        <v>-397000</v>
      </c>
      <c r="H6842" s="2" t="s">
        <v>42</v>
      </c>
      <c r="I6842" s="2">
        <v>7402000</v>
      </c>
      <c r="J6842" s="2">
        <v>6.8693490807590933</v>
      </c>
      <c r="K6842">
        <v>3.2000000000000001E-2</v>
      </c>
      <c r="L6842">
        <v>24</v>
      </c>
      <c r="M6842">
        <v>19</v>
      </c>
      <c r="N6842">
        <v>1</v>
      </c>
      <c r="O6842" s="2">
        <v>11153000</v>
      </c>
      <c r="P6842" s="2">
        <v>299361576558.21698</v>
      </c>
      <c r="Q6842" s="2">
        <v>26841.350000736751</v>
      </c>
      <c r="R6842" s="2">
        <v>4.428804355130568</v>
      </c>
      <c r="T6842">
        <f t="shared" si="106"/>
        <v>0</v>
      </c>
      <c r="U6842" t="s">
        <v>13</v>
      </c>
    </row>
    <row r="6843" spans="1:21" x14ac:dyDescent="0.3">
      <c r="A6843" t="s">
        <v>14</v>
      </c>
      <c r="B6843" t="s">
        <v>191</v>
      </c>
      <c r="C6843" t="s">
        <v>25</v>
      </c>
      <c r="D6843" t="s">
        <v>312</v>
      </c>
      <c r="E6843">
        <v>0</v>
      </c>
      <c r="F6843">
        <v>2010</v>
      </c>
      <c r="G6843" s="2">
        <v>75793000</v>
      </c>
      <c r="H6843" s="2">
        <v>7.8796290974294916</v>
      </c>
      <c r="I6843" s="2">
        <v>212051000</v>
      </c>
      <c r="J6843" s="2">
        <v>8.3264403248667396</v>
      </c>
      <c r="K6843">
        <v>2.9000000000000001E-2</v>
      </c>
      <c r="L6843">
        <v>19</v>
      </c>
      <c r="M6843">
        <v>19</v>
      </c>
      <c r="N6843">
        <v>0</v>
      </c>
      <c r="O6843" s="2">
        <v>10000020</v>
      </c>
      <c r="P6843" s="2">
        <v>130922638689.071</v>
      </c>
      <c r="Q6843" s="2">
        <v>13092.237684431731</v>
      </c>
      <c r="R6843" s="2">
        <v>4.1170138811532384</v>
      </c>
      <c r="T6843">
        <f t="shared" si="106"/>
        <v>0</v>
      </c>
      <c r="U6843" t="s">
        <v>14</v>
      </c>
    </row>
    <row r="6844" spans="1:21" x14ac:dyDescent="0.3">
      <c r="A6844" t="s">
        <v>15</v>
      </c>
      <c r="B6844" t="s">
        <v>202</v>
      </c>
      <c r="C6844" t="s">
        <v>25</v>
      </c>
      <c r="D6844" t="s">
        <v>312</v>
      </c>
      <c r="E6844">
        <v>0</v>
      </c>
      <c r="F6844">
        <v>2010</v>
      </c>
      <c r="G6844" s="2">
        <v>0</v>
      </c>
      <c r="H6844" s="2" t="s">
        <v>42</v>
      </c>
      <c r="I6844" s="2">
        <v>0</v>
      </c>
      <c r="J6844" s="2" t="s">
        <v>42</v>
      </c>
      <c r="K6844">
        <v>0.16700000000000001</v>
      </c>
      <c r="L6844">
        <v>18</v>
      </c>
      <c r="M6844">
        <v>19</v>
      </c>
      <c r="N6844">
        <v>0</v>
      </c>
      <c r="O6844" s="2">
        <v>318006</v>
      </c>
      <c r="P6844" s="2">
        <v>13310567802.9356</v>
      </c>
      <c r="Q6844" s="2">
        <v>41856.341713475849</v>
      </c>
      <c r="R6844" s="2">
        <v>4.6217612678851605</v>
      </c>
      <c r="T6844">
        <f t="shared" si="106"/>
        <v>0</v>
      </c>
      <c r="U6844" t="s">
        <v>15</v>
      </c>
    </row>
    <row r="6845" spans="1:21" x14ac:dyDescent="0.3">
      <c r="A6845" t="s">
        <v>16</v>
      </c>
      <c r="B6845" t="s">
        <v>213</v>
      </c>
      <c r="C6845" t="s">
        <v>25</v>
      </c>
      <c r="D6845" t="s">
        <v>312</v>
      </c>
      <c r="E6845">
        <v>0</v>
      </c>
      <c r="F6845">
        <v>2010</v>
      </c>
      <c r="G6845" s="2">
        <v>-109934000</v>
      </c>
      <c r="H6845" s="2" t="s">
        <v>42</v>
      </c>
      <c r="I6845" s="2">
        <v>-253875000</v>
      </c>
      <c r="J6845" s="2" t="s">
        <v>42</v>
      </c>
      <c r="K6845">
        <v>4.2999999999999997E-2</v>
      </c>
      <c r="L6845">
        <v>12.5</v>
      </c>
      <c r="M6845">
        <v>19</v>
      </c>
      <c r="N6845">
        <v>0</v>
      </c>
      <c r="O6845" s="2">
        <v>4554800</v>
      </c>
      <c r="P6845" s="2">
        <v>221951354761.53201</v>
      </c>
      <c r="Q6845" s="2">
        <v>48729.110995330644</v>
      </c>
      <c r="R6845" s="2">
        <v>4.6877884882673166</v>
      </c>
      <c r="T6845">
        <f t="shared" si="106"/>
        <v>0</v>
      </c>
      <c r="U6845" t="s">
        <v>16</v>
      </c>
    </row>
    <row r="6846" spans="1:21" x14ac:dyDescent="0.3">
      <c r="A6846" t="s">
        <v>17</v>
      </c>
      <c r="B6846" t="s">
        <v>235</v>
      </c>
      <c r="C6846" t="s">
        <v>25</v>
      </c>
      <c r="D6846" t="s">
        <v>312</v>
      </c>
      <c r="E6846">
        <v>0</v>
      </c>
      <c r="F6846">
        <v>2010</v>
      </c>
      <c r="G6846" s="2">
        <v>94795000</v>
      </c>
      <c r="H6846" s="2">
        <v>7.976785430906884</v>
      </c>
      <c r="I6846" s="2">
        <v>2276991000</v>
      </c>
      <c r="J6846" s="2">
        <v>9.3573613140327705</v>
      </c>
      <c r="K6846">
        <v>5.1999999999999998E-2</v>
      </c>
      <c r="L6846">
        <v>31.4</v>
      </c>
      <c r="M6846">
        <v>19</v>
      </c>
      <c r="N6846">
        <v>1</v>
      </c>
      <c r="O6846" s="2">
        <v>60483380</v>
      </c>
      <c r="P6846" s="2">
        <v>2125058244242.9199</v>
      </c>
      <c r="Q6846" s="2">
        <v>35134.581503925874</v>
      </c>
      <c r="R6846" s="2">
        <v>4.5457347849226721</v>
      </c>
      <c r="T6846">
        <f t="shared" si="106"/>
        <v>0</v>
      </c>
      <c r="U6846" t="s">
        <v>17</v>
      </c>
    </row>
    <row r="6847" spans="1:21" x14ac:dyDescent="0.3">
      <c r="A6847" t="s">
        <v>18</v>
      </c>
      <c r="B6847" t="s">
        <v>246</v>
      </c>
      <c r="C6847" t="s">
        <v>25</v>
      </c>
      <c r="D6847" t="s">
        <v>312</v>
      </c>
      <c r="E6847">
        <v>0</v>
      </c>
      <c r="F6847">
        <v>2010</v>
      </c>
      <c r="G6847" s="2">
        <v>0</v>
      </c>
      <c r="H6847" s="2" t="s">
        <v>42</v>
      </c>
      <c r="I6847" s="2" t="s">
        <v>42</v>
      </c>
      <c r="J6847" s="2" t="s">
        <v>42</v>
      </c>
      <c r="K6847">
        <v>5.1999999999999998E-2</v>
      </c>
      <c r="L6847">
        <v>39.54</v>
      </c>
      <c r="M6847">
        <v>19</v>
      </c>
      <c r="N6847">
        <v>1</v>
      </c>
      <c r="O6847" s="2">
        <v>128057000</v>
      </c>
      <c r="P6847" s="2">
        <v>5700098114744.4102</v>
      </c>
      <c r="Q6847" s="2">
        <v>44512.194684745155</v>
      </c>
      <c r="R6847" s="2">
        <v>4.6484790078070466</v>
      </c>
      <c r="T6847">
        <f t="shared" si="106"/>
        <v>0</v>
      </c>
      <c r="U6847" t="s">
        <v>18</v>
      </c>
    </row>
    <row r="6848" spans="1:21" x14ac:dyDescent="0.3">
      <c r="A6848" t="s">
        <v>46</v>
      </c>
      <c r="B6848" t="s">
        <v>356</v>
      </c>
      <c r="C6848" t="s">
        <v>25</v>
      </c>
      <c r="D6848" t="s">
        <v>312</v>
      </c>
      <c r="E6848">
        <v>0</v>
      </c>
      <c r="F6848">
        <v>2010</v>
      </c>
      <c r="G6848" s="2">
        <v>23000</v>
      </c>
      <c r="H6848" s="2">
        <v>4.3617278360175931</v>
      </c>
      <c r="I6848" s="2">
        <v>434000</v>
      </c>
      <c r="J6848" s="2">
        <v>5.6374897295125104</v>
      </c>
      <c r="K6848">
        <v>7.0000000000000001E-3</v>
      </c>
      <c r="L6848">
        <v>21</v>
      </c>
      <c r="M6848">
        <v>19</v>
      </c>
      <c r="N6848">
        <v>1</v>
      </c>
      <c r="O6848" s="2">
        <v>49410370</v>
      </c>
      <c r="P6848" s="2">
        <v>1094499338702.72</v>
      </c>
      <c r="Q6848" s="2">
        <v>22151.207098888754</v>
      </c>
      <c r="R6848" s="2">
        <v>4.3453973974711637</v>
      </c>
      <c r="T6848">
        <f t="shared" si="106"/>
        <v>0</v>
      </c>
      <c r="U6848" t="s">
        <v>46</v>
      </c>
    </row>
    <row r="6849" spans="1:21" x14ac:dyDescent="0.3">
      <c r="A6849" t="s">
        <v>20</v>
      </c>
      <c r="B6849" t="s">
        <v>257</v>
      </c>
      <c r="C6849" t="s">
        <v>25</v>
      </c>
      <c r="D6849" t="s">
        <v>312</v>
      </c>
      <c r="E6849">
        <v>0</v>
      </c>
      <c r="F6849">
        <v>2010</v>
      </c>
      <c r="G6849" s="2">
        <v>1472318000</v>
      </c>
      <c r="H6849" s="2">
        <v>9.1680016216385258</v>
      </c>
      <c r="I6849" s="2">
        <v>0</v>
      </c>
      <c r="J6849" s="2" t="s">
        <v>42</v>
      </c>
      <c r="K6849">
        <v>5.1999999999999998E-2</v>
      </c>
      <c r="L6849">
        <v>28.59</v>
      </c>
      <c r="M6849">
        <v>19</v>
      </c>
      <c r="N6849">
        <v>1</v>
      </c>
      <c r="O6849" s="2">
        <v>506953</v>
      </c>
      <c r="P6849" s="2">
        <v>53212476812.2957</v>
      </c>
      <c r="Q6849" s="2">
        <v>104965.30607826702</v>
      </c>
      <c r="R6849" s="2">
        <v>5.0210457765120182</v>
      </c>
      <c r="T6849">
        <f t="shared" si="106"/>
        <v>0</v>
      </c>
      <c r="U6849" t="s">
        <v>20</v>
      </c>
    </row>
    <row r="6850" spans="1:21" x14ac:dyDescent="0.3">
      <c r="A6850" t="s">
        <v>21</v>
      </c>
      <c r="B6850" t="s">
        <v>268</v>
      </c>
      <c r="C6850" t="s">
        <v>25</v>
      </c>
      <c r="D6850" t="s">
        <v>312</v>
      </c>
      <c r="E6850">
        <v>0</v>
      </c>
      <c r="F6850">
        <v>2010</v>
      </c>
      <c r="G6850" s="2">
        <v>1172000</v>
      </c>
      <c r="H6850" s="2">
        <v>6.0689276116820716</v>
      </c>
      <c r="I6850" s="2">
        <v>-31710000</v>
      </c>
      <c r="J6850" s="2" t="s">
        <v>42</v>
      </c>
      <c r="K6850">
        <v>0.21099999999999999</v>
      </c>
      <c r="L6850">
        <v>30</v>
      </c>
      <c r="M6850">
        <v>19</v>
      </c>
      <c r="N6850">
        <v>1</v>
      </c>
      <c r="O6850" s="2">
        <v>114255600</v>
      </c>
      <c r="P6850" s="2">
        <v>1051128603513.77</v>
      </c>
      <c r="Q6850" s="2">
        <v>9199.7994278947372</v>
      </c>
      <c r="R6850" s="2">
        <v>3.9637783590511986</v>
      </c>
      <c r="T6850">
        <f t="shared" si="106"/>
        <v>0</v>
      </c>
      <c r="U6850" t="s">
        <v>21</v>
      </c>
    </row>
    <row r="6851" spans="1:21" x14ac:dyDescent="0.3">
      <c r="A6851" t="s">
        <v>22</v>
      </c>
      <c r="B6851" t="s">
        <v>279</v>
      </c>
      <c r="C6851" t="s">
        <v>25</v>
      </c>
      <c r="D6851" t="s">
        <v>312</v>
      </c>
      <c r="E6851">
        <v>0</v>
      </c>
      <c r="F6851">
        <v>2010</v>
      </c>
      <c r="G6851" s="2">
        <v>1231788000</v>
      </c>
      <c r="H6851" s="2">
        <v>9.0905359689057477</v>
      </c>
      <c r="I6851" s="2">
        <v>1634153000</v>
      </c>
      <c r="J6851" s="2">
        <v>9.2132927155654496</v>
      </c>
      <c r="K6851">
        <v>1.4999999999999999E-2</v>
      </c>
      <c r="L6851">
        <v>25.5</v>
      </c>
      <c r="M6851">
        <v>19</v>
      </c>
      <c r="N6851">
        <v>1</v>
      </c>
      <c r="O6851" s="2">
        <v>16615390</v>
      </c>
      <c r="P6851" s="2">
        <v>836389937229.19702</v>
      </c>
      <c r="Q6851" s="2">
        <v>50338.266945837386</v>
      </c>
      <c r="R6851" s="2">
        <v>4.7018982595076197</v>
      </c>
      <c r="T6851">
        <f t="shared" ref="T6851:T6914" si="107">IF(S6851&lt;0,1,0)</f>
        <v>0</v>
      </c>
      <c r="U6851" t="s">
        <v>22</v>
      </c>
    </row>
    <row r="6852" spans="1:21" x14ac:dyDescent="0.3">
      <c r="A6852" t="s">
        <v>23</v>
      </c>
      <c r="B6852" t="s">
        <v>290</v>
      </c>
      <c r="C6852" t="s">
        <v>25</v>
      </c>
      <c r="D6852" t="s">
        <v>312</v>
      </c>
      <c r="E6852">
        <v>0</v>
      </c>
      <c r="F6852">
        <v>2010</v>
      </c>
      <c r="G6852" s="2">
        <v>-2000</v>
      </c>
      <c r="H6852" s="2" t="s">
        <v>42</v>
      </c>
      <c r="I6852" s="2">
        <v>4000</v>
      </c>
      <c r="J6852" s="2">
        <v>3.6020599913279625</v>
      </c>
      <c r="K6852">
        <v>0.24</v>
      </c>
      <c r="L6852">
        <v>30</v>
      </c>
      <c r="M6852">
        <v>19</v>
      </c>
      <c r="N6852">
        <v>1</v>
      </c>
      <c r="O6852" s="2">
        <v>4350700</v>
      </c>
      <c r="P6852" s="2">
        <v>146580949348.89301</v>
      </c>
      <c r="Q6852" s="2">
        <v>33691.3483689735</v>
      </c>
      <c r="R6852" s="2">
        <v>4.5275183923253355</v>
      </c>
      <c r="T6852">
        <f t="shared" si="107"/>
        <v>0</v>
      </c>
      <c r="U6852" t="s">
        <v>23</v>
      </c>
    </row>
    <row r="6853" spans="1:21" x14ac:dyDescent="0.3">
      <c r="A6853" t="s">
        <v>24</v>
      </c>
      <c r="B6853" t="s">
        <v>301</v>
      </c>
      <c r="C6853" t="s">
        <v>25</v>
      </c>
      <c r="D6853" t="s">
        <v>312</v>
      </c>
      <c r="E6853">
        <v>0</v>
      </c>
      <c r="F6853">
        <v>2010</v>
      </c>
      <c r="G6853" s="2">
        <v>42683000</v>
      </c>
      <c r="H6853" s="2">
        <v>7.630254936470747</v>
      </c>
      <c r="I6853" s="2" t="s">
        <v>42</v>
      </c>
      <c r="J6853" s="2" t="s">
        <v>42</v>
      </c>
      <c r="K6853">
        <v>8.5000000000000006E-2</v>
      </c>
      <c r="L6853">
        <v>28</v>
      </c>
      <c r="M6853">
        <v>19</v>
      </c>
      <c r="N6853">
        <v>1</v>
      </c>
      <c r="O6853" s="2">
        <v>4889252</v>
      </c>
      <c r="P6853" s="2">
        <v>429130952709.224</v>
      </c>
      <c r="Q6853" s="2">
        <v>87770.266844340193</v>
      </c>
      <c r="R6853" s="2">
        <v>4.9433474187262876</v>
      </c>
      <c r="T6853">
        <f t="shared" si="107"/>
        <v>0</v>
      </c>
      <c r="U6853" t="s">
        <v>24</v>
      </c>
    </row>
    <row r="6854" spans="1:21" x14ac:dyDescent="0.3">
      <c r="A6854" t="s">
        <v>26</v>
      </c>
      <c r="B6854" t="s">
        <v>323</v>
      </c>
      <c r="C6854" t="s">
        <v>25</v>
      </c>
      <c r="D6854" t="s">
        <v>312</v>
      </c>
      <c r="E6854">
        <v>0</v>
      </c>
      <c r="F6854">
        <v>2010</v>
      </c>
      <c r="G6854" s="2">
        <v>3682000</v>
      </c>
      <c r="H6854" s="2">
        <v>6.5660837841679962</v>
      </c>
      <c r="I6854" s="2">
        <v>11825000</v>
      </c>
      <c r="J6854" s="2">
        <v>7.0728011494098491</v>
      </c>
      <c r="K6854">
        <v>7.0000000000000001E-3</v>
      </c>
      <c r="L6854">
        <v>26.5</v>
      </c>
      <c r="M6854">
        <v>19</v>
      </c>
      <c r="N6854">
        <v>1</v>
      </c>
      <c r="O6854" s="2">
        <v>10573100</v>
      </c>
      <c r="P6854" s="2">
        <v>238303443425.20999</v>
      </c>
      <c r="Q6854" s="2">
        <v>22538.654077348176</v>
      </c>
      <c r="R6854" s="2">
        <v>4.3529279780706354</v>
      </c>
      <c r="T6854">
        <f t="shared" si="107"/>
        <v>0</v>
      </c>
      <c r="U6854" t="s">
        <v>26</v>
      </c>
    </row>
    <row r="6855" spans="1:21" x14ac:dyDescent="0.3">
      <c r="A6855" t="s">
        <v>41</v>
      </c>
      <c r="B6855" t="s">
        <v>334</v>
      </c>
      <c r="C6855" t="s">
        <v>25</v>
      </c>
      <c r="D6855" t="s">
        <v>312</v>
      </c>
      <c r="E6855">
        <v>0</v>
      </c>
      <c r="F6855">
        <v>2010</v>
      </c>
      <c r="G6855" s="2">
        <v>1325000</v>
      </c>
      <c r="H6855" s="2">
        <v>6.1222158782728267</v>
      </c>
      <c r="I6855" s="2">
        <v>98878000</v>
      </c>
      <c r="J6855" s="2">
        <v>7.9950996733824002</v>
      </c>
      <c r="K6855">
        <v>0.11799999999999999</v>
      </c>
      <c r="L6855">
        <v>19</v>
      </c>
      <c r="M6855">
        <v>19</v>
      </c>
      <c r="N6855">
        <v>0</v>
      </c>
      <c r="O6855" s="2">
        <v>5391428</v>
      </c>
      <c r="P6855" s="2">
        <v>89501012915.7314</v>
      </c>
      <c r="Q6855" s="2">
        <v>16600.61358803853</v>
      </c>
      <c r="R6855" s="2">
        <v>4.2201241406288794</v>
      </c>
      <c r="T6855">
        <f t="shared" si="107"/>
        <v>0</v>
      </c>
      <c r="U6855" t="s">
        <v>41</v>
      </c>
    </row>
    <row r="6856" spans="1:21" x14ac:dyDescent="0.3">
      <c r="A6856" t="s">
        <v>28</v>
      </c>
      <c r="B6856" t="s">
        <v>367</v>
      </c>
      <c r="C6856" t="s">
        <v>25</v>
      </c>
      <c r="D6856" t="s">
        <v>312</v>
      </c>
      <c r="E6856">
        <v>0</v>
      </c>
      <c r="F6856">
        <v>2010</v>
      </c>
      <c r="G6856" s="2">
        <v>78146000</v>
      </c>
      <c r="H6856" s="2">
        <v>7.8929067530220429</v>
      </c>
      <c r="I6856" s="2" t="s">
        <v>42</v>
      </c>
      <c r="J6856" s="2" t="s">
        <v>42</v>
      </c>
      <c r="K6856">
        <v>7.0000000000000001E-3</v>
      </c>
      <c r="L6856">
        <v>30</v>
      </c>
      <c r="M6856">
        <v>19</v>
      </c>
      <c r="N6856">
        <v>1</v>
      </c>
      <c r="O6856" s="2">
        <v>46562480</v>
      </c>
      <c r="P6856" s="2">
        <v>1431616749640.29</v>
      </c>
      <c r="Q6856" s="2">
        <v>30746.144742296587</v>
      </c>
      <c r="R6856" s="2">
        <v>4.4877906673597669</v>
      </c>
      <c r="T6856">
        <f t="shared" si="107"/>
        <v>0</v>
      </c>
      <c r="U6856" t="s">
        <v>28</v>
      </c>
    </row>
    <row r="6857" spans="1:21" x14ac:dyDescent="0.3">
      <c r="A6857" t="s">
        <v>29</v>
      </c>
      <c r="B6857" t="s">
        <v>378</v>
      </c>
      <c r="C6857" t="s">
        <v>25</v>
      </c>
      <c r="D6857" t="s">
        <v>312</v>
      </c>
      <c r="E6857">
        <v>0</v>
      </c>
      <c r="F6857">
        <v>2010</v>
      </c>
      <c r="G6857" s="2" t="s">
        <v>42</v>
      </c>
      <c r="H6857" s="2" t="s">
        <v>42</v>
      </c>
      <c r="I6857" s="2">
        <v>-832090000</v>
      </c>
      <c r="J6857" s="2" t="s">
        <v>42</v>
      </c>
      <c r="K6857">
        <v>7.0000000000000001E-3</v>
      </c>
      <c r="L6857">
        <v>26.3</v>
      </c>
      <c r="M6857">
        <v>19</v>
      </c>
      <c r="N6857">
        <v>1</v>
      </c>
      <c r="O6857" s="2">
        <v>9378126</v>
      </c>
      <c r="P6857" s="2">
        <v>488377689564.92102</v>
      </c>
      <c r="Q6857" s="2">
        <v>52076.25591348645</v>
      </c>
      <c r="R6857" s="2">
        <v>4.7166397525462314</v>
      </c>
      <c r="T6857">
        <f t="shared" si="107"/>
        <v>0</v>
      </c>
      <c r="U6857" t="s">
        <v>29</v>
      </c>
    </row>
    <row r="6858" spans="1:21" x14ac:dyDescent="0.3">
      <c r="A6858" t="s">
        <v>31</v>
      </c>
      <c r="B6858" t="s">
        <v>400</v>
      </c>
      <c r="C6858" t="s">
        <v>25</v>
      </c>
      <c r="D6858" t="s">
        <v>312</v>
      </c>
      <c r="E6858">
        <v>0</v>
      </c>
      <c r="F6858">
        <v>2010</v>
      </c>
      <c r="G6858" s="2">
        <v>3000000</v>
      </c>
      <c r="H6858" s="2">
        <v>6.4771212547196626</v>
      </c>
      <c r="I6858" s="2">
        <v>16000000</v>
      </c>
      <c r="J6858" s="2">
        <v>7.204119982655925</v>
      </c>
      <c r="K6858">
        <v>7.0000000000000001E-3</v>
      </c>
      <c r="L6858">
        <v>19</v>
      </c>
      <c r="M6858">
        <v>19</v>
      </c>
      <c r="N6858">
        <v>0</v>
      </c>
      <c r="O6858" s="2">
        <v>73142150</v>
      </c>
      <c r="P6858" s="2">
        <v>771876791231.83801</v>
      </c>
      <c r="Q6858" s="2">
        <v>10553.105032212452</v>
      </c>
      <c r="R6858" s="2">
        <v>4.0233802605770963</v>
      </c>
      <c r="T6858">
        <f t="shared" si="107"/>
        <v>0</v>
      </c>
      <c r="U6858" t="s">
        <v>31</v>
      </c>
    </row>
    <row r="6859" spans="1:21" x14ac:dyDescent="0.3">
      <c r="A6859" t="s">
        <v>32</v>
      </c>
      <c r="B6859" t="s">
        <v>411</v>
      </c>
      <c r="C6859" t="s">
        <v>25</v>
      </c>
      <c r="D6859" t="s">
        <v>312</v>
      </c>
      <c r="E6859">
        <v>0</v>
      </c>
      <c r="F6859">
        <v>2010</v>
      </c>
      <c r="G6859" s="2">
        <v>3089000</v>
      </c>
      <c r="H6859" s="2">
        <v>6.4898179083014504</v>
      </c>
      <c r="I6859" s="2">
        <v>40701000</v>
      </c>
      <c r="J6859" s="2">
        <v>7.6096050797202244</v>
      </c>
      <c r="K6859">
        <v>7.0000000000000001E-3</v>
      </c>
      <c r="L6859">
        <v>19</v>
      </c>
      <c r="M6859">
        <v>19</v>
      </c>
      <c r="N6859">
        <v>0</v>
      </c>
      <c r="O6859" s="2">
        <v>61914640</v>
      </c>
      <c r="P6859" s="2">
        <v>2441173394729.6201</v>
      </c>
      <c r="Q6859" s="2">
        <v>39428.047950042514</v>
      </c>
      <c r="R6859" s="2">
        <v>4.5958052760458168</v>
      </c>
      <c r="T6859">
        <f t="shared" si="107"/>
        <v>0</v>
      </c>
      <c r="U6859" t="s">
        <v>32</v>
      </c>
    </row>
    <row r="6860" spans="1:21" x14ac:dyDescent="0.3">
      <c r="A6860" t="s">
        <v>33</v>
      </c>
      <c r="B6860" t="s">
        <v>422</v>
      </c>
      <c r="C6860" t="s">
        <v>25</v>
      </c>
      <c r="D6860" t="s">
        <v>312</v>
      </c>
      <c r="E6860">
        <v>0</v>
      </c>
      <c r="F6860">
        <v>2010</v>
      </c>
      <c r="G6860" s="2">
        <v>476000000</v>
      </c>
      <c r="H6860" s="2">
        <v>8.6776069527204935</v>
      </c>
      <c r="I6860" s="2">
        <v>4386000000</v>
      </c>
      <c r="J6860" s="2">
        <v>9.6420686273415033</v>
      </c>
      <c r="K6860">
        <v>7.0000000000000001E-3</v>
      </c>
      <c r="L6860">
        <v>19</v>
      </c>
      <c r="M6860">
        <v>19</v>
      </c>
      <c r="N6860">
        <v>0</v>
      </c>
      <c r="O6860" s="2">
        <v>309347100</v>
      </c>
      <c r="P6860" s="2">
        <v>14964372000000</v>
      </c>
      <c r="Q6860" s="2">
        <v>48374.049732484964</v>
      </c>
      <c r="R6860" s="2">
        <v>4.6846124467609913</v>
      </c>
      <c r="T6860">
        <f t="shared" si="107"/>
        <v>0</v>
      </c>
      <c r="U6860" t="s">
        <v>33</v>
      </c>
    </row>
    <row r="6861" spans="1:21" x14ac:dyDescent="0.3">
      <c r="A6861" t="s">
        <v>34</v>
      </c>
      <c r="B6861" t="s">
        <v>103</v>
      </c>
      <c r="C6861" t="s">
        <v>25</v>
      </c>
      <c r="D6861" t="s">
        <v>312</v>
      </c>
      <c r="E6861">
        <v>0</v>
      </c>
      <c r="F6861">
        <v>2010</v>
      </c>
      <c r="G6861" s="2">
        <v>0</v>
      </c>
      <c r="H6861" s="2" t="s">
        <v>42</v>
      </c>
      <c r="I6861" s="2">
        <v>0</v>
      </c>
      <c r="J6861" s="2" t="s">
        <v>42</v>
      </c>
      <c r="K6861">
        <v>0.17299999999999999</v>
      </c>
      <c r="L6861">
        <v>26.8</v>
      </c>
      <c r="M6861">
        <v>19</v>
      </c>
      <c r="N6861">
        <v>1</v>
      </c>
      <c r="O6861" s="2">
        <v>17094280</v>
      </c>
      <c r="P6861" s="2">
        <v>218537551220.07101</v>
      </c>
      <c r="Q6861" s="2">
        <v>12784.250124607237</v>
      </c>
      <c r="R6861" s="2">
        <v>4.1066752590501769</v>
      </c>
      <c r="T6861">
        <f t="shared" si="107"/>
        <v>0</v>
      </c>
      <c r="U6861" t="s">
        <v>34</v>
      </c>
    </row>
    <row r="6862" spans="1:21" x14ac:dyDescent="0.3">
      <c r="A6862" t="s">
        <v>35</v>
      </c>
      <c r="B6862" t="s">
        <v>136</v>
      </c>
      <c r="C6862" t="s">
        <v>25</v>
      </c>
      <c r="D6862" t="s">
        <v>312</v>
      </c>
      <c r="E6862">
        <v>0</v>
      </c>
      <c r="F6862">
        <v>2010</v>
      </c>
      <c r="G6862" s="2">
        <v>10477000</v>
      </c>
      <c r="H6862" s="2">
        <v>7.0202369439108079</v>
      </c>
      <c r="I6862" s="2">
        <v>62804000</v>
      </c>
      <c r="J6862" s="2">
        <v>7.7979873049251873</v>
      </c>
      <c r="K6862">
        <v>3.3000000000000002E-2</v>
      </c>
      <c r="L6862">
        <v>22</v>
      </c>
      <c r="M6862">
        <v>19</v>
      </c>
      <c r="N6862">
        <v>1</v>
      </c>
      <c r="O6862" s="2">
        <v>1336886</v>
      </c>
      <c r="P6862" s="2">
        <v>19490936349.175301</v>
      </c>
      <c r="Q6862" s="2">
        <v>14579.35556896796</v>
      </c>
      <c r="R6862" s="2">
        <v>4.163738327889603</v>
      </c>
      <c r="T6862">
        <f t="shared" si="107"/>
        <v>0</v>
      </c>
      <c r="U6862" t="s">
        <v>35</v>
      </c>
    </row>
    <row r="6863" spans="1:21" x14ac:dyDescent="0.3">
      <c r="A6863" t="s">
        <v>36</v>
      </c>
      <c r="B6863" t="s">
        <v>345</v>
      </c>
      <c r="C6863" t="s">
        <v>25</v>
      </c>
      <c r="D6863" t="s">
        <v>312</v>
      </c>
      <c r="E6863">
        <v>0</v>
      </c>
      <c r="F6863">
        <v>2010</v>
      </c>
      <c r="G6863" s="2">
        <v>-2305000</v>
      </c>
      <c r="H6863" s="2" t="s">
        <v>42</v>
      </c>
      <c r="I6863" s="2">
        <v>4395000</v>
      </c>
      <c r="J6863" s="2">
        <v>6.6429588794097905</v>
      </c>
      <c r="K6863">
        <v>7.0000000000000001E-3</v>
      </c>
      <c r="L6863">
        <v>21</v>
      </c>
      <c r="M6863">
        <v>19</v>
      </c>
      <c r="N6863">
        <v>1</v>
      </c>
      <c r="O6863" s="2">
        <v>2049261</v>
      </c>
      <c r="P6863" s="2">
        <v>48013606745.480301</v>
      </c>
      <c r="Q6863" s="2">
        <v>23429.717710667552</v>
      </c>
      <c r="R6863" s="2">
        <v>4.3697670560985449</v>
      </c>
      <c r="T6863">
        <f t="shared" si="107"/>
        <v>0</v>
      </c>
      <c r="U6863" t="s">
        <v>36</v>
      </c>
    </row>
    <row r="6864" spans="1:21" x14ac:dyDescent="0.3">
      <c r="A6864" t="s">
        <v>38</v>
      </c>
      <c r="B6864" t="s">
        <v>224</v>
      </c>
      <c r="C6864" t="s">
        <v>25</v>
      </c>
      <c r="D6864" t="s">
        <v>312</v>
      </c>
      <c r="E6864">
        <v>0</v>
      </c>
      <c r="F6864">
        <v>2010</v>
      </c>
      <c r="G6864" s="2">
        <v>0</v>
      </c>
      <c r="H6864" s="2" t="s">
        <v>42</v>
      </c>
      <c r="I6864" s="2">
        <v>0</v>
      </c>
      <c r="J6864" s="2" t="s">
        <v>42</v>
      </c>
      <c r="K6864">
        <v>4.2999999999999997E-2</v>
      </c>
      <c r="L6864">
        <v>12.5</v>
      </c>
      <c r="M6864">
        <v>19</v>
      </c>
      <c r="N6864">
        <v>0</v>
      </c>
      <c r="O6864" s="2">
        <v>7623600</v>
      </c>
      <c r="P6864" s="2">
        <v>233609522091.46799</v>
      </c>
      <c r="Q6864" s="2">
        <v>30642.940617486227</v>
      </c>
      <c r="R6864" s="2">
        <v>4.4863304395724528</v>
      </c>
      <c r="T6864">
        <f t="shared" si="107"/>
        <v>0</v>
      </c>
      <c r="U6864" t="s">
        <v>38</v>
      </c>
    </row>
    <row r="6865" spans="1:21" x14ac:dyDescent="0.3">
      <c r="A6865" t="s">
        <v>6</v>
      </c>
      <c r="B6865" t="s">
        <v>71</v>
      </c>
      <c r="C6865" t="s">
        <v>25</v>
      </c>
      <c r="D6865" t="s">
        <v>313</v>
      </c>
      <c r="E6865">
        <v>0</v>
      </c>
      <c r="F6865">
        <v>2011</v>
      </c>
      <c r="G6865" s="2">
        <v>126741000</v>
      </c>
      <c r="H6865" s="2">
        <v>8.1029171294324946</v>
      </c>
      <c r="I6865" s="2">
        <v>23316000</v>
      </c>
      <c r="J6865" s="2">
        <v>7.3676540466474076</v>
      </c>
      <c r="K6865">
        <v>0.106</v>
      </c>
      <c r="L6865">
        <v>25</v>
      </c>
      <c r="M6865">
        <v>19</v>
      </c>
      <c r="N6865">
        <v>1</v>
      </c>
      <c r="O6865" s="2">
        <v>8388534</v>
      </c>
      <c r="P6865" s="2">
        <v>431120310088.82001</v>
      </c>
      <c r="Q6865" s="2">
        <v>51393.999248118918</v>
      </c>
      <c r="R6865" s="2">
        <v>4.7109124138286074</v>
      </c>
      <c r="T6865">
        <f t="shared" si="107"/>
        <v>0</v>
      </c>
      <c r="U6865" t="s">
        <v>6</v>
      </c>
    </row>
    <row r="6866" spans="1:21" x14ac:dyDescent="0.3">
      <c r="A6866" t="s">
        <v>7</v>
      </c>
      <c r="B6866" t="s">
        <v>82</v>
      </c>
      <c r="C6866" t="s">
        <v>25</v>
      </c>
      <c r="D6866" t="s">
        <v>313</v>
      </c>
      <c r="E6866">
        <v>0</v>
      </c>
      <c r="F6866">
        <v>2011</v>
      </c>
      <c r="G6866" s="2">
        <v>479109000</v>
      </c>
      <c r="H6866" s="2">
        <v>8.6804343290999011</v>
      </c>
      <c r="I6866" s="2">
        <v>2655440000</v>
      </c>
      <c r="J6866" s="2">
        <v>9.4241364929277029</v>
      </c>
      <c r="K6866">
        <v>0.04</v>
      </c>
      <c r="L6866">
        <v>33.99</v>
      </c>
      <c r="M6866">
        <v>19</v>
      </c>
      <c r="N6866">
        <v>1</v>
      </c>
      <c r="O6866" s="2">
        <v>11047740</v>
      </c>
      <c r="P6866" s="2">
        <v>527008453886.92902</v>
      </c>
      <c r="Q6866" s="2">
        <v>47702.829165687195</v>
      </c>
      <c r="R6866" s="2">
        <v>4.6785441369983936</v>
      </c>
      <c r="T6866">
        <f t="shared" si="107"/>
        <v>0</v>
      </c>
      <c r="U6866" t="s">
        <v>7</v>
      </c>
    </row>
    <row r="6867" spans="1:21" x14ac:dyDescent="0.3">
      <c r="A6867" t="s">
        <v>8</v>
      </c>
      <c r="B6867" t="s">
        <v>115</v>
      </c>
      <c r="C6867" t="s">
        <v>25</v>
      </c>
      <c r="D6867" t="s">
        <v>313</v>
      </c>
      <c r="E6867">
        <v>0</v>
      </c>
      <c r="F6867">
        <v>2011</v>
      </c>
      <c r="G6867" s="2">
        <v>226589000</v>
      </c>
      <c r="H6867" s="2">
        <v>8.3552388227592527</v>
      </c>
      <c r="I6867" s="2">
        <v>1965171000</v>
      </c>
      <c r="J6867" s="2">
        <v>9.2934003466326889</v>
      </c>
      <c r="K6867">
        <v>0.01</v>
      </c>
      <c r="L6867">
        <v>19</v>
      </c>
      <c r="M6867">
        <v>19</v>
      </c>
      <c r="N6867">
        <v>0</v>
      </c>
      <c r="O6867" s="2">
        <v>10496670</v>
      </c>
      <c r="P6867" s="2">
        <v>227948349666.354</v>
      </c>
      <c r="Q6867" s="2">
        <v>21716.253789664152</v>
      </c>
      <c r="R6867" s="2">
        <v>4.3367849084490437</v>
      </c>
      <c r="T6867">
        <f t="shared" si="107"/>
        <v>0</v>
      </c>
      <c r="U6867" t="s">
        <v>8</v>
      </c>
    </row>
    <row r="6868" spans="1:21" x14ac:dyDescent="0.3">
      <c r="A6868" t="s">
        <v>9</v>
      </c>
      <c r="B6868" t="s">
        <v>126</v>
      </c>
      <c r="C6868" t="s">
        <v>25</v>
      </c>
      <c r="D6868" t="s">
        <v>313</v>
      </c>
      <c r="E6868">
        <v>0</v>
      </c>
      <c r="F6868">
        <v>2011</v>
      </c>
      <c r="G6868" s="2">
        <v>40508000</v>
      </c>
      <c r="H6868" s="2">
        <v>7.6075408013073638</v>
      </c>
      <c r="I6868" s="2">
        <v>371628000</v>
      </c>
      <c r="J6868" s="2">
        <v>8.5701084281078792</v>
      </c>
      <c r="K6868">
        <v>3.3000000000000002E-2</v>
      </c>
      <c r="L6868">
        <v>25</v>
      </c>
      <c r="M6868">
        <v>19</v>
      </c>
      <c r="N6868">
        <v>1</v>
      </c>
      <c r="O6868" s="2">
        <v>5570572</v>
      </c>
      <c r="P6868" s="2">
        <v>344003209695.60602</v>
      </c>
      <c r="Q6868" s="2">
        <v>61753.660072180384</v>
      </c>
      <c r="R6868" s="2">
        <v>4.7906627028555082</v>
      </c>
      <c r="T6868">
        <f t="shared" si="107"/>
        <v>0</v>
      </c>
      <c r="U6868" t="s">
        <v>9</v>
      </c>
    </row>
    <row r="6869" spans="1:21" x14ac:dyDescent="0.3">
      <c r="A6869" t="s">
        <v>10</v>
      </c>
      <c r="B6869" t="s">
        <v>148</v>
      </c>
      <c r="C6869" t="s">
        <v>25</v>
      </c>
      <c r="D6869" t="s">
        <v>313</v>
      </c>
      <c r="E6869">
        <v>0</v>
      </c>
      <c r="F6869">
        <v>2011</v>
      </c>
      <c r="G6869" s="2">
        <v>-25571000</v>
      </c>
      <c r="H6869" s="2" t="s">
        <v>42</v>
      </c>
      <c r="I6869" s="2">
        <v>-101826000</v>
      </c>
      <c r="J6869" s="2" t="s">
        <v>42</v>
      </c>
      <c r="K6869">
        <v>1.9E-2</v>
      </c>
      <c r="L6869">
        <v>26</v>
      </c>
      <c r="M6869">
        <v>19</v>
      </c>
      <c r="N6869">
        <v>1</v>
      </c>
      <c r="O6869" s="2">
        <v>5386000</v>
      </c>
      <c r="P6869" s="2">
        <v>273674236772.815</v>
      </c>
      <c r="Q6869" s="2">
        <v>50812.149419386369</v>
      </c>
      <c r="R6869" s="2">
        <v>4.7059675665149951</v>
      </c>
      <c r="T6869">
        <f t="shared" si="107"/>
        <v>0</v>
      </c>
      <c r="U6869" t="s">
        <v>10</v>
      </c>
    </row>
    <row r="6870" spans="1:21" x14ac:dyDescent="0.3">
      <c r="A6870" t="s">
        <v>11</v>
      </c>
      <c r="B6870" t="s">
        <v>159</v>
      </c>
      <c r="C6870" t="s">
        <v>25</v>
      </c>
      <c r="D6870" t="s">
        <v>313</v>
      </c>
      <c r="E6870">
        <v>0</v>
      </c>
      <c r="F6870">
        <v>2011</v>
      </c>
      <c r="G6870" s="2">
        <v>-883008000</v>
      </c>
      <c r="H6870" s="2" t="s">
        <v>42</v>
      </c>
      <c r="I6870" s="2">
        <v>2145078000</v>
      </c>
      <c r="J6870" s="2">
        <v>9.3314430887602278</v>
      </c>
      <c r="K6870">
        <v>4.4999999999999998E-2</v>
      </c>
      <c r="L6870">
        <v>36.09639</v>
      </c>
      <c r="M6870">
        <v>19</v>
      </c>
      <c r="N6870">
        <v>1</v>
      </c>
      <c r="O6870" s="2">
        <v>63223160</v>
      </c>
      <c r="P6870" s="2">
        <v>2862680142625.1401</v>
      </c>
      <c r="Q6870" s="2">
        <v>45278.979137157017</v>
      </c>
      <c r="R6870" s="2">
        <v>4.6558966266586292</v>
      </c>
      <c r="T6870">
        <f t="shared" si="107"/>
        <v>0</v>
      </c>
      <c r="U6870" t="s">
        <v>11</v>
      </c>
    </row>
    <row r="6871" spans="1:21" x14ac:dyDescent="0.3">
      <c r="A6871" t="s">
        <v>12</v>
      </c>
      <c r="B6871" t="s">
        <v>170</v>
      </c>
      <c r="C6871" t="s">
        <v>25</v>
      </c>
      <c r="D6871" t="s">
        <v>313</v>
      </c>
      <c r="E6871">
        <v>0</v>
      </c>
      <c r="F6871">
        <v>2011</v>
      </c>
      <c r="G6871" s="2">
        <v>615599000</v>
      </c>
      <c r="H6871" s="2">
        <v>8.7892979056772536</v>
      </c>
      <c r="I6871" s="2">
        <v>766839000</v>
      </c>
      <c r="J6871" s="2">
        <v>8.8847041921743113</v>
      </c>
      <c r="K6871">
        <v>2.3E-2</v>
      </c>
      <c r="L6871">
        <v>29.545000000000002</v>
      </c>
      <c r="M6871">
        <v>19</v>
      </c>
      <c r="N6871">
        <v>1</v>
      </c>
      <c r="O6871" s="2">
        <v>81039750</v>
      </c>
      <c r="P6871" s="2">
        <v>3757698281117.5498</v>
      </c>
      <c r="Q6871" s="2">
        <v>46368.58185171536</v>
      </c>
      <c r="R6871" s="2">
        <v>4.6662238135280498</v>
      </c>
      <c r="T6871">
        <f t="shared" si="107"/>
        <v>0</v>
      </c>
      <c r="U6871" t="s">
        <v>12</v>
      </c>
    </row>
    <row r="6872" spans="1:21" x14ac:dyDescent="0.3">
      <c r="A6872" t="s">
        <v>13</v>
      </c>
      <c r="B6872" t="s">
        <v>181</v>
      </c>
      <c r="C6872" t="s">
        <v>25</v>
      </c>
      <c r="D6872" t="s">
        <v>313</v>
      </c>
      <c r="E6872">
        <v>0</v>
      </c>
      <c r="F6872">
        <v>2011</v>
      </c>
      <c r="G6872" s="2">
        <v>822000</v>
      </c>
      <c r="H6872" s="2">
        <v>5.9148718175400505</v>
      </c>
      <c r="I6872" s="2">
        <v>-8135000</v>
      </c>
      <c r="J6872" s="2" t="s">
        <v>42</v>
      </c>
      <c r="K6872">
        <v>3.2000000000000001E-2</v>
      </c>
      <c r="L6872">
        <v>20</v>
      </c>
      <c r="M6872">
        <v>19</v>
      </c>
      <c r="N6872">
        <v>1</v>
      </c>
      <c r="O6872" s="2">
        <v>11124000</v>
      </c>
      <c r="P6872" s="2">
        <v>287797822093.17798</v>
      </c>
      <c r="Q6872" s="2">
        <v>25871.792708843761</v>
      </c>
      <c r="R6872" s="2">
        <v>4.4128265229022317</v>
      </c>
      <c r="T6872">
        <f t="shared" si="107"/>
        <v>0</v>
      </c>
      <c r="U6872" t="s">
        <v>13</v>
      </c>
    </row>
    <row r="6873" spans="1:21" x14ac:dyDescent="0.3">
      <c r="A6873" t="s">
        <v>14</v>
      </c>
      <c r="B6873" t="s">
        <v>192</v>
      </c>
      <c r="C6873" t="s">
        <v>25</v>
      </c>
      <c r="D6873" t="s">
        <v>313</v>
      </c>
      <c r="E6873">
        <v>0</v>
      </c>
      <c r="F6873">
        <v>2011</v>
      </c>
      <c r="G6873" s="2">
        <v>68027000</v>
      </c>
      <c r="H6873" s="2">
        <v>7.8326813189368432</v>
      </c>
      <c r="I6873" s="2">
        <v>258803999.99999997</v>
      </c>
      <c r="J6873" s="2">
        <v>8.4129709843788216</v>
      </c>
      <c r="K6873">
        <v>2.9000000000000001E-2</v>
      </c>
      <c r="L6873">
        <v>19</v>
      </c>
      <c r="M6873">
        <v>19</v>
      </c>
      <c r="N6873">
        <v>0</v>
      </c>
      <c r="O6873" s="2">
        <v>9958823</v>
      </c>
      <c r="P6873" s="2">
        <v>140782064609.18701</v>
      </c>
      <c r="Q6873" s="2">
        <v>14136.41598100368</v>
      </c>
      <c r="R6873" s="2">
        <v>4.1503393163230147</v>
      </c>
      <c r="T6873">
        <f t="shared" si="107"/>
        <v>0</v>
      </c>
      <c r="U6873" t="s">
        <v>14</v>
      </c>
    </row>
    <row r="6874" spans="1:21" x14ac:dyDescent="0.3">
      <c r="A6874" t="s">
        <v>15</v>
      </c>
      <c r="B6874" t="s">
        <v>203</v>
      </c>
      <c r="C6874" t="s">
        <v>25</v>
      </c>
      <c r="D6874" t="s">
        <v>313</v>
      </c>
      <c r="E6874">
        <v>0</v>
      </c>
      <c r="F6874">
        <v>2011</v>
      </c>
      <c r="G6874" s="2">
        <v>0</v>
      </c>
      <c r="H6874" s="2" t="s">
        <v>42</v>
      </c>
      <c r="I6874" s="2">
        <v>0</v>
      </c>
      <c r="J6874" s="2" t="s">
        <v>42</v>
      </c>
      <c r="K6874">
        <v>0.16700000000000001</v>
      </c>
      <c r="L6874">
        <v>20</v>
      </c>
      <c r="M6874">
        <v>19</v>
      </c>
      <c r="N6874">
        <v>1</v>
      </c>
      <c r="O6874" s="2">
        <v>319013.5</v>
      </c>
      <c r="P6874" s="2">
        <v>14732689534.5966</v>
      </c>
      <c r="Q6874" s="2">
        <v>46182.025320547873</v>
      </c>
      <c r="R6874" s="2">
        <v>4.6644729750569169</v>
      </c>
      <c r="T6874">
        <f t="shared" si="107"/>
        <v>0</v>
      </c>
      <c r="U6874" t="s">
        <v>15</v>
      </c>
    </row>
    <row r="6875" spans="1:21" x14ac:dyDescent="0.3">
      <c r="A6875" t="s">
        <v>16</v>
      </c>
      <c r="B6875" t="s">
        <v>214</v>
      </c>
      <c r="C6875" t="s">
        <v>25</v>
      </c>
      <c r="D6875" t="s">
        <v>313</v>
      </c>
      <c r="E6875">
        <v>0</v>
      </c>
      <c r="F6875">
        <v>2011</v>
      </c>
      <c r="G6875" s="2">
        <v>122563000</v>
      </c>
      <c r="H6875" s="2">
        <v>8.0883593827348417</v>
      </c>
      <c r="I6875" s="2">
        <v>-152850000</v>
      </c>
      <c r="J6875" s="2" t="s">
        <v>42</v>
      </c>
      <c r="K6875">
        <v>4.2999999999999997E-2</v>
      </c>
      <c r="L6875">
        <v>12.5</v>
      </c>
      <c r="M6875">
        <v>19</v>
      </c>
      <c r="N6875">
        <v>0</v>
      </c>
      <c r="O6875" s="2">
        <v>4574900</v>
      </c>
      <c r="P6875" s="2">
        <v>239018536581.67499</v>
      </c>
      <c r="Q6875" s="2">
        <v>52245.63085131369</v>
      </c>
      <c r="R6875" s="2">
        <v>4.7180499775294278</v>
      </c>
      <c r="T6875">
        <f t="shared" si="107"/>
        <v>0</v>
      </c>
      <c r="U6875" t="s">
        <v>16</v>
      </c>
    </row>
    <row r="6876" spans="1:21" x14ac:dyDescent="0.3">
      <c r="A6876" t="s">
        <v>17</v>
      </c>
      <c r="B6876" t="s">
        <v>236</v>
      </c>
      <c r="C6876" t="s">
        <v>25</v>
      </c>
      <c r="D6876" t="s">
        <v>313</v>
      </c>
      <c r="E6876">
        <v>0</v>
      </c>
      <c r="F6876">
        <v>2011</v>
      </c>
      <c r="G6876" s="2">
        <v>239192000</v>
      </c>
      <c r="H6876" s="2">
        <v>8.378746650174417</v>
      </c>
      <c r="I6876" s="2">
        <v>295609000</v>
      </c>
      <c r="J6876" s="2">
        <v>8.4707176522898919</v>
      </c>
      <c r="K6876">
        <v>5.1999999999999998E-2</v>
      </c>
      <c r="L6876">
        <v>31.4</v>
      </c>
      <c r="M6876">
        <v>19</v>
      </c>
      <c r="N6876">
        <v>1</v>
      </c>
      <c r="O6876" s="2">
        <v>60626440</v>
      </c>
      <c r="P6876" s="2">
        <v>2276292404600.52</v>
      </c>
      <c r="Q6876" s="2">
        <v>37546.199390901398</v>
      </c>
      <c r="R6876" s="2">
        <v>4.5745659821631799</v>
      </c>
      <c r="T6876">
        <f t="shared" si="107"/>
        <v>0</v>
      </c>
      <c r="U6876" t="s">
        <v>17</v>
      </c>
    </row>
    <row r="6877" spans="1:21" x14ac:dyDescent="0.3">
      <c r="A6877" t="s">
        <v>18</v>
      </c>
      <c r="B6877" t="s">
        <v>247</v>
      </c>
      <c r="C6877" t="s">
        <v>25</v>
      </c>
      <c r="D6877" t="s">
        <v>313</v>
      </c>
      <c r="E6877">
        <v>0</v>
      </c>
      <c r="F6877">
        <v>2011</v>
      </c>
      <c r="G6877" s="2">
        <v>0</v>
      </c>
      <c r="H6877" s="2" t="s">
        <v>42</v>
      </c>
      <c r="I6877" s="2" t="s">
        <v>42</v>
      </c>
      <c r="J6877" s="2" t="s">
        <v>42</v>
      </c>
      <c r="K6877">
        <v>5.1999999999999998E-2</v>
      </c>
      <c r="L6877">
        <v>39.54</v>
      </c>
      <c r="M6877">
        <v>19</v>
      </c>
      <c r="N6877">
        <v>1</v>
      </c>
      <c r="O6877" s="2">
        <v>127799000</v>
      </c>
      <c r="P6877" s="2">
        <v>6157459594823.7197</v>
      </c>
      <c r="Q6877" s="2">
        <v>48180.812015929077</v>
      </c>
      <c r="R6877" s="2">
        <v>4.6828741151115869</v>
      </c>
      <c r="T6877">
        <f t="shared" si="107"/>
        <v>0</v>
      </c>
      <c r="U6877" t="s">
        <v>18</v>
      </c>
    </row>
    <row r="6878" spans="1:21" x14ac:dyDescent="0.3">
      <c r="A6878" t="s">
        <v>46</v>
      </c>
      <c r="B6878" t="s">
        <v>357</v>
      </c>
      <c r="C6878" t="s">
        <v>25</v>
      </c>
      <c r="D6878" t="s">
        <v>313</v>
      </c>
      <c r="E6878">
        <v>0</v>
      </c>
      <c r="F6878">
        <v>2011</v>
      </c>
      <c r="G6878" s="2">
        <v>-575000</v>
      </c>
      <c r="H6878" s="2" t="s">
        <v>42</v>
      </c>
      <c r="I6878" s="2">
        <v>-14200000</v>
      </c>
      <c r="J6878" s="2" t="s">
        <v>42</v>
      </c>
      <c r="K6878">
        <v>7.0000000000000001E-3</v>
      </c>
      <c r="L6878">
        <v>21</v>
      </c>
      <c r="M6878">
        <v>19</v>
      </c>
      <c r="N6878">
        <v>1</v>
      </c>
      <c r="O6878" s="2">
        <v>49779440</v>
      </c>
      <c r="P6878" s="2">
        <v>1202463682633.8501</v>
      </c>
      <c r="Q6878" s="2">
        <v>24155.829849308269</v>
      </c>
      <c r="R6878" s="2">
        <v>4.3830219618301873</v>
      </c>
      <c r="T6878">
        <f t="shared" si="107"/>
        <v>0</v>
      </c>
      <c r="U6878" t="s">
        <v>46</v>
      </c>
    </row>
    <row r="6879" spans="1:21" x14ac:dyDescent="0.3">
      <c r="A6879" t="s">
        <v>20</v>
      </c>
      <c r="B6879" t="s">
        <v>258</v>
      </c>
      <c r="C6879" t="s">
        <v>25</v>
      </c>
      <c r="D6879" t="s">
        <v>313</v>
      </c>
      <c r="E6879">
        <v>0</v>
      </c>
      <c r="F6879">
        <v>2011</v>
      </c>
      <c r="G6879" s="2">
        <v>1093872000</v>
      </c>
      <c r="H6879" s="2">
        <v>9.0389665057762194</v>
      </c>
      <c r="I6879" s="2">
        <v>0</v>
      </c>
      <c r="J6879" s="2" t="s">
        <v>42</v>
      </c>
      <c r="K6879">
        <v>5.1999999999999998E-2</v>
      </c>
      <c r="L6879">
        <v>28.8</v>
      </c>
      <c r="M6879">
        <v>19</v>
      </c>
      <c r="N6879">
        <v>1</v>
      </c>
      <c r="O6879" s="2">
        <v>518346</v>
      </c>
      <c r="P6879" s="2">
        <v>60004630234.413498</v>
      </c>
      <c r="Q6879" s="2">
        <v>115761.73103373712</v>
      </c>
      <c r="R6879" s="2">
        <v>5.0635650123471523</v>
      </c>
      <c r="T6879">
        <f t="shared" si="107"/>
        <v>0</v>
      </c>
      <c r="U6879" t="s">
        <v>20</v>
      </c>
    </row>
    <row r="6880" spans="1:21" x14ac:dyDescent="0.3">
      <c r="A6880" t="s">
        <v>21</v>
      </c>
      <c r="B6880" t="s">
        <v>269</v>
      </c>
      <c r="C6880" t="s">
        <v>25</v>
      </c>
      <c r="D6880" t="s">
        <v>313</v>
      </c>
      <c r="E6880">
        <v>0</v>
      </c>
      <c r="F6880">
        <v>2011</v>
      </c>
      <c r="G6880" s="2">
        <v>302000</v>
      </c>
      <c r="H6880" s="2">
        <v>5.480006942957151</v>
      </c>
      <c r="I6880" s="2">
        <v>-31428000</v>
      </c>
      <c r="J6880" s="2" t="s">
        <v>42</v>
      </c>
      <c r="K6880">
        <v>0.21099999999999999</v>
      </c>
      <c r="L6880">
        <v>30</v>
      </c>
      <c r="M6880">
        <v>19</v>
      </c>
      <c r="N6880">
        <v>1</v>
      </c>
      <c r="O6880" s="2">
        <v>115682900</v>
      </c>
      <c r="P6880" s="2">
        <v>1171187519660.6399</v>
      </c>
      <c r="Q6880" s="2">
        <v>10124.119637912258</v>
      </c>
      <c r="R6880" s="2">
        <v>4.0053572686255015</v>
      </c>
      <c r="T6880">
        <f t="shared" si="107"/>
        <v>0</v>
      </c>
      <c r="U6880" t="s">
        <v>21</v>
      </c>
    </row>
    <row r="6881" spans="1:21" x14ac:dyDescent="0.3">
      <c r="A6881" t="s">
        <v>22</v>
      </c>
      <c r="B6881" t="s">
        <v>280</v>
      </c>
      <c r="C6881" t="s">
        <v>25</v>
      </c>
      <c r="D6881" t="s">
        <v>313</v>
      </c>
      <c r="E6881">
        <v>0</v>
      </c>
      <c r="F6881">
        <v>2011</v>
      </c>
      <c r="G6881" s="2">
        <v>-1059888999.9999999</v>
      </c>
      <c r="H6881" s="2" t="s">
        <v>42</v>
      </c>
      <c r="I6881" s="2">
        <v>300518000</v>
      </c>
      <c r="J6881" s="2">
        <v>8.4778704898713872</v>
      </c>
      <c r="K6881">
        <v>1.4999999999999999E-2</v>
      </c>
      <c r="L6881">
        <v>25</v>
      </c>
      <c r="M6881">
        <v>19</v>
      </c>
      <c r="N6881">
        <v>1</v>
      </c>
      <c r="O6881" s="2">
        <v>16693070</v>
      </c>
      <c r="P6881" s="2">
        <v>893757287201.68799</v>
      </c>
      <c r="Q6881" s="2">
        <v>53540.61818477296</v>
      </c>
      <c r="R6881" s="2">
        <v>4.7286833812828482</v>
      </c>
      <c r="T6881">
        <f t="shared" si="107"/>
        <v>0</v>
      </c>
      <c r="U6881" t="s">
        <v>22</v>
      </c>
    </row>
    <row r="6882" spans="1:21" x14ac:dyDescent="0.3">
      <c r="A6882" t="s">
        <v>23</v>
      </c>
      <c r="B6882" t="s">
        <v>291</v>
      </c>
      <c r="C6882" t="s">
        <v>25</v>
      </c>
      <c r="D6882" t="s">
        <v>313</v>
      </c>
      <c r="E6882">
        <v>0</v>
      </c>
      <c r="F6882">
        <v>2011</v>
      </c>
      <c r="G6882" s="2">
        <v>-70000</v>
      </c>
      <c r="H6882" s="2" t="s">
        <v>42</v>
      </c>
      <c r="I6882" s="2">
        <v>-65000</v>
      </c>
      <c r="J6882" s="2" t="s">
        <v>42</v>
      </c>
      <c r="K6882">
        <v>0.24</v>
      </c>
      <c r="L6882">
        <v>28</v>
      </c>
      <c r="M6882">
        <v>19</v>
      </c>
      <c r="N6882">
        <v>1</v>
      </c>
      <c r="O6882" s="2">
        <v>4384000</v>
      </c>
      <c r="P6882" s="2">
        <v>168461998741.29501</v>
      </c>
      <c r="Q6882" s="2">
        <v>38426.550807777145</v>
      </c>
      <c r="R6882" s="2">
        <v>4.5846314036582969</v>
      </c>
      <c r="T6882">
        <f t="shared" si="107"/>
        <v>0</v>
      </c>
      <c r="U6882" t="s">
        <v>23</v>
      </c>
    </row>
    <row r="6883" spans="1:21" x14ac:dyDescent="0.3">
      <c r="A6883" t="s">
        <v>26</v>
      </c>
      <c r="B6883" t="s">
        <v>324</v>
      </c>
      <c r="C6883" t="s">
        <v>25</v>
      </c>
      <c r="D6883" t="s">
        <v>313</v>
      </c>
      <c r="E6883">
        <v>0</v>
      </c>
      <c r="F6883">
        <v>2011</v>
      </c>
      <c r="G6883" s="2">
        <v>6393000</v>
      </c>
      <c r="H6883" s="2">
        <v>6.8057047044338645</v>
      </c>
      <c r="I6883" s="2">
        <v>17409000</v>
      </c>
      <c r="J6883" s="2">
        <v>7.2407738252841929</v>
      </c>
      <c r="K6883">
        <v>7.0000000000000001E-3</v>
      </c>
      <c r="L6883">
        <v>28.5</v>
      </c>
      <c r="M6883">
        <v>19</v>
      </c>
      <c r="N6883">
        <v>1</v>
      </c>
      <c r="O6883" s="2">
        <v>10557560</v>
      </c>
      <c r="P6883" s="2">
        <v>244895101712.45099</v>
      </c>
      <c r="Q6883" s="2">
        <v>23196.18375007587</v>
      </c>
      <c r="R6883" s="2">
        <v>4.3654165403817444</v>
      </c>
      <c r="T6883">
        <f t="shared" si="107"/>
        <v>0</v>
      </c>
      <c r="U6883" t="s">
        <v>26</v>
      </c>
    </row>
    <row r="6884" spans="1:21" x14ac:dyDescent="0.3">
      <c r="A6884" t="s">
        <v>41</v>
      </c>
      <c r="B6884" t="s">
        <v>335</v>
      </c>
      <c r="C6884" t="s">
        <v>25</v>
      </c>
      <c r="D6884" t="s">
        <v>313</v>
      </c>
      <c r="E6884">
        <v>0</v>
      </c>
      <c r="F6884">
        <v>2011</v>
      </c>
      <c r="G6884" s="2">
        <v>36212000</v>
      </c>
      <c r="H6884" s="2">
        <v>7.5588525116984568</v>
      </c>
      <c r="I6884" s="2">
        <v>126943000</v>
      </c>
      <c r="J6884" s="2">
        <v>8.1036087576304521</v>
      </c>
      <c r="K6884">
        <v>0.11799999999999999</v>
      </c>
      <c r="L6884">
        <v>19</v>
      </c>
      <c r="M6884">
        <v>19</v>
      </c>
      <c r="N6884">
        <v>0</v>
      </c>
      <c r="O6884" s="2">
        <v>5398384</v>
      </c>
      <c r="P6884" s="2">
        <v>98181259740.091904</v>
      </c>
      <c r="Q6884" s="2">
        <v>18187.157441947795</v>
      </c>
      <c r="R6884" s="2">
        <v>4.259764826400203</v>
      </c>
      <c r="T6884">
        <f t="shared" si="107"/>
        <v>0</v>
      </c>
      <c r="U6884" t="s">
        <v>41</v>
      </c>
    </row>
    <row r="6885" spans="1:21" x14ac:dyDescent="0.3">
      <c r="A6885" t="s">
        <v>28</v>
      </c>
      <c r="B6885" t="s">
        <v>368</v>
      </c>
      <c r="C6885" t="s">
        <v>25</v>
      </c>
      <c r="D6885" t="s">
        <v>313</v>
      </c>
      <c r="E6885">
        <v>0</v>
      </c>
      <c r="F6885">
        <v>2011</v>
      </c>
      <c r="G6885" s="2">
        <v>427577000</v>
      </c>
      <c r="H6885" s="2">
        <v>8.6310143358217388</v>
      </c>
      <c r="I6885" s="2" t="s">
        <v>42</v>
      </c>
      <c r="J6885" s="2" t="s">
        <v>42</v>
      </c>
      <c r="K6885">
        <v>7.0000000000000001E-3</v>
      </c>
      <c r="L6885">
        <v>30</v>
      </c>
      <c r="M6885">
        <v>19</v>
      </c>
      <c r="N6885">
        <v>1</v>
      </c>
      <c r="O6885" s="2">
        <v>46736260</v>
      </c>
      <c r="P6885" s="2">
        <v>1488067258325.2</v>
      </c>
      <c r="Q6885" s="2">
        <v>31839.673485323812</v>
      </c>
      <c r="R6885" s="2">
        <v>4.5029686054145879</v>
      </c>
      <c r="T6885">
        <f t="shared" si="107"/>
        <v>0</v>
      </c>
      <c r="U6885" t="s">
        <v>28</v>
      </c>
    </row>
    <row r="6886" spans="1:21" x14ac:dyDescent="0.3">
      <c r="A6886" t="s">
        <v>29</v>
      </c>
      <c r="B6886" t="s">
        <v>379</v>
      </c>
      <c r="C6886" t="s">
        <v>25</v>
      </c>
      <c r="D6886" t="s">
        <v>313</v>
      </c>
      <c r="E6886">
        <v>0</v>
      </c>
      <c r="F6886">
        <v>2011</v>
      </c>
      <c r="G6886" s="2">
        <v>541808000</v>
      </c>
      <c r="H6886" s="2">
        <v>8.7338454132667422</v>
      </c>
      <c r="I6886" s="2" t="s">
        <v>42</v>
      </c>
      <c r="J6886" s="2" t="s">
        <v>42</v>
      </c>
      <c r="K6886">
        <v>7.0000000000000001E-3</v>
      </c>
      <c r="L6886">
        <v>26.3</v>
      </c>
      <c r="M6886">
        <v>19</v>
      </c>
      <c r="N6886">
        <v>1</v>
      </c>
      <c r="O6886" s="2">
        <v>9449212</v>
      </c>
      <c r="P6886" s="2">
        <v>563109663291.177</v>
      </c>
      <c r="Q6886" s="2">
        <v>59593.293418665708</v>
      </c>
      <c r="R6886" s="2">
        <v>4.7751973873383511</v>
      </c>
      <c r="T6886">
        <f t="shared" si="107"/>
        <v>0</v>
      </c>
      <c r="U6886" t="s">
        <v>29</v>
      </c>
    </row>
    <row r="6887" spans="1:21" x14ac:dyDescent="0.3">
      <c r="A6887" t="s">
        <v>31</v>
      </c>
      <c r="B6887" t="s">
        <v>401</v>
      </c>
      <c r="C6887" t="s">
        <v>25</v>
      </c>
      <c r="D6887" t="s">
        <v>313</v>
      </c>
      <c r="E6887">
        <v>0</v>
      </c>
      <c r="F6887">
        <v>2011</v>
      </c>
      <c r="G6887" s="2">
        <v>11000000</v>
      </c>
      <c r="H6887" s="2">
        <v>7.0413926851582254</v>
      </c>
      <c r="I6887" s="2">
        <v>16000000</v>
      </c>
      <c r="J6887" s="2">
        <v>7.204119982655925</v>
      </c>
      <c r="K6887">
        <v>7.0000000000000001E-3</v>
      </c>
      <c r="L6887">
        <v>19</v>
      </c>
      <c r="M6887">
        <v>19</v>
      </c>
      <c r="N6887">
        <v>0</v>
      </c>
      <c r="O6887" s="2">
        <v>74223630</v>
      </c>
      <c r="P6887" s="2">
        <v>832546270783.82996</v>
      </c>
      <c r="Q6887" s="2">
        <v>11216.728025614349</v>
      </c>
      <c r="R6887" s="2">
        <v>4.0498661895710475</v>
      </c>
      <c r="T6887">
        <f t="shared" si="107"/>
        <v>0</v>
      </c>
      <c r="U6887" t="s">
        <v>31</v>
      </c>
    </row>
    <row r="6888" spans="1:21" x14ac:dyDescent="0.3">
      <c r="A6888" t="s">
        <v>32</v>
      </c>
      <c r="B6888" t="s">
        <v>412</v>
      </c>
      <c r="C6888" t="s">
        <v>25</v>
      </c>
      <c r="D6888" t="s">
        <v>313</v>
      </c>
      <c r="E6888">
        <v>0</v>
      </c>
      <c r="F6888">
        <v>2011</v>
      </c>
      <c r="G6888" s="2">
        <v>6410000</v>
      </c>
      <c r="H6888" s="2">
        <v>6.8068580295188177</v>
      </c>
      <c r="I6888" s="2">
        <v>151703000</v>
      </c>
      <c r="J6888" s="2">
        <v>8.1809941692545163</v>
      </c>
      <c r="K6888">
        <v>7.0000000000000001E-3</v>
      </c>
      <c r="L6888">
        <v>19</v>
      </c>
      <c r="M6888">
        <v>19</v>
      </c>
      <c r="N6888">
        <v>0</v>
      </c>
      <c r="O6888" s="2">
        <v>62435200</v>
      </c>
      <c r="P6888" s="2">
        <v>2619700404733.3701</v>
      </c>
      <c r="Q6888" s="2">
        <v>41958.709265500394</v>
      </c>
      <c r="R6888" s="2">
        <v>4.6228221199530584</v>
      </c>
      <c r="T6888">
        <f t="shared" si="107"/>
        <v>0</v>
      </c>
      <c r="U6888" t="s">
        <v>32</v>
      </c>
    </row>
    <row r="6889" spans="1:21" x14ac:dyDescent="0.3">
      <c r="A6889" t="s">
        <v>33</v>
      </c>
      <c r="B6889" t="s">
        <v>423</v>
      </c>
      <c r="C6889" t="s">
        <v>25</v>
      </c>
      <c r="D6889" t="s">
        <v>313</v>
      </c>
      <c r="E6889">
        <v>0</v>
      </c>
      <c r="F6889">
        <v>2011</v>
      </c>
      <c r="G6889" s="2">
        <v>-1393000000</v>
      </c>
      <c r="H6889" s="2" t="s">
        <v>42</v>
      </c>
      <c r="I6889" s="2" t="s">
        <v>42</v>
      </c>
      <c r="J6889" s="2" t="s">
        <v>42</v>
      </c>
      <c r="K6889">
        <v>7.0000000000000001E-3</v>
      </c>
      <c r="L6889">
        <v>19</v>
      </c>
      <c r="M6889">
        <v>19</v>
      </c>
      <c r="N6889">
        <v>0</v>
      </c>
      <c r="O6889" s="2">
        <v>311721600</v>
      </c>
      <c r="P6889" s="2">
        <v>15517926000000</v>
      </c>
      <c r="Q6889" s="2">
        <v>49781.362600474269</v>
      </c>
      <c r="R6889" s="2">
        <v>4.697066779813114</v>
      </c>
      <c r="T6889">
        <f t="shared" si="107"/>
        <v>0</v>
      </c>
      <c r="U6889" t="s">
        <v>33</v>
      </c>
    </row>
    <row r="6890" spans="1:21" x14ac:dyDescent="0.3">
      <c r="A6890" t="s">
        <v>34</v>
      </c>
      <c r="B6890" t="s">
        <v>104</v>
      </c>
      <c r="C6890" t="s">
        <v>25</v>
      </c>
      <c r="D6890" t="s">
        <v>313</v>
      </c>
      <c r="E6890">
        <v>0</v>
      </c>
      <c r="F6890">
        <v>2011</v>
      </c>
      <c r="G6890" s="2">
        <v>0</v>
      </c>
      <c r="H6890" s="2" t="s">
        <v>42</v>
      </c>
      <c r="I6890" s="2">
        <v>0</v>
      </c>
      <c r="J6890" s="2" t="s">
        <v>42</v>
      </c>
      <c r="K6890">
        <v>0.17299999999999999</v>
      </c>
      <c r="L6890">
        <v>26.8</v>
      </c>
      <c r="M6890">
        <v>19</v>
      </c>
      <c r="N6890">
        <v>1</v>
      </c>
      <c r="O6890" s="2">
        <v>17248450</v>
      </c>
      <c r="P6890" s="2">
        <v>252251992029.44199</v>
      </c>
      <c r="Q6890" s="2">
        <v>14624.617981873269</v>
      </c>
      <c r="R6890" s="2">
        <v>4.1650845304443855</v>
      </c>
      <c r="T6890">
        <f t="shared" si="107"/>
        <v>0</v>
      </c>
      <c r="U6890" t="s">
        <v>34</v>
      </c>
    </row>
    <row r="6891" spans="1:21" x14ac:dyDescent="0.3">
      <c r="A6891" t="s">
        <v>35</v>
      </c>
      <c r="B6891" t="s">
        <v>137</v>
      </c>
      <c r="C6891" t="s">
        <v>25</v>
      </c>
      <c r="D6891" t="s">
        <v>313</v>
      </c>
      <c r="E6891">
        <v>0</v>
      </c>
      <c r="F6891">
        <v>2011</v>
      </c>
      <c r="G6891" s="2">
        <v>-15698000</v>
      </c>
      <c r="H6891" s="2" t="s">
        <v>42</v>
      </c>
      <c r="I6891" s="2">
        <v>58389000</v>
      </c>
      <c r="J6891" s="2">
        <v>7.7663310373646484</v>
      </c>
      <c r="K6891">
        <v>3.3000000000000002E-2</v>
      </c>
      <c r="L6891">
        <v>22</v>
      </c>
      <c r="M6891">
        <v>19</v>
      </c>
      <c r="N6891">
        <v>1</v>
      </c>
      <c r="O6891" s="2">
        <v>1334947</v>
      </c>
      <c r="P6891" s="2">
        <v>23170239900.7654</v>
      </c>
      <c r="Q6891" s="2">
        <v>17356.674010852417</v>
      </c>
      <c r="R6891" s="2">
        <v>4.2394665067205013</v>
      </c>
      <c r="T6891">
        <f t="shared" si="107"/>
        <v>0</v>
      </c>
      <c r="U6891" t="s">
        <v>35</v>
      </c>
    </row>
    <row r="6892" spans="1:21" x14ac:dyDescent="0.3">
      <c r="A6892" t="s">
        <v>36</v>
      </c>
      <c r="B6892" t="s">
        <v>346</v>
      </c>
      <c r="C6892" t="s">
        <v>25</v>
      </c>
      <c r="D6892" t="s">
        <v>313</v>
      </c>
      <c r="E6892">
        <v>0</v>
      </c>
      <c r="F6892">
        <v>2011</v>
      </c>
      <c r="G6892" s="2">
        <v>1223000</v>
      </c>
      <c r="H6892" s="2">
        <v>6.087426457036285</v>
      </c>
      <c r="I6892" s="2">
        <v>4466000</v>
      </c>
      <c r="J6892" s="2">
        <v>6.6499187187354192</v>
      </c>
      <c r="K6892">
        <v>7.0000000000000001E-3</v>
      </c>
      <c r="L6892">
        <v>21</v>
      </c>
      <c r="M6892">
        <v>19</v>
      </c>
      <c r="N6892">
        <v>1</v>
      </c>
      <c r="O6892" s="2">
        <v>2052496</v>
      </c>
      <c r="P6892" s="2">
        <v>51290792018.107399</v>
      </c>
      <c r="Q6892" s="2">
        <v>24989.472339097079</v>
      </c>
      <c r="R6892" s="2">
        <v>4.3977570859528674</v>
      </c>
      <c r="T6892">
        <f t="shared" si="107"/>
        <v>0</v>
      </c>
      <c r="U6892" t="s">
        <v>36</v>
      </c>
    </row>
    <row r="6893" spans="1:21" x14ac:dyDescent="0.3">
      <c r="A6893" t="s">
        <v>38</v>
      </c>
      <c r="B6893" t="s">
        <v>225</v>
      </c>
      <c r="C6893" t="s">
        <v>25</v>
      </c>
      <c r="D6893" t="s">
        <v>313</v>
      </c>
      <c r="E6893">
        <v>0</v>
      </c>
      <c r="F6893">
        <v>2011</v>
      </c>
      <c r="G6893" s="2">
        <v>0</v>
      </c>
      <c r="H6893" s="2" t="s">
        <v>42</v>
      </c>
      <c r="I6893" s="2">
        <v>0</v>
      </c>
      <c r="J6893" s="2" t="s">
        <v>42</v>
      </c>
      <c r="K6893">
        <v>4.2999999999999997E-2</v>
      </c>
      <c r="L6893">
        <v>12.5</v>
      </c>
      <c r="M6893">
        <v>19</v>
      </c>
      <c r="N6893">
        <v>0</v>
      </c>
      <c r="O6893" s="2">
        <v>7765800</v>
      </c>
      <c r="P6893" s="2">
        <v>261628548084.17899</v>
      </c>
      <c r="Q6893" s="2">
        <v>33689.83853359332</v>
      </c>
      <c r="R6893" s="2">
        <v>4.5274989295285382</v>
      </c>
      <c r="T6893">
        <f t="shared" si="107"/>
        <v>0</v>
      </c>
      <c r="U6893" t="s">
        <v>38</v>
      </c>
    </row>
    <row r="6894" spans="1:21" x14ac:dyDescent="0.3">
      <c r="A6894" t="s">
        <v>6</v>
      </c>
      <c r="B6894" t="s">
        <v>72</v>
      </c>
      <c r="C6894" t="s">
        <v>25</v>
      </c>
      <c r="D6894" t="s">
        <v>314</v>
      </c>
      <c r="E6894">
        <v>0</v>
      </c>
      <c r="F6894">
        <v>2012</v>
      </c>
      <c r="G6894" s="2">
        <v>137532000</v>
      </c>
      <c r="H6894" s="2">
        <v>8.138403758577315</v>
      </c>
      <c r="I6894" s="2">
        <v>19789000</v>
      </c>
      <c r="J6894" s="2">
        <v>7.2964238485037765</v>
      </c>
      <c r="K6894">
        <v>0.106</v>
      </c>
      <c r="L6894">
        <v>25</v>
      </c>
      <c r="M6894">
        <v>19</v>
      </c>
      <c r="N6894">
        <v>1</v>
      </c>
      <c r="O6894" s="2">
        <v>8426311</v>
      </c>
      <c r="P6894" s="2">
        <v>409425234155.263</v>
      </c>
      <c r="Q6894" s="2">
        <v>48588.906124549998</v>
      </c>
      <c r="R6894" s="2">
        <v>4.686537121960324</v>
      </c>
      <c r="T6894">
        <f t="shared" si="107"/>
        <v>0</v>
      </c>
      <c r="U6894" t="s">
        <v>6</v>
      </c>
    </row>
    <row r="6895" spans="1:21" x14ac:dyDescent="0.3">
      <c r="A6895" t="s">
        <v>7</v>
      </c>
      <c r="B6895" t="s">
        <v>83</v>
      </c>
      <c r="C6895" t="s">
        <v>25</v>
      </c>
      <c r="D6895" t="s">
        <v>314</v>
      </c>
      <c r="E6895">
        <v>0</v>
      </c>
      <c r="F6895">
        <v>2012</v>
      </c>
      <c r="G6895" s="2">
        <v>152956000</v>
      </c>
      <c r="H6895" s="2">
        <v>8.1845665177102536</v>
      </c>
      <c r="I6895" s="2">
        <v>2848285000</v>
      </c>
      <c r="J6895" s="2">
        <v>9.4545834427368387</v>
      </c>
      <c r="K6895">
        <v>0.04</v>
      </c>
      <c r="L6895">
        <v>33.99</v>
      </c>
      <c r="M6895">
        <v>19</v>
      </c>
      <c r="N6895">
        <v>1</v>
      </c>
      <c r="O6895" s="2">
        <v>11128250</v>
      </c>
      <c r="P6895" s="2">
        <v>497884216568.867</v>
      </c>
      <c r="Q6895" s="2">
        <v>44740.567166343943</v>
      </c>
      <c r="R6895" s="2">
        <v>4.6507014852512736</v>
      </c>
      <c r="T6895">
        <f t="shared" si="107"/>
        <v>0</v>
      </c>
      <c r="U6895" t="s">
        <v>7</v>
      </c>
    </row>
    <row r="6896" spans="1:21" x14ac:dyDescent="0.3">
      <c r="A6896" t="s">
        <v>8</v>
      </c>
      <c r="B6896" t="s">
        <v>116</v>
      </c>
      <c r="C6896" t="s">
        <v>25</v>
      </c>
      <c r="D6896" t="s">
        <v>314</v>
      </c>
      <c r="E6896">
        <v>0</v>
      </c>
      <c r="F6896">
        <v>2012</v>
      </c>
      <c r="G6896" s="2">
        <v>124519000</v>
      </c>
      <c r="H6896" s="2">
        <v>8.0952356242476622</v>
      </c>
      <c r="I6896" s="2">
        <v>2151065000</v>
      </c>
      <c r="J6896" s="2">
        <v>9.3326535339182914</v>
      </c>
      <c r="K6896">
        <v>0.01</v>
      </c>
      <c r="L6896">
        <v>19</v>
      </c>
      <c r="M6896">
        <v>19</v>
      </c>
      <c r="N6896">
        <v>0</v>
      </c>
      <c r="O6896" s="2">
        <v>10509290</v>
      </c>
      <c r="P6896" s="2">
        <v>207376427020.815</v>
      </c>
      <c r="Q6896" s="2">
        <v>19732.67718569142</v>
      </c>
      <c r="R6896" s="2">
        <v>4.2951860111567433</v>
      </c>
      <c r="T6896">
        <f t="shared" si="107"/>
        <v>0</v>
      </c>
      <c r="U6896" t="s">
        <v>8</v>
      </c>
    </row>
    <row r="6897" spans="1:21" x14ac:dyDescent="0.3">
      <c r="A6897" t="s">
        <v>9</v>
      </c>
      <c r="B6897" t="s">
        <v>127</v>
      </c>
      <c r="C6897" t="s">
        <v>25</v>
      </c>
      <c r="D6897" t="s">
        <v>314</v>
      </c>
      <c r="E6897">
        <v>0</v>
      </c>
      <c r="F6897">
        <v>2012</v>
      </c>
      <c r="G6897" s="2">
        <v>59423000</v>
      </c>
      <c r="H6897" s="2">
        <v>7.7739545735961677</v>
      </c>
      <c r="I6897" s="2">
        <v>453084000</v>
      </c>
      <c r="J6897" s="2">
        <v>8.6561787259743728</v>
      </c>
      <c r="K6897">
        <v>3.3000000000000002E-2</v>
      </c>
      <c r="L6897">
        <v>25</v>
      </c>
      <c r="M6897">
        <v>19</v>
      </c>
      <c r="N6897">
        <v>1</v>
      </c>
      <c r="O6897" s="2">
        <v>5591572</v>
      </c>
      <c r="P6897" s="2">
        <v>327148899962.146</v>
      </c>
      <c r="Q6897" s="2">
        <v>58507.500209627273</v>
      </c>
      <c r="R6897" s="2">
        <v>4.7672115428491031</v>
      </c>
      <c r="T6897">
        <f t="shared" si="107"/>
        <v>0</v>
      </c>
      <c r="U6897" t="s">
        <v>9</v>
      </c>
    </row>
    <row r="6898" spans="1:21" x14ac:dyDescent="0.3">
      <c r="A6898" t="s">
        <v>10</v>
      </c>
      <c r="B6898" t="s">
        <v>149</v>
      </c>
      <c r="C6898" t="s">
        <v>25</v>
      </c>
      <c r="D6898" t="s">
        <v>314</v>
      </c>
      <c r="E6898">
        <v>0</v>
      </c>
      <c r="F6898">
        <v>2012</v>
      </c>
      <c r="G6898" s="2">
        <v>138059000</v>
      </c>
      <c r="H6898" s="2">
        <v>8.1400647233471251</v>
      </c>
      <c r="I6898" s="2">
        <v>23166000</v>
      </c>
      <c r="J6898" s="2">
        <v>7.3648510520076931</v>
      </c>
      <c r="K6898">
        <v>1.9E-2</v>
      </c>
      <c r="L6898">
        <v>24.5</v>
      </c>
      <c r="M6898">
        <v>19</v>
      </c>
      <c r="N6898">
        <v>1</v>
      </c>
      <c r="O6898" s="2">
        <v>5413000</v>
      </c>
      <c r="P6898" s="2">
        <v>256706466091.08899</v>
      </c>
      <c r="Q6898" s="2">
        <v>47424.06541494347</v>
      </c>
      <c r="R6898" s="2">
        <v>4.6759987810128401</v>
      </c>
      <c r="T6898">
        <f t="shared" si="107"/>
        <v>0</v>
      </c>
      <c r="U6898" t="s">
        <v>10</v>
      </c>
    </row>
    <row r="6899" spans="1:21" x14ac:dyDescent="0.3">
      <c r="A6899" t="s">
        <v>11</v>
      </c>
      <c r="B6899" t="s">
        <v>160</v>
      </c>
      <c r="C6899" t="s">
        <v>25</v>
      </c>
      <c r="D6899" t="s">
        <v>314</v>
      </c>
      <c r="E6899">
        <v>0</v>
      </c>
      <c r="F6899">
        <v>2012</v>
      </c>
      <c r="G6899" s="2">
        <v>-280206000</v>
      </c>
      <c r="H6899" s="2" t="s">
        <v>42</v>
      </c>
      <c r="I6899" s="2">
        <v>1963061000</v>
      </c>
      <c r="J6899" s="2">
        <v>9.2929337950415682</v>
      </c>
      <c r="K6899">
        <v>4.4999999999999998E-2</v>
      </c>
      <c r="L6899">
        <v>36.09639</v>
      </c>
      <c r="M6899">
        <v>19</v>
      </c>
      <c r="N6899">
        <v>1</v>
      </c>
      <c r="O6899" s="2">
        <v>63514000</v>
      </c>
      <c r="P6899" s="2">
        <v>2681416108537.3901</v>
      </c>
      <c r="Q6899" s="2">
        <v>42217.717488071765</v>
      </c>
      <c r="R6899" s="2">
        <v>4.6254947493616942</v>
      </c>
      <c r="T6899">
        <f t="shared" si="107"/>
        <v>0</v>
      </c>
      <c r="U6899" t="s">
        <v>11</v>
      </c>
    </row>
    <row r="6900" spans="1:21" x14ac:dyDescent="0.3">
      <c r="A6900" t="s">
        <v>12</v>
      </c>
      <c r="B6900" t="s">
        <v>171</v>
      </c>
      <c r="C6900" t="s">
        <v>25</v>
      </c>
      <c r="D6900" t="s">
        <v>314</v>
      </c>
      <c r="E6900">
        <v>0</v>
      </c>
      <c r="F6900">
        <v>2012</v>
      </c>
      <c r="G6900" s="2">
        <v>213368000</v>
      </c>
      <c r="H6900" s="2">
        <v>8.3291292863841111</v>
      </c>
      <c r="I6900" s="2">
        <v>820580000</v>
      </c>
      <c r="J6900" s="2">
        <v>8.9141209276985425</v>
      </c>
      <c r="K6900">
        <v>2.3E-2</v>
      </c>
      <c r="L6900">
        <v>29.58</v>
      </c>
      <c r="M6900">
        <v>19</v>
      </c>
      <c r="N6900">
        <v>1</v>
      </c>
      <c r="O6900" s="2">
        <v>80425820</v>
      </c>
      <c r="P6900" s="2">
        <v>3543983909148.0098</v>
      </c>
      <c r="Q6900" s="2">
        <v>44065.250551974597</v>
      </c>
      <c r="R6900" s="2">
        <v>4.6440962438336211</v>
      </c>
      <c r="T6900">
        <f t="shared" si="107"/>
        <v>0</v>
      </c>
      <c r="U6900" t="s">
        <v>12</v>
      </c>
    </row>
    <row r="6901" spans="1:21" x14ac:dyDescent="0.3">
      <c r="A6901" t="s">
        <v>13</v>
      </c>
      <c r="B6901" t="s">
        <v>182</v>
      </c>
      <c r="C6901" t="s">
        <v>25</v>
      </c>
      <c r="D6901" t="s">
        <v>314</v>
      </c>
      <c r="E6901">
        <v>0</v>
      </c>
      <c r="F6901">
        <v>2012</v>
      </c>
      <c r="G6901" s="2">
        <v>270000</v>
      </c>
      <c r="H6901" s="2">
        <v>5.4313637641589869</v>
      </c>
      <c r="I6901" s="2">
        <v>-5963000</v>
      </c>
      <c r="J6901" s="2" t="s">
        <v>42</v>
      </c>
      <c r="K6901">
        <v>3.2000000000000001E-2</v>
      </c>
      <c r="L6901">
        <v>20</v>
      </c>
      <c r="M6901">
        <v>19</v>
      </c>
      <c r="N6901">
        <v>1</v>
      </c>
      <c r="O6901" s="2">
        <v>11090000</v>
      </c>
      <c r="P6901" s="2">
        <v>245670666639.047</v>
      </c>
      <c r="Q6901" s="2">
        <v>22152.449651852749</v>
      </c>
      <c r="R6901" s="2">
        <v>4.3454217581644095</v>
      </c>
      <c r="T6901">
        <f t="shared" si="107"/>
        <v>0</v>
      </c>
      <c r="U6901" t="s">
        <v>13</v>
      </c>
    </row>
    <row r="6902" spans="1:21" x14ac:dyDescent="0.3">
      <c r="A6902" t="s">
        <v>14</v>
      </c>
      <c r="B6902" t="s">
        <v>193</v>
      </c>
      <c r="C6902" t="s">
        <v>25</v>
      </c>
      <c r="D6902" t="s">
        <v>314</v>
      </c>
      <c r="E6902">
        <v>0</v>
      </c>
      <c r="F6902">
        <v>2012</v>
      </c>
      <c r="G6902" s="2">
        <v>20558000</v>
      </c>
      <c r="H6902" s="2">
        <v>7.3129808617233794</v>
      </c>
      <c r="I6902" s="2">
        <v>287346000</v>
      </c>
      <c r="J6902" s="2">
        <v>8.4584051559154485</v>
      </c>
      <c r="K6902">
        <v>2.9000000000000001E-2</v>
      </c>
      <c r="L6902">
        <v>19</v>
      </c>
      <c r="M6902">
        <v>19</v>
      </c>
      <c r="N6902">
        <v>0</v>
      </c>
      <c r="O6902" s="2">
        <v>9920361</v>
      </c>
      <c r="P6902" s="2">
        <v>127856647107.82001</v>
      </c>
      <c r="Q6902" s="2">
        <v>12888.305890059848</v>
      </c>
      <c r="R6902" s="2">
        <v>4.1101958350452836</v>
      </c>
      <c r="T6902">
        <f t="shared" si="107"/>
        <v>0</v>
      </c>
      <c r="U6902" t="s">
        <v>14</v>
      </c>
    </row>
    <row r="6903" spans="1:21" x14ac:dyDescent="0.3">
      <c r="A6903" t="s">
        <v>15</v>
      </c>
      <c r="B6903" t="s">
        <v>204</v>
      </c>
      <c r="C6903" t="s">
        <v>25</v>
      </c>
      <c r="D6903" t="s">
        <v>314</v>
      </c>
      <c r="E6903">
        <v>0</v>
      </c>
      <c r="F6903">
        <v>2012</v>
      </c>
      <c r="G6903" s="2">
        <v>0</v>
      </c>
      <c r="H6903" s="2" t="s">
        <v>42</v>
      </c>
      <c r="I6903" s="2">
        <v>0</v>
      </c>
      <c r="J6903" s="2" t="s">
        <v>42</v>
      </c>
      <c r="K6903">
        <v>0.16700000000000001</v>
      </c>
      <c r="L6903">
        <v>20</v>
      </c>
      <c r="M6903">
        <v>19</v>
      </c>
      <c r="N6903">
        <v>1</v>
      </c>
      <c r="O6903" s="2">
        <v>320716</v>
      </c>
      <c r="P6903" s="2">
        <v>14292008745.401699</v>
      </c>
      <c r="Q6903" s="2">
        <v>44562.818024051492</v>
      </c>
      <c r="R6903" s="2">
        <v>4.6489726465641956</v>
      </c>
      <c r="T6903">
        <f t="shared" si="107"/>
        <v>0</v>
      </c>
      <c r="U6903" t="s">
        <v>15</v>
      </c>
    </row>
    <row r="6904" spans="1:21" x14ac:dyDescent="0.3">
      <c r="A6904" t="s">
        <v>16</v>
      </c>
      <c r="B6904" t="s">
        <v>215</v>
      </c>
      <c r="C6904" t="s">
        <v>25</v>
      </c>
      <c r="D6904" t="s">
        <v>314</v>
      </c>
      <c r="E6904">
        <v>0</v>
      </c>
      <c r="F6904">
        <v>2012</v>
      </c>
      <c r="G6904" s="2">
        <v>34704000</v>
      </c>
      <c r="H6904" s="2">
        <v>7.5403795346701177</v>
      </c>
      <c r="I6904" s="2">
        <v>-64644000.000000007</v>
      </c>
      <c r="J6904" s="2" t="s">
        <v>42</v>
      </c>
      <c r="K6904">
        <v>4.2999999999999997E-2</v>
      </c>
      <c r="L6904">
        <v>12.5</v>
      </c>
      <c r="M6904">
        <v>19</v>
      </c>
      <c r="N6904">
        <v>0</v>
      </c>
      <c r="O6904" s="2">
        <v>4585400</v>
      </c>
      <c r="P6904" s="2">
        <v>225571853194.34799</v>
      </c>
      <c r="Q6904" s="2">
        <v>49193.495266355822</v>
      </c>
      <c r="R6904" s="2">
        <v>4.6919076808834363</v>
      </c>
      <c r="T6904">
        <f t="shared" si="107"/>
        <v>0</v>
      </c>
      <c r="U6904" t="s">
        <v>16</v>
      </c>
    </row>
    <row r="6905" spans="1:21" x14ac:dyDescent="0.3">
      <c r="A6905" t="s">
        <v>17</v>
      </c>
      <c r="B6905" t="s">
        <v>237</v>
      </c>
      <c r="C6905" t="s">
        <v>25</v>
      </c>
      <c r="D6905" t="s">
        <v>314</v>
      </c>
      <c r="E6905">
        <v>0</v>
      </c>
      <c r="F6905">
        <v>2012</v>
      </c>
      <c r="G6905" s="2">
        <v>-71170000</v>
      </c>
      <c r="H6905" s="2" t="s">
        <v>42</v>
      </c>
      <c r="I6905" s="2">
        <v>230026000</v>
      </c>
      <c r="J6905" s="2">
        <v>8.3617769274017384</v>
      </c>
      <c r="K6905">
        <v>5.1999999999999998E-2</v>
      </c>
      <c r="L6905">
        <v>31.292750000000002</v>
      </c>
      <c r="M6905">
        <v>19</v>
      </c>
      <c r="N6905">
        <v>1</v>
      </c>
      <c r="O6905" s="2">
        <v>60916200</v>
      </c>
      <c r="P6905" s="2">
        <v>2072823157059.76</v>
      </c>
      <c r="Q6905" s="2">
        <v>34027.453404180829</v>
      </c>
      <c r="R6905" s="2">
        <v>4.5318294479528163</v>
      </c>
      <c r="T6905">
        <f t="shared" si="107"/>
        <v>0</v>
      </c>
      <c r="U6905" t="s">
        <v>17</v>
      </c>
    </row>
    <row r="6906" spans="1:21" x14ac:dyDescent="0.3">
      <c r="A6906" t="s">
        <v>18</v>
      </c>
      <c r="B6906" t="s">
        <v>248</v>
      </c>
      <c r="C6906" t="s">
        <v>25</v>
      </c>
      <c r="D6906" t="s">
        <v>314</v>
      </c>
      <c r="E6906">
        <v>0</v>
      </c>
      <c r="F6906">
        <v>2012</v>
      </c>
      <c r="G6906" s="2">
        <v>0</v>
      </c>
      <c r="H6906" s="2" t="s">
        <v>42</v>
      </c>
      <c r="I6906" s="2" t="s">
        <v>42</v>
      </c>
      <c r="J6906" s="2" t="s">
        <v>42</v>
      </c>
      <c r="K6906">
        <v>5.1999999999999998E-2</v>
      </c>
      <c r="L6906">
        <v>39.54</v>
      </c>
      <c r="M6906">
        <v>19</v>
      </c>
      <c r="N6906">
        <v>1</v>
      </c>
      <c r="O6906" s="2">
        <v>127515000</v>
      </c>
      <c r="P6906" s="2">
        <v>6203213121334.1201</v>
      </c>
      <c r="Q6906" s="2">
        <v>48646.928763942436</v>
      </c>
      <c r="R6906" s="2">
        <v>4.6870554270714679</v>
      </c>
      <c r="T6906">
        <f t="shared" si="107"/>
        <v>0</v>
      </c>
      <c r="U6906" t="s">
        <v>18</v>
      </c>
    </row>
    <row r="6907" spans="1:21" x14ac:dyDescent="0.3">
      <c r="A6907" t="s">
        <v>46</v>
      </c>
      <c r="B6907" t="s">
        <v>358</v>
      </c>
      <c r="C6907" t="s">
        <v>25</v>
      </c>
      <c r="D6907" t="s">
        <v>314</v>
      </c>
      <c r="E6907">
        <v>0</v>
      </c>
      <c r="F6907">
        <v>2012</v>
      </c>
      <c r="G6907" s="2">
        <v>0</v>
      </c>
      <c r="H6907" s="2" t="s">
        <v>42</v>
      </c>
      <c r="I6907" s="2">
        <v>383000</v>
      </c>
      <c r="J6907" s="2">
        <v>5.5831987739686229</v>
      </c>
      <c r="K6907">
        <v>7.0000000000000001E-3</v>
      </c>
      <c r="L6907">
        <v>21</v>
      </c>
      <c r="M6907">
        <v>19</v>
      </c>
      <c r="N6907">
        <v>1</v>
      </c>
      <c r="O6907" s="2">
        <v>50004440</v>
      </c>
      <c r="P6907" s="2">
        <v>1222807284485.3101</v>
      </c>
      <c r="Q6907" s="2">
        <v>24453.9741767993</v>
      </c>
      <c r="R6907" s="2">
        <v>4.3883494492591328</v>
      </c>
      <c r="T6907">
        <f t="shared" si="107"/>
        <v>0</v>
      </c>
      <c r="U6907" t="s">
        <v>46</v>
      </c>
    </row>
    <row r="6908" spans="1:21" x14ac:dyDescent="0.3">
      <c r="A6908" t="s">
        <v>20</v>
      </c>
      <c r="B6908" t="s">
        <v>259</v>
      </c>
      <c r="C6908" t="s">
        <v>25</v>
      </c>
      <c r="D6908" t="s">
        <v>314</v>
      </c>
      <c r="E6908">
        <v>0</v>
      </c>
      <c r="F6908">
        <v>2012</v>
      </c>
      <c r="G6908" s="2">
        <v>208612000</v>
      </c>
      <c r="H6908" s="2">
        <v>8.3193392867553655</v>
      </c>
      <c r="I6908" s="2">
        <v>0</v>
      </c>
      <c r="J6908" s="2" t="s">
        <v>42</v>
      </c>
      <c r="K6908">
        <v>5.1999999999999998E-2</v>
      </c>
      <c r="L6908">
        <v>28.8</v>
      </c>
      <c r="M6908">
        <v>19</v>
      </c>
      <c r="N6908">
        <v>1</v>
      </c>
      <c r="O6908" s="2">
        <v>530946</v>
      </c>
      <c r="P6908" s="2">
        <v>56677961787.071701</v>
      </c>
      <c r="Q6908" s="2">
        <v>106749.01362298934</v>
      </c>
      <c r="R6908" s="2">
        <v>5.0283638707689873</v>
      </c>
      <c r="T6908">
        <f t="shared" si="107"/>
        <v>0</v>
      </c>
      <c r="U6908" t="s">
        <v>20</v>
      </c>
    </row>
    <row r="6909" spans="1:21" x14ac:dyDescent="0.3">
      <c r="A6909" t="s">
        <v>21</v>
      </c>
      <c r="B6909" t="s">
        <v>270</v>
      </c>
      <c r="C6909" t="s">
        <v>25</v>
      </c>
      <c r="D6909" t="s">
        <v>314</v>
      </c>
      <c r="E6909">
        <v>0</v>
      </c>
      <c r="F6909">
        <v>2012</v>
      </c>
      <c r="G6909" s="2">
        <v>385000</v>
      </c>
      <c r="H6909" s="2">
        <v>5.585460729508501</v>
      </c>
      <c r="I6909" s="2">
        <v>-31040000</v>
      </c>
      <c r="J6909" s="2" t="s">
        <v>42</v>
      </c>
      <c r="K6909">
        <v>0.21099999999999999</v>
      </c>
      <c r="L6909">
        <v>30</v>
      </c>
      <c r="M6909">
        <v>19</v>
      </c>
      <c r="N6909">
        <v>1</v>
      </c>
      <c r="O6909" s="2">
        <v>117053800</v>
      </c>
      <c r="P6909" s="2">
        <v>1186598324461.8201</v>
      </c>
      <c r="Q6909" s="2">
        <v>10137.2046397624</v>
      </c>
      <c r="R6909" s="2">
        <v>4.0059182136862859</v>
      </c>
      <c r="T6909">
        <f t="shared" si="107"/>
        <v>0</v>
      </c>
      <c r="U6909" t="s">
        <v>21</v>
      </c>
    </row>
    <row r="6910" spans="1:21" x14ac:dyDescent="0.3">
      <c r="A6910" t="s">
        <v>22</v>
      </c>
      <c r="B6910" t="s">
        <v>281</v>
      </c>
      <c r="C6910" t="s">
        <v>25</v>
      </c>
      <c r="D6910" t="s">
        <v>314</v>
      </c>
      <c r="E6910">
        <v>0</v>
      </c>
      <c r="F6910">
        <v>2012</v>
      </c>
      <c r="G6910" s="2">
        <v>69409000</v>
      </c>
      <c r="H6910" s="2">
        <v>7.841415787413303</v>
      </c>
      <c r="I6910" s="2">
        <v>383905000</v>
      </c>
      <c r="J6910" s="2">
        <v>8.584223768429645</v>
      </c>
      <c r="K6910">
        <v>1.4999999999999999E-2</v>
      </c>
      <c r="L6910">
        <v>25</v>
      </c>
      <c r="M6910">
        <v>19</v>
      </c>
      <c r="N6910">
        <v>1</v>
      </c>
      <c r="O6910" s="2">
        <v>16754960</v>
      </c>
      <c r="P6910" s="2">
        <v>828946812396.78796</v>
      </c>
      <c r="Q6910" s="2">
        <v>49474.711512100774</v>
      </c>
      <c r="R6910" s="2">
        <v>4.6943832705071751</v>
      </c>
      <c r="T6910">
        <f t="shared" si="107"/>
        <v>0</v>
      </c>
      <c r="U6910" t="s">
        <v>22</v>
      </c>
    </row>
    <row r="6911" spans="1:21" x14ac:dyDescent="0.3">
      <c r="A6911" t="s">
        <v>26</v>
      </c>
      <c r="B6911" t="s">
        <v>325</v>
      </c>
      <c r="C6911" t="s">
        <v>25</v>
      </c>
      <c r="D6911" t="s">
        <v>314</v>
      </c>
      <c r="E6911">
        <v>0</v>
      </c>
      <c r="F6911">
        <v>2012</v>
      </c>
      <c r="G6911" s="2">
        <v>1080000</v>
      </c>
      <c r="H6911" s="2">
        <v>6.0334237554869494</v>
      </c>
      <c r="I6911" s="2" t="s">
        <v>42</v>
      </c>
      <c r="J6911" s="2" t="s">
        <v>42</v>
      </c>
      <c r="K6911">
        <v>7.0000000000000001E-3</v>
      </c>
      <c r="L6911">
        <v>31.5</v>
      </c>
      <c r="M6911">
        <v>19</v>
      </c>
      <c r="N6911">
        <v>1</v>
      </c>
      <c r="O6911" s="2">
        <v>10514840</v>
      </c>
      <c r="P6911" s="2">
        <v>216368178659.44699</v>
      </c>
      <c r="Q6911" s="2">
        <v>20577.410465536992</v>
      </c>
      <c r="R6911" s="2">
        <v>4.3133907207039588</v>
      </c>
      <c r="T6911">
        <f t="shared" si="107"/>
        <v>0</v>
      </c>
      <c r="U6911" t="s">
        <v>26</v>
      </c>
    </row>
    <row r="6912" spans="1:21" x14ac:dyDescent="0.3">
      <c r="A6912" t="s">
        <v>41</v>
      </c>
      <c r="B6912" t="s">
        <v>336</v>
      </c>
      <c r="C6912" t="s">
        <v>25</v>
      </c>
      <c r="D6912" t="s">
        <v>314</v>
      </c>
      <c r="E6912">
        <v>0</v>
      </c>
      <c r="F6912">
        <v>2012</v>
      </c>
      <c r="G6912" s="2">
        <v>-141710000</v>
      </c>
      <c r="H6912" s="2" t="s">
        <v>42</v>
      </c>
      <c r="I6912" s="2">
        <v>-10776000</v>
      </c>
      <c r="J6912" s="2" t="s">
        <v>42</v>
      </c>
      <c r="K6912">
        <v>0.11799999999999999</v>
      </c>
      <c r="L6912">
        <v>19</v>
      </c>
      <c r="M6912">
        <v>19</v>
      </c>
      <c r="N6912">
        <v>0</v>
      </c>
      <c r="O6912" s="2">
        <v>5407579</v>
      </c>
      <c r="P6912" s="2">
        <v>93413992955.897202</v>
      </c>
      <c r="Q6912" s="2">
        <v>17274.642304050889</v>
      </c>
      <c r="R6912" s="2">
        <v>4.2374090634566439</v>
      </c>
      <c r="T6912">
        <f t="shared" si="107"/>
        <v>0</v>
      </c>
      <c r="U6912" t="s">
        <v>41</v>
      </c>
    </row>
    <row r="6913" spans="1:21" x14ac:dyDescent="0.3">
      <c r="A6913" t="s">
        <v>28</v>
      </c>
      <c r="B6913" t="s">
        <v>369</v>
      </c>
      <c r="C6913" t="s">
        <v>25</v>
      </c>
      <c r="D6913" t="s">
        <v>314</v>
      </c>
      <c r="E6913">
        <v>0</v>
      </c>
      <c r="F6913">
        <v>2012</v>
      </c>
      <c r="G6913" s="2">
        <v>208226000</v>
      </c>
      <c r="H6913" s="2">
        <v>8.3185349564499145</v>
      </c>
      <c r="I6913" s="2">
        <v>581794000</v>
      </c>
      <c r="J6913" s="2">
        <v>8.7647692380861386</v>
      </c>
      <c r="K6913">
        <v>7.0000000000000001E-3</v>
      </c>
      <c r="L6913">
        <v>30</v>
      </c>
      <c r="M6913">
        <v>19</v>
      </c>
      <c r="N6913">
        <v>1</v>
      </c>
      <c r="O6913" s="2">
        <v>46766400</v>
      </c>
      <c r="P6913" s="2">
        <v>1336018949805.5801</v>
      </c>
      <c r="Q6913" s="2">
        <v>28567.923761623304</v>
      </c>
      <c r="R6913" s="2">
        <v>4.4558786781973803</v>
      </c>
      <c r="T6913">
        <f t="shared" si="107"/>
        <v>0</v>
      </c>
      <c r="U6913" t="s">
        <v>28</v>
      </c>
    </row>
    <row r="6914" spans="1:21" x14ac:dyDescent="0.3">
      <c r="A6914" t="s">
        <v>29</v>
      </c>
      <c r="B6914" t="s">
        <v>380</v>
      </c>
      <c r="C6914" t="s">
        <v>25</v>
      </c>
      <c r="D6914" t="s">
        <v>314</v>
      </c>
      <c r="E6914">
        <v>0</v>
      </c>
      <c r="F6914">
        <v>2012</v>
      </c>
      <c r="G6914" s="2" t="s">
        <v>42</v>
      </c>
      <c r="H6914" s="2" t="s">
        <v>42</v>
      </c>
      <c r="I6914" s="2">
        <v>-6084256000</v>
      </c>
      <c r="J6914" s="2" t="s">
        <v>42</v>
      </c>
      <c r="K6914">
        <v>7.0000000000000001E-3</v>
      </c>
      <c r="L6914">
        <v>26.3</v>
      </c>
      <c r="M6914">
        <v>19</v>
      </c>
      <c r="N6914">
        <v>1</v>
      </c>
      <c r="O6914" s="2">
        <v>9519374</v>
      </c>
      <c r="P6914" s="2">
        <v>543880647757.40399</v>
      </c>
      <c r="Q6914" s="2">
        <v>57134.077068240411</v>
      </c>
      <c r="R6914" s="2">
        <v>4.7568952162723681</v>
      </c>
      <c r="T6914">
        <f t="shared" si="107"/>
        <v>0</v>
      </c>
      <c r="U6914" t="s">
        <v>29</v>
      </c>
    </row>
    <row r="6915" spans="1:21" x14ac:dyDescent="0.3">
      <c r="A6915" t="s">
        <v>31</v>
      </c>
      <c r="B6915" t="s">
        <v>402</v>
      </c>
      <c r="C6915" t="s">
        <v>25</v>
      </c>
      <c r="D6915" t="s">
        <v>314</v>
      </c>
      <c r="E6915">
        <v>0</v>
      </c>
      <c r="F6915">
        <v>2012</v>
      </c>
      <c r="G6915" s="2">
        <v>12000000</v>
      </c>
      <c r="H6915" s="2">
        <v>7.0791812460476251</v>
      </c>
      <c r="I6915" s="2">
        <v>10000000</v>
      </c>
      <c r="J6915" s="2">
        <v>7</v>
      </c>
      <c r="K6915">
        <v>7.0000000000000001E-3</v>
      </c>
      <c r="L6915">
        <v>19</v>
      </c>
      <c r="M6915">
        <v>19</v>
      </c>
      <c r="N6915">
        <v>0</v>
      </c>
      <c r="O6915" s="2">
        <v>75175820</v>
      </c>
      <c r="P6915" s="2">
        <v>873981786532.07202</v>
      </c>
      <c r="Q6915" s="2">
        <v>11625.836426288028</v>
      </c>
      <c r="R6915" s="2">
        <v>4.0654242082074807</v>
      </c>
      <c r="T6915">
        <f t="shared" ref="T6915:T6978" si="108">IF(S6915&lt;0,1,0)</f>
        <v>0</v>
      </c>
      <c r="U6915" t="s">
        <v>31</v>
      </c>
    </row>
    <row r="6916" spans="1:21" x14ac:dyDescent="0.3">
      <c r="A6916" t="s">
        <v>34</v>
      </c>
      <c r="B6916" t="s">
        <v>105</v>
      </c>
      <c r="C6916" t="s">
        <v>25</v>
      </c>
      <c r="D6916" t="s">
        <v>314</v>
      </c>
      <c r="E6916">
        <v>0</v>
      </c>
      <c r="F6916">
        <v>2012</v>
      </c>
      <c r="G6916" s="2">
        <v>0</v>
      </c>
      <c r="H6916" s="2" t="s">
        <v>42</v>
      </c>
      <c r="I6916" s="2">
        <v>0</v>
      </c>
      <c r="J6916" s="2" t="s">
        <v>42</v>
      </c>
      <c r="K6916">
        <v>0.17299999999999999</v>
      </c>
      <c r="L6916">
        <v>26.8</v>
      </c>
      <c r="M6916">
        <v>19</v>
      </c>
      <c r="N6916">
        <v>1</v>
      </c>
      <c r="O6916" s="2">
        <v>17402630</v>
      </c>
      <c r="P6916" s="2">
        <v>267122320056.702</v>
      </c>
      <c r="Q6916" s="2">
        <v>15349.53740076655</v>
      </c>
      <c r="R6916" s="2">
        <v>4.1860952913883338</v>
      </c>
      <c r="T6916">
        <f t="shared" si="108"/>
        <v>0</v>
      </c>
      <c r="U6916" t="s">
        <v>34</v>
      </c>
    </row>
    <row r="6917" spans="1:21" x14ac:dyDescent="0.3">
      <c r="A6917" t="s">
        <v>35</v>
      </c>
      <c r="B6917" t="s">
        <v>138</v>
      </c>
      <c r="C6917" t="s">
        <v>25</v>
      </c>
      <c r="D6917" t="s">
        <v>314</v>
      </c>
      <c r="E6917">
        <v>0</v>
      </c>
      <c r="F6917">
        <v>2012</v>
      </c>
      <c r="G6917" s="2">
        <v>-7177000</v>
      </c>
      <c r="H6917" s="2" t="s">
        <v>42</v>
      </c>
      <c r="I6917" s="2">
        <v>53839000</v>
      </c>
      <c r="J6917" s="2">
        <v>7.7310969847501863</v>
      </c>
      <c r="K6917">
        <v>3.3000000000000002E-2</v>
      </c>
      <c r="L6917">
        <v>22</v>
      </c>
      <c r="M6917">
        <v>19</v>
      </c>
      <c r="N6917">
        <v>1</v>
      </c>
      <c r="O6917" s="2">
        <v>1329301</v>
      </c>
      <c r="P6917" s="2">
        <v>23043864510.054298</v>
      </c>
      <c r="Q6917" s="2">
        <v>17335.324738380772</v>
      </c>
      <c r="R6917" s="2">
        <v>4.2389319816004836</v>
      </c>
      <c r="T6917">
        <f t="shared" si="108"/>
        <v>0</v>
      </c>
      <c r="U6917" t="s">
        <v>35</v>
      </c>
    </row>
    <row r="6918" spans="1:21" x14ac:dyDescent="0.3">
      <c r="A6918" t="s">
        <v>36</v>
      </c>
      <c r="B6918" t="s">
        <v>347</v>
      </c>
      <c r="C6918" t="s">
        <v>25</v>
      </c>
      <c r="D6918" t="s">
        <v>314</v>
      </c>
      <c r="E6918">
        <v>0</v>
      </c>
      <c r="F6918">
        <v>2012</v>
      </c>
      <c r="G6918" s="2">
        <v>2220000</v>
      </c>
      <c r="H6918" s="2">
        <v>6.3463529744506388</v>
      </c>
      <c r="I6918" s="2">
        <v>6133000</v>
      </c>
      <c r="J6918" s="2">
        <v>6.7876729646874931</v>
      </c>
      <c r="K6918">
        <v>7.0000000000000001E-3</v>
      </c>
      <c r="L6918">
        <v>21</v>
      </c>
      <c r="M6918">
        <v>19</v>
      </c>
      <c r="N6918">
        <v>1</v>
      </c>
      <c r="O6918" s="2">
        <v>2056262</v>
      </c>
      <c r="P6918" s="2">
        <v>46352802765.576302</v>
      </c>
      <c r="Q6918" s="2">
        <v>22542.264928095887</v>
      </c>
      <c r="R6918" s="2">
        <v>4.352997549525373</v>
      </c>
      <c r="T6918">
        <f t="shared" si="108"/>
        <v>0</v>
      </c>
      <c r="U6918" t="s">
        <v>36</v>
      </c>
    </row>
    <row r="6919" spans="1:21" x14ac:dyDescent="0.3">
      <c r="A6919" t="s">
        <v>38</v>
      </c>
      <c r="B6919" t="s">
        <v>226</v>
      </c>
      <c r="C6919" t="s">
        <v>25</v>
      </c>
      <c r="D6919" t="s">
        <v>314</v>
      </c>
      <c r="E6919">
        <v>0</v>
      </c>
      <c r="F6919">
        <v>2012</v>
      </c>
      <c r="G6919" s="2">
        <v>0</v>
      </c>
      <c r="H6919" s="2" t="s">
        <v>42</v>
      </c>
      <c r="I6919" s="2">
        <v>0</v>
      </c>
      <c r="J6919" s="2" t="s">
        <v>42</v>
      </c>
      <c r="K6919">
        <v>4.2999999999999997E-2</v>
      </c>
      <c r="L6919">
        <v>12.5</v>
      </c>
      <c r="M6919">
        <v>19</v>
      </c>
      <c r="N6919">
        <v>0</v>
      </c>
      <c r="O6919" s="2">
        <v>7910500</v>
      </c>
      <c r="P6919" s="2">
        <v>257296579579.34601</v>
      </c>
      <c r="Q6919" s="2">
        <v>32525.956586732318</v>
      </c>
      <c r="R6919" s="2">
        <v>4.5122300780001172</v>
      </c>
      <c r="T6919">
        <f t="shared" si="108"/>
        <v>0</v>
      </c>
      <c r="U6919" t="s">
        <v>38</v>
      </c>
    </row>
    <row r="6920" spans="1:21" x14ac:dyDescent="0.3">
      <c r="A6920" t="s">
        <v>6</v>
      </c>
      <c r="B6920" t="s">
        <v>73</v>
      </c>
      <c r="C6920" t="s">
        <v>25</v>
      </c>
      <c r="D6920" t="s">
        <v>315</v>
      </c>
      <c r="E6920">
        <v>0</v>
      </c>
      <c r="F6920">
        <v>2013</v>
      </c>
      <c r="G6920" s="2">
        <v>69030000</v>
      </c>
      <c r="H6920" s="2">
        <v>7.8390378733883059</v>
      </c>
      <c r="I6920" s="2">
        <v>4136999.9999999995</v>
      </c>
      <c r="J6920" s="2">
        <v>6.616685520895512</v>
      </c>
      <c r="K6920">
        <v>0.106</v>
      </c>
      <c r="L6920">
        <v>25</v>
      </c>
      <c r="M6920">
        <v>19</v>
      </c>
      <c r="N6920">
        <v>1</v>
      </c>
      <c r="O6920" s="2">
        <v>8468570</v>
      </c>
      <c r="P6920" s="2">
        <v>430068712971.867</v>
      </c>
      <c r="Q6920" s="2">
        <v>50784.100854319797</v>
      </c>
      <c r="R6920" s="2">
        <v>4.7057277675596128</v>
      </c>
      <c r="T6920">
        <f t="shared" si="108"/>
        <v>0</v>
      </c>
      <c r="U6920" t="s">
        <v>6</v>
      </c>
    </row>
    <row r="6921" spans="1:21" x14ac:dyDescent="0.3">
      <c r="A6921" t="s">
        <v>18</v>
      </c>
      <c r="B6921" t="s">
        <v>249</v>
      </c>
      <c r="C6921" t="s">
        <v>25</v>
      </c>
      <c r="D6921" t="s">
        <v>315</v>
      </c>
      <c r="E6921">
        <v>0</v>
      </c>
      <c r="F6921">
        <v>2013</v>
      </c>
      <c r="G6921" s="2">
        <v>0</v>
      </c>
      <c r="H6921" s="2" t="s">
        <v>42</v>
      </c>
      <c r="I6921" s="2" t="s">
        <v>42</v>
      </c>
      <c r="J6921" s="2" t="s">
        <v>42</v>
      </c>
      <c r="K6921">
        <v>5.1999999999999998E-2</v>
      </c>
      <c r="L6921">
        <v>36.99</v>
      </c>
      <c r="M6921">
        <v>19</v>
      </c>
      <c r="N6921">
        <v>1</v>
      </c>
      <c r="O6921" s="2">
        <v>127298000</v>
      </c>
      <c r="P6921" s="2">
        <v>5155717056270.8301</v>
      </c>
      <c r="Q6921" s="2">
        <v>40501.163068318667</v>
      </c>
      <c r="R6921" s="2">
        <v>4.6074674949899812</v>
      </c>
      <c r="T6921">
        <f t="shared" si="108"/>
        <v>0</v>
      </c>
      <c r="U6921" t="s">
        <v>18</v>
      </c>
    </row>
    <row r="6922" spans="1:21" x14ac:dyDescent="0.3">
      <c r="A6922" t="s">
        <v>26</v>
      </c>
      <c r="B6922" t="s">
        <v>326</v>
      </c>
      <c r="C6922" t="s">
        <v>25</v>
      </c>
      <c r="D6922" t="s">
        <v>315</v>
      </c>
      <c r="E6922">
        <v>0</v>
      </c>
      <c r="F6922">
        <v>2013</v>
      </c>
      <c r="G6922" s="2">
        <v>-27000</v>
      </c>
      <c r="H6922" s="2" t="s">
        <v>42</v>
      </c>
      <c r="I6922" s="2">
        <v>22562000</v>
      </c>
      <c r="J6922" s="2">
        <v>7.3533775948886451</v>
      </c>
      <c r="K6922">
        <v>7.0000000000000001E-3</v>
      </c>
      <c r="L6922">
        <v>31.5</v>
      </c>
      <c r="M6922">
        <v>19</v>
      </c>
      <c r="N6922">
        <v>1</v>
      </c>
      <c r="O6922" s="2">
        <v>10457300</v>
      </c>
      <c r="P6922" s="2">
        <v>226073492966.495</v>
      </c>
      <c r="Q6922" s="2">
        <v>21618.72500229457</v>
      </c>
      <c r="R6922" s="2">
        <v>4.334830077184546</v>
      </c>
      <c r="T6922">
        <f t="shared" si="108"/>
        <v>0</v>
      </c>
      <c r="U6922" t="s">
        <v>26</v>
      </c>
    </row>
    <row r="6923" spans="1:21" x14ac:dyDescent="0.3">
      <c r="A6923" t="s">
        <v>31</v>
      </c>
      <c r="B6923" t="s">
        <v>403</v>
      </c>
      <c r="C6923" t="s">
        <v>25</v>
      </c>
      <c r="D6923" t="s">
        <v>315</v>
      </c>
      <c r="E6923">
        <v>0</v>
      </c>
      <c r="F6923">
        <v>2013</v>
      </c>
      <c r="G6923" s="2">
        <v>4000000</v>
      </c>
      <c r="H6923" s="2">
        <v>6.6020599913279625</v>
      </c>
      <c r="I6923" s="2">
        <v>11000000</v>
      </c>
      <c r="J6923" s="2">
        <v>7.0413926851582254</v>
      </c>
      <c r="K6923">
        <v>7.0000000000000001E-3</v>
      </c>
      <c r="L6923">
        <v>19</v>
      </c>
      <c r="M6923">
        <v>19</v>
      </c>
      <c r="N6923">
        <v>0</v>
      </c>
      <c r="O6923" s="2">
        <v>76054620</v>
      </c>
      <c r="P6923" s="2">
        <v>950595270314.29602</v>
      </c>
      <c r="Q6923" s="2">
        <v>12498.849778150177</v>
      </c>
      <c r="R6923" s="2">
        <v>4.0968700483691132</v>
      </c>
      <c r="T6923">
        <f t="shared" si="108"/>
        <v>0</v>
      </c>
      <c r="U6923" t="s">
        <v>31</v>
      </c>
    </row>
    <row r="6924" spans="1:21" x14ac:dyDescent="0.3">
      <c r="A6924" t="s">
        <v>34</v>
      </c>
      <c r="B6924" t="s">
        <v>106</v>
      </c>
      <c r="C6924" t="s">
        <v>25</v>
      </c>
      <c r="D6924" t="s">
        <v>315</v>
      </c>
      <c r="E6924">
        <v>0</v>
      </c>
      <c r="F6924">
        <v>2013</v>
      </c>
      <c r="G6924" s="2">
        <v>-296000</v>
      </c>
      <c r="H6924" s="2" t="s">
        <v>42</v>
      </c>
      <c r="I6924" s="2">
        <v>0</v>
      </c>
      <c r="J6924" s="2" t="s">
        <v>42</v>
      </c>
      <c r="K6924">
        <v>0.17299999999999999</v>
      </c>
      <c r="L6924">
        <v>26.8</v>
      </c>
      <c r="M6924">
        <v>19</v>
      </c>
      <c r="N6924">
        <v>1</v>
      </c>
      <c r="O6924" s="2">
        <v>17556820</v>
      </c>
      <c r="P6924" s="2">
        <v>278384332694.31299</v>
      </c>
      <c r="Q6924" s="2">
        <v>15856.193359293597</v>
      </c>
      <c r="R6924" s="2">
        <v>4.2001989332033984</v>
      </c>
      <c r="T6924">
        <f t="shared" si="108"/>
        <v>0</v>
      </c>
      <c r="U6924" t="s">
        <v>34</v>
      </c>
    </row>
    <row r="6925" spans="1:21" x14ac:dyDescent="0.3">
      <c r="A6925" t="s">
        <v>38</v>
      </c>
      <c r="B6925" t="s">
        <v>227</v>
      </c>
      <c r="C6925" t="s">
        <v>25</v>
      </c>
      <c r="D6925" t="s">
        <v>315</v>
      </c>
      <c r="E6925">
        <v>0</v>
      </c>
      <c r="F6925">
        <v>2013</v>
      </c>
      <c r="G6925" s="2">
        <v>0</v>
      </c>
      <c r="H6925" s="2" t="s">
        <v>42</v>
      </c>
      <c r="I6925" s="2">
        <v>0</v>
      </c>
      <c r="J6925" s="2" t="s">
        <v>42</v>
      </c>
      <c r="K6925">
        <v>4.2999999999999997E-2</v>
      </c>
      <c r="L6925">
        <v>12.5</v>
      </c>
      <c r="M6925">
        <v>19</v>
      </c>
      <c r="N6925">
        <v>0</v>
      </c>
      <c r="O6925" s="2">
        <v>8059456</v>
      </c>
      <c r="P6925" s="2">
        <v>292489185194.41699</v>
      </c>
      <c r="Q6925" s="2">
        <v>36291.43023976023</v>
      </c>
      <c r="R6925" s="2">
        <v>4.5598040840174727</v>
      </c>
      <c r="T6925">
        <f t="shared" si="108"/>
        <v>0</v>
      </c>
      <c r="U6925" t="s">
        <v>38</v>
      </c>
    </row>
    <row r="6926" spans="1:21" x14ac:dyDescent="0.3">
      <c r="A6926" t="s">
        <v>5</v>
      </c>
      <c r="B6926" t="s">
        <v>52</v>
      </c>
      <c r="C6926" t="s">
        <v>26</v>
      </c>
      <c r="D6926" t="s">
        <v>316</v>
      </c>
      <c r="E6926">
        <v>0</v>
      </c>
      <c r="F6926">
        <v>2003</v>
      </c>
      <c r="G6926" s="2">
        <v>0</v>
      </c>
      <c r="H6926" s="2" t="s">
        <v>42</v>
      </c>
      <c r="I6926" s="2">
        <v>0</v>
      </c>
      <c r="J6926" s="2" t="s">
        <v>42</v>
      </c>
      <c r="K6926">
        <v>0.246</v>
      </c>
      <c r="L6926">
        <v>30</v>
      </c>
      <c r="M6926">
        <v>33</v>
      </c>
      <c r="N6926">
        <v>0</v>
      </c>
      <c r="O6926" s="2">
        <v>19721000</v>
      </c>
      <c r="P6926" s="2">
        <v>466853232382.06201</v>
      </c>
      <c r="Q6926" s="2">
        <v>23672.89855393043</v>
      </c>
      <c r="R6926" s="2">
        <v>4.3742514370126413</v>
      </c>
      <c r="T6926">
        <f t="shared" si="108"/>
        <v>0</v>
      </c>
      <c r="U6926" t="s">
        <v>5</v>
      </c>
    </row>
    <row r="6927" spans="1:21" x14ac:dyDescent="0.3">
      <c r="A6927" t="s">
        <v>6</v>
      </c>
      <c r="B6927" t="s">
        <v>63</v>
      </c>
      <c r="C6927" t="s">
        <v>26</v>
      </c>
      <c r="D6927" t="s">
        <v>316</v>
      </c>
      <c r="E6927">
        <v>0</v>
      </c>
      <c r="F6927">
        <v>2003</v>
      </c>
      <c r="G6927" s="2">
        <v>-7908000</v>
      </c>
      <c r="H6927" s="2" t="s">
        <v>42</v>
      </c>
      <c r="I6927" s="2" t="s">
        <v>42</v>
      </c>
      <c r="J6927" s="2" t="s">
        <v>42</v>
      </c>
      <c r="K6927">
        <v>0.14899999999999999</v>
      </c>
      <c r="L6927">
        <v>34</v>
      </c>
      <c r="M6927">
        <v>33</v>
      </c>
      <c r="N6927">
        <v>1</v>
      </c>
      <c r="O6927" s="2">
        <v>8118245</v>
      </c>
      <c r="P6927" s="2">
        <v>261695778781.03799</v>
      </c>
      <c r="Q6927" s="2">
        <v>32235.511342788741</v>
      </c>
      <c r="R6927" s="2">
        <v>4.5083345636921583</v>
      </c>
      <c r="T6927">
        <f t="shared" si="108"/>
        <v>0</v>
      </c>
      <c r="U6927" t="s">
        <v>6</v>
      </c>
    </row>
    <row r="6928" spans="1:21" x14ac:dyDescent="0.3">
      <c r="A6928" t="s">
        <v>7</v>
      </c>
      <c r="B6928" t="s">
        <v>74</v>
      </c>
      <c r="C6928" t="s">
        <v>26</v>
      </c>
      <c r="D6928" t="s">
        <v>316</v>
      </c>
      <c r="E6928">
        <v>0</v>
      </c>
      <c r="F6928">
        <v>2003</v>
      </c>
      <c r="G6928" s="2">
        <v>202214000</v>
      </c>
      <c r="H6928" s="2">
        <v>8.3058112200594696</v>
      </c>
      <c r="I6928" s="2" t="s">
        <v>42</v>
      </c>
      <c r="J6928" s="2" t="s">
        <v>42</v>
      </c>
      <c r="K6928">
        <v>4.5999999999999999E-2</v>
      </c>
      <c r="L6928">
        <v>33.99</v>
      </c>
      <c r="M6928">
        <v>33</v>
      </c>
      <c r="N6928">
        <v>1</v>
      </c>
      <c r="O6928" s="2">
        <v>10376130</v>
      </c>
      <c r="P6928" s="2">
        <v>319002821670.42902</v>
      </c>
      <c r="Q6928" s="2">
        <v>30743.911426555856</v>
      </c>
      <c r="R6928" s="2">
        <v>4.4877591202523677</v>
      </c>
      <c r="T6928">
        <f t="shared" si="108"/>
        <v>0</v>
      </c>
      <c r="U6928" t="s">
        <v>7</v>
      </c>
    </row>
    <row r="6929" spans="1:21" x14ac:dyDescent="0.3">
      <c r="A6929" t="s">
        <v>8</v>
      </c>
      <c r="B6929" t="s">
        <v>107</v>
      </c>
      <c r="C6929" t="s">
        <v>26</v>
      </c>
      <c r="D6929" t="s">
        <v>316</v>
      </c>
      <c r="E6929">
        <v>0</v>
      </c>
      <c r="F6929">
        <v>2003</v>
      </c>
      <c r="G6929" s="2">
        <v>1070000</v>
      </c>
      <c r="H6929" s="2">
        <v>6.0293837776852097</v>
      </c>
      <c r="I6929" s="2">
        <v>9043000</v>
      </c>
      <c r="J6929" s="2">
        <v>6.9563125308411946</v>
      </c>
      <c r="K6929">
        <v>2.3E-2</v>
      </c>
      <c r="L6929">
        <v>31</v>
      </c>
      <c r="M6929">
        <v>33</v>
      </c>
      <c r="N6929">
        <v>0</v>
      </c>
      <c r="O6929" s="2">
        <v>10201650</v>
      </c>
      <c r="P6929" s="2">
        <v>99627140274.380493</v>
      </c>
      <c r="Q6929" s="2">
        <v>9765.7869339156405</v>
      </c>
      <c r="R6929" s="2">
        <v>3.9897072447858952</v>
      </c>
      <c r="T6929">
        <f t="shared" si="108"/>
        <v>0</v>
      </c>
      <c r="U6929" t="s">
        <v>8</v>
      </c>
    </row>
    <row r="6930" spans="1:21" x14ac:dyDescent="0.3">
      <c r="A6930" t="s">
        <v>9</v>
      </c>
      <c r="B6930" t="s">
        <v>118</v>
      </c>
      <c r="C6930" t="s">
        <v>26</v>
      </c>
      <c r="D6930" t="s">
        <v>316</v>
      </c>
      <c r="E6930">
        <v>0</v>
      </c>
      <c r="F6930">
        <v>2003</v>
      </c>
      <c r="G6930" s="2">
        <v>1977000</v>
      </c>
      <c r="H6930" s="2">
        <v>6.2960066693136723</v>
      </c>
      <c r="I6930" s="2" t="s">
        <v>42</v>
      </c>
      <c r="J6930" s="2" t="s">
        <v>42</v>
      </c>
      <c r="K6930">
        <v>3.7999999999999999E-2</v>
      </c>
      <c r="L6930">
        <v>30</v>
      </c>
      <c r="M6930">
        <v>33</v>
      </c>
      <c r="N6930">
        <v>0</v>
      </c>
      <c r="O6930" s="2">
        <v>5390574</v>
      </c>
      <c r="P6930" s="2">
        <v>218095997085.47699</v>
      </c>
      <c r="Q6930" s="2">
        <v>40458.770640283758</v>
      </c>
      <c r="R6930" s="2">
        <v>4.6070126823830702</v>
      </c>
      <c r="T6930">
        <f t="shared" si="108"/>
        <v>0</v>
      </c>
      <c r="U6930" t="s">
        <v>9</v>
      </c>
    </row>
    <row r="6931" spans="1:21" x14ac:dyDescent="0.3">
      <c r="A6931" t="s">
        <v>10</v>
      </c>
      <c r="B6931" t="s">
        <v>140</v>
      </c>
      <c r="C6931" t="s">
        <v>26</v>
      </c>
      <c r="D6931" t="s">
        <v>316</v>
      </c>
      <c r="E6931">
        <v>0</v>
      </c>
      <c r="F6931">
        <v>2003</v>
      </c>
      <c r="G6931" s="2">
        <v>11297000</v>
      </c>
      <c r="H6931" s="2">
        <v>7.0529631287555032</v>
      </c>
      <c r="I6931" s="2">
        <v>10104000</v>
      </c>
      <c r="J6931" s="2">
        <v>7.0044933375472747</v>
      </c>
      <c r="K6931">
        <v>0.17799999999999999</v>
      </c>
      <c r="L6931">
        <v>29</v>
      </c>
      <c r="M6931">
        <v>33</v>
      </c>
      <c r="N6931">
        <v>0</v>
      </c>
      <c r="O6931" s="2">
        <v>5211000</v>
      </c>
      <c r="P6931" s="2">
        <v>171071106094.80801</v>
      </c>
      <c r="Q6931" s="2">
        <v>32828.844002074075</v>
      </c>
      <c r="R6931" s="2">
        <v>4.5162555902419985</v>
      </c>
      <c r="T6931">
        <f t="shared" si="108"/>
        <v>0</v>
      </c>
      <c r="U6931" t="s">
        <v>10</v>
      </c>
    </row>
    <row r="6932" spans="1:21" x14ac:dyDescent="0.3">
      <c r="A6932" t="s">
        <v>11</v>
      </c>
      <c r="B6932" t="s">
        <v>151</v>
      </c>
      <c r="C6932" t="s">
        <v>26</v>
      </c>
      <c r="D6932" t="s">
        <v>316</v>
      </c>
      <c r="E6932">
        <v>0</v>
      </c>
      <c r="F6932">
        <v>2003</v>
      </c>
      <c r="G6932" s="2">
        <v>234975000</v>
      </c>
      <c r="H6932" s="2">
        <v>8.3710216582734045</v>
      </c>
      <c r="I6932" s="2">
        <v>1357725000</v>
      </c>
      <c r="J6932" s="2">
        <v>9.1328118148069546</v>
      </c>
      <c r="K6932">
        <v>5.5E-2</v>
      </c>
      <c r="L6932">
        <v>35.429789999999997</v>
      </c>
      <c r="M6932">
        <v>33</v>
      </c>
      <c r="N6932">
        <v>1</v>
      </c>
      <c r="O6932" s="2">
        <v>60303630</v>
      </c>
      <c r="P6932" s="2">
        <v>1848124153498.8701</v>
      </c>
      <c r="Q6932" s="2">
        <v>30646.980181771316</v>
      </c>
      <c r="R6932" s="2">
        <v>4.486387687500268</v>
      </c>
      <c r="T6932">
        <f t="shared" si="108"/>
        <v>0</v>
      </c>
      <c r="U6932" t="s">
        <v>11</v>
      </c>
    </row>
    <row r="6933" spans="1:21" x14ac:dyDescent="0.3">
      <c r="A6933" t="s">
        <v>12</v>
      </c>
      <c r="B6933" t="s">
        <v>162</v>
      </c>
      <c r="C6933" t="s">
        <v>26</v>
      </c>
      <c r="D6933" t="s">
        <v>316</v>
      </c>
      <c r="E6933">
        <v>0</v>
      </c>
      <c r="F6933">
        <v>2003</v>
      </c>
      <c r="G6933" s="2">
        <v>-237235000</v>
      </c>
      <c r="H6933" s="2" t="s">
        <v>42</v>
      </c>
      <c r="I6933" s="2">
        <v>130089000</v>
      </c>
      <c r="J6933" s="2">
        <v>8.1142405752605029</v>
      </c>
      <c r="K6933">
        <v>0.03</v>
      </c>
      <c r="L6933">
        <v>39.637619999999998</v>
      </c>
      <c r="M6933">
        <v>33</v>
      </c>
      <c r="N6933">
        <v>1</v>
      </c>
      <c r="O6933" s="2">
        <v>82534180</v>
      </c>
      <c r="P6933" s="2">
        <v>2505733634311.5098</v>
      </c>
      <c r="Q6933" s="2">
        <v>30359.95068117851</v>
      </c>
      <c r="R6933" s="2">
        <v>4.4823010617257673</v>
      </c>
      <c r="T6933">
        <f t="shared" si="108"/>
        <v>0</v>
      </c>
      <c r="U6933" t="s">
        <v>12</v>
      </c>
    </row>
    <row r="6934" spans="1:21" x14ac:dyDescent="0.3">
      <c r="A6934" t="s">
        <v>13</v>
      </c>
      <c r="B6934" t="s">
        <v>173</v>
      </c>
      <c r="C6934" t="s">
        <v>26</v>
      </c>
      <c r="D6934" t="s">
        <v>316</v>
      </c>
      <c r="E6934">
        <v>0</v>
      </c>
      <c r="F6934">
        <v>2003</v>
      </c>
      <c r="G6934" s="2">
        <v>33009000</v>
      </c>
      <c r="H6934" s="2">
        <v>7.5186323676789861</v>
      </c>
      <c r="I6934" s="2">
        <v>187391000</v>
      </c>
      <c r="J6934" s="2">
        <v>8.2727487287918997</v>
      </c>
      <c r="K6934">
        <v>7.0999999999999994E-2</v>
      </c>
      <c r="L6934">
        <v>35</v>
      </c>
      <c r="M6934">
        <v>33</v>
      </c>
      <c r="N6934">
        <v>1</v>
      </c>
      <c r="O6934" s="2">
        <v>11016000</v>
      </c>
      <c r="P6934" s="2">
        <v>201924270316.02701</v>
      </c>
      <c r="Q6934" s="2">
        <v>18330.089897969046</v>
      </c>
      <c r="R6934" s="2">
        <v>4.2631645949183623</v>
      </c>
      <c r="T6934">
        <f t="shared" si="108"/>
        <v>0</v>
      </c>
      <c r="U6934" t="s">
        <v>13</v>
      </c>
    </row>
    <row r="6935" spans="1:21" x14ac:dyDescent="0.3">
      <c r="A6935" t="s">
        <v>14</v>
      </c>
      <c r="B6935" t="s">
        <v>184</v>
      </c>
      <c r="C6935" t="s">
        <v>26</v>
      </c>
      <c r="D6935" t="s">
        <v>316</v>
      </c>
      <c r="E6935">
        <v>0</v>
      </c>
      <c r="F6935">
        <v>2003</v>
      </c>
      <c r="G6935" s="2">
        <v>-1177000</v>
      </c>
      <c r="H6935" s="2" t="s">
        <v>42</v>
      </c>
      <c r="I6935" s="2">
        <v>23329000</v>
      </c>
      <c r="J6935" s="2">
        <v>7.3678961231148064</v>
      </c>
      <c r="K6935">
        <v>6.0999999999999999E-2</v>
      </c>
      <c r="L6935">
        <v>18</v>
      </c>
      <c r="M6935">
        <v>33</v>
      </c>
      <c r="N6935">
        <v>0</v>
      </c>
      <c r="O6935" s="2">
        <v>10129550</v>
      </c>
      <c r="P6935" s="2">
        <v>85324771841.411804</v>
      </c>
      <c r="Q6935" s="2">
        <v>8423.3526505532627</v>
      </c>
      <c r="R6935" s="2">
        <v>3.9254849831661094</v>
      </c>
      <c r="T6935">
        <f t="shared" si="108"/>
        <v>0</v>
      </c>
      <c r="U6935" t="s">
        <v>14</v>
      </c>
    </row>
    <row r="6936" spans="1:21" x14ac:dyDescent="0.3">
      <c r="A6936" t="s">
        <v>16</v>
      </c>
      <c r="B6936" t="s">
        <v>206</v>
      </c>
      <c r="C6936" t="s">
        <v>26</v>
      </c>
      <c r="D6936" t="s">
        <v>316</v>
      </c>
      <c r="E6936">
        <v>0</v>
      </c>
      <c r="F6936">
        <v>2003</v>
      </c>
      <c r="G6936" s="2">
        <v>-103931000</v>
      </c>
      <c r="H6936" s="2" t="s">
        <v>42</v>
      </c>
      <c r="I6936" s="2">
        <v>570876000</v>
      </c>
      <c r="J6936" s="2">
        <v>8.7565417853667125</v>
      </c>
      <c r="K6936">
        <v>0.05</v>
      </c>
      <c r="L6936">
        <v>12.5</v>
      </c>
      <c r="M6936">
        <v>33</v>
      </c>
      <c r="N6936">
        <v>0</v>
      </c>
      <c r="O6936" s="2">
        <v>3979900</v>
      </c>
      <c r="P6936" s="2">
        <v>164285114672.686</v>
      </c>
      <c r="Q6936" s="2">
        <v>41278.704156558204</v>
      </c>
      <c r="R6936" s="2">
        <v>4.6157260552255117</v>
      </c>
      <c r="T6936">
        <f t="shared" si="108"/>
        <v>0</v>
      </c>
      <c r="U6936" t="s">
        <v>16</v>
      </c>
    </row>
    <row r="6937" spans="1:21" x14ac:dyDescent="0.3">
      <c r="A6937" t="s">
        <v>17</v>
      </c>
      <c r="B6937" t="s">
        <v>228</v>
      </c>
      <c r="C6937" t="s">
        <v>26</v>
      </c>
      <c r="D6937" t="s">
        <v>316</v>
      </c>
      <c r="E6937">
        <v>0</v>
      </c>
      <c r="F6937">
        <v>2003</v>
      </c>
      <c r="G6937" s="2">
        <v>32761000.000000004</v>
      </c>
      <c r="H6937" s="2">
        <v>7.5153571497383691</v>
      </c>
      <c r="I6937" s="2">
        <v>767102000</v>
      </c>
      <c r="J6937" s="2">
        <v>8.884853115046651</v>
      </c>
      <c r="K6937">
        <v>5.8000000000000003E-2</v>
      </c>
      <c r="L6937">
        <v>38.25</v>
      </c>
      <c r="M6937">
        <v>33</v>
      </c>
      <c r="N6937">
        <v>1</v>
      </c>
      <c r="O6937" s="2">
        <v>57604660</v>
      </c>
      <c r="P6937" s="2">
        <v>1569649661399.55</v>
      </c>
      <c r="Q6937" s="2">
        <v>27248.65768497809</v>
      </c>
      <c r="R6937" s="2">
        <v>4.435345113057962</v>
      </c>
      <c r="T6937">
        <f t="shared" si="108"/>
        <v>0</v>
      </c>
      <c r="U6937" t="s">
        <v>17</v>
      </c>
    </row>
    <row r="6938" spans="1:21" x14ac:dyDescent="0.3">
      <c r="A6938" t="s">
        <v>46</v>
      </c>
      <c r="B6938" t="s">
        <v>349</v>
      </c>
      <c r="C6938" t="s">
        <v>26</v>
      </c>
      <c r="D6938" t="s">
        <v>316</v>
      </c>
      <c r="E6938">
        <v>0</v>
      </c>
      <c r="F6938">
        <v>2003</v>
      </c>
      <c r="G6938" s="2">
        <v>33500000</v>
      </c>
      <c r="H6938" s="2">
        <v>7.5250448070368456</v>
      </c>
      <c r="I6938" s="2">
        <v>36300000</v>
      </c>
      <c r="J6938" s="2">
        <v>7.5599066250361124</v>
      </c>
      <c r="K6938">
        <v>7.0000000000000001E-3</v>
      </c>
      <c r="L6938">
        <v>21</v>
      </c>
      <c r="M6938">
        <v>33</v>
      </c>
      <c r="N6938">
        <v>0</v>
      </c>
      <c r="O6938" s="2">
        <v>47859310</v>
      </c>
      <c r="P6938" s="2">
        <v>680520724062.40295</v>
      </c>
      <c r="Q6938" s="2">
        <v>14219.192129230509</v>
      </c>
      <c r="R6938" s="2">
        <v>4.1528749224286239</v>
      </c>
      <c r="T6938">
        <f t="shared" si="108"/>
        <v>0</v>
      </c>
      <c r="U6938" t="s">
        <v>46</v>
      </c>
    </row>
    <row r="6939" spans="1:21" x14ac:dyDescent="0.3">
      <c r="A6939" t="s">
        <v>20</v>
      </c>
      <c r="B6939" t="s">
        <v>250</v>
      </c>
      <c r="C6939" t="s">
        <v>26</v>
      </c>
      <c r="D6939" t="s">
        <v>316</v>
      </c>
      <c r="E6939">
        <v>0</v>
      </c>
      <c r="F6939">
        <v>2003</v>
      </c>
      <c r="G6939" s="2">
        <v>591593000</v>
      </c>
      <c r="H6939" s="2">
        <v>8.772023026583545</v>
      </c>
      <c r="I6939" s="2" t="s">
        <v>42</v>
      </c>
      <c r="J6939" s="2" t="s">
        <v>42</v>
      </c>
      <c r="K6939">
        <v>5.1999999999999998E-2</v>
      </c>
      <c r="L6939">
        <v>30.38</v>
      </c>
      <c r="M6939">
        <v>33</v>
      </c>
      <c r="N6939">
        <v>0</v>
      </c>
      <c r="O6939" s="2">
        <v>451630</v>
      </c>
      <c r="P6939" s="2">
        <v>29557325056.433399</v>
      </c>
      <c r="Q6939" s="2">
        <v>65445.885030740646</v>
      </c>
      <c r="R6939" s="2">
        <v>4.8158823450865551</v>
      </c>
      <c r="T6939">
        <f t="shared" si="108"/>
        <v>0</v>
      </c>
      <c r="U6939" t="s">
        <v>20</v>
      </c>
    </row>
    <row r="6940" spans="1:21" x14ac:dyDescent="0.3">
      <c r="A6940" t="s">
        <v>21</v>
      </c>
      <c r="B6940" t="s">
        <v>261</v>
      </c>
      <c r="C6940" t="s">
        <v>26</v>
      </c>
      <c r="D6940" t="s">
        <v>316</v>
      </c>
      <c r="E6940">
        <v>0</v>
      </c>
      <c r="F6940">
        <v>2003</v>
      </c>
      <c r="G6940" s="2">
        <v>2217000</v>
      </c>
      <c r="H6940" s="2">
        <v>6.3457656931144886</v>
      </c>
      <c r="I6940" s="2" t="s">
        <v>42</v>
      </c>
      <c r="J6940" s="2" t="s">
        <v>42</v>
      </c>
      <c r="K6940">
        <v>0.245</v>
      </c>
      <c r="L6940">
        <v>34</v>
      </c>
      <c r="M6940">
        <v>33</v>
      </c>
      <c r="N6940">
        <v>1</v>
      </c>
      <c r="O6940" s="2">
        <v>104719900</v>
      </c>
      <c r="P6940" s="2">
        <v>713284231624.80298</v>
      </c>
      <c r="Q6940" s="2">
        <v>6811.3532540119213</v>
      </c>
      <c r="R6940" s="2">
        <v>3.8332334044772556</v>
      </c>
      <c r="T6940">
        <f t="shared" si="108"/>
        <v>0</v>
      </c>
      <c r="U6940" t="s">
        <v>21</v>
      </c>
    </row>
    <row r="6941" spans="1:21" x14ac:dyDescent="0.3">
      <c r="A6941" t="s">
        <v>22</v>
      </c>
      <c r="B6941" t="s">
        <v>272</v>
      </c>
      <c r="C6941" t="s">
        <v>26</v>
      </c>
      <c r="D6941" t="s">
        <v>316</v>
      </c>
      <c r="E6941">
        <v>0</v>
      </c>
      <c r="F6941">
        <v>2003</v>
      </c>
      <c r="G6941" s="2">
        <v>-580660000</v>
      </c>
      <c r="H6941" s="2" t="s">
        <v>42</v>
      </c>
      <c r="I6941" s="2">
        <v>-1318572000</v>
      </c>
      <c r="J6941" s="2" t="s">
        <v>42</v>
      </c>
      <c r="K6941">
        <v>0.02</v>
      </c>
      <c r="L6941">
        <v>34.5</v>
      </c>
      <c r="M6941">
        <v>33</v>
      </c>
      <c r="N6941">
        <v>1</v>
      </c>
      <c r="O6941" s="2">
        <v>16225300</v>
      </c>
      <c r="P6941" s="2">
        <v>571863431151.24194</v>
      </c>
      <c r="Q6941" s="2">
        <v>35245.168419150461</v>
      </c>
      <c r="R6941" s="2">
        <v>4.547099590186428</v>
      </c>
      <c r="T6941">
        <f t="shared" si="108"/>
        <v>0</v>
      </c>
      <c r="U6941" t="s">
        <v>22</v>
      </c>
    </row>
    <row r="6942" spans="1:21" x14ac:dyDescent="0.3">
      <c r="A6942" t="s">
        <v>23</v>
      </c>
      <c r="B6942" t="s">
        <v>283</v>
      </c>
      <c r="C6942" t="s">
        <v>26</v>
      </c>
      <c r="D6942" t="s">
        <v>316</v>
      </c>
      <c r="E6942">
        <v>0</v>
      </c>
      <c r="F6942">
        <v>2003</v>
      </c>
      <c r="G6942" s="2">
        <v>0</v>
      </c>
      <c r="H6942" s="2" t="s">
        <v>42</v>
      </c>
      <c r="I6942" s="2">
        <v>0</v>
      </c>
      <c r="J6942" s="2" t="s">
        <v>42</v>
      </c>
      <c r="K6942">
        <v>0.24</v>
      </c>
      <c r="L6942">
        <v>33</v>
      </c>
      <c r="M6942">
        <v>33</v>
      </c>
      <c r="N6942">
        <v>0</v>
      </c>
      <c r="O6942" s="2">
        <v>4027200</v>
      </c>
      <c r="P6942" s="2">
        <v>88250885550.262604</v>
      </c>
      <c r="Q6942" s="2">
        <v>21913.708171996077</v>
      </c>
      <c r="R6942" s="2">
        <v>4.3407158737894305</v>
      </c>
      <c r="T6942">
        <f t="shared" si="108"/>
        <v>0</v>
      </c>
      <c r="U6942" t="s">
        <v>23</v>
      </c>
    </row>
    <row r="6943" spans="1:21" x14ac:dyDescent="0.3">
      <c r="A6943" t="s">
        <v>25</v>
      </c>
      <c r="B6943" t="s">
        <v>305</v>
      </c>
      <c r="C6943" t="s">
        <v>26</v>
      </c>
      <c r="D6943" t="s">
        <v>316</v>
      </c>
      <c r="E6943">
        <v>0</v>
      </c>
      <c r="F6943">
        <v>2003</v>
      </c>
      <c r="G6943" s="2">
        <v>-4000000</v>
      </c>
      <c r="H6943" s="2" t="s">
        <v>42</v>
      </c>
      <c r="I6943" s="2">
        <v>250500000</v>
      </c>
      <c r="J6943" s="2">
        <v>8.3988077302032647</v>
      </c>
      <c r="K6943">
        <v>8.3000000000000004E-2</v>
      </c>
      <c r="L6943">
        <v>27</v>
      </c>
      <c r="M6943">
        <v>33</v>
      </c>
      <c r="N6943">
        <v>0</v>
      </c>
      <c r="O6943" s="2">
        <v>38195180</v>
      </c>
      <c r="P6943" s="2">
        <v>217518642324.505</v>
      </c>
      <c r="Q6943" s="2">
        <v>5694.9238706167898</v>
      </c>
      <c r="R6943" s="2">
        <v>3.7554879228326739</v>
      </c>
      <c r="T6943">
        <f t="shared" si="108"/>
        <v>0</v>
      </c>
      <c r="U6943" t="s">
        <v>25</v>
      </c>
    </row>
    <row r="6944" spans="1:21" x14ac:dyDescent="0.3">
      <c r="A6944" t="s">
        <v>41</v>
      </c>
      <c r="B6944" t="s">
        <v>327</v>
      </c>
      <c r="C6944" t="s">
        <v>26</v>
      </c>
      <c r="D6944" t="s">
        <v>316</v>
      </c>
      <c r="E6944">
        <v>0</v>
      </c>
      <c r="F6944">
        <v>2003</v>
      </c>
      <c r="G6944" s="2">
        <v>0</v>
      </c>
      <c r="H6944" s="2" t="s">
        <v>42</v>
      </c>
      <c r="I6944" s="2">
        <v>0</v>
      </c>
      <c r="J6944" s="2" t="s">
        <v>42</v>
      </c>
      <c r="K6944">
        <v>0.11799999999999999</v>
      </c>
      <c r="L6944">
        <v>25</v>
      </c>
      <c r="M6944">
        <v>33</v>
      </c>
      <c r="N6944">
        <v>0</v>
      </c>
      <c r="O6944" s="2">
        <v>5373374</v>
      </c>
      <c r="P6944" s="2">
        <v>46731767494.356697</v>
      </c>
      <c r="Q6944" s="2">
        <v>8696.9132419140551</v>
      </c>
      <c r="R6944" s="2">
        <v>3.9393651376903986</v>
      </c>
      <c r="T6944">
        <f t="shared" si="108"/>
        <v>0</v>
      </c>
      <c r="U6944" t="s">
        <v>41</v>
      </c>
    </row>
    <row r="6945" spans="1:21" x14ac:dyDescent="0.3">
      <c r="A6945" t="s">
        <v>28</v>
      </c>
      <c r="B6945" t="s">
        <v>360</v>
      </c>
      <c r="C6945" t="s">
        <v>26</v>
      </c>
      <c r="D6945" t="s">
        <v>316</v>
      </c>
      <c r="E6945">
        <v>0</v>
      </c>
      <c r="F6945">
        <v>2003</v>
      </c>
      <c r="G6945" s="2">
        <v>1015590000</v>
      </c>
      <c r="H6945" s="2">
        <v>9.0067184159450875</v>
      </c>
      <c r="I6945" s="2">
        <v>13012689000</v>
      </c>
      <c r="J6945" s="2">
        <v>10.114367050381109</v>
      </c>
      <c r="K6945">
        <v>7.0000000000000001E-3</v>
      </c>
      <c r="L6945">
        <v>35</v>
      </c>
      <c r="M6945">
        <v>33</v>
      </c>
      <c r="N6945">
        <v>1</v>
      </c>
      <c r="O6945" s="2">
        <v>42196230</v>
      </c>
      <c r="P6945" s="2">
        <v>906853273137.698</v>
      </c>
      <c r="Q6945" s="2">
        <v>21491.334015804208</v>
      </c>
      <c r="R6945" s="2">
        <v>4.3322633739707923</v>
      </c>
      <c r="T6945">
        <f t="shared" si="108"/>
        <v>0</v>
      </c>
      <c r="U6945" t="s">
        <v>28</v>
      </c>
    </row>
    <row r="6946" spans="1:21" x14ac:dyDescent="0.3">
      <c r="A6946" t="s">
        <v>29</v>
      </c>
      <c r="B6946" t="s">
        <v>371</v>
      </c>
      <c r="C6946" t="s">
        <v>26</v>
      </c>
      <c r="D6946" t="s">
        <v>316</v>
      </c>
      <c r="E6946">
        <v>0</v>
      </c>
      <c r="F6946">
        <v>2003</v>
      </c>
      <c r="G6946" s="2">
        <v>-10275000</v>
      </c>
      <c r="H6946" s="2" t="s">
        <v>42</v>
      </c>
      <c r="I6946" s="2">
        <v>-556000</v>
      </c>
      <c r="J6946" s="2" t="s">
        <v>42</v>
      </c>
      <c r="K6946">
        <v>7.0000000000000001E-3</v>
      </c>
      <c r="L6946">
        <v>28</v>
      </c>
      <c r="M6946">
        <v>33</v>
      </c>
      <c r="N6946">
        <v>0</v>
      </c>
      <c r="O6946" s="2">
        <v>8958229</v>
      </c>
      <c r="P6946" s="2">
        <v>331108912605.271</v>
      </c>
      <c r="Q6946" s="2">
        <v>36961.42536714243</v>
      </c>
      <c r="R6946" s="2">
        <v>4.5677487108475407</v>
      </c>
      <c r="T6946">
        <f t="shared" si="108"/>
        <v>0</v>
      </c>
      <c r="U6946" t="s">
        <v>29</v>
      </c>
    </row>
    <row r="6947" spans="1:21" x14ac:dyDescent="0.3">
      <c r="A6947" t="s">
        <v>31</v>
      </c>
      <c r="B6947" t="s">
        <v>393</v>
      </c>
      <c r="C6947" t="s">
        <v>26</v>
      </c>
      <c r="D6947" t="s">
        <v>316</v>
      </c>
      <c r="E6947">
        <v>0</v>
      </c>
      <c r="F6947">
        <v>2003</v>
      </c>
      <c r="G6947" s="2">
        <v>0</v>
      </c>
      <c r="H6947" s="2" t="s">
        <v>42</v>
      </c>
      <c r="I6947" s="2">
        <v>0</v>
      </c>
      <c r="J6947" s="2" t="s">
        <v>42</v>
      </c>
      <c r="K6947">
        <v>7.0000000000000001E-3</v>
      </c>
      <c r="L6947">
        <v>19</v>
      </c>
      <c r="M6947">
        <v>33</v>
      </c>
      <c r="N6947">
        <v>0</v>
      </c>
      <c r="O6947" s="2">
        <v>66794550</v>
      </c>
      <c r="P6947" s="2">
        <v>311823003531.21503</v>
      </c>
      <c r="Q6947" s="2">
        <v>4668.3899140156645</v>
      </c>
      <c r="R6947" s="2">
        <v>3.6691671221020186</v>
      </c>
      <c r="T6947">
        <f t="shared" si="108"/>
        <v>0</v>
      </c>
      <c r="U6947" t="s">
        <v>31</v>
      </c>
    </row>
    <row r="6948" spans="1:21" x14ac:dyDescent="0.3">
      <c r="A6948" t="s">
        <v>32</v>
      </c>
      <c r="B6948" t="s">
        <v>404</v>
      </c>
      <c r="C6948" t="s">
        <v>26</v>
      </c>
      <c r="D6948" t="s">
        <v>316</v>
      </c>
      <c r="E6948">
        <v>0</v>
      </c>
      <c r="F6948">
        <v>2003</v>
      </c>
      <c r="G6948" s="2" t="s">
        <v>42</v>
      </c>
      <c r="H6948" s="2" t="s">
        <v>42</v>
      </c>
      <c r="I6948" s="2">
        <v>205241000</v>
      </c>
      <c r="J6948" s="2">
        <v>8.3122641220105535</v>
      </c>
      <c r="K6948">
        <v>7.0000000000000001E-3</v>
      </c>
      <c r="L6948">
        <v>19</v>
      </c>
      <c r="M6948">
        <v>33</v>
      </c>
      <c r="N6948">
        <v>0</v>
      </c>
      <c r="O6948" s="2">
        <v>58838950</v>
      </c>
      <c r="P6948" s="2">
        <v>2038395102040.8201</v>
      </c>
      <c r="Q6948" s="2">
        <v>34643.634905803388</v>
      </c>
      <c r="R6948" s="2">
        <v>4.5396234531118562</v>
      </c>
      <c r="T6948">
        <f t="shared" si="108"/>
        <v>0</v>
      </c>
      <c r="U6948" t="s">
        <v>32</v>
      </c>
    </row>
    <row r="6949" spans="1:21" x14ac:dyDescent="0.3">
      <c r="A6949" t="s">
        <v>33</v>
      </c>
      <c r="B6949" t="s">
        <v>415</v>
      </c>
      <c r="C6949" t="s">
        <v>26</v>
      </c>
      <c r="D6949" t="s">
        <v>316</v>
      </c>
      <c r="E6949">
        <v>0</v>
      </c>
      <c r="F6949">
        <v>2003</v>
      </c>
      <c r="G6949" s="2">
        <v>-30000000</v>
      </c>
      <c r="H6949" s="2" t="s">
        <v>42</v>
      </c>
      <c r="I6949" s="2">
        <v>-139000000</v>
      </c>
      <c r="J6949" s="2" t="s">
        <v>42</v>
      </c>
      <c r="K6949">
        <v>7.0000000000000001E-3</v>
      </c>
      <c r="L6949">
        <v>19</v>
      </c>
      <c r="M6949">
        <v>33</v>
      </c>
      <c r="N6949">
        <v>0</v>
      </c>
      <c r="O6949" s="2">
        <v>290107900</v>
      </c>
      <c r="P6949" s="2">
        <v>11510670000000</v>
      </c>
      <c r="Q6949" s="2">
        <v>39677.202861418111</v>
      </c>
      <c r="R6949" s="2">
        <v>4.5985410479410698</v>
      </c>
      <c r="T6949">
        <f t="shared" si="108"/>
        <v>0</v>
      </c>
      <c r="U6949" t="s">
        <v>33</v>
      </c>
    </row>
    <row r="6950" spans="1:21" x14ac:dyDescent="0.3">
      <c r="A6950" t="s">
        <v>35</v>
      </c>
      <c r="B6950" t="s">
        <v>129</v>
      </c>
      <c r="C6950" t="s">
        <v>26</v>
      </c>
      <c r="D6950" t="s">
        <v>316</v>
      </c>
      <c r="E6950">
        <v>0</v>
      </c>
      <c r="F6950">
        <v>2003</v>
      </c>
      <c r="G6950" s="2">
        <v>128000</v>
      </c>
      <c r="H6950" s="2">
        <v>5.1072099696478688</v>
      </c>
      <c r="I6950" s="2">
        <v>263000</v>
      </c>
      <c r="J6950" s="2">
        <v>5.419955748489758</v>
      </c>
      <c r="K6950">
        <v>3.3000000000000002E-2</v>
      </c>
      <c r="L6950">
        <v>22</v>
      </c>
      <c r="M6950">
        <v>33</v>
      </c>
      <c r="N6950">
        <v>0</v>
      </c>
      <c r="O6950" s="2">
        <v>1361564</v>
      </c>
      <c r="P6950" s="2">
        <v>9833870709.1237602</v>
      </c>
      <c r="Q6950" s="2">
        <v>7222.4814324730678</v>
      </c>
      <c r="R6950" s="2">
        <v>3.8586864340351195</v>
      </c>
      <c r="T6950">
        <f t="shared" si="108"/>
        <v>0</v>
      </c>
      <c r="U6950" t="s">
        <v>35</v>
      </c>
    </row>
    <row r="6951" spans="1:21" x14ac:dyDescent="0.3">
      <c r="A6951" t="s">
        <v>5</v>
      </c>
      <c r="B6951" t="s">
        <v>53</v>
      </c>
      <c r="C6951" t="s">
        <v>26</v>
      </c>
      <c r="D6951" t="s">
        <v>317</v>
      </c>
      <c r="E6951">
        <v>0</v>
      </c>
      <c r="F6951">
        <v>2004</v>
      </c>
      <c r="G6951" s="2">
        <v>0</v>
      </c>
      <c r="H6951" s="2" t="s">
        <v>42</v>
      </c>
      <c r="I6951" s="2">
        <v>0</v>
      </c>
      <c r="J6951" s="2" t="s">
        <v>42</v>
      </c>
      <c r="K6951">
        <v>0.246</v>
      </c>
      <c r="L6951">
        <v>30</v>
      </c>
      <c r="M6951">
        <v>27.5</v>
      </c>
      <c r="N6951">
        <v>1</v>
      </c>
      <c r="O6951" s="2">
        <v>19933000</v>
      </c>
      <c r="P6951" s="2">
        <v>613329776639.63599</v>
      </c>
      <c r="Q6951" s="2">
        <v>30769.566881033261</v>
      </c>
      <c r="R6951" s="2">
        <v>4.488121383069001</v>
      </c>
      <c r="T6951">
        <f t="shared" si="108"/>
        <v>0</v>
      </c>
      <c r="U6951" t="s">
        <v>5</v>
      </c>
    </row>
    <row r="6952" spans="1:21" x14ac:dyDescent="0.3">
      <c r="A6952" t="s">
        <v>6</v>
      </c>
      <c r="B6952" t="s">
        <v>64</v>
      </c>
      <c r="C6952" t="s">
        <v>26</v>
      </c>
      <c r="D6952" t="s">
        <v>317</v>
      </c>
      <c r="E6952">
        <v>0</v>
      </c>
      <c r="F6952">
        <v>2004</v>
      </c>
      <c r="G6952" s="2">
        <v>-21121000</v>
      </c>
      <c r="H6952" s="2" t="s">
        <v>42</v>
      </c>
      <c r="I6952" s="2" t="s">
        <v>42</v>
      </c>
      <c r="J6952" s="2" t="s">
        <v>42</v>
      </c>
      <c r="K6952">
        <v>0.14899999999999999</v>
      </c>
      <c r="L6952">
        <v>34</v>
      </c>
      <c r="M6952">
        <v>27.5</v>
      </c>
      <c r="N6952">
        <v>1</v>
      </c>
      <c r="O6952" s="2">
        <v>8169441</v>
      </c>
      <c r="P6952" s="2">
        <v>300904221504.84198</v>
      </c>
      <c r="Q6952" s="2">
        <v>36832.902215077134</v>
      </c>
      <c r="R6952" s="2">
        <v>4.5662359400424046</v>
      </c>
      <c r="T6952">
        <f t="shared" si="108"/>
        <v>0</v>
      </c>
      <c r="U6952" t="s">
        <v>6</v>
      </c>
    </row>
    <row r="6953" spans="1:21" x14ac:dyDescent="0.3">
      <c r="A6953" t="s">
        <v>7</v>
      </c>
      <c r="B6953" t="s">
        <v>75</v>
      </c>
      <c r="C6953" t="s">
        <v>26</v>
      </c>
      <c r="D6953" t="s">
        <v>317</v>
      </c>
      <c r="E6953">
        <v>0</v>
      </c>
      <c r="F6953">
        <v>2004</v>
      </c>
      <c r="G6953" s="2">
        <v>300658000</v>
      </c>
      <c r="H6953" s="2">
        <v>8.4780727641756357</v>
      </c>
      <c r="I6953" s="2" t="s">
        <v>42</v>
      </c>
      <c r="J6953" s="2" t="s">
        <v>42</v>
      </c>
      <c r="K6953">
        <v>4.5999999999999999E-2</v>
      </c>
      <c r="L6953">
        <v>33.99</v>
      </c>
      <c r="M6953">
        <v>27.5</v>
      </c>
      <c r="N6953">
        <v>1</v>
      </c>
      <c r="O6953" s="2">
        <v>10421140</v>
      </c>
      <c r="P6953" s="2">
        <v>370885026074</v>
      </c>
      <c r="Q6953" s="2">
        <v>35589.678871409466</v>
      </c>
      <c r="R6953" s="2">
        <v>4.5513240693468058</v>
      </c>
      <c r="T6953">
        <f t="shared" si="108"/>
        <v>0</v>
      </c>
      <c r="U6953" t="s">
        <v>7</v>
      </c>
    </row>
    <row r="6954" spans="1:21" x14ac:dyDescent="0.3">
      <c r="A6954" t="s">
        <v>8</v>
      </c>
      <c r="B6954" t="s">
        <v>108</v>
      </c>
      <c r="C6954" t="s">
        <v>26</v>
      </c>
      <c r="D6954" t="s">
        <v>317</v>
      </c>
      <c r="E6954">
        <v>0</v>
      </c>
      <c r="F6954">
        <v>2004</v>
      </c>
      <c r="G6954" s="2">
        <v>-4784000</v>
      </c>
      <c r="H6954" s="2" t="s">
        <v>42</v>
      </c>
      <c r="I6954" s="2">
        <v>25330000</v>
      </c>
      <c r="J6954" s="2">
        <v>7.4036351897905481</v>
      </c>
      <c r="K6954">
        <v>2.3E-2</v>
      </c>
      <c r="L6954">
        <v>28</v>
      </c>
      <c r="M6954">
        <v>27.5</v>
      </c>
      <c r="N6954">
        <v>1</v>
      </c>
      <c r="O6954" s="2">
        <v>10206920</v>
      </c>
      <c r="P6954" s="2">
        <v>119162172468.26801</v>
      </c>
      <c r="Q6954" s="2">
        <v>11674.645482502852</v>
      </c>
      <c r="R6954" s="2">
        <v>4.067243701458243</v>
      </c>
      <c r="T6954">
        <f t="shared" si="108"/>
        <v>0</v>
      </c>
      <c r="U6954" t="s">
        <v>8</v>
      </c>
    </row>
    <row r="6955" spans="1:21" x14ac:dyDescent="0.3">
      <c r="A6955" t="s">
        <v>9</v>
      </c>
      <c r="B6955" t="s">
        <v>119</v>
      </c>
      <c r="C6955" t="s">
        <v>26</v>
      </c>
      <c r="D6955" t="s">
        <v>317</v>
      </c>
      <c r="E6955">
        <v>0</v>
      </c>
      <c r="F6955">
        <v>2004</v>
      </c>
      <c r="G6955" s="2">
        <v>-53444000</v>
      </c>
      <c r="H6955" s="2" t="s">
        <v>42</v>
      </c>
      <c r="I6955" s="2">
        <v>1934716000</v>
      </c>
      <c r="J6955" s="2">
        <v>9.2866172232644768</v>
      </c>
      <c r="K6955">
        <v>3.7999999999999999E-2</v>
      </c>
      <c r="L6955">
        <v>30</v>
      </c>
      <c r="M6955">
        <v>27.5</v>
      </c>
      <c r="N6955">
        <v>1</v>
      </c>
      <c r="O6955" s="2">
        <v>5404523</v>
      </c>
      <c r="P6955" s="2">
        <v>251373036671.06201</v>
      </c>
      <c r="Q6955" s="2">
        <v>46511.604571034673</v>
      </c>
      <c r="R6955" s="2">
        <v>4.6675613221889165</v>
      </c>
      <c r="T6955">
        <f t="shared" si="108"/>
        <v>0</v>
      </c>
      <c r="U6955" t="s">
        <v>9</v>
      </c>
    </row>
    <row r="6956" spans="1:21" x14ac:dyDescent="0.3">
      <c r="A6956" t="s">
        <v>10</v>
      </c>
      <c r="B6956" t="s">
        <v>141</v>
      </c>
      <c r="C6956" t="s">
        <v>26</v>
      </c>
      <c r="D6956" t="s">
        <v>317</v>
      </c>
      <c r="E6956">
        <v>0</v>
      </c>
      <c r="F6956">
        <v>2004</v>
      </c>
      <c r="G6956" s="2">
        <v>-4970000</v>
      </c>
      <c r="H6956" s="2" t="s">
        <v>42</v>
      </c>
      <c r="I6956" s="2">
        <v>9535000</v>
      </c>
      <c r="J6956" s="2">
        <v>6.9793206973820245</v>
      </c>
      <c r="K6956">
        <v>0.17799999999999999</v>
      </c>
      <c r="L6956">
        <v>29</v>
      </c>
      <c r="M6956">
        <v>27.5</v>
      </c>
      <c r="N6956">
        <v>1</v>
      </c>
      <c r="O6956" s="2">
        <v>5227000</v>
      </c>
      <c r="P6956" s="2">
        <v>196768065557.487</v>
      </c>
      <c r="Q6956" s="2">
        <v>37644.550517981057</v>
      </c>
      <c r="R6956" s="2">
        <v>4.5757021159613176</v>
      </c>
      <c r="T6956">
        <f t="shared" si="108"/>
        <v>0</v>
      </c>
      <c r="U6956" t="s">
        <v>10</v>
      </c>
    </row>
    <row r="6957" spans="1:21" x14ac:dyDescent="0.3">
      <c r="A6957" t="s">
        <v>11</v>
      </c>
      <c r="B6957" t="s">
        <v>152</v>
      </c>
      <c r="C6957" t="s">
        <v>26</v>
      </c>
      <c r="D6957" t="s">
        <v>317</v>
      </c>
      <c r="E6957">
        <v>0</v>
      </c>
      <c r="F6957">
        <v>2004</v>
      </c>
      <c r="G6957" s="2">
        <v>134178000</v>
      </c>
      <c r="H6957" s="2">
        <v>8.1276813141799078</v>
      </c>
      <c r="I6957" s="2">
        <v>3467907000</v>
      </c>
      <c r="J6957" s="2">
        <v>9.5400674423427017</v>
      </c>
      <c r="K6957">
        <v>5.5E-2</v>
      </c>
      <c r="L6957">
        <v>35.429789999999997</v>
      </c>
      <c r="M6957">
        <v>27.5</v>
      </c>
      <c r="N6957">
        <v>1</v>
      </c>
      <c r="O6957" s="2">
        <v>60734340</v>
      </c>
      <c r="P6957" s="2">
        <v>2124112242364.04</v>
      </c>
      <c r="Q6957" s="2">
        <v>34973.826049052972</v>
      </c>
      <c r="R6957" s="2">
        <v>4.5437431456377748</v>
      </c>
      <c r="T6957">
        <f t="shared" si="108"/>
        <v>0</v>
      </c>
      <c r="U6957" t="s">
        <v>11</v>
      </c>
    </row>
    <row r="6958" spans="1:21" x14ac:dyDescent="0.3">
      <c r="A6958" t="s">
        <v>12</v>
      </c>
      <c r="B6958" t="s">
        <v>163</v>
      </c>
      <c r="C6958" t="s">
        <v>26</v>
      </c>
      <c r="D6958" t="s">
        <v>317</v>
      </c>
      <c r="E6958">
        <v>0</v>
      </c>
      <c r="F6958">
        <v>2004</v>
      </c>
      <c r="G6958" s="2">
        <v>-68331000</v>
      </c>
      <c r="H6958" s="2" t="s">
        <v>42</v>
      </c>
      <c r="I6958" s="2">
        <v>189332000</v>
      </c>
      <c r="J6958" s="2">
        <v>8.2772240225687437</v>
      </c>
      <c r="K6958">
        <v>0.03</v>
      </c>
      <c r="L6958">
        <v>38.337521000000002</v>
      </c>
      <c r="M6958">
        <v>27.5</v>
      </c>
      <c r="N6958">
        <v>1</v>
      </c>
      <c r="O6958" s="2">
        <v>82516260</v>
      </c>
      <c r="P6958" s="2">
        <v>2819245095604.6699</v>
      </c>
      <c r="Q6958" s="2">
        <v>34165.934030513134</v>
      </c>
      <c r="R6958" s="2">
        <v>4.5335932979916187</v>
      </c>
      <c r="T6958">
        <f t="shared" si="108"/>
        <v>0</v>
      </c>
      <c r="U6958" t="s">
        <v>12</v>
      </c>
    </row>
    <row r="6959" spans="1:21" x14ac:dyDescent="0.3">
      <c r="A6959" t="s">
        <v>13</v>
      </c>
      <c r="B6959" t="s">
        <v>174</v>
      </c>
      <c r="C6959" t="s">
        <v>26</v>
      </c>
      <c r="D6959" t="s">
        <v>317</v>
      </c>
      <c r="E6959">
        <v>0</v>
      </c>
      <c r="F6959">
        <v>2004</v>
      </c>
      <c r="G6959" s="2">
        <v>323000</v>
      </c>
      <c r="H6959" s="2">
        <v>5.509202522331103</v>
      </c>
      <c r="I6959" s="2">
        <v>112332000</v>
      </c>
      <c r="J6959" s="2">
        <v>8.0505034912904385</v>
      </c>
      <c r="K6959">
        <v>7.0999999999999994E-2</v>
      </c>
      <c r="L6959">
        <v>35</v>
      </c>
      <c r="M6959">
        <v>27.5</v>
      </c>
      <c r="N6959">
        <v>1</v>
      </c>
      <c r="O6959" s="2">
        <v>11057000</v>
      </c>
      <c r="P6959" s="2">
        <v>240521260988.32901</v>
      </c>
      <c r="Q6959" s="2">
        <v>21752.849867805824</v>
      </c>
      <c r="R6959" s="2">
        <v>4.3375161624761072</v>
      </c>
      <c r="T6959">
        <f t="shared" si="108"/>
        <v>0</v>
      </c>
      <c r="U6959" t="s">
        <v>13</v>
      </c>
    </row>
    <row r="6960" spans="1:21" x14ac:dyDescent="0.3">
      <c r="A6960" t="s">
        <v>14</v>
      </c>
      <c r="B6960" t="s">
        <v>185</v>
      </c>
      <c r="C6960" t="s">
        <v>26</v>
      </c>
      <c r="D6960" t="s">
        <v>317</v>
      </c>
      <c r="E6960">
        <v>0</v>
      </c>
      <c r="F6960">
        <v>2004</v>
      </c>
      <c r="G6960" s="2">
        <v>7088000</v>
      </c>
      <c r="H6960" s="2">
        <v>6.8505237088789945</v>
      </c>
      <c r="I6960" s="2">
        <v>34654000</v>
      </c>
      <c r="J6960" s="2">
        <v>7.5397533710593789</v>
      </c>
      <c r="K6960">
        <v>6.0999999999999999E-2</v>
      </c>
      <c r="L6960">
        <v>16</v>
      </c>
      <c r="M6960">
        <v>27.5</v>
      </c>
      <c r="N6960">
        <v>0</v>
      </c>
      <c r="O6960" s="2">
        <v>10107150</v>
      </c>
      <c r="P6960" s="2">
        <v>104066609517.92799</v>
      </c>
      <c r="Q6960" s="2">
        <v>10296.335714610745</v>
      </c>
      <c r="R6960" s="2">
        <v>4.0126826944077916</v>
      </c>
      <c r="T6960">
        <f t="shared" si="108"/>
        <v>0</v>
      </c>
      <c r="U6960" t="s">
        <v>14</v>
      </c>
    </row>
    <row r="6961" spans="1:21" x14ac:dyDescent="0.3">
      <c r="A6961" t="s">
        <v>16</v>
      </c>
      <c r="B6961" t="s">
        <v>207</v>
      </c>
      <c r="C6961" t="s">
        <v>26</v>
      </c>
      <c r="D6961" t="s">
        <v>317</v>
      </c>
      <c r="E6961">
        <v>0</v>
      </c>
      <c r="F6961">
        <v>2004</v>
      </c>
      <c r="G6961" s="2">
        <v>233569000</v>
      </c>
      <c r="H6961" s="2">
        <v>8.3684152013584541</v>
      </c>
      <c r="I6961" s="2">
        <v>833605000</v>
      </c>
      <c r="J6961" s="2">
        <v>8.9209603108809503</v>
      </c>
      <c r="K6961">
        <v>0.05</v>
      </c>
      <c r="L6961">
        <v>12.5</v>
      </c>
      <c r="M6961">
        <v>27.5</v>
      </c>
      <c r="N6961">
        <v>0</v>
      </c>
      <c r="O6961" s="2">
        <v>4045200</v>
      </c>
      <c r="P6961" s="2">
        <v>193870345294.26401</v>
      </c>
      <c r="Q6961" s="2">
        <v>47926.022271893606</v>
      </c>
      <c r="R6961" s="2">
        <v>4.680571385239352</v>
      </c>
      <c r="T6961">
        <f t="shared" si="108"/>
        <v>0</v>
      </c>
      <c r="U6961" t="s">
        <v>16</v>
      </c>
    </row>
    <row r="6962" spans="1:21" x14ac:dyDescent="0.3">
      <c r="A6962" t="s">
        <v>17</v>
      </c>
      <c r="B6962" t="s">
        <v>229</v>
      </c>
      <c r="C6962" t="s">
        <v>26</v>
      </c>
      <c r="D6962" t="s">
        <v>317</v>
      </c>
      <c r="E6962">
        <v>0</v>
      </c>
      <c r="F6962">
        <v>2004</v>
      </c>
      <c r="G6962" s="2">
        <v>29817000</v>
      </c>
      <c r="H6962" s="2">
        <v>7.4744639453212844</v>
      </c>
      <c r="I6962" s="2">
        <v>911245000</v>
      </c>
      <c r="J6962" s="2">
        <v>8.9596351583593741</v>
      </c>
      <c r="K6962">
        <v>5.8000000000000003E-2</v>
      </c>
      <c r="L6962">
        <v>37.25</v>
      </c>
      <c r="M6962">
        <v>27.5</v>
      </c>
      <c r="N6962">
        <v>1</v>
      </c>
      <c r="O6962" s="2">
        <v>58175310</v>
      </c>
      <c r="P6962" s="2">
        <v>1798314750434.5701</v>
      </c>
      <c r="Q6962" s="2">
        <v>30911.992569262977</v>
      </c>
      <c r="R6962" s="2">
        <v>4.4901270003381271</v>
      </c>
      <c r="T6962">
        <f t="shared" si="108"/>
        <v>0</v>
      </c>
      <c r="U6962" t="s">
        <v>17</v>
      </c>
    </row>
    <row r="6963" spans="1:21" x14ac:dyDescent="0.3">
      <c r="A6963" t="s">
        <v>46</v>
      </c>
      <c r="B6963" t="s">
        <v>350</v>
      </c>
      <c r="C6963" t="s">
        <v>26</v>
      </c>
      <c r="D6963" t="s">
        <v>317</v>
      </c>
      <c r="E6963">
        <v>0</v>
      </c>
      <c r="F6963">
        <v>2004</v>
      </c>
      <c r="G6963" s="2">
        <v>59800000</v>
      </c>
      <c r="H6963" s="2">
        <v>7.7767011839884113</v>
      </c>
      <c r="I6963" s="2">
        <v>96100000</v>
      </c>
      <c r="J6963" s="2">
        <v>7.9827233876685453</v>
      </c>
      <c r="K6963">
        <v>7.0000000000000001E-3</v>
      </c>
      <c r="L6963">
        <v>21</v>
      </c>
      <c r="M6963">
        <v>27.5</v>
      </c>
      <c r="N6963">
        <v>0</v>
      </c>
      <c r="O6963" s="2">
        <v>48039420</v>
      </c>
      <c r="P6963" s="2">
        <v>764880644710.64905</v>
      </c>
      <c r="Q6963" s="2">
        <v>15921.93754026691</v>
      </c>
      <c r="R6963" s="2">
        <v>4.2019959159045079</v>
      </c>
      <c r="T6963">
        <f t="shared" si="108"/>
        <v>0</v>
      </c>
      <c r="U6963" t="s">
        <v>46</v>
      </c>
    </row>
    <row r="6964" spans="1:21" x14ac:dyDescent="0.3">
      <c r="A6964" t="s">
        <v>20</v>
      </c>
      <c r="B6964" t="s">
        <v>251</v>
      </c>
      <c r="C6964" t="s">
        <v>26</v>
      </c>
      <c r="D6964" t="s">
        <v>317</v>
      </c>
      <c r="E6964">
        <v>0</v>
      </c>
      <c r="F6964">
        <v>2004</v>
      </c>
      <c r="G6964" s="2">
        <v>542174000</v>
      </c>
      <c r="H6964" s="2">
        <v>8.734138687115232</v>
      </c>
      <c r="I6964" s="2" t="s">
        <v>42</v>
      </c>
      <c r="J6964" s="2" t="s">
        <v>42</v>
      </c>
      <c r="K6964">
        <v>5.1999999999999998E-2</v>
      </c>
      <c r="L6964">
        <v>30.38</v>
      </c>
      <c r="M6964">
        <v>27.5</v>
      </c>
      <c r="N6964">
        <v>1</v>
      </c>
      <c r="O6964" s="2">
        <v>458095</v>
      </c>
      <c r="P6964" s="2">
        <v>34685281847.529198</v>
      </c>
      <c r="Q6964" s="2">
        <v>75716.351078988417</v>
      </c>
      <c r="R6964" s="2">
        <v>4.8791896762843017</v>
      </c>
      <c r="T6964">
        <f t="shared" si="108"/>
        <v>0</v>
      </c>
      <c r="U6964" t="s">
        <v>20</v>
      </c>
    </row>
    <row r="6965" spans="1:21" x14ac:dyDescent="0.3">
      <c r="A6965" t="s">
        <v>21</v>
      </c>
      <c r="B6965" t="s">
        <v>262</v>
      </c>
      <c r="C6965" t="s">
        <v>26</v>
      </c>
      <c r="D6965" t="s">
        <v>317</v>
      </c>
      <c r="E6965">
        <v>0</v>
      </c>
      <c r="F6965">
        <v>2004</v>
      </c>
      <c r="G6965" s="2">
        <v>-788000</v>
      </c>
      <c r="H6965" s="2" t="s">
        <v>42</v>
      </c>
      <c r="I6965" s="2" t="s">
        <v>42</v>
      </c>
      <c r="J6965" s="2" t="s">
        <v>42</v>
      </c>
      <c r="K6965">
        <v>0.245</v>
      </c>
      <c r="L6965">
        <v>33</v>
      </c>
      <c r="M6965">
        <v>27.5</v>
      </c>
      <c r="N6965">
        <v>1</v>
      </c>
      <c r="O6965" s="2">
        <v>105951600</v>
      </c>
      <c r="P6965" s="2">
        <v>770267585947.19104</v>
      </c>
      <c r="Q6965" s="2">
        <v>7269.9948462051643</v>
      </c>
      <c r="R6965" s="2">
        <v>3.8615341029820844</v>
      </c>
      <c r="T6965">
        <f t="shared" si="108"/>
        <v>0</v>
      </c>
      <c r="U6965" t="s">
        <v>21</v>
      </c>
    </row>
    <row r="6966" spans="1:21" x14ac:dyDescent="0.3">
      <c r="A6966" t="s">
        <v>22</v>
      </c>
      <c r="B6966" t="s">
        <v>273</v>
      </c>
      <c r="C6966" t="s">
        <v>26</v>
      </c>
      <c r="D6966" t="s">
        <v>317</v>
      </c>
      <c r="E6966">
        <v>0</v>
      </c>
      <c r="F6966">
        <v>2004</v>
      </c>
      <c r="G6966" s="2">
        <v>-88210000</v>
      </c>
      <c r="H6966" s="2" t="s">
        <v>42</v>
      </c>
      <c r="I6966" s="2">
        <v>262885000</v>
      </c>
      <c r="J6966" s="2">
        <v>8.4197658063304832</v>
      </c>
      <c r="K6966">
        <v>0.02</v>
      </c>
      <c r="L6966">
        <v>34.5</v>
      </c>
      <c r="M6966">
        <v>27.5</v>
      </c>
      <c r="N6966">
        <v>1</v>
      </c>
      <c r="O6966" s="2">
        <v>16281780</v>
      </c>
      <c r="P6966" s="2">
        <v>650532654581.57397</v>
      </c>
      <c r="Q6966" s="2">
        <v>39954.63976184262</v>
      </c>
      <c r="R6966" s="2">
        <v>4.6015672193437034</v>
      </c>
      <c r="T6966">
        <f t="shared" si="108"/>
        <v>0</v>
      </c>
      <c r="U6966" t="s">
        <v>22</v>
      </c>
    </row>
    <row r="6967" spans="1:21" x14ac:dyDescent="0.3">
      <c r="A6967" t="s">
        <v>23</v>
      </c>
      <c r="B6967" t="s">
        <v>284</v>
      </c>
      <c r="C6967" t="s">
        <v>26</v>
      </c>
      <c r="D6967" t="s">
        <v>317</v>
      </c>
      <c r="E6967">
        <v>0</v>
      </c>
      <c r="F6967">
        <v>2004</v>
      </c>
      <c r="G6967" s="2">
        <v>0</v>
      </c>
      <c r="H6967" s="2" t="s">
        <v>42</v>
      </c>
      <c r="I6967" s="2">
        <v>0</v>
      </c>
      <c r="J6967" s="2" t="s">
        <v>42</v>
      </c>
      <c r="K6967">
        <v>0.24</v>
      </c>
      <c r="L6967">
        <v>33</v>
      </c>
      <c r="M6967">
        <v>27.5</v>
      </c>
      <c r="N6967">
        <v>1</v>
      </c>
      <c r="O6967" s="2">
        <v>4087500</v>
      </c>
      <c r="P6967" s="2">
        <v>103905882352.94099</v>
      </c>
      <c r="Q6967" s="2">
        <v>25420.399352401466</v>
      </c>
      <c r="R6967" s="2">
        <v>4.4051823690024881</v>
      </c>
      <c r="T6967">
        <f t="shared" si="108"/>
        <v>0</v>
      </c>
      <c r="U6967" t="s">
        <v>23</v>
      </c>
    </row>
    <row r="6968" spans="1:21" x14ac:dyDescent="0.3">
      <c r="A6968" t="s">
        <v>25</v>
      </c>
      <c r="B6968" t="s">
        <v>306</v>
      </c>
      <c r="C6968" t="s">
        <v>26</v>
      </c>
      <c r="D6968" t="s">
        <v>317</v>
      </c>
      <c r="E6968">
        <v>0</v>
      </c>
      <c r="F6968">
        <v>2004</v>
      </c>
      <c r="G6968" s="2">
        <v>61300000</v>
      </c>
      <c r="H6968" s="2">
        <v>7.7874604745184151</v>
      </c>
      <c r="I6968" s="2">
        <v>390500000</v>
      </c>
      <c r="J6968" s="2">
        <v>8.5916210382133187</v>
      </c>
      <c r="K6968">
        <v>8.3000000000000004E-2</v>
      </c>
      <c r="L6968">
        <v>19</v>
      </c>
      <c r="M6968">
        <v>27.5</v>
      </c>
      <c r="N6968">
        <v>0</v>
      </c>
      <c r="O6968" s="2">
        <v>38180250</v>
      </c>
      <c r="P6968" s="2">
        <v>255102252843.39499</v>
      </c>
      <c r="Q6968" s="2">
        <v>6681.5238989633381</v>
      </c>
      <c r="R6968" s="2">
        <v>3.8248755261629857</v>
      </c>
      <c r="T6968">
        <f t="shared" si="108"/>
        <v>0</v>
      </c>
      <c r="U6968" t="s">
        <v>25</v>
      </c>
    </row>
    <row r="6969" spans="1:21" x14ac:dyDescent="0.3">
      <c r="A6969" t="s">
        <v>41</v>
      </c>
      <c r="B6969" t="s">
        <v>328</v>
      </c>
      <c r="C6969" t="s">
        <v>26</v>
      </c>
      <c r="D6969" t="s">
        <v>317</v>
      </c>
      <c r="E6969">
        <v>0</v>
      </c>
      <c r="F6969">
        <v>2004</v>
      </c>
      <c r="G6969" s="2">
        <v>0</v>
      </c>
      <c r="H6969" s="2" t="s">
        <v>42</v>
      </c>
      <c r="I6969" s="2">
        <v>0</v>
      </c>
      <c r="J6969" s="2" t="s">
        <v>42</v>
      </c>
      <c r="K6969">
        <v>0.11799999999999999</v>
      </c>
      <c r="L6969">
        <v>19</v>
      </c>
      <c r="M6969">
        <v>27.5</v>
      </c>
      <c r="N6969">
        <v>0</v>
      </c>
      <c r="O6969" s="2">
        <v>5372280</v>
      </c>
      <c r="P6969" s="2">
        <v>57240535137.819702</v>
      </c>
      <c r="Q6969" s="2">
        <v>10654.793707293682</v>
      </c>
      <c r="R6969" s="2">
        <v>4.0275450455423538</v>
      </c>
      <c r="T6969">
        <f t="shared" si="108"/>
        <v>0</v>
      </c>
      <c r="U6969" t="s">
        <v>41</v>
      </c>
    </row>
    <row r="6970" spans="1:21" x14ac:dyDescent="0.3">
      <c r="A6970" t="s">
        <v>28</v>
      </c>
      <c r="B6970" t="s">
        <v>361</v>
      </c>
      <c r="C6970" t="s">
        <v>26</v>
      </c>
      <c r="D6970" t="s">
        <v>317</v>
      </c>
      <c r="E6970">
        <v>0</v>
      </c>
      <c r="F6970">
        <v>2004</v>
      </c>
      <c r="G6970" s="2">
        <v>2669897000</v>
      </c>
      <c r="H6970" s="2">
        <v>9.4264945073591555</v>
      </c>
      <c r="I6970" s="2">
        <v>16757916000.000002</v>
      </c>
      <c r="J6970" s="2">
        <v>10.224220009164496</v>
      </c>
      <c r="K6970">
        <v>7.0000000000000001E-3</v>
      </c>
      <c r="L6970">
        <v>35</v>
      </c>
      <c r="M6970">
        <v>27.5</v>
      </c>
      <c r="N6970">
        <v>1</v>
      </c>
      <c r="O6970" s="2">
        <v>42859170</v>
      </c>
      <c r="P6970" s="2">
        <v>1069555500372.49</v>
      </c>
      <c r="Q6970" s="2">
        <v>24955.114631769349</v>
      </c>
      <c r="R6970" s="2">
        <v>4.3971595691462619</v>
      </c>
      <c r="T6970">
        <f t="shared" si="108"/>
        <v>0</v>
      </c>
      <c r="U6970" t="s">
        <v>28</v>
      </c>
    </row>
    <row r="6971" spans="1:21" x14ac:dyDescent="0.3">
      <c r="A6971" t="s">
        <v>29</v>
      </c>
      <c r="B6971" t="s">
        <v>372</v>
      </c>
      <c r="C6971" t="s">
        <v>26</v>
      </c>
      <c r="D6971" t="s">
        <v>317</v>
      </c>
      <c r="E6971">
        <v>0</v>
      </c>
      <c r="F6971">
        <v>2004</v>
      </c>
      <c r="G6971" s="2">
        <v>-11843000</v>
      </c>
      <c r="H6971" s="2" t="s">
        <v>42</v>
      </c>
      <c r="I6971" s="2">
        <v>-12246000</v>
      </c>
      <c r="J6971" s="2" t="s">
        <v>42</v>
      </c>
      <c r="K6971">
        <v>7.0000000000000001E-3</v>
      </c>
      <c r="L6971">
        <v>28</v>
      </c>
      <c r="M6971">
        <v>27.5</v>
      </c>
      <c r="N6971">
        <v>1</v>
      </c>
      <c r="O6971" s="2">
        <v>8993531</v>
      </c>
      <c r="P6971" s="2">
        <v>381705425301.74597</v>
      </c>
      <c r="Q6971" s="2">
        <v>42442.220447313295</v>
      </c>
      <c r="R6971" s="2">
        <v>4.6277980967841978</v>
      </c>
      <c r="T6971">
        <f t="shared" si="108"/>
        <v>0</v>
      </c>
      <c r="U6971" t="s">
        <v>29</v>
      </c>
    </row>
    <row r="6972" spans="1:21" x14ac:dyDescent="0.3">
      <c r="A6972" t="s">
        <v>31</v>
      </c>
      <c r="B6972" t="s">
        <v>394</v>
      </c>
      <c r="C6972" t="s">
        <v>26</v>
      </c>
      <c r="D6972" t="s">
        <v>317</v>
      </c>
      <c r="E6972">
        <v>0</v>
      </c>
      <c r="F6972">
        <v>2004</v>
      </c>
      <c r="G6972" s="2">
        <v>0</v>
      </c>
      <c r="H6972" s="2" t="s">
        <v>42</v>
      </c>
      <c r="I6972" s="2">
        <v>0</v>
      </c>
      <c r="J6972" s="2" t="s">
        <v>42</v>
      </c>
      <c r="K6972">
        <v>7.0000000000000001E-3</v>
      </c>
      <c r="L6972">
        <v>19</v>
      </c>
      <c r="M6972">
        <v>27.5</v>
      </c>
      <c r="N6972">
        <v>0</v>
      </c>
      <c r="O6972" s="2">
        <v>67598740</v>
      </c>
      <c r="P6972" s="2">
        <v>404786740091.19598</v>
      </c>
      <c r="Q6972" s="2">
        <v>5988.0811401395349</v>
      </c>
      <c r="R6972" s="2">
        <v>3.7772876765200651</v>
      </c>
      <c r="T6972">
        <f t="shared" si="108"/>
        <v>0</v>
      </c>
      <c r="U6972" t="s">
        <v>31</v>
      </c>
    </row>
    <row r="6973" spans="1:21" x14ac:dyDescent="0.3">
      <c r="A6973" t="s">
        <v>32</v>
      </c>
      <c r="B6973" t="s">
        <v>405</v>
      </c>
      <c r="C6973" t="s">
        <v>26</v>
      </c>
      <c r="D6973" t="s">
        <v>317</v>
      </c>
      <c r="E6973">
        <v>0</v>
      </c>
      <c r="F6973">
        <v>2004</v>
      </c>
      <c r="G6973" s="2" t="s">
        <v>42</v>
      </c>
      <c r="H6973" s="2" t="s">
        <v>42</v>
      </c>
      <c r="I6973" s="2">
        <v>218248000</v>
      </c>
      <c r="J6973" s="2">
        <v>8.3389502725703064</v>
      </c>
      <c r="K6973">
        <v>7.0000000000000001E-3</v>
      </c>
      <c r="L6973">
        <v>19</v>
      </c>
      <c r="M6973">
        <v>27.5</v>
      </c>
      <c r="N6973">
        <v>0</v>
      </c>
      <c r="O6973" s="2">
        <v>59149120</v>
      </c>
      <c r="P6973" s="2">
        <v>2398555474185.2798</v>
      </c>
      <c r="Q6973" s="2">
        <v>40550.991700050312</v>
      </c>
      <c r="R6973" s="2">
        <v>4.6080014796222208</v>
      </c>
      <c r="T6973">
        <f t="shared" si="108"/>
        <v>0</v>
      </c>
      <c r="U6973" t="s">
        <v>32</v>
      </c>
    </row>
    <row r="6974" spans="1:21" x14ac:dyDescent="0.3">
      <c r="A6974" t="s">
        <v>33</v>
      </c>
      <c r="B6974" t="s">
        <v>416</v>
      </c>
      <c r="C6974" t="s">
        <v>26</v>
      </c>
      <c r="D6974" t="s">
        <v>317</v>
      </c>
      <c r="E6974">
        <v>0</v>
      </c>
      <c r="F6974">
        <v>2004</v>
      </c>
      <c r="G6974" s="2">
        <v>-31000000</v>
      </c>
      <c r="H6974" s="2" t="s">
        <v>42</v>
      </c>
      <c r="I6974" s="2">
        <v>-161000000</v>
      </c>
      <c r="J6974" s="2" t="s">
        <v>42</v>
      </c>
      <c r="K6974">
        <v>7.0000000000000001E-3</v>
      </c>
      <c r="L6974">
        <v>19</v>
      </c>
      <c r="M6974">
        <v>27.5</v>
      </c>
      <c r="N6974">
        <v>0</v>
      </c>
      <c r="O6974" s="2">
        <v>292805300</v>
      </c>
      <c r="P6974" s="2">
        <v>12274928000000</v>
      </c>
      <c r="Q6974" s="2">
        <v>41921.809475443239</v>
      </c>
      <c r="R6974" s="2">
        <v>4.6224400198783453</v>
      </c>
      <c r="T6974">
        <f t="shared" si="108"/>
        <v>0</v>
      </c>
      <c r="U6974" t="s">
        <v>33</v>
      </c>
    </row>
    <row r="6975" spans="1:21" x14ac:dyDescent="0.3">
      <c r="A6975" t="s">
        <v>35</v>
      </c>
      <c r="B6975" t="s">
        <v>130</v>
      </c>
      <c r="C6975" t="s">
        <v>26</v>
      </c>
      <c r="D6975" t="s">
        <v>317</v>
      </c>
      <c r="E6975">
        <v>0</v>
      </c>
      <c r="F6975">
        <v>2004</v>
      </c>
      <c r="G6975" s="2">
        <v>4005000</v>
      </c>
      <c r="H6975" s="2">
        <v>6.6026025204202563</v>
      </c>
      <c r="I6975" s="2">
        <v>517000</v>
      </c>
      <c r="J6975" s="2">
        <v>5.7134905430939424</v>
      </c>
      <c r="K6975">
        <v>3.3000000000000002E-2</v>
      </c>
      <c r="L6975">
        <v>22</v>
      </c>
      <c r="M6975">
        <v>27.5</v>
      </c>
      <c r="N6975">
        <v>0</v>
      </c>
      <c r="O6975" s="2">
        <v>1356152</v>
      </c>
      <c r="P6975" s="2">
        <v>12059201242.236</v>
      </c>
      <c r="Q6975" s="2">
        <v>8892.2194873701465</v>
      </c>
      <c r="R6975" s="2">
        <v>3.9490101738849455</v>
      </c>
      <c r="T6975">
        <f t="shared" si="108"/>
        <v>0</v>
      </c>
      <c r="U6975" t="s">
        <v>35</v>
      </c>
    </row>
    <row r="6976" spans="1:21" x14ac:dyDescent="0.3">
      <c r="A6976" t="s">
        <v>5</v>
      </c>
      <c r="B6976" t="s">
        <v>54</v>
      </c>
      <c r="C6976" t="s">
        <v>26</v>
      </c>
      <c r="D6976" t="s">
        <v>318</v>
      </c>
      <c r="E6976">
        <v>0</v>
      </c>
      <c r="F6976">
        <v>2005</v>
      </c>
      <c r="G6976" s="2">
        <v>0</v>
      </c>
      <c r="H6976" s="2" t="s">
        <v>42</v>
      </c>
      <c r="I6976" s="2">
        <v>0</v>
      </c>
      <c r="J6976" s="2" t="s">
        <v>42</v>
      </c>
      <c r="K6976">
        <v>0.246</v>
      </c>
      <c r="L6976">
        <v>30</v>
      </c>
      <c r="M6976">
        <v>27.5</v>
      </c>
      <c r="N6976">
        <v>1</v>
      </c>
      <c r="O6976" s="2">
        <v>20177000</v>
      </c>
      <c r="P6976" s="2">
        <v>693764095624.71802</v>
      </c>
      <c r="Q6976" s="2">
        <v>34383.907202493829</v>
      </c>
      <c r="R6976" s="2">
        <v>4.5363552260469948</v>
      </c>
      <c r="T6976">
        <f t="shared" si="108"/>
        <v>0</v>
      </c>
      <c r="U6976" t="s">
        <v>5</v>
      </c>
    </row>
    <row r="6977" spans="1:21" x14ac:dyDescent="0.3">
      <c r="A6977" t="s">
        <v>6</v>
      </c>
      <c r="B6977" t="s">
        <v>65</v>
      </c>
      <c r="C6977" t="s">
        <v>26</v>
      </c>
      <c r="D6977" t="s">
        <v>318</v>
      </c>
      <c r="E6977">
        <v>0</v>
      </c>
      <c r="F6977">
        <v>2005</v>
      </c>
      <c r="G6977" s="2">
        <v>109371000</v>
      </c>
      <c r="H6977" s="2">
        <v>8.0389021829703111</v>
      </c>
      <c r="I6977" s="2" t="s">
        <v>42</v>
      </c>
      <c r="J6977" s="2" t="s">
        <v>42</v>
      </c>
      <c r="K6977">
        <v>0.14899999999999999</v>
      </c>
      <c r="L6977">
        <v>25</v>
      </c>
      <c r="M6977">
        <v>27.5</v>
      </c>
      <c r="N6977">
        <v>0</v>
      </c>
      <c r="O6977" s="2">
        <v>8225278</v>
      </c>
      <c r="P6977" s="2">
        <v>315974418604.651</v>
      </c>
      <c r="Q6977" s="2">
        <v>38415.044282351431</v>
      </c>
      <c r="R6977" s="2">
        <v>4.5845013381506838</v>
      </c>
      <c r="T6977">
        <f t="shared" si="108"/>
        <v>0</v>
      </c>
      <c r="U6977" t="s">
        <v>6</v>
      </c>
    </row>
    <row r="6978" spans="1:21" x14ac:dyDescent="0.3">
      <c r="A6978" t="s">
        <v>7</v>
      </c>
      <c r="B6978" t="s">
        <v>76</v>
      </c>
      <c r="C6978" t="s">
        <v>26</v>
      </c>
      <c r="D6978" t="s">
        <v>318</v>
      </c>
      <c r="E6978">
        <v>0</v>
      </c>
      <c r="F6978">
        <v>2005</v>
      </c>
      <c r="G6978" s="2">
        <v>123043000</v>
      </c>
      <c r="H6978" s="2">
        <v>8.0900569114329919</v>
      </c>
      <c r="I6978" s="2" t="s">
        <v>42</v>
      </c>
      <c r="J6978" s="2" t="s">
        <v>42</v>
      </c>
      <c r="K6978">
        <v>4.5999999999999999E-2</v>
      </c>
      <c r="L6978">
        <v>33.99</v>
      </c>
      <c r="M6978">
        <v>27.5</v>
      </c>
      <c r="N6978">
        <v>1</v>
      </c>
      <c r="O6978" s="2">
        <v>10478620</v>
      </c>
      <c r="P6978" s="2">
        <v>387365750528.54102</v>
      </c>
      <c r="Q6978" s="2">
        <v>36967.248600344414</v>
      </c>
      <c r="R6978" s="2">
        <v>4.5678171280912423</v>
      </c>
      <c r="T6978">
        <f t="shared" si="108"/>
        <v>0</v>
      </c>
      <c r="U6978" t="s">
        <v>7</v>
      </c>
    </row>
    <row r="6979" spans="1:21" x14ac:dyDescent="0.3">
      <c r="A6979" t="s">
        <v>8</v>
      </c>
      <c r="B6979" t="s">
        <v>109</v>
      </c>
      <c r="C6979" t="s">
        <v>26</v>
      </c>
      <c r="D6979" t="s">
        <v>318</v>
      </c>
      <c r="E6979">
        <v>0</v>
      </c>
      <c r="F6979">
        <v>2005</v>
      </c>
      <c r="G6979" s="2">
        <v>337000</v>
      </c>
      <c r="H6979" s="2">
        <v>5.5276299008713385</v>
      </c>
      <c r="I6979" s="2">
        <v>37636000</v>
      </c>
      <c r="J6979" s="2">
        <v>7.575603459860452</v>
      </c>
      <c r="K6979">
        <v>2.3E-2</v>
      </c>
      <c r="L6979">
        <v>26</v>
      </c>
      <c r="M6979">
        <v>27.5</v>
      </c>
      <c r="N6979">
        <v>0</v>
      </c>
      <c r="O6979" s="2">
        <v>10234090</v>
      </c>
      <c r="P6979" s="2">
        <v>136280689891.224</v>
      </c>
      <c r="Q6979" s="2">
        <v>13316.346630841042</v>
      </c>
      <c r="R6979" s="2">
        <v>4.1243850915238456</v>
      </c>
      <c r="T6979">
        <f t="shared" ref="T6979:T7042" si="109">IF(S6979&lt;0,1,0)</f>
        <v>0</v>
      </c>
      <c r="U6979" t="s">
        <v>8</v>
      </c>
    </row>
    <row r="6980" spans="1:21" x14ac:dyDescent="0.3">
      <c r="A6980" t="s">
        <v>9</v>
      </c>
      <c r="B6980" t="s">
        <v>120</v>
      </c>
      <c r="C6980" t="s">
        <v>26</v>
      </c>
      <c r="D6980" t="s">
        <v>318</v>
      </c>
      <c r="E6980">
        <v>0</v>
      </c>
      <c r="F6980">
        <v>2005</v>
      </c>
      <c r="G6980" s="2">
        <v>-4336000</v>
      </c>
      <c r="H6980" s="2" t="s">
        <v>42</v>
      </c>
      <c r="I6980" s="2">
        <v>2137353999.9999998</v>
      </c>
      <c r="J6980" s="2">
        <v>9.3298764582961464</v>
      </c>
      <c r="K6980">
        <v>3.7999999999999999E-2</v>
      </c>
      <c r="L6980">
        <v>28</v>
      </c>
      <c r="M6980">
        <v>27.5</v>
      </c>
      <c r="N6980">
        <v>1</v>
      </c>
      <c r="O6980" s="2">
        <v>5419432</v>
      </c>
      <c r="P6980" s="2">
        <v>264467308109.19</v>
      </c>
      <c r="Q6980" s="2">
        <v>48799.820370324785</v>
      </c>
      <c r="R6980" s="2">
        <v>4.6884182233895899</v>
      </c>
      <c r="T6980">
        <f t="shared" si="109"/>
        <v>0</v>
      </c>
      <c r="U6980" t="s">
        <v>9</v>
      </c>
    </row>
    <row r="6981" spans="1:21" x14ac:dyDescent="0.3">
      <c r="A6981" t="s">
        <v>10</v>
      </c>
      <c r="B6981" t="s">
        <v>142</v>
      </c>
      <c r="C6981" t="s">
        <v>26</v>
      </c>
      <c r="D6981" t="s">
        <v>318</v>
      </c>
      <c r="E6981">
        <v>0</v>
      </c>
      <c r="F6981">
        <v>2005</v>
      </c>
      <c r="G6981" s="2">
        <v>7457000</v>
      </c>
      <c r="H6981" s="2">
        <v>6.8725641430906519</v>
      </c>
      <c r="I6981" s="2">
        <v>10617000</v>
      </c>
      <c r="J6981" s="2">
        <v>7.0260018173571774</v>
      </c>
      <c r="K6981">
        <v>0.17799999999999999</v>
      </c>
      <c r="L6981">
        <v>26</v>
      </c>
      <c r="M6981">
        <v>27.5</v>
      </c>
      <c r="N6981">
        <v>0</v>
      </c>
      <c r="O6981" s="2">
        <v>5248000</v>
      </c>
      <c r="P6981" s="2">
        <v>204436015420.96799</v>
      </c>
      <c r="Q6981" s="2">
        <v>38955.033426251524</v>
      </c>
      <c r="R6981" s="2">
        <v>4.5905635813413914</v>
      </c>
      <c r="T6981">
        <f t="shared" si="109"/>
        <v>0</v>
      </c>
      <c r="U6981" t="s">
        <v>10</v>
      </c>
    </row>
    <row r="6982" spans="1:21" x14ac:dyDescent="0.3">
      <c r="A6982" t="s">
        <v>11</v>
      </c>
      <c r="B6982" t="s">
        <v>153</v>
      </c>
      <c r="C6982" t="s">
        <v>26</v>
      </c>
      <c r="D6982" t="s">
        <v>318</v>
      </c>
      <c r="E6982">
        <v>0</v>
      </c>
      <c r="F6982">
        <v>2005</v>
      </c>
      <c r="G6982" s="2">
        <v>95700000</v>
      </c>
      <c r="H6982" s="2">
        <v>7.9809119377768436</v>
      </c>
      <c r="I6982" s="2">
        <v>3289004000</v>
      </c>
      <c r="J6982" s="2">
        <v>9.5170644016604804</v>
      </c>
      <c r="K6982">
        <v>5.5E-2</v>
      </c>
      <c r="L6982">
        <v>34.950000000000003</v>
      </c>
      <c r="M6982">
        <v>27.5</v>
      </c>
      <c r="N6982">
        <v>1</v>
      </c>
      <c r="O6982" s="2">
        <v>61181500</v>
      </c>
      <c r="P6982" s="2">
        <v>2203678646934.46</v>
      </c>
      <c r="Q6982" s="2">
        <v>36018.709036791515</v>
      </c>
      <c r="R6982" s="2">
        <v>4.5565281430130797</v>
      </c>
      <c r="T6982">
        <f t="shared" si="109"/>
        <v>0</v>
      </c>
      <c r="U6982" t="s">
        <v>11</v>
      </c>
    </row>
    <row r="6983" spans="1:21" x14ac:dyDescent="0.3">
      <c r="A6983" t="s">
        <v>12</v>
      </c>
      <c r="B6983" t="s">
        <v>164</v>
      </c>
      <c r="C6983" t="s">
        <v>26</v>
      </c>
      <c r="D6983" t="s">
        <v>318</v>
      </c>
      <c r="E6983">
        <v>0</v>
      </c>
      <c r="F6983">
        <v>2005</v>
      </c>
      <c r="G6983" s="2">
        <v>216257000</v>
      </c>
      <c r="H6983" s="2">
        <v>8.3349701739966022</v>
      </c>
      <c r="I6983" s="2">
        <v>133306000.00000001</v>
      </c>
      <c r="J6983" s="2">
        <v>8.1248496971126496</v>
      </c>
      <c r="K6983">
        <v>0.03</v>
      </c>
      <c r="L6983">
        <v>38.363332</v>
      </c>
      <c r="M6983">
        <v>27.5</v>
      </c>
      <c r="N6983">
        <v>1</v>
      </c>
      <c r="O6983" s="2">
        <v>82469420</v>
      </c>
      <c r="P6983" s="2">
        <v>2861410272354.1802</v>
      </c>
      <c r="Q6983" s="2">
        <v>34696.621758152054</v>
      </c>
      <c r="R6983" s="2">
        <v>4.5402871917010899</v>
      </c>
      <c r="T6983">
        <f t="shared" si="109"/>
        <v>0</v>
      </c>
      <c r="U6983" t="s">
        <v>12</v>
      </c>
    </row>
    <row r="6984" spans="1:21" x14ac:dyDescent="0.3">
      <c r="A6984" t="s">
        <v>13</v>
      </c>
      <c r="B6984" t="s">
        <v>175</v>
      </c>
      <c r="C6984" t="s">
        <v>26</v>
      </c>
      <c r="D6984" t="s">
        <v>318</v>
      </c>
      <c r="E6984">
        <v>0</v>
      </c>
      <c r="F6984">
        <v>2005</v>
      </c>
      <c r="G6984" s="2">
        <v>47365000</v>
      </c>
      <c r="H6984" s="2">
        <v>7.675457541641209</v>
      </c>
      <c r="I6984" s="2">
        <v>192409000</v>
      </c>
      <c r="J6984" s="2">
        <v>8.2842253824571035</v>
      </c>
      <c r="K6984">
        <v>7.0999999999999994E-2</v>
      </c>
      <c r="L6984">
        <v>32</v>
      </c>
      <c r="M6984">
        <v>27.5</v>
      </c>
      <c r="N6984">
        <v>1</v>
      </c>
      <c r="O6984" s="2">
        <v>11093000</v>
      </c>
      <c r="P6984" s="2">
        <v>247783001865.44</v>
      </c>
      <c r="Q6984" s="2">
        <v>22336.879281117821</v>
      </c>
      <c r="R6984" s="2">
        <v>4.3490224970847846</v>
      </c>
      <c r="T6984">
        <f t="shared" si="109"/>
        <v>0</v>
      </c>
      <c r="U6984" t="s">
        <v>13</v>
      </c>
    </row>
    <row r="6985" spans="1:21" x14ac:dyDescent="0.3">
      <c r="A6985" t="s">
        <v>14</v>
      </c>
      <c r="B6985" t="s">
        <v>186</v>
      </c>
      <c r="C6985" t="s">
        <v>26</v>
      </c>
      <c r="D6985" t="s">
        <v>318</v>
      </c>
      <c r="E6985">
        <v>0</v>
      </c>
      <c r="F6985">
        <v>2005</v>
      </c>
      <c r="G6985" s="2">
        <v>8791000</v>
      </c>
      <c r="H6985" s="2">
        <v>6.9440382800544178</v>
      </c>
      <c r="I6985" s="2">
        <v>36674000</v>
      </c>
      <c r="J6985" s="2">
        <v>7.5643582806502119</v>
      </c>
      <c r="K6985">
        <v>6.0999999999999999E-2</v>
      </c>
      <c r="L6985">
        <v>16</v>
      </c>
      <c r="M6985">
        <v>27.5</v>
      </c>
      <c r="N6985">
        <v>0</v>
      </c>
      <c r="O6985" s="2">
        <v>10087070</v>
      </c>
      <c r="P6985" s="2">
        <v>113035361316.74899</v>
      </c>
      <c r="Q6985" s="2">
        <v>11205.965787562593</v>
      </c>
      <c r="R6985" s="2">
        <v>4.049449292208342</v>
      </c>
      <c r="T6985">
        <f t="shared" si="109"/>
        <v>0</v>
      </c>
      <c r="U6985" t="s">
        <v>14</v>
      </c>
    </row>
    <row r="6986" spans="1:21" x14ac:dyDescent="0.3">
      <c r="A6986" t="s">
        <v>15</v>
      </c>
      <c r="B6986" t="s">
        <v>197</v>
      </c>
      <c r="C6986" t="s">
        <v>26</v>
      </c>
      <c r="D6986" t="s">
        <v>318</v>
      </c>
      <c r="E6986">
        <v>0</v>
      </c>
      <c r="F6986">
        <v>2005</v>
      </c>
      <c r="G6986" s="2">
        <v>0</v>
      </c>
      <c r="H6986" s="2" t="s">
        <v>42</v>
      </c>
      <c r="I6986" s="2">
        <v>0</v>
      </c>
      <c r="J6986" s="2" t="s">
        <v>42</v>
      </c>
      <c r="K6986">
        <v>0.16700000000000001</v>
      </c>
      <c r="L6986">
        <v>18</v>
      </c>
      <c r="M6986">
        <v>27.5</v>
      </c>
      <c r="N6986">
        <v>0</v>
      </c>
      <c r="O6986" s="2">
        <v>295864</v>
      </c>
      <c r="P6986" s="2">
        <v>16691213479.471001</v>
      </c>
      <c r="Q6986" s="2">
        <v>56415.155204658222</v>
      </c>
      <c r="R6986" s="2">
        <v>4.7513957872743919</v>
      </c>
      <c r="T6986">
        <f t="shared" si="109"/>
        <v>0</v>
      </c>
      <c r="U6986" t="s">
        <v>15</v>
      </c>
    </row>
    <row r="6987" spans="1:21" x14ac:dyDescent="0.3">
      <c r="A6987" t="s">
        <v>16</v>
      </c>
      <c r="B6987" t="s">
        <v>208</v>
      </c>
      <c r="C6987" t="s">
        <v>26</v>
      </c>
      <c r="D6987" t="s">
        <v>318</v>
      </c>
      <c r="E6987">
        <v>0</v>
      </c>
      <c r="F6987">
        <v>2005</v>
      </c>
      <c r="G6987" s="2">
        <v>877455000</v>
      </c>
      <c r="H6987" s="2">
        <v>8.9432248530548861</v>
      </c>
      <c r="I6987" s="2">
        <v>1672815000</v>
      </c>
      <c r="J6987" s="2">
        <v>9.2234479141113983</v>
      </c>
      <c r="K6987">
        <v>0.05</v>
      </c>
      <c r="L6987">
        <v>12.5</v>
      </c>
      <c r="M6987">
        <v>27.5</v>
      </c>
      <c r="N6987">
        <v>0</v>
      </c>
      <c r="O6987" s="2">
        <v>4133800</v>
      </c>
      <c r="P6987" s="2">
        <v>211650759109.56299</v>
      </c>
      <c r="Q6987" s="2">
        <v>51200.048166230343</v>
      </c>
      <c r="R6987" s="2">
        <v>4.7092703695367337</v>
      </c>
      <c r="T6987">
        <f t="shared" si="109"/>
        <v>0</v>
      </c>
      <c r="U6987" t="s">
        <v>16</v>
      </c>
    </row>
    <row r="6988" spans="1:21" x14ac:dyDescent="0.3">
      <c r="A6988" t="s">
        <v>17</v>
      </c>
      <c r="B6988" t="s">
        <v>230</v>
      </c>
      <c r="C6988" t="s">
        <v>26</v>
      </c>
      <c r="D6988" t="s">
        <v>318</v>
      </c>
      <c r="E6988">
        <v>0</v>
      </c>
      <c r="F6988">
        <v>2005</v>
      </c>
      <c r="G6988" s="2">
        <v>23614000</v>
      </c>
      <c r="H6988" s="2">
        <v>7.3731695589037214</v>
      </c>
      <c r="I6988" s="2">
        <v>844665000</v>
      </c>
      <c r="J6988" s="2">
        <v>8.9266844988922625</v>
      </c>
      <c r="K6988">
        <v>5.8000000000000003E-2</v>
      </c>
      <c r="L6988">
        <v>37.25</v>
      </c>
      <c r="M6988">
        <v>27.5</v>
      </c>
      <c r="N6988">
        <v>1</v>
      </c>
      <c r="O6988" s="2">
        <v>58607040</v>
      </c>
      <c r="P6988" s="2">
        <v>1852661982340.5</v>
      </c>
      <c r="Q6988" s="2">
        <v>31611.594483196899</v>
      </c>
      <c r="R6988" s="2">
        <v>4.4998464021283944</v>
      </c>
      <c r="T6988">
        <f t="shared" si="109"/>
        <v>0</v>
      </c>
      <c r="U6988" t="s">
        <v>17</v>
      </c>
    </row>
    <row r="6989" spans="1:21" x14ac:dyDescent="0.3">
      <c r="A6989" t="s">
        <v>46</v>
      </c>
      <c r="B6989" t="s">
        <v>351</v>
      </c>
      <c r="C6989" t="s">
        <v>26</v>
      </c>
      <c r="D6989" t="s">
        <v>318</v>
      </c>
      <c r="E6989">
        <v>0</v>
      </c>
      <c r="F6989">
        <v>2005</v>
      </c>
      <c r="G6989" s="2">
        <v>-63000000</v>
      </c>
      <c r="H6989" s="2" t="s">
        <v>42</v>
      </c>
      <c r="I6989" s="2">
        <v>33100000</v>
      </c>
      <c r="J6989" s="2">
        <v>7.5198279937757189</v>
      </c>
      <c r="K6989">
        <v>7.0000000000000001E-3</v>
      </c>
      <c r="L6989">
        <v>21</v>
      </c>
      <c r="M6989">
        <v>27.5</v>
      </c>
      <c r="N6989">
        <v>0</v>
      </c>
      <c r="O6989" s="2">
        <v>48138080</v>
      </c>
      <c r="P6989" s="2">
        <v>898137194716.18799</v>
      </c>
      <c r="Q6989" s="2">
        <v>18657.520090460359</v>
      </c>
      <c r="R6989" s="2">
        <v>4.2708539179419773</v>
      </c>
      <c r="T6989">
        <f t="shared" si="109"/>
        <v>0</v>
      </c>
      <c r="U6989" t="s">
        <v>46</v>
      </c>
    </row>
    <row r="6990" spans="1:21" x14ac:dyDescent="0.3">
      <c r="A6990" t="s">
        <v>20</v>
      </c>
      <c r="B6990" t="s">
        <v>252</v>
      </c>
      <c r="C6990" t="s">
        <v>26</v>
      </c>
      <c r="D6990" t="s">
        <v>318</v>
      </c>
      <c r="E6990">
        <v>0</v>
      </c>
      <c r="F6990">
        <v>2005</v>
      </c>
      <c r="G6990" s="2">
        <v>-381929000</v>
      </c>
      <c r="H6990" s="2" t="s">
        <v>42</v>
      </c>
      <c r="I6990" s="2" t="s">
        <v>42</v>
      </c>
      <c r="J6990" s="2" t="s">
        <v>42</v>
      </c>
      <c r="K6990">
        <v>5.1999999999999998E-2</v>
      </c>
      <c r="L6990">
        <v>30.38</v>
      </c>
      <c r="M6990">
        <v>27.5</v>
      </c>
      <c r="N6990">
        <v>1</v>
      </c>
      <c r="O6990" s="2">
        <v>465158</v>
      </c>
      <c r="P6990" s="2">
        <v>37347394602.6614</v>
      </c>
      <c r="Q6990" s="2">
        <v>80289.696409954035</v>
      </c>
      <c r="R6990" s="2">
        <v>4.9046598157716588</v>
      </c>
      <c r="T6990">
        <f t="shared" si="109"/>
        <v>0</v>
      </c>
      <c r="U6990" t="s">
        <v>20</v>
      </c>
    </row>
    <row r="6991" spans="1:21" x14ac:dyDescent="0.3">
      <c r="A6991" t="s">
        <v>21</v>
      </c>
      <c r="B6991" t="s">
        <v>263</v>
      </c>
      <c r="C6991" t="s">
        <v>26</v>
      </c>
      <c r="D6991" t="s">
        <v>318</v>
      </c>
      <c r="E6991">
        <v>0</v>
      </c>
      <c r="F6991">
        <v>2005</v>
      </c>
      <c r="G6991" s="2">
        <v>822000</v>
      </c>
      <c r="H6991" s="2">
        <v>5.9148718175400505</v>
      </c>
      <c r="I6991" s="2" t="s">
        <v>42</v>
      </c>
      <c r="J6991" s="2" t="s">
        <v>42</v>
      </c>
      <c r="K6991">
        <v>0.245</v>
      </c>
      <c r="L6991">
        <v>30</v>
      </c>
      <c r="M6991">
        <v>27.5</v>
      </c>
      <c r="N6991">
        <v>1</v>
      </c>
      <c r="O6991" s="2">
        <v>107151000</v>
      </c>
      <c r="P6991" s="2">
        <v>866345821213.26099</v>
      </c>
      <c r="Q6991" s="2">
        <v>8085.2798500551653</v>
      </c>
      <c r="R6991" s="2">
        <v>3.9076950564293527</v>
      </c>
      <c r="T6991">
        <f t="shared" si="109"/>
        <v>0</v>
      </c>
      <c r="U6991" t="s">
        <v>21</v>
      </c>
    </row>
    <row r="6992" spans="1:21" x14ac:dyDescent="0.3">
      <c r="A6992" t="s">
        <v>22</v>
      </c>
      <c r="B6992" t="s">
        <v>274</v>
      </c>
      <c r="C6992" t="s">
        <v>26</v>
      </c>
      <c r="D6992" t="s">
        <v>318</v>
      </c>
      <c r="E6992">
        <v>0</v>
      </c>
      <c r="F6992">
        <v>2005</v>
      </c>
      <c r="G6992" s="2">
        <v>16157000</v>
      </c>
      <c r="H6992" s="2">
        <v>7.2083607249783794</v>
      </c>
      <c r="I6992" s="2">
        <v>284308000</v>
      </c>
      <c r="J6992" s="2">
        <v>8.4537890802566515</v>
      </c>
      <c r="K6992">
        <v>0.02</v>
      </c>
      <c r="L6992">
        <v>31.5</v>
      </c>
      <c r="M6992">
        <v>27.5</v>
      </c>
      <c r="N6992">
        <v>1</v>
      </c>
      <c r="O6992" s="2">
        <v>16319870</v>
      </c>
      <c r="P6992" s="2">
        <v>678533764457.15698</v>
      </c>
      <c r="Q6992" s="2">
        <v>41577.154993094737</v>
      </c>
      <c r="R6992" s="2">
        <v>4.6188547684713459</v>
      </c>
      <c r="T6992">
        <f t="shared" si="109"/>
        <v>0</v>
      </c>
      <c r="U6992" t="s">
        <v>22</v>
      </c>
    </row>
    <row r="6993" spans="1:21" x14ac:dyDescent="0.3">
      <c r="A6993" t="s">
        <v>23</v>
      </c>
      <c r="B6993" t="s">
        <v>285</v>
      </c>
      <c r="C6993" t="s">
        <v>26</v>
      </c>
      <c r="D6993" t="s">
        <v>318</v>
      </c>
      <c r="E6993">
        <v>0</v>
      </c>
      <c r="F6993">
        <v>2005</v>
      </c>
      <c r="G6993" s="2">
        <v>0</v>
      </c>
      <c r="H6993" s="2" t="s">
        <v>42</v>
      </c>
      <c r="I6993" s="2" t="s">
        <v>42</v>
      </c>
      <c r="J6993" s="2" t="s">
        <v>42</v>
      </c>
      <c r="K6993">
        <v>0.24</v>
      </c>
      <c r="L6993">
        <v>33</v>
      </c>
      <c r="M6993">
        <v>27.5</v>
      </c>
      <c r="N6993">
        <v>1</v>
      </c>
      <c r="O6993" s="2">
        <v>4133900</v>
      </c>
      <c r="P6993" s="2">
        <v>114719425473.492</v>
      </c>
      <c r="Q6993" s="2">
        <v>27750.895153122234</v>
      </c>
      <c r="R6993" s="2">
        <v>4.443276996604328</v>
      </c>
      <c r="T6993">
        <f t="shared" si="109"/>
        <v>0</v>
      </c>
      <c r="U6993" t="s">
        <v>23</v>
      </c>
    </row>
    <row r="6994" spans="1:21" x14ac:dyDescent="0.3">
      <c r="A6994" t="s">
        <v>25</v>
      </c>
      <c r="B6994" t="s">
        <v>307</v>
      </c>
      <c r="C6994" t="s">
        <v>26</v>
      </c>
      <c r="D6994" t="s">
        <v>318</v>
      </c>
      <c r="E6994">
        <v>0</v>
      </c>
      <c r="F6994">
        <v>2005</v>
      </c>
      <c r="G6994" s="2">
        <v>101900000</v>
      </c>
      <c r="H6994" s="2">
        <v>8.0081741840064264</v>
      </c>
      <c r="I6994" s="2">
        <v>466500000</v>
      </c>
      <c r="J6994" s="2">
        <v>8.6688516480825193</v>
      </c>
      <c r="K6994">
        <v>8.3000000000000004E-2</v>
      </c>
      <c r="L6994">
        <v>19</v>
      </c>
      <c r="M6994">
        <v>27.5</v>
      </c>
      <c r="N6994">
        <v>0</v>
      </c>
      <c r="O6994" s="2">
        <v>38161310</v>
      </c>
      <c r="P6994" s="2">
        <v>306134635593.74402</v>
      </c>
      <c r="Q6994" s="2">
        <v>8022.1207184382301</v>
      </c>
      <c r="R6994" s="2">
        <v>3.9042891930429251</v>
      </c>
      <c r="T6994">
        <f t="shared" si="109"/>
        <v>0</v>
      </c>
      <c r="U6994" t="s">
        <v>25</v>
      </c>
    </row>
    <row r="6995" spans="1:21" x14ac:dyDescent="0.3">
      <c r="A6995" t="s">
        <v>41</v>
      </c>
      <c r="B6995" t="s">
        <v>329</v>
      </c>
      <c r="C6995" t="s">
        <v>26</v>
      </c>
      <c r="D6995" t="s">
        <v>318</v>
      </c>
      <c r="E6995">
        <v>0</v>
      </c>
      <c r="F6995">
        <v>2005</v>
      </c>
      <c r="G6995" s="2">
        <v>1218000</v>
      </c>
      <c r="H6995" s="2">
        <v>6.0856472882968564</v>
      </c>
      <c r="I6995" s="2">
        <v>1030999.9999999999</v>
      </c>
      <c r="J6995" s="2">
        <v>6.0132586652835167</v>
      </c>
      <c r="K6995">
        <v>0.11799999999999999</v>
      </c>
      <c r="L6995">
        <v>19</v>
      </c>
      <c r="M6995">
        <v>27.5</v>
      </c>
      <c r="N6995">
        <v>0</v>
      </c>
      <c r="O6995" s="2">
        <v>5372806</v>
      </c>
      <c r="P6995" s="2">
        <v>62697540106.951897</v>
      </c>
      <c r="Q6995" s="2">
        <v>11669.421919747689</v>
      </c>
      <c r="R6995" s="2">
        <v>4.0670493424822158</v>
      </c>
      <c r="T6995">
        <f t="shared" si="109"/>
        <v>0</v>
      </c>
      <c r="U6995" t="s">
        <v>41</v>
      </c>
    </row>
    <row r="6996" spans="1:21" x14ac:dyDescent="0.3">
      <c r="A6996" t="s">
        <v>28</v>
      </c>
      <c r="B6996" t="s">
        <v>362</v>
      </c>
      <c r="C6996" t="s">
        <v>26</v>
      </c>
      <c r="D6996" t="s">
        <v>318</v>
      </c>
      <c r="E6996">
        <v>0</v>
      </c>
      <c r="F6996">
        <v>2005</v>
      </c>
      <c r="G6996" s="2">
        <v>713398000</v>
      </c>
      <c r="H6996" s="2">
        <v>8.8533318874663358</v>
      </c>
      <c r="I6996" s="2">
        <v>11290911000</v>
      </c>
      <c r="J6996" s="2">
        <v>10.052728984113765</v>
      </c>
      <c r="K6996">
        <v>7.0000000000000001E-3</v>
      </c>
      <c r="L6996">
        <v>35</v>
      </c>
      <c r="M6996">
        <v>27.5</v>
      </c>
      <c r="N6996">
        <v>1</v>
      </c>
      <c r="O6996" s="2">
        <v>43662610</v>
      </c>
      <c r="P6996" s="2">
        <v>1157276458151.97</v>
      </c>
      <c r="Q6996" s="2">
        <v>26504.976641386533</v>
      </c>
      <c r="R6996" s="2">
        <v>4.4233274258225324</v>
      </c>
      <c r="T6996">
        <f t="shared" si="109"/>
        <v>0</v>
      </c>
      <c r="U6996" t="s">
        <v>28</v>
      </c>
    </row>
    <row r="6997" spans="1:21" x14ac:dyDescent="0.3">
      <c r="A6997" t="s">
        <v>29</v>
      </c>
      <c r="B6997" t="s">
        <v>373</v>
      </c>
      <c r="C6997" t="s">
        <v>26</v>
      </c>
      <c r="D6997" t="s">
        <v>318</v>
      </c>
      <c r="E6997">
        <v>0</v>
      </c>
      <c r="F6997">
        <v>2005</v>
      </c>
      <c r="G6997" s="2" t="s">
        <v>42</v>
      </c>
      <c r="H6997" s="2" t="s">
        <v>42</v>
      </c>
      <c r="I6997" s="2">
        <v>-28408000</v>
      </c>
      <c r="J6997" s="2" t="s">
        <v>42</v>
      </c>
      <c r="K6997">
        <v>7.0000000000000001E-3</v>
      </c>
      <c r="L6997">
        <v>28</v>
      </c>
      <c r="M6997">
        <v>27.5</v>
      </c>
      <c r="N6997">
        <v>1</v>
      </c>
      <c r="O6997" s="2">
        <v>9029572</v>
      </c>
      <c r="P6997" s="2">
        <v>389042298376.84497</v>
      </c>
      <c r="Q6997" s="2">
        <v>43085.353145956971</v>
      </c>
      <c r="R6997" s="2">
        <v>4.6343296569592498</v>
      </c>
      <c r="T6997">
        <f t="shared" si="109"/>
        <v>0</v>
      </c>
      <c r="U6997" t="s">
        <v>29</v>
      </c>
    </row>
    <row r="6998" spans="1:21" x14ac:dyDescent="0.3">
      <c r="A6998" t="s">
        <v>31</v>
      </c>
      <c r="B6998" t="s">
        <v>395</v>
      </c>
      <c r="C6998" t="s">
        <v>26</v>
      </c>
      <c r="D6998" t="s">
        <v>318</v>
      </c>
      <c r="E6998">
        <v>0</v>
      </c>
      <c r="F6998">
        <v>2005</v>
      </c>
      <c r="G6998" s="2">
        <v>1000000</v>
      </c>
      <c r="H6998" s="2">
        <v>6</v>
      </c>
      <c r="I6998" s="2">
        <v>0</v>
      </c>
      <c r="J6998" s="2" t="s">
        <v>42</v>
      </c>
      <c r="K6998">
        <v>7.0000000000000001E-3</v>
      </c>
      <c r="L6998">
        <v>19</v>
      </c>
      <c r="M6998">
        <v>27.5</v>
      </c>
      <c r="N6998">
        <v>0</v>
      </c>
      <c r="O6998" s="2">
        <v>68435380</v>
      </c>
      <c r="P6998" s="2">
        <v>501416301726.70398</v>
      </c>
      <c r="Q6998" s="2">
        <v>7326.8578581240281</v>
      </c>
      <c r="R6998" s="2">
        <v>3.8649177662583756</v>
      </c>
      <c r="T6998">
        <f t="shared" si="109"/>
        <v>0</v>
      </c>
      <c r="U6998" t="s">
        <v>31</v>
      </c>
    </row>
    <row r="6999" spans="1:21" x14ac:dyDescent="0.3">
      <c r="A6999" t="s">
        <v>32</v>
      </c>
      <c r="B6999" t="s">
        <v>406</v>
      </c>
      <c r="C6999" t="s">
        <v>26</v>
      </c>
      <c r="D6999" t="s">
        <v>318</v>
      </c>
      <c r="E6999">
        <v>0</v>
      </c>
      <c r="F6999">
        <v>2005</v>
      </c>
      <c r="G6999" s="2" t="s">
        <v>42</v>
      </c>
      <c r="H6999" s="2" t="s">
        <v>42</v>
      </c>
      <c r="I6999" s="2">
        <v>191131000</v>
      </c>
      <c r="J6999" s="2">
        <v>8.281331132042304</v>
      </c>
      <c r="K6999">
        <v>7.0000000000000001E-3</v>
      </c>
      <c r="L6999">
        <v>19</v>
      </c>
      <c r="M6999">
        <v>27.5</v>
      </c>
      <c r="N6999">
        <v>0</v>
      </c>
      <c r="O6999" s="2">
        <v>59591040</v>
      </c>
      <c r="P6999" s="2">
        <v>2520701818181.8198</v>
      </c>
      <c r="Q6999" s="2">
        <v>42300.013864195353</v>
      </c>
      <c r="R6999" s="2">
        <v>4.6263405097188377</v>
      </c>
      <c r="T6999">
        <f t="shared" si="109"/>
        <v>0</v>
      </c>
      <c r="U6999" t="s">
        <v>32</v>
      </c>
    </row>
    <row r="7000" spans="1:21" x14ac:dyDescent="0.3">
      <c r="A7000" t="s">
        <v>33</v>
      </c>
      <c r="B7000" t="s">
        <v>417</v>
      </c>
      <c r="C7000" t="s">
        <v>26</v>
      </c>
      <c r="D7000" t="s">
        <v>318</v>
      </c>
      <c r="E7000">
        <v>0</v>
      </c>
      <c r="F7000">
        <v>2005</v>
      </c>
      <c r="G7000" s="2">
        <v>1000000</v>
      </c>
      <c r="H7000" s="2">
        <v>6</v>
      </c>
      <c r="I7000" s="2">
        <v>-158000000</v>
      </c>
      <c r="J7000" s="2" t="s">
        <v>42</v>
      </c>
      <c r="K7000">
        <v>7.0000000000000001E-3</v>
      </c>
      <c r="L7000">
        <v>19</v>
      </c>
      <c r="M7000">
        <v>27.5</v>
      </c>
      <c r="N7000">
        <v>0</v>
      </c>
      <c r="O7000" s="2">
        <v>295516600</v>
      </c>
      <c r="P7000" s="2">
        <v>13093726000000</v>
      </c>
      <c r="Q7000" s="2">
        <v>44307.920434926498</v>
      </c>
      <c r="R7000" s="2">
        <v>4.6464813671647622</v>
      </c>
      <c r="T7000">
        <f t="shared" si="109"/>
        <v>0</v>
      </c>
      <c r="U7000" t="s">
        <v>33</v>
      </c>
    </row>
    <row r="7001" spans="1:21" x14ac:dyDescent="0.3">
      <c r="A7001" t="s">
        <v>35</v>
      </c>
      <c r="B7001" t="s">
        <v>131</v>
      </c>
      <c r="C7001" t="s">
        <v>26</v>
      </c>
      <c r="D7001" t="s">
        <v>318</v>
      </c>
      <c r="E7001">
        <v>0</v>
      </c>
      <c r="F7001">
        <v>2005</v>
      </c>
      <c r="G7001" s="2">
        <v>65958000</v>
      </c>
      <c r="H7001" s="2">
        <v>7.8192674783531286</v>
      </c>
      <c r="I7001" s="2">
        <v>66176000</v>
      </c>
      <c r="J7001" s="2">
        <v>7.8207005127418112</v>
      </c>
      <c r="K7001">
        <v>3.3000000000000002E-2</v>
      </c>
      <c r="L7001">
        <v>22</v>
      </c>
      <c r="M7001">
        <v>27.5</v>
      </c>
      <c r="N7001">
        <v>0</v>
      </c>
      <c r="O7001" s="2">
        <v>1351231</v>
      </c>
      <c r="P7001" s="2">
        <v>14006088297.475401</v>
      </c>
      <c r="Q7001" s="2">
        <v>10365.428485192688</v>
      </c>
      <c r="R7001" s="2">
        <v>4.0155872596289583</v>
      </c>
      <c r="T7001">
        <f t="shared" si="109"/>
        <v>0</v>
      </c>
      <c r="U7001" t="s">
        <v>35</v>
      </c>
    </row>
    <row r="7002" spans="1:21" x14ac:dyDescent="0.3">
      <c r="A7002" t="s">
        <v>5</v>
      </c>
      <c r="B7002" t="s">
        <v>55</v>
      </c>
      <c r="C7002" t="s">
        <v>26</v>
      </c>
      <c r="D7002" t="s">
        <v>319</v>
      </c>
      <c r="E7002">
        <v>0</v>
      </c>
      <c r="F7002">
        <v>2006</v>
      </c>
      <c r="G7002" s="2">
        <v>0</v>
      </c>
      <c r="H7002" s="2" t="s">
        <v>42</v>
      </c>
      <c r="I7002" s="2">
        <v>0</v>
      </c>
      <c r="J7002" s="2" t="s">
        <v>42</v>
      </c>
      <c r="K7002">
        <v>0.23699999999999999</v>
      </c>
      <c r="L7002">
        <v>30</v>
      </c>
      <c r="M7002">
        <v>27.5</v>
      </c>
      <c r="N7002">
        <v>1</v>
      </c>
      <c r="O7002" s="2">
        <v>20451000</v>
      </c>
      <c r="P7002" s="2">
        <v>747572626534.89099</v>
      </c>
      <c r="Q7002" s="2">
        <v>36554.331159106696</v>
      </c>
      <c r="R7002" s="2">
        <v>4.5629388419521648</v>
      </c>
      <c r="T7002">
        <f t="shared" si="109"/>
        <v>0</v>
      </c>
      <c r="U7002" t="s">
        <v>5</v>
      </c>
    </row>
    <row r="7003" spans="1:21" x14ac:dyDescent="0.3">
      <c r="A7003" t="s">
        <v>6</v>
      </c>
      <c r="B7003" t="s">
        <v>66</v>
      </c>
      <c r="C7003" t="s">
        <v>26</v>
      </c>
      <c r="D7003" t="s">
        <v>319</v>
      </c>
      <c r="E7003">
        <v>0</v>
      </c>
      <c r="F7003">
        <v>2006</v>
      </c>
      <c r="G7003" s="2">
        <v>-2510000</v>
      </c>
      <c r="H7003" s="2" t="s">
        <v>42</v>
      </c>
      <c r="I7003" s="2" t="s">
        <v>42</v>
      </c>
      <c r="J7003" s="2" t="s">
        <v>42</v>
      </c>
      <c r="K7003">
        <v>0.14899999999999999</v>
      </c>
      <c r="L7003">
        <v>25</v>
      </c>
      <c r="M7003">
        <v>27.5</v>
      </c>
      <c r="N7003">
        <v>0</v>
      </c>
      <c r="O7003" s="2">
        <v>8267948</v>
      </c>
      <c r="P7003" s="2">
        <v>335998557270.104</v>
      </c>
      <c r="Q7003" s="2">
        <v>40638.687769940501</v>
      </c>
      <c r="R7003" s="2">
        <v>4.6089396760604417</v>
      </c>
      <c r="T7003">
        <f t="shared" si="109"/>
        <v>0</v>
      </c>
      <c r="U7003" t="s">
        <v>6</v>
      </c>
    </row>
    <row r="7004" spans="1:21" x14ac:dyDescent="0.3">
      <c r="A7004" t="s">
        <v>7</v>
      </c>
      <c r="B7004" t="s">
        <v>77</v>
      </c>
      <c r="C7004" t="s">
        <v>26</v>
      </c>
      <c r="D7004" t="s">
        <v>319</v>
      </c>
      <c r="E7004">
        <v>0</v>
      </c>
      <c r="F7004">
        <v>2006</v>
      </c>
      <c r="G7004" s="2">
        <v>-67780000</v>
      </c>
      <c r="H7004" s="2" t="s">
        <v>42</v>
      </c>
      <c r="I7004" s="2" t="s">
        <v>42</v>
      </c>
      <c r="J7004" s="2" t="s">
        <v>42</v>
      </c>
      <c r="K7004">
        <v>4.2000000000000003E-2</v>
      </c>
      <c r="L7004">
        <v>35.97</v>
      </c>
      <c r="M7004">
        <v>27.5</v>
      </c>
      <c r="N7004">
        <v>1</v>
      </c>
      <c r="O7004" s="2">
        <v>10547960</v>
      </c>
      <c r="P7004" s="2">
        <v>409813197842.17798</v>
      </c>
      <c r="Q7004" s="2">
        <v>38852.365560940503</v>
      </c>
      <c r="R7004" s="2">
        <v>4.5894174663489506</v>
      </c>
      <c r="T7004">
        <f t="shared" si="109"/>
        <v>0</v>
      </c>
      <c r="U7004" t="s">
        <v>7</v>
      </c>
    </row>
    <row r="7005" spans="1:21" x14ac:dyDescent="0.3">
      <c r="A7005" t="s">
        <v>8</v>
      </c>
      <c r="B7005" t="s">
        <v>110</v>
      </c>
      <c r="C7005" t="s">
        <v>26</v>
      </c>
      <c r="D7005" t="s">
        <v>319</v>
      </c>
      <c r="E7005">
        <v>0</v>
      </c>
      <c r="F7005">
        <v>2006</v>
      </c>
      <c r="G7005" s="2">
        <v>-14058000</v>
      </c>
      <c r="H7005" s="2" t="s">
        <v>42</v>
      </c>
      <c r="I7005" s="2">
        <v>36142000</v>
      </c>
      <c r="J7005" s="2">
        <v>7.5580121815655517</v>
      </c>
      <c r="K7005">
        <v>2.3E-2</v>
      </c>
      <c r="L7005">
        <v>24</v>
      </c>
      <c r="M7005">
        <v>27.5</v>
      </c>
      <c r="N7005">
        <v>0</v>
      </c>
      <c r="O7005" s="2">
        <v>10266650</v>
      </c>
      <c r="P7005" s="2">
        <v>155463807112.88901</v>
      </c>
      <c r="Q7005" s="2">
        <v>15142.603197039834</v>
      </c>
      <c r="R7005" s="2">
        <v>4.1802005420680279</v>
      </c>
      <c r="T7005">
        <f t="shared" si="109"/>
        <v>0</v>
      </c>
      <c r="U7005" t="s">
        <v>8</v>
      </c>
    </row>
    <row r="7006" spans="1:21" x14ac:dyDescent="0.3">
      <c r="A7006" t="s">
        <v>9</v>
      </c>
      <c r="B7006" t="s">
        <v>121</v>
      </c>
      <c r="C7006" t="s">
        <v>26</v>
      </c>
      <c r="D7006" t="s">
        <v>319</v>
      </c>
      <c r="E7006">
        <v>0</v>
      </c>
      <c r="F7006">
        <v>2006</v>
      </c>
      <c r="G7006" s="2">
        <v>-48965000</v>
      </c>
      <c r="H7006" s="2" t="s">
        <v>42</v>
      </c>
      <c r="I7006" s="2">
        <v>2161937000</v>
      </c>
      <c r="J7006" s="2">
        <v>9.334843034228296</v>
      </c>
      <c r="K7006">
        <v>3.7999999999999999E-2</v>
      </c>
      <c r="L7006">
        <v>28</v>
      </c>
      <c r="M7006">
        <v>27.5</v>
      </c>
      <c r="N7006">
        <v>1</v>
      </c>
      <c r="O7006" s="2">
        <v>5437272</v>
      </c>
      <c r="P7006" s="2">
        <v>282884912894.33002</v>
      </c>
      <c r="Q7006" s="2">
        <v>52026.99311241557</v>
      </c>
      <c r="R7006" s="2">
        <v>4.7162287266759471</v>
      </c>
      <c r="T7006">
        <f t="shared" si="109"/>
        <v>0</v>
      </c>
      <c r="U7006" t="s">
        <v>9</v>
      </c>
    </row>
    <row r="7007" spans="1:21" x14ac:dyDescent="0.3">
      <c r="A7007" t="s">
        <v>10</v>
      </c>
      <c r="B7007" t="s">
        <v>143</v>
      </c>
      <c r="C7007" t="s">
        <v>26</v>
      </c>
      <c r="D7007" t="s">
        <v>319</v>
      </c>
      <c r="E7007">
        <v>0</v>
      </c>
      <c r="F7007">
        <v>2006</v>
      </c>
      <c r="G7007" s="2">
        <v>-2510000</v>
      </c>
      <c r="H7007" s="2" t="s">
        <v>42</v>
      </c>
      <c r="I7007" s="2">
        <v>6585000</v>
      </c>
      <c r="J7007" s="2">
        <v>6.8185557792978022</v>
      </c>
      <c r="K7007">
        <v>5.5E-2</v>
      </c>
      <c r="L7007">
        <v>26</v>
      </c>
      <c r="M7007">
        <v>27.5</v>
      </c>
      <c r="N7007">
        <v>0</v>
      </c>
      <c r="O7007" s="2">
        <v>5267000</v>
      </c>
      <c r="P7007" s="2">
        <v>216552502822.73199</v>
      </c>
      <c r="Q7007" s="2">
        <v>41114.961614340609</v>
      </c>
      <c r="R7007" s="2">
        <v>4.6139998891303167</v>
      </c>
      <c r="T7007">
        <f t="shared" si="109"/>
        <v>0</v>
      </c>
      <c r="U7007" t="s">
        <v>10</v>
      </c>
    </row>
    <row r="7008" spans="1:21" x14ac:dyDescent="0.3">
      <c r="A7008" t="s">
        <v>11</v>
      </c>
      <c r="B7008" t="s">
        <v>154</v>
      </c>
      <c r="C7008" t="s">
        <v>26</v>
      </c>
      <c r="D7008" t="s">
        <v>319</v>
      </c>
      <c r="E7008">
        <v>0</v>
      </c>
      <c r="F7008">
        <v>2006</v>
      </c>
      <c r="G7008" s="2">
        <v>-410443000</v>
      </c>
      <c r="H7008" s="2" t="s">
        <v>42</v>
      </c>
      <c r="I7008" s="2">
        <v>3587510000</v>
      </c>
      <c r="J7008" s="2">
        <v>9.5547931203173153</v>
      </c>
      <c r="K7008">
        <v>4.4999999999999998E-2</v>
      </c>
      <c r="L7008">
        <v>34.43</v>
      </c>
      <c r="M7008">
        <v>27.5</v>
      </c>
      <c r="N7008">
        <v>1</v>
      </c>
      <c r="O7008" s="2">
        <v>61597480</v>
      </c>
      <c r="P7008" s="2">
        <v>2325011918203.4902</v>
      </c>
      <c r="Q7008" s="2">
        <v>37745.244094457928</v>
      </c>
      <c r="R7008" s="2">
        <v>4.5768622382525646</v>
      </c>
      <c r="T7008">
        <f t="shared" si="109"/>
        <v>0</v>
      </c>
      <c r="U7008" t="s">
        <v>11</v>
      </c>
    </row>
    <row r="7009" spans="1:21" x14ac:dyDescent="0.3">
      <c r="A7009" t="s">
        <v>12</v>
      </c>
      <c r="B7009" t="s">
        <v>165</v>
      </c>
      <c r="C7009" t="s">
        <v>26</v>
      </c>
      <c r="D7009" t="s">
        <v>319</v>
      </c>
      <c r="E7009">
        <v>0</v>
      </c>
      <c r="F7009">
        <v>2006</v>
      </c>
      <c r="G7009" s="2">
        <v>386595000</v>
      </c>
      <c r="H7009" s="2">
        <v>8.5872562328108692</v>
      </c>
      <c r="I7009" s="2">
        <v>230475000</v>
      </c>
      <c r="J7009" s="2">
        <v>8.3626238236480788</v>
      </c>
      <c r="K7009">
        <v>0.03</v>
      </c>
      <c r="L7009">
        <v>38.414889000000002</v>
      </c>
      <c r="M7009">
        <v>27.5</v>
      </c>
      <c r="N7009">
        <v>1</v>
      </c>
      <c r="O7009" s="2">
        <v>82376450</v>
      </c>
      <c r="P7009" s="2">
        <v>3002446368084.3101</v>
      </c>
      <c r="Q7009" s="2">
        <v>36447.87276077459</v>
      </c>
      <c r="R7009" s="2">
        <v>4.5616721862831717</v>
      </c>
      <c r="T7009">
        <f t="shared" si="109"/>
        <v>0</v>
      </c>
      <c r="U7009" t="s">
        <v>12</v>
      </c>
    </row>
    <row r="7010" spans="1:21" x14ac:dyDescent="0.3">
      <c r="A7010" t="s">
        <v>13</v>
      </c>
      <c r="B7010" t="s">
        <v>176</v>
      </c>
      <c r="C7010" t="s">
        <v>26</v>
      </c>
      <c r="D7010" t="s">
        <v>319</v>
      </c>
      <c r="E7010">
        <v>0</v>
      </c>
      <c r="F7010">
        <v>2006</v>
      </c>
      <c r="G7010" s="2">
        <v>35961000</v>
      </c>
      <c r="H7010" s="2">
        <v>7.5558317600479388</v>
      </c>
      <c r="I7010" s="2">
        <v>241235000</v>
      </c>
      <c r="J7010" s="2">
        <v>8.3824403184106178</v>
      </c>
      <c r="K7010">
        <v>5.0999999999999997E-2</v>
      </c>
      <c r="L7010">
        <v>29</v>
      </c>
      <c r="M7010">
        <v>27.5</v>
      </c>
      <c r="N7010">
        <v>1</v>
      </c>
      <c r="O7010" s="2">
        <v>11131000</v>
      </c>
      <c r="P7010" s="2">
        <v>273317737046.79501</v>
      </c>
      <c r="Q7010" s="2">
        <v>24554.643522306622</v>
      </c>
      <c r="R7010" s="2">
        <v>4.3901336335432104</v>
      </c>
      <c r="T7010">
        <f t="shared" si="109"/>
        <v>0</v>
      </c>
      <c r="U7010" t="s">
        <v>13</v>
      </c>
    </row>
    <row r="7011" spans="1:21" x14ac:dyDescent="0.3">
      <c r="A7011" t="s">
        <v>14</v>
      </c>
      <c r="B7011" t="s">
        <v>187</v>
      </c>
      <c r="C7011" t="s">
        <v>26</v>
      </c>
      <c r="D7011" t="s">
        <v>319</v>
      </c>
      <c r="E7011">
        <v>0</v>
      </c>
      <c r="F7011">
        <v>2006</v>
      </c>
      <c r="G7011" s="2">
        <v>3383000</v>
      </c>
      <c r="H7011" s="2">
        <v>6.5293019977879805</v>
      </c>
      <c r="I7011" s="2">
        <v>16186000</v>
      </c>
      <c r="J7011" s="2">
        <v>7.2091395360565338</v>
      </c>
      <c r="K7011">
        <v>6.0999999999999999E-2</v>
      </c>
      <c r="L7011">
        <v>17.329999999999998</v>
      </c>
      <c r="M7011">
        <v>27.5</v>
      </c>
      <c r="N7011">
        <v>0</v>
      </c>
      <c r="O7011" s="2">
        <v>10071370</v>
      </c>
      <c r="P7011" s="2">
        <v>115295199391.606</v>
      </c>
      <c r="Q7011" s="2">
        <v>11447.81687015828</v>
      </c>
      <c r="R7011" s="2">
        <v>4.0587226734320252</v>
      </c>
      <c r="T7011">
        <f t="shared" si="109"/>
        <v>0</v>
      </c>
      <c r="U7011" t="s">
        <v>14</v>
      </c>
    </row>
    <row r="7012" spans="1:21" x14ac:dyDescent="0.3">
      <c r="A7012" t="s">
        <v>15</v>
      </c>
      <c r="B7012" t="s">
        <v>198</v>
      </c>
      <c r="C7012" t="s">
        <v>26</v>
      </c>
      <c r="D7012" t="s">
        <v>319</v>
      </c>
      <c r="E7012">
        <v>0</v>
      </c>
      <c r="F7012">
        <v>2006</v>
      </c>
      <c r="G7012" s="2">
        <v>0</v>
      </c>
      <c r="H7012" s="2" t="s">
        <v>42</v>
      </c>
      <c r="I7012" s="2">
        <v>0</v>
      </c>
      <c r="J7012" s="2" t="s">
        <v>42</v>
      </c>
      <c r="K7012">
        <v>0.16700000000000001</v>
      </c>
      <c r="L7012">
        <v>18</v>
      </c>
      <c r="M7012">
        <v>27.5</v>
      </c>
      <c r="N7012">
        <v>0</v>
      </c>
      <c r="O7012" s="2">
        <v>304334</v>
      </c>
      <c r="P7012" s="2">
        <v>17043245939.014</v>
      </c>
      <c r="Q7012" s="2">
        <v>56001.780737656656</v>
      </c>
      <c r="R7012" s="2">
        <v>4.7482018368676684</v>
      </c>
      <c r="T7012">
        <f t="shared" si="109"/>
        <v>0</v>
      </c>
      <c r="U7012" t="s">
        <v>15</v>
      </c>
    </row>
    <row r="7013" spans="1:21" x14ac:dyDescent="0.3">
      <c r="A7013" t="s">
        <v>16</v>
      </c>
      <c r="B7013" t="s">
        <v>209</v>
      </c>
      <c r="C7013" t="s">
        <v>26</v>
      </c>
      <c r="D7013" t="s">
        <v>319</v>
      </c>
      <c r="E7013">
        <v>0</v>
      </c>
      <c r="F7013">
        <v>2006</v>
      </c>
      <c r="G7013" s="2">
        <v>277394000</v>
      </c>
      <c r="H7013" s="2">
        <v>8.4430970630996587</v>
      </c>
      <c r="I7013" s="2">
        <v>1920187000</v>
      </c>
      <c r="J7013" s="2">
        <v>9.2833435251168126</v>
      </c>
      <c r="K7013">
        <v>0.05</v>
      </c>
      <c r="L7013">
        <v>12.5</v>
      </c>
      <c r="M7013">
        <v>27.5</v>
      </c>
      <c r="N7013">
        <v>0</v>
      </c>
      <c r="O7013" s="2">
        <v>4232900</v>
      </c>
      <c r="P7013" s="2">
        <v>232085533684.60699</v>
      </c>
      <c r="Q7013" s="2">
        <v>54828.966827613927</v>
      </c>
      <c r="R7013" s="2">
        <v>4.7390100623107347</v>
      </c>
      <c r="T7013">
        <f t="shared" si="109"/>
        <v>0</v>
      </c>
      <c r="U7013" t="s">
        <v>16</v>
      </c>
    </row>
    <row r="7014" spans="1:21" x14ac:dyDescent="0.3">
      <c r="A7014" t="s">
        <v>17</v>
      </c>
      <c r="B7014" t="s">
        <v>231</v>
      </c>
      <c r="C7014" t="s">
        <v>26</v>
      </c>
      <c r="D7014" t="s">
        <v>319</v>
      </c>
      <c r="E7014">
        <v>0</v>
      </c>
      <c r="F7014">
        <v>2006</v>
      </c>
      <c r="G7014" s="2">
        <v>8786000</v>
      </c>
      <c r="H7014" s="2">
        <v>6.9437911989293015</v>
      </c>
      <c r="I7014" s="2">
        <v>956143000</v>
      </c>
      <c r="J7014" s="2">
        <v>8.9805228498771044</v>
      </c>
      <c r="K7014">
        <v>5.3999999999999999E-2</v>
      </c>
      <c r="L7014">
        <v>37.25</v>
      </c>
      <c r="M7014">
        <v>27.5</v>
      </c>
      <c r="N7014">
        <v>1</v>
      </c>
      <c r="O7014" s="2">
        <v>58941500</v>
      </c>
      <c r="P7014" s="2">
        <v>1942633797516</v>
      </c>
      <c r="Q7014" s="2">
        <v>32958.675933187995</v>
      </c>
      <c r="R7014" s="2">
        <v>4.5179697562271244</v>
      </c>
      <c r="T7014">
        <f t="shared" si="109"/>
        <v>0</v>
      </c>
      <c r="U7014" t="s">
        <v>17</v>
      </c>
    </row>
    <row r="7015" spans="1:21" x14ac:dyDescent="0.3">
      <c r="A7015" t="s">
        <v>46</v>
      </c>
      <c r="B7015" t="s">
        <v>352</v>
      </c>
      <c r="C7015" t="s">
        <v>26</v>
      </c>
      <c r="D7015" t="s">
        <v>319</v>
      </c>
      <c r="E7015">
        <v>0</v>
      </c>
      <c r="F7015">
        <v>2006</v>
      </c>
      <c r="G7015" s="2">
        <v>34000000</v>
      </c>
      <c r="H7015" s="2">
        <v>7.5314789170422554</v>
      </c>
      <c r="I7015" s="2">
        <v>67099999.999999993</v>
      </c>
      <c r="J7015" s="2">
        <v>7.8267225201689916</v>
      </c>
      <c r="K7015">
        <v>7.0000000000000001E-3</v>
      </c>
      <c r="L7015">
        <v>21</v>
      </c>
      <c r="M7015">
        <v>27.5</v>
      </c>
      <c r="N7015">
        <v>0</v>
      </c>
      <c r="O7015" s="2">
        <v>48371940</v>
      </c>
      <c r="P7015" s="2">
        <v>1011797457138.5</v>
      </c>
      <c r="Q7015" s="2">
        <v>20917.032832226701</v>
      </c>
      <c r="R7015" s="2">
        <v>4.3205000780927092</v>
      </c>
      <c r="T7015">
        <f t="shared" si="109"/>
        <v>0</v>
      </c>
      <c r="U7015" t="s">
        <v>46</v>
      </c>
    </row>
    <row r="7016" spans="1:21" x14ac:dyDescent="0.3">
      <c r="A7016" t="s">
        <v>20</v>
      </c>
      <c r="B7016" t="s">
        <v>253</v>
      </c>
      <c r="C7016" t="s">
        <v>26</v>
      </c>
      <c r="D7016" t="s">
        <v>319</v>
      </c>
      <c r="E7016">
        <v>0</v>
      </c>
      <c r="F7016">
        <v>2006</v>
      </c>
      <c r="G7016" s="2">
        <v>81336000</v>
      </c>
      <c r="H7016" s="2">
        <v>7.910282810548984</v>
      </c>
      <c r="I7016" s="2" t="s">
        <v>42</v>
      </c>
      <c r="J7016" s="2" t="s">
        <v>42</v>
      </c>
      <c r="K7016">
        <v>5.1999999999999998E-2</v>
      </c>
      <c r="L7016">
        <v>29.63</v>
      </c>
      <c r="M7016">
        <v>27.5</v>
      </c>
      <c r="N7016">
        <v>1</v>
      </c>
      <c r="O7016" s="2">
        <v>472636</v>
      </c>
      <c r="P7016" s="2">
        <v>42414308116.923897</v>
      </c>
      <c r="Q7016" s="2">
        <v>89739.901566795364</v>
      </c>
      <c r="R7016" s="2">
        <v>4.9529855888317664</v>
      </c>
      <c r="T7016">
        <f t="shared" si="109"/>
        <v>0</v>
      </c>
      <c r="U7016" t="s">
        <v>20</v>
      </c>
    </row>
    <row r="7017" spans="1:21" x14ac:dyDescent="0.3">
      <c r="A7017" t="s">
        <v>21</v>
      </c>
      <c r="B7017" t="s">
        <v>264</v>
      </c>
      <c r="C7017" t="s">
        <v>26</v>
      </c>
      <c r="D7017" t="s">
        <v>319</v>
      </c>
      <c r="E7017">
        <v>0</v>
      </c>
      <c r="F7017">
        <v>2006</v>
      </c>
      <c r="G7017" s="2">
        <v>43000</v>
      </c>
      <c r="H7017" s="2">
        <v>4.6334684555795862</v>
      </c>
      <c r="I7017" s="2" t="s">
        <v>42</v>
      </c>
      <c r="J7017" s="2" t="s">
        <v>42</v>
      </c>
      <c r="K7017">
        <v>0.21099999999999999</v>
      </c>
      <c r="L7017">
        <v>29</v>
      </c>
      <c r="M7017">
        <v>27.5</v>
      </c>
      <c r="N7017">
        <v>1</v>
      </c>
      <c r="O7017" s="2">
        <v>108408800</v>
      </c>
      <c r="P7017" s="2">
        <v>965281191371.84399</v>
      </c>
      <c r="Q7017" s="2">
        <v>8904.0851976208942</v>
      </c>
      <c r="R7017" s="2">
        <v>3.9495893068387371</v>
      </c>
      <c r="T7017">
        <f t="shared" si="109"/>
        <v>0</v>
      </c>
      <c r="U7017" t="s">
        <v>21</v>
      </c>
    </row>
    <row r="7018" spans="1:21" x14ac:dyDescent="0.3">
      <c r="A7018" t="s">
        <v>22</v>
      </c>
      <c r="B7018" t="s">
        <v>275</v>
      </c>
      <c r="C7018" t="s">
        <v>26</v>
      </c>
      <c r="D7018" t="s">
        <v>319</v>
      </c>
      <c r="E7018">
        <v>0</v>
      </c>
      <c r="F7018">
        <v>2006</v>
      </c>
      <c r="G7018" s="2">
        <v>56483000</v>
      </c>
      <c r="H7018" s="2">
        <v>7.7519177554808021</v>
      </c>
      <c r="I7018" s="2">
        <v>1040431000</v>
      </c>
      <c r="J7018" s="2">
        <v>9.0172132836702854</v>
      </c>
      <c r="K7018">
        <v>0.02</v>
      </c>
      <c r="L7018">
        <v>29.6</v>
      </c>
      <c r="M7018">
        <v>27.5</v>
      </c>
      <c r="N7018">
        <v>1</v>
      </c>
      <c r="O7018" s="2">
        <v>16346100</v>
      </c>
      <c r="P7018" s="2">
        <v>726649102998.36902</v>
      </c>
      <c r="Q7018" s="2">
        <v>44453.973914167233</v>
      </c>
      <c r="R7018" s="2">
        <v>4.6479105903197739</v>
      </c>
      <c r="T7018">
        <f t="shared" si="109"/>
        <v>0</v>
      </c>
      <c r="U7018" t="s">
        <v>22</v>
      </c>
    </row>
    <row r="7019" spans="1:21" x14ac:dyDescent="0.3">
      <c r="A7019" t="s">
        <v>23</v>
      </c>
      <c r="B7019" t="s">
        <v>286</v>
      </c>
      <c r="C7019" t="s">
        <v>26</v>
      </c>
      <c r="D7019" t="s">
        <v>319</v>
      </c>
      <c r="E7019">
        <v>0</v>
      </c>
      <c r="F7019">
        <v>2006</v>
      </c>
      <c r="G7019" s="2" t="s">
        <v>42</v>
      </c>
      <c r="H7019" s="2" t="s">
        <v>42</v>
      </c>
      <c r="I7019" s="2">
        <v>0</v>
      </c>
      <c r="J7019" s="2" t="s">
        <v>42</v>
      </c>
      <c r="K7019">
        <v>0.24</v>
      </c>
      <c r="L7019">
        <v>33</v>
      </c>
      <c r="M7019">
        <v>27.5</v>
      </c>
      <c r="N7019">
        <v>1</v>
      </c>
      <c r="O7019" s="2">
        <v>4184600</v>
      </c>
      <c r="P7019" s="2">
        <v>111606899682.25101</v>
      </c>
      <c r="Q7019" s="2">
        <v>26670.864522833963</v>
      </c>
      <c r="R7019" s="2">
        <v>4.426037093358083</v>
      </c>
      <c r="T7019">
        <f t="shared" si="109"/>
        <v>0</v>
      </c>
      <c r="U7019" t="s">
        <v>23</v>
      </c>
    </row>
    <row r="7020" spans="1:21" x14ac:dyDescent="0.3">
      <c r="A7020" t="s">
        <v>25</v>
      </c>
      <c r="B7020" t="s">
        <v>308</v>
      </c>
      <c r="C7020" t="s">
        <v>26</v>
      </c>
      <c r="D7020" t="s">
        <v>319</v>
      </c>
      <c r="E7020">
        <v>0</v>
      </c>
      <c r="F7020">
        <v>2006</v>
      </c>
      <c r="G7020" s="2">
        <v>472000000</v>
      </c>
      <c r="H7020" s="2">
        <v>8.6739419986340884</v>
      </c>
      <c r="I7020" s="2">
        <v>617500000</v>
      </c>
      <c r="J7020" s="2">
        <v>8.7906369619317033</v>
      </c>
      <c r="K7020">
        <v>7.5999999999999998E-2</v>
      </c>
      <c r="L7020">
        <v>19</v>
      </c>
      <c r="M7020">
        <v>27.5</v>
      </c>
      <c r="N7020">
        <v>0</v>
      </c>
      <c r="O7020" s="2">
        <v>38132280</v>
      </c>
      <c r="P7020" s="2">
        <v>344826430298.14697</v>
      </c>
      <c r="Q7020" s="2">
        <v>9042.9009306064836</v>
      </c>
      <c r="R7020" s="2">
        <v>3.9563077729592293</v>
      </c>
      <c r="T7020">
        <f t="shared" si="109"/>
        <v>0</v>
      </c>
      <c r="U7020" t="s">
        <v>25</v>
      </c>
    </row>
    <row r="7021" spans="1:21" x14ac:dyDescent="0.3">
      <c r="A7021" t="s">
        <v>41</v>
      </c>
      <c r="B7021" t="s">
        <v>330</v>
      </c>
      <c r="C7021" t="s">
        <v>26</v>
      </c>
      <c r="D7021" t="s">
        <v>319</v>
      </c>
      <c r="E7021">
        <v>0</v>
      </c>
      <c r="F7021">
        <v>2006</v>
      </c>
      <c r="G7021" s="2">
        <v>-948000</v>
      </c>
      <c r="H7021" s="2" t="s">
        <v>42</v>
      </c>
      <c r="I7021" s="2">
        <v>176000</v>
      </c>
      <c r="J7021" s="2">
        <v>5.2455126678141495</v>
      </c>
      <c r="K7021">
        <v>0.11799999999999999</v>
      </c>
      <c r="L7021">
        <v>19</v>
      </c>
      <c r="M7021">
        <v>27.5</v>
      </c>
      <c r="N7021">
        <v>0</v>
      </c>
      <c r="O7021" s="2">
        <v>5373054</v>
      </c>
      <c r="P7021" s="2">
        <v>70596729394.053406</v>
      </c>
      <c r="Q7021" s="2">
        <v>13139.032176868761</v>
      </c>
      <c r="R7021" s="2">
        <v>4.1185633762035643</v>
      </c>
      <c r="T7021">
        <f t="shared" si="109"/>
        <v>0</v>
      </c>
      <c r="U7021" t="s">
        <v>41</v>
      </c>
    </row>
    <row r="7022" spans="1:21" x14ac:dyDescent="0.3">
      <c r="A7022" t="s">
        <v>28</v>
      </c>
      <c r="B7022" t="s">
        <v>363</v>
      </c>
      <c r="C7022" t="s">
        <v>26</v>
      </c>
      <c r="D7022" t="s">
        <v>319</v>
      </c>
      <c r="E7022">
        <v>0</v>
      </c>
      <c r="F7022">
        <v>2006</v>
      </c>
      <c r="G7022" s="2">
        <v>1026734999.9999999</v>
      </c>
      <c r="H7022" s="2">
        <v>9.0114583667827493</v>
      </c>
      <c r="I7022" s="2">
        <v>13055429000</v>
      </c>
      <c r="J7022" s="2">
        <v>10.115791147263643</v>
      </c>
      <c r="K7022">
        <v>7.0000000000000001E-3</v>
      </c>
      <c r="L7022">
        <v>35</v>
      </c>
      <c r="M7022">
        <v>27.5</v>
      </c>
      <c r="N7022">
        <v>1</v>
      </c>
      <c r="O7022" s="2">
        <v>44360520</v>
      </c>
      <c r="P7022" s="2">
        <v>1264551499184.54</v>
      </c>
      <c r="Q7022" s="2">
        <v>28506.237059090832</v>
      </c>
      <c r="R7022" s="2">
        <v>4.454939892429417</v>
      </c>
      <c r="T7022">
        <f t="shared" si="109"/>
        <v>0</v>
      </c>
      <c r="U7022" t="s">
        <v>28</v>
      </c>
    </row>
    <row r="7023" spans="1:21" x14ac:dyDescent="0.3">
      <c r="A7023" t="s">
        <v>29</v>
      </c>
      <c r="B7023" t="s">
        <v>374</v>
      </c>
      <c r="C7023" t="s">
        <v>26</v>
      </c>
      <c r="D7023" t="s">
        <v>319</v>
      </c>
      <c r="E7023">
        <v>0</v>
      </c>
      <c r="F7023">
        <v>2006</v>
      </c>
      <c r="G7023" s="2" t="s">
        <v>42</v>
      </c>
      <c r="H7023" s="2" t="s">
        <v>42</v>
      </c>
      <c r="I7023" s="2">
        <v>169740000</v>
      </c>
      <c r="J7023" s="2">
        <v>8.229784197840635</v>
      </c>
      <c r="K7023">
        <v>7.0000000000000001E-3</v>
      </c>
      <c r="L7023">
        <v>28</v>
      </c>
      <c r="M7023">
        <v>27.5</v>
      </c>
      <c r="N7023">
        <v>1</v>
      </c>
      <c r="O7023" s="2">
        <v>9080504</v>
      </c>
      <c r="P7023" s="2">
        <v>420032121655.68799</v>
      </c>
      <c r="Q7023" s="2">
        <v>46256.476695091813</v>
      </c>
      <c r="R7023" s="2">
        <v>4.6651725499617687</v>
      </c>
      <c r="T7023">
        <f t="shared" si="109"/>
        <v>0</v>
      </c>
      <c r="U7023" t="s">
        <v>29</v>
      </c>
    </row>
    <row r="7024" spans="1:21" x14ac:dyDescent="0.3">
      <c r="A7024" t="s">
        <v>31</v>
      </c>
      <c r="B7024" t="s">
        <v>396</v>
      </c>
      <c r="C7024" t="s">
        <v>26</v>
      </c>
      <c r="D7024" t="s">
        <v>319</v>
      </c>
      <c r="E7024">
        <v>0</v>
      </c>
      <c r="F7024">
        <v>2006</v>
      </c>
      <c r="G7024" s="2">
        <v>24000000</v>
      </c>
      <c r="H7024" s="2">
        <v>7.3802112417116064</v>
      </c>
      <c r="I7024" s="2">
        <v>156000000</v>
      </c>
      <c r="J7024" s="2">
        <v>8.1931245983544621</v>
      </c>
      <c r="K7024">
        <v>7.0000000000000001E-3</v>
      </c>
      <c r="L7024">
        <v>19</v>
      </c>
      <c r="M7024">
        <v>27.5</v>
      </c>
      <c r="N7024">
        <v>0</v>
      </c>
      <c r="O7024" s="2">
        <v>69295260</v>
      </c>
      <c r="P7024" s="2">
        <v>552486912845.64197</v>
      </c>
      <c r="Q7024" s="2">
        <v>7972.9394600098476</v>
      </c>
      <c r="R7024" s="2">
        <v>3.9016184664283027</v>
      </c>
      <c r="T7024">
        <f t="shared" si="109"/>
        <v>0</v>
      </c>
      <c r="U7024" t="s">
        <v>31</v>
      </c>
    </row>
    <row r="7025" spans="1:21" x14ac:dyDescent="0.3">
      <c r="A7025" t="s">
        <v>32</v>
      </c>
      <c r="B7025" t="s">
        <v>407</v>
      </c>
      <c r="C7025" t="s">
        <v>26</v>
      </c>
      <c r="D7025" t="s">
        <v>319</v>
      </c>
      <c r="E7025">
        <v>0</v>
      </c>
      <c r="F7025">
        <v>2006</v>
      </c>
      <c r="G7025" s="2">
        <v>16562000.000000002</v>
      </c>
      <c r="H7025" s="2">
        <v>7.2191127803061681</v>
      </c>
      <c r="I7025" s="2">
        <v>239486000</v>
      </c>
      <c r="J7025" s="2">
        <v>8.3792801302747542</v>
      </c>
      <c r="K7025">
        <v>7.0000000000000001E-3</v>
      </c>
      <c r="L7025">
        <v>19</v>
      </c>
      <c r="M7025">
        <v>27.5</v>
      </c>
      <c r="N7025">
        <v>0</v>
      </c>
      <c r="O7025" s="2">
        <v>60002570</v>
      </c>
      <c r="P7025" s="2">
        <v>2692612695492.1802</v>
      </c>
      <c r="Q7025" s="2">
        <v>44874.956114249442</v>
      </c>
      <c r="R7025" s="2">
        <v>4.6520040368655149</v>
      </c>
      <c r="T7025">
        <f t="shared" si="109"/>
        <v>0</v>
      </c>
      <c r="U7025" t="s">
        <v>32</v>
      </c>
    </row>
    <row r="7026" spans="1:21" x14ac:dyDescent="0.3">
      <c r="A7026" t="s">
        <v>34</v>
      </c>
      <c r="B7026" t="s">
        <v>99</v>
      </c>
      <c r="C7026" t="s">
        <v>26</v>
      </c>
      <c r="D7026" t="s">
        <v>319</v>
      </c>
      <c r="E7026">
        <v>0</v>
      </c>
      <c r="F7026">
        <v>2006</v>
      </c>
      <c r="G7026" s="2">
        <v>0</v>
      </c>
      <c r="H7026" s="2" t="s">
        <v>42</v>
      </c>
      <c r="I7026" s="2">
        <v>0</v>
      </c>
      <c r="J7026" s="2" t="s">
        <v>42</v>
      </c>
      <c r="K7026">
        <v>0.17299999999999999</v>
      </c>
      <c r="L7026">
        <v>26.8</v>
      </c>
      <c r="M7026">
        <v>27.5</v>
      </c>
      <c r="N7026">
        <v>0</v>
      </c>
      <c r="O7026" s="2">
        <v>16432670</v>
      </c>
      <c r="P7026" s="2">
        <v>154788024805.80801</v>
      </c>
      <c r="Q7026" s="2">
        <v>9419.5298028748839</v>
      </c>
      <c r="R7026" s="2">
        <v>3.9740292245430457</v>
      </c>
      <c r="T7026">
        <f t="shared" si="109"/>
        <v>0</v>
      </c>
      <c r="U7026" t="s">
        <v>34</v>
      </c>
    </row>
    <row r="7027" spans="1:21" x14ac:dyDescent="0.3">
      <c r="A7027" t="s">
        <v>35</v>
      </c>
      <c r="B7027" t="s">
        <v>132</v>
      </c>
      <c r="C7027" t="s">
        <v>26</v>
      </c>
      <c r="D7027" t="s">
        <v>319</v>
      </c>
      <c r="E7027">
        <v>0</v>
      </c>
      <c r="F7027">
        <v>2006</v>
      </c>
      <c r="G7027" s="2">
        <v>-1300000</v>
      </c>
      <c r="H7027" s="2" t="s">
        <v>42</v>
      </c>
      <c r="I7027" s="2">
        <v>63832000</v>
      </c>
      <c r="J7027" s="2">
        <v>7.8050384520650278</v>
      </c>
      <c r="K7027">
        <v>3.3000000000000002E-2</v>
      </c>
      <c r="L7027">
        <v>22</v>
      </c>
      <c r="M7027">
        <v>27.5</v>
      </c>
      <c r="N7027">
        <v>0</v>
      </c>
      <c r="O7027" s="2">
        <v>1346034</v>
      </c>
      <c r="P7027" s="2">
        <v>16963625015.681801</v>
      </c>
      <c r="Q7027" s="2">
        <v>12602.67200953453</v>
      </c>
      <c r="R7027" s="2">
        <v>4.1004626336866119</v>
      </c>
      <c r="T7027">
        <f t="shared" si="109"/>
        <v>0</v>
      </c>
      <c r="U7027" t="s">
        <v>35</v>
      </c>
    </row>
    <row r="7028" spans="1:21" x14ac:dyDescent="0.3">
      <c r="A7028" t="s">
        <v>36</v>
      </c>
      <c r="B7028" t="s">
        <v>341</v>
      </c>
      <c r="C7028" t="s">
        <v>26</v>
      </c>
      <c r="D7028" t="s">
        <v>319</v>
      </c>
      <c r="E7028">
        <v>0</v>
      </c>
      <c r="F7028">
        <v>2006</v>
      </c>
      <c r="G7028" s="2">
        <v>-100000</v>
      </c>
      <c r="H7028" s="2" t="s">
        <v>42</v>
      </c>
      <c r="I7028" s="2">
        <v>-11000</v>
      </c>
      <c r="J7028" s="2" t="s">
        <v>42</v>
      </c>
      <c r="K7028">
        <v>1.4999999999999999E-2</v>
      </c>
      <c r="L7028">
        <v>21</v>
      </c>
      <c r="M7028">
        <v>27.5</v>
      </c>
      <c r="N7028">
        <v>0</v>
      </c>
      <c r="O7028" s="2">
        <v>2008516</v>
      </c>
      <c r="P7028" s="2">
        <v>39587732028.603699</v>
      </c>
      <c r="Q7028" s="2">
        <v>19709.941085161234</v>
      </c>
      <c r="R7028" s="2">
        <v>4.2946853261349673</v>
      </c>
      <c r="T7028">
        <f t="shared" si="109"/>
        <v>0</v>
      </c>
      <c r="U7028" t="s">
        <v>36</v>
      </c>
    </row>
    <row r="7029" spans="1:21" x14ac:dyDescent="0.3">
      <c r="A7029" t="s">
        <v>6</v>
      </c>
      <c r="B7029" t="s">
        <v>67</v>
      </c>
      <c r="C7029" t="s">
        <v>26</v>
      </c>
      <c r="D7029" t="s">
        <v>320</v>
      </c>
      <c r="E7029">
        <v>0</v>
      </c>
      <c r="F7029">
        <v>2007</v>
      </c>
      <c r="G7029" s="2">
        <v>-50650000</v>
      </c>
      <c r="H7029" s="2" t="s">
        <v>42</v>
      </c>
      <c r="I7029" s="2" t="s">
        <v>42</v>
      </c>
      <c r="J7029" s="2" t="s">
        <v>42</v>
      </c>
      <c r="K7029">
        <v>0.14899999999999999</v>
      </c>
      <c r="L7029">
        <v>25</v>
      </c>
      <c r="M7029">
        <v>26.5</v>
      </c>
      <c r="N7029">
        <v>0</v>
      </c>
      <c r="O7029" s="2">
        <v>8295189</v>
      </c>
      <c r="P7029" s="2">
        <v>388691445387.35303</v>
      </c>
      <c r="Q7029" s="2">
        <v>46857.455012459999</v>
      </c>
      <c r="R7029" s="2">
        <v>4.670778696893036</v>
      </c>
      <c r="T7029">
        <f t="shared" si="109"/>
        <v>0</v>
      </c>
      <c r="U7029" t="s">
        <v>6</v>
      </c>
    </row>
    <row r="7030" spans="1:21" x14ac:dyDescent="0.3">
      <c r="A7030" t="s">
        <v>7</v>
      </c>
      <c r="B7030" t="s">
        <v>78</v>
      </c>
      <c r="C7030" t="s">
        <v>26</v>
      </c>
      <c r="D7030" t="s">
        <v>320</v>
      </c>
      <c r="E7030">
        <v>0</v>
      </c>
      <c r="F7030">
        <v>2007</v>
      </c>
      <c r="G7030" s="2">
        <v>355921000</v>
      </c>
      <c r="H7030" s="2">
        <v>8.5513536129407974</v>
      </c>
      <c r="I7030" s="2" t="s">
        <v>42</v>
      </c>
      <c r="J7030" s="2" t="s">
        <v>42</v>
      </c>
      <c r="K7030">
        <v>4.2000000000000003E-2</v>
      </c>
      <c r="L7030">
        <v>33.99</v>
      </c>
      <c r="M7030">
        <v>26.5</v>
      </c>
      <c r="N7030">
        <v>1</v>
      </c>
      <c r="O7030" s="2">
        <v>10625700</v>
      </c>
      <c r="P7030" s="2">
        <v>471821105940.323</v>
      </c>
      <c r="Q7030" s="2">
        <v>44403.766899152339</v>
      </c>
      <c r="R7030" s="2">
        <v>4.6474198141263967</v>
      </c>
      <c r="T7030">
        <f t="shared" si="109"/>
        <v>0</v>
      </c>
      <c r="U7030" t="s">
        <v>7</v>
      </c>
    </row>
    <row r="7031" spans="1:21" x14ac:dyDescent="0.3">
      <c r="A7031" t="s">
        <v>8</v>
      </c>
      <c r="B7031" t="s">
        <v>111</v>
      </c>
      <c r="C7031" t="s">
        <v>26</v>
      </c>
      <c r="D7031" t="s">
        <v>320</v>
      </c>
      <c r="E7031">
        <v>0</v>
      </c>
      <c r="F7031">
        <v>2007</v>
      </c>
      <c r="G7031" s="2">
        <v>-11934000</v>
      </c>
      <c r="H7031" s="2" t="s">
        <v>42</v>
      </c>
      <c r="I7031" s="2">
        <v>30472000</v>
      </c>
      <c r="J7031" s="2">
        <v>7.4839009596528898</v>
      </c>
      <c r="K7031">
        <v>2.3E-2</v>
      </c>
      <c r="L7031">
        <v>24</v>
      </c>
      <c r="M7031">
        <v>26.5</v>
      </c>
      <c r="N7031">
        <v>0</v>
      </c>
      <c r="O7031" s="2">
        <v>10322690</v>
      </c>
      <c r="P7031" s="2">
        <v>189227050759.595</v>
      </c>
      <c r="Q7031" s="2">
        <v>18331.176346436347</v>
      </c>
      <c r="R7031" s="2">
        <v>4.2631903353590346</v>
      </c>
      <c r="T7031">
        <f t="shared" si="109"/>
        <v>0</v>
      </c>
      <c r="U7031" t="s">
        <v>8</v>
      </c>
    </row>
    <row r="7032" spans="1:21" x14ac:dyDescent="0.3">
      <c r="A7032" t="s">
        <v>9</v>
      </c>
      <c r="B7032" t="s">
        <v>122</v>
      </c>
      <c r="C7032" t="s">
        <v>26</v>
      </c>
      <c r="D7032" t="s">
        <v>320</v>
      </c>
      <c r="E7032">
        <v>0</v>
      </c>
      <c r="F7032">
        <v>2007</v>
      </c>
      <c r="G7032" s="2">
        <v>-1558389000</v>
      </c>
      <c r="H7032" s="2" t="s">
        <v>42</v>
      </c>
      <c r="I7032" s="2">
        <v>628536000</v>
      </c>
      <c r="J7032" s="2">
        <v>8.7983301573658057</v>
      </c>
      <c r="K7032">
        <v>3.7999999999999999E-2</v>
      </c>
      <c r="L7032">
        <v>25</v>
      </c>
      <c r="M7032">
        <v>26.5</v>
      </c>
      <c r="N7032">
        <v>0</v>
      </c>
      <c r="O7032" s="2">
        <v>5461438</v>
      </c>
      <c r="P7032" s="2">
        <v>319423370134.284</v>
      </c>
      <c r="Q7032" s="2">
        <v>58487.045011640526</v>
      </c>
      <c r="R7032" s="2">
        <v>4.7670596797056453</v>
      </c>
      <c r="T7032">
        <f t="shared" si="109"/>
        <v>0</v>
      </c>
      <c r="U7032" t="s">
        <v>9</v>
      </c>
    </row>
    <row r="7033" spans="1:21" x14ac:dyDescent="0.3">
      <c r="A7033" t="s">
        <v>10</v>
      </c>
      <c r="B7033" t="s">
        <v>144</v>
      </c>
      <c r="C7033" t="s">
        <v>26</v>
      </c>
      <c r="D7033" t="s">
        <v>320</v>
      </c>
      <c r="E7033">
        <v>0</v>
      </c>
      <c r="F7033">
        <v>2007</v>
      </c>
      <c r="G7033" s="2">
        <v>4107000</v>
      </c>
      <c r="H7033" s="2">
        <v>6.6135247028536526</v>
      </c>
      <c r="I7033" s="2">
        <v>10305000</v>
      </c>
      <c r="J7033" s="2">
        <v>7.0130479961152314</v>
      </c>
      <c r="K7033">
        <v>5.5E-2</v>
      </c>
      <c r="L7033">
        <v>26</v>
      </c>
      <c r="M7033">
        <v>26.5</v>
      </c>
      <c r="N7033">
        <v>0</v>
      </c>
      <c r="O7033" s="2">
        <v>5290000</v>
      </c>
      <c r="P7033" s="2">
        <v>255384615384.61499</v>
      </c>
      <c r="Q7033" s="2">
        <v>48276.864912025521</v>
      </c>
      <c r="R7033" s="2">
        <v>4.6837390593620132</v>
      </c>
      <c r="T7033">
        <f t="shared" si="109"/>
        <v>0</v>
      </c>
      <c r="U7033" t="s">
        <v>10</v>
      </c>
    </row>
    <row r="7034" spans="1:21" x14ac:dyDescent="0.3">
      <c r="A7034" t="s">
        <v>11</v>
      </c>
      <c r="B7034" t="s">
        <v>155</v>
      </c>
      <c r="C7034" t="s">
        <v>26</v>
      </c>
      <c r="D7034" t="s">
        <v>320</v>
      </c>
      <c r="E7034">
        <v>0</v>
      </c>
      <c r="F7034">
        <v>2007</v>
      </c>
      <c r="G7034" s="2">
        <v>412047000</v>
      </c>
      <c r="H7034" s="2">
        <v>8.6149467565100046</v>
      </c>
      <c r="I7034" s="2">
        <v>4394216000</v>
      </c>
      <c r="J7034" s="2">
        <v>9.642881401083006</v>
      </c>
      <c r="K7034">
        <v>4.4999999999999998E-2</v>
      </c>
      <c r="L7034">
        <v>34.42989</v>
      </c>
      <c r="M7034">
        <v>26.5</v>
      </c>
      <c r="N7034">
        <v>1</v>
      </c>
      <c r="O7034" s="2">
        <v>61965050</v>
      </c>
      <c r="P7034" s="2">
        <v>2663112510265.54</v>
      </c>
      <c r="Q7034" s="2">
        <v>42977.654504685139</v>
      </c>
      <c r="R7034" s="2">
        <v>4.6332427102836711</v>
      </c>
      <c r="T7034">
        <f t="shared" si="109"/>
        <v>0</v>
      </c>
      <c r="U7034" t="s">
        <v>11</v>
      </c>
    </row>
    <row r="7035" spans="1:21" x14ac:dyDescent="0.3">
      <c r="A7035" t="s">
        <v>12</v>
      </c>
      <c r="B7035" t="s">
        <v>166</v>
      </c>
      <c r="C7035" t="s">
        <v>26</v>
      </c>
      <c r="D7035" t="s">
        <v>320</v>
      </c>
      <c r="E7035">
        <v>0</v>
      </c>
      <c r="F7035">
        <v>2007</v>
      </c>
      <c r="G7035" s="2">
        <v>-297057000</v>
      </c>
      <c r="H7035" s="2" t="s">
        <v>42</v>
      </c>
      <c r="I7035" s="2">
        <v>320918000</v>
      </c>
      <c r="J7035" s="2">
        <v>8.5063940769628701</v>
      </c>
      <c r="K7035">
        <v>0.03</v>
      </c>
      <c r="L7035">
        <v>38.363332</v>
      </c>
      <c r="M7035">
        <v>26.5</v>
      </c>
      <c r="N7035">
        <v>1</v>
      </c>
      <c r="O7035" s="2">
        <v>82266370</v>
      </c>
      <c r="P7035" s="2">
        <v>3439953462907.2002</v>
      </c>
      <c r="Q7035" s="2">
        <v>41814.8201130936</v>
      </c>
      <c r="R7035" s="2">
        <v>4.6213302327946373</v>
      </c>
      <c r="T7035">
        <f t="shared" si="109"/>
        <v>0</v>
      </c>
      <c r="U7035" t="s">
        <v>12</v>
      </c>
    </row>
    <row r="7036" spans="1:21" x14ac:dyDescent="0.3">
      <c r="A7036" t="s">
        <v>13</v>
      </c>
      <c r="B7036" t="s">
        <v>177</v>
      </c>
      <c r="C7036" t="s">
        <v>26</v>
      </c>
      <c r="D7036" t="s">
        <v>320</v>
      </c>
      <c r="E7036">
        <v>0</v>
      </c>
      <c r="F7036">
        <v>2007</v>
      </c>
      <c r="G7036" s="2">
        <v>698000</v>
      </c>
      <c r="H7036" s="2">
        <v>5.8438554226231609</v>
      </c>
      <c r="I7036" s="2">
        <v>1281000</v>
      </c>
      <c r="J7036" s="2">
        <v>6.1075491297446867</v>
      </c>
      <c r="K7036">
        <v>5.0999999999999997E-2</v>
      </c>
      <c r="L7036">
        <v>25</v>
      </c>
      <c r="M7036">
        <v>26.5</v>
      </c>
      <c r="N7036">
        <v>0</v>
      </c>
      <c r="O7036" s="2">
        <v>11163000</v>
      </c>
      <c r="P7036" s="2">
        <v>318497936901.177</v>
      </c>
      <c r="Q7036" s="2">
        <v>28531.571880424348</v>
      </c>
      <c r="R7036" s="2">
        <v>4.4553256987580019</v>
      </c>
      <c r="T7036">
        <f t="shared" si="109"/>
        <v>0</v>
      </c>
      <c r="U7036" t="s">
        <v>13</v>
      </c>
    </row>
    <row r="7037" spans="1:21" x14ac:dyDescent="0.3">
      <c r="A7037" t="s">
        <v>14</v>
      </c>
      <c r="B7037" t="s">
        <v>188</v>
      </c>
      <c r="C7037" t="s">
        <v>26</v>
      </c>
      <c r="D7037" t="s">
        <v>320</v>
      </c>
      <c r="E7037">
        <v>0</v>
      </c>
      <c r="F7037">
        <v>2007</v>
      </c>
      <c r="G7037" s="2">
        <v>130607000</v>
      </c>
      <c r="H7037" s="2">
        <v>8.1159664539674203</v>
      </c>
      <c r="I7037" s="2">
        <v>233192000</v>
      </c>
      <c r="J7037" s="2">
        <v>8.3677136472214055</v>
      </c>
      <c r="K7037">
        <v>6.0999999999999999E-2</v>
      </c>
      <c r="L7037">
        <v>20</v>
      </c>
      <c r="M7037">
        <v>26.5</v>
      </c>
      <c r="N7037">
        <v>0</v>
      </c>
      <c r="O7037" s="2">
        <v>10055780</v>
      </c>
      <c r="P7037" s="2">
        <v>139850794387.28101</v>
      </c>
      <c r="Q7037" s="2">
        <v>13907.503384847421</v>
      </c>
      <c r="R7037" s="2">
        <v>4.1432491743126949</v>
      </c>
      <c r="T7037">
        <f t="shared" si="109"/>
        <v>0</v>
      </c>
      <c r="U7037" t="s">
        <v>14</v>
      </c>
    </row>
    <row r="7038" spans="1:21" x14ac:dyDescent="0.3">
      <c r="A7038" t="s">
        <v>15</v>
      </c>
      <c r="B7038" t="s">
        <v>199</v>
      </c>
      <c r="C7038" t="s">
        <v>26</v>
      </c>
      <c r="D7038" t="s">
        <v>320</v>
      </c>
      <c r="E7038">
        <v>0</v>
      </c>
      <c r="F7038">
        <v>2007</v>
      </c>
      <c r="G7038" s="2">
        <v>0</v>
      </c>
      <c r="H7038" s="2" t="s">
        <v>42</v>
      </c>
      <c r="I7038" s="2">
        <v>0</v>
      </c>
      <c r="J7038" s="2" t="s">
        <v>42</v>
      </c>
      <c r="K7038">
        <v>0.16700000000000001</v>
      </c>
      <c r="L7038">
        <v>18</v>
      </c>
      <c r="M7038">
        <v>26.5</v>
      </c>
      <c r="N7038">
        <v>0</v>
      </c>
      <c r="O7038" s="2">
        <v>311396</v>
      </c>
      <c r="P7038" s="2">
        <v>21295012098.977402</v>
      </c>
      <c r="Q7038" s="2">
        <v>68385.631475604707</v>
      </c>
      <c r="R7038" s="2">
        <v>4.834964861568448</v>
      </c>
      <c r="T7038">
        <f t="shared" si="109"/>
        <v>0</v>
      </c>
      <c r="U7038" t="s">
        <v>15</v>
      </c>
    </row>
    <row r="7039" spans="1:21" x14ac:dyDescent="0.3">
      <c r="A7039" t="s">
        <v>16</v>
      </c>
      <c r="B7039" t="s">
        <v>210</v>
      </c>
      <c r="C7039" t="s">
        <v>26</v>
      </c>
      <c r="D7039" t="s">
        <v>320</v>
      </c>
      <c r="E7039">
        <v>0</v>
      </c>
      <c r="F7039">
        <v>2007</v>
      </c>
      <c r="G7039" s="2">
        <v>-153320000</v>
      </c>
      <c r="H7039" s="2" t="s">
        <v>42</v>
      </c>
      <c r="I7039" s="2">
        <v>1732661000</v>
      </c>
      <c r="J7039" s="2">
        <v>9.2387136000878343</v>
      </c>
      <c r="K7039">
        <v>0.05</v>
      </c>
      <c r="L7039">
        <v>12.5</v>
      </c>
      <c r="M7039">
        <v>26.5</v>
      </c>
      <c r="N7039">
        <v>0</v>
      </c>
      <c r="O7039" s="2">
        <v>4375800</v>
      </c>
      <c r="P7039" s="2">
        <v>269917518477.96301</v>
      </c>
      <c r="Q7039" s="2">
        <v>61684.153406911428</v>
      </c>
      <c r="R7039" s="2">
        <v>4.7901736085735953</v>
      </c>
      <c r="T7039">
        <f t="shared" si="109"/>
        <v>0</v>
      </c>
      <c r="U7039" t="s">
        <v>16</v>
      </c>
    </row>
    <row r="7040" spans="1:21" x14ac:dyDescent="0.3">
      <c r="A7040" t="s">
        <v>17</v>
      </c>
      <c r="B7040" t="s">
        <v>232</v>
      </c>
      <c r="C7040" t="s">
        <v>26</v>
      </c>
      <c r="D7040" t="s">
        <v>320</v>
      </c>
      <c r="E7040">
        <v>0</v>
      </c>
      <c r="F7040">
        <v>2007</v>
      </c>
      <c r="G7040" s="2">
        <v>32854000</v>
      </c>
      <c r="H7040" s="2">
        <v>7.5165882528051435</v>
      </c>
      <c r="I7040" s="2">
        <v>1707370000</v>
      </c>
      <c r="J7040" s="2">
        <v>9.2323276462147863</v>
      </c>
      <c r="K7040">
        <v>5.3999999999999999E-2</v>
      </c>
      <c r="L7040">
        <v>37.25</v>
      </c>
      <c r="M7040">
        <v>26.5</v>
      </c>
      <c r="N7040">
        <v>1</v>
      </c>
      <c r="O7040" s="2">
        <v>59375290</v>
      </c>
      <c r="P7040" s="2">
        <v>2203053380782.9199</v>
      </c>
      <c r="Q7040" s="2">
        <v>37103.875716361472</v>
      </c>
      <c r="R7040" s="2">
        <v>4.5694192765777411</v>
      </c>
      <c r="T7040">
        <f t="shared" si="109"/>
        <v>0</v>
      </c>
      <c r="U7040" t="s">
        <v>17</v>
      </c>
    </row>
    <row r="7041" spans="1:21" x14ac:dyDescent="0.3">
      <c r="A7041" t="s">
        <v>18</v>
      </c>
      <c r="B7041" t="s">
        <v>243</v>
      </c>
      <c r="C7041" t="s">
        <v>26</v>
      </c>
      <c r="D7041" t="s">
        <v>320</v>
      </c>
      <c r="E7041">
        <v>0</v>
      </c>
      <c r="F7041">
        <v>2007</v>
      </c>
      <c r="G7041" s="2">
        <v>-1698000</v>
      </c>
      <c r="H7041" s="2" t="s">
        <v>42</v>
      </c>
      <c r="I7041" s="2" t="s">
        <v>42</v>
      </c>
      <c r="J7041" s="2" t="s">
        <v>42</v>
      </c>
      <c r="K7041">
        <v>5.7000000000000002E-2</v>
      </c>
      <c r="L7041">
        <v>39.54</v>
      </c>
      <c r="M7041">
        <v>26.5</v>
      </c>
      <c r="N7041">
        <v>1</v>
      </c>
      <c r="O7041" s="2">
        <v>127771000</v>
      </c>
      <c r="P7041" s="2">
        <v>4515264514430.5703</v>
      </c>
      <c r="Q7041" s="2">
        <v>35338.727210639117</v>
      </c>
      <c r="R7041" s="2">
        <v>4.5482509035366094</v>
      </c>
      <c r="T7041">
        <f t="shared" si="109"/>
        <v>0</v>
      </c>
      <c r="U7041" t="s">
        <v>18</v>
      </c>
    </row>
    <row r="7042" spans="1:21" x14ac:dyDescent="0.3">
      <c r="A7042" t="s">
        <v>46</v>
      </c>
      <c r="B7042" t="s">
        <v>353</v>
      </c>
      <c r="C7042" t="s">
        <v>26</v>
      </c>
      <c r="D7042" t="s">
        <v>320</v>
      </c>
      <c r="E7042">
        <v>0</v>
      </c>
      <c r="F7042">
        <v>2007</v>
      </c>
      <c r="G7042" s="2">
        <v>18700000</v>
      </c>
      <c r="H7042" s="2">
        <v>7.2718416065364986</v>
      </c>
      <c r="I7042" s="2">
        <v>85800000</v>
      </c>
      <c r="J7042" s="2">
        <v>7.9334872878487053</v>
      </c>
      <c r="K7042">
        <v>7.0000000000000001E-3</v>
      </c>
      <c r="L7042">
        <v>21</v>
      </c>
      <c r="M7042">
        <v>26.5</v>
      </c>
      <c r="N7042">
        <v>0</v>
      </c>
      <c r="O7042" s="2">
        <v>48597650</v>
      </c>
      <c r="P7042" s="2">
        <v>1122679154632.4099</v>
      </c>
      <c r="Q7042" s="2">
        <v>23101.511176618827</v>
      </c>
      <c r="R7042" s="2">
        <v>4.3636403900306986</v>
      </c>
      <c r="T7042">
        <f t="shared" si="109"/>
        <v>0</v>
      </c>
      <c r="U7042" t="s">
        <v>46</v>
      </c>
    </row>
    <row r="7043" spans="1:21" x14ac:dyDescent="0.3">
      <c r="A7043" t="s">
        <v>20</v>
      </c>
      <c r="B7043" t="s">
        <v>254</v>
      </c>
      <c r="C7043" t="s">
        <v>26</v>
      </c>
      <c r="D7043" t="s">
        <v>320</v>
      </c>
      <c r="E7043">
        <v>0</v>
      </c>
      <c r="F7043">
        <v>2007</v>
      </c>
      <c r="G7043" s="2">
        <v>507871000</v>
      </c>
      <c r="H7043" s="2">
        <v>8.7057534148377549</v>
      </c>
      <c r="I7043" s="2" t="s">
        <v>42</v>
      </c>
      <c r="J7043" s="2" t="s">
        <v>42</v>
      </c>
      <c r="K7043">
        <v>5.1999999999999998E-2</v>
      </c>
      <c r="L7043">
        <v>29.63</v>
      </c>
      <c r="M7043">
        <v>26.5</v>
      </c>
      <c r="N7043">
        <v>1</v>
      </c>
      <c r="O7043" s="2">
        <v>479993</v>
      </c>
      <c r="P7043" s="2">
        <v>50888134410.073898</v>
      </c>
      <c r="Q7043" s="2">
        <v>106018.49279067382</v>
      </c>
      <c r="R7043" s="2">
        <v>5.0253816257973476</v>
      </c>
      <c r="T7043">
        <f t="shared" ref="T7043:T7106" si="110">IF(S7043&lt;0,1,0)</f>
        <v>0</v>
      </c>
      <c r="U7043" t="s">
        <v>20</v>
      </c>
    </row>
    <row r="7044" spans="1:21" x14ac:dyDescent="0.3">
      <c r="A7044" t="s">
        <v>21</v>
      </c>
      <c r="B7044" t="s">
        <v>265</v>
      </c>
      <c r="C7044" t="s">
        <v>26</v>
      </c>
      <c r="D7044" t="s">
        <v>320</v>
      </c>
      <c r="E7044">
        <v>0</v>
      </c>
      <c r="F7044">
        <v>2007</v>
      </c>
      <c r="G7044" s="2">
        <v>7119000</v>
      </c>
      <c r="H7044" s="2">
        <v>6.8524189929370012</v>
      </c>
      <c r="I7044" s="2" t="s">
        <v>42</v>
      </c>
      <c r="J7044" s="2" t="s">
        <v>42</v>
      </c>
      <c r="K7044">
        <v>0.21099999999999999</v>
      </c>
      <c r="L7044">
        <v>28</v>
      </c>
      <c r="M7044">
        <v>26.5</v>
      </c>
      <c r="N7044">
        <v>1</v>
      </c>
      <c r="O7044" s="2">
        <v>109787400</v>
      </c>
      <c r="P7044" s="2">
        <v>1043471321169.09</v>
      </c>
      <c r="Q7044" s="2">
        <v>9504.4724728802212</v>
      </c>
      <c r="R7044" s="2">
        <v>3.9779280172061973</v>
      </c>
      <c r="T7044">
        <f t="shared" si="110"/>
        <v>0</v>
      </c>
      <c r="U7044" t="s">
        <v>21</v>
      </c>
    </row>
    <row r="7045" spans="1:21" x14ac:dyDescent="0.3">
      <c r="A7045" t="s">
        <v>22</v>
      </c>
      <c r="B7045" t="s">
        <v>276</v>
      </c>
      <c r="C7045" t="s">
        <v>26</v>
      </c>
      <c r="D7045" t="s">
        <v>320</v>
      </c>
      <c r="E7045">
        <v>0</v>
      </c>
      <c r="F7045">
        <v>2007</v>
      </c>
      <c r="G7045" s="2">
        <v>78029000</v>
      </c>
      <c r="H7045" s="2">
        <v>7.8922560411425655</v>
      </c>
      <c r="I7045" s="2">
        <v>1355803000</v>
      </c>
      <c r="J7045" s="2">
        <v>9.1321965905425966</v>
      </c>
      <c r="K7045">
        <v>0.02</v>
      </c>
      <c r="L7045">
        <v>25.5</v>
      </c>
      <c r="M7045">
        <v>26.5</v>
      </c>
      <c r="N7045">
        <v>0</v>
      </c>
      <c r="O7045" s="2">
        <v>16381700</v>
      </c>
      <c r="P7045" s="2">
        <v>839419655078.01794</v>
      </c>
      <c r="Q7045" s="2">
        <v>51241.303105173327</v>
      </c>
      <c r="R7045" s="2">
        <v>4.7096201656509082</v>
      </c>
      <c r="T7045">
        <f t="shared" si="110"/>
        <v>0</v>
      </c>
      <c r="U7045" t="s">
        <v>22</v>
      </c>
    </row>
    <row r="7046" spans="1:21" x14ac:dyDescent="0.3">
      <c r="A7046" t="s">
        <v>23</v>
      </c>
      <c r="B7046" t="s">
        <v>287</v>
      </c>
      <c r="C7046" t="s">
        <v>26</v>
      </c>
      <c r="D7046" t="s">
        <v>320</v>
      </c>
      <c r="E7046">
        <v>0</v>
      </c>
      <c r="F7046">
        <v>2007</v>
      </c>
      <c r="G7046" s="2" t="s">
        <v>42</v>
      </c>
      <c r="H7046" s="2" t="s">
        <v>42</v>
      </c>
      <c r="I7046" s="2">
        <v>0</v>
      </c>
      <c r="J7046" s="2" t="s">
        <v>42</v>
      </c>
      <c r="K7046">
        <v>0.24</v>
      </c>
      <c r="L7046">
        <v>33</v>
      </c>
      <c r="M7046">
        <v>26.5</v>
      </c>
      <c r="N7046">
        <v>1</v>
      </c>
      <c r="O7046" s="2">
        <v>4223800</v>
      </c>
      <c r="P7046" s="2">
        <v>137314617476.299</v>
      </c>
      <c r="Q7046" s="2">
        <v>32509.734711941615</v>
      </c>
      <c r="R7046" s="2">
        <v>4.5120134255524187</v>
      </c>
      <c r="T7046">
        <f t="shared" si="110"/>
        <v>0</v>
      </c>
      <c r="U7046" t="s">
        <v>23</v>
      </c>
    </row>
    <row r="7047" spans="1:21" x14ac:dyDescent="0.3">
      <c r="A7047" t="s">
        <v>25</v>
      </c>
      <c r="B7047" t="s">
        <v>309</v>
      </c>
      <c r="C7047" t="s">
        <v>26</v>
      </c>
      <c r="D7047" t="s">
        <v>320</v>
      </c>
      <c r="E7047">
        <v>0</v>
      </c>
      <c r="F7047">
        <v>2007</v>
      </c>
      <c r="G7047" s="2">
        <v>154900000</v>
      </c>
      <c r="H7047" s="2">
        <v>8.1900514177592054</v>
      </c>
      <c r="I7047" s="2">
        <v>912700000</v>
      </c>
      <c r="J7047" s="2">
        <v>8.9603280505301424</v>
      </c>
      <c r="K7047">
        <v>7.5999999999999998E-2</v>
      </c>
      <c r="L7047">
        <v>19</v>
      </c>
      <c r="M7047">
        <v>26.5</v>
      </c>
      <c r="N7047">
        <v>0</v>
      </c>
      <c r="O7047" s="2">
        <v>38115970</v>
      </c>
      <c r="P7047" s="2">
        <v>429249647594.60699</v>
      </c>
      <c r="Q7047" s="2">
        <v>11261.674505321706</v>
      </c>
      <c r="R7047" s="2">
        <v>4.0516029708308192</v>
      </c>
      <c r="T7047">
        <f t="shared" si="110"/>
        <v>0</v>
      </c>
      <c r="U7047" t="s">
        <v>25</v>
      </c>
    </row>
    <row r="7048" spans="1:21" x14ac:dyDescent="0.3">
      <c r="A7048" t="s">
        <v>41</v>
      </c>
      <c r="B7048" t="s">
        <v>331</v>
      </c>
      <c r="C7048" t="s">
        <v>26</v>
      </c>
      <c r="D7048" t="s">
        <v>320</v>
      </c>
      <c r="E7048">
        <v>0</v>
      </c>
      <c r="F7048">
        <v>2007</v>
      </c>
      <c r="G7048" s="2">
        <v>2138000</v>
      </c>
      <c r="H7048" s="2">
        <v>6.3300077008727591</v>
      </c>
      <c r="I7048" s="2">
        <v>89000</v>
      </c>
      <c r="J7048" s="2">
        <v>4.9493900066449124</v>
      </c>
      <c r="K7048">
        <v>0.11799999999999999</v>
      </c>
      <c r="L7048">
        <v>19</v>
      </c>
      <c r="M7048">
        <v>26.5</v>
      </c>
      <c r="N7048">
        <v>0</v>
      </c>
      <c r="O7048" s="2">
        <v>5374622</v>
      </c>
      <c r="P7048" s="2">
        <v>86304245825.348999</v>
      </c>
      <c r="Q7048" s="2">
        <v>16057.733143902771</v>
      </c>
      <c r="R7048" s="2">
        <v>4.2056842362988061</v>
      </c>
      <c r="T7048">
        <f t="shared" si="110"/>
        <v>0</v>
      </c>
      <c r="U7048" t="s">
        <v>41</v>
      </c>
    </row>
    <row r="7049" spans="1:21" x14ac:dyDescent="0.3">
      <c r="A7049" t="s">
        <v>28</v>
      </c>
      <c r="B7049" t="s">
        <v>364</v>
      </c>
      <c r="C7049" t="s">
        <v>26</v>
      </c>
      <c r="D7049" t="s">
        <v>320</v>
      </c>
      <c r="E7049">
        <v>0</v>
      </c>
      <c r="F7049">
        <v>2007</v>
      </c>
      <c r="G7049" s="2">
        <v>490075000</v>
      </c>
      <c r="H7049" s="2">
        <v>8.6902625485869525</v>
      </c>
      <c r="I7049" s="2">
        <v>14601753000</v>
      </c>
      <c r="J7049" s="2">
        <v>10.164404997738222</v>
      </c>
      <c r="K7049">
        <v>7.0000000000000001E-3</v>
      </c>
      <c r="L7049">
        <v>32.5</v>
      </c>
      <c r="M7049">
        <v>26.5</v>
      </c>
      <c r="N7049">
        <v>1</v>
      </c>
      <c r="O7049" s="2">
        <v>45236000</v>
      </c>
      <c r="P7049" s="2">
        <v>1479341637010.6799</v>
      </c>
      <c r="Q7049" s="2">
        <v>32702.750840274999</v>
      </c>
      <c r="R7049" s="2">
        <v>4.5145842855197573</v>
      </c>
      <c r="T7049">
        <f t="shared" si="110"/>
        <v>0</v>
      </c>
      <c r="U7049" t="s">
        <v>28</v>
      </c>
    </row>
    <row r="7050" spans="1:21" x14ac:dyDescent="0.3">
      <c r="A7050" t="s">
        <v>31</v>
      </c>
      <c r="B7050" t="s">
        <v>397</v>
      </c>
      <c r="C7050" t="s">
        <v>26</v>
      </c>
      <c r="D7050" t="s">
        <v>320</v>
      </c>
      <c r="E7050">
        <v>0</v>
      </c>
      <c r="F7050">
        <v>2007</v>
      </c>
      <c r="G7050" s="2">
        <v>701000000</v>
      </c>
      <c r="H7050" s="2">
        <v>8.845718017966659</v>
      </c>
      <c r="I7050" s="2">
        <v>380000000</v>
      </c>
      <c r="J7050" s="2">
        <v>8.5797835966168101</v>
      </c>
      <c r="K7050">
        <v>7.0000000000000001E-3</v>
      </c>
      <c r="L7050">
        <v>19</v>
      </c>
      <c r="M7050">
        <v>26.5</v>
      </c>
      <c r="N7050">
        <v>0</v>
      </c>
      <c r="O7050" s="2">
        <v>70158110</v>
      </c>
      <c r="P7050" s="2">
        <v>675770112825.23596</v>
      </c>
      <c r="Q7050" s="2">
        <v>9632.10258693166</v>
      </c>
      <c r="R7050" s="2">
        <v>3.983721099401818</v>
      </c>
      <c r="T7050">
        <f t="shared" si="110"/>
        <v>0</v>
      </c>
      <c r="U7050" t="s">
        <v>31</v>
      </c>
    </row>
    <row r="7051" spans="1:21" x14ac:dyDescent="0.3">
      <c r="A7051" t="s">
        <v>32</v>
      </c>
      <c r="B7051" t="s">
        <v>408</v>
      </c>
      <c r="C7051" t="s">
        <v>26</v>
      </c>
      <c r="D7051" t="s">
        <v>320</v>
      </c>
      <c r="E7051">
        <v>0</v>
      </c>
      <c r="F7051">
        <v>2007</v>
      </c>
      <c r="G7051" s="2">
        <v>248149000</v>
      </c>
      <c r="H7051" s="2">
        <v>8.3947125294009339</v>
      </c>
      <c r="I7051" s="2" t="s">
        <v>42</v>
      </c>
      <c r="J7051" s="2" t="s">
        <v>42</v>
      </c>
      <c r="K7051">
        <v>7.0000000000000001E-3</v>
      </c>
      <c r="L7051">
        <v>19</v>
      </c>
      <c r="M7051">
        <v>26.5</v>
      </c>
      <c r="N7051">
        <v>0</v>
      </c>
      <c r="O7051" s="2">
        <v>60481820</v>
      </c>
      <c r="P7051" s="2">
        <v>3074359743897.5601</v>
      </c>
      <c r="Q7051" s="2">
        <v>50831.13808244461</v>
      </c>
      <c r="R7051" s="2">
        <v>4.7061298334365702</v>
      </c>
      <c r="T7051">
        <f t="shared" si="110"/>
        <v>0</v>
      </c>
      <c r="U7051" t="s">
        <v>32</v>
      </c>
    </row>
    <row r="7052" spans="1:21" x14ac:dyDescent="0.3">
      <c r="A7052" t="s">
        <v>33</v>
      </c>
      <c r="B7052" t="s">
        <v>419</v>
      </c>
      <c r="C7052" t="s">
        <v>26</v>
      </c>
      <c r="D7052" t="s">
        <v>320</v>
      </c>
      <c r="E7052">
        <v>0</v>
      </c>
      <c r="F7052">
        <v>2007</v>
      </c>
      <c r="G7052" s="2">
        <v>226000000</v>
      </c>
      <c r="H7052" s="2">
        <v>8.3541084391474012</v>
      </c>
      <c r="I7052" s="2">
        <v>119000000</v>
      </c>
      <c r="J7052" s="2">
        <v>8.075546961392531</v>
      </c>
      <c r="K7052">
        <v>7.0000000000000001E-3</v>
      </c>
      <c r="L7052">
        <v>19</v>
      </c>
      <c r="M7052">
        <v>26.5</v>
      </c>
      <c r="N7052">
        <v>0</v>
      </c>
      <c r="O7052" s="2">
        <v>301231200</v>
      </c>
      <c r="P7052" s="2">
        <v>14477635000000</v>
      </c>
      <c r="Q7052" s="2">
        <v>48061.538778187649</v>
      </c>
      <c r="R7052" s="2">
        <v>4.6817976714237179</v>
      </c>
      <c r="T7052">
        <f t="shared" si="110"/>
        <v>0</v>
      </c>
      <c r="U7052" t="s">
        <v>33</v>
      </c>
    </row>
    <row r="7053" spans="1:21" x14ac:dyDescent="0.3">
      <c r="A7053" t="s">
        <v>34</v>
      </c>
      <c r="B7053" t="s">
        <v>100</v>
      </c>
      <c r="C7053" t="s">
        <v>26</v>
      </c>
      <c r="D7053" t="s">
        <v>320</v>
      </c>
      <c r="E7053">
        <v>0</v>
      </c>
      <c r="F7053">
        <v>2007</v>
      </c>
      <c r="G7053" s="2">
        <v>0</v>
      </c>
      <c r="H7053" s="2" t="s">
        <v>42</v>
      </c>
      <c r="I7053" s="2">
        <v>0</v>
      </c>
      <c r="J7053" s="2" t="s">
        <v>42</v>
      </c>
      <c r="K7053">
        <v>0.17299999999999999</v>
      </c>
      <c r="L7053">
        <v>26.8</v>
      </c>
      <c r="M7053">
        <v>26.5</v>
      </c>
      <c r="N7053">
        <v>1</v>
      </c>
      <c r="O7053" s="2">
        <v>16598070</v>
      </c>
      <c r="P7053" s="2">
        <v>173605968179.255</v>
      </c>
      <c r="Q7053" s="2">
        <v>10459.406917747365</v>
      </c>
      <c r="R7053" s="2">
        <v>4.0195070593255107</v>
      </c>
      <c r="T7053">
        <f t="shared" si="110"/>
        <v>0</v>
      </c>
      <c r="U7053" t="s">
        <v>34</v>
      </c>
    </row>
    <row r="7054" spans="1:21" x14ac:dyDescent="0.3">
      <c r="A7054" t="s">
        <v>35</v>
      </c>
      <c r="B7054" t="s">
        <v>133</v>
      </c>
      <c r="C7054" t="s">
        <v>26</v>
      </c>
      <c r="D7054" t="s">
        <v>320</v>
      </c>
      <c r="E7054">
        <v>0</v>
      </c>
      <c r="F7054">
        <v>2007</v>
      </c>
      <c r="G7054" s="2">
        <v>-5792000</v>
      </c>
      <c r="H7054" s="2" t="s">
        <v>42</v>
      </c>
      <c r="I7054" s="2">
        <v>1460000</v>
      </c>
      <c r="J7054" s="2">
        <v>6.1643528557844371</v>
      </c>
      <c r="K7054">
        <v>3.3000000000000002E-2</v>
      </c>
      <c r="L7054">
        <v>22</v>
      </c>
      <c r="M7054">
        <v>26.5</v>
      </c>
      <c r="N7054">
        <v>0</v>
      </c>
      <c r="O7054" s="2">
        <v>1342330</v>
      </c>
      <c r="P7054" s="2">
        <v>22237061730.0849</v>
      </c>
      <c r="Q7054" s="2">
        <v>16566.017097200314</v>
      </c>
      <c r="R7054" s="2">
        <v>4.2192181052431117</v>
      </c>
      <c r="T7054">
        <f t="shared" si="110"/>
        <v>0</v>
      </c>
      <c r="U7054" t="s">
        <v>35</v>
      </c>
    </row>
    <row r="7055" spans="1:21" x14ac:dyDescent="0.3">
      <c r="A7055" t="s">
        <v>36</v>
      </c>
      <c r="B7055" t="s">
        <v>342</v>
      </c>
      <c r="C7055" t="s">
        <v>26</v>
      </c>
      <c r="D7055" t="s">
        <v>320</v>
      </c>
      <c r="E7055">
        <v>0</v>
      </c>
      <c r="F7055">
        <v>2007</v>
      </c>
      <c r="G7055" s="2">
        <v>81000</v>
      </c>
      <c r="H7055" s="2">
        <v>4.9084850188786495</v>
      </c>
      <c r="I7055" s="2">
        <v>-19000</v>
      </c>
      <c r="J7055" s="2" t="s">
        <v>42</v>
      </c>
      <c r="K7055">
        <v>1.4999999999999999E-2</v>
      </c>
      <c r="L7055">
        <v>21</v>
      </c>
      <c r="M7055">
        <v>26.5</v>
      </c>
      <c r="N7055">
        <v>0</v>
      </c>
      <c r="O7055" s="2">
        <v>2019406</v>
      </c>
      <c r="P7055" s="2">
        <v>48114688201.478203</v>
      </c>
      <c r="Q7055" s="2">
        <v>23826.158881115636</v>
      </c>
      <c r="R7055" s="2">
        <v>4.3770540334838621</v>
      </c>
      <c r="T7055">
        <f t="shared" si="110"/>
        <v>0</v>
      </c>
      <c r="U7055" t="s">
        <v>36</v>
      </c>
    </row>
    <row r="7056" spans="1:21" x14ac:dyDescent="0.3">
      <c r="A7056" t="s">
        <v>6</v>
      </c>
      <c r="B7056" t="s">
        <v>68</v>
      </c>
      <c r="C7056" t="s">
        <v>26</v>
      </c>
      <c r="D7056" t="s">
        <v>321</v>
      </c>
      <c r="E7056">
        <v>0</v>
      </c>
      <c r="F7056">
        <v>2008</v>
      </c>
      <c r="G7056" s="2">
        <v>0</v>
      </c>
      <c r="H7056" s="2" t="s">
        <v>42</v>
      </c>
      <c r="I7056" s="2" t="s">
        <v>42</v>
      </c>
      <c r="J7056" s="2" t="s">
        <v>42</v>
      </c>
      <c r="K7056">
        <v>0.14899999999999999</v>
      </c>
      <c r="L7056">
        <v>25</v>
      </c>
      <c r="M7056">
        <v>26.5</v>
      </c>
      <c r="N7056">
        <v>0</v>
      </c>
      <c r="O7056" s="2">
        <v>8321541</v>
      </c>
      <c r="P7056" s="2">
        <v>430294287388.31097</v>
      </c>
      <c r="Q7056" s="2">
        <v>51708.486131151789</v>
      </c>
      <c r="R7056" s="2">
        <v>4.7135618231228467</v>
      </c>
      <c r="T7056">
        <f t="shared" si="110"/>
        <v>0</v>
      </c>
      <c r="U7056" t="s">
        <v>6</v>
      </c>
    </row>
    <row r="7057" spans="1:21" x14ac:dyDescent="0.3">
      <c r="A7057" t="s">
        <v>7</v>
      </c>
      <c r="B7057" t="s">
        <v>79</v>
      </c>
      <c r="C7057" t="s">
        <v>26</v>
      </c>
      <c r="D7057" t="s">
        <v>321</v>
      </c>
      <c r="E7057">
        <v>0</v>
      </c>
      <c r="F7057">
        <v>2008</v>
      </c>
      <c r="G7057" s="2">
        <v>162281000</v>
      </c>
      <c r="H7057" s="2">
        <v>8.2102676752286392</v>
      </c>
      <c r="I7057" s="2">
        <v>407768000</v>
      </c>
      <c r="J7057" s="2">
        <v>8.6104131410872569</v>
      </c>
      <c r="K7057">
        <v>4.2000000000000003E-2</v>
      </c>
      <c r="L7057">
        <v>33.99</v>
      </c>
      <c r="M7057">
        <v>26.5</v>
      </c>
      <c r="N7057">
        <v>1</v>
      </c>
      <c r="O7057" s="2">
        <v>10709970</v>
      </c>
      <c r="P7057" s="2">
        <v>518625897172.98999</v>
      </c>
      <c r="Q7057" s="2">
        <v>48424.589160659649</v>
      </c>
      <c r="R7057" s="2">
        <v>4.6850659448064222</v>
      </c>
      <c r="T7057">
        <f t="shared" si="110"/>
        <v>0</v>
      </c>
      <c r="U7057" t="s">
        <v>7</v>
      </c>
    </row>
    <row r="7058" spans="1:21" x14ac:dyDescent="0.3">
      <c r="A7058" t="s">
        <v>8</v>
      </c>
      <c r="B7058" t="s">
        <v>112</v>
      </c>
      <c r="C7058" t="s">
        <v>26</v>
      </c>
      <c r="D7058" t="s">
        <v>321</v>
      </c>
      <c r="E7058">
        <v>0</v>
      </c>
      <c r="F7058">
        <v>2008</v>
      </c>
      <c r="G7058" s="2">
        <v>6980000</v>
      </c>
      <c r="H7058" s="2">
        <v>6.8438554226231609</v>
      </c>
      <c r="I7058" s="2">
        <v>32961000</v>
      </c>
      <c r="J7058" s="2">
        <v>7.5180003792354491</v>
      </c>
      <c r="K7058">
        <v>2.3E-2</v>
      </c>
      <c r="L7058">
        <v>21</v>
      </c>
      <c r="M7058">
        <v>26.5</v>
      </c>
      <c r="N7058">
        <v>0</v>
      </c>
      <c r="O7058" s="2">
        <v>10429690</v>
      </c>
      <c r="P7058" s="2">
        <v>235718586901.129</v>
      </c>
      <c r="Q7058" s="2">
        <v>22600.728008323258</v>
      </c>
      <c r="R7058" s="2">
        <v>4.354122428744982</v>
      </c>
      <c r="T7058">
        <f t="shared" si="110"/>
        <v>0</v>
      </c>
      <c r="U7058" t="s">
        <v>8</v>
      </c>
    </row>
    <row r="7059" spans="1:21" x14ac:dyDescent="0.3">
      <c r="A7059" t="s">
        <v>9</v>
      </c>
      <c r="B7059" t="s">
        <v>123</v>
      </c>
      <c r="C7059" t="s">
        <v>26</v>
      </c>
      <c r="D7059" t="s">
        <v>321</v>
      </c>
      <c r="E7059">
        <v>0</v>
      </c>
      <c r="F7059">
        <v>2008</v>
      </c>
      <c r="G7059" s="2">
        <v>-280839000</v>
      </c>
      <c r="H7059" s="2" t="s">
        <v>42</v>
      </c>
      <c r="I7059" s="2">
        <v>601088000</v>
      </c>
      <c r="J7059" s="2">
        <v>8.7789380578874265</v>
      </c>
      <c r="K7059">
        <v>3.7999999999999999E-2</v>
      </c>
      <c r="L7059">
        <v>25</v>
      </c>
      <c r="M7059">
        <v>26.5</v>
      </c>
      <c r="N7059">
        <v>0</v>
      </c>
      <c r="O7059" s="2">
        <v>5493621</v>
      </c>
      <c r="P7059" s="2">
        <v>353361056079.716</v>
      </c>
      <c r="Q7059" s="2">
        <v>64322.066644152554</v>
      </c>
      <c r="R7059" s="2">
        <v>4.8083599896852434</v>
      </c>
      <c r="T7059">
        <f t="shared" si="110"/>
        <v>0</v>
      </c>
      <c r="U7059" t="s">
        <v>9</v>
      </c>
    </row>
    <row r="7060" spans="1:21" x14ac:dyDescent="0.3">
      <c r="A7060" t="s">
        <v>10</v>
      </c>
      <c r="B7060" t="s">
        <v>145</v>
      </c>
      <c r="C7060" t="s">
        <v>26</v>
      </c>
      <c r="D7060" t="s">
        <v>321</v>
      </c>
      <c r="E7060">
        <v>0</v>
      </c>
      <c r="F7060">
        <v>2008</v>
      </c>
      <c r="G7060" s="2">
        <v>6330000</v>
      </c>
      <c r="H7060" s="2">
        <v>6.8014037100173548</v>
      </c>
      <c r="I7060" s="2">
        <v>15504000</v>
      </c>
      <c r="J7060" s="2">
        <v>7.1904437597066897</v>
      </c>
      <c r="K7060">
        <v>5.5E-2</v>
      </c>
      <c r="L7060">
        <v>26</v>
      </c>
      <c r="M7060">
        <v>26.5</v>
      </c>
      <c r="N7060">
        <v>0</v>
      </c>
      <c r="O7060" s="2">
        <v>5313000</v>
      </c>
      <c r="P7060" s="2">
        <v>283742493042.33197</v>
      </c>
      <c r="Q7060" s="2">
        <v>53405.325247945038</v>
      </c>
      <c r="R7060" s="2">
        <v>4.7275845643410683</v>
      </c>
      <c r="T7060">
        <f t="shared" si="110"/>
        <v>0</v>
      </c>
      <c r="U7060" t="s">
        <v>10</v>
      </c>
    </row>
    <row r="7061" spans="1:21" x14ac:dyDescent="0.3">
      <c r="A7061" t="s">
        <v>11</v>
      </c>
      <c r="B7061" t="s">
        <v>156</v>
      </c>
      <c r="C7061" t="s">
        <v>26</v>
      </c>
      <c r="D7061" t="s">
        <v>321</v>
      </c>
      <c r="E7061">
        <v>0</v>
      </c>
      <c r="F7061">
        <v>2008</v>
      </c>
      <c r="G7061" s="2">
        <v>494152000</v>
      </c>
      <c r="H7061" s="2">
        <v>8.6938605574408996</v>
      </c>
      <c r="I7061" s="2">
        <v>2027706000</v>
      </c>
      <c r="J7061" s="2">
        <v>9.3070049862462731</v>
      </c>
      <c r="K7061">
        <v>4.4999999999999998E-2</v>
      </c>
      <c r="L7061">
        <v>34.42989</v>
      </c>
      <c r="M7061">
        <v>26.5</v>
      </c>
      <c r="N7061">
        <v>1</v>
      </c>
      <c r="O7061" s="2">
        <v>62300290</v>
      </c>
      <c r="P7061" s="2">
        <v>2923465651091.2598</v>
      </c>
      <c r="Q7061" s="2">
        <v>46925.393944253869</v>
      </c>
      <c r="R7061" s="2">
        <v>4.6714079272624298</v>
      </c>
      <c r="T7061">
        <f t="shared" si="110"/>
        <v>0</v>
      </c>
      <c r="U7061" t="s">
        <v>11</v>
      </c>
    </row>
    <row r="7062" spans="1:21" x14ac:dyDescent="0.3">
      <c r="A7062" t="s">
        <v>12</v>
      </c>
      <c r="B7062" t="s">
        <v>167</v>
      </c>
      <c r="C7062" t="s">
        <v>26</v>
      </c>
      <c r="D7062" t="s">
        <v>321</v>
      </c>
      <c r="E7062">
        <v>0</v>
      </c>
      <c r="F7062">
        <v>2008</v>
      </c>
      <c r="G7062" s="2">
        <v>393275000</v>
      </c>
      <c r="H7062" s="2">
        <v>8.5946963397300244</v>
      </c>
      <c r="I7062" s="2">
        <v>310349000</v>
      </c>
      <c r="J7062" s="2">
        <v>8.4918503503491536</v>
      </c>
      <c r="K7062">
        <v>0.03</v>
      </c>
      <c r="L7062">
        <v>29.405000000000001</v>
      </c>
      <c r="M7062">
        <v>26.5</v>
      </c>
      <c r="N7062">
        <v>1</v>
      </c>
      <c r="O7062" s="2">
        <v>82110100</v>
      </c>
      <c r="P7062" s="2">
        <v>3752365607148.0898</v>
      </c>
      <c r="Q7062" s="2">
        <v>45699.196653616178</v>
      </c>
      <c r="R7062" s="2">
        <v>4.6599085656722989</v>
      </c>
      <c r="T7062">
        <f t="shared" si="110"/>
        <v>0</v>
      </c>
      <c r="U7062" t="s">
        <v>12</v>
      </c>
    </row>
    <row r="7063" spans="1:21" x14ac:dyDescent="0.3">
      <c r="A7063" t="s">
        <v>13</v>
      </c>
      <c r="B7063" t="s">
        <v>178</v>
      </c>
      <c r="C7063" t="s">
        <v>26</v>
      </c>
      <c r="D7063" t="s">
        <v>321</v>
      </c>
      <c r="E7063">
        <v>0</v>
      </c>
      <c r="F7063">
        <v>2008</v>
      </c>
      <c r="G7063" s="2">
        <v>-146000</v>
      </c>
      <c r="H7063" s="2" t="s">
        <v>42</v>
      </c>
      <c r="I7063" s="2">
        <v>974000</v>
      </c>
      <c r="J7063" s="2">
        <v>5.9885589568786157</v>
      </c>
      <c r="K7063">
        <v>5.0999999999999997E-2</v>
      </c>
      <c r="L7063">
        <v>25</v>
      </c>
      <c r="M7063">
        <v>26.5</v>
      </c>
      <c r="N7063">
        <v>0</v>
      </c>
      <c r="O7063" s="2">
        <v>11186000</v>
      </c>
      <c r="P7063" s="2">
        <v>354460802548.70398</v>
      </c>
      <c r="Q7063" s="2">
        <v>31687.895811613085</v>
      </c>
      <c r="R7063" s="2">
        <v>4.5008934014577138</v>
      </c>
      <c r="T7063">
        <f t="shared" si="110"/>
        <v>0</v>
      </c>
      <c r="U7063" t="s">
        <v>13</v>
      </c>
    </row>
    <row r="7064" spans="1:21" x14ac:dyDescent="0.3">
      <c r="A7064" t="s">
        <v>14</v>
      </c>
      <c r="B7064" t="s">
        <v>189</v>
      </c>
      <c r="C7064" t="s">
        <v>26</v>
      </c>
      <c r="D7064" t="s">
        <v>321</v>
      </c>
      <c r="E7064">
        <v>0</v>
      </c>
      <c r="F7064">
        <v>2008</v>
      </c>
      <c r="G7064" s="2">
        <v>16597999.999999998</v>
      </c>
      <c r="H7064" s="2">
        <v>7.2200557602513413</v>
      </c>
      <c r="I7064" s="2">
        <v>257221999.99999997</v>
      </c>
      <c r="J7064" s="2">
        <v>8.4103081107140678</v>
      </c>
      <c r="K7064">
        <v>6.0999999999999999E-2</v>
      </c>
      <c r="L7064">
        <v>20</v>
      </c>
      <c r="M7064">
        <v>26.5</v>
      </c>
      <c r="N7064">
        <v>0</v>
      </c>
      <c r="O7064" s="2">
        <v>10038190</v>
      </c>
      <c r="P7064" s="2">
        <v>157998423131.73901</v>
      </c>
      <c r="Q7064" s="2">
        <v>15739.732275613334</v>
      </c>
      <c r="R7064" s="2">
        <v>4.1969973409701451</v>
      </c>
      <c r="T7064">
        <f t="shared" si="110"/>
        <v>0</v>
      </c>
      <c r="U7064" t="s">
        <v>14</v>
      </c>
    </row>
    <row r="7065" spans="1:21" x14ac:dyDescent="0.3">
      <c r="A7065" t="s">
        <v>15</v>
      </c>
      <c r="B7065" t="s">
        <v>200</v>
      </c>
      <c r="C7065" t="s">
        <v>26</v>
      </c>
      <c r="D7065" t="s">
        <v>321</v>
      </c>
      <c r="E7065">
        <v>0</v>
      </c>
      <c r="F7065">
        <v>2008</v>
      </c>
      <c r="G7065" s="2">
        <v>0</v>
      </c>
      <c r="H7065" s="2" t="s">
        <v>42</v>
      </c>
      <c r="I7065" s="2">
        <v>0</v>
      </c>
      <c r="J7065" s="2" t="s">
        <v>42</v>
      </c>
      <c r="K7065">
        <v>0.16700000000000001</v>
      </c>
      <c r="L7065">
        <v>15</v>
      </c>
      <c r="M7065">
        <v>26.5</v>
      </c>
      <c r="N7065">
        <v>0</v>
      </c>
      <c r="O7065" s="2">
        <v>319355</v>
      </c>
      <c r="P7065" s="2">
        <v>17640375722.444801</v>
      </c>
      <c r="Q7065" s="2">
        <v>55237.512243255318</v>
      </c>
      <c r="R7065" s="2">
        <v>4.742234110830637</v>
      </c>
      <c r="T7065">
        <f t="shared" si="110"/>
        <v>0</v>
      </c>
      <c r="U7065" t="s">
        <v>15</v>
      </c>
    </row>
    <row r="7066" spans="1:21" x14ac:dyDescent="0.3">
      <c r="A7066" t="s">
        <v>16</v>
      </c>
      <c r="B7066" t="s">
        <v>211</v>
      </c>
      <c r="C7066" t="s">
        <v>26</v>
      </c>
      <c r="D7066" t="s">
        <v>321</v>
      </c>
      <c r="E7066">
        <v>0</v>
      </c>
      <c r="F7066">
        <v>2008</v>
      </c>
      <c r="G7066" s="2">
        <v>485380000</v>
      </c>
      <c r="H7066" s="2">
        <v>8.6860818773346349</v>
      </c>
      <c r="I7066" s="2">
        <v>1763283000</v>
      </c>
      <c r="J7066" s="2">
        <v>9.2463220204530021</v>
      </c>
      <c r="K7066">
        <v>0.05</v>
      </c>
      <c r="L7066">
        <v>12.5</v>
      </c>
      <c r="M7066">
        <v>26.5</v>
      </c>
      <c r="N7066">
        <v>0</v>
      </c>
      <c r="O7066" s="2">
        <v>4485100</v>
      </c>
      <c r="P7066" s="2">
        <v>275020018163.17603</v>
      </c>
      <c r="Q7066" s="2">
        <v>61318.592263979852</v>
      </c>
      <c r="R7066" s="2">
        <v>4.7875921758789568</v>
      </c>
      <c r="T7066">
        <f t="shared" si="110"/>
        <v>0</v>
      </c>
      <c r="U7066" t="s">
        <v>16</v>
      </c>
    </row>
    <row r="7067" spans="1:21" x14ac:dyDescent="0.3">
      <c r="A7067" t="s">
        <v>17</v>
      </c>
      <c r="B7067" t="s">
        <v>233</v>
      </c>
      <c r="C7067" t="s">
        <v>26</v>
      </c>
      <c r="D7067" t="s">
        <v>321</v>
      </c>
      <c r="E7067">
        <v>0</v>
      </c>
      <c r="F7067">
        <v>2008</v>
      </c>
      <c r="G7067" s="2">
        <v>-4181000</v>
      </c>
      <c r="H7067" s="2" t="s">
        <v>42</v>
      </c>
      <c r="I7067" s="2">
        <v>1780749000</v>
      </c>
      <c r="J7067" s="2">
        <v>9.2506027091336342</v>
      </c>
      <c r="K7067">
        <v>5.3999999999999999E-2</v>
      </c>
      <c r="L7067">
        <v>31.4</v>
      </c>
      <c r="M7067">
        <v>26.5</v>
      </c>
      <c r="N7067">
        <v>1</v>
      </c>
      <c r="O7067" s="2">
        <v>59832180</v>
      </c>
      <c r="P7067" s="2">
        <v>2390729163615.0601</v>
      </c>
      <c r="Q7067" s="2">
        <v>39957.246478651788</v>
      </c>
      <c r="R7067" s="2">
        <v>4.6015955526187584</v>
      </c>
      <c r="T7067">
        <f t="shared" si="110"/>
        <v>0</v>
      </c>
      <c r="U7067" t="s">
        <v>17</v>
      </c>
    </row>
    <row r="7068" spans="1:21" x14ac:dyDescent="0.3">
      <c r="A7068" t="s">
        <v>46</v>
      </c>
      <c r="B7068" t="s">
        <v>354</v>
      </c>
      <c r="C7068" t="s">
        <v>26</v>
      </c>
      <c r="D7068" t="s">
        <v>321</v>
      </c>
      <c r="E7068">
        <v>0</v>
      </c>
      <c r="F7068">
        <v>2008</v>
      </c>
      <c r="G7068" s="2">
        <v>63583000</v>
      </c>
      <c r="H7068" s="2">
        <v>7.8033410151281188</v>
      </c>
      <c r="I7068" s="2">
        <v>139400000</v>
      </c>
      <c r="J7068" s="2">
        <v>8.1442627737619908</v>
      </c>
      <c r="K7068">
        <v>7.0000000000000001E-3</v>
      </c>
      <c r="L7068">
        <v>21</v>
      </c>
      <c r="M7068">
        <v>26.5</v>
      </c>
      <c r="N7068">
        <v>0</v>
      </c>
      <c r="O7068" s="2">
        <v>48948700</v>
      </c>
      <c r="P7068" s="2">
        <v>1002219052967.54</v>
      </c>
      <c r="Q7068" s="2">
        <v>20474.886012652838</v>
      </c>
      <c r="R7068" s="2">
        <v>4.3112214926442425</v>
      </c>
      <c r="T7068">
        <f t="shared" si="110"/>
        <v>0</v>
      </c>
      <c r="U7068" t="s">
        <v>46</v>
      </c>
    </row>
    <row r="7069" spans="1:21" x14ac:dyDescent="0.3">
      <c r="A7069" t="s">
        <v>20</v>
      </c>
      <c r="B7069" t="s">
        <v>255</v>
      </c>
      <c r="C7069" t="s">
        <v>26</v>
      </c>
      <c r="D7069" t="s">
        <v>321</v>
      </c>
      <c r="E7069">
        <v>0</v>
      </c>
      <c r="F7069">
        <v>2008</v>
      </c>
      <c r="G7069" s="2">
        <v>1045175000</v>
      </c>
      <c r="H7069" s="2">
        <v>9.0191890130990142</v>
      </c>
      <c r="I7069" s="2" t="s">
        <v>42</v>
      </c>
      <c r="J7069" s="2" t="s">
        <v>42</v>
      </c>
      <c r="K7069">
        <v>5.1999999999999998E-2</v>
      </c>
      <c r="L7069">
        <v>29.63</v>
      </c>
      <c r="M7069">
        <v>26.5</v>
      </c>
      <c r="N7069">
        <v>1</v>
      </c>
      <c r="O7069" s="2">
        <v>488649</v>
      </c>
      <c r="P7069" s="2">
        <v>55849686538.743202</v>
      </c>
      <c r="Q7069" s="2">
        <v>114294.07721850081</v>
      </c>
      <c r="R7069" s="2">
        <v>5.0580237256011547</v>
      </c>
      <c r="T7069">
        <f t="shared" si="110"/>
        <v>0</v>
      </c>
      <c r="U7069" t="s">
        <v>20</v>
      </c>
    </row>
    <row r="7070" spans="1:21" x14ac:dyDescent="0.3">
      <c r="A7070" t="s">
        <v>21</v>
      </c>
      <c r="B7070" t="s">
        <v>266</v>
      </c>
      <c r="C7070" t="s">
        <v>26</v>
      </c>
      <c r="D7070" t="s">
        <v>321</v>
      </c>
      <c r="E7070">
        <v>0</v>
      </c>
      <c r="F7070">
        <v>2008</v>
      </c>
      <c r="G7070" s="2">
        <v>52715000</v>
      </c>
      <c r="H7070" s="2">
        <v>7.7219342108540117</v>
      </c>
      <c r="I7070" s="2" t="s">
        <v>42</v>
      </c>
      <c r="J7070" s="2" t="s">
        <v>42</v>
      </c>
      <c r="K7070">
        <v>0.21099999999999999</v>
      </c>
      <c r="L7070">
        <v>28</v>
      </c>
      <c r="M7070">
        <v>26.5</v>
      </c>
      <c r="N7070">
        <v>1</v>
      </c>
      <c r="O7070" s="2">
        <v>111299000</v>
      </c>
      <c r="P7070" s="2">
        <v>1101275278668.79</v>
      </c>
      <c r="Q7070" s="2">
        <v>9894.745493389788</v>
      </c>
      <c r="R7070" s="2">
        <v>3.9954046280282247</v>
      </c>
      <c r="T7070">
        <f t="shared" si="110"/>
        <v>0</v>
      </c>
      <c r="U7070" t="s">
        <v>21</v>
      </c>
    </row>
    <row r="7071" spans="1:21" x14ac:dyDescent="0.3">
      <c r="A7071" t="s">
        <v>22</v>
      </c>
      <c r="B7071" t="s">
        <v>277</v>
      </c>
      <c r="C7071" t="s">
        <v>26</v>
      </c>
      <c r="D7071" t="s">
        <v>321</v>
      </c>
      <c r="E7071">
        <v>0</v>
      </c>
      <c r="F7071">
        <v>2008</v>
      </c>
      <c r="G7071" s="2">
        <v>-214912000</v>
      </c>
      <c r="H7071" s="2" t="s">
        <v>42</v>
      </c>
      <c r="I7071" s="2">
        <v>823886000</v>
      </c>
      <c r="J7071" s="2">
        <v>8.915867123109658</v>
      </c>
      <c r="K7071">
        <v>0.02</v>
      </c>
      <c r="L7071">
        <v>25.5</v>
      </c>
      <c r="M7071">
        <v>26.5</v>
      </c>
      <c r="N7071">
        <v>0</v>
      </c>
      <c r="O7071" s="2">
        <v>16445590</v>
      </c>
      <c r="P7071" s="2">
        <v>936228211513.10999</v>
      </c>
      <c r="Q7071" s="2">
        <v>56928.830860620386</v>
      </c>
      <c r="R7071" s="2">
        <v>4.755332264858537</v>
      </c>
      <c r="T7071">
        <f t="shared" si="110"/>
        <v>0</v>
      </c>
      <c r="U7071" t="s">
        <v>22</v>
      </c>
    </row>
    <row r="7072" spans="1:21" x14ac:dyDescent="0.3">
      <c r="A7072" t="s">
        <v>23</v>
      </c>
      <c r="B7072" t="s">
        <v>288</v>
      </c>
      <c r="C7072" t="s">
        <v>26</v>
      </c>
      <c r="D7072" t="s">
        <v>321</v>
      </c>
      <c r="E7072">
        <v>0</v>
      </c>
      <c r="F7072">
        <v>2008</v>
      </c>
      <c r="G7072" s="2">
        <v>0</v>
      </c>
      <c r="H7072" s="2" t="s">
        <v>42</v>
      </c>
      <c r="I7072" s="2">
        <v>0</v>
      </c>
      <c r="J7072" s="2" t="s">
        <v>42</v>
      </c>
      <c r="K7072">
        <v>0.24</v>
      </c>
      <c r="L7072">
        <v>30</v>
      </c>
      <c r="M7072">
        <v>26.5</v>
      </c>
      <c r="N7072">
        <v>1</v>
      </c>
      <c r="O7072" s="2">
        <v>4259800</v>
      </c>
      <c r="P7072" s="2">
        <v>133279679482.674</v>
      </c>
      <c r="Q7072" s="2">
        <v>31287.778647512558</v>
      </c>
      <c r="R7072" s="2">
        <v>4.4953747304401137</v>
      </c>
      <c r="T7072">
        <f t="shared" si="110"/>
        <v>0</v>
      </c>
      <c r="U7072" t="s">
        <v>23</v>
      </c>
    </row>
    <row r="7073" spans="1:21" x14ac:dyDescent="0.3">
      <c r="A7073" t="s">
        <v>24</v>
      </c>
      <c r="B7073" t="s">
        <v>299</v>
      </c>
      <c r="C7073" t="s">
        <v>26</v>
      </c>
      <c r="D7073" t="s">
        <v>321</v>
      </c>
      <c r="E7073">
        <v>0</v>
      </c>
      <c r="F7073">
        <v>2008</v>
      </c>
      <c r="G7073" s="2">
        <v>4072000</v>
      </c>
      <c r="H7073" s="2">
        <v>6.6098077693287021</v>
      </c>
      <c r="I7073" s="2">
        <v>10575000</v>
      </c>
      <c r="J7073" s="2">
        <v>7.0242803760470798</v>
      </c>
      <c r="K7073">
        <v>9.4E-2</v>
      </c>
      <c r="L7073">
        <v>28</v>
      </c>
      <c r="M7073">
        <v>26.5</v>
      </c>
      <c r="N7073">
        <v>1</v>
      </c>
      <c r="O7073" s="2">
        <v>4768211</v>
      </c>
      <c r="P7073" s="2">
        <v>462554432624.11401</v>
      </c>
      <c r="Q7073" s="2">
        <v>97007.962236594394</v>
      </c>
      <c r="R7073" s="2">
        <v>4.9868073818281147</v>
      </c>
      <c r="T7073">
        <f t="shared" si="110"/>
        <v>0</v>
      </c>
      <c r="U7073" t="s">
        <v>24</v>
      </c>
    </row>
    <row r="7074" spans="1:21" x14ac:dyDescent="0.3">
      <c r="A7074" t="s">
        <v>25</v>
      </c>
      <c r="B7074" t="s">
        <v>310</v>
      </c>
      <c r="C7074" t="s">
        <v>26</v>
      </c>
      <c r="D7074" t="s">
        <v>321</v>
      </c>
      <c r="E7074">
        <v>0</v>
      </c>
      <c r="F7074">
        <v>2008</v>
      </c>
      <c r="G7074" s="2">
        <v>153200000</v>
      </c>
      <c r="H7074" s="2">
        <v>8.1852587652965845</v>
      </c>
      <c r="I7074" s="2">
        <v>993100000</v>
      </c>
      <c r="J7074" s="2">
        <v>8.9969929818907062</v>
      </c>
      <c r="K7074">
        <v>7.5999999999999998E-2</v>
      </c>
      <c r="L7074">
        <v>19</v>
      </c>
      <c r="M7074">
        <v>26.5</v>
      </c>
      <c r="N7074">
        <v>0</v>
      </c>
      <c r="O7074" s="2">
        <v>38115910</v>
      </c>
      <c r="P7074" s="2">
        <v>533815789473.68402</v>
      </c>
      <c r="Q7074" s="2">
        <v>14005.064800333614</v>
      </c>
      <c r="R7074" s="2">
        <v>4.1462851226106547</v>
      </c>
      <c r="T7074">
        <f t="shared" si="110"/>
        <v>0</v>
      </c>
      <c r="U7074" t="s">
        <v>25</v>
      </c>
    </row>
    <row r="7075" spans="1:21" x14ac:dyDescent="0.3">
      <c r="A7075" t="s">
        <v>41</v>
      </c>
      <c r="B7075" t="s">
        <v>332</v>
      </c>
      <c r="C7075" t="s">
        <v>26</v>
      </c>
      <c r="D7075" t="s">
        <v>321</v>
      </c>
      <c r="E7075">
        <v>0</v>
      </c>
      <c r="F7075">
        <v>2008</v>
      </c>
      <c r="G7075" s="2">
        <v>-6036000</v>
      </c>
      <c r="H7075" s="2" t="s">
        <v>42</v>
      </c>
      <c r="I7075" s="2">
        <v>-8555000</v>
      </c>
      <c r="J7075" s="2" t="s">
        <v>42</v>
      </c>
      <c r="K7075">
        <v>0.11799999999999999</v>
      </c>
      <c r="L7075">
        <v>19</v>
      </c>
      <c r="M7075">
        <v>26.5</v>
      </c>
      <c r="N7075">
        <v>0</v>
      </c>
      <c r="O7075" s="2">
        <v>5379232</v>
      </c>
      <c r="P7075" s="2">
        <v>100324627215.468</v>
      </c>
      <c r="Q7075" s="2">
        <v>18650.362582515125</v>
      </c>
      <c r="R7075" s="2">
        <v>4.2706872793648074</v>
      </c>
      <c r="T7075">
        <f t="shared" si="110"/>
        <v>0</v>
      </c>
      <c r="U7075" t="s">
        <v>41</v>
      </c>
    </row>
    <row r="7076" spans="1:21" x14ac:dyDescent="0.3">
      <c r="A7076" t="s">
        <v>28</v>
      </c>
      <c r="B7076" t="s">
        <v>365</v>
      </c>
      <c r="C7076" t="s">
        <v>26</v>
      </c>
      <c r="D7076" t="s">
        <v>321</v>
      </c>
      <c r="E7076">
        <v>0</v>
      </c>
      <c r="F7076">
        <v>2008</v>
      </c>
      <c r="G7076" s="2">
        <v>1757310000</v>
      </c>
      <c r="H7076" s="2">
        <v>9.2448483803990005</v>
      </c>
      <c r="I7076" s="2">
        <v>14423572000</v>
      </c>
      <c r="J7076" s="2">
        <v>10.159072826803914</v>
      </c>
      <c r="K7076">
        <v>7.0000000000000001E-3</v>
      </c>
      <c r="L7076">
        <v>30</v>
      </c>
      <c r="M7076">
        <v>26.5</v>
      </c>
      <c r="N7076">
        <v>1</v>
      </c>
      <c r="O7076" s="2">
        <v>45983170</v>
      </c>
      <c r="P7076" s="2">
        <v>1635015380108.3899</v>
      </c>
      <c r="Q7076" s="2">
        <v>35556.821769973445</v>
      </c>
      <c r="R7076" s="2">
        <v>4.5509229348221041</v>
      </c>
      <c r="T7076">
        <f t="shared" si="110"/>
        <v>0</v>
      </c>
      <c r="U7076" t="s">
        <v>28</v>
      </c>
    </row>
    <row r="7077" spans="1:21" x14ac:dyDescent="0.3">
      <c r="A7077" t="s">
        <v>31</v>
      </c>
      <c r="B7077" t="s">
        <v>398</v>
      </c>
      <c r="C7077" t="s">
        <v>26</v>
      </c>
      <c r="D7077" t="s">
        <v>321</v>
      </c>
      <c r="E7077">
        <v>0</v>
      </c>
      <c r="F7077">
        <v>2008</v>
      </c>
      <c r="G7077" s="2">
        <v>32000000</v>
      </c>
      <c r="H7077" s="2">
        <v>7.5051499783199063</v>
      </c>
      <c r="I7077" s="2">
        <v>84000000</v>
      </c>
      <c r="J7077" s="2">
        <v>7.924279286061882</v>
      </c>
      <c r="K7077">
        <v>7.0000000000000001E-3</v>
      </c>
      <c r="L7077">
        <v>19</v>
      </c>
      <c r="M7077">
        <v>26.5</v>
      </c>
      <c r="N7077">
        <v>0</v>
      </c>
      <c r="O7077" s="2">
        <v>71051680</v>
      </c>
      <c r="P7077" s="2">
        <v>764335657318.479</v>
      </c>
      <c r="Q7077" s="2">
        <v>10757.460728845243</v>
      </c>
      <c r="R7077" s="2">
        <v>4.0317097693233181</v>
      </c>
      <c r="T7077">
        <f t="shared" si="110"/>
        <v>0</v>
      </c>
      <c r="U7077" t="s">
        <v>31</v>
      </c>
    </row>
    <row r="7078" spans="1:21" x14ac:dyDescent="0.3">
      <c r="A7078" t="s">
        <v>32</v>
      </c>
      <c r="B7078" t="s">
        <v>409</v>
      </c>
      <c r="C7078" t="s">
        <v>26</v>
      </c>
      <c r="D7078" t="s">
        <v>321</v>
      </c>
      <c r="E7078">
        <v>0</v>
      </c>
      <c r="F7078">
        <v>2008</v>
      </c>
      <c r="G7078" s="2">
        <v>-144662000</v>
      </c>
      <c r="H7078" s="2" t="s">
        <v>42</v>
      </c>
      <c r="I7078" s="2">
        <v>449003000</v>
      </c>
      <c r="J7078" s="2">
        <v>8.6522492427384972</v>
      </c>
      <c r="K7078">
        <v>7.0000000000000001E-3</v>
      </c>
      <c r="L7078">
        <v>19</v>
      </c>
      <c r="M7078">
        <v>26.5</v>
      </c>
      <c r="N7078">
        <v>0</v>
      </c>
      <c r="O7078" s="2">
        <v>60982380</v>
      </c>
      <c r="P7078" s="2">
        <v>2890564338235.29</v>
      </c>
      <c r="Q7078" s="2">
        <v>47399.992231121352</v>
      </c>
      <c r="R7078" s="2">
        <v>4.6757782704930424</v>
      </c>
      <c r="T7078">
        <f t="shared" si="110"/>
        <v>0</v>
      </c>
      <c r="U7078" t="s">
        <v>32</v>
      </c>
    </row>
    <row r="7079" spans="1:21" x14ac:dyDescent="0.3">
      <c r="A7079" t="s">
        <v>33</v>
      </c>
      <c r="B7079" t="s">
        <v>420</v>
      </c>
      <c r="C7079" t="s">
        <v>26</v>
      </c>
      <c r="D7079" t="s">
        <v>321</v>
      </c>
      <c r="E7079">
        <v>0</v>
      </c>
      <c r="F7079">
        <v>2008</v>
      </c>
      <c r="G7079" s="2">
        <v>-51000000</v>
      </c>
      <c r="H7079" s="2" t="s">
        <v>42</v>
      </c>
      <c r="I7079" s="2">
        <v>53000000</v>
      </c>
      <c r="J7079" s="2">
        <v>7.7242758696007892</v>
      </c>
      <c r="K7079">
        <v>7.0000000000000001E-3</v>
      </c>
      <c r="L7079">
        <v>19</v>
      </c>
      <c r="M7079">
        <v>26.5</v>
      </c>
      <c r="N7079">
        <v>0</v>
      </c>
      <c r="O7079" s="2">
        <v>304094000</v>
      </c>
      <c r="P7079" s="2">
        <v>14718582000000</v>
      </c>
      <c r="Q7079" s="2">
        <v>48401.421928745716</v>
      </c>
      <c r="R7079" s="2">
        <v>4.6848581204612909</v>
      </c>
      <c r="T7079">
        <f t="shared" si="110"/>
        <v>0</v>
      </c>
      <c r="U7079" t="s">
        <v>33</v>
      </c>
    </row>
    <row r="7080" spans="1:21" x14ac:dyDescent="0.3">
      <c r="A7080" t="s">
        <v>34</v>
      </c>
      <c r="B7080" t="s">
        <v>101</v>
      </c>
      <c r="C7080" t="s">
        <v>26</v>
      </c>
      <c r="D7080" t="s">
        <v>321</v>
      </c>
      <c r="E7080">
        <v>0</v>
      </c>
      <c r="F7080">
        <v>2008</v>
      </c>
      <c r="G7080" s="2">
        <v>0</v>
      </c>
      <c r="H7080" s="2" t="s">
        <v>42</v>
      </c>
      <c r="I7080" s="2">
        <v>0</v>
      </c>
      <c r="J7080" s="2" t="s">
        <v>42</v>
      </c>
      <c r="K7080">
        <v>0.17299999999999999</v>
      </c>
      <c r="L7080">
        <v>26.8</v>
      </c>
      <c r="M7080">
        <v>26.5</v>
      </c>
      <c r="N7080">
        <v>1</v>
      </c>
      <c r="O7080" s="2">
        <v>16763470</v>
      </c>
      <c r="P7080" s="2">
        <v>179638496278.57401</v>
      </c>
      <c r="Q7080" s="2">
        <v>10716.068706453616</v>
      </c>
      <c r="R7080" s="2">
        <v>4.0300354894395323</v>
      </c>
      <c r="T7080">
        <f t="shared" si="110"/>
        <v>0</v>
      </c>
      <c r="U7080" t="s">
        <v>34</v>
      </c>
    </row>
    <row r="7081" spans="1:21" x14ac:dyDescent="0.3">
      <c r="A7081" t="s">
        <v>35</v>
      </c>
      <c r="B7081" t="s">
        <v>134</v>
      </c>
      <c r="C7081" t="s">
        <v>26</v>
      </c>
      <c r="D7081" t="s">
        <v>321</v>
      </c>
      <c r="E7081">
        <v>0</v>
      </c>
      <c r="F7081">
        <v>2008</v>
      </c>
      <c r="G7081" s="2">
        <v>-799000</v>
      </c>
      <c r="H7081" s="2" t="s">
        <v>42</v>
      </c>
      <c r="I7081" s="2">
        <v>2239000</v>
      </c>
      <c r="J7081" s="2">
        <v>6.3500540935790299</v>
      </c>
      <c r="K7081">
        <v>3.3000000000000002E-2</v>
      </c>
      <c r="L7081">
        <v>22</v>
      </c>
      <c r="M7081">
        <v>26.5</v>
      </c>
      <c r="N7081">
        <v>0</v>
      </c>
      <c r="O7081" s="2">
        <v>1340264</v>
      </c>
      <c r="P7081" s="2">
        <v>24194039255.895699</v>
      </c>
      <c r="Q7081" s="2">
        <v>18051.696722358953</v>
      </c>
      <c r="R7081" s="2">
        <v>4.2565180285423025</v>
      </c>
      <c r="T7081">
        <f t="shared" si="110"/>
        <v>0</v>
      </c>
      <c r="U7081" t="s">
        <v>35</v>
      </c>
    </row>
    <row r="7082" spans="1:21" x14ac:dyDescent="0.3">
      <c r="A7082" t="s">
        <v>36</v>
      </c>
      <c r="B7082" t="s">
        <v>343</v>
      </c>
      <c r="C7082" t="s">
        <v>26</v>
      </c>
      <c r="D7082" t="s">
        <v>321</v>
      </c>
      <c r="E7082">
        <v>0</v>
      </c>
      <c r="F7082">
        <v>2008</v>
      </c>
      <c r="G7082" s="2">
        <v>18000</v>
      </c>
      <c r="H7082" s="2">
        <v>4.2552725051033065</v>
      </c>
      <c r="I7082" s="2">
        <v>0</v>
      </c>
      <c r="J7082" s="2" t="s">
        <v>42</v>
      </c>
      <c r="K7082">
        <v>1.4999999999999999E-2</v>
      </c>
      <c r="L7082">
        <v>21</v>
      </c>
      <c r="M7082">
        <v>26.5</v>
      </c>
      <c r="N7082">
        <v>0</v>
      </c>
      <c r="O7082" s="2">
        <v>2022629</v>
      </c>
      <c r="P7082" s="2">
        <v>55589849128.460503</v>
      </c>
      <c r="Q7082" s="2">
        <v>27483.957329030931</v>
      </c>
      <c r="R7082" s="2">
        <v>4.4390792655936275</v>
      </c>
      <c r="T7082">
        <f t="shared" si="110"/>
        <v>0</v>
      </c>
      <c r="U7082" t="s">
        <v>36</v>
      </c>
    </row>
    <row r="7083" spans="1:21" x14ac:dyDescent="0.3">
      <c r="A7083" t="s">
        <v>5</v>
      </c>
      <c r="B7083" t="s">
        <v>58</v>
      </c>
      <c r="C7083" t="s">
        <v>26</v>
      </c>
      <c r="D7083" t="s">
        <v>322</v>
      </c>
      <c r="E7083">
        <v>0</v>
      </c>
      <c r="F7083">
        <v>2009</v>
      </c>
      <c r="G7083" s="2" t="s">
        <v>42</v>
      </c>
      <c r="H7083" s="2" t="s">
        <v>42</v>
      </c>
      <c r="I7083" s="2">
        <v>0</v>
      </c>
      <c r="J7083" s="2" t="s">
        <v>42</v>
      </c>
      <c r="K7083">
        <v>0.23699999999999999</v>
      </c>
      <c r="L7083">
        <v>30</v>
      </c>
      <c r="M7083">
        <v>26.5</v>
      </c>
      <c r="N7083">
        <v>1</v>
      </c>
      <c r="O7083" s="2">
        <v>21692000</v>
      </c>
      <c r="P7083" s="2">
        <v>927168310999.85303</v>
      </c>
      <c r="Q7083" s="2">
        <v>42742.407846203809</v>
      </c>
      <c r="R7083" s="2">
        <v>4.6308589840158012</v>
      </c>
      <c r="T7083">
        <f t="shared" si="110"/>
        <v>0</v>
      </c>
      <c r="U7083" t="s">
        <v>5</v>
      </c>
    </row>
    <row r="7084" spans="1:21" x14ac:dyDescent="0.3">
      <c r="A7084" t="s">
        <v>6</v>
      </c>
      <c r="B7084" t="s">
        <v>69</v>
      </c>
      <c r="C7084" t="s">
        <v>26</v>
      </c>
      <c r="D7084" t="s">
        <v>322</v>
      </c>
      <c r="E7084">
        <v>0</v>
      </c>
      <c r="F7084">
        <v>2009</v>
      </c>
      <c r="G7084" s="2">
        <v>15282000</v>
      </c>
      <c r="H7084" s="2">
        <v>7.1841801953472588</v>
      </c>
      <c r="I7084" s="2">
        <v>15848000</v>
      </c>
      <c r="J7084" s="2">
        <v>7.1999744625304904</v>
      </c>
      <c r="K7084">
        <v>0.14899999999999999</v>
      </c>
      <c r="L7084">
        <v>25</v>
      </c>
      <c r="M7084">
        <v>26.5</v>
      </c>
      <c r="N7084">
        <v>0</v>
      </c>
      <c r="O7084" s="2">
        <v>8341483</v>
      </c>
      <c r="P7084" s="2">
        <v>400172297860.51703</v>
      </c>
      <c r="Q7084" s="2">
        <v>47973.759325591986</v>
      </c>
      <c r="R7084" s="2">
        <v>4.6810037520366592</v>
      </c>
      <c r="T7084">
        <f t="shared" si="110"/>
        <v>0</v>
      </c>
      <c r="U7084" t="s">
        <v>6</v>
      </c>
    </row>
    <row r="7085" spans="1:21" x14ac:dyDescent="0.3">
      <c r="A7085" t="s">
        <v>7</v>
      </c>
      <c r="B7085" t="s">
        <v>80</v>
      </c>
      <c r="C7085" t="s">
        <v>26</v>
      </c>
      <c r="D7085" t="s">
        <v>322</v>
      </c>
      <c r="E7085">
        <v>0</v>
      </c>
      <c r="F7085">
        <v>2009</v>
      </c>
      <c r="G7085" s="2">
        <v>15282000</v>
      </c>
      <c r="H7085" s="2">
        <v>7.1841801953472588</v>
      </c>
      <c r="I7085" s="2">
        <v>327042000</v>
      </c>
      <c r="J7085" s="2">
        <v>8.5146035300209597</v>
      </c>
      <c r="K7085">
        <v>4.2000000000000003E-2</v>
      </c>
      <c r="L7085">
        <v>33.99</v>
      </c>
      <c r="M7085">
        <v>26.5</v>
      </c>
      <c r="N7085">
        <v>1</v>
      </c>
      <c r="O7085" s="2">
        <v>10796490</v>
      </c>
      <c r="P7085" s="2">
        <v>484552792442.34497</v>
      </c>
      <c r="Q7085" s="2">
        <v>44880.585490501537</v>
      </c>
      <c r="R7085" s="2">
        <v>4.652058513881693</v>
      </c>
      <c r="T7085">
        <f t="shared" si="110"/>
        <v>0</v>
      </c>
      <c r="U7085" t="s">
        <v>7</v>
      </c>
    </row>
    <row r="7086" spans="1:21" x14ac:dyDescent="0.3">
      <c r="A7086" t="s">
        <v>8</v>
      </c>
      <c r="B7086" t="s">
        <v>113</v>
      </c>
      <c r="C7086" t="s">
        <v>26</v>
      </c>
      <c r="D7086" t="s">
        <v>322</v>
      </c>
      <c r="E7086">
        <v>0</v>
      </c>
      <c r="F7086">
        <v>2009</v>
      </c>
      <c r="G7086" s="2">
        <v>5493000</v>
      </c>
      <c r="H7086" s="2">
        <v>6.7398095990213589</v>
      </c>
      <c r="I7086" s="2">
        <v>38309000</v>
      </c>
      <c r="J7086" s="2">
        <v>7.5833008155134829</v>
      </c>
      <c r="K7086">
        <v>2.3E-2</v>
      </c>
      <c r="L7086">
        <v>20</v>
      </c>
      <c r="M7086">
        <v>26.5</v>
      </c>
      <c r="N7086">
        <v>0</v>
      </c>
      <c r="O7086" s="2">
        <v>10491490</v>
      </c>
      <c r="P7086" s="2">
        <v>206179982164.40201</v>
      </c>
      <c r="Q7086" s="2">
        <v>19652.116349956203</v>
      </c>
      <c r="R7086" s="2">
        <v>4.2934093267020659</v>
      </c>
      <c r="T7086">
        <f t="shared" si="110"/>
        <v>0</v>
      </c>
      <c r="U7086" t="s">
        <v>8</v>
      </c>
    </row>
    <row r="7087" spans="1:21" x14ac:dyDescent="0.3">
      <c r="A7087" t="s">
        <v>9</v>
      </c>
      <c r="B7087" t="s">
        <v>124</v>
      </c>
      <c r="C7087" t="s">
        <v>26</v>
      </c>
      <c r="D7087" t="s">
        <v>322</v>
      </c>
      <c r="E7087">
        <v>0</v>
      </c>
      <c r="F7087">
        <v>2009</v>
      </c>
      <c r="G7087" s="2">
        <v>2612000</v>
      </c>
      <c r="H7087" s="2">
        <v>6.4169731726030363</v>
      </c>
      <c r="I7087" s="2">
        <v>619147000</v>
      </c>
      <c r="J7087" s="2">
        <v>8.7917937729450468</v>
      </c>
      <c r="K7087">
        <v>3.7999999999999999E-2</v>
      </c>
      <c r="L7087">
        <v>25</v>
      </c>
      <c r="M7087">
        <v>26.5</v>
      </c>
      <c r="N7087">
        <v>0</v>
      </c>
      <c r="O7087" s="2">
        <v>5523095</v>
      </c>
      <c r="P7087" s="2">
        <v>321241396034.24799</v>
      </c>
      <c r="Q7087" s="2">
        <v>58163.293594306815</v>
      </c>
      <c r="R7087" s="2">
        <v>4.7646489912026526</v>
      </c>
      <c r="T7087">
        <f t="shared" si="110"/>
        <v>0</v>
      </c>
      <c r="U7087" t="s">
        <v>9</v>
      </c>
    </row>
    <row r="7088" spans="1:21" x14ac:dyDescent="0.3">
      <c r="A7088" t="s">
        <v>10</v>
      </c>
      <c r="B7088" t="s">
        <v>146</v>
      </c>
      <c r="C7088" t="s">
        <v>26</v>
      </c>
      <c r="D7088" t="s">
        <v>322</v>
      </c>
      <c r="E7088">
        <v>0</v>
      </c>
      <c r="F7088">
        <v>2009</v>
      </c>
      <c r="G7088" s="2">
        <v>-12309000</v>
      </c>
      <c r="H7088" s="2" t="s">
        <v>42</v>
      </c>
      <c r="I7088" s="2">
        <v>4884000</v>
      </c>
      <c r="J7088" s="2">
        <v>6.6887756552728446</v>
      </c>
      <c r="K7088">
        <v>5.5E-2</v>
      </c>
      <c r="L7088">
        <v>26</v>
      </c>
      <c r="M7088">
        <v>26.5</v>
      </c>
      <c r="N7088">
        <v>0</v>
      </c>
      <c r="O7088" s="2">
        <v>5338000</v>
      </c>
      <c r="P7088" s="2">
        <v>251499027507.64099</v>
      </c>
      <c r="Q7088" s="2">
        <v>47114.842170783253</v>
      </c>
      <c r="R7088" s="2">
        <v>4.673157740620848</v>
      </c>
      <c r="T7088">
        <f t="shared" si="110"/>
        <v>0</v>
      </c>
      <c r="U7088" t="s">
        <v>10</v>
      </c>
    </row>
    <row r="7089" spans="1:21" x14ac:dyDescent="0.3">
      <c r="A7089" t="s">
        <v>11</v>
      </c>
      <c r="B7089" t="s">
        <v>157</v>
      </c>
      <c r="C7089" t="s">
        <v>26</v>
      </c>
      <c r="D7089" t="s">
        <v>322</v>
      </c>
      <c r="E7089">
        <v>0</v>
      </c>
      <c r="F7089">
        <v>2009</v>
      </c>
      <c r="G7089" s="2">
        <v>-193109000</v>
      </c>
      <c r="H7089" s="2" t="s">
        <v>42</v>
      </c>
      <c r="I7089" s="2">
        <v>2015560000</v>
      </c>
      <c r="J7089" s="2">
        <v>9.3043957309341518</v>
      </c>
      <c r="K7089">
        <v>4.4999999999999998E-2</v>
      </c>
      <c r="L7089">
        <v>34.42989</v>
      </c>
      <c r="M7089">
        <v>26.5</v>
      </c>
      <c r="N7089">
        <v>1</v>
      </c>
      <c r="O7089" s="2">
        <v>62615470</v>
      </c>
      <c r="P7089" s="2">
        <v>2693827452070.02</v>
      </c>
      <c r="Q7089" s="2">
        <v>43021.755679068126</v>
      </c>
      <c r="R7089" s="2">
        <v>4.633688129579407</v>
      </c>
      <c r="T7089">
        <f t="shared" si="110"/>
        <v>0</v>
      </c>
      <c r="U7089" t="s">
        <v>11</v>
      </c>
    </row>
    <row r="7090" spans="1:21" x14ac:dyDescent="0.3">
      <c r="A7090" t="s">
        <v>12</v>
      </c>
      <c r="B7090" t="s">
        <v>168</v>
      </c>
      <c r="C7090" t="s">
        <v>26</v>
      </c>
      <c r="D7090" t="s">
        <v>322</v>
      </c>
      <c r="E7090">
        <v>0</v>
      </c>
      <c r="F7090">
        <v>2009</v>
      </c>
      <c r="G7090" s="2">
        <v>-172270000</v>
      </c>
      <c r="H7090" s="2" t="s">
        <v>42</v>
      </c>
      <c r="I7090" s="2">
        <v>303991000</v>
      </c>
      <c r="J7090" s="2">
        <v>8.4828607260160016</v>
      </c>
      <c r="K7090">
        <v>0.03</v>
      </c>
      <c r="L7090">
        <v>29.37</v>
      </c>
      <c r="M7090">
        <v>26.5</v>
      </c>
      <c r="N7090">
        <v>1</v>
      </c>
      <c r="O7090" s="2">
        <v>81902300</v>
      </c>
      <c r="P7090" s="2">
        <v>3418005001389.27</v>
      </c>
      <c r="Q7090" s="2">
        <v>41732.71081995585</v>
      </c>
      <c r="R7090" s="2">
        <v>4.6204765959724527</v>
      </c>
      <c r="T7090">
        <f t="shared" si="110"/>
        <v>0</v>
      </c>
      <c r="U7090" t="s">
        <v>12</v>
      </c>
    </row>
    <row r="7091" spans="1:21" x14ac:dyDescent="0.3">
      <c r="A7091" t="s">
        <v>13</v>
      </c>
      <c r="B7091" t="s">
        <v>179</v>
      </c>
      <c r="C7091" t="s">
        <v>26</v>
      </c>
      <c r="D7091" t="s">
        <v>322</v>
      </c>
      <c r="E7091">
        <v>0</v>
      </c>
      <c r="F7091">
        <v>2009</v>
      </c>
      <c r="G7091" s="2">
        <v>-14000</v>
      </c>
      <c r="H7091" s="2" t="s">
        <v>42</v>
      </c>
      <c r="I7091" s="2">
        <v>764000</v>
      </c>
      <c r="J7091" s="2">
        <v>5.8830933585756897</v>
      </c>
      <c r="K7091">
        <v>5.0999999999999997E-2</v>
      </c>
      <c r="L7091">
        <v>25</v>
      </c>
      <c r="M7091">
        <v>26.5</v>
      </c>
      <c r="N7091">
        <v>0</v>
      </c>
      <c r="O7091" s="2">
        <v>11185000</v>
      </c>
      <c r="P7091" s="2">
        <v>330000252153.37598</v>
      </c>
      <c r="Q7091" s="2">
        <v>29503.822275670627</v>
      </c>
      <c r="R7091" s="2">
        <v>4.4698782832900203</v>
      </c>
      <c r="T7091">
        <f t="shared" si="110"/>
        <v>0</v>
      </c>
      <c r="U7091" t="s">
        <v>13</v>
      </c>
    </row>
    <row r="7092" spans="1:21" x14ac:dyDescent="0.3">
      <c r="A7092" t="s">
        <v>14</v>
      </c>
      <c r="B7092" t="s">
        <v>190</v>
      </c>
      <c r="C7092" t="s">
        <v>26</v>
      </c>
      <c r="D7092" t="s">
        <v>322</v>
      </c>
      <c r="E7092">
        <v>0</v>
      </c>
      <c r="F7092">
        <v>2009</v>
      </c>
      <c r="G7092" s="2">
        <v>36723000</v>
      </c>
      <c r="H7092" s="2">
        <v>7.5649381526551922</v>
      </c>
      <c r="I7092" s="2">
        <v>287824000</v>
      </c>
      <c r="J7092" s="2">
        <v>8.4591270044476801</v>
      </c>
      <c r="K7092">
        <v>6.0999999999999999E-2</v>
      </c>
      <c r="L7092">
        <v>20</v>
      </c>
      <c r="M7092">
        <v>26.5</v>
      </c>
      <c r="N7092">
        <v>0</v>
      </c>
      <c r="O7092" s="2">
        <v>10022650</v>
      </c>
      <c r="P7092" s="2">
        <v>130593960612.172</v>
      </c>
      <c r="Q7092" s="2">
        <v>13029.883375371983</v>
      </c>
      <c r="R7092" s="2">
        <v>4.1149405285553264</v>
      </c>
      <c r="T7092">
        <f t="shared" si="110"/>
        <v>0</v>
      </c>
      <c r="U7092" t="s">
        <v>14</v>
      </c>
    </row>
    <row r="7093" spans="1:21" x14ac:dyDescent="0.3">
      <c r="A7093" t="s">
        <v>15</v>
      </c>
      <c r="B7093" t="s">
        <v>201</v>
      </c>
      <c r="C7093" t="s">
        <v>26</v>
      </c>
      <c r="D7093" t="s">
        <v>322</v>
      </c>
      <c r="E7093">
        <v>0</v>
      </c>
      <c r="F7093">
        <v>2009</v>
      </c>
      <c r="G7093" s="2">
        <v>0</v>
      </c>
      <c r="H7093" s="2" t="s">
        <v>42</v>
      </c>
      <c r="I7093" s="2">
        <v>0</v>
      </c>
      <c r="J7093" s="2" t="s">
        <v>42</v>
      </c>
      <c r="K7093">
        <v>0.16700000000000001</v>
      </c>
      <c r="L7093">
        <v>15</v>
      </c>
      <c r="M7093">
        <v>26.5</v>
      </c>
      <c r="N7093">
        <v>0</v>
      </c>
      <c r="O7093" s="2">
        <v>319246</v>
      </c>
      <c r="P7093" s="2">
        <v>12887072301.1621</v>
      </c>
      <c r="Q7093" s="2">
        <v>40367.216194289358</v>
      </c>
      <c r="R7093" s="2">
        <v>4.6060288006081063</v>
      </c>
      <c r="T7093">
        <f t="shared" si="110"/>
        <v>0</v>
      </c>
      <c r="U7093" t="s">
        <v>15</v>
      </c>
    </row>
    <row r="7094" spans="1:21" x14ac:dyDescent="0.3">
      <c r="A7094" t="s">
        <v>16</v>
      </c>
      <c r="B7094" t="s">
        <v>212</v>
      </c>
      <c r="C7094" t="s">
        <v>26</v>
      </c>
      <c r="D7094" t="s">
        <v>322</v>
      </c>
      <c r="E7094">
        <v>0</v>
      </c>
      <c r="F7094">
        <v>2009</v>
      </c>
      <c r="G7094" s="2">
        <v>48625000</v>
      </c>
      <c r="H7094" s="2">
        <v>7.6868596143337644</v>
      </c>
      <c r="I7094" s="2">
        <v>1664025000</v>
      </c>
      <c r="J7094" s="2">
        <v>9.2211598467626903</v>
      </c>
      <c r="K7094">
        <v>0.05</v>
      </c>
      <c r="L7094">
        <v>12.5</v>
      </c>
      <c r="M7094">
        <v>26.5</v>
      </c>
      <c r="N7094">
        <v>0</v>
      </c>
      <c r="O7094" s="2">
        <v>4533400</v>
      </c>
      <c r="P7094" s="2">
        <v>236311338427.341</v>
      </c>
      <c r="Q7094" s="2">
        <v>52126.734554052367</v>
      </c>
      <c r="R7094" s="2">
        <v>4.7170605196790794</v>
      </c>
      <c r="T7094">
        <f t="shared" si="110"/>
        <v>0</v>
      </c>
      <c r="U7094" t="s">
        <v>16</v>
      </c>
    </row>
    <row r="7095" spans="1:21" x14ac:dyDescent="0.3">
      <c r="A7095" t="s">
        <v>17</v>
      </c>
      <c r="B7095" t="s">
        <v>234</v>
      </c>
      <c r="C7095" t="s">
        <v>26</v>
      </c>
      <c r="D7095" t="s">
        <v>322</v>
      </c>
      <c r="E7095">
        <v>0</v>
      </c>
      <c r="F7095">
        <v>2009</v>
      </c>
      <c r="G7095" s="2">
        <v>861114000</v>
      </c>
      <c r="H7095" s="2">
        <v>8.9350606500524812</v>
      </c>
      <c r="I7095" s="2">
        <v>2561274000</v>
      </c>
      <c r="J7095" s="2">
        <v>9.4084560409138813</v>
      </c>
      <c r="K7095">
        <v>5.3999999999999999E-2</v>
      </c>
      <c r="L7095">
        <v>31.4</v>
      </c>
      <c r="M7095">
        <v>26.5</v>
      </c>
      <c r="N7095">
        <v>1</v>
      </c>
      <c r="O7095" s="2">
        <v>60192700</v>
      </c>
      <c r="P7095" s="2">
        <v>2185160183384.27</v>
      </c>
      <c r="Q7095" s="2">
        <v>36302.744076678238</v>
      </c>
      <c r="R7095" s="2">
        <v>4.5599394540255673</v>
      </c>
      <c r="T7095">
        <f t="shared" si="110"/>
        <v>0</v>
      </c>
      <c r="U7095" t="s">
        <v>17</v>
      </c>
    </row>
    <row r="7096" spans="1:21" x14ac:dyDescent="0.3">
      <c r="A7096" t="s">
        <v>46</v>
      </c>
      <c r="B7096" t="s">
        <v>355</v>
      </c>
      <c r="C7096" t="s">
        <v>26</v>
      </c>
      <c r="D7096" t="s">
        <v>322</v>
      </c>
      <c r="E7096">
        <v>0</v>
      </c>
      <c r="F7096">
        <v>2009</v>
      </c>
      <c r="G7096" s="2">
        <v>3101000</v>
      </c>
      <c r="H7096" s="2">
        <v>6.4915017662373264</v>
      </c>
      <c r="I7096" s="2">
        <v>127600000</v>
      </c>
      <c r="J7096" s="2">
        <v>8.1058506743851435</v>
      </c>
      <c r="K7096">
        <v>7.0000000000000001E-3</v>
      </c>
      <c r="L7096">
        <v>21</v>
      </c>
      <c r="M7096">
        <v>26.5</v>
      </c>
      <c r="N7096">
        <v>0</v>
      </c>
      <c r="O7096" s="2">
        <v>49182040</v>
      </c>
      <c r="P7096" s="2">
        <v>901934953364.71106</v>
      </c>
      <c r="Q7096" s="2">
        <v>18338.705620277466</v>
      </c>
      <c r="R7096" s="2">
        <v>4.2633686791088641</v>
      </c>
      <c r="T7096">
        <f t="shared" si="110"/>
        <v>0</v>
      </c>
      <c r="U7096" t="s">
        <v>46</v>
      </c>
    </row>
    <row r="7097" spans="1:21" x14ac:dyDescent="0.3">
      <c r="A7097" t="s">
        <v>20</v>
      </c>
      <c r="B7097" t="s">
        <v>256</v>
      </c>
      <c r="C7097" t="s">
        <v>26</v>
      </c>
      <c r="D7097" t="s">
        <v>322</v>
      </c>
      <c r="E7097">
        <v>0</v>
      </c>
      <c r="F7097">
        <v>2009</v>
      </c>
      <c r="G7097" s="2">
        <v>153376000</v>
      </c>
      <c r="H7097" s="2">
        <v>8.1857574073116943</v>
      </c>
      <c r="I7097" s="2" t="s">
        <v>42</v>
      </c>
      <c r="J7097" s="2" t="s">
        <v>42</v>
      </c>
      <c r="K7097">
        <v>5.1999999999999998E-2</v>
      </c>
      <c r="L7097">
        <v>28.59</v>
      </c>
      <c r="M7097">
        <v>26.5</v>
      </c>
      <c r="N7097">
        <v>1</v>
      </c>
      <c r="O7097" s="2">
        <v>497783</v>
      </c>
      <c r="P7097" s="2">
        <v>51370543206.446198</v>
      </c>
      <c r="Q7097" s="2">
        <v>103198.66931262457</v>
      </c>
      <c r="R7097" s="2">
        <v>5.0136740973502025</v>
      </c>
      <c r="T7097">
        <f t="shared" si="110"/>
        <v>0</v>
      </c>
      <c r="U7097" t="s">
        <v>20</v>
      </c>
    </row>
    <row r="7098" spans="1:21" x14ac:dyDescent="0.3">
      <c r="A7098" t="s">
        <v>21</v>
      </c>
      <c r="B7098" t="s">
        <v>267</v>
      </c>
      <c r="C7098" t="s">
        <v>26</v>
      </c>
      <c r="D7098" t="s">
        <v>322</v>
      </c>
      <c r="E7098">
        <v>0</v>
      </c>
      <c r="F7098">
        <v>2009</v>
      </c>
      <c r="G7098" s="2">
        <v>19680000</v>
      </c>
      <c r="H7098" s="2">
        <v>7.2940250940953231</v>
      </c>
      <c r="I7098" s="2">
        <v>42490000</v>
      </c>
      <c r="J7098" s="2">
        <v>7.6282867310895144</v>
      </c>
      <c r="K7098">
        <v>0.21099999999999999</v>
      </c>
      <c r="L7098">
        <v>28</v>
      </c>
      <c r="M7098">
        <v>26.5</v>
      </c>
      <c r="N7098">
        <v>1</v>
      </c>
      <c r="O7098" s="2">
        <v>112852600</v>
      </c>
      <c r="P7098" s="2">
        <v>894948748436.74805</v>
      </c>
      <c r="Q7098" s="2">
        <v>7930.2448365101736</v>
      </c>
      <c r="R7098" s="2">
        <v>3.8992865958300751</v>
      </c>
      <c r="T7098">
        <f t="shared" si="110"/>
        <v>0</v>
      </c>
      <c r="U7098" t="s">
        <v>21</v>
      </c>
    </row>
    <row r="7099" spans="1:21" x14ac:dyDescent="0.3">
      <c r="A7099" t="s">
        <v>22</v>
      </c>
      <c r="B7099" t="s">
        <v>278</v>
      </c>
      <c r="C7099" t="s">
        <v>26</v>
      </c>
      <c r="D7099" t="s">
        <v>322</v>
      </c>
      <c r="E7099">
        <v>0</v>
      </c>
      <c r="F7099">
        <v>2009</v>
      </c>
      <c r="G7099" s="2">
        <v>102806000</v>
      </c>
      <c r="H7099" s="2">
        <v>8.0120184618465196</v>
      </c>
      <c r="I7099" s="2">
        <v>992652000</v>
      </c>
      <c r="J7099" s="2">
        <v>8.9967970219408286</v>
      </c>
      <c r="K7099">
        <v>0.02</v>
      </c>
      <c r="L7099">
        <v>25.5</v>
      </c>
      <c r="M7099">
        <v>26.5</v>
      </c>
      <c r="N7099">
        <v>0</v>
      </c>
      <c r="O7099" s="2">
        <v>16530390</v>
      </c>
      <c r="P7099" s="2">
        <v>857932759099.75</v>
      </c>
      <c r="Q7099" s="2">
        <v>51900.333815460493</v>
      </c>
      <c r="R7099" s="2">
        <v>4.7151701511769017</v>
      </c>
      <c r="T7099">
        <f t="shared" si="110"/>
        <v>0</v>
      </c>
      <c r="U7099" t="s">
        <v>22</v>
      </c>
    </row>
    <row r="7100" spans="1:21" x14ac:dyDescent="0.3">
      <c r="A7100" t="s">
        <v>23</v>
      </c>
      <c r="B7100" t="s">
        <v>289</v>
      </c>
      <c r="C7100" t="s">
        <v>26</v>
      </c>
      <c r="D7100" t="s">
        <v>322</v>
      </c>
      <c r="E7100">
        <v>0</v>
      </c>
      <c r="F7100">
        <v>2009</v>
      </c>
      <c r="G7100" s="2">
        <v>0</v>
      </c>
      <c r="H7100" s="2" t="s">
        <v>42</v>
      </c>
      <c r="I7100" s="2">
        <v>0</v>
      </c>
      <c r="J7100" s="2" t="s">
        <v>42</v>
      </c>
      <c r="K7100">
        <v>0.24</v>
      </c>
      <c r="L7100">
        <v>30</v>
      </c>
      <c r="M7100">
        <v>26.5</v>
      </c>
      <c r="N7100">
        <v>1</v>
      </c>
      <c r="O7100" s="2">
        <v>4302600</v>
      </c>
      <c r="P7100" s="2">
        <v>121337372727.841</v>
      </c>
      <c r="Q7100" s="2">
        <v>28200.941925310512</v>
      </c>
      <c r="R7100" s="2">
        <v>4.4502636142106029</v>
      </c>
      <c r="T7100">
        <f t="shared" si="110"/>
        <v>0</v>
      </c>
      <c r="U7100" t="s">
        <v>23</v>
      </c>
    </row>
    <row r="7101" spans="1:21" x14ac:dyDescent="0.3">
      <c r="A7101" t="s">
        <v>24</v>
      </c>
      <c r="B7101" t="s">
        <v>300</v>
      </c>
      <c r="C7101" t="s">
        <v>26</v>
      </c>
      <c r="D7101" t="s">
        <v>322</v>
      </c>
      <c r="E7101">
        <v>0</v>
      </c>
      <c r="F7101">
        <v>2009</v>
      </c>
      <c r="G7101" s="2">
        <v>21939000</v>
      </c>
      <c r="H7101" s="2">
        <v>7.3412168281439101</v>
      </c>
      <c r="I7101" s="2">
        <v>12110000</v>
      </c>
      <c r="J7101" s="2">
        <v>7.083144143143052</v>
      </c>
      <c r="K7101">
        <v>9.4E-2</v>
      </c>
      <c r="L7101">
        <v>28</v>
      </c>
      <c r="M7101">
        <v>26.5</v>
      </c>
      <c r="N7101">
        <v>1</v>
      </c>
      <c r="O7101" s="2">
        <v>4828725</v>
      </c>
      <c r="P7101" s="2">
        <v>386622457579.95001</v>
      </c>
      <c r="Q7101" s="2">
        <v>80067.193219731926</v>
      </c>
      <c r="R7101" s="2">
        <v>4.9034546044463765</v>
      </c>
      <c r="T7101">
        <f t="shared" si="110"/>
        <v>0</v>
      </c>
      <c r="U7101" t="s">
        <v>24</v>
      </c>
    </row>
    <row r="7102" spans="1:21" x14ac:dyDescent="0.3">
      <c r="A7102" t="s">
        <v>25</v>
      </c>
      <c r="B7102" t="s">
        <v>311</v>
      </c>
      <c r="C7102" t="s">
        <v>26</v>
      </c>
      <c r="D7102" t="s">
        <v>322</v>
      </c>
      <c r="E7102">
        <v>0</v>
      </c>
      <c r="F7102">
        <v>2009</v>
      </c>
      <c r="G7102" s="2">
        <v>73500000</v>
      </c>
      <c r="H7102" s="2">
        <v>7.8662873390841952</v>
      </c>
      <c r="I7102" s="2">
        <v>1087800000</v>
      </c>
      <c r="J7102" s="2">
        <v>9.0365490544791527</v>
      </c>
      <c r="K7102">
        <v>7.5999999999999998E-2</v>
      </c>
      <c r="L7102">
        <v>19</v>
      </c>
      <c r="M7102">
        <v>26.5</v>
      </c>
      <c r="N7102">
        <v>0</v>
      </c>
      <c r="O7102" s="2">
        <v>38153390</v>
      </c>
      <c r="P7102" s="2">
        <v>440346575957.89697</v>
      </c>
      <c r="Q7102" s="2">
        <v>11541.479694409774</v>
      </c>
      <c r="R7102" s="2">
        <v>4.0622614918284672</v>
      </c>
      <c r="T7102">
        <f t="shared" si="110"/>
        <v>0</v>
      </c>
      <c r="U7102" t="s">
        <v>25</v>
      </c>
    </row>
    <row r="7103" spans="1:21" x14ac:dyDescent="0.3">
      <c r="A7103" t="s">
        <v>41</v>
      </c>
      <c r="B7103" t="s">
        <v>333</v>
      </c>
      <c r="C7103" t="s">
        <v>26</v>
      </c>
      <c r="D7103" t="s">
        <v>322</v>
      </c>
      <c r="E7103">
        <v>0</v>
      </c>
      <c r="F7103">
        <v>2009</v>
      </c>
      <c r="G7103" s="2">
        <v>11114000</v>
      </c>
      <c r="H7103" s="2">
        <v>7.04587039244936</v>
      </c>
      <c r="I7103" s="2">
        <v>2881000</v>
      </c>
      <c r="J7103" s="2">
        <v>6.4595432582804131</v>
      </c>
      <c r="K7103">
        <v>0.11799999999999999</v>
      </c>
      <c r="L7103">
        <v>19</v>
      </c>
      <c r="M7103">
        <v>26.5</v>
      </c>
      <c r="N7103">
        <v>0</v>
      </c>
      <c r="O7103" s="2">
        <v>5386405</v>
      </c>
      <c r="P7103" s="2">
        <v>88945625173.659302</v>
      </c>
      <c r="Q7103" s="2">
        <v>16512.98503800945</v>
      </c>
      <c r="R7103" s="2">
        <v>4.217825587396983</v>
      </c>
      <c r="T7103">
        <f t="shared" si="110"/>
        <v>0</v>
      </c>
      <c r="U7103" t="s">
        <v>41</v>
      </c>
    </row>
    <row r="7104" spans="1:21" x14ac:dyDescent="0.3">
      <c r="A7104" t="s">
        <v>28</v>
      </c>
      <c r="B7104" t="s">
        <v>366</v>
      </c>
      <c r="C7104" t="s">
        <v>26</v>
      </c>
      <c r="D7104" t="s">
        <v>322</v>
      </c>
      <c r="E7104">
        <v>0</v>
      </c>
      <c r="F7104">
        <v>2009</v>
      </c>
      <c r="G7104" s="2">
        <v>-657127000</v>
      </c>
      <c r="H7104" s="2" t="s">
        <v>42</v>
      </c>
      <c r="I7104" s="2">
        <v>14296211000</v>
      </c>
      <c r="J7104" s="2">
        <v>10.155220949364644</v>
      </c>
      <c r="K7104">
        <v>7.0000000000000001E-3</v>
      </c>
      <c r="L7104">
        <v>30</v>
      </c>
      <c r="M7104">
        <v>26.5</v>
      </c>
      <c r="N7104">
        <v>1</v>
      </c>
      <c r="O7104" s="2">
        <v>46367550</v>
      </c>
      <c r="P7104" s="2">
        <v>1499099749930.54</v>
      </c>
      <c r="Q7104" s="2">
        <v>32330.794918656258</v>
      </c>
      <c r="R7104" s="2">
        <v>4.5096163827600826</v>
      </c>
      <c r="T7104">
        <f t="shared" si="110"/>
        <v>0</v>
      </c>
      <c r="U7104" t="s">
        <v>28</v>
      </c>
    </row>
    <row r="7105" spans="1:21" x14ac:dyDescent="0.3">
      <c r="A7105" t="s">
        <v>29</v>
      </c>
      <c r="B7105" t="s">
        <v>377</v>
      </c>
      <c r="C7105" t="s">
        <v>26</v>
      </c>
      <c r="D7105" t="s">
        <v>322</v>
      </c>
      <c r="E7105">
        <v>0</v>
      </c>
      <c r="F7105">
        <v>2009</v>
      </c>
      <c r="G7105" s="2" t="s">
        <v>42</v>
      </c>
      <c r="H7105" s="2" t="s">
        <v>42</v>
      </c>
      <c r="I7105" s="2">
        <v>14612000</v>
      </c>
      <c r="J7105" s="2">
        <v>7.1647096635398793</v>
      </c>
      <c r="K7105">
        <v>7.0000000000000001E-3</v>
      </c>
      <c r="L7105">
        <v>26.3</v>
      </c>
      <c r="M7105">
        <v>26.5</v>
      </c>
      <c r="N7105">
        <v>0</v>
      </c>
      <c r="O7105" s="2">
        <v>9298514</v>
      </c>
      <c r="P7105" s="2">
        <v>429657033107.737</v>
      </c>
      <c r="Q7105" s="2">
        <v>46207.064172591126</v>
      </c>
      <c r="R7105" s="2">
        <v>4.6647083759165087</v>
      </c>
      <c r="T7105">
        <f t="shared" si="110"/>
        <v>0</v>
      </c>
      <c r="U7105" t="s">
        <v>29</v>
      </c>
    </row>
    <row r="7106" spans="1:21" x14ac:dyDescent="0.3">
      <c r="A7106" t="s">
        <v>31</v>
      </c>
      <c r="B7106" t="s">
        <v>399</v>
      </c>
      <c r="C7106" t="s">
        <v>26</v>
      </c>
      <c r="D7106" t="s">
        <v>322</v>
      </c>
      <c r="E7106">
        <v>0</v>
      </c>
      <c r="F7106">
        <v>2009</v>
      </c>
      <c r="G7106" s="2">
        <v>0</v>
      </c>
      <c r="H7106" s="2" t="s">
        <v>42</v>
      </c>
      <c r="I7106" s="2">
        <v>129000000</v>
      </c>
      <c r="J7106" s="2">
        <v>8.1105897102992497</v>
      </c>
      <c r="K7106">
        <v>7.0000000000000001E-3</v>
      </c>
      <c r="L7106">
        <v>19</v>
      </c>
      <c r="M7106">
        <v>26.5</v>
      </c>
      <c r="N7106">
        <v>0</v>
      </c>
      <c r="O7106" s="2">
        <v>72039210</v>
      </c>
      <c r="P7106" s="2">
        <v>644639902580.64502</v>
      </c>
      <c r="Q7106" s="2">
        <v>8948.4587987659088</v>
      </c>
      <c r="R7106" s="2">
        <v>3.9517482428211337</v>
      </c>
      <c r="T7106">
        <f t="shared" si="110"/>
        <v>0</v>
      </c>
      <c r="U7106" t="s">
        <v>31</v>
      </c>
    </row>
    <row r="7107" spans="1:21" x14ac:dyDescent="0.3">
      <c r="A7107" t="s">
        <v>32</v>
      </c>
      <c r="B7107" t="s">
        <v>410</v>
      </c>
      <c r="C7107" t="s">
        <v>26</v>
      </c>
      <c r="D7107" t="s">
        <v>322</v>
      </c>
      <c r="E7107">
        <v>0</v>
      </c>
      <c r="F7107">
        <v>2009</v>
      </c>
      <c r="G7107" s="2">
        <v>23390000</v>
      </c>
      <c r="H7107" s="2">
        <v>7.3690302218091528</v>
      </c>
      <c r="I7107" s="2">
        <v>971817000</v>
      </c>
      <c r="J7107" s="2">
        <v>8.987584491909141</v>
      </c>
      <c r="K7107">
        <v>7.0000000000000001E-3</v>
      </c>
      <c r="L7107">
        <v>19</v>
      </c>
      <c r="M7107">
        <v>26.5</v>
      </c>
      <c r="N7107">
        <v>0</v>
      </c>
      <c r="O7107" s="2">
        <v>61423720</v>
      </c>
      <c r="P7107" s="2">
        <v>2382825985355.9702</v>
      </c>
      <c r="Q7107" s="2">
        <v>38793.254224198245</v>
      </c>
      <c r="R7107" s="2">
        <v>4.5887562125037062</v>
      </c>
      <c r="T7107">
        <f t="shared" ref="T7107:T7170" si="111">IF(S7107&lt;0,1,0)</f>
        <v>0</v>
      </c>
      <c r="U7107" t="s">
        <v>32</v>
      </c>
    </row>
    <row r="7108" spans="1:21" x14ac:dyDescent="0.3">
      <c r="A7108" t="s">
        <v>33</v>
      </c>
      <c r="B7108" t="s">
        <v>421</v>
      </c>
      <c r="C7108" t="s">
        <v>26</v>
      </c>
      <c r="D7108" t="s">
        <v>322</v>
      </c>
      <c r="E7108">
        <v>0</v>
      </c>
      <c r="F7108">
        <v>2009</v>
      </c>
      <c r="G7108" s="2">
        <v>64000000</v>
      </c>
      <c r="H7108" s="2">
        <v>7.8061799739838875</v>
      </c>
      <c r="I7108" s="2">
        <v>129000000</v>
      </c>
      <c r="J7108" s="2">
        <v>8.1105897102992497</v>
      </c>
      <c r="K7108">
        <v>7.0000000000000001E-3</v>
      </c>
      <c r="L7108">
        <v>19</v>
      </c>
      <c r="M7108">
        <v>26.5</v>
      </c>
      <c r="N7108">
        <v>0</v>
      </c>
      <c r="O7108" s="2">
        <v>306771500</v>
      </c>
      <c r="P7108" s="2">
        <v>14418739000000</v>
      </c>
      <c r="Q7108" s="2">
        <v>47001.559792875152</v>
      </c>
      <c r="R7108" s="2">
        <v>4.6721122706633391</v>
      </c>
      <c r="T7108">
        <f t="shared" si="111"/>
        <v>0</v>
      </c>
      <c r="U7108" t="s">
        <v>33</v>
      </c>
    </row>
    <row r="7109" spans="1:21" x14ac:dyDescent="0.3">
      <c r="A7109" t="s">
        <v>34</v>
      </c>
      <c r="B7109" t="s">
        <v>102</v>
      </c>
      <c r="C7109" t="s">
        <v>26</v>
      </c>
      <c r="D7109" t="s">
        <v>322</v>
      </c>
      <c r="E7109">
        <v>0</v>
      </c>
      <c r="F7109">
        <v>2009</v>
      </c>
      <c r="G7109" s="2">
        <v>0</v>
      </c>
      <c r="H7109" s="2" t="s">
        <v>42</v>
      </c>
      <c r="I7109" s="2">
        <v>0</v>
      </c>
      <c r="J7109" s="2" t="s">
        <v>42</v>
      </c>
      <c r="K7109">
        <v>0.17299999999999999</v>
      </c>
      <c r="L7109">
        <v>26.8</v>
      </c>
      <c r="M7109">
        <v>26.5</v>
      </c>
      <c r="N7109">
        <v>1</v>
      </c>
      <c r="O7109" s="2">
        <v>16928870</v>
      </c>
      <c r="P7109" s="2">
        <v>172389498444.621</v>
      </c>
      <c r="Q7109" s="2">
        <v>10183.166297846283</v>
      </c>
      <c r="R7109" s="2">
        <v>4.0078828361418628</v>
      </c>
      <c r="T7109">
        <f t="shared" si="111"/>
        <v>0</v>
      </c>
      <c r="U7109" t="s">
        <v>34</v>
      </c>
    </row>
    <row r="7110" spans="1:21" x14ac:dyDescent="0.3">
      <c r="A7110" t="s">
        <v>35</v>
      </c>
      <c r="B7110" t="s">
        <v>135</v>
      </c>
      <c r="C7110" t="s">
        <v>26</v>
      </c>
      <c r="D7110" t="s">
        <v>322</v>
      </c>
      <c r="E7110">
        <v>0</v>
      </c>
      <c r="F7110">
        <v>2009</v>
      </c>
      <c r="G7110" s="2">
        <v>1413000</v>
      </c>
      <c r="H7110" s="2">
        <v>6.1501421618485583</v>
      </c>
      <c r="I7110" s="2">
        <v>2148000</v>
      </c>
      <c r="J7110" s="2">
        <v>6.3320342770275184</v>
      </c>
      <c r="K7110">
        <v>3.3000000000000002E-2</v>
      </c>
      <c r="L7110">
        <v>22</v>
      </c>
      <c r="M7110">
        <v>26.5</v>
      </c>
      <c r="N7110">
        <v>0</v>
      </c>
      <c r="O7110" s="2">
        <v>1338497</v>
      </c>
      <c r="P7110" s="2">
        <v>19652492636.843601</v>
      </c>
      <c r="Q7110" s="2">
        <v>14682.507795567417</v>
      </c>
      <c r="R7110" s="2">
        <v>4.1668002401004545</v>
      </c>
      <c r="T7110">
        <f t="shared" si="111"/>
        <v>0</v>
      </c>
      <c r="U7110" t="s">
        <v>35</v>
      </c>
    </row>
    <row r="7111" spans="1:21" x14ac:dyDescent="0.3">
      <c r="A7111" t="s">
        <v>36</v>
      </c>
      <c r="B7111" t="s">
        <v>344</v>
      </c>
      <c r="C7111" t="s">
        <v>26</v>
      </c>
      <c r="D7111" t="s">
        <v>322</v>
      </c>
      <c r="E7111">
        <v>0</v>
      </c>
      <c r="F7111">
        <v>2009</v>
      </c>
      <c r="G7111" s="2">
        <v>0</v>
      </c>
      <c r="H7111" s="2" t="s">
        <v>42</v>
      </c>
      <c r="I7111" s="2">
        <v>0</v>
      </c>
      <c r="J7111" s="2" t="s">
        <v>42</v>
      </c>
      <c r="K7111">
        <v>1.4999999999999999E-2</v>
      </c>
      <c r="L7111">
        <v>21</v>
      </c>
      <c r="M7111">
        <v>26.5</v>
      </c>
      <c r="N7111">
        <v>0</v>
      </c>
      <c r="O7111" s="2">
        <v>2042335</v>
      </c>
      <c r="P7111" s="2">
        <v>50244793831.619904</v>
      </c>
      <c r="Q7111" s="2">
        <v>24601.64166584811</v>
      </c>
      <c r="R7111" s="2">
        <v>4.3909640885111161</v>
      </c>
      <c r="T7111">
        <f t="shared" si="111"/>
        <v>0</v>
      </c>
      <c r="U7111" t="s">
        <v>36</v>
      </c>
    </row>
    <row r="7112" spans="1:21" x14ac:dyDescent="0.3">
      <c r="A7112" t="s">
        <v>6</v>
      </c>
      <c r="B7112" t="s">
        <v>70</v>
      </c>
      <c r="C7112" t="s">
        <v>26</v>
      </c>
      <c r="D7112" t="s">
        <v>323</v>
      </c>
      <c r="E7112">
        <v>0</v>
      </c>
      <c r="F7112">
        <v>2010</v>
      </c>
      <c r="G7112" s="2">
        <v>-14570000</v>
      </c>
      <c r="H7112" s="2" t="s">
        <v>42</v>
      </c>
      <c r="I7112" s="2" t="s">
        <v>42</v>
      </c>
      <c r="J7112" s="2" t="s">
        <v>42</v>
      </c>
      <c r="K7112">
        <v>0.106</v>
      </c>
      <c r="L7112">
        <v>25</v>
      </c>
      <c r="M7112">
        <v>26.5</v>
      </c>
      <c r="N7112">
        <v>0</v>
      </c>
      <c r="O7112" s="2">
        <v>8361069</v>
      </c>
      <c r="P7112" s="2">
        <v>391892746544.69</v>
      </c>
      <c r="Q7112" s="2">
        <v>46871.129342993103</v>
      </c>
      <c r="R7112" s="2">
        <v>4.6709054178155212</v>
      </c>
      <c r="T7112">
        <f t="shared" si="111"/>
        <v>0</v>
      </c>
      <c r="U7112" t="s">
        <v>6</v>
      </c>
    </row>
    <row r="7113" spans="1:21" x14ac:dyDescent="0.3">
      <c r="A7113" t="s">
        <v>7</v>
      </c>
      <c r="B7113" t="s">
        <v>81</v>
      </c>
      <c r="C7113" t="s">
        <v>26</v>
      </c>
      <c r="D7113" t="s">
        <v>323</v>
      </c>
      <c r="E7113">
        <v>0</v>
      </c>
      <c r="F7113">
        <v>2010</v>
      </c>
      <c r="G7113" s="2">
        <v>19868000</v>
      </c>
      <c r="H7113" s="2">
        <v>7.2981541513231853</v>
      </c>
      <c r="I7113" s="2">
        <v>280599000</v>
      </c>
      <c r="J7113" s="2">
        <v>8.4480861189544374</v>
      </c>
      <c r="K7113">
        <v>0.04</v>
      </c>
      <c r="L7113">
        <v>33.99</v>
      </c>
      <c r="M7113">
        <v>26.5</v>
      </c>
      <c r="N7113">
        <v>1</v>
      </c>
      <c r="O7113" s="2">
        <v>10920270</v>
      </c>
      <c r="P7113" s="2">
        <v>483548031197.10797</v>
      </c>
      <c r="Q7113" s="2">
        <v>44279.860406117063</v>
      </c>
      <c r="R7113" s="2">
        <v>4.646206243079571</v>
      </c>
      <c r="T7113">
        <f t="shared" si="111"/>
        <v>0</v>
      </c>
      <c r="U7113" t="s">
        <v>7</v>
      </c>
    </row>
    <row r="7114" spans="1:21" x14ac:dyDescent="0.3">
      <c r="A7114" t="s">
        <v>8</v>
      </c>
      <c r="B7114" t="s">
        <v>114</v>
      </c>
      <c r="C7114" t="s">
        <v>26</v>
      </c>
      <c r="D7114" t="s">
        <v>323</v>
      </c>
      <c r="E7114">
        <v>0</v>
      </c>
      <c r="F7114">
        <v>2010</v>
      </c>
      <c r="G7114" s="2">
        <v>-27190000</v>
      </c>
      <c r="H7114" s="2" t="s">
        <v>42</v>
      </c>
      <c r="I7114" s="2">
        <v>56970000</v>
      </c>
      <c r="J7114" s="2">
        <v>7.75564621945668</v>
      </c>
      <c r="K7114">
        <v>1.2E-2</v>
      </c>
      <c r="L7114">
        <v>19</v>
      </c>
      <c r="M7114">
        <v>26.5</v>
      </c>
      <c r="N7114">
        <v>0</v>
      </c>
      <c r="O7114" s="2">
        <v>10517250</v>
      </c>
      <c r="P7114" s="2">
        <v>207477857918.91901</v>
      </c>
      <c r="Q7114" s="2">
        <v>19727.386714104829</v>
      </c>
      <c r="R7114" s="2">
        <v>4.2950695580949168</v>
      </c>
      <c r="T7114">
        <f t="shared" si="111"/>
        <v>0</v>
      </c>
      <c r="U7114" t="s">
        <v>8</v>
      </c>
    </row>
    <row r="7115" spans="1:21" x14ac:dyDescent="0.3">
      <c r="A7115" t="s">
        <v>9</v>
      </c>
      <c r="B7115" t="s">
        <v>125</v>
      </c>
      <c r="C7115" t="s">
        <v>26</v>
      </c>
      <c r="D7115" t="s">
        <v>323</v>
      </c>
      <c r="E7115">
        <v>0</v>
      </c>
      <c r="F7115">
        <v>2010</v>
      </c>
      <c r="G7115" s="2">
        <v>-441859000</v>
      </c>
      <c r="H7115" s="2" t="s">
        <v>42</v>
      </c>
      <c r="I7115" s="2">
        <v>71259000</v>
      </c>
      <c r="J7115" s="2">
        <v>7.8528397234664533</v>
      </c>
      <c r="K7115">
        <v>3.3000000000000002E-2</v>
      </c>
      <c r="L7115">
        <v>25</v>
      </c>
      <c r="M7115">
        <v>26.5</v>
      </c>
      <c r="N7115">
        <v>0</v>
      </c>
      <c r="O7115" s="2">
        <v>5547683</v>
      </c>
      <c r="P7115" s="2">
        <v>321995350346.50098</v>
      </c>
      <c r="Q7115" s="2">
        <v>58041.411224560048</v>
      </c>
      <c r="R7115" s="2">
        <v>4.7637379633726624</v>
      </c>
      <c r="T7115">
        <f t="shared" si="111"/>
        <v>0</v>
      </c>
      <c r="U7115" t="s">
        <v>9</v>
      </c>
    </row>
    <row r="7116" spans="1:21" x14ac:dyDescent="0.3">
      <c r="A7116" t="s">
        <v>10</v>
      </c>
      <c r="B7116" t="s">
        <v>147</v>
      </c>
      <c r="C7116" t="s">
        <v>26</v>
      </c>
      <c r="D7116" t="s">
        <v>323</v>
      </c>
      <c r="E7116">
        <v>0</v>
      </c>
      <c r="F7116">
        <v>2010</v>
      </c>
      <c r="G7116" s="2">
        <v>-344000</v>
      </c>
      <c r="H7116" s="2" t="s">
        <v>42</v>
      </c>
      <c r="I7116" s="2">
        <v>5946000</v>
      </c>
      <c r="J7116" s="2">
        <v>6.7742249048689187</v>
      </c>
      <c r="K7116">
        <v>1.9E-2</v>
      </c>
      <c r="L7116">
        <v>26</v>
      </c>
      <c r="M7116">
        <v>26.5</v>
      </c>
      <c r="N7116">
        <v>0</v>
      </c>
      <c r="O7116" s="2">
        <v>5362000</v>
      </c>
      <c r="P7116" s="2">
        <v>247799815768.47699</v>
      </c>
      <c r="Q7116" s="2">
        <v>46214.064857977806</v>
      </c>
      <c r="R7116" s="2">
        <v>4.6647741695087461</v>
      </c>
      <c r="T7116">
        <f t="shared" si="111"/>
        <v>0</v>
      </c>
      <c r="U7116" t="s">
        <v>10</v>
      </c>
    </row>
    <row r="7117" spans="1:21" x14ac:dyDescent="0.3">
      <c r="A7117" t="s">
        <v>11</v>
      </c>
      <c r="B7117" t="s">
        <v>158</v>
      </c>
      <c r="C7117" t="s">
        <v>26</v>
      </c>
      <c r="D7117" t="s">
        <v>323</v>
      </c>
      <c r="E7117">
        <v>0</v>
      </c>
      <c r="F7117">
        <v>2010</v>
      </c>
      <c r="G7117" s="2">
        <v>521854000.00000006</v>
      </c>
      <c r="H7117" s="2">
        <v>8.7175490166741518</v>
      </c>
      <c r="I7117" s="2">
        <v>2447889000</v>
      </c>
      <c r="J7117" s="2">
        <v>9.3887917207527529</v>
      </c>
      <c r="K7117">
        <v>4.4999999999999998E-2</v>
      </c>
      <c r="L7117">
        <v>34.42989</v>
      </c>
      <c r="M7117">
        <v>26.5</v>
      </c>
      <c r="N7117">
        <v>1</v>
      </c>
      <c r="O7117" s="2">
        <v>62917790</v>
      </c>
      <c r="P7117" s="2">
        <v>2646837111794.7798</v>
      </c>
      <c r="Q7117" s="2">
        <v>42068.183129044737</v>
      </c>
      <c r="R7117" s="2">
        <v>4.6239537557995218</v>
      </c>
      <c r="T7117">
        <f t="shared" si="111"/>
        <v>0</v>
      </c>
      <c r="U7117" t="s">
        <v>11</v>
      </c>
    </row>
    <row r="7118" spans="1:21" x14ac:dyDescent="0.3">
      <c r="A7118" t="s">
        <v>12</v>
      </c>
      <c r="B7118" t="s">
        <v>169</v>
      </c>
      <c r="C7118" t="s">
        <v>26</v>
      </c>
      <c r="D7118" t="s">
        <v>323</v>
      </c>
      <c r="E7118">
        <v>0</v>
      </c>
      <c r="F7118">
        <v>2010</v>
      </c>
      <c r="G7118" s="2">
        <v>144371000</v>
      </c>
      <c r="H7118" s="2">
        <v>8.1594799646683036</v>
      </c>
      <c r="I7118" s="2">
        <v>436932000</v>
      </c>
      <c r="J7118" s="2">
        <v>8.6404138527079635</v>
      </c>
      <c r="K7118">
        <v>2.3E-2</v>
      </c>
      <c r="L7118">
        <v>29.475000000000001</v>
      </c>
      <c r="M7118">
        <v>26.5</v>
      </c>
      <c r="N7118">
        <v>1</v>
      </c>
      <c r="O7118" s="2">
        <v>81776930</v>
      </c>
      <c r="P7118" s="2">
        <v>3417094562648.9502</v>
      </c>
      <c r="Q7118" s="2">
        <v>41785.556912554071</v>
      </c>
      <c r="R7118" s="2">
        <v>4.6210261947630311</v>
      </c>
      <c r="T7118">
        <f t="shared" si="111"/>
        <v>0</v>
      </c>
      <c r="U7118" t="s">
        <v>12</v>
      </c>
    </row>
    <row r="7119" spans="1:21" x14ac:dyDescent="0.3">
      <c r="A7119" t="s">
        <v>13</v>
      </c>
      <c r="B7119" t="s">
        <v>180</v>
      </c>
      <c r="C7119" t="s">
        <v>26</v>
      </c>
      <c r="D7119" t="s">
        <v>323</v>
      </c>
      <c r="E7119">
        <v>0</v>
      </c>
      <c r="F7119">
        <v>2010</v>
      </c>
      <c r="G7119" s="2">
        <v>596000</v>
      </c>
      <c r="H7119" s="2">
        <v>5.7752462597402365</v>
      </c>
      <c r="I7119" s="2">
        <v>1243000</v>
      </c>
      <c r="J7119" s="2">
        <v>6.0944711286416444</v>
      </c>
      <c r="K7119">
        <v>3.2000000000000001E-2</v>
      </c>
      <c r="L7119">
        <v>24</v>
      </c>
      <c r="M7119">
        <v>26.5</v>
      </c>
      <c r="N7119">
        <v>0</v>
      </c>
      <c r="O7119" s="2">
        <v>11153000</v>
      </c>
      <c r="P7119" s="2">
        <v>299361576558.21698</v>
      </c>
      <c r="Q7119" s="2">
        <v>26841.350000736751</v>
      </c>
      <c r="R7119" s="2">
        <v>4.428804355130568</v>
      </c>
      <c r="T7119">
        <f t="shared" si="111"/>
        <v>0</v>
      </c>
      <c r="U7119" t="s">
        <v>13</v>
      </c>
    </row>
    <row r="7120" spans="1:21" x14ac:dyDescent="0.3">
      <c r="A7120" t="s">
        <v>14</v>
      </c>
      <c r="B7120" t="s">
        <v>191</v>
      </c>
      <c r="C7120" t="s">
        <v>26</v>
      </c>
      <c r="D7120" t="s">
        <v>323</v>
      </c>
      <c r="E7120">
        <v>0</v>
      </c>
      <c r="F7120">
        <v>2010</v>
      </c>
      <c r="G7120" s="2">
        <v>133060000</v>
      </c>
      <c r="H7120" s="2">
        <v>8.1240475191100305</v>
      </c>
      <c r="I7120" s="2">
        <v>390246000</v>
      </c>
      <c r="J7120" s="2">
        <v>8.5913384602627563</v>
      </c>
      <c r="K7120">
        <v>2.9000000000000001E-2</v>
      </c>
      <c r="L7120">
        <v>19</v>
      </c>
      <c r="M7120">
        <v>26.5</v>
      </c>
      <c r="N7120">
        <v>0</v>
      </c>
      <c r="O7120" s="2">
        <v>10000020</v>
      </c>
      <c r="P7120" s="2">
        <v>130922638689.071</v>
      </c>
      <c r="Q7120" s="2">
        <v>13092.237684431731</v>
      </c>
      <c r="R7120" s="2">
        <v>4.1170138811532384</v>
      </c>
      <c r="T7120">
        <f t="shared" si="111"/>
        <v>0</v>
      </c>
      <c r="U7120" t="s">
        <v>14</v>
      </c>
    </row>
    <row r="7121" spans="1:21" x14ac:dyDescent="0.3">
      <c r="A7121" t="s">
        <v>15</v>
      </c>
      <c r="B7121" t="s">
        <v>202</v>
      </c>
      <c r="C7121" t="s">
        <v>26</v>
      </c>
      <c r="D7121" t="s">
        <v>323</v>
      </c>
      <c r="E7121">
        <v>0</v>
      </c>
      <c r="F7121">
        <v>2010</v>
      </c>
      <c r="G7121" s="2">
        <v>0</v>
      </c>
      <c r="H7121" s="2" t="s">
        <v>42</v>
      </c>
      <c r="I7121" s="2">
        <v>0</v>
      </c>
      <c r="J7121" s="2" t="s">
        <v>42</v>
      </c>
      <c r="K7121">
        <v>0.16700000000000001</v>
      </c>
      <c r="L7121">
        <v>18</v>
      </c>
      <c r="M7121">
        <v>26.5</v>
      </c>
      <c r="N7121">
        <v>0</v>
      </c>
      <c r="O7121" s="2">
        <v>318006</v>
      </c>
      <c r="P7121" s="2">
        <v>13310567802.9356</v>
      </c>
      <c r="Q7121" s="2">
        <v>41856.341713475849</v>
      </c>
      <c r="R7121" s="2">
        <v>4.6217612678851605</v>
      </c>
      <c r="T7121">
        <f t="shared" si="111"/>
        <v>0</v>
      </c>
      <c r="U7121" t="s">
        <v>15</v>
      </c>
    </row>
    <row r="7122" spans="1:21" x14ac:dyDescent="0.3">
      <c r="A7122" t="s">
        <v>16</v>
      </c>
      <c r="B7122" t="s">
        <v>213</v>
      </c>
      <c r="C7122" t="s">
        <v>26</v>
      </c>
      <c r="D7122" t="s">
        <v>323</v>
      </c>
      <c r="E7122">
        <v>0</v>
      </c>
      <c r="F7122">
        <v>2010</v>
      </c>
      <c r="G7122" s="2">
        <v>-941722000</v>
      </c>
      <c r="H7122" s="2" t="s">
        <v>42</v>
      </c>
      <c r="I7122" s="2">
        <v>648049000</v>
      </c>
      <c r="J7122" s="2">
        <v>8.8116078447981696</v>
      </c>
      <c r="K7122">
        <v>4.2999999999999997E-2</v>
      </c>
      <c r="L7122">
        <v>12.5</v>
      </c>
      <c r="M7122">
        <v>26.5</v>
      </c>
      <c r="N7122">
        <v>0</v>
      </c>
      <c r="O7122" s="2">
        <v>4554800</v>
      </c>
      <c r="P7122" s="2">
        <v>221951354761.53201</v>
      </c>
      <c r="Q7122" s="2">
        <v>48729.110995330644</v>
      </c>
      <c r="R7122" s="2">
        <v>4.6877884882673166</v>
      </c>
      <c r="T7122">
        <f t="shared" si="111"/>
        <v>0</v>
      </c>
      <c r="U7122" t="s">
        <v>16</v>
      </c>
    </row>
    <row r="7123" spans="1:21" x14ac:dyDescent="0.3">
      <c r="A7123" t="s">
        <v>17</v>
      </c>
      <c r="B7123" t="s">
        <v>235</v>
      </c>
      <c r="C7123" t="s">
        <v>26</v>
      </c>
      <c r="D7123" t="s">
        <v>323</v>
      </c>
      <c r="E7123">
        <v>0</v>
      </c>
      <c r="F7123">
        <v>2010</v>
      </c>
      <c r="G7123" s="2">
        <v>308132000</v>
      </c>
      <c r="H7123" s="2">
        <v>8.488736802834179</v>
      </c>
      <c r="I7123" s="2">
        <v>2514898000</v>
      </c>
      <c r="J7123" s="2">
        <v>9.4005203755011042</v>
      </c>
      <c r="K7123">
        <v>5.1999999999999998E-2</v>
      </c>
      <c r="L7123">
        <v>31.4</v>
      </c>
      <c r="M7123">
        <v>26.5</v>
      </c>
      <c r="N7123">
        <v>1</v>
      </c>
      <c r="O7123" s="2">
        <v>60483380</v>
      </c>
      <c r="P7123" s="2">
        <v>2125058244242.9199</v>
      </c>
      <c r="Q7123" s="2">
        <v>35134.581503925874</v>
      </c>
      <c r="R7123" s="2">
        <v>4.5457347849226721</v>
      </c>
      <c r="T7123">
        <f t="shared" si="111"/>
        <v>0</v>
      </c>
      <c r="U7123" t="s">
        <v>17</v>
      </c>
    </row>
    <row r="7124" spans="1:21" x14ac:dyDescent="0.3">
      <c r="A7124" t="s">
        <v>18</v>
      </c>
      <c r="B7124" t="s">
        <v>246</v>
      </c>
      <c r="C7124" t="s">
        <v>26</v>
      </c>
      <c r="D7124" t="s">
        <v>323</v>
      </c>
      <c r="E7124">
        <v>0</v>
      </c>
      <c r="F7124">
        <v>2010</v>
      </c>
      <c r="G7124" s="2">
        <v>0</v>
      </c>
      <c r="H7124" s="2" t="s">
        <v>42</v>
      </c>
      <c r="I7124" s="2" t="s">
        <v>42</v>
      </c>
      <c r="J7124" s="2" t="s">
        <v>42</v>
      </c>
      <c r="K7124">
        <v>5.1999999999999998E-2</v>
      </c>
      <c r="L7124">
        <v>39.54</v>
      </c>
      <c r="M7124">
        <v>26.5</v>
      </c>
      <c r="N7124">
        <v>1</v>
      </c>
      <c r="O7124" s="2">
        <v>128057000</v>
      </c>
      <c r="P7124" s="2">
        <v>5700098114744.4102</v>
      </c>
      <c r="Q7124" s="2">
        <v>44512.194684745155</v>
      </c>
      <c r="R7124" s="2">
        <v>4.6484790078070466</v>
      </c>
      <c r="T7124">
        <f t="shared" si="111"/>
        <v>0</v>
      </c>
      <c r="U7124" t="s">
        <v>18</v>
      </c>
    </row>
    <row r="7125" spans="1:21" x14ac:dyDescent="0.3">
      <c r="A7125" t="s">
        <v>46</v>
      </c>
      <c r="B7125" t="s">
        <v>356</v>
      </c>
      <c r="C7125" t="s">
        <v>26</v>
      </c>
      <c r="D7125" t="s">
        <v>323</v>
      </c>
      <c r="E7125">
        <v>0</v>
      </c>
      <c r="F7125">
        <v>2010</v>
      </c>
      <c r="G7125" s="2">
        <v>-8783000</v>
      </c>
      <c r="H7125" s="2" t="s">
        <v>42</v>
      </c>
      <c r="I7125" s="2">
        <v>186158000</v>
      </c>
      <c r="J7125" s="2">
        <v>8.2698817044340789</v>
      </c>
      <c r="K7125">
        <v>7.0000000000000001E-3</v>
      </c>
      <c r="L7125">
        <v>21</v>
      </c>
      <c r="M7125">
        <v>26.5</v>
      </c>
      <c r="N7125">
        <v>0</v>
      </c>
      <c r="O7125" s="2">
        <v>49410370</v>
      </c>
      <c r="P7125" s="2">
        <v>1094499338702.72</v>
      </c>
      <c r="Q7125" s="2">
        <v>22151.207098888754</v>
      </c>
      <c r="R7125" s="2">
        <v>4.3453973974711637</v>
      </c>
      <c r="T7125">
        <f t="shared" si="111"/>
        <v>0</v>
      </c>
      <c r="U7125" t="s">
        <v>46</v>
      </c>
    </row>
    <row r="7126" spans="1:21" x14ac:dyDescent="0.3">
      <c r="A7126" t="s">
        <v>21</v>
      </c>
      <c r="B7126" t="s">
        <v>268</v>
      </c>
      <c r="C7126" t="s">
        <v>26</v>
      </c>
      <c r="D7126" t="s">
        <v>323</v>
      </c>
      <c r="E7126">
        <v>0</v>
      </c>
      <c r="F7126">
        <v>2010</v>
      </c>
      <c r="G7126" s="2">
        <v>17340000</v>
      </c>
      <c r="H7126" s="2">
        <v>7.2390490931401912</v>
      </c>
      <c r="I7126" s="2">
        <v>57430000</v>
      </c>
      <c r="J7126" s="2">
        <v>7.7591388162811663</v>
      </c>
      <c r="K7126">
        <v>0.21099999999999999</v>
      </c>
      <c r="L7126">
        <v>30</v>
      </c>
      <c r="M7126">
        <v>26.5</v>
      </c>
      <c r="N7126">
        <v>1</v>
      </c>
      <c r="O7126" s="2">
        <v>114255600</v>
      </c>
      <c r="P7126" s="2">
        <v>1051128603513.77</v>
      </c>
      <c r="Q7126" s="2">
        <v>9199.7994278947372</v>
      </c>
      <c r="R7126" s="2">
        <v>3.9637783590511986</v>
      </c>
      <c r="T7126">
        <f t="shared" si="111"/>
        <v>0</v>
      </c>
      <c r="U7126" t="s">
        <v>21</v>
      </c>
    </row>
    <row r="7127" spans="1:21" x14ac:dyDescent="0.3">
      <c r="A7127" t="s">
        <v>22</v>
      </c>
      <c r="B7127" t="s">
        <v>279</v>
      </c>
      <c r="C7127" t="s">
        <v>26</v>
      </c>
      <c r="D7127" t="s">
        <v>323</v>
      </c>
      <c r="E7127">
        <v>0</v>
      </c>
      <c r="F7127">
        <v>2010</v>
      </c>
      <c r="G7127" s="2">
        <v>83444000</v>
      </c>
      <c r="H7127" s="2">
        <v>7.9213951144056507</v>
      </c>
      <c r="I7127" s="2">
        <v>722875000</v>
      </c>
      <c r="J7127" s="2">
        <v>8.8590632053116511</v>
      </c>
      <c r="K7127">
        <v>1.4999999999999999E-2</v>
      </c>
      <c r="L7127">
        <v>25.5</v>
      </c>
      <c r="M7127">
        <v>26.5</v>
      </c>
      <c r="N7127">
        <v>0</v>
      </c>
      <c r="O7127" s="2">
        <v>16615390</v>
      </c>
      <c r="P7127" s="2">
        <v>836389937229.19702</v>
      </c>
      <c r="Q7127" s="2">
        <v>50338.266945837386</v>
      </c>
      <c r="R7127" s="2">
        <v>4.7018982595076197</v>
      </c>
      <c r="T7127">
        <f t="shared" si="111"/>
        <v>0</v>
      </c>
      <c r="U7127" t="s">
        <v>22</v>
      </c>
    </row>
    <row r="7128" spans="1:21" x14ac:dyDescent="0.3">
      <c r="A7128" t="s">
        <v>23</v>
      </c>
      <c r="B7128" t="s">
        <v>290</v>
      </c>
      <c r="C7128" t="s">
        <v>26</v>
      </c>
      <c r="D7128" t="s">
        <v>323</v>
      </c>
      <c r="E7128">
        <v>0</v>
      </c>
      <c r="F7128">
        <v>2010</v>
      </c>
      <c r="G7128" s="2">
        <v>0</v>
      </c>
      <c r="H7128" s="2" t="s">
        <v>42</v>
      </c>
      <c r="I7128" s="2">
        <v>0</v>
      </c>
      <c r="J7128" s="2" t="s">
        <v>42</v>
      </c>
      <c r="K7128">
        <v>0.24</v>
      </c>
      <c r="L7128">
        <v>30</v>
      </c>
      <c r="M7128">
        <v>26.5</v>
      </c>
      <c r="N7128">
        <v>1</v>
      </c>
      <c r="O7128" s="2">
        <v>4350700</v>
      </c>
      <c r="P7128" s="2">
        <v>146580949348.89301</v>
      </c>
      <c r="Q7128" s="2">
        <v>33691.3483689735</v>
      </c>
      <c r="R7128" s="2">
        <v>4.5275183923253355</v>
      </c>
      <c r="T7128">
        <f t="shared" si="111"/>
        <v>0</v>
      </c>
      <c r="U7128" t="s">
        <v>23</v>
      </c>
    </row>
    <row r="7129" spans="1:21" x14ac:dyDescent="0.3">
      <c r="A7129" t="s">
        <v>24</v>
      </c>
      <c r="B7129" t="s">
        <v>301</v>
      </c>
      <c r="C7129" t="s">
        <v>26</v>
      </c>
      <c r="D7129" t="s">
        <v>323</v>
      </c>
      <c r="E7129">
        <v>0</v>
      </c>
      <c r="F7129">
        <v>2010</v>
      </c>
      <c r="G7129" s="2">
        <v>-3309000</v>
      </c>
      <c r="H7129" s="2" t="s">
        <v>42</v>
      </c>
      <c r="I7129" s="2" t="s">
        <v>42</v>
      </c>
      <c r="J7129" s="2" t="s">
        <v>42</v>
      </c>
      <c r="K7129">
        <v>8.5000000000000006E-2</v>
      </c>
      <c r="L7129">
        <v>28</v>
      </c>
      <c r="M7129">
        <v>26.5</v>
      </c>
      <c r="N7129">
        <v>1</v>
      </c>
      <c r="O7129" s="2">
        <v>4889252</v>
      </c>
      <c r="P7129" s="2">
        <v>429130952709.224</v>
      </c>
      <c r="Q7129" s="2">
        <v>87770.266844340193</v>
      </c>
      <c r="R7129" s="2">
        <v>4.9433474187262876</v>
      </c>
      <c r="T7129">
        <f t="shared" si="111"/>
        <v>0</v>
      </c>
      <c r="U7129" t="s">
        <v>24</v>
      </c>
    </row>
    <row r="7130" spans="1:21" x14ac:dyDescent="0.3">
      <c r="A7130" t="s">
        <v>25</v>
      </c>
      <c r="B7130" t="s">
        <v>312</v>
      </c>
      <c r="C7130" t="s">
        <v>26</v>
      </c>
      <c r="D7130" t="s">
        <v>323</v>
      </c>
      <c r="E7130">
        <v>0</v>
      </c>
      <c r="F7130">
        <v>2010</v>
      </c>
      <c r="G7130" s="2">
        <v>282000000</v>
      </c>
      <c r="H7130" s="2">
        <v>8.4502491083193618</v>
      </c>
      <c r="I7130" s="2">
        <v>1864800000</v>
      </c>
      <c r="J7130" s="2">
        <v>9.2706322605125209</v>
      </c>
      <c r="K7130">
        <v>7.1999999999999995E-2</v>
      </c>
      <c r="L7130">
        <v>19</v>
      </c>
      <c r="M7130">
        <v>26.5</v>
      </c>
      <c r="N7130">
        <v>0</v>
      </c>
      <c r="O7130" s="2">
        <v>38516690</v>
      </c>
      <c r="P7130" s="2">
        <v>479257883741.75201</v>
      </c>
      <c r="Q7130" s="2">
        <v>12442.862658804586</v>
      </c>
      <c r="R7130" s="2">
        <v>4.094920307517115</v>
      </c>
      <c r="T7130">
        <f t="shared" si="111"/>
        <v>0</v>
      </c>
      <c r="U7130" t="s">
        <v>25</v>
      </c>
    </row>
    <row r="7131" spans="1:21" x14ac:dyDescent="0.3">
      <c r="A7131" t="s">
        <v>41</v>
      </c>
      <c r="B7131" t="s">
        <v>334</v>
      </c>
      <c r="C7131" t="s">
        <v>26</v>
      </c>
      <c r="D7131" t="s">
        <v>323</v>
      </c>
      <c r="E7131">
        <v>0</v>
      </c>
      <c r="F7131">
        <v>2010</v>
      </c>
      <c r="G7131" s="2">
        <v>2649000</v>
      </c>
      <c r="H7131" s="2">
        <v>6.4230819582972307</v>
      </c>
      <c r="I7131" s="2">
        <v>2672000</v>
      </c>
      <c r="J7131" s="2">
        <v>6.4268364538035083</v>
      </c>
      <c r="K7131">
        <v>0.11799999999999999</v>
      </c>
      <c r="L7131">
        <v>19</v>
      </c>
      <c r="M7131">
        <v>26.5</v>
      </c>
      <c r="N7131">
        <v>0</v>
      </c>
      <c r="O7131" s="2">
        <v>5391428</v>
      </c>
      <c r="P7131" s="2">
        <v>89501012915.7314</v>
      </c>
      <c r="Q7131" s="2">
        <v>16600.61358803853</v>
      </c>
      <c r="R7131" s="2">
        <v>4.2201241406288794</v>
      </c>
      <c r="T7131">
        <f t="shared" si="111"/>
        <v>0</v>
      </c>
      <c r="U7131" t="s">
        <v>41</v>
      </c>
    </row>
    <row r="7132" spans="1:21" x14ac:dyDescent="0.3">
      <c r="A7132" t="s">
        <v>28</v>
      </c>
      <c r="B7132" t="s">
        <v>367</v>
      </c>
      <c r="C7132" t="s">
        <v>26</v>
      </c>
      <c r="D7132" t="s">
        <v>323</v>
      </c>
      <c r="E7132">
        <v>0</v>
      </c>
      <c r="F7132">
        <v>2010</v>
      </c>
      <c r="G7132" s="2">
        <v>-235762000</v>
      </c>
      <c r="H7132" s="2" t="s">
        <v>42</v>
      </c>
      <c r="I7132" s="2">
        <v>12355692000</v>
      </c>
      <c r="J7132" s="2">
        <v>10.091867073766059</v>
      </c>
      <c r="K7132">
        <v>7.0000000000000001E-3</v>
      </c>
      <c r="L7132">
        <v>30</v>
      </c>
      <c r="M7132">
        <v>26.5</v>
      </c>
      <c r="N7132">
        <v>1</v>
      </c>
      <c r="O7132" s="2">
        <v>46562480</v>
      </c>
      <c r="P7132" s="2">
        <v>1431616749640.29</v>
      </c>
      <c r="Q7132" s="2">
        <v>30746.144742296587</v>
      </c>
      <c r="R7132" s="2">
        <v>4.4877906673597669</v>
      </c>
      <c r="T7132">
        <f t="shared" si="111"/>
        <v>0</v>
      </c>
      <c r="U7132" t="s">
        <v>28</v>
      </c>
    </row>
    <row r="7133" spans="1:21" x14ac:dyDescent="0.3">
      <c r="A7133" t="s">
        <v>29</v>
      </c>
      <c r="B7133" t="s">
        <v>378</v>
      </c>
      <c r="C7133" t="s">
        <v>26</v>
      </c>
      <c r="D7133" t="s">
        <v>323</v>
      </c>
      <c r="E7133">
        <v>0</v>
      </c>
      <c r="F7133">
        <v>2010</v>
      </c>
      <c r="G7133" s="2">
        <v>-6806000</v>
      </c>
      <c r="H7133" s="2" t="s">
        <v>42</v>
      </c>
      <c r="I7133" s="2">
        <v>38060000</v>
      </c>
      <c r="J7133" s="2">
        <v>7.5804687839510017</v>
      </c>
      <c r="K7133">
        <v>7.0000000000000001E-3</v>
      </c>
      <c r="L7133">
        <v>26.3</v>
      </c>
      <c r="M7133">
        <v>26.5</v>
      </c>
      <c r="N7133">
        <v>0</v>
      </c>
      <c r="O7133" s="2">
        <v>9378126</v>
      </c>
      <c r="P7133" s="2">
        <v>488377689564.92102</v>
      </c>
      <c r="Q7133" s="2">
        <v>52076.25591348645</v>
      </c>
      <c r="R7133" s="2">
        <v>4.7166397525462314</v>
      </c>
      <c r="T7133">
        <f t="shared" si="111"/>
        <v>0</v>
      </c>
      <c r="U7133" t="s">
        <v>29</v>
      </c>
    </row>
    <row r="7134" spans="1:21" x14ac:dyDescent="0.3">
      <c r="A7134" t="s">
        <v>31</v>
      </c>
      <c r="B7134" t="s">
        <v>400</v>
      </c>
      <c r="C7134" t="s">
        <v>26</v>
      </c>
      <c r="D7134" t="s">
        <v>323</v>
      </c>
      <c r="E7134">
        <v>0</v>
      </c>
      <c r="F7134">
        <v>2010</v>
      </c>
      <c r="G7134" s="2">
        <v>1000000</v>
      </c>
      <c r="H7134" s="2">
        <v>6</v>
      </c>
      <c r="I7134" s="2">
        <v>414000000</v>
      </c>
      <c r="J7134" s="2">
        <v>8.6170003411208995</v>
      </c>
      <c r="K7134">
        <v>7.0000000000000001E-3</v>
      </c>
      <c r="L7134">
        <v>19</v>
      </c>
      <c r="M7134">
        <v>26.5</v>
      </c>
      <c r="N7134">
        <v>0</v>
      </c>
      <c r="O7134" s="2">
        <v>73142150</v>
      </c>
      <c r="P7134" s="2">
        <v>771876791231.83801</v>
      </c>
      <c r="Q7134" s="2">
        <v>10553.105032212452</v>
      </c>
      <c r="R7134" s="2">
        <v>4.0233802605770963</v>
      </c>
      <c r="T7134">
        <f t="shared" si="111"/>
        <v>0</v>
      </c>
      <c r="U7134" t="s">
        <v>31</v>
      </c>
    </row>
    <row r="7135" spans="1:21" x14ac:dyDescent="0.3">
      <c r="A7135" t="s">
        <v>32</v>
      </c>
      <c r="B7135" t="s">
        <v>411</v>
      </c>
      <c r="C7135" t="s">
        <v>26</v>
      </c>
      <c r="D7135" t="s">
        <v>323</v>
      </c>
      <c r="E7135">
        <v>0</v>
      </c>
      <c r="F7135">
        <v>2010</v>
      </c>
      <c r="G7135" s="2">
        <v>67964000</v>
      </c>
      <c r="H7135" s="2">
        <v>7.8322789312153436</v>
      </c>
      <c r="I7135" s="2">
        <v>1396368000</v>
      </c>
      <c r="J7135" s="2">
        <v>9.1449998877054028</v>
      </c>
      <c r="K7135">
        <v>7.0000000000000001E-3</v>
      </c>
      <c r="L7135">
        <v>19</v>
      </c>
      <c r="M7135">
        <v>26.5</v>
      </c>
      <c r="N7135">
        <v>0</v>
      </c>
      <c r="O7135" s="2">
        <v>61914640</v>
      </c>
      <c r="P7135" s="2">
        <v>2441173394729.6201</v>
      </c>
      <c r="Q7135" s="2">
        <v>39428.047950042514</v>
      </c>
      <c r="R7135" s="2">
        <v>4.5958052760458168</v>
      </c>
      <c r="T7135">
        <f t="shared" si="111"/>
        <v>0</v>
      </c>
      <c r="U7135" t="s">
        <v>32</v>
      </c>
    </row>
    <row r="7136" spans="1:21" x14ac:dyDescent="0.3">
      <c r="A7136" t="s">
        <v>33</v>
      </c>
      <c r="B7136" t="s">
        <v>422</v>
      </c>
      <c r="C7136" t="s">
        <v>26</v>
      </c>
      <c r="D7136" t="s">
        <v>323</v>
      </c>
      <c r="E7136">
        <v>0</v>
      </c>
      <c r="F7136">
        <v>2010</v>
      </c>
      <c r="G7136" s="2">
        <v>-30000000</v>
      </c>
      <c r="H7136" s="2" t="s">
        <v>42</v>
      </c>
      <c r="I7136" s="2">
        <v>204000000</v>
      </c>
      <c r="J7136" s="2">
        <v>8.3096301674258992</v>
      </c>
      <c r="K7136">
        <v>7.0000000000000001E-3</v>
      </c>
      <c r="L7136">
        <v>19</v>
      </c>
      <c r="M7136">
        <v>26.5</v>
      </c>
      <c r="N7136">
        <v>0</v>
      </c>
      <c r="O7136" s="2">
        <v>309347100</v>
      </c>
      <c r="P7136" s="2">
        <v>14964372000000</v>
      </c>
      <c r="Q7136" s="2">
        <v>48374.049732484964</v>
      </c>
      <c r="R7136" s="2">
        <v>4.6846124467609913</v>
      </c>
      <c r="T7136">
        <f t="shared" si="111"/>
        <v>0</v>
      </c>
      <c r="U7136" t="s">
        <v>33</v>
      </c>
    </row>
    <row r="7137" spans="1:21" x14ac:dyDescent="0.3">
      <c r="A7137" t="s">
        <v>34</v>
      </c>
      <c r="B7137" t="s">
        <v>103</v>
      </c>
      <c r="C7137" t="s">
        <v>26</v>
      </c>
      <c r="D7137" t="s">
        <v>323</v>
      </c>
      <c r="E7137">
        <v>0</v>
      </c>
      <c r="F7137">
        <v>2010</v>
      </c>
      <c r="G7137" s="2">
        <v>0</v>
      </c>
      <c r="H7137" s="2" t="s">
        <v>42</v>
      </c>
      <c r="I7137" s="2">
        <v>0</v>
      </c>
      <c r="J7137" s="2" t="s">
        <v>42</v>
      </c>
      <c r="K7137">
        <v>0.17299999999999999</v>
      </c>
      <c r="L7137">
        <v>26.8</v>
      </c>
      <c r="M7137">
        <v>26.5</v>
      </c>
      <c r="N7137">
        <v>1</v>
      </c>
      <c r="O7137" s="2">
        <v>17094280</v>
      </c>
      <c r="P7137" s="2">
        <v>218537551220.07101</v>
      </c>
      <c r="Q7137" s="2">
        <v>12784.250124607237</v>
      </c>
      <c r="R7137" s="2">
        <v>4.1066752590501769</v>
      </c>
      <c r="T7137">
        <f t="shared" si="111"/>
        <v>0</v>
      </c>
      <c r="U7137" t="s">
        <v>34</v>
      </c>
    </row>
    <row r="7138" spans="1:21" x14ac:dyDescent="0.3">
      <c r="A7138" t="s">
        <v>35</v>
      </c>
      <c r="B7138" t="s">
        <v>136</v>
      </c>
      <c r="C7138" t="s">
        <v>26</v>
      </c>
      <c r="D7138" t="s">
        <v>323</v>
      </c>
      <c r="E7138">
        <v>0</v>
      </c>
      <c r="F7138">
        <v>2010</v>
      </c>
      <c r="G7138" s="2">
        <v>-1034999.9999999999</v>
      </c>
      <c r="H7138" s="2" t="s">
        <v>42</v>
      </c>
      <c r="I7138" s="2">
        <v>1184000</v>
      </c>
      <c r="J7138" s="2">
        <v>6.0733517023869013</v>
      </c>
      <c r="K7138">
        <v>3.3000000000000002E-2</v>
      </c>
      <c r="L7138">
        <v>22</v>
      </c>
      <c r="M7138">
        <v>26.5</v>
      </c>
      <c r="N7138">
        <v>0</v>
      </c>
      <c r="O7138" s="2">
        <v>1336886</v>
      </c>
      <c r="P7138" s="2">
        <v>19490936349.175301</v>
      </c>
      <c r="Q7138" s="2">
        <v>14579.35556896796</v>
      </c>
      <c r="R7138" s="2">
        <v>4.163738327889603</v>
      </c>
      <c r="T7138">
        <f t="shared" si="111"/>
        <v>0</v>
      </c>
      <c r="U7138" t="s">
        <v>35</v>
      </c>
    </row>
    <row r="7139" spans="1:21" x14ac:dyDescent="0.3">
      <c r="A7139" t="s">
        <v>36</v>
      </c>
      <c r="B7139" t="s">
        <v>345</v>
      </c>
      <c r="C7139" t="s">
        <v>26</v>
      </c>
      <c r="D7139" t="s">
        <v>323</v>
      </c>
      <c r="E7139">
        <v>0</v>
      </c>
      <c r="F7139">
        <v>2010</v>
      </c>
      <c r="G7139" s="2">
        <v>25000</v>
      </c>
      <c r="H7139" s="2">
        <v>4.3979400086720375</v>
      </c>
      <c r="I7139" s="2">
        <v>25000</v>
      </c>
      <c r="J7139" s="2">
        <v>4.3979400086720375</v>
      </c>
      <c r="K7139">
        <v>7.0000000000000001E-3</v>
      </c>
      <c r="L7139">
        <v>21</v>
      </c>
      <c r="M7139">
        <v>26.5</v>
      </c>
      <c r="N7139">
        <v>0</v>
      </c>
      <c r="O7139" s="2">
        <v>2049261</v>
      </c>
      <c r="P7139" s="2">
        <v>48013606745.480301</v>
      </c>
      <c r="Q7139" s="2">
        <v>23429.717710667552</v>
      </c>
      <c r="R7139" s="2">
        <v>4.3697670560985449</v>
      </c>
      <c r="T7139">
        <f t="shared" si="111"/>
        <v>0</v>
      </c>
      <c r="U7139" t="s">
        <v>36</v>
      </c>
    </row>
    <row r="7140" spans="1:21" x14ac:dyDescent="0.3">
      <c r="A7140" t="s">
        <v>38</v>
      </c>
      <c r="B7140" t="s">
        <v>224</v>
      </c>
      <c r="C7140" t="s">
        <v>26</v>
      </c>
      <c r="D7140" t="s">
        <v>323</v>
      </c>
      <c r="E7140">
        <v>0</v>
      </c>
      <c r="F7140">
        <v>2010</v>
      </c>
      <c r="G7140" s="2">
        <v>0</v>
      </c>
      <c r="H7140" s="2" t="s">
        <v>42</v>
      </c>
      <c r="I7140" s="2">
        <v>0</v>
      </c>
      <c r="J7140" s="2" t="s">
        <v>42</v>
      </c>
      <c r="K7140">
        <v>4.2999999999999997E-2</v>
      </c>
      <c r="L7140">
        <v>12.5</v>
      </c>
      <c r="M7140">
        <v>26.5</v>
      </c>
      <c r="N7140">
        <v>0</v>
      </c>
      <c r="O7140" s="2">
        <v>7623600</v>
      </c>
      <c r="P7140" s="2">
        <v>233609522091.46799</v>
      </c>
      <c r="Q7140" s="2">
        <v>30642.940617486227</v>
      </c>
      <c r="R7140" s="2">
        <v>4.4863304395724528</v>
      </c>
      <c r="T7140">
        <f t="shared" si="111"/>
        <v>0</v>
      </c>
      <c r="U7140" t="s">
        <v>38</v>
      </c>
    </row>
    <row r="7141" spans="1:21" x14ac:dyDescent="0.3">
      <c r="A7141" t="s">
        <v>5</v>
      </c>
      <c r="B7141" t="s">
        <v>60</v>
      </c>
      <c r="C7141" t="s">
        <v>26</v>
      </c>
      <c r="D7141" t="s">
        <v>324</v>
      </c>
      <c r="E7141">
        <v>0</v>
      </c>
      <c r="F7141">
        <v>2011</v>
      </c>
      <c r="G7141" s="2" t="s">
        <v>42</v>
      </c>
      <c r="H7141" s="2" t="s">
        <v>42</v>
      </c>
      <c r="I7141" s="2">
        <v>0</v>
      </c>
      <c r="J7141" s="2" t="s">
        <v>42</v>
      </c>
      <c r="K7141">
        <v>0.128</v>
      </c>
      <c r="L7141">
        <v>30</v>
      </c>
      <c r="M7141">
        <v>28.5</v>
      </c>
      <c r="N7141">
        <v>1</v>
      </c>
      <c r="O7141" s="2">
        <v>22340000</v>
      </c>
      <c r="P7141" s="2">
        <v>1390557034407.97</v>
      </c>
      <c r="Q7141" s="2">
        <v>62245.167162397942</v>
      </c>
      <c r="R7141" s="2">
        <v>4.7941056375961955</v>
      </c>
      <c r="T7141">
        <f t="shared" si="111"/>
        <v>0</v>
      </c>
      <c r="U7141" t="s">
        <v>5</v>
      </c>
    </row>
    <row r="7142" spans="1:21" x14ac:dyDescent="0.3">
      <c r="A7142" t="s">
        <v>6</v>
      </c>
      <c r="B7142" t="s">
        <v>71</v>
      </c>
      <c r="C7142" t="s">
        <v>26</v>
      </c>
      <c r="D7142" t="s">
        <v>324</v>
      </c>
      <c r="E7142">
        <v>0</v>
      </c>
      <c r="F7142">
        <v>2011</v>
      </c>
      <c r="G7142" s="2">
        <v>4178000</v>
      </c>
      <c r="H7142" s="2">
        <v>6.6209684356442899</v>
      </c>
      <c r="I7142" s="2" t="s">
        <v>42</v>
      </c>
      <c r="J7142" s="2" t="s">
        <v>42</v>
      </c>
      <c r="K7142">
        <v>0.106</v>
      </c>
      <c r="L7142">
        <v>25</v>
      </c>
      <c r="M7142">
        <v>28.5</v>
      </c>
      <c r="N7142">
        <v>0</v>
      </c>
      <c r="O7142" s="2">
        <v>8388534</v>
      </c>
      <c r="P7142" s="2">
        <v>431120310088.82001</v>
      </c>
      <c r="Q7142" s="2">
        <v>51393.999248118918</v>
      </c>
      <c r="R7142" s="2">
        <v>4.7109124138286074</v>
      </c>
      <c r="T7142">
        <f t="shared" si="111"/>
        <v>0</v>
      </c>
      <c r="U7142" t="s">
        <v>6</v>
      </c>
    </row>
    <row r="7143" spans="1:21" x14ac:dyDescent="0.3">
      <c r="A7143" t="s">
        <v>7</v>
      </c>
      <c r="B7143" t="s">
        <v>82</v>
      </c>
      <c r="C7143" t="s">
        <v>26</v>
      </c>
      <c r="D7143" t="s">
        <v>324</v>
      </c>
      <c r="E7143">
        <v>0</v>
      </c>
      <c r="F7143">
        <v>2011</v>
      </c>
      <c r="G7143" s="2">
        <v>199164000</v>
      </c>
      <c r="H7143" s="2">
        <v>8.2992108400400699</v>
      </c>
      <c r="I7143" s="2">
        <v>278497000</v>
      </c>
      <c r="J7143" s="2">
        <v>8.4448205212675109</v>
      </c>
      <c r="K7143">
        <v>0.04</v>
      </c>
      <c r="L7143">
        <v>33.99</v>
      </c>
      <c r="M7143">
        <v>28.5</v>
      </c>
      <c r="N7143">
        <v>1</v>
      </c>
      <c r="O7143" s="2">
        <v>11047740</v>
      </c>
      <c r="P7143" s="2">
        <v>527008453886.92902</v>
      </c>
      <c r="Q7143" s="2">
        <v>47702.829165687195</v>
      </c>
      <c r="R7143" s="2">
        <v>4.6785441369983936</v>
      </c>
      <c r="T7143">
        <f t="shared" si="111"/>
        <v>0</v>
      </c>
      <c r="U7143" t="s">
        <v>7</v>
      </c>
    </row>
    <row r="7144" spans="1:21" x14ac:dyDescent="0.3">
      <c r="A7144" t="s">
        <v>8</v>
      </c>
      <c r="B7144" t="s">
        <v>115</v>
      </c>
      <c r="C7144" t="s">
        <v>26</v>
      </c>
      <c r="D7144" t="s">
        <v>324</v>
      </c>
      <c r="E7144">
        <v>0</v>
      </c>
      <c r="F7144">
        <v>2011</v>
      </c>
      <c r="G7144" s="2">
        <v>5625000</v>
      </c>
      <c r="H7144" s="2">
        <v>6.7501225267834002</v>
      </c>
      <c r="I7144" s="2">
        <v>39555000</v>
      </c>
      <c r="J7144" s="2">
        <v>7.5972013888491157</v>
      </c>
      <c r="K7144">
        <v>0.01</v>
      </c>
      <c r="L7144">
        <v>19</v>
      </c>
      <c r="M7144">
        <v>28.5</v>
      </c>
      <c r="N7144">
        <v>0</v>
      </c>
      <c r="O7144" s="2">
        <v>10496670</v>
      </c>
      <c r="P7144" s="2">
        <v>227948349666.354</v>
      </c>
      <c r="Q7144" s="2">
        <v>21716.253789664152</v>
      </c>
      <c r="R7144" s="2">
        <v>4.3367849084490437</v>
      </c>
      <c r="T7144">
        <f t="shared" si="111"/>
        <v>0</v>
      </c>
      <c r="U7144" t="s">
        <v>8</v>
      </c>
    </row>
    <row r="7145" spans="1:21" x14ac:dyDescent="0.3">
      <c r="A7145" t="s">
        <v>9</v>
      </c>
      <c r="B7145" t="s">
        <v>126</v>
      </c>
      <c r="C7145" t="s">
        <v>26</v>
      </c>
      <c r="D7145" t="s">
        <v>324</v>
      </c>
      <c r="E7145">
        <v>0</v>
      </c>
      <c r="F7145">
        <v>2011</v>
      </c>
      <c r="G7145" s="2">
        <v>-2053000</v>
      </c>
      <c r="H7145" s="2" t="s">
        <v>42</v>
      </c>
      <c r="I7145" s="2">
        <v>61445000</v>
      </c>
      <c r="J7145" s="2">
        <v>7.7884865485608392</v>
      </c>
      <c r="K7145">
        <v>3.3000000000000002E-2</v>
      </c>
      <c r="L7145">
        <v>25</v>
      </c>
      <c r="M7145">
        <v>28.5</v>
      </c>
      <c r="N7145">
        <v>0</v>
      </c>
      <c r="O7145" s="2">
        <v>5570572</v>
      </c>
      <c r="P7145" s="2">
        <v>344003209695.60602</v>
      </c>
      <c r="Q7145" s="2">
        <v>61753.660072180384</v>
      </c>
      <c r="R7145" s="2">
        <v>4.7906627028555082</v>
      </c>
      <c r="T7145">
        <f t="shared" si="111"/>
        <v>0</v>
      </c>
      <c r="U7145" t="s">
        <v>9</v>
      </c>
    </row>
    <row r="7146" spans="1:21" x14ac:dyDescent="0.3">
      <c r="A7146" t="s">
        <v>10</v>
      </c>
      <c r="B7146" t="s">
        <v>148</v>
      </c>
      <c r="C7146" t="s">
        <v>26</v>
      </c>
      <c r="D7146" t="s">
        <v>324</v>
      </c>
      <c r="E7146">
        <v>0</v>
      </c>
      <c r="F7146">
        <v>2011</v>
      </c>
      <c r="G7146" s="2">
        <v>8119999.9999999991</v>
      </c>
      <c r="H7146" s="2">
        <v>6.9095560292411751</v>
      </c>
      <c r="I7146" s="2">
        <v>6852000</v>
      </c>
      <c r="J7146" s="2">
        <v>6.8358173542934733</v>
      </c>
      <c r="K7146">
        <v>1.9E-2</v>
      </c>
      <c r="L7146">
        <v>26</v>
      </c>
      <c r="M7146">
        <v>28.5</v>
      </c>
      <c r="N7146">
        <v>0</v>
      </c>
      <c r="O7146" s="2">
        <v>5386000</v>
      </c>
      <c r="P7146" s="2">
        <v>273674236772.815</v>
      </c>
      <c r="Q7146" s="2">
        <v>50812.149419386369</v>
      </c>
      <c r="R7146" s="2">
        <v>4.7059675665149951</v>
      </c>
      <c r="T7146">
        <f t="shared" si="111"/>
        <v>0</v>
      </c>
      <c r="U7146" t="s">
        <v>10</v>
      </c>
    </row>
    <row r="7147" spans="1:21" x14ac:dyDescent="0.3">
      <c r="A7147" t="s">
        <v>11</v>
      </c>
      <c r="B7147" t="s">
        <v>159</v>
      </c>
      <c r="C7147" t="s">
        <v>26</v>
      </c>
      <c r="D7147" t="s">
        <v>324</v>
      </c>
      <c r="E7147">
        <v>0</v>
      </c>
      <c r="F7147">
        <v>2011</v>
      </c>
      <c r="G7147" s="2">
        <v>-756267000</v>
      </c>
      <c r="H7147" s="2" t="s">
        <v>42</v>
      </c>
      <c r="I7147" s="2">
        <v>1748705000</v>
      </c>
      <c r="J7147" s="2">
        <v>9.2427165518011627</v>
      </c>
      <c r="K7147">
        <v>4.4999999999999998E-2</v>
      </c>
      <c r="L7147">
        <v>36.09639</v>
      </c>
      <c r="M7147">
        <v>28.5</v>
      </c>
      <c r="N7147">
        <v>1</v>
      </c>
      <c r="O7147" s="2">
        <v>63223160</v>
      </c>
      <c r="P7147" s="2">
        <v>2862680142625.1401</v>
      </c>
      <c r="Q7147" s="2">
        <v>45278.979137157017</v>
      </c>
      <c r="R7147" s="2">
        <v>4.6558966266586292</v>
      </c>
      <c r="T7147">
        <f t="shared" si="111"/>
        <v>0</v>
      </c>
      <c r="U7147" t="s">
        <v>11</v>
      </c>
    </row>
    <row r="7148" spans="1:21" x14ac:dyDescent="0.3">
      <c r="A7148" t="s">
        <v>12</v>
      </c>
      <c r="B7148" t="s">
        <v>170</v>
      </c>
      <c r="C7148" t="s">
        <v>26</v>
      </c>
      <c r="D7148" t="s">
        <v>324</v>
      </c>
      <c r="E7148">
        <v>0</v>
      </c>
      <c r="F7148">
        <v>2011</v>
      </c>
      <c r="G7148" s="2">
        <v>-334262000</v>
      </c>
      <c r="H7148" s="2" t="s">
        <v>42</v>
      </c>
      <c r="I7148" s="2">
        <v>318653000</v>
      </c>
      <c r="J7148" s="2">
        <v>8.5033180115568623</v>
      </c>
      <c r="K7148">
        <v>2.3E-2</v>
      </c>
      <c r="L7148">
        <v>29.545000000000002</v>
      </c>
      <c r="M7148">
        <v>28.5</v>
      </c>
      <c r="N7148">
        <v>1</v>
      </c>
      <c r="O7148" s="2">
        <v>81039750</v>
      </c>
      <c r="P7148" s="2">
        <v>3757698281117.5498</v>
      </c>
      <c r="Q7148" s="2">
        <v>46368.58185171536</v>
      </c>
      <c r="R7148" s="2">
        <v>4.6662238135280498</v>
      </c>
      <c r="T7148">
        <f t="shared" si="111"/>
        <v>0</v>
      </c>
      <c r="U7148" t="s">
        <v>12</v>
      </c>
    </row>
    <row r="7149" spans="1:21" x14ac:dyDescent="0.3">
      <c r="A7149" t="s">
        <v>13</v>
      </c>
      <c r="B7149" t="s">
        <v>181</v>
      </c>
      <c r="C7149" t="s">
        <v>26</v>
      </c>
      <c r="D7149" t="s">
        <v>324</v>
      </c>
      <c r="E7149">
        <v>0</v>
      </c>
      <c r="F7149">
        <v>2011</v>
      </c>
      <c r="G7149" s="2">
        <v>146685000</v>
      </c>
      <c r="H7149" s="2">
        <v>8.1663857051841191</v>
      </c>
      <c r="I7149" s="2">
        <v>829000</v>
      </c>
      <c r="J7149" s="2">
        <v>5.9185545305502734</v>
      </c>
      <c r="K7149">
        <v>3.2000000000000001E-2</v>
      </c>
      <c r="L7149">
        <v>20</v>
      </c>
      <c r="M7149">
        <v>28.5</v>
      </c>
      <c r="N7149">
        <v>0</v>
      </c>
      <c r="O7149" s="2">
        <v>11124000</v>
      </c>
      <c r="P7149" s="2">
        <v>287797822093.17798</v>
      </c>
      <c r="Q7149" s="2">
        <v>25871.792708843761</v>
      </c>
      <c r="R7149" s="2">
        <v>4.4128265229022317</v>
      </c>
      <c r="T7149">
        <f t="shared" si="111"/>
        <v>0</v>
      </c>
      <c r="U7149" t="s">
        <v>13</v>
      </c>
    </row>
    <row r="7150" spans="1:21" x14ac:dyDescent="0.3">
      <c r="A7150" t="s">
        <v>14</v>
      </c>
      <c r="B7150" t="s">
        <v>192</v>
      </c>
      <c r="C7150" t="s">
        <v>26</v>
      </c>
      <c r="D7150" t="s">
        <v>324</v>
      </c>
      <c r="E7150">
        <v>0</v>
      </c>
      <c r="F7150">
        <v>2011</v>
      </c>
      <c r="G7150" s="2">
        <v>-95349000</v>
      </c>
      <c r="H7150" s="2" t="s">
        <v>42</v>
      </c>
      <c r="I7150" s="2">
        <v>297573000</v>
      </c>
      <c r="J7150" s="2">
        <v>8.4735935233692494</v>
      </c>
      <c r="K7150">
        <v>2.9000000000000001E-2</v>
      </c>
      <c r="L7150">
        <v>19</v>
      </c>
      <c r="M7150">
        <v>28.5</v>
      </c>
      <c r="N7150">
        <v>0</v>
      </c>
      <c r="O7150" s="2">
        <v>9958823</v>
      </c>
      <c r="P7150" s="2">
        <v>140782064609.18701</v>
      </c>
      <c r="Q7150" s="2">
        <v>14136.41598100368</v>
      </c>
      <c r="R7150" s="2">
        <v>4.1503393163230147</v>
      </c>
      <c r="T7150">
        <f t="shared" si="111"/>
        <v>0</v>
      </c>
      <c r="U7150" t="s">
        <v>14</v>
      </c>
    </row>
    <row r="7151" spans="1:21" x14ac:dyDescent="0.3">
      <c r="A7151" t="s">
        <v>15</v>
      </c>
      <c r="B7151" t="s">
        <v>203</v>
      </c>
      <c r="C7151" t="s">
        <v>26</v>
      </c>
      <c r="D7151" t="s">
        <v>324</v>
      </c>
      <c r="E7151">
        <v>0</v>
      </c>
      <c r="F7151">
        <v>2011</v>
      </c>
      <c r="G7151" s="2">
        <v>0</v>
      </c>
      <c r="H7151" s="2" t="s">
        <v>42</v>
      </c>
      <c r="I7151" s="2">
        <v>0</v>
      </c>
      <c r="J7151" s="2" t="s">
        <v>42</v>
      </c>
      <c r="K7151">
        <v>0.16700000000000001</v>
      </c>
      <c r="L7151">
        <v>20</v>
      </c>
      <c r="M7151">
        <v>28.5</v>
      </c>
      <c r="N7151">
        <v>0</v>
      </c>
      <c r="O7151" s="2">
        <v>319013.5</v>
      </c>
      <c r="P7151" s="2">
        <v>14732689534.5966</v>
      </c>
      <c r="Q7151" s="2">
        <v>46182.025320547873</v>
      </c>
      <c r="R7151" s="2">
        <v>4.6644729750569169</v>
      </c>
      <c r="T7151">
        <f t="shared" si="111"/>
        <v>0</v>
      </c>
      <c r="U7151" t="s">
        <v>15</v>
      </c>
    </row>
    <row r="7152" spans="1:21" x14ac:dyDescent="0.3">
      <c r="A7152" t="s">
        <v>16</v>
      </c>
      <c r="B7152" t="s">
        <v>214</v>
      </c>
      <c r="C7152" t="s">
        <v>26</v>
      </c>
      <c r="D7152" t="s">
        <v>324</v>
      </c>
      <c r="E7152">
        <v>0</v>
      </c>
      <c r="F7152">
        <v>2011</v>
      </c>
      <c r="G7152" s="2">
        <v>484680000</v>
      </c>
      <c r="H7152" s="2">
        <v>8.6854550992176129</v>
      </c>
      <c r="I7152" s="2">
        <v>984456000</v>
      </c>
      <c r="J7152" s="2">
        <v>8.9931963102311379</v>
      </c>
      <c r="K7152">
        <v>4.2999999999999997E-2</v>
      </c>
      <c r="L7152">
        <v>12.5</v>
      </c>
      <c r="M7152">
        <v>28.5</v>
      </c>
      <c r="N7152">
        <v>0</v>
      </c>
      <c r="O7152" s="2">
        <v>4574900</v>
      </c>
      <c r="P7152" s="2">
        <v>239018536581.67499</v>
      </c>
      <c r="Q7152" s="2">
        <v>52245.63085131369</v>
      </c>
      <c r="R7152" s="2">
        <v>4.7180499775294278</v>
      </c>
      <c r="T7152">
        <f t="shared" si="111"/>
        <v>0</v>
      </c>
      <c r="U7152" t="s">
        <v>16</v>
      </c>
    </row>
    <row r="7153" spans="1:21" x14ac:dyDescent="0.3">
      <c r="A7153" t="s">
        <v>17</v>
      </c>
      <c r="B7153" t="s">
        <v>236</v>
      </c>
      <c r="C7153" t="s">
        <v>26</v>
      </c>
      <c r="D7153" t="s">
        <v>324</v>
      </c>
      <c r="E7153">
        <v>0</v>
      </c>
      <c r="F7153">
        <v>2011</v>
      </c>
      <c r="G7153" s="2">
        <v>-482869000</v>
      </c>
      <c r="H7153" s="2" t="s">
        <v>42</v>
      </c>
      <c r="I7153" s="2">
        <v>1793588000</v>
      </c>
      <c r="J7153" s="2">
        <v>9.253722689613511</v>
      </c>
      <c r="K7153">
        <v>5.1999999999999998E-2</v>
      </c>
      <c r="L7153">
        <v>31.4</v>
      </c>
      <c r="M7153">
        <v>28.5</v>
      </c>
      <c r="N7153">
        <v>1</v>
      </c>
      <c r="O7153" s="2">
        <v>60626440</v>
      </c>
      <c r="P7153" s="2">
        <v>2276292404600.52</v>
      </c>
      <c r="Q7153" s="2">
        <v>37546.199390901398</v>
      </c>
      <c r="R7153" s="2">
        <v>4.5745659821631799</v>
      </c>
      <c r="T7153">
        <f t="shared" si="111"/>
        <v>0</v>
      </c>
      <c r="U7153" t="s">
        <v>17</v>
      </c>
    </row>
    <row r="7154" spans="1:21" x14ac:dyDescent="0.3">
      <c r="A7154" t="s">
        <v>18</v>
      </c>
      <c r="B7154" t="s">
        <v>247</v>
      </c>
      <c r="C7154" t="s">
        <v>26</v>
      </c>
      <c r="D7154" t="s">
        <v>324</v>
      </c>
      <c r="E7154">
        <v>0</v>
      </c>
      <c r="F7154">
        <v>2011</v>
      </c>
      <c r="G7154" s="2">
        <v>0</v>
      </c>
      <c r="H7154" s="2" t="s">
        <v>42</v>
      </c>
      <c r="I7154" s="2" t="s">
        <v>42</v>
      </c>
      <c r="J7154" s="2" t="s">
        <v>42</v>
      </c>
      <c r="K7154">
        <v>5.1999999999999998E-2</v>
      </c>
      <c r="L7154">
        <v>39.54</v>
      </c>
      <c r="M7154">
        <v>28.5</v>
      </c>
      <c r="N7154">
        <v>1</v>
      </c>
      <c r="O7154" s="2">
        <v>127799000</v>
      </c>
      <c r="P7154" s="2">
        <v>6157459594823.7197</v>
      </c>
      <c r="Q7154" s="2">
        <v>48180.812015929077</v>
      </c>
      <c r="R7154" s="2">
        <v>4.6828741151115869</v>
      </c>
      <c r="T7154">
        <f t="shared" si="111"/>
        <v>0</v>
      </c>
      <c r="U7154" t="s">
        <v>18</v>
      </c>
    </row>
    <row r="7155" spans="1:21" x14ac:dyDescent="0.3">
      <c r="A7155" t="s">
        <v>46</v>
      </c>
      <c r="B7155" t="s">
        <v>357</v>
      </c>
      <c r="C7155" t="s">
        <v>26</v>
      </c>
      <c r="D7155" t="s">
        <v>324</v>
      </c>
      <c r="E7155">
        <v>0</v>
      </c>
      <c r="F7155">
        <v>2011</v>
      </c>
      <c r="G7155" s="2">
        <v>-46358000</v>
      </c>
      <c r="H7155" s="2" t="s">
        <v>42</v>
      </c>
      <c r="I7155" s="2">
        <v>104800000</v>
      </c>
      <c r="J7155" s="2">
        <v>8.0203612826477073</v>
      </c>
      <c r="K7155">
        <v>7.0000000000000001E-3</v>
      </c>
      <c r="L7155">
        <v>21</v>
      </c>
      <c r="M7155">
        <v>28.5</v>
      </c>
      <c r="N7155">
        <v>0</v>
      </c>
      <c r="O7155" s="2">
        <v>49779440</v>
      </c>
      <c r="P7155" s="2">
        <v>1202463682633.8501</v>
      </c>
      <c r="Q7155" s="2">
        <v>24155.829849308269</v>
      </c>
      <c r="R7155" s="2">
        <v>4.3830219618301873</v>
      </c>
      <c r="T7155">
        <f t="shared" si="111"/>
        <v>0</v>
      </c>
      <c r="U7155" t="s">
        <v>46</v>
      </c>
    </row>
    <row r="7156" spans="1:21" x14ac:dyDescent="0.3">
      <c r="A7156" t="s">
        <v>21</v>
      </c>
      <c r="B7156" t="s">
        <v>269</v>
      </c>
      <c r="C7156" t="s">
        <v>26</v>
      </c>
      <c r="D7156" t="s">
        <v>324</v>
      </c>
      <c r="E7156">
        <v>0</v>
      </c>
      <c r="F7156">
        <v>2011</v>
      </c>
      <c r="G7156" s="2">
        <v>-53654000</v>
      </c>
      <c r="H7156" s="2" t="s">
        <v>42</v>
      </c>
      <c r="I7156" s="2">
        <v>58921000</v>
      </c>
      <c r="J7156" s="2">
        <v>7.7702701090259305</v>
      </c>
      <c r="K7156">
        <v>0.21099999999999999</v>
      </c>
      <c r="L7156">
        <v>30</v>
      </c>
      <c r="M7156">
        <v>28.5</v>
      </c>
      <c r="N7156">
        <v>1</v>
      </c>
      <c r="O7156" s="2">
        <v>115682900</v>
      </c>
      <c r="P7156" s="2">
        <v>1171187519660.6399</v>
      </c>
      <c r="Q7156" s="2">
        <v>10124.119637912258</v>
      </c>
      <c r="R7156" s="2">
        <v>4.0053572686255015</v>
      </c>
      <c r="T7156">
        <f t="shared" si="111"/>
        <v>0</v>
      </c>
      <c r="U7156" t="s">
        <v>21</v>
      </c>
    </row>
    <row r="7157" spans="1:21" x14ac:dyDescent="0.3">
      <c r="A7157" t="s">
        <v>22</v>
      </c>
      <c r="B7157" t="s">
        <v>280</v>
      </c>
      <c r="C7157" t="s">
        <v>26</v>
      </c>
      <c r="D7157" t="s">
        <v>324</v>
      </c>
      <c r="E7157">
        <v>0</v>
      </c>
      <c r="F7157">
        <v>2011</v>
      </c>
      <c r="G7157" s="2">
        <v>36212000</v>
      </c>
      <c r="H7157" s="2">
        <v>7.5588525116984568</v>
      </c>
      <c r="I7157" s="2">
        <v>718912000</v>
      </c>
      <c r="J7157" s="2">
        <v>8.8566757328677426</v>
      </c>
      <c r="K7157">
        <v>1.4999999999999999E-2</v>
      </c>
      <c r="L7157">
        <v>25</v>
      </c>
      <c r="M7157">
        <v>28.5</v>
      </c>
      <c r="N7157">
        <v>0</v>
      </c>
      <c r="O7157" s="2">
        <v>16693070</v>
      </c>
      <c r="P7157" s="2">
        <v>893757287201.68799</v>
      </c>
      <c r="Q7157" s="2">
        <v>53540.61818477296</v>
      </c>
      <c r="R7157" s="2">
        <v>4.7286833812828482</v>
      </c>
      <c r="T7157">
        <f t="shared" si="111"/>
        <v>0</v>
      </c>
      <c r="U7157" t="s">
        <v>22</v>
      </c>
    </row>
    <row r="7158" spans="1:21" x14ac:dyDescent="0.3">
      <c r="A7158" t="s">
        <v>23</v>
      </c>
      <c r="B7158" t="s">
        <v>291</v>
      </c>
      <c r="C7158" t="s">
        <v>26</v>
      </c>
      <c r="D7158" t="s">
        <v>324</v>
      </c>
      <c r="E7158">
        <v>0</v>
      </c>
      <c r="F7158">
        <v>2011</v>
      </c>
      <c r="G7158" s="2">
        <v>0</v>
      </c>
      <c r="H7158" s="2" t="s">
        <v>42</v>
      </c>
      <c r="I7158" s="2">
        <v>0</v>
      </c>
      <c r="J7158" s="2" t="s">
        <v>42</v>
      </c>
      <c r="K7158">
        <v>0.24</v>
      </c>
      <c r="L7158">
        <v>28</v>
      </c>
      <c r="M7158">
        <v>28.5</v>
      </c>
      <c r="N7158">
        <v>0</v>
      </c>
      <c r="O7158" s="2">
        <v>4384000</v>
      </c>
      <c r="P7158" s="2">
        <v>168461998741.29501</v>
      </c>
      <c r="Q7158" s="2">
        <v>38426.550807777145</v>
      </c>
      <c r="R7158" s="2">
        <v>4.5846314036582969</v>
      </c>
      <c r="T7158">
        <f t="shared" si="111"/>
        <v>0</v>
      </c>
      <c r="U7158" t="s">
        <v>23</v>
      </c>
    </row>
    <row r="7159" spans="1:21" x14ac:dyDescent="0.3">
      <c r="A7159" t="s">
        <v>25</v>
      </c>
      <c r="B7159" t="s">
        <v>313</v>
      </c>
      <c r="C7159" t="s">
        <v>26</v>
      </c>
      <c r="D7159" t="s">
        <v>324</v>
      </c>
      <c r="E7159">
        <v>0</v>
      </c>
      <c r="F7159">
        <v>2011</v>
      </c>
      <c r="G7159" s="2">
        <v>-20400000</v>
      </c>
      <c r="H7159" s="2" t="s">
        <v>42</v>
      </c>
      <c r="I7159" s="2">
        <v>1615500000</v>
      </c>
      <c r="J7159" s="2">
        <v>9.208306962353662</v>
      </c>
      <c r="K7159">
        <v>7.1999999999999995E-2</v>
      </c>
      <c r="L7159">
        <v>19</v>
      </c>
      <c r="M7159">
        <v>28.5</v>
      </c>
      <c r="N7159">
        <v>0</v>
      </c>
      <c r="O7159" s="2">
        <v>38525670</v>
      </c>
      <c r="P7159" s="2">
        <v>528725113045.82599</v>
      </c>
      <c r="Q7159" s="2">
        <v>13723.969318270805</v>
      </c>
      <c r="R7159" s="2">
        <v>4.137479738463079</v>
      </c>
      <c r="T7159">
        <f t="shared" si="111"/>
        <v>0</v>
      </c>
      <c r="U7159" t="s">
        <v>25</v>
      </c>
    </row>
    <row r="7160" spans="1:21" x14ac:dyDescent="0.3">
      <c r="A7160" t="s">
        <v>41</v>
      </c>
      <c r="B7160" t="s">
        <v>335</v>
      </c>
      <c r="C7160" t="s">
        <v>26</v>
      </c>
      <c r="D7160" t="s">
        <v>324</v>
      </c>
      <c r="E7160">
        <v>0</v>
      </c>
      <c r="F7160">
        <v>2011</v>
      </c>
      <c r="G7160" s="2">
        <v>6964000</v>
      </c>
      <c r="H7160" s="2">
        <v>6.8428587624452932</v>
      </c>
      <c r="I7160" s="2">
        <v>9067000</v>
      </c>
      <c r="J7160" s="2">
        <v>6.9574636157299317</v>
      </c>
      <c r="K7160">
        <v>0.11799999999999999</v>
      </c>
      <c r="L7160">
        <v>19</v>
      </c>
      <c r="M7160">
        <v>28.5</v>
      </c>
      <c r="N7160">
        <v>0</v>
      </c>
      <c r="O7160" s="2">
        <v>5398384</v>
      </c>
      <c r="P7160" s="2">
        <v>98181259740.091904</v>
      </c>
      <c r="Q7160" s="2">
        <v>18187.157441947795</v>
      </c>
      <c r="R7160" s="2">
        <v>4.259764826400203</v>
      </c>
      <c r="T7160">
        <f t="shared" si="111"/>
        <v>0</v>
      </c>
      <c r="U7160" t="s">
        <v>41</v>
      </c>
    </row>
    <row r="7161" spans="1:21" x14ac:dyDescent="0.3">
      <c r="A7161" t="s">
        <v>28</v>
      </c>
      <c r="B7161" t="s">
        <v>368</v>
      </c>
      <c r="C7161" t="s">
        <v>26</v>
      </c>
      <c r="D7161" t="s">
        <v>324</v>
      </c>
      <c r="E7161">
        <v>0</v>
      </c>
      <c r="F7161">
        <v>2011</v>
      </c>
      <c r="G7161" s="2">
        <v>1313370000</v>
      </c>
      <c r="H7161" s="2">
        <v>9.1183870919095025</v>
      </c>
      <c r="I7161" s="2">
        <v>11317358000</v>
      </c>
      <c r="J7161" s="2">
        <v>10.053745054066047</v>
      </c>
      <c r="K7161">
        <v>7.0000000000000001E-3</v>
      </c>
      <c r="L7161">
        <v>30</v>
      </c>
      <c r="M7161">
        <v>28.5</v>
      </c>
      <c r="N7161">
        <v>1</v>
      </c>
      <c r="O7161" s="2">
        <v>46736260</v>
      </c>
      <c r="P7161" s="2">
        <v>1488067258325.2</v>
      </c>
      <c r="Q7161" s="2">
        <v>31839.673485323812</v>
      </c>
      <c r="R7161" s="2">
        <v>4.5029686054145879</v>
      </c>
      <c r="T7161">
        <f t="shared" si="111"/>
        <v>0</v>
      </c>
      <c r="U7161" t="s">
        <v>28</v>
      </c>
    </row>
    <row r="7162" spans="1:21" x14ac:dyDescent="0.3">
      <c r="A7162" t="s">
        <v>29</v>
      </c>
      <c r="B7162" t="s">
        <v>379</v>
      </c>
      <c r="C7162" t="s">
        <v>26</v>
      </c>
      <c r="D7162" t="s">
        <v>324</v>
      </c>
      <c r="E7162">
        <v>0</v>
      </c>
      <c r="F7162">
        <v>2011</v>
      </c>
      <c r="G7162" s="2">
        <v>-2160000</v>
      </c>
      <c r="H7162" s="2" t="s">
        <v>42</v>
      </c>
      <c r="I7162" s="2">
        <v>35719000</v>
      </c>
      <c r="J7162" s="2">
        <v>7.5528992917461517</v>
      </c>
      <c r="K7162">
        <v>7.0000000000000001E-3</v>
      </c>
      <c r="L7162">
        <v>26.3</v>
      </c>
      <c r="M7162">
        <v>28.5</v>
      </c>
      <c r="N7162">
        <v>0</v>
      </c>
      <c r="O7162" s="2">
        <v>9449212</v>
      </c>
      <c r="P7162" s="2">
        <v>563109663291.177</v>
      </c>
      <c r="Q7162" s="2">
        <v>59593.293418665708</v>
      </c>
      <c r="R7162" s="2">
        <v>4.7751973873383511</v>
      </c>
      <c r="T7162">
        <f t="shared" si="111"/>
        <v>0</v>
      </c>
      <c r="U7162" t="s">
        <v>29</v>
      </c>
    </row>
    <row r="7163" spans="1:21" x14ac:dyDescent="0.3">
      <c r="A7163" t="s">
        <v>31</v>
      </c>
      <c r="B7163" t="s">
        <v>401</v>
      </c>
      <c r="C7163" t="s">
        <v>26</v>
      </c>
      <c r="D7163" t="s">
        <v>324</v>
      </c>
      <c r="E7163">
        <v>0</v>
      </c>
      <c r="F7163">
        <v>2011</v>
      </c>
      <c r="G7163" s="2">
        <v>-4000000</v>
      </c>
      <c r="H7163" s="2" t="s">
        <v>42</v>
      </c>
      <c r="I7163" s="2">
        <v>220000000</v>
      </c>
      <c r="J7163" s="2">
        <v>8.3424226808222066</v>
      </c>
      <c r="K7163">
        <v>7.0000000000000001E-3</v>
      </c>
      <c r="L7163">
        <v>19</v>
      </c>
      <c r="M7163">
        <v>28.5</v>
      </c>
      <c r="N7163">
        <v>0</v>
      </c>
      <c r="O7163" s="2">
        <v>74223630</v>
      </c>
      <c r="P7163" s="2">
        <v>832546270783.82996</v>
      </c>
      <c r="Q7163" s="2">
        <v>11216.728025614349</v>
      </c>
      <c r="R7163" s="2">
        <v>4.0498661895710475</v>
      </c>
      <c r="T7163">
        <f t="shared" si="111"/>
        <v>0</v>
      </c>
      <c r="U7163" t="s">
        <v>31</v>
      </c>
    </row>
    <row r="7164" spans="1:21" x14ac:dyDescent="0.3">
      <c r="A7164" t="s">
        <v>32</v>
      </c>
      <c r="B7164" t="s">
        <v>412</v>
      </c>
      <c r="C7164" t="s">
        <v>26</v>
      </c>
      <c r="D7164" t="s">
        <v>324</v>
      </c>
      <c r="E7164">
        <v>0</v>
      </c>
      <c r="F7164">
        <v>2011</v>
      </c>
      <c r="G7164" s="2">
        <v>32051000.000000004</v>
      </c>
      <c r="H7164" s="2">
        <v>7.5058415841733002</v>
      </c>
      <c r="I7164" s="2">
        <v>467492000</v>
      </c>
      <c r="J7164" s="2">
        <v>8.6697741833677178</v>
      </c>
      <c r="K7164">
        <v>7.0000000000000001E-3</v>
      </c>
      <c r="L7164">
        <v>19</v>
      </c>
      <c r="M7164">
        <v>28.5</v>
      </c>
      <c r="N7164">
        <v>0</v>
      </c>
      <c r="O7164" s="2">
        <v>62435200</v>
      </c>
      <c r="P7164" s="2">
        <v>2619700404733.3701</v>
      </c>
      <c r="Q7164" s="2">
        <v>41958.709265500394</v>
      </c>
      <c r="R7164" s="2">
        <v>4.6228221199530584</v>
      </c>
      <c r="T7164">
        <f t="shared" si="111"/>
        <v>0</v>
      </c>
      <c r="U7164" t="s">
        <v>32</v>
      </c>
    </row>
    <row r="7165" spans="1:21" x14ac:dyDescent="0.3">
      <c r="A7165" t="s">
        <v>33</v>
      </c>
      <c r="B7165" t="s">
        <v>423</v>
      </c>
      <c r="C7165" t="s">
        <v>26</v>
      </c>
      <c r="D7165" t="s">
        <v>324</v>
      </c>
      <c r="E7165">
        <v>0</v>
      </c>
      <c r="F7165">
        <v>2011</v>
      </c>
      <c r="G7165" s="2">
        <v>175000000</v>
      </c>
      <c r="H7165" s="2">
        <v>8.2430380486862944</v>
      </c>
      <c r="I7165" s="2">
        <v>390000000</v>
      </c>
      <c r="J7165" s="2">
        <v>8.5910646070264995</v>
      </c>
      <c r="K7165">
        <v>7.0000000000000001E-3</v>
      </c>
      <c r="L7165">
        <v>19</v>
      </c>
      <c r="M7165">
        <v>28.5</v>
      </c>
      <c r="N7165">
        <v>0</v>
      </c>
      <c r="O7165" s="2">
        <v>311721600</v>
      </c>
      <c r="P7165" s="2">
        <v>15517926000000</v>
      </c>
      <c r="Q7165" s="2">
        <v>49781.362600474269</v>
      </c>
      <c r="R7165" s="2">
        <v>4.697066779813114</v>
      </c>
      <c r="T7165">
        <f t="shared" si="111"/>
        <v>0</v>
      </c>
      <c r="U7165" t="s">
        <v>33</v>
      </c>
    </row>
    <row r="7166" spans="1:21" x14ac:dyDescent="0.3">
      <c r="A7166" t="s">
        <v>34</v>
      </c>
      <c r="B7166" t="s">
        <v>104</v>
      </c>
      <c r="C7166" t="s">
        <v>26</v>
      </c>
      <c r="D7166" t="s">
        <v>324</v>
      </c>
      <c r="E7166">
        <v>0</v>
      </c>
      <c r="F7166">
        <v>2011</v>
      </c>
      <c r="G7166" s="2">
        <v>0</v>
      </c>
      <c r="H7166" s="2" t="s">
        <v>42</v>
      </c>
      <c r="I7166" s="2">
        <v>0</v>
      </c>
      <c r="J7166" s="2" t="s">
        <v>42</v>
      </c>
      <c r="K7166">
        <v>0.17299999999999999</v>
      </c>
      <c r="L7166">
        <v>26.8</v>
      </c>
      <c r="M7166">
        <v>28.5</v>
      </c>
      <c r="N7166">
        <v>0</v>
      </c>
      <c r="O7166" s="2">
        <v>17248450</v>
      </c>
      <c r="P7166" s="2">
        <v>252251992029.44199</v>
      </c>
      <c r="Q7166" s="2">
        <v>14624.617981873269</v>
      </c>
      <c r="R7166" s="2">
        <v>4.1650845304443855</v>
      </c>
      <c r="T7166">
        <f t="shared" si="111"/>
        <v>0</v>
      </c>
      <c r="U7166" t="s">
        <v>34</v>
      </c>
    </row>
    <row r="7167" spans="1:21" x14ac:dyDescent="0.3">
      <c r="A7167" t="s">
        <v>35</v>
      </c>
      <c r="B7167" t="s">
        <v>137</v>
      </c>
      <c r="C7167" t="s">
        <v>26</v>
      </c>
      <c r="D7167" t="s">
        <v>324</v>
      </c>
      <c r="E7167">
        <v>0</v>
      </c>
      <c r="F7167">
        <v>2011</v>
      </c>
      <c r="G7167" s="2">
        <v>-252000</v>
      </c>
      <c r="H7167" s="2" t="s">
        <v>42</v>
      </c>
      <c r="I7167" s="2">
        <v>772000</v>
      </c>
      <c r="J7167" s="2">
        <v>5.8876173003357364</v>
      </c>
      <c r="K7167">
        <v>3.3000000000000002E-2</v>
      </c>
      <c r="L7167">
        <v>22</v>
      </c>
      <c r="M7167">
        <v>28.5</v>
      </c>
      <c r="N7167">
        <v>0</v>
      </c>
      <c r="O7167" s="2">
        <v>1334947</v>
      </c>
      <c r="P7167" s="2">
        <v>23170239900.7654</v>
      </c>
      <c r="Q7167" s="2">
        <v>17356.674010852417</v>
      </c>
      <c r="R7167" s="2">
        <v>4.2394665067205013</v>
      </c>
      <c r="T7167">
        <f t="shared" si="111"/>
        <v>0</v>
      </c>
      <c r="U7167" t="s">
        <v>35</v>
      </c>
    </row>
    <row r="7168" spans="1:21" x14ac:dyDescent="0.3">
      <c r="A7168" t="s">
        <v>36</v>
      </c>
      <c r="B7168" t="s">
        <v>346</v>
      </c>
      <c r="C7168" t="s">
        <v>26</v>
      </c>
      <c r="D7168" t="s">
        <v>324</v>
      </c>
      <c r="E7168">
        <v>0</v>
      </c>
      <c r="F7168">
        <v>2011</v>
      </c>
      <c r="G7168" s="2">
        <v>-26000</v>
      </c>
      <c r="H7168" s="2" t="s">
        <v>42</v>
      </c>
      <c r="I7168" s="2">
        <v>0</v>
      </c>
      <c r="J7168" s="2" t="s">
        <v>42</v>
      </c>
      <c r="K7168">
        <v>7.0000000000000001E-3</v>
      </c>
      <c r="L7168">
        <v>21</v>
      </c>
      <c r="M7168">
        <v>28.5</v>
      </c>
      <c r="N7168">
        <v>0</v>
      </c>
      <c r="O7168" s="2">
        <v>2052496</v>
      </c>
      <c r="P7168" s="2">
        <v>51290792018.107399</v>
      </c>
      <c r="Q7168" s="2">
        <v>24989.472339097079</v>
      </c>
      <c r="R7168" s="2">
        <v>4.3977570859528674</v>
      </c>
      <c r="T7168">
        <f t="shared" si="111"/>
        <v>0</v>
      </c>
      <c r="U7168" t="s">
        <v>36</v>
      </c>
    </row>
    <row r="7169" spans="1:21" x14ac:dyDescent="0.3">
      <c r="A7169" t="s">
        <v>38</v>
      </c>
      <c r="B7169" t="s">
        <v>225</v>
      </c>
      <c r="C7169" t="s">
        <v>26</v>
      </c>
      <c r="D7169" t="s">
        <v>324</v>
      </c>
      <c r="E7169">
        <v>0</v>
      </c>
      <c r="F7169">
        <v>2011</v>
      </c>
      <c r="G7169" s="2">
        <v>0</v>
      </c>
      <c r="H7169" s="2" t="s">
        <v>42</v>
      </c>
      <c r="I7169" s="2">
        <v>0</v>
      </c>
      <c r="J7169" s="2" t="s">
        <v>42</v>
      </c>
      <c r="K7169">
        <v>4.2999999999999997E-2</v>
      </c>
      <c r="L7169">
        <v>12.5</v>
      </c>
      <c r="M7169">
        <v>28.5</v>
      </c>
      <c r="N7169">
        <v>0</v>
      </c>
      <c r="O7169" s="2">
        <v>7765800</v>
      </c>
      <c r="P7169" s="2">
        <v>261628548084.17899</v>
      </c>
      <c r="Q7169" s="2">
        <v>33689.83853359332</v>
      </c>
      <c r="R7169" s="2">
        <v>4.5274989295285382</v>
      </c>
      <c r="T7169">
        <f t="shared" si="111"/>
        <v>0</v>
      </c>
      <c r="U7169" t="s">
        <v>38</v>
      </c>
    </row>
    <row r="7170" spans="1:21" x14ac:dyDescent="0.3">
      <c r="A7170" t="s">
        <v>6</v>
      </c>
      <c r="B7170" t="s">
        <v>72</v>
      </c>
      <c r="C7170" t="s">
        <v>26</v>
      </c>
      <c r="D7170" t="s">
        <v>325</v>
      </c>
      <c r="E7170">
        <v>0</v>
      </c>
      <c r="F7170">
        <v>2012</v>
      </c>
      <c r="G7170" s="2">
        <v>-11568000</v>
      </c>
      <c r="H7170" s="2" t="s">
        <v>42</v>
      </c>
      <c r="I7170" s="2">
        <v>0</v>
      </c>
      <c r="J7170" s="2" t="s">
        <v>42</v>
      </c>
      <c r="K7170">
        <v>0.106</v>
      </c>
      <c r="L7170">
        <v>25</v>
      </c>
      <c r="M7170">
        <v>31.5</v>
      </c>
      <c r="N7170">
        <v>0</v>
      </c>
      <c r="O7170" s="2">
        <v>8426311</v>
      </c>
      <c r="P7170" s="2">
        <v>409425234155.263</v>
      </c>
      <c r="Q7170" s="2">
        <v>48588.906124549998</v>
      </c>
      <c r="R7170" s="2">
        <v>4.686537121960324</v>
      </c>
      <c r="T7170">
        <f t="shared" si="111"/>
        <v>0</v>
      </c>
      <c r="U7170" t="s">
        <v>6</v>
      </c>
    </row>
    <row r="7171" spans="1:21" x14ac:dyDescent="0.3">
      <c r="A7171" t="s">
        <v>7</v>
      </c>
      <c r="B7171" t="s">
        <v>83</v>
      </c>
      <c r="C7171" t="s">
        <v>26</v>
      </c>
      <c r="D7171" t="s">
        <v>325</v>
      </c>
      <c r="E7171">
        <v>0</v>
      </c>
      <c r="F7171">
        <v>2012</v>
      </c>
      <c r="G7171" s="2">
        <v>62982000</v>
      </c>
      <c r="H7171" s="2">
        <v>7.7992164475862129</v>
      </c>
      <c r="I7171" s="2">
        <v>360158000</v>
      </c>
      <c r="J7171" s="2">
        <v>8.5564930659744824</v>
      </c>
      <c r="K7171">
        <v>0.04</v>
      </c>
      <c r="L7171">
        <v>33.99</v>
      </c>
      <c r="M7171">
        <v>31.5</v>
      </c>
      <c r="N7171">
        <v>1</v>
      </c>
      <c r="O7171" s="2">
        <v>11128250</v>
      </c>
      <c r="P7171" s="2">
        <v>497884216568.867</v>
      </c>
      <c r="Q7171" s="2">
        <v>44740.567166343943</v>
      </c>
      <c r="R7171" s="2">
        <v>4.6507014852512736</v>
      </c>
      <c r="T7171">
        <f t="shared" ref="T7171:T7234" si="112">IF(S7171&lt;0,1,0)</f>
        <v>0</v>
      </c>
      <c r="U7171" t="s">
        <v>7</v>
      </c>
    </row>
    <row r="7172" spans="1:21" x14ac:dyDescent="0.3">
      <c r="A7172" t="s">
        <v>8</v>
      </c>
      <c r="B7172" t="s">
        <v>116</v>
      </c>
      <c r="C7172" t="s">
        <v>26</v>
      </c>
      <c r="D7172" t="s">
        <v>325</v>
      </c>
      <c r="E7172">
        <v>0</v>
      </c>
      <c r="F7172">
        <v>2012</v>
      </c>
      <c r="G7172" s="2">
        <v>20771000</v>
      </c>
      <c r="H7172" s="2">
        <v>7.3174574057323731</v>
      </c>
      <c r="I7172" s="2">
        <v>48669000</v>
      </c>
      <c r="J7172" s="2">
        <v>7.6872524229037982</v>
      </c>
      <c r="K7172">
        <v>0.01</v>
      </c>
      <c r="L7172">
        <v>19</v>
      </c>
      <c r="M7172">
        <v>31.5</v>
      </c>
      <c r="N7172">
        <v>0</v>
      </c>
      <c r="O7172" s="2">
        <v>10509290</v>
      </c>
      <c r="P7172" s="2">
        <v>207376427020.815</v>
      </c>
      <c r="Q7172" s="2">
        <v>19732.67718569142</v>
      </c>
      <c r="R7172" s="2">
        <v>4.2951860111567433</v>
      </c>
      <c r="T7172">
        <f t="shared" si="112"/>
        <v>0</v>
      </c>
      <c r="U7172" t="s">
        <v>8</v>
      </c>
    </row>
    <row r="7173" spans="1:21" x14ac:dyDescent="0.3">
      <c r="A7173" t="s">
        <v>9</v>
      </c>
      <c r="B7173" t="s">
        <v>127</v>
      </c>
      <c r="C7173" t="s">
        <v>26</v>
      </c>
      <c r="D7173" t="s">
        <v>325</v>
      </c>
      <c r="E7173">
        <v>0</v>
      </c>
      <c r="F7173">
        <v>2012</v>
      </c>
      <c r="G7173" s="2">
        <v>13474000</v>
      </c>
      <c r="H7173" s="2">
        <v>7.1294965430166597</v>
      </c>
      <c r="I7173" s="2">
        <v>76162000</v>
      </c>
      <c r="J7173" s="2">
        <v>7.8817383400187397</v>
      </c>
      <c r="K7173">
        <v>3.3000000000000002E-2</v>
      </c>
      <c r="L7173">
        <v>25</v>
      </c>
      <c r="M7173">
        <v>31.5</v>
      </c>
      <c r="N7173">
        <v>0</v>
      </c>
      <c r="O7173" s="2">
        <v>5591572</v>
      </c>
      <c r="P7173" s="2">
        <v>327148899962.146</v>
      </c>
      <c r="Q7173" s="2">
        <v>58507.500209627273</v>
      </c>
      <c r="R7173" s="2">
        <v>4.7672115428491031</v>
      </c>
      <c r="T7173">
        <f t="shared" si="112"/>
        <v>0</v>
      </c>
      <c r="U7173" t="s">
        <v>9</v>
      </c>
    </row>
    <row r="7174" spans="1:21" x14ac:dyDescent="0.3">
      <c r="A7174" t="s">
        <v>10</v>
      </c>
      <c r="B7174" t="s">
        <v>149</v>
      </c>
      <c r="C7174" t="s">
        <v>26</v>
      </c>
      <c r="D7174" t="s">
        <v>325</v>
      </c>
      <c r="E7174">
        <v>0</v>
      </c>
      <c r="F7174">
        <v>2012</v>
      </c>
      <c r="G7174" s="2">
        <v>-7532000</v>
      </c>
      <c r="H7174" s="2" t="s">
        <v>42</v>
      </c>
      <c r="I7174" s="2">
        <v>726000</v>
      </c>
      <c r="J7174" s="2">
        <v>5.8609366207000937</v>
      </c>
      <c r="K7174">
        <v>1.9E-2</v>
      </c>
      <c r="L7174">
        <v>24.5</v>
      </c>
      <c r="M7174">
        <v>31.5</v>
      </c>
      <c r="N7174">
        <v>0</v>
      </c>
      <c r="O7174" s="2">
        <v>5413000</v>
      </c>
      <c r="P7174" s="2">
        <v>256706466091.08899</v>
      </c>
      <c r="Q7174" s="2">
        <v>47424.06541494347</v>
      </c>
      <c r="R7174" s="2">
        <v>4.6759987810128401</v>
      </c>
      <c r="T7174">
        <f t="shared" si="112"/>
        <v>0</v>
      </c>
      <c r="U7174" t="s">
        <v>10</v>
      </c>
    </row>
    <row r="7175" spans="1:21" x14ac:dyDescent="0.3">
      <c r="A7175" t="s">
        <v>11</v>
      </c>
      <c r="B7175" t="s">
        <v>160</v>
      </c>
      <c r="C7175" t="s">
        <v>26</v>
      </c>
      <c r="D7175" t="s">
        <v>325</v>
      </c>
      <c r="E7175">
        <v>0</v>
      </c>
      <c r="F7175">
        <v>2012</v>
      </c>
      <c r="G7175" s="2">
        <v>-140103000</v>
      </c>
      <c r="H7175" s="2" t="s">
        <v>42</v>
      </c>
      <c r="I7175" s="2">
        <v>1674142000</v>
      </c>
      <c r="J7175" s="2">
        <v>9.2237922918895912</v>
      </c>
      <c r="K7175">
        <v>4.4999999999999998E-2</v>
      </c>
      <c r="L7175">
        <v>36.09639</v>
      </c>
      <c r="M7175">
        <v>31.5</v>
      </c>
      <c r="N7175">
        <v>1</v>
      </c>
      <c r="O7175" s="2">
        <v>63514000</v>
      </c>
      <c r="P7175" s="2">
        <v>2681416108537.3901</v>
      </c>
      <c r="Q7175" s="2">
        <v>42217.717488071765</v>
      </c>
      <c r="R7175" s="2">
        <v>4.6254947493616942</v>
      </c>
      <c r="T7175">
        <f t="shared" si="112"/>
        <v>0</v>
      </c>
      <c r="U7175" t="s">
        <v>11</v>
      </c>
    </row>
    <row r="7176" spans="1:21" x14ac:dyDescent="0.3">
      <c r="A7176" t="s">
        <v>12</v>
      </c>
      <c r="B7176" t="s">
        <v>171</v>
      </c>
      <c r="C7176" t="s">
        <v>26</v>
      </c>
      <c r="D7176" t="s">
        <v>325</v>
      </c>
      <c r="E7176">
        <v>0</v>
      </c>
      <c r="F7176">
        <v>2012</v>
      </c>
      <c r="G7176" s="2">
        <v>-52699000</v>
      </c>
      <c r="H7176" s="2" t="s">
        <v>42</v>
      </c>
      <c r="I7176" s="2">
        <v>368074000</v>
      </c>
      <c r="J7176" s="2">
        <v>8.5659351408497368</v>
      </c>
      <c r="K7176">
        <v>2.3E-2</v>
      </c>
      <c r="L7176">
        <v>29.58</v>
      </c>
      <c r="M7176">
        <v>31.5</v>
      </c>
      <c r="N7176">
        <v>0</v>
      </c>
      <c r="O7176" s="2">
        <v>80425820</v>
      </c>
      <c r="P7176" s="2">
        <v>3543983909148.0098</v>
      </c>
      <c r="Q7176" s="2">
        <v>44065.250551974597</v>
      </c>
      <c r="R7176" s="2">
        <v>4.6440962438336211</v>
      </c>
      <c r="T7176">
        <f t="shared" si="112"/>
        <v>0</v>
      </c>
      <c r="U7176" t="s">
        <v>12</v>
      </c>
    </row>
    <row r="7177" spans="1:21" x14ac:dyDescent="0.3">
      <c r="A7177" t="s">
        <v>13</v>
      </c>
      <c r="B7177" t="s">
        <v>182</v>
      </c>
      <c r="C7177" t="s">
        <v>26</v>
      </c>
      <c r="D7177" t="s">
        <v>325</v>
      </c>
      <c r="E7177">
        <v>0</v>
      </c>
      <c r="F7177">
        <v>2012</v>
      </c>
      <c r="G7177" s="2">
        <v>178650000</v>
      </c>
      <c r="H7177" s="2">
        <v>8.2520030205384582</v>
      </c>
      <c r="I7177" s="2">
        <v>66000</v>
      </c>
      <c r="J7177" s="2">
        <v>4.8195439355418683</v>
      </c>
      <c r="K7177">
        <v>3.2000000000000001E-2</v>
      </c>
      <c r="L7177">
        <v>20</v>
      </c>
      <c r="M7177">
        <v>31.5</v>
      </c>
      <c r="N7177">
        <v>0</v>
      </c>
      <c r="O7177" s="2">
        <v>11090000</v>
      </c>
      <c r="P7177" s="2">
        <v>245670666639.047</v>
      </c>
      <c r="Q7177" s="2">
        <v>22152.449651852749</v>
      </c>
      <c r="R7177" s="2">
        <v>4.3454217581644095</v>
      </c>
      <c r="T7177">
        <f t="shared" si="112"/>
        <v>0</v>
      </c>
      <c r="U7177" t="s">
        <v>13</v>
      </c>
    </row>
    <row r="7178" spans="1:21" x14ac:dyDescent="0.3">
      <c r="A7178" t="s">
        <v>14</v>
      </c>
      <c r="B7178" t="s">
        <v>193</v>
      </c>
      <c r="C7178" t="s">
        <v>26</v>
      </c>
      <c r="D7178" t="s">
        <v>325</v>
      </c>
      <c r="E7178">
        <v>0</v>
      </c>
      <c r="F7178">
        <v>2012</v>
      </c>
      <c r="G7178" s="2">
        <v>86157000</v>
      </c>
      <c r="H7178" s="2">
        <v>7.9352905683524977</v>
      </c>
      <c r="I7178" s="2">
        <v>388857000</v>
      </c>
      <c r="J7178" s="2">
        <v>8.5897899213032574</v>
      </c>
      <c r="K7178">
        <v>2.9000000000000001E-2</v>
      </c>
      <c r="L7178">
        <v>19</v>
      </c>
      <c r="M7178">
        <v>31.5</v>
      </c>
      <c r="N7178">
        <v>0</v>
      </c>
      <c r="O7178" s="2">
        <v>9920361</v>
      </c>
      <c r="P7178" s="2">
        <v>127856647107.82001</v>
      </c>
      <c r="Q7178" s="2">
        <v>12888.305890059848</v>
      </c>
      <c r="R7178" s="2">
        <v>4.1101958350452836</v>
      </c>
      <c r="T7178">
        <f t="shared" si="112"/>
        <v>0</v>
      </c>
      <c r="U7178" t="s">
        <v>14</v>
      </c>
    </row>
    <row r="7179" spans="1:21" x14ac:dyDescent="0.3">
      <c r="A7179" t="s">
        <v>15</v>
      </c>
      <c r="B7179" t="s">
        <v>204</v>
      </c>
      <c r="C7179" t="s">
        <v>26</v>
      </c>
      <c r="D7179" t="s">
        <v>325</v>
      </c>
      <c r="E7179">
        <v>0</v>
      </c>
      <c r="F7179">
        <v>2012</v>
      </c>
      <c r="G7179" s="2">
        <v>0</v>
      </c>
      <c r="H7179" s="2" t="s">
        <v>42</v>
      </c>
      <c r="I7179" s="2">
        <v>0</v>
      </c>
      <c r="J7179" s="2" t="s">
        <v>42</v>
      </c>
      <c r="K7179">
        <v>0.16700000000000001</v>
      </c>
      <c r="L7179">
        <v>20</v>
      </c>
      <c r="M7179">
        <v>31.5</v>
      </c>
      <c r="N7179">
        <v>0</v>
      </c>
      <c r="O7179" s="2">
        <v>320716</v>
      </c>
      <c r="P7179" s="2">
        <v>14292008745.401699</v>
      </c>
      <c r="Q7179" s="2">
        <v>44562.818024051492</v>
      </c>
      <c r="R7179" s="2">
        <v>4.6489726465641956</v>
      </c>
      <c r="T7179">
        <f t="shared" si="112"/>
        <v>0</v>
      </c>
      <c r="U7179" t="s">
        <v>15</v>
      </c>
    </row>
    <row r="7180" spans="1:21" x14ac:dyDescent="0.3">
      <c r="A7180" t="s">
        <v>16</v>
      </c>
      <c r="B7180" t="s">
        <v>215</v>
      </c>
      <c r="C7180" t="s">
        <v>26</v>
      </c>
      <c r="D7180" t="s">
        <v>325</v>
      </c>
      <c r="E7180">
        <v>0</v>
      </c>
      <c r="F7180">
        <v>2012</v>
      </c>
      <c r="G7180" s="2">
        <v>105398000</v>
      </c>
      <c r="H7180" s="2">
        <v>8.0228323699163298</v>
      </c>
      <c r="I7180" s="2">
        <v>959103000</v>
      </c>
      <c r="J7180" s="2">
        <v>8.9818652494330227</v>
      </c>
      <c r="K7180">
        <v>4.2999999999999997E-2</v>
      </c>
      <c r="L7180">
        <v>12.5</v>
      </c>
      <c r="M7180">
        <v>31.5</v>
      </c>
      <c r="N7180">
        <v>0</v>
      </c>
      <c r="O7180" s="2">
        <v>4585400</v>
      </c>
      <c r="P7180" s="2">
        <v>225571853194.34799</v>
      </c>
      <c r="Q7180" s="2">
        <v>49193.495266355822</v>
      </c>
      <c r="R7180" s="2">
        <v>4.6919076808834363</v>
      </c>
      <c r="T7180">
        <f t="shared" si="112"/>
        <v>0</v>
      </c>
      <c r="U7180" t="s">
        <v>16</v>
      </c>
    </row>
    <row r="7181" spans="1:21" x14ac:dyDescent="0.3">
      <c r="A7181" t="s">
        <v>17</v>
      </c>
      <c r="B7181" t="s">
        <v>237</v>
      </c>
      <c r="C7181" t="s">
        <v>26</v>
      </c>
      <c r="D7181" t="s">
        <v>325</v>
      </c>
      <c r="E7181">
        <v>0</v>
      </c>
      <c r="F7181">
        <v>2012</v>
      </c>
      <c r="G7181" s="2">
        <v>-36645000</v>
      </c>
      <c r="H7181" s="2" t="s">
        <v>42</v>
      </c>
      <c r="I7181" s="2">
        <v>1817190000</v>
      </c>
      <c r="J7181" s="2">
        <v>9.2594003382258112</v>
      </c>
      <c r="K7181">
        <v>5.1999999999999998E-2</v>
      </c>
      <c r="L7181">
        <v>31.292750000000002</v>
      </c>
      <c r="M7181">
        <v>31.5</v>
      </c>
      <c r="N7181">
        <v>0</v>
      </c>
      <c r="O7181" s="2">
        <v>60916200</v>
      </c>
      <c r="P7181" s="2">
        <v>2072823157059.76</v>
      </c>
      <c r="Q7181" s="2">
        <v>34027.453404180829</v>
      </c>
      <c r="R7181" s="2">
        <v>4.5318294479528163</v>
      </c>
      <c r="T7181">
        <f t="shared" si="112"/>
        <v>0</v>
      </c>
      <c r="U7181" t="s">
        <v>17</v>
      </c>
    </row>
    <row r="7182" spans="1:21" x14ac:dyDescent="0.3">
      <c r="A7182" t="s">
        <v>18</v>
      </c>
      <c r="B7182" t="s">
        <v>248</v>
      </c>
      <c r="C7182" t="s">
        <v>26</v>
      </c>
      <c r="D7182" t="s">
        <v>325</v>
      </c>
      <c r="E7182">
        <v>0</v>
      </c>
      <c r="F7182">
        <v>2012</v>
      </c>
      <c r="G7182" s="2">
        <v>0</v>
      </c>
      <c r="H7182" s="2" t="s">
        <v>42</v>
      </c>
      <c r="I7182" s="2" t="s">
        <v>42</v>
      </c>
      <c r="J7182" s="2" t="s">
        <v>42</v>
      </c>
      <c r="K7182">
        <v>5.1999999999999998E-2</v>
      </c>
      <c r="L7182">
        <v>39.54</v>
      </c>
      <c r="M7182">
        <v>31.5</v>
      </c>
      <c r="N7182">
        <v>1</v>
      </c>
      <c r="O7182" s="2">
        <v>127515000</v>
      </c>
      <c r="P7182" s="2">
        <v>6203213121334.1201</v>
      </c>
      <c r="Q7182" s="2">
        <v>48646.928763942436</v>
      </c>
      <c r="R7182" s="2">
        <v>4.6870554270714679</v>
      </c>
      <c r="T7182">
        <f t="shared" si="112"/>
        <v>0</v>
      </c>
      <c r="U7182" t="s">
        <v>18</v>
      </c>
    </row>
    <row r="7183" spans="1:21" x14ac:dyDescent="0.3">
      <c r="A7183" t="s">
        <v>46</v>
      </c>
      <c r="B7183" t="s">
        <v>358</v>
      </c>
      <c r="C7183" t="s">
        <v>26</v>
      </c>
      <c r="D7183" t="s">
        <v>325</v>
      </c>
      <c r="E7183">
        <v>0</v>
      </c>
      <c r="F7183">
        <v>2012</v>
      </c>
      <c r="G7183" s="2">
        <v>4381000</v>
      </c>
      <c r="H7183" s="2">
        <v>6.6415732531781755</v>
      </c>
      <c r="I7183" s="2">
        <v>126994000</v>
      </c>
      <c r="J7183" s="2">
        <v>8.1037832026217291</v>
      </c>
      <c r="K7183">
        <v>7.0000000000000001E-3</v>
      </c>
      <c r="L7183">
        <v>21</v>
      </c>
      <c r="M7183">
        <v>31.5</v>
      </c>
      <c r="N7183">
        <v>0</v>
      </c>
      <c r="O7183" s="2">
        <v>50004440</v>
      </c>
      <c r="P7183" s="2">
        <v>1222807284485.3101</v>
      </c>
      <c r="Q7183" s="2">
        <v>24453.9741767993</v>
      </c>
      <c r="R7183" s="2">
        <v>4.3883494492591328</v>
      </c>
      <c r="T7183">
        <f t="shared" si="112"/>
        <v>0</v>
      </c>
      <c r="U7183" t="s">
        <v>46</v>
      </c>
    </row>
    <row r="7184" spans="1:21" x14ac:dyDescent="0.3">
      <c r="A7184" t="s">
        <v>20</v>
      </c>
      <c r="B7184" t="s">
        <v>259</v>
      </c>
      <c r="C7184" t="s">
        <v>26</v>
      </c>
      <c r="D7184" t="s">
        <v>325</v>
      </c>
      <c r="E7184">
        <v>0</v>
      </c>
      <c r="F7184">
        <v>2012</v>
      </c>
      <c r="G7184" s="2">
        <v>-431491000</v>
      </c>
      <c r="H7184" s="2" t="s">
        <v>42</v>
      </c>
      <c r="I7184" s="2" t="s">
        <v>42</v>
      </c>
      <c r="J7184" s="2" t="s">
        <v>42</v>
      </c>
      <c r="K7184">
        <v>5.1999999999999998E-2</v>
      </c>
      <c r="L7184">
        <v>28.8</v>
      </c>
      <c r="M7184">
        <v>31.5</v>
      </c>
      <c r="N7184">
        <v>0</v>
      </c>
      <c r="O7184" s="2">
        <v>530946</v>
      </c>
      <c r="P7184" s="2">
        <v>56677961787.071701</v>
      </c>
      <c r="Q7184" s="2">
        <v>106749.01362298934</v>
      </c>
      <c r="R7184" s="2">
        <v>5.0283638707689873</v>
      </c>
      <c r="T7184">
        <f t="shared" si="112"/>
        <v>0</v>
      </c>
      <c r="U7184" t="s">
        <v>20</v>
      </c>
    </row>
    <row r="7185" spans="1:21" x14ac:dyDescent="0.3">
      <c r="A7185" t="s">
        <v>21</v>
      </c>
      <c r="B7185" t="s">
        <v>270</v>
      </c>
      <c r="C7185" t="s">
        <v>26</v>
      </c>
      <c r="D7185" t="s">
        <v>325</v>
      </c>
      <c r="E7185">
        <v>0</v>
      </c>
      <c r="F7185">
        <v>2012</v>
      </c>
      <c r="G7185" s="2">
        <v>11566000</v>
      </c>
      <c r="H7185" s="2">
        <v>7.0631831879675762</v>
      </c>
      <c r="I7185" s="2">
        <v>104180000</v>
      </c>
      <c r="J7185" s="2">
        <v>8.0177843530966779</v>
      </c>
      <c r="K7185">
        <v>0.21099999999999999</v>
      </c>
      <c r="L7185">
        <v>30</v>
      </c>
      <c r="M7185">
        <v>31.5</v>
      </c>
      <c r="N7185">
        <v>0</v>
      </c>
      <c r="O7185" s="2">
        <v>117053800</v>
      </c>
      <c r="P7185" s="2">
        <v>1186598324461.8201</v>
      </c>
      <c r="Q7185" s="2">
        <v>10137.2046397624</v>
      </c>
      <c r="R7185" s="2">
        <v>4.0059182136862859</v>
      </c>
      <c r="T7185">
        <f t="shared" si="112"/>
        <v>0</v>
      </c>
      <c r="U7185" t="s">
        <v>21</v>
      </c>
    </row>
    <row r="7186" spans="1:21" x14ac:dyDescent="0.3">
      <c r="A7186" t="s">
        <v>22</v>
      </c>
      <c r="B7186" t="s">
        <v>281</v>
      </c>
      <c r="C7186" t="s">
        <v>26</v>
      </c>
      <c r="D7186" t="s">
        <v>325</v>
      </c>
      <c r="E7186">
        <v>0</v>
      </c>
      <c r="F7186">
        <v>2012</v>
      </c>
      <c r="G7186" s="2">
        <v>19280000</v>
      </c>
      <c r="H7186" s="2">
        <v>7.2851070295668121</v>
      </c>
      <c r="I7186" s="2">
        <v>748021000</v>
      </c>
      <c r="J7186" s="2">
        <v>8.8739137904528285</v>
      </c>
      <c r="K7186">
        <v>1.4999999999999999E-2</v>
      </c>
      <c r="L7186">
        <v>25</v>
      </c>
      <c r="M7186">
        <v>31.5</v>
      </c>
      <c r="N7186">
        <v>0</v>
      </c>
      <c r="O7186" s="2">
        <v>16754960</v>
      </c>
      <c r="P7186" s="2">
        <v>828946812396.78796</v>
      </c>
      <c r="Q7186" s="2">
        <v>49474.711512100774</v>
      </c>
      <c r="R7186" s="2">
        <v>4.6943832705071751</v>
      </c>
      <c r="T7186">
        <f t="shared" si="112"/>
        <v>0</v>
      </c>
      <c r="U7186" t="s">
        <v>22</v>
      </c>
    </row>
    <row r="7187" spans="1:21" x14ac:dyDescent="0.3">
      <c r="A7187" t="s">
        <v>23</v>
      </c>
      <c r="B7187" t="s">
        <v>292</v>
      </c>
      <c r="C7187" t="s">
        <v>26</v>
      </c>
      <c r="D7187" t="s">
        <v>325</v>
      </c>
      <c r="E7187">
        <v>0</v>
      </c>
      <c r="F7187">
        <v>2012</v>
      </c>
      <c r="G7187" s="2">
        <v>0</v>
      </c>
      <c r="H7187" s="2" t="s">
        <v>42</v>
      </c>
      <c r="I7187" s="2">
        <v>0</v>
      </c>
      <c r="J7187" s="2" t="s">
        <v>42</v>
      </c>
      <c r="K7187">
        <v>0.24</v>
      </c>
      <c r="L7187">
        <v>28</v>
      </c>
      <c r="M7187">
        <v>31.5</v>
      </c>
      <c r="N7187">
        <v>0</v>
      </c>
      <c r="O7187" s="2">
        <v>4408100</v>
      </c>
      <c r="P7187" s="2">
        <v>176192886551.397</v>
      </c>
      <c r="Q7187" s="2">
        <v>39970.256244503755</v>
      </c>
      <c r="R7187" s="2">
        <v>4.6017369324787012</v>
      </c>
      <c r="T7187">
        <f t="shared" si="112"/>
        <v>0</v>
      </c>
      <c r="U7187" t="s">
        <v>23</v>
      </c>
    </row>
    <row r="7188" spans="1:21" x14ac:dyDescent="0.3">
      <c r="A7188" t="s">
        <v>25</v>
      </c>
      <c r="B7188" t="s">
        <v>314</v>
      </c>
      <c r="C7188" t="s">
        <v>26</v>
      </c>
      <c r="D7188" t="s">
        <v>325</v>
      </c>
      <c r="E7188">
        <v>0</v>
      </c>
      <c r="F7188">
        <v>2012</v>
      </c>
      <c r="G7188" s="2">
        <v>165600000</v>
      </c>
      <c r="H7188" s="2">
        <v>8.219060332448862</v>
      </c>
      <c r="I7188" s="2">
        <v>1674000000</v>
      </c>
      <c r="J7188" s="2">
        <v>9.2237554536572404</v>
      </c>
      <c r="K7188">
        <v>7.1999999999999995E-2</v>
      </c>
      <c r="L7188">
        <v>19</v>
      </c>
      <c r="M7188">
        <v>31.5</v>
      </c>
      <c r="N7188">
        <v>0</v>
      </c>
      <c r="O7188" s="2">
        <v>38533790</v>
      </c>
      <c r="P7188" s="2">
        <v>500284003684.37201</v>
      </c>
      <c r="Q7188" s="2">
        <v>12982.995020328184</v>
      </c>
      <c r="R7188" s="2">
        <v>4.1133748905198111</v>
      </c>
      <c r="T7188">
        <f t="shared" si="112"/>
        <v>0</v>
      </c>
      <c r="U7188" t="s">
        <v>25</v>
      </c>
    </row>
    <row r="7189" spans="1:21" x14ac:dyDescent="0.3">
      <c r="A7189" t="s">
        <v>41</v>
      </c>
      <c r="B7189" t="s">
        <v>336</v>
      </c>
      <c r="C7189" t="s">
        <v>26</v>
      </c>
      <c r="D7189" t="s">
        <v>325</v>
      </c>
      <c r="E7189">
        <v>0</v>
      </c>
      <c r="F7189">
        <v>2012</v>
      </c>
      <c r="G7189" s="2">
        <v>-1951000</v>
      </c>
      <c r="H7189" s="2" t="s">
        <v>42</v>
      </c>
      <c r="I7189" s="2">
        <v>7937000</v>
      </c>
      <c r="J7189" s="2">
        <v>6.8996563803056352</v>
      </c>
      <c r="K7189">
        <v>0.11799999999999999</v>
      </c>
      <c r="L7189">
        <v>19</v>
      </c>
      <c r="M7189">
        <v>31.5</v>
      </c>
      <c r="N7189">
        <v>0</v>
      </c>
      <c r="O7189" s="2">
        <v>5407579</v>
      </c>
      <c r="P7189" s="2">
        <v>93413992955.897202</v>
      </c>
      <c r="Q7189" s="2">
        <v>17274.642304050889</v>
      </c>
      <c r="R7189" s="2">
        <v>4.2374090634566439</v>
      </c>
      <c r="T7189">
        <f t="shared" si="112"/>
        <v>0</v>
      </c>
      <c r="U7189" t="s">
        <v>41</v>
      </c>
    </row>
    <row r="7190" spans="1:21" x14ac:dyDescent="0.3">
      <c r="A7190" t="s">
        <v>28</v>
      </c>
      <c r="B7190" t="s">
        <v>369</v>
      </c>
      <c r="C7190" t="s">
        <v>26</v>
      </c>
      <c r="D7190" t="s">
        <v>325</v>
      </c>
      <c r="E7190">
        <v>0</v>
      </c>
      <c r="F7190">
        <v>2012</v>
      </c>
      <c r="G7190" s="2">
        <v>669666000</v>
      </c>
      <c r="H7190" s="2">
        <v>8.8258582496794595</v>
      </c>
      <c r="I7190" s="2">
        <v>12244063000</v>
      </c>
      <c r="J7190" s="2">
        <v>10.087925555528528</v>
      </c>
      <c r="K7190">
        <v>7.0000000000000001E-3</v>
      </c>
      <c r="L7190">
        <v>30</v>
      </c>
      <c r="M7190">
        <v>31.5</v>
      </c>
      <c r="N7190">
        <v>0</v>
      </c>
      <c r="O7190" s="2">
        <v>46766400</v>
      </c>
      <c r="P7190" s="2">
        <v>1336018949805.5801</v>
      </c>
      <c r="Q7190" s="2">
        <v>28567.923761623304</v>
      </c>
      <c r="R7190" s="2">
        <v>4.4558786781973803</v>
      </c>
      <c r="T7190">
        <f t="shared" si="112"/>
        <v>0</v>
      </c>
      <c r="U7190" t="s">
        <v>28</v>
      </c>
    </row>
    <row r="7191" spans="1:21" x14ac:dyDescent="0.3">
      <c r="A7191" t="s">
        <v>29</v>
      </c>
      <c r="B7191" t="s">
        <v>380</v>
      </c>
      <c r="C7191" t="s">
        <v>26</v>
      </c>
      <c r="D7191" t="s">
        <v>325</v>
      </c>
      <c r="E7191">
        <v>0</v>
      </c>
      <c r="F7191">
        <v>2012</v>
      </c>
      <c r="G7191" s="2">
        <v>-6205000</v>
      </c>
      <c r="H7191" s="2" t="s">
        <v>42</v>
      </c>
      <c r="I7191" s="2">
        <v>60271000</v>
      </c>
      <c r="J7191" s="2">
        <v>7.7801083972233291</v>
      </c>
      <c r="K7191">
        <v>7.0000000000000001E-3</v>
      </c>
      <c r="L7191">
        <v>26.3</v>
      </c>
      <c r="M7191">
        <v>31.5</v>
      </c>
      <c r="N7191">
        <v>0</v>
      </c>
      <c r="O7191" s="2">
        <v>9519374</v>
      </c>
      <c r="P7191" s="2">
        <v>543880647757.40399</v>
      </c>
      <c r="Q7191" s="2">
        <v>57134.077068240411</v>
      </c>
      <c r="R7191" s="2">
        <v>4.7568952162723681</v>
      </c>
      <c r="T7191">
        <f t="shared" si="112"/>
        <v>0</v>
      </c>
      <c r="U7191" t="s">
        <v>29</v>
      </c>
    </row>
    <row r="7192" spans="1:21" x14ac:dyDescent="0.3">
      <c r="A7192" t="s">
        <v>31</v>
      </c>
      <c r="B7192" t="s">
        <v>402</v>
      </c>
      <c r="C7192" t="s">
        <v>26</v>
      </c>
      <c r="D7192" t="s">
        <v>325</v>
      </c>
      <c r="E7192">
        <v>0</v>
      </c>
      <c r="F7192">
        <v>2012</v>
      </c>
      <c r="G7192" s="2">
        <v>0</v>
      </c>
      <c r="H7192" s="2" t="s">
        <v>42</v>
      </c>
      <c r="I7192" s="2">
        <v>83000000</v>
      </c>
      <c r="J7192" s="2">
        <v>7.9190780923760737</v>
      </c>
      <c r="K7192">
        <v>7.0000000000000001E-3</v>
      </c>
      <c r="L7192">
        <v>19</v>
      </c>
      <c r="M7192">
        <v>31.5</v>
      </c>
      <c r="N7192">
        <v>0</v>
      </c>
      <c r="O7192" s="2">
        <v>75175820</v>
      </c>
      <c r="P7192" s="2">
        <v>873981786532.07202</v>
      </c>
      <c r="Q7192" s="2">
        <v>11625.836426288028</v>
      </c>
      <c r="R7192" s="2">
        <v>4.0654242082074807</v>
      </c>
      <c r="T7192">
        <f t="shared" si="112"/>
        <v>0</v>
      </c>
      <c r="U7192" t="s">
        <v>31</v>
      </c>
    </row>
    <row r="7193" spans="1:21" x14ac:dyDescent="0.3">
      <c r="A7193" t="s">
        <v>32</v>
      </c>
      <c r="B7193" t="s">
        <v>413</v>
      </c>
      <c r="C7193" t="s">
        <v>26</v>
      </c>
      <c r="D7193" t="s">
        <v>325</v>
      </c>
      <c r="E7193">
        <v>0</v>
      </c>
      <c r="F7193">
        <v>2012</v>
      </c>
      <c r="G7193" s="2">
        <v>134707000</v>
      </c>
      <c r="H7193" s="2">
        <v>8.1293901642633273</v>
      </c>
      <c r="I7193" s="2">
        <v>809148000</v>
      </c>
      <c r="J7193" s="2">
        <v>8.9080279650049672</v>
      </c>
      <c r="K7193">
        <v>7.0000000000000001E-3</v>
      </c>
      <c r="L7193">
        <v>19</v>
      </c>
      <c r="M7193">
        <v>31.5</v>
      </c>
      <c r="N7193">
        <v>0</v>
      </c>
      <c r="O7193" s="2">
        <v>62858800</v>
      </c>
      <c r="P7193" s="2">
        <v>2662085168498.9302</v>
      </c>
      <c r="Q7193" s="2">
        <v>42350.238447105738</v>
      </c>
      <c r="R7193" s="2">
        <v>4.6268558599080647</v>
      </c>
      <c r="T7193">
        <f t="shared" si="112"/>
        <v>0</v>
      </c>
      <c r="U7193" t="s">
        <v>32</v>
      </c>
    </row>
    <row r="7194" spans="1:21" x14ac:dyDescent="0.3">
      <c r="A7194" t="s">
        <v>34</v>
      </c>
      <c r="B7194" t="s">
        <v>105</v>
      </c>
      <c r="C7194" t="s">
        <v>26</v>
      </c>
      <c r="D7194" t="s">
        <v>325</v>
      </c>
      <c r="E7194">
        <v>0</v>
      </c>
      <c r="F7194">
        <v>2012</v>
      </c>
      <c r="G7194" s="2">
        <v>0</v>
      </c>
      <c r="H7194" s="2" t="s">
        <v>42</v>
      </c>
      <c r="I7194" s="2">
        <v>0</v>
      </c>
      <c r="J7194" s="2" t="s">
        <v>42</v>
      </c>
      <c r="K7194">
        <v>0.17299999999999999</v>
      </c>
      <c r="L7194">
        <v>26.8</v>
      </c>
      <c r="M7194">
        <v>31.5</v>
      </c>
      <c r="N7194">
        <v>0</v>
      </c>
      <c r="O7194" s="2">
        <v>17402630</v>
      </c>
      <c r="P7194" s="2">
        <v>267122320056.702</v>
      </c>
      <c r="Q7194" s="2">
        <v>15349.53740076655</v>
      </c>
      <c r="R7194" s="2">
        <v>4.1860952913883338</v>
      </c>
      <c r="T7194">
        <f t="shared" si="112"/>
        <v>0</v>
      </c>
      <c r="U7194" t="s">
        <v>34</v>
      </c>
    </row>
    <row r="7195" spans="1:21" x14ac:dyDescent="0.3">
      <c r="A7195" t="s">
        <v>35</v>
      </c>
      <c r="B7195" t="s">
        <v>138</v>
      </c>
      <c r="C7195" t="s">
        <v>26</v>
      </c>
      <c r="D7195" t="s">
        <v>325</v>
      </c>
      <c r="E7195">
        <v>0</v>
      </c>
      <c r="F7195">
        <v>2012</v>
      </c>
      <c r="G7195" s="2">
        <v>22000</v>
      </c>
      <c r="H7195" s="2">
        <v>4.3424226808222066</v>
      </c>
      <c r="I7195" s="2">
        <v>902000</v>
      </c>
      <c r="J7195" s="2">
        <v>5.9552065375419421</v>
      </c>
      <c r="K7195">
        <v>3.3000000000000002E-2</v>
      </c>
      <c r="L7195">
        <v>22</v>
      </c>
      <c r="M7195">
        <v>31.5</v>
      </c>
      <c r="N7195">
        <v>0</v>
      </c>
      <c r="O7195" s="2">
        <v>1329301</v>
      </c>
      <c r="P7195" s="2">
        <v>23043864510.054298</v>
      </c>
      <c r="Q7195" s="2">
        <v>17335.324738380772</v>
      </c>
      <c r="R7195" s="2">
        <v>4.2389319816004836</v>
      </c>
      <c r="T7195">
        <f t="shared" si="112"/>
        <v>0</v>
      </c>
      <c r="U7195" t="s">
        <v>35</v>
      </c>
    </row>
    <row r="7196" spans="1:21" x14ac:dyDescent="0.3">
      <c r="A7196" t="s">
        <v>36</v>
      </c>
      <c r="B7196" t="s">
        <v>347</v>
      </c>
      <c r="C7196" t="s">
        <v>26</v>
      </c>
      <c r="D7196" t="s">
        <v>325</v>
      </c>
      <c r="E7196">
        <v>0</v>
      </c>
      <c r="F7196">
        <v>2012</v>
      </c>
      <c r="G7196" s="2">
        <v>1028000</v>
      </c>
      <c r="H7196" s="2">
        <v>6.0119931146592567</v>
      </c>
      <c r="I7196" s="2">
        <v>0</v>
      </c>
      <c r="J7196" s="2" t="s">
        <v>42</v>
      </c>
      <c r="K7196">
        <v>7.0000000000000001E-3</v>
      </c>
      <c r="L7196">
        <v>21</v>
      </c>
      <c r="M7196">
        <v>31.5</v>
      </c>
      <c r="N7196">
        <v>0</v>
      </c>
      <c r="O7196" s="2">
        <v>2056262</v>
      </c>
      <c r="P7196" s="2">
        <v>46352802765.576302</v>
      </c>
      <c r="Q7196" s="2">
        <v>22542.264928095887</v>
      </c>
      <c r="R7196" s="2">
        <v>4.352997549525373</v>
      </c>
      <c r="T7196">
        <f t="shared" si="112"/>
        <v>0</v>
      </c>
      <c r="U7196" t="s">
        <v>36</v>
      </c>
    </row>
    <row r="7197" spans="1:21" x14ac:dyDescent="0.3">
      <c r="A7197" t="s">
        <v>38</v>
      </c>
      <c r="B7197" t="s">
        <v>226</v>
      </c>
      <c r="C7197" t="s">
        <v>26</v>
      </c>
      <c r="D7197" t="s">
        <v>325</v>
      </c>
      <c r="E7197">
        <v>0</v>
      </c>
      <c r="F7197">
        <v>2012</v>
      </c>
      <c r="G7197" s="2">
        <v>0</v>
      </c>
      <c r="H7197" s="2" t="s">
        <v>42</v>
      </c>
      <c r="I7197" s="2">
        <v>0</v>
      </c>
      <c r="J7197" s="2" t="s">
        <v>42</v>
      </c>
      <c r="K7197">
        <v>4.2999999999999997E-2</v>
      </c>
      <c r="L7197">
        <v>12.5</v>
      </c>
      <c r="M7197">
        <v>31.5</v>
      </c>
      <c r="N7197">
        <v>0</v>
      </c>
      <c r="O7197" s="2">
        <v>7910500</v>
      </c>
      <c r="P7197" s="2">
        <v>257296579579.34601</v>
      </c>
      <c r="Q7197" s="2">
        <v>32525.956586732318</v>
      </c>
      <c r="R7197" s="2">
        <v>4.5122300780001172</v>
      </c>
      <c r="T7197">
        <f t="shared" si="112"/>
        <v>0</v>
      </c>
      <c r="U7197" t="s">
        <v>38</v>
      </c>
    </row>
    <row r="7198" spans="1:21" x14ac:dyDescent="0.3">
      <c r="A7198" t="s">
        <v>6</v>
      </c>
      <c r="B7198" t="s">
        <v>73</v>
      </c>
      <c r="C7198" t="s">
        <v>26</v>
      </c>
      <c r="D7198" t="s">
        <v>326</v>
      </c>
      <c r="E7198">
        <v>0</v>
      </c>
      <c r="F7198">
        <v>2013</v>
      </c>
      <c r="G7198" s="2">
        <v>90269000</v>
      </c>
      <c r="H7198" s="2">
        <v>7.9555386313720344</v>
      </c>
      <c r="I7198" s="2">
        <v>84126000</v>
      </c>
      <c r="J7198" s="2">
        <v>7.9249302396914763</v>
      </c>
      <c r="K7198">
        <v>0.106</v>
      </c>
      <c r="L7198">
        <v>25</v>
      </c>
      <c r="M7198">
        <v>31.5</v>
      </c>
      <c r="N7198">
        <v>0</v>
      </c>
      <c r="O7198" s="2">
        <v>8468570</v>
      </c>
      <c r="P7198" s="2">
        <v>430068712971.867</v>
      </c>
      <c r="Q7198" s="2">
        <v>50784.100854319797</v>
      </c>
      <c r="R7198" s="2">
        <v>4.7057277675596128</v>
      </c>
      <c r="T7198">
        <f t="shared" si="112"/>
        <v>0</v>
      </c>
      <c r="U7198" t="s">
        <v>6</v>
      </c>
    </row>
    <row r="7199" spans="1:21" x14ac:dyDescent="0.3">
      <c r="A7199" t="s">
        <v>18</v>
      </c>
      <c r="B7199" t="s">
        <v>249</v>
      </c>
      <c r="C7199" t="s">
        <v>26</v>
      </c>
      <c r="D7199" t="s">
        <v>326</v>
      </c>
      <c r="E7199">
        <v>0</v>
      </c>
      <c r="F7199">
        <v>2013</v>
      </c>
      <c r="G7199" s="2">
        <v>0</v>
      </c>
      <c r="H7199" s="2" t="s">
        <v>42</v>
      </c>
      <c r="I7199" s="2" t="s">
        <v>42</v>
      </c>
      <c r="J7199" s="2" t="s">
        <v>42</v>
      </c>
      <c r="K7199">
        <v>5.1999999999999998E-2</v>
      </c>
      <c r="L7199">
        <v>36.99</v>
      </c>
      <c r="M7199">
        <v>31.5</v>
      </c>
      <c r="N7199">
        <v>1</v>
      </c>
      <c r="O7199" s="2">
        <v>127298000</v>
      </c>
      <c r="P7199" s="2">
        <v>5155717056270.8301</v>
      </c>
      <c r="Q7199" s="2">
        <v>40501.163068318667</v>
      </c>
      <c r="R7199" s="2">
        <v>4.6074674949899812</v>
      </c>
      <c r="T7199">
        <f t="shared" si="112"/>
        <v>0</v>
      </c>
      <c r="U7199" t="s">
        <v>18</v>
      </c>
    </row>
    <row r="7200" spans="1:21" x14ac:dyDescent="0.3">
      <c r="A7200" t="s">
        <v>31</v>
      </c>
      <c r="B7200" t="s">
        <v>403</v>
      </c>
      <c r="C7200" t="s">
        <v>26</v>
      </c>
      <c r="D7200" t="s">
        <v>326</v>
      </c>
      <c r="E7200">
        <v>0</v>
      </c>
      <c r="F7200">
        <v>2013</v>
      </c>
      <c r="G7200" s="2">
        <v>0</v>
      </c>
      <c r="H7200" s="2" t="s">
        <v>42</v>
      </c>
      <c r="I7200" s="2">
        <v>54000000</v>
      </c>
      <c r="J7200" s="2">
        <v>7.7323937598229682</v>
      </c>
      <c r="K7200">
        <v>7.0000000000000001E-3</v>
      </c>
      <c r="L7200">
        <v>19</v>
      </c>
      <c r="M7200">
        <v>31.5</v>
      </c>
      <c r="N7200">
        <v>0</v>
      </c>
      <c r="O7200" s="2">
        <v>76054620</v>
      </c>
      <c r="P7200" s="2">
        <v>950595270314.29602</v>
      </c>
      <c r="Q7200" s="2">
        <v>12498.849778150177</v>
      </c>
      <c r="R7200" s="2">
        <v>4.0968700483691132</v>
      </c>
      <c r="T7200">
        <f t="shared" si="112"/>
        <v>0</v>
      </c>
      <c r="U7200" t="s">
        <v>31</v>
      </c>
    </row>
    <row r="7201" spans="1:21" x14ac:dyDescent="0.3">
      <c r="A7201" t="s">
        <v>34</v>
      </c>
      <c r="B7201" t="s">
        <v>106</v>
      </c>
      <c r="C7201" t="s">
        <v>26</v>
      </c>
      <c r="D7201" t="s">
        <v>326</v>
      </c>
      <c r="E7201">
        <v>0</v>
      </c>
      <c r="F7201">
        <v>2013</v>
      </c>
      <c r="G7201" s="2">
        <v>0</v>
      </c>
      <c r="H7201" s="2" t="s">
        <v>42</v>
      </c>
      <c r="I7201" s="2">
        <v>0</v>
      </c>
      <c r="J7201" s="2" t="s">
        <v>42</v>
      </c>
      <c r="K7201">
        <v>0.17299999999999999</v>
      </c>
      <c r="L7201">
        <v>26.8</v>
      </c>
      <c r="M7201">
        <v>31.5</v>
      </c>
      <c r="N7201">
        <v>0</v>
      </c>
      <c r="O7201" s="2">
        <v>17556820</v>
      </c>
      <c r="P7201" s="2">
        <v>278384332694.31299</v>
      </c>
      <c r="Q7201" s="2">
        <v>15856.193359293597</v>
      </c>
      <c r="R7201" s="2">
        <v>4.2001989332033984</v>
      </c>
      <c r="T7201">
        <f t="shared" si="112"/>
        <v>0</v>
      </c>
      <c r="U7201" t="s">
        <v>34</v>
      </c>
    </row>
    <row r="7202" spans="1:21" x14ac:dyDescent="0.3">
      <c r="A7202" t="s">
        <v>38</v>
      </c>
      <c r="B7202" t="s">
        <v>227</v>
      </c>
      <c r="C7202" t="s">
        <v>26</v>
      </c>
      <c r="D7202" t="s">
        <v>326</v>
      </c>
      <c r="E7202">
        <v>0</v>
      </c>
      <c r="F7202">
        <v>2013</v>
      </c>
      <c r="G7202" s="2">
        <v>0</v>
      </c>
      <c r="H7202" s="2" t="s">
        <v>42</v>
      </c>
      <c r="I7202" s="2">
        <v>0</v>
      </c>
      <c r="J7202" s="2" t="s">
        <v>42</v>
      </c>
      <c r="K7202">
        <v>4.2999999999999997E-2</v>
      </c>
      <c r="L7202">
        <v>12.5</v>
      </c>
      <c r="M7202">
        <v>31.5</v>
      </c>
      <c r="N7202">
        <v>0</v>
      </c>
      <c r="O7202" s="2">
        <v>8059456</v>
      </c>
      <c r="P7202" s="2">
        <v>292489185194.41699</v>
      </c>
      <c r="Q7202" s="2">
        <v>36291.43023976023</v>
      </c>
      <c r="R7202" s="2">
        <v>4.5598040840174727</v>
      </c>
      <c r="T7202">
        <f t="shared" si="112"/>
        <v>0</v>
      </c>
      <c r="U7202" t="s">
        <v>38</v>
      </c>
    </row>
    <row r="7203" spans="1:21" x14ac:dyDescent="0.3">
      <c r="A7203" t="s">
        <v>5</v>
      </c>
      <c r="B7203" t="s">
        <v>52</v>
      </c>
      <c r="C7203" t="s">
        <v>41</v>
      </c>
      <c r="D7203" t="s">
        <v>327</v>
      </c>
      <c r="E7203">
        <v>0</v>
      </c>
      <c r="F7203">
        <v>2003</v>
      </c>
      <c r="G7203" s="2">
        <v>0</v>
      </c>
      <c r="H7203" s="2" t="s">
        <v>42</v>
      </c>
      <c r="I7203" s="2">
        <v>0</v>
      </c>
      <c r="J7203" s="2" t="s">
        <v>42</v>
      </c>
      <c r="K7203">
        <v>0.246</v>
      </c>
      <c r="L7203">
        <v>30</v>
      </c>
      <c r="M7203">
        <v>25</v>
      </c>
      <c r="N7203">
        <v>1</v>
      </c>
      <c r="O7203" s="2">
        <v>19721000</v>
      </c>
      <c r="P7203" s="2">
        <v>466853232382.06201</v>
      </c>
      <c r="Q7203" s="2">
        <v>23672.89855393043</v>
      </c>
      <c r="R7203" s="2">
        <v>4.3742514370126413</v>
      </c>
      <c r="T7203">
        <f t="shared" si="112"/>
        <v>0</v>
      </c>
      <c r="U7203" t="s">
        <v>5</v>
      </c>
    </row>
    <row r="7204" spans="1:21" x14ac:dyDescent="0.3">
      <c r="A7204" t="s">
        <v>6</v>
      </c>
      <c r="B7204" t="s">
        <v>63</v>
      </c>
      <c r="C7204" t="s">
        <v>41</v>
      </c>
      <c r="D7204" t="s">
        <v>327</v>
      </c>
      <c r="E7204">
        <v>0</v>
      </c>
      <c r="F7204">
        <v>2003</v>
      </c>
      <c r="G7204" s="2">
        <v>11297000</v>
      </c>
      <c r="H7204" s="2">
        <v>7.0529631287555032</v>
      </c>
      <c r="I7204" s="2">
        <v>-7570000</v>
      </c>
      <c r="J7204" s="2" t="s">
        <v>42</v>
      </c>
      <c r="K7204">
        <v>0.14899999999999999</v>
      </c>
      <c r="L7204">
        <v>34</v>
      </c>
      <c r="M7204">
        <v>25</v>
      </c>
      <c r="N7204">
        <v>1</v>
      </c>
      <c r="O7204" s="2">
        <v>8118245</v>
      </c>
      <c r="P7204" s="2">
        <v>261695778781.03799</v>
      </c>
      <c r="Q7204" s="2">
        <v>32235.511342788741</v>
      </c>
      <c r="R7204" s="2">
        <v>4.5083345636921583</v>
      </c>
      <c r="T7204">
        <f t="shared" si="112"/>
        <v>0</v>
      </c>
      <c r="U7204" t="s">
        <v>6</v>
      </c>
    </row>
    <row r="7205" spans="1:21" x14ac:dyDescent="0.3">
      <c r="A7205" t="s">
        <v>7</v>
      </c>
      <c r="B7205" t="s">
        <v>74</v>
      </c>
      <c r="C7205" t="s">
        <v>41</v>
      </c>
      <c r="D7205" t="s">
        <v>327</v>
      </c>
      <c r="E7205">
        <v>0</v>
      </c>
      <c r="F7205">
        <v>2003</v>
      </c>
      <c r="G7205" s="2">
        <v>93764000</v>
      </c>
      <c r="H7205" s="2">
        <v>7.9720361262003898</v>
      </c>
      <c r="I7205" s="2" t="s">
        <v>42</v>
      </c>
      <c r="J7205" s="2" t="s">
        <v>42</v>
      </c>
      <c r="K7205">
        <v>4.5999999999999999E-2</v>
      </c>
      <c r="L7205">
        <v>33.99</v>
      </c>
      <c r="M7205">
        <v>25</v>
      </c>
      <c r="N7205">
        <v>1</v>
      </c>
      <c r="O7205" s="2">
        <v>10376130</v>
      </c>
      <c r="P7205" s="2">
        <v>319002821670.42902</v>
      </c>
      <c r="Q7205" s="2">
        <v>30743.911426555856</v>
      </c>
      <c r="R7205" s="2">
        <v>4.4877591202523677</v>
      </c>
      <c r="T7205">
        <f t="shared" si="112"/>
        <v>0</v>
      </c>
      <c r="U7205" t="s">
        <v>7</v>
      </c>
    </row>
    <row r="7206" spans="1:21" x14ac:dyDescent="0.3">
      <c r="A7206" t="s">
        <v>8</v>
      </c>
      <c r="B7206" t="s">
        <v>107</v>
      </c>
      <c r="C7206" t="s">
        <v>41</v>
      </c>
      <c r="D7206" t="s">
        <v>327</v>
      </c>
      <c r="E7206">
        <v>0</v>
      </c>
      <c r="F7206">
        <v>2003</v>
      </c>
      <c r="G7206" s="2">
        <v>63903000</v>
      </c>
      <c r="H7206" s="2">
        <v>7.8055212470920861</v>
      </c>
      <c r="I7206" s="2">
        <v>508114000</v>
      </c>
      <c r="J7206" s="2">
        <v>8.7059611611354164</v>
      </c>
      <c r="K7206">
        <v>2.3E-2</v>
      </c>
      <c r="L7206">
        <v>31</v>
      </c>
      <c r="M7206">
        <v>25</v>
      </c>
      <c r="N7206">
        <v>1</v>
      </c>
      <c r="O7206" s="2">
        <v>10201650</v>
      </c>
      <c r="P7206" s="2">
        <v>99627140274.380493</v>
      </c>
      <c r="Q7206" s="2">
        <v>9765.7869339156405</v>
      </c>
      <c r="R7206" s="2">
        <v>3.9897072447858952</v>
      </c>
      <c r="T7206">
        <f t="shared" si="112"/>
        <v>0</v>
      </c>
      <c r="U7206" t="s">
        <v>8</v>
      </c>
    </row>
    <row r="7207" spans="1:21" x14ac:dyDescent="0.3">
      <c r="A7207" t="s">
        <v>9</v>
      </c>
      <c r="B7207" t="s">
        <v>118</v>
      </c>
      <c r="C7207" t="s">
        <v>41</v>
      </c>
      <c r="D7207" t="s">
        <v>327</v>
      </c>
      <c r="E7207">
        <v>0</v>
      </c>
      <c r="F7207">
        <v>2003</v>
      </c>
      <c r="G7207" s="2">
        <v>-608000</v>
      </c>
      <c r="H7207" s="2" t="s">
        <v>42</v>
      </c>
      <c r="I7207" s="2" t="s">
        <v>42</v>
      </c>
      <c r="J7207" s="2" t="s">
        <v>42</v>
      </c>
      <c r="K7207">
        <v>3.7999999999999999E-2</v>
      </c>
      <c r="L7207">
        <v>30</v>
      </c>
      <c r="M7207">
        <v>25</v>
      </c>
      <c r="N7207">
        <v>1</v>
      </c>
      <c r="O7207" s="2">
        <v>5390574</v>
      </c>
      <c r="P7207" s="2">
        <v>218095997085.47699</v>
      </c>
      <c r="Q7207" s="2">
        <v>40458.770640283758</v>
      </c>
      <c r="R7207" s="2">
        <v>4.6070126823830702</v>
      </c>
      <c r="T7207">
        <f t="shared" si="112"/>
        <v>0</v>
      </c>
      <c r="U7207" t="s">
        <v>9</v>
      </c>
    </row>
    <row r="7208" spans="1:21" x14ac:dyDescent="0.3">
      <c r="A7208" t="s">
        <v>11</v>
      </c>
      <c r="B7208" t="s">
        <v>151</v>
      </c>
      <c r="C7208" t="s">
        <v>41</v>
      </c>
      <c r="D7208" t="s">
        <v>327</v>
      </c>
      <c r="E7208">
        <v>0</v>
      </c>
      <c r="F7208">
        <v>2003</v>
      </c>
      <c r="G7208" s="2">
        <v>-6778000</v>
      </c>
      <c r="H7208" s="2" t="s">
        <v>42</v>
      </c>
      <c r="I7208" s="2">
        <v>18945000</v>
      </c>
      <c r="J7208" s="2">
        <v>7.2774946096110122</v>
      </c>
      <c r="K7208">
        <v>5.5E-2</v>
      </c>
      <c r="L7208">
        <v>35.429789999999997</v>
      </c>
      <c r="M7208">
        <v>25</v>
      </c>
      <c r="N7208">
        <v>1</v>
      </c>
      <c r="O7208" s="2">
        <v>60303630</v>
      </c>
      <c r="P7208" s="2">
        <v>1848124153498.8701</v>
      </c>
      <c r="Q7208" s="2">
        <v>30646.980181771316</v>
      </c>
      <c r="R7208" s="2">
        <v>4.486387687500268</v>
      </c>
      <c r="T7208">
        <f t="shared" si="112"/>
        <v>0</v>
      </c>
      <c r="U7208" t="s">
        <v>11</v>
      </c>
    </row>
    <row r="7209" spans="1:21" x14ac:dyDescent="0.3">
      <c r="A7209" t="s">
        <v>12</v>
      </c>
      <c r="B7209" t="s">
        <v>162</v>
      </c>
      <c r="C7209" t="s">
        <v>41</v>
      </c>
      <c r="D7209" t="s">
        <v>327</v>
      </c>
      <c r="E7209">
        <v>0</v>
      </c>
      <c r="F7209">
        <v>2003</v>
      </c>
      <c r="G7209" s="2">
        <v>32761000.000000004</v>
      </c>
      <c r="H7209" s="2">
        <v>7.5153571497383691</v>
      </c>
      <c r="I7209" s="2" t="s">
        <v>42</v>
      </c>
      <c r="J7209" s="2" t="s">
        <v>42</v>
      </c>
      <c r="K7209">
        <v>0.03</v>
      </c>
      <c r="L7209">
        <v>39.637619999999998</v>
      </c>
      <c r="M7209">
        <v>25</v>
      </c>
      <c r="N7209">
        <v>1</v>
      </c>
      <c r="O7209" s="2">
        <v>82534180</v>
      </c>
      <c r="P7209" s="2">
        <v>2505733634311.5098</v>
      </c>
      <c r="Q7209" s="2">
        <v>30359.95068117851</v>
      </c>
      <c r="R7209" s="2">
        <v>4.4823010617257673</v>
      </c>
      <c r="T7209">
        <f t="shared" si="112"/>
        <v>0</v>
      </c>
      <c r="U7209" t="s">
        <v>12</v>
      </c>
    </row>
    <row r="7210" spans="1:21" x14ac:dyDescent="0.3">
      <c r="A7210" t="s">
        <v>13</v>
      </c>
      <c r="B7210" t="s">
        <v>173</v>
      </c>
      <c r="C7210" t="s">
        <v>41</v>
      </c>
      <c r="D7210" t="s">
        <v>327</v>
      </c>
      <c r="E7210">
        <v>0</v>
      </c>
      <c r="F7210">
        <v>2003</v>
      </c>
      <c r="G7210" s="2">
        <v>0</v>
      </c>
      <c r="H7210" s="2" t="s">
        <v>42</v>
      </c>
      <c r="I7210" s="2">
        <v>3094000</v>
      </c>
      <c r="J7210" s="2">
        <v>6.4905203093633483</v>
      </c>
      <c r="K7210">
        <v>7.0999999999999994E-2</v>
      </c>
      <c r="L7210">
        <v>35</v>
      </c>
      <c r="M7210">
        <v>25</v>
      </c>
      <c r="N7210">
        <v>1</v>
      </c>
      <c r="O7210" s="2">
        <v>11016000</v>
      </c>
      <c r="P7210" s="2">
        <v>201924270316.02701</v>
      </c>
      <c r="Q7210" s="2">
        <v>18330.089897969046</v>
      </c>
      <c r="R7210" s="2">
        <v>4.2631645949183623</v>
      </c>
      <c r="T7210">
        <f t="shared" si="112"/>
        <v>0</v>
      </c>
      <c r="U7210" t="s">
        <v>13</v>
      </c>
    </row>
    <row r="7211" spans="1:21" x14ac:dyDescent="0.3">
      <c r="A7211" t="s">
        <v>14</v>
      </c>
      <c r="B7211" t="s">
        <v>184</v>
      </c>
      <c r="C7211" t="s">
        <v>41</v>
      </c>
      <c r="D7211" t="s">
        <v>327</v>
      </c>
      <c r="E7211">
        <v>0</v>
      </c>
      <c r="F7211">
        <v>2003</v>
      </c>
      <c r="G7211" s="2">
        <v>39751000</v>
      </c>
      <c r="H7211" s="2">
        <v>7.5993480585024056</v>
      </c>
      <c r="I7211" s="2">
        <v>2035000.0000000002</v>
      </c>
      <c r="J7211" s="2">
        <v>6.3085644135612391</v>
      </c>
      <c r="K7211">
        <v>6.0999999999999999E-2</v>
      </c>
      <c r="L7211">
        <v>18</v>
      </c>
      <c r="M7211">
        <v>25</v>
      </c>
      <c r="N7211">
        <v>0</v>
      </c>
      <c r="O7211" s="2">
        <v>10129550</v>
      </c>
      <c r="P7211" s="2">
        <v>85324771841.411804</v>
      </c>
      <c r="Q7211" s="2">
        <v>8423.3526505532627</v>
      </c>
      <c r="R7211" s="2">
        <v>3.9254849831661094</v>
      </c>
      <c r="T7211">
        <f t="shared" si="112"/>
        <v>0</v>
      </c>
      <c r="U7211" t="s">
        <v>14</v>
      </c>
    </row>
    <row r="7212" spans="1:21" x14ac:dyDescent="0.3">
      <c r="A7212" t="s">
        <v>16</v>
      </c>
      <c r="B7212" t="s">
        <v>206</v>
      </c>
      <c r="C7212" t="s">
        <v>41</v>
      </c>
      <c r="D7212" t="s">
        <v>327</v>
      </c>
      <c r="E7212">
        <v>0</v>
      </c>
      <c r="F7212">
        <v>2003</v>
      </c>
      <c r="G7212" s="2">
        <v>-6778000</v>
      </c>
      <c r="H7212" s="2" t="s">
        <v>42</v>
      </c>
      <c r="I7212" s="2">
        <v>-2526000</v>
      </c>
      <c r="J7212" s="2" t="s">
        <v>42</v>
      </c>
      <c r="K7212">
        <v>0.05</v>
      </c>
      <c r="L7212">
        <v>12.5</v>
      </c>
      <c r="M7212">
        <v>25</v>
      </c>
      <c r="N7212">
        <v>0</v>
      </c>
      <c r="O7212" s="2">
        <v>3979900</v>
      </c>
      <c r="P7212" s="2">
        <v>164285114672.686</v>
      </c>
      <c r="Q7212" s="2">
        <v>41278.704156558204</v>
      </c>
      <c r="R7212" s="2">
        <v>4.6157260552255117</v>
      </c>
      <c r="T7212">
        <f t="shared" si="112"/>
        <v>0</v>
      </c>
      <c r="U7212" t="s">
        <v>16</v>
      </c>
    </row>
    <row r="7213" spans="1:21" x14ac:dyDescent="0.3">
      <c r="A7213" t="s">
        <v>17</v>
      </c>
      <c r="B7213" t="s">
        <v>228</v>
      </c>
      <c r="C7213" t="s">
        <v>41</v>
      </c>
      <c r="D7213" t="s">
        <v>327</v>
      </c>
      <c r="E7213">
        <v>0</v>
      </c>
      <c r="F7213">
        <v>2003</v>
      </c>
      <c r="G7213" s="2">
        <v>-2259000</v>
      </c>
      <c r="H7213" s="2" t="s">
        <v>42</v>
      </c>
      <c r="I7213" s="2">
        <v>2968000</v>
      </c>
      <c r="J7213" s="2">
        <v>6.4724638966069898</v>
      </c>
      <c r="K7213">
        <v>5.8000000000000003E-2</v>
      </c>
      <c r="L7213">
        <v>38.25</v>
      </c>
      <c r="M7213">
        <v>25</v>
      </c>
      <c r="N7213">
        <v>1</v>
      </c>
      <c r="O7213" s="2">
        <v>57604660</v>
      </c>
      <c r="P7213" s="2">
        <v>1569649661399.55</v>
      </c>
      <c r="Q7213" s="2">
        <v>27248.65768497809</v>
      </c>
      <c r="R7213" s="2">
        <v>4.435345113057962</v>
      </c>
      <c r="T7213">
        <f t="shared" si="112"/>
        <v>0</v>
      </c>
      <c r="U7213" t="s">
        <v>17</v>
      </c>
    </row>
    <row r="7214" spans="1:21" x14ac:dyDescent="0.3">
      <c r="A7214" t="s">
        <v>46</v>
      </c>
      <c r="B7214" t="s">
        <v>349</v>
      </c>
      <c r="C7214" t="s">
        <v>41</v>
      </c>
      <c r="D7214" t="s">
        <v>327</v>
      </c>
      <c r="E7214">
        <v>0</v>
      </c>
      <c r="F7214">
        <v>2003</v>
      </c>
      <c r="G7214" s="2">
        <v>0</v>
      </c>
      <c r="H7214" s="2" t="s">
        <v>42</v>
      </c>
      <c r="I7214" s="2">
        <v>0</v>
      </c>
      <c r="J7214" s="2" t="s">
        <v>42</v>
      </c>
      <c r="K7214">
        <v>7.0000000000000001E-3</v>
      </c>
      <c r="L7214">
        <v>21</v>
      </c>
      <c r="M7214">
        <v>25</v>
      </c>
      <c r="N7214">
        <v>0</v>
      </c>
      <c r="O7214" s="2">
        <v>47859310</v>
      </c>
      <c r="P7214" s="2">
        <v>680520724062.40295</v>
      </c>
      <c r="Q7214" s="2">
        <v>14219.192129230509</v>
      </c>
      <c r="R7214" s="2">
        <v>4.1528749224286239</v>
      </c>
      <c r="T7214">
        <f t="shared" si="112"/>
        <v>0</v>
      </c>
      <c r="U7214" t="s">
        <v>46</v>
      </c>
    </row>
    <row r="7215" spans="1:21" x14ac:dyDescent="0.3">
      <c r="A7215" t="s">
        <v>20</v>
      </c>
      <c r="B7215" t="s">
        <v>250</v>
      </c>
      <c r="C7215" t="s">
        <v>41</v>
      </c>
      <c r="D7215" t="s">
        <v>327</v>
      </c>
      <c r="E7215">
        <v>0</v>
      </c>
      <c r="F7215">
        <v>2003</v>
      </c>
      <c r="G7215" s="2">
        <v>4853000</v>
      </c>
      <c r="H7215" s="2">
        <v>6.6860102913152852</v>
      </c>
      <c r="I7215" s="2" t="s">
        <v>42</v>
      </c>
      <c r="J7215" s="2" t="s">
        <v>42</v>
      </c>
      <c r="K7215">
        <v>5.1999999999999998E-2</v>
      </c>
      <c r="L7215">
        <v>30.38</v>
      </c>
      <c r="M7215">
        <v>25</v>
      </c>
      <c r="N7215">
        <v>1</v>
      </c>
      <c r="O7215" s="2">
        <v>451630</v>
      </c>
      <c r="P7215" s="2">
        <v>29557325056.433399</v>
      </c>
      <c r="Q7215" s="2">
        <v>65445.885030740646</v>
      </c>
      <c r="R7215" s="2">
        <v>4.8158823450865551</v>
      </c>
      <c r="T7215">
        <f t="shared" si="112"/>
        <v>0</v>
      </c>
      <c r="U7215" t="s">
        <v>20</v>
      </c>
    </row>
    <row r="7216" spans="1:21" x14ac:dyDescent="0.3">
      <c r="A7216" t="s">
        <v>21</v>
      </c>
      <c r="B7216" t="s">
        <v>261</v>
      </c>
      <c r="C7216" t="s">
        <v>41</v>
      </c>
      <c r="D7216" t="s">
        <v>327</v>
      </c>
      <c r="E7216">
        <v>0</v>
      </c>
      <c r="F7216">
        <v>2003</v>
      </c>
      <c r="G7216" s="2">
        <v>18000</v>
      </c>
      <c r="H7216" s="2">
        <v>4.2552725051033065</v>
      </c>
      <c r="I7216" s="2" t="s">
        <v>42</v>
      </c>
      <c r="J7216" s="2" t="s">
        <v>42</v>
      </c>
      <c r="K7216">
        <v>0.245</v>
      </c>
      <c r="L7216">
        <v>34</v>
      </c>
      <c r="M7216">
        <v>25</v>
      </c>
      <c r="N7216">
        <v>1</v>
      </c>
      <c r="O7216" s="2">
        <v>104719900</v>
      </c>
      <c r="P7216" s="2">
        <v>713284231624.80298</v>
      </c>
      <c r="Q7216" s="2">
        <v>6811.3532540119213</v>
      </c>
      <c r="R7216" s="2">
        <v>3.8332334044772556</v>
      </c>
      <c r="T7216">
        <f t="shared" si="112"/>
        <v>0</v>
      </c>
      <c r="U7216" t="s">
        <v>21</v>
      </c>
    </row>
    <row r="7217" spans="1:21" x14ac:dyDescent="0.3">
      <c r="A7217" t="s">
        <v>22</v>
      </c>
      <c r="B7217" t="s">
        <v>272</v>
      </c>
      <c r="C7217" t="s">
        <v>41</v>
      </c>
      <c r="D7217" t="s">
        <v>327</v>
      </c>
      <c r="E7217">
        <v>0</v>
      </c>
      <c r="F7217">
        <v>2003</v>
      </c>
      <c r="G7217" s="2">
        <v>-6778000</v>
      </c>
      <c r="H7217" s="2" t="s">
        <v>42</v>
      </c>
      <c r="I7217" s="2">
        <v>7578000</v>
      </c>
      <c r="J7217" s="2">
        <v>6.8795546009389748</v>
      </c>
      <c r="K7217">
        <v>0.02</v>
      </c>
      <c r="L7217">
        <v>34.5</v>
      </c>
      <c r="M7217">
        <v>25</v>
      </c>
      <c r="N7217">
        <v>1</v>
      </c>
      <c r="O7217" s="2">
        <v>16225300</v>
      </c>
      <c r="P7217" s="2">
        <v>571863431151.24194</v>
      </c>
      <c r="Q7217" s="2">
        <v>35245.168419150461</v>
      </c>
      <c r="R7217" s="2">
        <v>4.547099590186428</v>
      </c>
      <c r="T7217">
        <f t="shared" si="112"/>
        <v>0</v>
      </c>
      <c r="U7217" t="s">
        <v>22</v>
      </c>
    </row>
    <row r="7218" spans="1:21" x14ac:dyDescent="0.3">
      <c r="A7218" t="s">
        <v>23</v>
      </c>
      <c r="B7218" t="s">
        <v>283</v>
      </c>
      <c r="C7218" t="s">
        <v>41</v>
      </c>
      <c r="D7218" t="s">
        <v>327</v>
      </c>
      <c r="E7218">
        <v>0</v>
      </c>
      <c r="F7218">
        <v>2003</v>
      </c>
      <c r="G7218" s="2">
        <v>0</v>
      </c>
      <c r="H7218" s="2" t="s">
        <v>42</v>
      </c>
      <c r="I7218" s="2">
        <v>0</v>
      </c>
      <c r="J7218" s="2" t="s">
        <v>42</v>
      </c>
      <c r="K7218">
        <v>0.24</v>
      </c>
      <c r="L7218">
        <v>33</v>
      </c>
      <c r="M7218">
        <v>25</v>
      </c>
      <c r="N7218">
        <v>1</v>
      </c>
      <c r="O7218" s="2">
        <v>4027200</v>
      </c>
      <c r="P7218" s="2">
        <v>88250885550.262604</v>
      </c>
      <c r="Q7218" s="2">
        <v>21913.708171996077</v>
      </c>
      <c r="R7218" s="2">
        <v>4.3407158737894305</v>
      </c>
      <c r="T7218">
        <f t="shared" si="112"/>
        <v>0</v>
      </c>
      <c r="U7218" t="s">
        <v>23</v>
      </c>
    </row>
    <row r="7219" spans="1:21" x14ac:dyDescent="0.3">
      <c r="A7219" t="s">
        <v>24</v>
      </c>
      <c r="B7219" t="s">
        <v>294</v>
      </c>
      <c r="C7219" t="s">
        <v>41</v>
      </c>
      <c r="D7219" t="s">
        <v>327</v>
      </c>
      <c r="E7219">
        <v>0</v>
      </c>
      <c r="F7219">
        <v>2003</v>
      </c>
      <c r="G7219" s="2">
        <v>0</v>
      </c>
      <c r="H7219" s="2" t="s">
        <v>42</v>
      </c>
      <c r="I7219" s="2">
        <v>0</v>
      </c>
      <c r="J7219" s="2" t="s">
        <v>42</v>
      </c>
      <c r="K7219">
        <v>9.4E-2</v>
      </c>
      <c r="L7219">
        <v>28</v>
      </c>
      <c r="M7219">
        <v>25</v>
      </c>
      <c r="N7219">
        <v>1</v>
      </c>
      <c r="O7219" s="2">
        <v>4564854</v>
      </c>
      <c r="P7219" s="2">
        <v>228752436371.854</v>
      </c>
      <c r="Q7219" s="2">
        <v>50111.665427164597</v>
      </c>
      <c r="R7219" s="2">
        <v>4.6999388364644581</v>
      </c>
      <c r="T7219">
        <f t="shared" si="112"/>
        <v>0</v>
      </c>
      <c r="U7219" t="s">
        <v>24</v>
      </c>
    </row>
    <row r="7220" spans="1:21" x14ac:dyDescent="0.3">
      <c r="A7220" t="s">
        <v>25</v>
      </c>
      <c r="B7220" t="s">
        <v>305</v>
      </c>
      <c r="C7220" t="s">
        <v>41</v>
      </c>
      <c r="D7220" t="s">
        <v>327</v>
      </c>
      <c r="E7220">
        <v>0</v>
      </c>
      <c r="F7220">
        <v>2003</v>
      </c>
      <c r="G7220" s="2">
        <v>13300000</v>
      </c>
      <c r="H7220" s="2">
        <v>7.1238516409670858</v>
      </c>
      <c r="I7220" s="2">
        <v>54600000</v>
      </c>
      <c r="J7220" s="2">
        <v>7.7371926427047368</v>
      </c>
      <c r="K7220">
        <v>8.3000000000000004E-2</v>
      </c>
      <c r="L7220">
        <v>27</v>
      </c>
      <c r="M7220">
        <v>25</v>
      </c>
      <c r="N7220">
        <v>1</v>
      </c>
      <c r="O7220" s="2">
        <v>38195180</v>
      </c>
      <c r="P7220" s="2">
        <v>217518642324.505</v>
      </c>
      <c r="Q7220" s="2">
        <v>5694.9238706167898</v>
      </c>
      <c r="R7220" s="2">
        <v>3.7554879228326739</v>
      </c>
      <c r="T7220">
        <f t="shared" si="112"/>
        <v>0</v>
      </c>
      <c r="U7220" t="s">
        <v>25</v>
      </c>
    </row>
    <row r="7221" spans="1:21" x14ac:dyDescent="0.3">
      <c r="A7221" t="s">
        <v>26</v>
      </c>
      <c r="B7221" t="s">
        <v>316</v>
      </c>
      <c r="C7221" t="s">
        <v>41</v>
      </c>
      <c r="D7221" t="s">
        <v>327</v>
      </c>
      <c r="E7221">
        <v>0</v>
      </c>
      <c r="F7221">
        <v>2003</v>
      </c>
      <c r="G7221" s="2">
        <v>-2745000</v>
      </c>
      <c r="H7221" s="2" t="s">
        <v>42</v>
      </c>
      <c r="I7221" s="2">
        <v>0</v>
      </c>
      <c r="J7221" s="2" t="s">
        <v>42</v>
      </c>
      <c r="K7221">
        <v>4.2999999999999997E-2</v>
      </c>
      <c r="L7221">
        <v>33</v>
      </c>
      <c r="M7221">
        <v>25</v>
      </c>
      <c r="N7221">
        <v>1</v>
      </c>
      <c r="O7221" s="2">
        <v>10458820</v>
      </c>
      <c r="P7221" s="2">
        <v>164964195259.59399</v>
      </c>
      <c r="Q7221" s="2">
        <v>15772.734903133814</v>
      </c>
      <c r="R7221" s="2">
        <v>4.1979070040682016</v>
      </c>
      <c r="T7221">
        <f t="shared" si="112"/>
        <v>0</v>
      </c>
      <c r="U7221" t="s">
        <v>26</v>
      </c>
    </row>
    <row r="7222" spans="1:21" x14ac:dyDescent="0.3">
      <c r="A7222" t="s">
        <v>41</v>
      </c>
      <c r="B7222" t="s">
        <v>327</v>
      </c>
      <c r="C7222" t="s">
        <v>41</v>
      </c>
      <c r="D7222" t="s">
        <v>327</v>
      </c>
      <c r="E7222">
        <v>0</v>
      </c>
      <c r="F7222">
        <v>2003</v>
      </c>
      <c r="G7222" s="2">
        <v>0</v>
      </c>
      <c r="H7222" s="2" t="s">
        <v>42</v>
      </c>
      <c r="I7222" s="2" t="s">
        <v>42</v>
      </c>
      <c r="J7222" s="2" t="s">
        <v>42</v>
      </c>
      <c r="K7222">
        <v>0.11799999999999999</v>
      </c>
      <c r="L7222">
        <v>25</v>
      </c>
      <c r="M7222">
        <v>25</v>
      </c>
      <c r="N7222">
        <v>0</v>
      </c>
      <c r="O7222" s="2">
        <v>5373374</v>
      </c>
      <c r="P7222" s="2">
        <v>46731767494.356697</v>
      </c>
      <c r="Q7222" s="2">
        <v>8696.9132419140551</v>
      </c>
      <c r="R7222" s="2">
        <v>3.9393651376903986</v>
      </c>
      <c r="T7222">
        <f t="shared" si="112"/>
        <v>0</v>
      </c>
      <c r="U7222" t="s">
        <v>41</v>
      </c>
    </row>
    <row r="7223" spans="1:21" x14ac:dyDescent="0.3">
      <c r="A7223" t="s">
        <v>28</v>
      </c>
      <c r="B7223" t="s">
        <v>360</v>
      </c>
      <c r="C7223" t="s">
        <v>41</v>
      </c>
      <c r="D7223" t="s">
        <v>327</v>
      </c>
      <c r="E7223">
        <v>0</v>
      </c>
      <c r="F7223">
        <v>2003</v>
      </c>
      <c r="G7223" s="2">
        <v>-2259000</v>
      </c>
      <c r="H7223" s="2" t="s">
        <v>42</v>
      </c>
      <c r="I7223" s="2" t="s">
        <v>42</v>
      </c>
      <c r="J7223" s="2" t="s">
        <v>42</v>
      </c>
      <c r="K7223">
        <v>7.0000000000000001E-3</v>
      </c>
      <c r="L7223">
        <v>35</v>
      </c>
      <c r="M7223">
        <v>25</v>
      </c>
      <c r="N7223">
        <v>1</v>
      </c>
      <c r="O7223" s="2">
        <v>42196230</v>
      </c>
      <c r="P7223" s="2">
        <v>906853273137.698</v>
      </c>
      <c r="Q7223" s="2">
        <v>21491.334015804208</v>
      </c>
      <c r="R7223" s="2">
        <v>4.3322633739707923</v>
      </c>
      <c r="T7223">
        <f t="shared" si="112"/>
        <v>0</v>
      </c>
      <c r="U7223" t="s">
        <v>28</v>
      </c>
    </row>
    <row r="7224" spans="1:21" x14ac:dyDescent="0.3">
      <c r="A7224" t="s">
        <v>29</v>
      </c>
      <c r="B7224" t="s">
        <v>371</v>
      </c>
      <c r="C7224" t="s">
        <v>41</v>
      </c>
      <c r="D7224" t="s">
        <v>327</v>
      </c>
      <c r="E7224">
        <v>0</v>
      </c>
      <c r="F7224">
        <v>2003</v>
      </c>
      <c r="G7224" s="2">
        <v>-5942000</v>
      </c>
      <c r="H7224" s="2" t="s">
        <v>42</v>
      </c>
      <c r="I7224" s="2" t="s">
        <v>42</v>
      </c>
      <c r="J7224" s="2" t="s">
        <v>42</v>
      </c>
      <c r="K7224">
        <v>7.0000000000000001E-3</v>
      </c>
      <c r="L7224">
        <v>28</v>
      </c>
      <c r="M7224">
        <v>25</v>
      </c>
      <c r="N7224">
        <v>1</v>
      </c>
      <c r="O7224" s="2">
        <v>8958229</v>
      </c>
      <c r="P7224" s="2">
        <v>331108912605.271</v>
      </c>
      <c r="Q7224" s="2">
        <v>36961.42536714243</v>
      </c>
      <c r="R7224" s="2">
        <v>4.5677487108475407</v>
      </c>
      <c r="T7224">
        <f t="shared" si="112"/>
        <v>0</v>
      </c>
      <c r="U7224" t="s">
        <v>29</v>
      </c>
    </row>
    <row r="7225" spans="1:21" x14ac:dyDescent="0.3">
      <c r="A7225" t="s">
        <v>31</v>
      </c>
      <c r="B7225" t="s">
        <v>393</v>
      </c>
      <c r="C7225" t="s">
        <v>41</v>
      </c>
      <c r="D7225" t="s">
        <v>327</v>
      </c>
      <c r="E7225">
        <v>0</v>
      </c>
      <c r="F7225">
        <v>2003</v>
      </c>
      <c r="G7225" s="2">
        <v>0</v>
      </c>
      <c r="H7225" s="2" t="s">
        <v>42</v>
      </c>
      <c r="I7225" s="2">
        <v>0</v>
      </c>
      <c r="J7225" s="2" t="s">
        <v>42</v>
      </c>
      <c r="K7225">
        <v>7.0000000000000001E-3</v>
      </c>
      <c r="L7225">
        <v>19</v>
      </c>
      <c r="M7225">
        <v>25</v>
      </c>
      <c r="N7225">
        <v>0</v>
      </c>
      <c r="O7225" s="2">
        <v>66794550</v>
      </c>
      <c r="P7225" s="2">
        <v>311823003531.21503</v>
      </c>
      <c r="Q7225" s="2">
        <v>4668.3899140156645</v>
      </c>
      <c r="R7225" s="2">
        <v>3.6691671221020186</v>
      </c>
      <c r="T7225">
        <f t="shared" si="112"/>
        <v>0</v>
      </c>
      <c r="U7225" t="s">
        <v>31</v>
      </c>
    </row>
    <row r="7226" spans="1:21" x14ac:dyDescent="0.3">
      <c r="A7226" t="s">
        <v>33</v>
      </c>
      <c r="B7226" t="s">
        <v>415</v>
      </c>
      <c r="C7226" t="s">
        <v>41</v>
      </c>
      <c r="D7226" t="s">
        <v>327</v>
      </c>
      <c r="E7226">
        <v>0</v>
      </c>
      <c r="F7226">
        <v>2003</v>
      </c>
      <c r="G7226" s="2">
        <v>-1000000</v>
      </c>
      <c r="H7226" s="2" t="s">
        <v>42</v>
      </c>
      <c r="I7226" s="2">
        <v>0</v>
      </c>
      <c r="J7226" s="2" t="s">
        <v>42</v>
      </c>
      <c r="K7226">
        <v>7.0000000000000001E-3</v>
      </c>
      <c r="L7226">
        <v>19</v>
      </c>
      <c r="M7226">
        <v>25</v>
      </c>
      <c r="N7226">
        <v>0</v>
      </c>
      <c r="O7226" s="2">
        <v>290107900</v>
      </c>
      <c r="P7226" s="2">
        <v>11510670000000</v>
      </c>
      <c r="Q7226" s="2">
        <v>39677.202861418111</v>
      </c>
      <c r="R7226" s="2">
        <v>4.5985410479410698</v>
      </c>
      <c r="T7226">
        <f t="shared" si="112"/>
        <v>0</v>
      </c>
      <c r="U7226" t="s">
        <v>33</v>
      </c>
    </row>
    <row r="7227" spans="1:21" x14ac:dyDescent="0.3">
      <c r="A7227" t="s">
        <v>35</v>
      </c>
      <c r="B7227" t="s">
        <v>129</v>
      </c>
      <c r="C7227" t="s">
        <v>41</v>
      </c>
      <c r="D7227" t="s">
        <v>327</v>
      </c>
      <c r="E7227">
        <v>0</v>
      </c>
      <c r="F7227">
        <v>2003</v>
      </c>
      <c r="G7227" s="2" t="s">
        <v>42</v>
      </c>
      <c r="H7227" s="2" t="s">
        <v>42</v>
      </c>
      <c r="I7227" s="2">
        <v>276000</v>
      </c>
      <c r="J7227" s="2">
        <v>5.4409090820652173</v>
      </c>
      <c r="K7227">
        <v>3.3000000000000002E-2</v>
      </c>
      <c r="L7227">
        <v>22</v>
      </c>
      <c r="M7227">
        <v>25</v>
      </c>
      <c r="N7227">
        <v>0</v>
      </c>
      <c r="O7227" s="2">
        <v>1361564</v>
      </c>
      <c r="P7227" s="2">
        <v>9833870709.1237602</v>
      </c>
      <c r="Q7227" s="2">
        <v>7222.4814324730678</v>
      </c>
      <c r="R7227" s="2">
        <v>3.8586864340351195</v>
      </c>
      <c r="T7227">
        <f t="shared" si="112"/>
        <v>0</v>
      </c>
      <c r="U7227" t="s">
        <v>35</v>
      </c>
    </row>
    <row r="7228" spans="1:21" x14ac:dyDescent="0.3">
      <c r="A7228" t="s">
        <v>5</v>
      </c>
      <c r="B7228" t="s">
        <v>53</v>
      </c>
      <c r="C7228" t="s">
        <v>41</v>
      </c>
      <c r="D7228" t="s">
        <v>328</v>
      </c>
      <c r="E7228">
        <v>0</v>
      </c>
      <c r="F7228">
        <v>2004</v>
      </c>
      <c r="G7228" s="2">
        <v>0</v>
      </c>
      <c r="H7228" s="2" t="s">
        <v>42</v>
      </c>
      <c r="I7228" s="2">
        <v>0</v>
      </c>
      <c r="J7228" s="2" t="s">
        <v>42</v>
      </c>
      <c r="K7228">
        <v>0.246</v>
      </c>
      <c r="L7228">
        <v>30</v>
      </c>
      <c r="M7228">
        <v>19</v>
      </c>
      <c r="N7228">
        <v>1</v>
      </c>
      <c r="O7228" s="2">
        <v>19933000</v>
      </c>
      <c r="P7228" s="2">
        <v>613329776639.63599</v>
      </c>
      <c r="Q7228" s="2">
        <v>30769.566881033261</v>
      </c>
      <c r="R7228" s="2">
        <v>4.488121383069001</v>
      </c>
      <c r="T7228">
        <f t="shared" si="112"/>
        <v>0</v>
      </c>
      <c r="U7228" t="s">
        <v>5</v>
      </c>
    </row>
    <row r="7229" spans="1:21" x14ac:dyDescent="0.3">
      <c r="A7229" t="s">
        <v>6</v>
      </c>
      <c r="B7229" t="s">
        <v>64</v>
      </c>
      <c r="C7229" t="s">
        <v>41</v>
      </c>
      <c r="D7229" t="s">
        <v>328</v>
      </c>
      <c r="E7229">
        <v>0</v>
      </c>
      <c r="F7229">
        <v>2004</v>
      </c>
      <c r="G7229" s="2">
        <v>-14909000</v>
      </c>
      <c r="H7229" s="2" t="s">
        <v>42</v>
      </c>
      <c r="I7229" s="2">
        <v>1678000</v>
      </c>
      <c r="J7229" s="2">
        <v>6.2247919564926812</v>
      </c>
      <c r="K7229">
        <v>0.14899999999999999</v>
      </c>
      <c r="L7229">
        <v>34</v>
      </c>
      <c r="M7229">
        <v>19</v>
      </c>
      <c r="N7229">
        <v>1</v>
      </c>
      <c r="O7229" s="2">
        <v>8169441</v>
      </c>
      <c r="P7229" s="2">
        <v>300904221504.84198</v>
      </c>
      <c r="Q7229" s="2">
        <v>36832.902215077134</v>
      </c>
      <c r="R7229" s="2">
        <v>4.5662359400424046</v>
      </c>
      <c r="T7229">
        <f t="shared" si="112"/>
        <v>0</v>
      </c>
      <c r="U7229" t="s">
        <v>6</v>
      </c>
    </row>
    <row r="7230" spans="1:21" x14ac:dyDescent="0.3">
      <c r="A7230" t="s">
        <v>7</v>
      </c>
      <c r="B7230" t="s">
        <v>75</v>
      </c>
      <c r="C7230" t="s">
        <v>41</v>
      </c>
      <c r="D7230" t="s">
        <v>328</v>
      </c>
      <c r="E7230">
        <v>0</v>
      </c>
      <c r="F7230">
        <v>2004</v>
      </c>
      <c r="G7230" s="2">
        <v>42241000</v>
      </c>
      <c r="H7230" s="2">
        <v>7.6257341909969014</v>
      </c>
      <c r="I7230" s="2" t="s">
        <v>42</v>
      </c>
      <c r="J7230" s="2" t="s">
        <v>42</v>
      </c>
      <c r="K7230">
        <v>4.5999999999999999E-2</v>
      </c>
      <c r="L7230">
        <v>33.99</v>
      </c>
      <c r="M7230">
        <v>19</v>
      </c>
      <c r="N7230">
        <v>1</v>
      </c>
      <c r="O7230" s="2">
        <v>10421140</v>
      </c>
      <c r="P7230" s="2">
        <v>370885026074</v>
      </c>
      <c r="Q7230" s="2">
        <v>35589.678871409466</v>
      </c>
      <c r="R7230" s="2">
        <v>4.5513240693468058</v>
      </c>
      <c r="T7230">
        <f t="shared" si="112"/>
        <v>0</v>
      </c>
      <c r="U7230" t="s">
        <v>7</v>
      </c>
    </row>
    <row r="7231" spans="1:21" x14ac:dyDescent="0.3">
      <c r="A7231" t="s">
        <v>8</v>
      </c>
      <c r="B7231" t="s">
        <v>108</v>
      </c>
      <c r="C7231" t="s">
        <v>41</v>
      </c>
      <c r="D7231" t="s">
        <v>328</v>
      </c>
      <c r="E7231">
        <v>0</v>
      </c>
      <c r="F7231">
        <v>2004</v>
      </c>
      <c r="G7231" s="2">
        <v>334890000</v>
      </c>
      <c r="H7231" s="2">
        <v>8.5249021794608595</v>
      </c>
      <c r="I7231" s="2">
        <v>760341000</v>
      </c>
      <c r="J7231" s="2">
        <v>8.8810084096550685</v>
      </c>
      <c r="K7231">
        <v>2.3E-2</v>
      </c>
      <c r="L7231">
        <v>28</v>
      </c>
      <c r="M7231">
        <v>19</v>
      </c>
      <c r="N7231">
        <v>1</v>
      </c>
      <c r="O7231" s="2">
        <v>10206920</v>
      </c>
      <c r="P7231" s="2">
        <v>119162172468.26801</v>
      </c>
      <c r="Q7231" s="2">
        <v>11674.645482502852</v>
      </c>
      <c r="R7231" s="2">
        <v>4.067243701458243</v>
      </c>
      <c r="T7231">
        <f t="shared" si="112"/>
        <v>0</v>
      </c>
      <c r="U7231" t="s">
        <v>8</v>
      </c>
    </row>
    <row r="7232" spans="1:21" x14ac:dyDescent="0.3">
      <c r="A7232" t="s">
        <v>9</v>
      </c>
      <c r="B7232" t="s">
        <v>119</v>
      </c>
      <c r="C7232" t="s">
        <v>41</v>
      </c>
      <c r="D7232" t="s">
        <v>328</v>
      </c>
      <c r="E7232">
        <v>0</v>
      </c>
      <c r="F7232">
        <v>2004</v>
      </c>
      <c r="G7232" s="2">
        <v>4843000</v>
      </c>
      <c r="H7232" s="2">
        <v>6.6851144690465389</v>
      </c>
      <c r="I7232" s="2">
        <v>9145000</v>
      </c>
      <c r="J7232" s="2">
        <v>6.9611837098124356</v>
      </c>
      <c r="K7232">
        <v>3.7999999999999999E-2</v>
      </c>
      <c r="L7232">
        <v>30</v>
      </c>
      <c r="M7232">
        <v>19</v>
      </c>
      <c r="N7232">
        <v>1</v>
      </c>
      <c r="O7232" s="2">
        <v>5404523</v>
      </c>
      <c r="P7232" s="2">
        <v>251373036671.06201</v>
      </c>
      <c r="Q7232" s="2">
        <v>46511.604571034673</v>
      </c>
      <c r="R7232" s="2">
        <v>4.6675613221889165</v>
      </c>
      <c r="T7232">
        <f t="shared" si="112"/>
        <v>0</v>
      </c>
      <c r="U7232" t="s">
        <v>9</v>
      </c>
    </row>
    <row r="7233" spans="1:21" x14ac:dyDescent="0.3">
      <c r="A7233" t="s">
        <v>11</v>
      </c>
      <c r="B7233" t="s">
        <v>152</v>
      </c>
      <c r="C7233" t="s">
        <v>41</v>
      </c>
      <c r="D7233" t="s">
        <v>328</v>
      </c>
      <c r="E7233">
        <v>0</v>
      </c>
      <c r="F7233">
        <v>2004</v>
      </c>
      <c r="G7233" s="2">
        <v>31060000</v>
      </c>
      <c r="H7233" s="2">
        <v>7.4922014513925399</v>
      </c>
      <c r="I7233" s="2">
        <v>73553000</v>
      </c>
      <c r="J7233" s="2">
        <v>7.8666003909571591</v>
      </c>
      <c r="K7233">
        <v>5.5E-2</v>
      </c>
      <c r="L7233">
        <v>35.429789999999997</v>
      </c>
      <c r="M7233">
        <v>19</v>
      </c>
      <c r="N7233">
        <v>1</v>
      </c>
      <c r="O7233" s="2">
        <v>60734340</v>
      </c>
      <c r="P7233" s="2">
        <v>2124112242364.04</v>
      </c>
      <c r="Q7233" s="2">
        <v>34973.826049052972</v>
      </c>
      <c r="R7233" s="2">
        <v>4.5437431456377748</v>
      </c>
      <c r="T7233">
        <f t="shared" si="112"/>
        <v>0</v>
      </c>
      <c r="U7233" t="s">
        <v>11</v>
      </c>
    </row>
    <row r="7234" spans="1:21" x14ac:dyDescent="0.3">
      <c r="A7234" t="s">
        <v>12</v>
      </c>
      <c r="B7234" t="s">
        <v>163</v>
      </c>
      <c r="C7234" t="s">
        <v>41</v>
      </c>
      <c r="D7234" t="s">
        <v>328</v>
      </c>
      <c r="E7234">
        <v>0</v>
      </c>
      <c r="F7234">
        <v>2004</v>
      </c>
      <c r="G7234" s="2">
        <v>-4970000</v>
      </c>
      <c r="H7234" s="2" t="s">
        <v>42</v>
      </c>
      <c r="I7234" s="2" t="s">
        <v>42</v>
      </c>
      <c r="J7234" s="2" t="s">
        <v>42</v>
      </c>
      <c r="K7234">
        <v>0.03</v>
      </c>
      <c r="L7234">
        <v>38.337521000000002</v>
      </c>
      <c r="M7234">
        <v>19</v>
      </c>
      <c r="N7234">
        <v>1</v>
      </c>
      <c r="O7234" s="2">
        <v>82516260</v>
      </c>
      <c r="P7234" s="2">
        <v>2819245095604.6699</v>
      </c>
      <c r="Q7234" s="2">
        <v>34165.934030513134</v>
      </c>
      <c r="R7234" s="2">
        <v>4.5335932979916187</v>
      </c>
      <c r="T7234">
        <f t="shared" si="112"/>
        <v>0</v>
      </c>
      <c r="U7234" t="s">
        <v>12</v>
      </c>
    </row>
    <row r="7235" spans="1:21" x14ac:dyDescent="0.3">
      <c r="A7235" t="s">
        <v>13</v>
      </c>
      <c r="B7235" t="s">
        <v>174</v>
      </c>
      <c r="C7235" t="s">
        <v>41</v>
      </c>
      <c r="D7235" t="s">
        <v>328</v>
      </c>
      <c r="E7235">
        <v>0</v>
      </c>
      <c r="F7235">
        <v>2004</v>
      </c>
      <c r="G7235" s="2">
        <v>0</v>
      </c>
      <c r="H7235" s="2" t="s">
        <v>42</v>
      </c>
      <c r="I7235" s="2">
        <v>899000</v>
      </c>
      <c r="J7235" s="2">
        <v>5.9537596917332287</v>
      </c>
      <c r="K7235">
        <v>7.0999999999999994E-2</v>
      </c>
      <c r="L7235">
        <v>35</v>
      </c>
      <c r="M7235">
        <v>19</v>
      </c>
      <c r="N7235">
        <v>1</v>
      </c>
      <c r="O7235" s="2">
        <v>11057000</v>
      </c>
      <c r="P7235" s="2">
        <v>240521260988.32901</v>
      </c>
      <c r="Q7235" s="2">
        <v>21752.849867805824</v>
      </c>
      <c r="R7235" s="2">
        <v>4.3375161624761072</v>
      </c>
      <c r="T7235">
        <f t="shared" ref="T7235:T7298" si="113">IF(S7235&lt;0,1,0)</f>
        <v>0</v>
      </c>
      <c r="U7235" t="s">
        <v>13</v>
      </c>
    </row>
    <row r="7236" spans="1:21" x14ac:dyDescent="0.3">
      <c r="A7236" t="s">
        <v>14</v>
      </c>
      <c r="B7236" t="s">
        <v>185</v>
      </c>
      <c r="C7236" t="s">
        <v>41</v>
      </c>
      <c r="D7236" t="s">
        <v>328</v>
      </c>
      <c r="E7236">
        <v>0</v>
      </c>
      <c r="F7236">
        <v>2004</v>
      </c>
      <c r="G7236" s="2">
        <v>2270000</v>
      </c>
      <c r="H7236" s="2">
        <v>6.3560258571931225</v>
      </c>
      <c r="I7236" s="2">
        <v>6688000</v>
      </c>
      <c r="J7236" s="2">
        <v>6.8252962644309596</v>
      </c>
      <c r="K7236">
        <v>6.0999999999999999E-2</v>
      </c>
      <c r="L7236">
        <v>16</v>
      </c>
      <c r="M7236">
        <v>19</v>
      </c>
      <c r="N7236">
        <v>0</v>
      </c>
      <c r="O7236" s="2">
        <v>10107150</v>
      </c>
      <c r="P7236" s="2">
        <v>104066609517.92799</v>
      </c>
      <c r="Q7236" s="2">
        <v>10296.335714610745</v>
      </c>
      <c r="R7236" s="2">
        <v>4.0126826944077916</v>
      </c>
      <c r="T7236">
        <f t="shared" si="113"/>
        <v>0</v>
      </c>
      <c r="U7236" t="s">
        <v>14</v>
      </c>
    </row>
    <row r="7237" spans="1:21" x14ac:dyDescent="0.3">
      <c r="A7237" t="s">
        <v>16</v>
      </c>
      <c r="B7237" t="s">
        <v>207</v>
      </c>
      <c r="C7237" t="s">
        <v>41</v>
      </c>
      <c r="D7237" t="s">
        <v>328</v>
      </c>
      <c r="E7237">
        <v>0</v>
      </c>
      <c r="F7237">
        <v>2004</v>
      </c>
      <c r="G7237" s="2">
        <v>-6212000</v>
      </c>
      <c r="H7237" s="2" t="s">
        <v>42</v>
      </c>
      <c r="I7237" s="2">
        <v>-8173000</v>
      </c>
      <c r="J7237" s="2" t="s">
        <v>42</v>
      </c>
      <c r="K7237">
        <v>0.05</v>
      </c>
      <c r="L7237">
        <v>12.5</v>
      </c>
      <c r="M7237">
        <v>19</v>
      </c>
      <c r="N7237">
        <v>0</v>
      </c>
      <c r="O7237" s="2">
        <v>4045200</v>
      </c>
      <c r="P7237" s="2">
        <v>193870345294.26401</v>
      </c>
      <c r="Q7237" s="2">
        <v>47926.022271893606</v>
      </c>
      <c r="R7237" s="2">
        <v>4.680571385239352</v>
      </c>
      <c r="T7237">
        <f t="shared" si="113"/>
        <v>0</v>
      </c>
      <c r="U7237" t="s">
        <v>16</v>
      </c>
    </row>
    <row r="7238" spans="1:21" x14ac:dyDescent="0.3">
      <c r="A7238" t="s">
        <v>17</v>
      </c>
      <c r="B7238" t="s">
        <v>229</v>
      </c>
      <c r="C7238" t="s">
        <v>41</v>
      </c>
      <c r="D7238" t="s">
        <v>328</v>
      </c>
      <c r="E7238">
        <v>0</v>
      </c>
      <c r="F7238">
        <v>2004</v>
      </c>
      <c r="G7238" s="2">
        <v>4970000</v>
      </c>
      <c r="H7238" s="2">
        <v>6.6963563887333324</v>
      </c>
      <c r="I7238" s="2">
        <v>9535000</v>
      </c>
      <c r="J7238" s="2">
        <v>6.9793206973820245</v>
      </c>
      <c r="K7238">
        <v>5.8000000000000003E-2</v>
      </c>
      <c r="L7238">
        <v>37.25</v>
      </c>
      <c r="M7238">
        <v>19</v>
      </c>
      <c r="N7238">
        <v>1</v>
      </c>
      <c r="O7238" s="2">
        <v>58175310</v>
      </c>
      <c r="P7238" s="2">
        <v>1798314750434.5701</v>
      </c>
      <c r="Q7238" s="2">
        <v>30911.992569262977</v>
      </c>
      <c r="R7238" s="2">
        <v>4.4901270003381271</v>
      </c>
      <c r="T7238">
        <f t="shared" si="113"/>
        <v>0</v>
      </c>
      <c r="U7238" t="s">
        <v>17</v>
      </c>
    </row>
    <row r="7239" spans="1:21" x14ac:dyDescent="0.3">
      <c r="A7239" t="s">
        <v>46</v>
      </c>
      <c r="B7239" t="s">
        <v>350</v>
      </c>
      <c r="C7239" t="s">
        <v>41</v>
      </c>
      <c r="D7239" t="s">
        <v>328</v>
      </c>
      <c r="E7239">
        <v>0</v>
      </c>
      <c r="F7239">
        <v>2004</v>
      </c>
      <c r="G7239" s="2">
        <v>0</v>
      </c>
      <c r="H7239" s="2" t="s">
        <v>42</v>
      </c>
      <c r="I7239" s="2">
        <v>0</v>
      </c>
      <c r="J7239" s="2" t="s">
        <v>42</v>
      </c>
      <c r="K7239">
        <v>7.0000000000000001E-3</v>
      </c>
      <c r="L7239">
        <v>21</v>
      </c>
      <c r="M7239">
        <v>19</v>
      </c>
      <c r="N7239">
        <v>1</v>
      </c>
      <c r="O7239" s="2">
        <v>48039420</v>
      </c>
      <c r="P7239" s="2">
        <v>764880644710.64905</v>
      </c>
      <c r="Q7239" s="2">
        <v>15921.93754026691</v>
      </c>
      <c r="R7239" s="2">
        <v>4.2019959159045079</v>
      </c>
      <c r="T7239">
        <f t="shared" si="113"/>
        <v>0</v>
      </c>
      <c r="U7239" t="s">
        <v>46</v>
      </c>
    </row>
    <row r="7240" spans="1:21" x14ac:dyDescent="0.3">
      <c r="A7240" t="s">
        <v>20</v>
      </c>
      <c r="B7240" t="s">
        <v>251</v>
      </c>
      <c r="C7240" t="s">
        <v>41</v>
      </c>
      <c r="D7240" t="s">
        <v>328</v>
      </c>
      <c r="E7240">
        <v>0</v>
      </c>
      <c r="F7240">
        <v>2004</v>
      </c>
      <c r="G7240" s="2">
        <v>-157000</v>
      </c>
      <c r="H7240" s="2" t="s">
        <v>42</v>
      </c>
      <c r="I7240" s="2">
        <v>0</v>
      </c>
      <c r="J7240" s="2" t="s">
        <v>42</v>
      </c>
      <c r="K7240">
        <v>5.1999999999999998E-2</v>
      </c>
      <c r="L7240">
        <v>30.38</v>
      </c>
      <c r="M7240">
        <v>19</v>
      </c>
      <c r="N7240">
        <v>1</v>
      </c>
      <c r="O7240" s="2">
        <v>458095</v>
      </c>
      <c r="P7240" s="2">
        <v>34685281847.529198</v>
      </c>
      <c r="Q7240" s="2">
        <v>75716.351078988417</v>
      </c>
      <c r="R7240" s="2">
        <v>4.8791896762843017</v>
      </c>
      <c r="T7240">
        <f t="shared" si="113"/>
        <v>0</v>
      </c>
      <c r="U7240" t="s">
        <v>20</v>
      </c>
    </row>
    <row r="7241" spans="1:21" x14ac:dyDescent="0.3">
      <c r="A7241" t="s">
        <v>21</v>
      </c>
      <c r="B7241" t="s">
        <v>262</v>
      </c>
      <c r="C7241" t="s">
        <v>41</v>
      </c>
      <c r="D7241" t="s">
        <v>328</v>
      </c>
      <c r="E7241">
        <v>0</v>
      </c>
      <c r="F7241">
        <v>2004</v>
      </c>
      <c r="G7241" s="2">
        <v>0</v>
      </c>
      <c r="H7241" s="2" t="s">
        <v>42</v>
      </c>
      <c r="I7241" s="2" t="s">
        <v>42</v>
      </c>
      <c r="J7241" s="2" t="s">
        <v>42</v>
      </c>
      <c r="K7241">
        <v>0.245</v>
      </c>
      <c r="L7241">
        <v>33</v>
      </c>
      <c r="M7241">
        <v>19</v>
      </c>
      <c r="N7241">
        <v>1</v>
      </c>
      <c r="O7241" s="2">
        <v>105951600</v>
      </c>
      <c r="P7241" s="2">
        <v>770267585947.19104</v>
      </c>
      <c r="Q7241" s="2">
        <v>7269.9948462051643</v>
      </c>
      <c r="R7241" s="2">
        <v>3.8615341029820844</v>
      </c>
      <c r="T7241">
        <f t="shared" si="113"/>
        <v>0</v>
      </c>
      <c r="U7241" t="s">
        <v>21</v>
      </c>
    </row>
    <row r="7242" spans="1:21" x14ac:dyDescent="0.3">
      <c r="A7242" t="s">
        <v>22</v>
      </c>
      <c r="B7242" t="s">
        <v>273</v>
      </c>
      <c r="C7242" t="s">
        <v>41</v>
      </c>
      <c r="D7242" t="s">
        <v>328</v>
      </c>
      <c r="E7242">
        <v>0</v>
      </c>
      <c r="F7242">
        <v>2004</v>
      </c>
      <c r="G7242" s="2">
        <v>1242000</v>
      </c>
      <c r="H7242" s="2">
        <v>6.0941215958405612</v>
      </c>
      <c r="I7242" s="2">
        <v>2724000</v>
      </c>
      <c r="J7242" s="2">
        <v>6.4352071032407476</v>
      </c>
      <c r="K7242">
        <v>0.02</v>
      </c>
      <c r="L7242">
        <v>34.5</v>
      </c>
      <c r="M7242">
        <v>19</v>
      </c>
      <c r="N7242">
        <v>1</v>
      </c>
      <c r="O7242" s="2">
        <v>16281780</v>
      </c>
      <c r="P7242" s="2">
        <v>650532654581.57397</v>
      </c>
      <c r="Q7242" s="2">
        <v>39954.63976184262</v>
      </c>
      <c r="R7242" s="2">
        <v>4.6015672193437034</v>
      </c>
      <c r="T7242">
        <f t="shared" si="113"/>
        <v>0</v>
      </c>
      <c r="U7242" t="s">
        <v>22</v>
      </c>
    </row>
    <row r="7243" spans="1:21" x14ac:dyDescent="0.3">
      <c r="A7243" t="s">
        <v>23</v>
      </c>
      <c r="B7243" t="s">
        <v>284</v>
      </c>
      <c r="C7243" t="s">
        <v>41</v>
      </c>
      <c r="D7243" t="s">
        <v>328</v>
      </c>
      <c r="E7243">
        <v>0</v>
      </c>
      <c r="F7243">
        <v>2004</v>
      </c>
      <c r="G7243" s="2">
        <v>0</v>
      </c>
      <c r="H7243" s="2" t="s">
        <v>42</v>
      </c>
      <c r="I7243" s="2">
        <v>0</v>
      </c>
      <c r="J7243" s="2" t="s">
        <v>42</v>
      </c>
      <c r="K7243">
        <v>0.24</v>
      </c>
      <c r="L7243">
        <v>33</v>
      </c>
      <c r="M7243">
        <v>19</v>
      </c>
      <c r="N7243">
        <v>1</v>
      </c>
      <c r="O7243" s="2">
        <v>4087500</v>
      </c>
      <c r="P7243" s="2">
        <v>103905882352.94099</v>
      </c>
      <c r="Q7243" s="2">
        <v>25420.399352401466</v>
      </c>
      <c r="R7243" s="2">
        <v>4.4051823690024881</v>
      </c>
      <c r="T7243">
        <f t="shared" si="113"/>
        <v>0</v>
      </c>
      <c r="U7243" t="s">
        <v>23</v>
      </c>
    </row>
    <row r="7244" spans="1:21" x14ac:dyDescent="0.3">
      <c r="A7244" t="s">
        <v>24</v>
      </c>
      <c r="B7244" t="s">
        <v>295</v>
      </c>
      <c r="C7244" t="s">
        <v>41</v>
      </c>
      <c r="D7244" t="s">
        <v>328</v>
      </c>
      <c r="E7244">
        <v>0</v>
      </c>
      <c r="F7244">
        <v>2004</v>
      </c>
      <c r="G7244" s="2">
        <v>0</v>
      </c>
      <c r="H7244" s="2" t="s">
        <v>42</v>
      </c>
      <c r="I7244" s="2">
        <v>0</v>
      </c>
      <c r="J7244" s="2" t="s">
        <v>42</v>
      </c>
      <c r="K7244">
        <v>9.4E-2</v>
      </c>
      <c r="L7244">
        <v>28</v>
      </c>
      <c r="M7244">
        <v>19</v>
      </c>
      <c r="N7244">
        <v>1</v>
      </c>
      <c r="O7244" s="2">
        <v>4591910</v>
      </c>
      <c r="P7244" s="2">
        <v>264357494659.388</v>
      </c>
      <c r="Q7244" s="2">
        <v>57570.269160194344</v>
      </c>
      <c r="R7244" s="2">
        <v>4.7601982599313173</v>
      </c>
      <c r="T7244">
        <f t="shared" si="113"/>
        <v>0</v>
      </c>
      <c r="U7244" t="s">
        <v>24</v>
      </c>
    </row>
    <row r="7245" spans="1:21" x14ac:dyDescent="0.3">
      <c r="A7245" t="s">
        <v>25</v>
      </c>
      <c r="B7245" t="s">
        <v>306</v>
      </c>
      <c r="C7245" t="s">
        <v>41</v>
      </c>
      <c r="D7245" t="s">
        <v>328</v>
      </c>
      <c r="E7245">
        <v>0</v>
      </c>
      <c r="F7245">
        <v>2004</v>
      </c>
      <c r="G7245" s="2">
        <v>-3800000</v>
      </c>
      <c r="H7245" s="2" t="s">
        <v>42</v>
      </c>
      <c r="I7245" s="2">
        <v>53600000</v>
      </c>
      <c r="J7245" s="2">
        <v>7.7291647896927698</v>
      </c>
      <c r="K7245">
        <v>8.3000000000000004E-2</v>
      </c>
      <c r="L7245">
        <v>19</v>
      </c>
      <c r="M7245">
        <v>19</v>
      </c>
      <c r="N7245">
        <v>0</v>
      </c>
      <c r="O7245" s="2">
        <v>38180250</v>
      </c>
      <c r="P7245" s="2">
        <v>255102252843.39499</v>
      </c>
      <c r="Q7245" s="2">
        <v>6681.5238989633381</v>
      </c>
      <c r="R7245" s="2">
        <v>3.8248755261629857</v>
      </c>
      <c r="T7245">
        <f t="shared" si="113"/>
        <v>0</v>
      </c>
      <c r="U7245" t="s">
        <v>25</v>
      </c>
    </row>
    <row r="7246" spans="1:21" x14ac:dyDescent="0.3">
      <c r="A7246" t="s">
        <v>26</v>
      </c>
      <c r="B7246" t="s">
        <v>317</v>
      </c>
      <c r="C7246" t="s">
        <v>41</v>
      </c>
      <c r="D7246" t="s">
        <v>328</v>
      </c>
      <c r="E7246">
        <v>0</v>
      </c>
      <c r="F7246">
        <v>2004</v>
      </c>
      <c r="G7246" s="2">
        <v>0</v>
      </c>
      <c r="H7246" s="2" t="s">
        <v>42</v>
      </c>
      <c r="I7246" s="2">
        <v>0</v>
      </c>
      <c r="J7246" s="2" t="s">
        <v>42</v>
      </c>
      <c r="K7246">
        <v>4.2999999999999997E-2</v>
      </c>
      <c r="L7246">
        <v>27.5</v>
      </c>
      <c r="M7246">
        <v>19</v>
      </c>
      <c r="N7246">
        <v>1</v>
      </c>
      <c r="O7246" s="2">
        <v>10483860</v>
      </c>
      <c r="P7246" s="2">
        <v>189187437298.237</v>
      </c>
      <c r="Q7246" s="2">
        <v>18045.589820756573</v>
      </c>
      <c r="R7246" s="2">
        <v>4.2563710815583748</v>
      </c>
      <c r="T7246">
        <f t="shared" si="113"/>
        <v>0</v>
      </c>
      <c r="U7246" t="s">
        <v>26</v>
      </c>
    </row>
    <row r="7247" spans="1:21" x14ac:dyDescent="0.3">
      <c r="A7247" t="s">
        <v>41</v>
      </c>
      <c r="B7247" t="s">
        <v>328</v>
      </c>
      <c r="C7247" t="s">
        <v>41</v>
      </c>
      <c r="D7247" t="s">
        <v>328</v>
      </c>
      <c r="E7247">
        <v>0</v>
      </c>
      <c r="F7247">
        <v>2004</v>
      </c>
      <c r="G7247" s="2">
        <v>0</v>
      </c>
      <c r="H7247" s="2" t="s">
        <v>42</v>
      </c>
      <c r="I7247" s="2" t="s">
        <v>42</v>
      </c>
      <c r="J7247" s="2" t="s">
        <v>42</v>
      </c>
      <c r="K7247">
        <v>0.11799999999999999</v>
      </c>
      <c r="L7247">
        <v>19</v>
      </c>
      <c r="M7247">
        <v>19</v>
      </c>
      <c r="N7247">
        <v>0</v>
      </c>
      <c r="O7247" s="2">
        <v>5372280</v>
      </c>
      <c r="P7247" s="2">
        <v>57240535137.819702</v>
      </c>
      <c r="Q7247" s="2">
        <v>10654.793707293682</v>
      </c>
      <c r="R7247" s="2">
        <v>4.0275450455423538</v>
      </c>
      <c r="T7247">
        <f t="shared" si="113"/>
        <v>0</v>
      </c>
      <c r="U7247" t="s">
        <v>41</v>
      </c>
    </row>
    <row r="7248" spans="1:21" x14ac:dyDescent="0.3">
      <c r="A7248" t="s">
        <v>28</v>
      </c>
      <c r="B7248" t="s">
        <v>361</v>
      </c>
      <c r="C7248" t="s">
        <v>41</v>
      </c>
      <c r="D7248" t="s">
        <v>328</v>
      </c>
      <c r="E7248">
        <v>0</v>
      </c>
      <c r="F7248">
        <v>2004</v>
      </c>
      <c r="G7248" s="2">
        <v>-1242000</v>
      </c>
      <c r="H7248" s="2" t="s">
        <v>42</v>
      </c>
      <c r="I7248" s="2" t="s">
        <v>42</v>
      </c>
      <c r="J7248" s="2" t="s">
        <v>42</v>
      </c>
      <c r="K7248">
        <v>7.0000000000000001E-3</v>
      </c>
      <c r="L7248">
        <v>35</v>
      </c>
      <c r="M7248">
        <v>19</v>
      </c>
      <c r="N7248">
        <v>1</v>
      </c>
      <c r="O7248" s="2">
        <v>42859170</v>
      </c>
      <c r="P7248" s="2">
        <v>1069555500372.49</v>
      </c>
      <c r="Q7248" s="2">
        <v>24955.114631769349</v>
      </c>
      <c r="R7248" s="2">
        <v>4.3971595691462619</v>
      </c>
      <c r="T7248">
        <f t="shared" si="113"/>
        <v>0</v>
      </c>
      <c r="U7248" t="s">
        <v>28</v>
      </c>
    </row>
    <row r="7249" spans="1:21" x14ac:dyDescent="0.3">
      <c r="A7249" t="s">
        <v>29</v>
      </c>
      <c r="B7249" t="s">
        <v>372</v>
      </c>
      <c r="C7249" t="s">
        <v>41</v>
      </c>
      <c r="D7249" t="s">
        <v>328</v>
      </c>
      <c r="E7249">
        <v>0</v>
      </c>
      <c r="F7249">
        <v>2004</v>
      </c>
      <c r="G7249" s="2">
        <v>-5717000</v>
      </c>
      <c r="H7249" s="2" t="s">
        <v>42</v>
      </c>
      <c r="I7249" s="2" t="s">
        <v>42</v>
      </c>
      <c r="J7249" s="2" t="s">
        <v>42</v>
      </c>
      <c r="K7249">
        <v>7.0000000000000001E-3</v>
      </c>
      <c r="L7249">
        <v>28</v>
      </c>
      <c r="M7249">
        <v>19</v>
      </c>
      <c r="N7249">
        <v>1</v>
      </c>
      <c r="O7249" s="2">
        <v>8993531</v>
      </c>
      <c r="P7249" s="2">
        <v>381705425301.74597</v>
      </c>
      <c r="Q7249" s="2">
        <v>42442.220447313295</v>
      </c>
      <c r="R7249" s="2">
        <v>4.6277980967841978</v>
      </c>
      <c r="T7249">
        <f t="shared" si="113"/>
        <v>0</v>
      </c>
      <c r="U7249" t="s">
        <v>29</v>
      </c>
    </row>
    <row r="7250" spans="1:21" x14ac:dyDescent="0.3">
      <c r="A7250" t="s">
        <v>31</v>
      </c>
      <c r="B7250" t="s">
        <v>394</v>
      </c>
      <c r="C7250" t="s">
        <v>41</v>
      </c>
      <c r="D7250" t="s">
        <v>328</v>
      </c>
      <c r="E7250">
        <v>0</v>
      </c>
      <c r="F7250">
        <v>2004</v>
      </c>
      <c r="G7250" s="2">
        <v>0</v>
      </c>
      <c r="H7250" s="2" t="s">
        <v>42</v>
      </c>
      <c r="I7250" s="2">
        <v>0</v>
      </c>
      <c r="J7250" s="2" t="s">
        <v>42</v>
      </c>
      <c r="K7250">
        <v>7.0000000000000001E-3</v>
      </c>
      <c r="L7250">
        <v>19</v>
      </c>
      <c r="M7250">
        <v>19</v>
      </c>
      <c r="N7250">
        <v>0</v>
      </c>
      <c r="O7250" s="2">
        <v>67598740</v>
      </c>
      <c r="P7250" s="2">
        <v>404786740091.19598</v>
      </c>
      <c r="Q7250" s="2">
        <v>5988.0811401395349</v>
      </c>
      <c r="R7250" s="2">
        <v>3.7772876765200651</v>
      </c>
      <c r="T7250">
        <f t="shared" si="113"/>
        <v>0</v>
      </c>
      <c r="U7250" t="s">
        <v>31</v>
      </c>
    </row>
    <row r="7251" spans="1:21" x14ac:dyDescent="0.3">
      <c r="A7251" t="s">
        <v>33</v>
      </c>
      <c r="B7251" t="s">
        <v>416</v>
      </c>
      <c r="C7251" t="s">
        <v>41</v>
      </c>
      <c r="D7251" t="s">
        <v>328</v>
      </c>
      <c r="E7251">
        <v>0</v>
      </c>
      <c r="F7251">
        <v>2004</v>
      </c>
      <c r="G7251" s="2">
        <v>-5000000</v>
      </c>
      <c r="H7251" s="2" t="s">
        <v>42</v>
      </c>
      <c r="I7251" s="2">
        <v>-4000000</v>
      </c>
      <c r="J7251" s="2" t="s">
        <v>42</v>
      </c>
      <c r="K7251">
        <v>7.0000000000000001E-3</v>
      </c>
      <c r="L7251">
        <v>19</v>
      </c>
      <c r="M7251">
        <v>19</v>
      </c>
      <c r="N7251">
        <v>0</v>
      </c>
      <c r="O7251" s="2">
        <v>292805300</v>
      </c>
      <c r="P7251" s="2">
        <v>12274928000000</v>
      </c>
      <c r="Q7251" s="2">
        <v>41921.809475443239</v>
      </c>
      <c r="R7251" s="2">
        <v>4.6224400198783453</v>
      </c>
      <c r="T7251">
        <f t="shared" si="113"/>
        <v>0</v>
      </c>
      <c r="U7251" t="s">
        <v>33</v>
      </c>
    </row>
    <row r="7252" spans="1:21" x14ac:dyDescent="0.3">
      <c r="A7252" t="s">
        <v>35</v>
      </c>
      <c r="B7252" t="s">
        <v>130</v>
      </c>
      <c r="C7252" t="s">
        <v>41</v>
      </c>
      <c r="D7252" t="s">
        <v>328</v>
      </c>
      <c r="E7252">
        <v>0</v>
      </c>
      <c r="F7252">
        <v>2004</v>
      </c>
      <c r="G7252" s="2">
        <v>99000</v>
      </c>
      <c r="H7252" s="2">
        <v>4.9956351945975497</v>
      </c>
      <c r="I7252" s="2">
        <v>328000</v>
      </c>
      <c r="J7252" s="2">
        <v>5.5158738437116792</v>
      </c>
      <c r="K7252">
        <v>3.3000000000000002E-2</v>
      </c>
      <c r="L7252">
        <v>22</v>
      </c>
      <c r="M7252">
        <v>19</v>
      </c>
      <c r="N7252">
        <v>1</v>
      </c>
      <c r="O7252" s="2">
        <v>1356152</v>
      </c>
      <c r="P7252" s="2">
        <v>12059201242.236</v>
      </c>
      <c r="Q7252" s="2">
        <v>8892.2194873701465</v>
      </c>
      <c r="R7252" s="2">
        <v>3.9490101738849455</v>
      </c>
      <c r="T7252">
        <f t="shared" si="113"/>
        <v>0</v>
      </c>
      <c r="U7252" t="s">
        <v>35</v>
      </c>
    </row>
    <row r="7253" spans="1:21" x14ac:dyDescent="0.3">
      <c r="A7253" t="s">
        <v>5</v>
      </c>
      <c r="B7253" t="s">
        <v>54</v>
      </c>
      <c r="C7253" t="s">
        <v>41</v>
      </c>
      <c r="D7253" t="s">
        <v>329</v>
      </c>
      <c r="E7253">
        <v>0</v>
      </c>
      <c r="F7253">
        <v>2005</v>
      </c>
      <c r="G7253" s="2">
        <v>0</v>
      </c>
      <c r="H7253" s="2" t="s">
        <v>42</v>
      </c>
      <c r="I7253" s="2">
        <v>0</v>
      </c>
      <c r="J7253" s="2" t="s">
        <v>42</v>
      </c>
      <c r="K7253">
        <v>0.246</v>
      </c>
      <c r="L7253">
        <v>30</v>
      </c>
      <c r="M7253">
        <v>19</v>
      </c>
      <c r="N7253">
        <v>1</v>
      </c>
      <c r="O7253" s="2">
        <v>20177000</v>
      </c>
      <c r="P7253" s="2">
        <v>693764095624.71802</v>
      </c>
      <c r="Q7253" s="2">
        <v>34383.907202493829</v>
      </c>
      <c r="R7253" s="2">
        <v>4.5363552260469948</v>
      </c>
      <c r="T7253">
        <f t="shared" si="113"/>
        <v>0</v>
      </c>
      <c r="U7253" t="s">
        <v>5</v>
      </c>
    </row>
    <row r="7254" spans="1:21" x14ac:dyDescent="0.3">
      <c r="A7254" t="s">
        <v>6</v>
      </c>
      <c r="B7254" t="s">
        <v>65</v>
      </c>
      <c r="C7254" t="s">
        <v>41</v>
      </c>
      <c r="D7254" t="s">
        <v>329</v>
      </c>
      <c r="E7254">
        <v>0</v>
      </c>
      <c r="F7254">
        <v>2005</v>
      </c>
      <c r="G7254" s="2">
        <v>3729000</v>
      </c>
      <c r="H7254" s="2">
        <v>6.571592383361307</v>
      </c>
      <c r="I7254" s="2">
        <v>1837000</v>
      </c>
      <c r="J7254" s="2">
        <v>6.2641091563058087</v>
      </c>
      <c r="K7254">
        <v>0.14899999999999999</v>
      </c>
      <c r="L7254">
        <v>25</v>
      </c>
      <c r="M7254">
        <v>19</v>
      </c>
      <c r="N7254">
        <v>1</v>
      </c>
      <c r="O7254" s="2">
        <v>8225278</v>
      </c>
      <c r="P7254" s="2">
        <v>315974418604.651</v>
      </c>
      <c r="Q7254" s="2">
        <v>38415.044282351431</v>
      </c>
      <c r="R7254" s="2">
        <v>4.5845013381506838</v>
      </c>
      <c r="T7254">
        <f t="shared" si="113"/>
        <v>0</v>
      </c>
      <c r="U7254" t="s">
        <v>6</v>
      </c>
    </row>
    <row r="7255" spans="1:21" x14ac:dyDescent="0.3">
      <c r="A7255" t="s">
        <v>7</v>
      </c>
      <c r="B7255" t="s">
        <v>76</v>
      </c>
      <c r="C7255" t="s">
        <v>41</v>
      </c>
      <c r="D7255" t="s">
        <v>329</v>
      </c>
      <c r="E7255">
        <v>0</v>
      </c>
      <c r="F7255">
        <v>2005</v>
      </c>
      <c r="G7255" s="2">
        <v>-12429000</v>
      </c>
      <c r="H7255" s="2" t="s">
        <v>42</v>
      </c>
      <c r="I7255" s="2" t="s">
        <v>42</v>
      </c>
      <c r="J7255" s="2" t="s">
        <v>42</v>
      </c>
      <c r="K7255">
        <v>4.5999999999999999E-2</v>
      </c>
      <c r="L7255">
        <v>33.99</v>
      </c>
      <c r="M7255">
        <v>19</v>
      </c>
      <c r="N7255">
        <v>1</v>
      </c>
      <c r="O7255" s="2">
        <v>10478620</v>
      </c>
      <c r="P7255" s="2">
        <v>387365750528.54102</v>
      </c>
      <c r="Q7255" s="2">
        <v>36967.248600344414</v>
      </c>
      <c r="R7255" s="2">
        <v>4.5678171280912423</v>
      </c>
      <c r="T7255">
        <f t="shared" si="113"/>
        <v>0</v>
      </c>
      <c r="U7255" t="s">
        <v>7</v>
      </c>
    </row>
    <row r="7256" spans="1:21" x14ac:dyDescent="0.3">
      <c r="A7256" t="s">
        <v>8</v>
      </c>
      <c r="B7256" t="s">
        <v>109</v>
      </c>
      <c r="C7256" t="s">
        <v>41</v>
      </c>
      <c r="D7256" t="s">
        <v>329</v>
      </c>
      <c r="E7256">
        <v>0</v>
      </c>
      <c r="F7256">
        <v>2005</v>
      </c>
      <c r="G7256" s="2">
        <v>90929000</v>
      </c>
      <c r="H7256" s="2">
        <v>7.958702414920233</v>
      </c>
      <c r="I7256" s="2">
        <v>979498000</v>
      </c>
      <c r="J7256" s="2">
        <v>8.9910035535621482</v>
      </c>
      <c r="K7256">
        <v>2.3E-2</v>
      </c>
      <c r="L7256">
        <v>26</v>
      </c>
      <c r="M7256">
        <v>19</v>
      </c>
      <c r="N7256">
        <v>1</v>
      </c>
      <c r="O7256" s="2">
        <v>10234090</v>
      </c>
      <c r="P7256" s="2">
        <v>136280689891.224</v>
      </c>
      <c r="Q7256" s="2">
        <v>13316.346630841042</v>
      </c>
      <c r="R7256" s="2">
        <v>4.1243850915238456</v>
      </c>
      <c r="T7256">
        <f t="shared" si="113"/>
        <v>0</v>
      </c>
      <c r="U7256" t="s">
        <v>8</v>
      </c>
    </row>
    <row r="7257" spans="1:21" x14ac:dyDescent="0.3">
      <c r="A7257" t="s">
        <v>9</v>
      </c>
      <c r="B7257" t="s">
        <v>120</v>
      </c>
      <c r="C7257" t="s">
        <v>41</v>
      </c>
      <c r="D7257" t="s">
        <v>329</v>
      </c>
      <c r="E7257">
        <v>0</v>
      </c>
      <c r="F7257">
        <v>2005</v>
      </c>
      <c r="G7257" s="2">
        <v>1835000</v>
      </c>
      <c r="H7257" s="2">
        <v>6.2636360685881085</v>
      </c>
      <c r="I7257" s="2">
        <v>15019000</v>
      </c>
      <c r="J7257" s="2">
        <v>7.1766410172926669</v>
      </c>
      <c r="K7257">
        <v>3.7999999999999999E-2</v>
      </c>
      <c r="L7257">
        <v>28</v>
      </c>
      <c r="M7257">
        <v>19</v>
      </c>
      <c r="N7257">
        <v>1</v>
      </c>
      <c r="O7257" s="2">
        <v>5419432</v>
      </c>
      <c r="P7257" s="2">
        <v>264467308109.19</v>
      </c>
      <c r="Q7257" s="2">
        <v>48799.820370324785</v>
      </c>
      <c r="R7257" s="2">
        <v>4.6884182233895899</v>
      </c>
      <c r="T7257">
        <f t="shared" si="113"/>
        <v>0</v>
      </c>
      <c r="U7257" t="s">
        <v>9</v>
      </c>
    </row>
    <row r="7258" spans="1:21" x14ac:dyDescent="0.3">
      <c r="A7258" t="s">
        <v>11</v>
      </c>
      <c r="B7258" t="s">
        <v>153</v>
      </c>
      <c r="C7258" t="s">
        <v>41</v>
      </c>
      <c r="D7258" t="s">
        <v>329</v>
      </c>
      <c r="E7258">
        <v>0</v>
      </c>
      <c r="F7258">
        <v>2005</v>
      </c>
      <c r="G7258" s="2">
        <v>23614000</v>
      </c>
      <c r="H7258" s="2">
        <v>7.3731695589037214</v>
      </c>
      <c r="I7258" s="2">
        <v>51907000</v>
      </c>
      <c r="J7258" s="2">
        <v>7.7152259292622922</v>
      </c>
      <c r="K7258">
        <v>5.5E-2</v>
      </c>
      <c r="L7258">
        <v>34.950000000000003</v>
      </c>
      <c r="M7258">
        <v>19</v>
      </c>
      <c r="N7258">
        <v>1</v>
      </c>
      <c r="O7258" s="2">
        <v>61181500</v>
      </c>
      <c r="P7258" s="2">
        <v>2203678646934.46</v>
      </c>
      <c r="Q7258" s="2">
        <v>36018.709036791515</v>
      </c>
      <c r="R7258" s="2">
        <v>4.5565281430130797</v>
      </c>
      <c r="T7258">
        <f t="shared" si="113"/>
        <v>0</v>
      </c>
      <c r="U7258" t="s">
        <v>11</v>
      </c>
    </row>
    <row r="7259" spans="1:21" x14ac:dyDescent="0.3">
      <c r="A7259" t="s">
        <v>12</v>
      </c>
      <c r="B7259" t="s">
        <v>164</v>
      </c>
      <c r="C7259" t="s">
        <v>41</v>
      </c>
      <c r="D7259" t="s">
        <v>329</v>
      </c>
      <c r="E7259">
        <v>0</v>
      </c>
      <c r="F7259">
        <v>2005</v>
      </c>
      <c r="G7259" s="2">
        <v>456127000</v>
      </c>
      <c r="H7259" s="2">
        <v>8.6590857806468833</v>
      </c>
      <c r="I7259" s="2" t="s">
        <v>42</v>
      </c>
      <c r="J7259" s="2" t="s">
        <v>42</v>
      </c>
      <c r="K7259">
        <v>0.03</v>
      </c>
      <c r="L7259">
        <v>38.363332</v>
      </c>
      <c r="M7259">
        <v>19</v>
      </c>
      <c r="N7259">
        <v>1</v>
      </c>
      <c r="O7259" s="2">
        <v>82469420</v>
      </c>
      <c r="P7259" s="2">
        <v>2861410272354.1802</v>
      </c>
      <c r="Q7259" s="2">
        <v>34696.621758152054</v>
      </c>
      <c r="R7259" s="2">
        <v>4.5402871917010899</v>
      </c>
      <c r="T7259">
        <f t="shared" si="113"/>
        <v>0</v>
      </c>
      <c r="U7259" t="s">
        <v>12</v>
      </c>
    </row>
    <row r="7260" spans="1:21" x14ac:dyDescent="0.3">
      <c r="A7260" t="s">
        <v>13</v>
      </c>
      <c r="B7260" t="s">
        <v>175</v>
      </c>
      <c r="C7260" t="s">
        <v>41</v>
      </c>
      <c r="D7260" t="s">
        <v>329</v>
      </c>
      <c r="E7260">
        <v>0</v>
      </c>
      <c r="F7260">
        <v>2005</v>
      </c>
      <c r="G7260" s="2">
        <v>0</v>
      </c>
      <c r="H7260" s="2" t="s">
        <v>42</v>
      </c>
      <c r="I7260" s="2">
        <v>106000</v>
      </c>
      <c r="J7260" s="2">
        <v>5.0253058652647704</v>
      </c>
      <c r="K7260">
        <v>7.0999999999999994E-2</v>
      </c>
      <c r="L7260">
        <v>32</v>
      </c>
      <c r="M7260">
        <v>19</v>
      </c>
      <c r="N7260">
        <v>1</v>
      </c>
      <c r="O7260" s="2">
        <v>11093000</v>
      </c>
      <c r="P7260" s="2">
        <v>247783001865.44</v>
      </c>
      <c r="Q7260" s="2">
        <v>22336.879281117821</v>
      </c>
      <c r="R7260" s="2">
        <v>4.3490224970847846</v>
      </c>
      <c r="T7260">
        <f t="shared" si="113"/>
        <v>0</v>
      </c>
      <c r="U7260" t="s">
        <v>13</v>
      </c>
    </row>
    <row r="7261" spans="1:21" x14ac:dyDescent="0.3">
      <c r="A7261" t="s">
        <v>14</v>
      </c>
      <c r="B7261" t="s">
        <v>186</v>
      </c>
      <c r="C7261" t="s">
        <v>41</v>
      </c>
      <c r="D7261" t="s">
        <v>329</v>
      </c>
      <c r="E7261">
        <v>0</v>
      </c>
      <c r="F7261">
        <v>2005</v>
      </c>
      <c r="G7261" s="2">
        <v>3553000</v>
      </c>
      <c r="H7261" s="2">
        <v>6.5505952074893283</v>
      </c>
      <c r="I7261" s="2">
        <v>2126000</v>
      </c>
      <c r="J7261" s="2">
        <v>6.3275632601872775</v>
      </c>
      <c r="K7261">
        <v>6.0999999999999999E-2</v>
      </c>
      <c r="L7261">
        <v>16</v>
      </c>
      <c r="M7261">
        <v>19</v>
      </c>
      <c r="N7261">
        <v>0</v>
      </c>
      <c r="O7261" s="2">
        <v>10087070</v>
      </c>
      <c r="P7261" s="2">
        <v>113035361316.74899</v>
      </c>
      <c r="Q7261" s="2">
        <v>11205.965787562593</v>
      </c>
      <c r="R7261" s="2">
        <v>4.049449292208342</v>
      </c>
      <c r="T7261">
        <f t="shared" si="113"/>
        <v>0</v>
      </c>
      <c r="U7261" t="s">
        <v>14</v>
      </c>
    </row>
    <row r="7262" spans="1:21" x14ac:dyDescent="0.3">
      <c r="A7262" t="s">
        <v>15</v>
      </c>
      <c r="B7262" t="s">
        <v>197</v>
      </c>
      <c r="C7262" t="s">
        <v>41</v>
      </c>
      <c r="D7262" t="s">
        <v>329</v>
      </c>
      <c r="E7262">
        <v>0</v>
      </c>
      <c r="F7262">
        <v>2005</v>
      </c>
      <c r="G7262" s="2">
        <v>0</v>
      </c>
      <c r="H7262" s="2" t="s">
        <v>42</v>
      </c>
      <c r="I7262" s="2">
        <v>0</v>
      </c>
      <c r="J7262" s="2" t="s">
        <v>42</v>
      </c>
      <c r="K7262">
        <v>0.16700000000000001</v>
      </c>
      <c r="L7262">
        <v>18</v>
      </c>
      <c r="M7262">
        <v>19</v>
      </c>
      <c r="N7262">
        <v>0</v>
      </c>
      <c r="O7262" s="2">
        <v>295864</v>
      </c>
      <c r="P7262" s="2">
        <v>16691213479.471001</v>
      </c>
      <c r="Q7262" s="2">
        <v>56415.155204658222</v>
      </c>
      <c r="R7262" s="2">
        <v>4.7513957872743919</v>
      </c>
      <c r="T7262">
        <f t="shared" si="113"/>
        <v>0</v>
      </c>
      <c r="U7262" t="s">
        <v>15</v>
      </c>
    </row>
    <row r="7263" spans="1:21" x14ac:dyDescent="0.3">
      <c r="A7263" t="s">
        <v>16</v>
      </c>
      <c r="B7263" t="s">
        <v>208</v>
      </c>
      <c r="C7263" t="s">
        <v>41</v>
      </c>
      <c r="D7263" t="s">
        <v>329</v>
      </c>
      <c r="E7263">
        <v>0</v>
      </c>
      <c r="F7263">
        <v>2005</v>
      </c>
      <c r="G7263" s="2">
        <v>-69600000</v>
      </c>
      <c r="H7263" s="2" t="s">
        <v>42</v>
      </c>
      <c r="I7263" s="2">
        <v>-70782000</v>
      </c>
      <c r="J7263" s="2" t="s">
        <v>42</v>
      </c>
      <c r="K7263">
        <v>0.05</v>
      </c>
      <c r="L7263">
        <v>12.5</v>
      </c>
      <c r="M7263">
        <v>19</v>
      </c>
      <c r="N7263">
        <v>0</v>
      </c>
      <c r="O7263" s="2">
        <v>4133800</v>
      </c>
      <c r="P7263" s="2">
        <v>211650759109.56299</v>
      </c>
      <c r="Q7263" s="2">
        <v>51200.048166230343</v>
      </c>
      <c r="R7263" s="2">
        <v>4.7092703695367337</v>
      </c>
      <c r="T7263">
        <f t="shared" si="113"/>
        <v>0</v>
      </c>
      <c r="U7263" t="s">
        <v>16</v>
      </c>
    </row>
    <row r="7264" spans="1:21" x14ac:dyDescent="0.3">
      <c r="A7264" t="s">
        <v>17</v>
      </c>
      <c r="B7264" t="s">
        <v>230</v>
      </c>
      <c r="C7264" t="s">
        <v>41</v>
      </c>
      <c r="D7264" t="s">
        <v>329</v>
      </c>
      <c r="E7264">
        <v>0</v>
      </c>
      <c r="F7264">
        <v>2005</v>
      </c>
      <c r="G7264" s="2">
        <v>3729000</v>
      </c>
      <c r="H7264" s="2">
        <v>6.571592383361307</v>
      </c>
      <c r="I7264" s="2">
        <v>9438000</v>
      </c>
      <c r="J7264" s="2">
        <v>6.9748799730069306</v>
      </c>
      <c r="K7264">
        <v>5.8000000000000003E-2</v>
      </c>
      <c r="L7264">
        <v>37.25</v>
      </c>
      <c r="M7264">
        <v>19</v>
      </c>
      <c r="N7264">
        <v>1</v>
      </c>
      <c r="O7264" s="2">
        <v>58607040</v>
      </c>
      <c r="P7264" s="2">
        <v>1852661982340.5</v>
      </c>
      <c r="Q7264" s="2">
        <v>31611.594483196899</v>
      </c>
      <c r="R7264" s="2">
        <v>4.4998464021283944</v>
      </c>
      <c r="T7264">
        <f t="shared" si="113"/>
        <v>0</v>
      </c>
      <c r="U7264" t="s">
        <v>17</v>
      </c>
    </row>
    <row r="7265" spans="1:21" x14ac:dyDescent="0.3">
      <c r="A7265" t="s">
        <v>46</v>
      </c>
      <c r="B7265" t="s">
        <v>351</v>
      </c>
      <c r="C7265" t="s">
        <v>41</v>
      </c>
      <c r="D7265" t="s">
        <v>329</v>
      </c>
      <c r="E7265">
        <v>0</v>
      </c>
      <c r="F7265">
        <v>2005</v>
      </c>
      <c r="G7265" s="2">
        <v>0</v>
      </c>
      <c r="H7265" s="2" t="s">
        <v>42</v>
      </c>
      <c r="I7265" s="2">
        <v>0</v>
      </c>
      <c r="J7265" s="2" t="s">
        <v>42</v>
      </c>
      <c r="K7265">
        <v>7.0000000000000001E-3</v>
      </c>
      <c r="L7265">
        <v>21</v>
      </c>
      <c r="M7265">
        <v>19</v>
      </c>
      <c r="N7265">
        <v>1</v>
      </c>
      <c r="O7265" s="2">
        <v>48138080</v>
      </c>
      <c r="P7265" s="2">
        <v>898137194716.18799</v>
      </c>
      <c r="Q7265" s="2">
        <v>18657.520090460359</v>
      </c>
      <c r="R7265" s="2">
        <v>4.2708539179419773</v>
      </c>
      <c r="T7265">
        <f t="shared" si="113"/>
        <v>0</v>
      </c>
      <c r="U7265" t="s">
        <v>46</v>
      </c>
    </row>
    <row r="7266" spans="1:21" x14ac:dyDescent="0.3">
      <c r="A7266" t="s">
        <v>20</v>
      </c>
      <c r="B7266" t="s">
        <v>252</v>
      </c>
      <c r="C7266" t="s">
        <v>41</v>
      </c>
      <c r="D7266" t="s">
        <v>329</v>
      </c>
      <c r="E7266">
        <v>0</v>
      </c>
      <c r="F7266">
        <v>2005</v>
      </c>
      <c r="G7266" s="2">
        <v>7706000</v>
      </c>
      <c r="H7266" s="2">
        <v>6.886829004676982</v>
      </c>
      <c r="I7266" s="2">
        <v>0</v>
      </c>
      <c r="J7266" s="2" t="s">
        <v>42</v>
      </c>
      <c r="K7266">
        <v>5.1999999999999998E-2</v>
      </c>
      <c r="L7266">
        <v>30.38</v>
      </c>
      <c r="M7266">
        <v>19</v>
      </c>
      <c r="N7266">
        <v>1</v>
      </c>
      <c r="O7266" s="2">
        <v>465158</v>
      </c>
      <c r="P7266" s="2">
        <v>37347394602.6614</v>
      </c>
      <c r="Q7266" s="2">
        <v>80289.696409954035</v>
      </c>
      <c r="R7266" s="2">
        <v>4.9046598157716588</v>
      </c>
      <c r="T7266">
        <f t="shared" si="113"/>
        <v>0</v>
      </c>
      <c r="U7266" t="s">
        <v>20</v>
      </c>
    </row>
    <row r="7267" spans="1:21" x14ac:dyDescent="0.3">
      <c r="A7267" t="s">
        <v>21</v>
      </c>
      <c r="B7267" t="s">
        <v>263</v>
      </c>
      <c r="C7267" t="s">
        <v>41</v>
      </c>
      <c r="D7267" t="s">
        <v>329</v>
      </c>
      <c r="E7267">
        <v>0</v>
      </c>
      <c r="F7267">
        <v>2005</v>
      </c>
      <c r="G7267" s="2">
        <v>0</v>
      </c>
      <c r="H7267" s="2" t="s">
        <v>42</v>
      </c>
      <c r="I7267" s="2" t="s">
        <v>42</v>
      </c>
      <c r="J7267" s="2" t="s">
        <v>42</v>
      </c>
      <c r="K7267">
        <v>0.245</v>
      </c>
      <c r="L7267">
        <v>30</v>
      </c>
      <c r="M7267">
        <v>19</v>
      </c>
      <c r="N7267">
        <v>1</v>
      </c>
      <c r="O7267" s="2">
        <v>107151000</v>
      </c>
      <c r="P7267" s="2">
        <v>866345821213.26099</v>
      </c>
      <c r="Q7267" s="2">
        <v>8085.2798500551653</v>
      </c>
      <c r="R7267" s="2">
        <v>3.9076950564293527</v>
      </c>
      <c r="T7267">
        <f t="shared" si="113"/>
        <v>0</v>
      </c>
      <c r="U7267" t="s">
        <v>21</v>
      </c>
    </row>
    <row r="7268" spans="1:21" x14ac:dyDescent="0.3">
      <c r="A7268" t="s">
        <v>22</v>
      </c>
      <c r="B7268" t="s">
        <v>274</v>
      </c>
      <c r="C7268" t="s">
        <v>41</v>
      </c>
      <c r="D7268" t="s">
        <v>329</v>
      </c>
      <c r="E7268">
        <v>0</v>
      </c>
      <c r="F7268">
        <v>2005</v>
      </c>
      <c r="G7268" s="2">
        <v>2486000</v>
      </c>
      <c r="H7268" s="2">
        <v>6.3955011243056257</v>
      </c>
      <c r="I7268" s="2">
        <v>-1180000</v>
      </c>
      <c r="J7268" s="2" t="s">
        <v>42</v>
      </c>
      <c r="K7268">
        <v>0.02</v>
      </c>
      <c r="L7268">
        <v>31.5</v>
      </c>
      <c r="M7268">
        <v>19</v>
      </c>
      <c r="N7268">
        <v>1</v>
      </c>
      <c r="O7268" s="2">
        <v>16319870</v>
      </c>
      <c r="P7268" s="2">
        <v>678533764457.15698</v>
      </c>
      <c r="Q7268" s="2">
        <v>41577.154993094737</v>
      </c>
      <c r="R7268" s="2">
        <v>4.6188547684713459</v>
      </c>
      <c r="T7268">
        <f t="shared" si="113"/>
        <v>0</v>
      </c>
      <c r="U7268" t="s">
        <v>22</v>
      </c>
    </row>
    <row r="7269" spans="1:21" x14ac:dyDescent="0.3">
      <c r="A7269" t="s">
        <v>23</v>
      </c>
      <c r="B7269" t="s">
        <v>285</v>
      </c>
      <c r="C7269" t="s">
        <v>41</v>
      </c>
      <c r="D7269" t="s">
        <v>329</v>
      </c>
      <c r="E7269">
        <v>0</v>
      </c>
      <c r="F7269">
        <v>2005</v>
      </c>
      <c r="G7269" s="2">
        <v>0</v>
      </c>
      <c r="H7269" s="2" t="s">
        <v>42</v>
      </c>
      <c r="I7269" s="2" t="s">
        <v>42</v>
      </c>
      <c r="J7269" s="2" t="s">
        <v>42</v>
      </c>
      <c r="K7269">
        <v>0.24</v>
      </c>
      <c r="L7269">
        <v>33</v>
      </c>
      <c r="M7269">
        <v>19</v>
      </c>
      <c r="N7269">
        <v>1</v>
      </c>
      <c r="O7269" s="2">
        <v>4133900</v>
      </c>
      <c r="P7269" s="2">
        <v>114719425473.492</v>
      </c>
      <c r="Q7269" s="2">
        <v>27750.895153122234</v>
      </c>
      <c r="R7269" s="2">
        <v>4.443276996604328</v>
      </c>
      <c r="T7269">
        <f t="shared" si="113"/>
        <v>0</v>
      </c>
      <c r="U7269" t="s">
        <v>23</v>
      </c>
    </row>
    <row r="7270" spans="1:21" x14ac:dyDescent="0.3">
      <c r="A7270" t="s">
        <v>25</v>
      </c>
      <c r="B7270" t="s">
        <v>307</v>
      </c>
      <c r="C7270" t="s">
        <v>41</v>
      </c>
      <c r="D7270" t="s">
        <v>329</v>
      </c>
      <c r="E7270">
        <v>0</v>
      </c>
      <c r="F7270">
        <v>2005</v>
      </c>
      <c r="G7270" s="2">
        <v>15200000</v>
      </c>
      <c r="H7270" s="2">
        <v>7.1818435879447726</v>
      </c>
      <c r="I7270" s="2">
        <v>60700000</v>
      </c>
      <c r="J7270" s="2">
        <v>7.7831886910752575</v>
      </c>
      <c r="K7270">
        <v>8.3000000000000004E-2</v>
      </c>
      <c r="L7270">
        <v>19</v>
      </c>
      <c r="M7270">
        <v>19</v>
      </c>
      <c r="N7270">
        <v>0</v>
      </c>
      <c r="O7270" s="2">
        <v>38161310</v>
      </c>
      <c r="P7270" s="2">
        <v>306134635593.74402</v>
      </c>
      <c r="Q7270" s="2">
        <v>8022.1207184382301</v>
      </c>
      <c r="R7270" s="2">
        <v>3.9042891930429251</v>
      </c>
      <c r="T7270">
        <f t="shared" si="113"/>
        <v>0</v>
      </c>
      <c r="U7270" t="s">
        <v>25</v>
      </c>
    </row>
    <row r="7271" spans="1:21" x14ac:dyDescent="0.3">
      <c r="A7271" t="s">
        <v>26</v>
      </c>
      <c r="B7271" t="s">
        <v>318</v>
      </c>
      <c r="C7271" t="s">
        <v>41</v>
      </c>
      <c r="D7271" t="s">
        <v>329</v>
      </c>
      <c r="E7271">
        <v>0</v>
      </c>
      <c r="F7271">
        <v>2005</v>
      </c>
      <c r="G7271" s="2">
        <v>0</v>
      </c>
      <c r="H7271" s="2" t="s">
        <v>42</v>
      </c>
      <c r="I7271" s="2">
        <v>0</v>
      </c>
      <c r="J7271" s="2" t="s">
        <v>42</v>
      </c>
      <c r="K7271">
        <v>4.2999999999999997E-2</v>
      </c>
      <c r="L7271">
        <v>27.5</v>
      </c>
      <c r="M7271">
        <v>19</v>
      </c>
      <c r="N7271">
        <v>1</v>
      </c>
      <c r="O7271" s="2">
        <v>10503330</v>
      </c>
      <c r="P7271" s="2">
        <v>197304513120.259</v>
      </c>
      <c r="Q7271" s="2">
        <v>18784.948499214916</v>
      </c>
      <c r="R7271" s="2">
        <v>4.2738100087399715</v>
      </c>
      <c r="T7271">
        <f t="shared" si="113"/>
        <v>0</v>
      </c>
      <c r="U7271" t="s">
        <v>26</v>
      </c>
    </row>
    <row r="7272" spans="1:21" x14ac:dyDescent="0.3">
      <c r="A7272" t="s">
        <v>41</v>
      </c>
      <c r="B7272" t="s">
        <v>329</v>
      </c>
      <c r="C7272" t="s">
        <v>41</v>
      </c>
      <c r="D7272" t="s">
        <v>329</v>
      </c>
      <c r="E7272">
        <v>0</v>
      </c>
      <c r="F7272">
        <v>2005</v>
      </c>
      <c r="G7272" s="2">
        <v>0</v>
      </c>
      <c r="H7272" s="2" t="s">
        <v>42</v>
      </c>
      <c r="I7272" s="2" t="s">
        <v>42</v>
      </c>
      <c r="J7272" s="2" t="s">
        <v>42</v>
      </c>
      <c r="K7272">
        <v>0.11799999999999999</v>
      </c>
      <c r="L7272">
        <v>19</v>
      </c>
      <c r="M7272">
        <v>19</v>
      </c>
      <c r="N7272">
        <v>0</v>
      </c>
      <c r="O7272" s="2">
        <v>5372806</v>
      </c>
      <c r="P7272" s="2">
        <v>62697540106.951897</v>
      </c>
      <c r="Q7272" s="2">
        <v>11669.421919747689</v>
      </c>
      <c r="R7272" s="2">
        <v>4.0670493424822158</v>
      </c>
      <c r="T7272">
        <f t="shared" si="113"/>
        <v>0</v>
      </c>
      <c r="U7272" t="s">
        <v>41</v>
      </c>
    </row>
    <row r="7273" spans="1:21" x14ac:dyDescent="0.3">
      <c r="A7273" t="s">
        <v>28</v>
      </c>
      <c r="B7273" t="s">
        <v>362</v>
      </c>
      <c r="C7273" t="s">
        <v>41</v>
      </c>
      <c r="D7273" t="s">
        <v>329</v>
      </c>
      <c r="E7273">
        <v>0</v>
      </c>
      <c r="F7273">
        <v>2005</v>
      </c>
      <c r="G7273" s="2">
        <v>0</v>
      </c>
      <c r="H7273" s="2" t="s">
        <v>42</v>
      </c>
      <c r="I7273" s="2" t="s">
        <v>42</v>
      </c>
      <c r="J7273" s="2" t="s">
        <v>42</v>
      </c>
      <c r="K7273">
        <v>7.0000000000000001E-3</v>
      </c>
      <c r="L7273">
        <v>35</v>
      </c>
      <c r="M7273">
        <v>19</v>
      </c>
      <c r="N7273">
        <v>1</v>
      </c>
      <c r="O7273" s="2">
        <v>43662610</v>
      </c>
      <c r="P7273" s="2">
        <v>1157276458151.97</v>
      </c>
      <c r="Q7273" s="2">
        <v>26504.976641386533</v>
      </c>
      <c r="R7273" s="2">
        <v>4.4233274258225324</v>
      </c>
      <c r="T7273">
        <f t="shared" si="113"/>
        <v>0</v>
      </c>
      <c r="U7273" t="s">
        <v>28</v>
      </c>
    </row>
    <row r="7274" spans="1:21" x14ac:dyDescent="0.3">
      <c r="A7274" t="s">
        <v>31</v>
      </c>
      <c r="B7274" t="s">
        <v>395</v>
      </c>
      <c r="C7274" t="s">
        <v>41</v>
      </c>
      <c r="D7274" t="s">
        <v>329</v>
      </c>
      <c r="E7274">
        <v>0</v>
      </c>
      <c r="F7274">
        <v>2005</v>
      </c>
      <c r="G7274" s="2">
        <v>0</v>
      </c>
      <c r="H7274" s="2" t="s">
        <v>42</v>
      </c>
      <c r="I7274" s="2">
        <v>0</v>
      </c>
      <c r="J7274" s="2" t="s">
        <v>42</v>
      </c>
      <c r="K7274">
        <v>7.0000000000000001E-3</v>
      </c>
      <c r="L7274">
        <v>19</v>
      </c>
      <c r="M7274">
        <v>19</v>
      </c>
      <c r="N7274">
        <v>0</v>
      </c>
      <c r="O7274" s="2">
        <v>68435380</v>
      </c>
      <c r="P7274" s="2">
        <v>501416301726.70398</v>
      </c>
      <c r="Q7274" s="2">
        <v>7326.8578581240281</v>
      </c>
      <c r="R7274" s="2">
        <v>3.8649177662583756</v>
      </c>
      <c r="T7274">
        <f t="shared" si="113"/>
        <v>0</v>
      </c>
      <c r="U7274" t="s">
        <v>31</v>
      </c>
    </row>
    <row r="7275" spans="1:21" x14ac:dyDescent="0.3">
      <c r="A7275" t="s">
        <v>32</v>
      </c>
      <c r="B7275" t="s">
        <v>406</v>
      </c>
      <c r="C7275" t="s">
        <v>41</v>
      </c>
      <c r="D7275" t="s">
        <v>329</v>
      </c>
      <c r="E7275">
        <v>0</v>
      </c>
      <c r="F7275">
        <v>2005</v>
      </c>
      <c r="G7275" s="2" t="s">
        <v>42</v>
      </c>
      <c r="H7275" s="2" t="s">
        <v>42</v>
      </c>
      <c r="I7275" s="2">
        <v>0</v>
      </c>
      <c r="J7275" s="2" t="s">
        <v>42</v>
      </c>
      <c r="K7275">
        <v>7.0000000000000001E-3</v>
      </c>
      <c r="L7275">
        <v>19</v>
      </c>
      <c r="M7275">
        <v>19</v>
      </c>
      <c r="N7275">
        <v>0</v>
      </c>
      <c r="O7275" s="2">
        <v>59591040</v>
      </c>
      <c r="P7275" s="2">
        <v>2520701818181.8198</v>
      </c>
      <c r="Q7275" s="2">
        <v>42300.013864195353</v>
      </c>
      <c r="R7275" s="2">
        <v>4.6263405097188377</v>
      </c>
      <c r="T7275">
        <f t="shared" si="113"/>
        <v>0</v>
      </c>
      <c r="U7275" t="s">
        <v>32</v>
      </c>
    </row>
    <row r="7276" spans="1:21" x14ac:dyDescent="0.3">
      <c r="A7276" t="s">
        <v>33</v>
      </c>
      <c r="B7276" t="s">
        <v>417</v>
      </c>
      <c r="C7276" t="s">
        <v>41</v>
      </c>
      <c r="D7276" t="s">
        <v>329</v>
      </c>
      <c r="E7276">
        <v>0</v>
      </c>
      <c r="F7276">
        <v>2005</v>
      </c>
      <c r="G7276" s="2">
        <v>5000000</v>
      </c>
      <c r="H7276" s="2">
        <v>6.6989700043360187</v>
      </c>
      <c r="I7276" s="2">
        <v>1000000</v>
      </c>
      <c r="J7276" s="2">
        <v>6</v>
      </c>
      <c r="K7276">
        <v>7.0000000000000001E-3</v>
      </c>
      <c r="L7276">
        <v>19</v>
      </c>
      <c r="M7276">
        <v>19</v>
      </c>
      <c r="N7276">
        <v>0</v>
      </c>
      <c r="O7276" s="2">
        <v>295516600</v>
      </c>
      <c r="P7276" s="2">
        <v>13093726000000</v>
      </c>
      <c r="Q7276" s="2">
        <v>44307.920434926498</v>
      </c>
      <c r="R7276" s="2">
        <v>4.6464813671647622</v>
      </c>
      <c r="T7276">
        <f t="shared" si="113"/>
        <v>0</v>
      </c>
      <c r="U7276" t="s">
        <v>33</v>
      </c>
    </row>
    <row r="7277" spans="1:21" x14ac:dyDescent="0.3">
      <c r="A7277" t="s">
        <v>35</v>
      </c>
      <c r="B7277" t="s">
        <v>131</v>
      </c>
      <c r="C7277" t="s">
        <v>41</v>
      </c>
      <c r="D7277" t="s">
        <v>329</v>
      </c>
      <c r="E7277">
        <v>0</v>
      </c>
      <c r="F7277">
        <v>2005</v>
      </c>
      <c r="G7277" s="2">
        <v>73000</v>
      </c>
      <c r="H7277" s="2">
        <v>4.8633228601204559</v>
      </c>
      <c r="I7277" s="2">
        <v>417000</v>
      </c>
      <c r="J7277" s="2">
        <v>5.6201360549737576</v>
      </c>
      <c r="K7277">
        <v>3.3000000000000002E-2</v>
      </c>
      <c r="L7277">
        <v>22</v>
      </c>
      <c r="M7277">
        <v>19</v>
      </c>
      <c r="N7277">
        <v>1</v>
      </c>
      <c r="O7277" s="2">
        <v>1351231</v>
      </c>
      <c r="P7277" s="2">
        <v>14006088297.475401</v>
      </c>
      <c r="Q7277" s="2">
        <v>10365.428485192688</v>
      </c>
      <c r="R7277" s="2">
        <v>4.0155872596289583</v>
      </c>
      <c r="T7277">
        <f t="shared" si="113"/>
        <v>0</v>
      </c>
      <c r="U7277" t="s">
        <v>35</v>
      </c>
    </row>
    <row r="7278" spans="1:21" x14ac:dyDescent="0.3">
      <c r="A7278" t="s">
        <v>5</v>
      </c>
      <c r="B7278" t="s">
        <v>55</v>
      </c>
      <c r="C7278" t="s">
        <v>41</v>
      </c>
      <c r="D7278" t="s">
        <v>330</v>
      </c>
      <c r="E7278">
        <v>0</v>
      </c>
      <c r="F7278">
        <v>2006</v>
      </c>
      <c r="G7278" s="2">
        <v>0</v>
      </c>
      <c r="H7278" s="2" t="s">
        <v>42</v>
      </c>
      <c r="I7278" s="2">
        <v>0</v>
      </c>
      <c r="J7278" s="2" t="s">
        <v>42</v>
      </c>
      <c r="K7278">
        <v>0.23699999999999999</v>
      </c>
      <c r="L7278">
        <v>30</v>
      </c>
      <c r="M7278">
        <v>19</v>
      </c>
      <c r="N7278">
        <v>1</v>
      </c>
      <c r="O7278" s="2">
        <v>20451000</v>
      </c>
      <c r="P7278" s="2">
        <v>747572626534.89099</v>
      </c>
      <c r="Q7278" s="2">
        <v>36554.331159106696</v>
      </c>
      <c r="R7278" s="2">
        <v>4.5629388419521648</v>
      </c>
      <c r="T7278">
        <f t="shared" si="113"/>
        <v>0</v>
      </c>
      <c r="U7278" t="s">
        <v>5</v>
      </c>
    </row>
    <row r="7279" spans="1:21" x14ac:dyDescent="0.3">
      <c r="A7279" t="s">
        <v>6</v>
      </c>
      <c r="B7279" t="s">
        <v>66</v>
      </c>
      <c r="C7279" t="s">
        <v>41</v>
      </c>
      <c r="D7279" t="s">
        <v>330</v>
      </c>
      <c r="E7279">
        <v>0</v>
      </c>
      <c r="F7279">
        <v>2006</v>
      </c>
      <c r="G7279" s="2">
        <v>1255000</v>
      </c>
      <c r="H7279" s="2">
        <v>6.0986437258170572</v>
      </c>
      <c r="I7279" s="2">
        <v>9433000</v>
      </c>
      <c r="J7279" s="2">
        <v>6.974649834438722</v>
      </c>
      <c r="K7279">
        <v>0.14899999999999999</v>
      </c>
      <c r="L7279">
        <v>25</v>
      </c>
      <c r="M7279">
        <v>19</v>
      </c>
      <c r="N7279">
        <v>1</v>
      </c>
      <c r="O7279" s="2">
        <v>8267948</v>
      </c>
      <c r="P7279" s="2">
        <v>335998557270.104</v>
      </c>
      <c r="Q7279" s="2">
        <v>40638.687769940501</v>
      </c>
      <c r="R7279" s="2">
        <v>4.6089396760604417</v>
      </c>
      <c r="T7279">
        <f t="shared" si="113"/>
        <v>0</v>
      </c>
      <c r="U7279" t="s">
        <v>6</v>
      </c>
    </row>
    <row r="7280" spans="1:21" x14ac:dyDescent="0.3">
      <c r="A7280" t="s">
        <v>7</v>
      </c>
      <c r="B7280" t="s">
        <v>77</v>
      </c>
      <c r="C7280" t="s">
        <v>41</v>
      </c>
      <c r="D7280" t="s">
        <v>330</v>
      </c>
      <c r="E7280">
        <v>0</v>
      </c>
      <c r="F7280">
        <v>2006</v>
      </c>
      <c r="G7280" s="2">
        <v>-2510000</v>
      </c>
      <c r="H7280" s="2" t="s">
        <v>42</v>
      </c>
      <c r="I7280" s="2" t="s">
        <v>42</v>
      </c>
      <c r="J7280" s="2" t="s">
        <v>42</v>
      </c>
      <c r="K7280">
        <v>4.2000000000000003E-2</v>
      </c>
      <c r="L7280">
        <v>35.97</v>
      </c>
      <c r="M7280">
        <v>19</v>
      </c>
      <c r="N7280">
        <v>1</v>
      </c>
      <c r="O7280" s="2">
        <v>10547960</v>
      </c>
      <c r="P7280" s="2">
        <v>409813197842.17798</v>
      </c>
      <c r="Q7280" s="2">
        <v>38852.365560940503</v>
      </c>
      <c r="R7280" s="2">
        <v>4.5894174663489506</v>
      </c>
      <c r="T7280">
        <f t="shared" si="113"/>
        <v>0</v>
      </c>
      <c r="U7280" t="s">
        <v>7</v>
      </c>
    </row>
    <row r="7281" spans="1:21" x14ac:dyDescent="0.3">
      <c r="A7281" t="s">
        <v>8</v>
      </c>
      <c r="B7281" t="s">
        <v>110</v>
      </c>
      <c r="C7281" t="s">
        <v>41</v>
      </c>
      <c r="D7281" t="s">
        <v>330</v>
      </c>
      <c r="E7281">
        <v>0</v>
      </c>
      <c r="F7281">
        <v>2006</v>
      </c>
      <c r="G7281" s="2">
        <v>416095000</v>
      </c>
      <c r="H7281" s="2">
        <v>8.6191924971304719</v>
      </c>
      <c r="I7281" s="2">
        <v>1044470000</v>
      </c>
      <c r="J7281" s="2">
        <v>9.0188959703847171</v>
      </c>
      <c r="K7281">
        <v>2.3E-2</v>
      </c>
      <c r="L7281">
        <v>24</v>
      </c>
      <c r="M7281">
        <v>19</v>
      </c>
      <c r="N7281">
        <v>1</v>
      </c>
      <c r="O7281" s="2">
        <v>10266650</v>
      </c>
      <c r="P7281" s="2">
        <v>155463807112.88901</v>
      </c>
      <c r="Q7281" s="2">
        <v>15142.603197039834</v>
      </c>
      <c r="R7281" s="2">
        <v>4.1802005420680279</v>
      </c>
      <c r="T7281">
        <f t="shared" si="113"/>
        <v>0</v>
      </c>
      <c r="U7281" t="s">
        <v>8</v>
      </c>
    </row>
    <row r="7282" spans="1:21" x14ac:dyDescent="0.3">
      <c r="A7282" t="s">
        <v>9</v>
      </c>
      <c r="B7282" t="s">
        <v>121</v>
      </c>
      <c r="C7282" t="s">
        <v>41</v>
      </c>
      <c r="D7282" t="s">
        <v>330</v>
      </c>
      <c r="E7282">
        <v>0</v>
      </c>
      <c r="F7282">
        <v>2006</v>
      </c>
      <c r="G7282" s="2">
        <v>3365000</v>
      </c>
      <c r="H7282" s="2">
        <v>6.5269850685599957</v>
      </c>
      <c r="I7282" s="2">
        <v>25607000</v>
      </c>
      <c r="J7282" s="2">
        <v>7.4083587014765246</v>
      </c>
      <c r="K7282">
        <v>3.7999999999999999E-2</v>
      </c>
      <c r="L7282">
        <v>28</v>
      </c>
      <c r="M7282">
        <v>19</v>
      </c>
      <c r="N7282">
        <v>1</v>
      </c>
      <c r="O7282" s="2">
        <v>5437272</v>
      </c>
      <c r="P7282" s="2">
        <v>282884912894.33002</v>
      </c>
      <c r="Q7282" s="2">
        <v>52026.99311241557</v>
      </c>
      <c r="R7282" s="2">
        <v>4.7162287266759471</v>
      </c>
      <c r="T7282">
        <f t="shared" si="113"/>
        <v>0</v>
      </c>
      <c r="U7282" t="s">
        <v>9</v>
      </c>
    </row>
    <row r="7283" spans="1:21" x14ac:dyDescent="0.3">
      <c r="A7283" t="s">
        <v>11</v>
      </c>
      <c r="B7283" t="s">
        <v>154</v>
      </c>
      <c r="C7283" t="s">
        <v>41</v>
      </c>
      <c r="D7283" t="s">
        <v>330</v>
      </c>
      <c r="E7283">
        <v>0</v>
      </c>
      <c r="F7283">
        <v>2006</v>
      </c>
      <c r="G7283" s="2">
        <v>115476000</v>
      </c>
      <c r="H7283" s="2">
        <v>8.0624917318417406</v>
      </c>
      <c r="I7283" s="2">
        <v>105360000</v>
      </c>
      <c r="J7283" s="2">
        <v>8.0226757619537281</v>
      </c>
      <c r="K7283">
        <v>4.4999999999999998E-2</v>
      </c>
      <c r="L7283">
        <v>34.43</v>
      </c>
      <c r="M7283">
        <v>19</v>
      </c>
      <c r="N7283">
        <v>1</v>
      </c>
      <c r="O7283" s="2">
        <v>61597480</v>
      </c>
      <c r="P7283" s="2">
        <v>2325011918203.4902</v>
      </c>
      <c r="Q7283" s="2">
        <v>37745.244094457928</v>
      </c>
      <c r="R7283" s="2">
        <v>4.5768622382525646</v>
      </c>
      <c r="T7283">
        <f t="shared" si="113"/>
        <v>0</v>
      </c>
      <c r="U7283" t="s">
        <v>11</v>
      </c>
    </row>
    <row r="7284" spans="1:21" x14ac:dyDescent="0.3">
      <c r="A7284" t="s">
        <v>12</v>
      </c>
      <c r="B7284" t="s">
        <v>165</v>
      </c>
      <c r="C7284" t="s">
        <v>41</v>
      </c>
      <c r="D7284" t="s">
        <v>330</v>
      </c>
      <c r="E7284">
        <v>0</v>
      </c>
      <c r="F7284">
        <v>2006</v>
      </c>
      <c r="G7284" s="2">
        <v>500816000</v>
      </c>
      <c r="H7284" s="2">
        <v>8.6996781952037932</v>
      </c>
      <c r="I7284" s="2" t="s">
        <v>42</v>
      </c>
      <c r="J7284" s="2" t="s">
        <v>42</v>
      </c>
      <c r="K7284">
        <v>0.03</v>
      </c>
      <c r="L7284">
        <v>38.414889000000002</v>
      </c>
      <c r="M7284">
        <v>19</v>
      </c>
      <c r="N7284">
        <v>1</v>
      </c>
      <c r="O7284" s="2">
        <v>82376450</v>
      </c>
      <c r="P7284" s="2">
        <v>3002446368084.3101</v>
      </c>
      <c r="Q7284" s="2">
        <v>36447.87276077459</v>
      </c>
      <c r="R7284" s="2">
        <v>4.5616721862831717</v>
      </c>
      <c r="T7284">
        <f t="shared" si="113"/>
        <v>0</v>
      </c>
      <c r="U7284" t="s">
        <v>12</v>
      </c>
    </row>
    <row r="7285" spans="1:21" x14ac:dyDescent="0.3">
      <c r="A7285" t="s">
        <v>13</v>
      </c>
      <c r="B7285" t="s">
        <v>176</v>
      </c>
      <c r="C7285" t="s">
        <v>41</v>
      </c>
      <c r="D7285" t="s">
        <v>330</v>
      </c>
      <c r="E7285">
        <v>0</v>
      </c>
      <c r="F7285">
        <v>2006</v>
      </c>
      <c r="G7285" s="2">
        <v>0</v>
      </c>
      <c r="H7285" s="2" t="s">
        <v>42</v>
      </c>
      <c r="I7285" s="2">
        <v>290000</v>
      </c>
      <c r="J7285" s="2">
        <v>5.4623979978989565</v>
      </c>
      <c r="K7285">
        <v>5.0999999999999997E-2</v>
      </c>
      <c r="L7285">
        <v>29</v>
      </c>
      <c r="M7285">
        <v>19</v>
      </c>
      <c r="N7285">
        <v>1</v>
      </c>
      <c r="O7285" s="2">
        <v>11131000</v>
      </c>
      <c r="P7285" s="2">
        <v>273317737046.79501</v>
      </c>
      <c r="Q7285" s="2">
        <v>24554.643522306622</v>
      </c>
      <c r="R7285" s="2">
        <v>4.3901336335432104</v>
      </c>
      <c r="T7285">
        <f t="shared" si="113"/>
        <v>0</v>
      </c>
      <c r="U7285" t="s">
        <v>13</v>
      </c>
    </row>
    <row r="7286" spans="1:21" x14ac:dyDescent="0.3">
      <c r="A7286" t="s">
        <v>14</v>
      </c>
      <c r="B7286" t="s">
        <v>187</v>
      </c>
      <c r="C7286" t="s">
        <v>41</v>
      </c>
      <c r="D7286" t="s">
        <v>330</v>
      </c>
      <c r="E7286">
        <v>0</v>
      </c>
      <c r="F7286">
        <v>2006</v>
      </c>
      <c r="G7286" s="2">
        <v>2802000</v>
      </c>
      <c r="H7286" s="2">
        <v>6.4474681309497557</v>
      </c>
      <c r="I7286" s="2">
        <v>17420000</v>
      </c>
      <c r="J7286" s="2">
        <v>7.2410481506716442</v>
      </c>
      <c r="K7286">
        <v>6.0999999999999999E-2</v>
      </c>
      <c r="L7286">
        <v>17.329999999999998</v>
      </c>
      <c r="M7286">
        <v>19</v>
      </c>
      <c r="N7286">
        <v>0</v>
      </c>
      <c r="O7286" s="2">
        <v>10071370</v>
      </c>
      <c r="P7286" s="2">
        <v>115295199391.606</v>
      </c>
      <c r="Q7286" s="2">
        <v>11447.81687015828</v>
      </c>
      <c r="R7286" s="2">
        <v>4.0587226734320252</v>
      </c>
      <c r="T7286">
        <f t="shared" si="113"/>
        <v>0</v>
      </c>
      <c r="U7286" t="s">
        <v>14</v>
      </c>
    </row>
    <row r="7287" spans="1:21" x14ac:dyDescent="0.3">
      <c r="A7287" t="s">
        <v>15</v>
      </c>
      <c r="B7287" t="s">
        <v>198</v>
      </c>
      <c r="C7287" t="s">
        <v>41</v>
      </c>
      <c r="D7287" t="s">
        <v>330</v>
      </c>
      <c r="E7287">
        <v>0</v>
      </c>
      <c r="F7287">
        <v>2006</v>
      </c>
      <c r="G7287" s="2">
        <v>0</v>
      </c>
      <c r="H7287" s="2" t="s">
        <v>42</v>
      </c>
      <c r="I7287" s="2">
        <v>0</v>
      </c>
      <c r="J7287" s="2" t="s">
        <v>42</v>
      </c>
      <c r="K7287">
        <v>0.16700000000000001</v>
      </c>
      <c r="L7287">
        <v>18</v>
      </c>
      <c r="M7287">
        <v>19</v>
      </c>
      <c r="N7287">
        <v>0</v>
      </c>
      <c r="O7287" s="2">
        <v>304334</v>
      </c>
      <c r="P7287" s="2">
        <v>17043245939.014</v>
      </c>
      <c r="Q7287" s="2">
        <v>56001.780737656656</v>
      </c>
      <c r="R7287" s="2">
        <v>4.7482018368676684</v>
      </c>
      <c r="T7287">
        <f t="shared" si="113"/>
        <v>0</v>
      </c>
      <c r="U7287" t="s">
        <v>15</v>
      </c>
    </row>
    <row r="7288" spans="1:21" x14ac:dyDescent="0.3">
      <c r="A7288" t="s">
        <v>16</v>
      </c>
      <c r="B7288" t="s">
        <v>209</v>
      </c>
      <c r="C7288" t="s">
        <v>41</v>
      </c>
      <c r="D7288" t="s">
        <v>330</v>
      </c>
      <c r="E7288">
        <v>0</v>
      </c>
      <c r="F7288">
        <v>2006</v>
      </c>
      <c r="G7288" s="2">
        <v>-16317000</v>
      </c>
      <c r="H7288" s="2" t="s">
        <v>42</v>
      </c>
      <c r="I7288" s="2" t="s">
        <v>42</v>
      </c>
      <c r="J7288" s="2" t="s">
        <v>42</v>
      </c>
      <c r="K7288">
        <v>0.05</v>
      </c>
      <c r="L7288">
        <v>12.5</v>
      </c>
      <c r="M7288">
        <v>19</v>
      </c>
      <c r="N7288">
        <v>0</v>
      </c>
      <c r="O7288" s="2">
        <v>4232900</v>
      </c>
      <c r="P7288" s="2">
        <v>232085533684.60699</v>
      </c>
      <c r="Q7288" s="2">
        <v>54828.966827613927</v>
      </c>
      <c r="R7288" s="2">
        <v>4.7390100623107347</v>
      </c>
      <c r="T7288">
        <f t="shared" si="113"/>
        <v>0</v>
      </c>
      <c r="U7288" t="s">
        <v>16</v>
      </c>
    </row>
    <row r="7289" spans="1:21" x14ac:dyDescent="0.3">
      <c r="A7289" t="s">
        <v>17</v>
      </c>
      <c r="B7289" t="s">
        <v>231</v>
      </c>
      <c r="C7289" t="s">
        <v>41</v>
      </c>
      <c r="D7289" t="s">
        <v>330</v>
      </c>
      <c r="E7289">
        <v>0</v>
      </c>
      <c r="F7289">
        <v>2006</v>
      </c>
      <c r="G7289" s="2">
        <v>0</v>
      </c>
      <c r="H7289" s="2" t="s">
        <v>42</v>
      </c>
      <c r="I7289" s="2">
        <v>10536000</v>
      </c>
      <c r="J7289" s="2">
        <v>7.0226757619537272</v>
      </c>
      <c r="K7289">
        <v>5.3999999999999999E-2</v>
      </c>
      <c r="L7289">
        <v>37.25</v>
      </c>
      <c r="M7289">
        <v>19</v>
      </c>
      <c r="N7289">
        <v>1</v>
      </c>
      <c r="O7289" s="2">
        <v>58941500</v>
      </c>
      <c r="P7289" s="2">
        <v>1942633797516</v>
      </c>
      <c r="Q7289" s="2">
        <v>32958.675933187995</v>
      </c>
      <c r="R7289" s="2">
        <v>4.5179697562271244</v>
      </c>
      <c r="T7289">
        <f t="shared" si="113"/>
        <v>0</v>
      </c>
      <c r="U7289" t="s">
        <v>17</v>
      </c>
    </row>
    <row r="7290" spans="1:21" x14ac:dyDescent="0.3">
      <c r="A7290" t="s">
        <v>46</v>
      </c>
      <c r="B7290" t="s">
        <v>352</v>
      </c>
      <c r="C7290" t="s">
        <v>41</v>
      </c>
      <c r="D7290" t="s">
        <v>330</v>
      </c>
      <c r="E7290">
        <v>0</v>
      </c>
      <c r="F7290">
        <v>2006</v>
      </c>
      <c r="G7290" s="2">
        <v>0</v>
      </c>
      <c r="H7290" s="2" t="s">
        <v>42</v>
      </c>
      <c r="I7290" s="2">
        <v>0</v>
      </c>
      <c r="J7290" s="2" t="s">
        <v>42</v>
      </c>
      <c r="K7290">
        <v>7.0000000000000001E-3</v>
      </c>
      <c r="L7290">
        <v>21</v>
      </c>
      <c r="M7290">
        <v>19</v>
      </c>
      <c r="N7290">
        <v>1</v>
      </c>
      <c r="O7290" s="2">
        <v>48371940</v>
      </c>
      <c r="P7290" s="2">
        <v>1011797457138.5</v>
      </c>
      <c r="Q7290" s="2">
        <v>20917.032832226701</v>
      </c>
      <c r="R7290" s="2">
        <v>4.3205000780927092</v>
      </c>
      <c r="T7290">
        <f t="shared" si="113"/>
        <v>0</v>
      </c>
      <c r="U7290" t="s">
        <v>46</v>
      </c>
    </row>
    <row r="7291" spans="1:21" x14ac:dyDescent="0.3">
      <c r="A7291" t="s">
        <v>20</v>
      </c>
      <c r="B7291" t="s">
        <v>253</v>
      </c>
      <c r="C7291" t="s">
        <v>41</v>
      </c>
      <c r="D7291" t="s">
        <v>330</v>
      </c>
      <c r="E7291">
        <v>0</v>
      </c>
      <c r="F7291">
        <v>2006</v>
      </c>
      <c r="G7291" s="2">
        <v>73553000</v>
      </c>
      <c r="H7291" s="2">
        <v>7.8666003909571591</v>
      </c>
      <c r="I7291" s="2">
        <v>0</v>
      </c>
      <c r="J7291" s="2" t="s">
        <v>42</v>
      </c>
      <c r="K7291">
        <v>5.1999999999999998E-2</v>
      </c>
      <c r="L7291">
        <v>29.63</v>
      </c>
      <c r="M7291">
        <v>19</v>
      </c>
      <c r="N7291">
        <v>1</v>
      </c>
      <c r="O7291" s="2">
        <v>472636</v>
      </c>
      <c r="P7291" s="2">
        <v>42414308116.923897</v>
      </c>
      <c r="Q7291" s="2">
        <v>89739.901566795364</v>
      </c>
      <c r="R7291" s="2">
        <v>4.9529855888317664</v>
      </c>
      <c r="T7291">
        <f t="shared" si="113"/>
        <v>0</v>
      </c>
      <c r="U7291" t="s">
        <v>20</v>
      </c>
    </row>
    <row r="7292" spans="1:21" x14ac:dyDescent="0.3">
      <c r="A7292" t="s">
        <v>21</v>
      </c>
      <c r="B7292" t="s">
        <v>264</v>
      </c>
      <c r="C7292" t="s">
        <v>41</v>
      </c>
      <c r="D7292" t="s">
        <v>330</v>
      </c>
      <c r="E7292">
        <v>0</v>
      </c>
      <c r="F7292">
        <v>2006</v>
      </c>
      <c r="G7292" s="2">
        <v>229000</v>
      </c>
      <c r="H7292" s="2">
        <v>5.3598354823398884</v>
      </c>
      <c r="I7292" s="2" t="s">
        <v>42</v>
      </c>
      <c r="J7292" s="2" t="s">
        <v>42</v>
      </c>
      <c r="K7292">
        <v>0.21099999999999999</v>
      </c>
      <c r="L7292">
        <v>29</v>
      </c>
      <c r="M7292">
        <v>19</v>
      </c>
      <c r="N7292">
        <v>1</v>
      </c>
      <c r="O7292" s="2">
        <v>108408800</v>
      </c>
      <c r="P7292" s="2">
        <v>965281191371.84399</v>
      </c>
      <c r="Q7292" s="2">
        <v>8904.0851976208942</v>
      </c>
      <c r="R7292" s="2">
        <v>3.9495893068387371</v>
      </c>
      <c r="T7292">
        <f t="shared" si="113"/>
        <v>0</v>
      </c>
      <c r="U7292" t="s">
        <v>21</v>
      </c>
    </row>
    <row r="7293" spans="1:21" x14ac:dyDescent="0.3">
      <c r="A7293" t="s">
        <v>22</v>
      </c>
      <c r="B7293" t="s">
        <v>275</v>
      </c>
      <c r="C7293" t="s">
        <v>41</v>
      </c>
      <c r="D7293" t="s">
        <v>330</v>
      </c>
      <c r="E7293">
        <v>0</v>
      </c>
      <c r="F7293">
        <v>2006</v>
      </c>
      <c r="G7293" s="2">
        <v>-222166000</v>
      </c>
      <c r="H7293" s="2" t="s">
        <v>42</v>
      </c>
      <c r="I7293" s="2">
        <v>-179112000</v>
      </c>
      <c r="J7293" s="2" t="s">
        <v>42</v>
      </c>
      <c r="K7293">
        <v>0.02</v>
      </c>
      <c r="L7293">
        <v>29.6</v>
      </c>
      <c r="M7293">
        <v>19</v>
      </c>
      <c r="N7293">
        <v>1</v>
      </c>
      <c r="O7293" s="2">
        <v>16346100</v>
      </c>
      <c r="P7293" s="2">
        <v>726649102998.36902</v>
      </c>
      <c r="Q7293" s="2">
        <v>44453.973914167233</v>
      </c>
      <c r="R7293" s="2">
        <v>4.6479105903197739</v>
      </c>
      <c r="T7293">
        <f t="shared" si="113"/>
        <v>0</v>
      </c>
      <c r="U7293" t="s">
        <v>22</v>
      </c>
    </row>
    <row r="7294" spans="1:21" x14ac:dyDescent="0.3">
      <c r="A7294" t="s">
        <v>23</v>
      </c>
      <c r="B7294" t="s">
        <v>286</v>
      </c>
      <c r="C7294" t="s">
        <v>41</v>
      </c>
      <c r="D7294" t="s">
        <v>330</v>
      </c>
      <c r="E7294">
        <v>0</v>
      </c>
      <c r="F7294">
        <v>2006</v>
      </c>
      <c r="G7294" s="2">
        <v>0</v>
      </c>
      <c r="H7294" s="2" t="s">
        <v>42</v>
      </c>
      <c r="I7294" s="2">
        <v>0</v>
      </c>
      <c r="J7294" s="2" t="s">
        <v>42</v>
      </c>
      <c r="K7294">
        <v>0.24</v>
      </c>
      <c r="L7294">
        <v>33</v>
      </c>
      <c r="M7294">
        <v>19</v>
      </c>
      <c r="N7294">
        <v>1</v>
      </c>
      <c r="O7294" s="2">
        <v>4184600</v>
      </c>
      <c r="P7294" s="2">
        <v>111606899682.25101</v>
      </c>
      <c r="Q7294" s="2">
        <v>26670.864522833963</v>
      </c>
      <c r="R7294" s="2">
        <v>4.426037093358083</v>
      </c>
      <c r="T7294">
        <f t="shared" si="113"/>
        <v>0</v>
      </c>
      <c r="U7294" t="s">
        <v>23</v>
      </c>
    </row>
    <row r="7295" spans="1:21" x14ac:dyDescent="0.3">
      <c r="A7295" t="s">
        <v>24</v>
      </c>
      <c r="B7295" t="s">
        <v>297</v>
      </c>
      <c r="C7295" t="s">
        <v>41</v>
      </c>
      <c r="D7295" t="s">
        <v>330</v>
      </c>
      <c r="E7295">
        <v>0</v>
      </c>
      <c r="F7295">
        <v>2006</v>
      </c>
      <c r="G7295" s="2">
        <v>0</v>
      </c>
      <c r="H7295" s="2" t="s">
        <v>42</v>
      </c>
      <c r="I7295" s="2" t="s">
        <v>42</v>
      </c>
      <c r="J7295" s="2" t="s">
        <v>42</v>
      </c>
      <c r="K7295">
        <v>9.4E-2</v>
      </c>
      <c r="L7295">
        <v>28</v>
      </c>
      <c r="M7295">
        <v>19</v>
      </c>
      <c r="N7295">
        <v>1</v>
      </c>
      <c r="O7295" s="2">
        <v>4660676</v>
      </c>
      <c r="P7295" s="2">
        <v>345424664369.35699</v>
      </c>
      <c r="Q7295" s="2">
        <v>74114.713052217528</v>
      </c>
      <c r="R7295" s="2">
        <v>4.8699044315030182</v>
      </c>
      <c r="T7295">
        <f t="shared" si="113"/>
        <v>0</v>
      </c>
      <c r="U7295" t="s">
        <v>24</v>
      </c>
    </row>
    <row r="7296" spans="1:21" x14ac:dyDescent="0.3">
      <c r="A7296" t="s">
        <v>25</v>
      </c>
      <c r="B7296" t="s">
        <v>308</v>
      </c>
      <c r="C7296" t="s">
        <v>41</v>
      </c>
      <c r="D7296" t="s">
        <v>330</v>
      </c>
      <c r="E7296">
        <v>0</v>
      </c>
      <c r="F7296">
        <v>2006</v>
      </c>
      <c r="G7296" s="2">
        <v>-7100000</v>
      </c>
      <c r="H7296" s="2" t="s">
        <v>42</v>
      </c>
      <c r="I7296" s="2">
        <v>61100000</v>
      </c>
      <c r="J7296" s="2">
        <v>7.786041210242554</v>
      </c>
      <c r="K7296">
        <v>7.5999999999999998E-2</v>
      </c>
      <c r="L7296">
        <v>19</v>
      </c>
      <c r="M7296">
        <v>19</v>
      </c>
      <c r="N7296">
        <v>0</v>
      </c>
      <c r="O7296" s="2">
        <v>38132280</v>
      </c>
      <c r="P7296" s="2">
        <v>344826430298.14697</v>
      </c>
      <c r="Q7296" s="2">
        <v>9042.9009306064836</v>
      </c>
      <c r="R7296" s="2">
        <v>3.9563077729592293</v>
      </c>
      <c r="T7296">
        <f t="shared" si="113"/>
        <v>0</v>
      </c>
      <c r="U7296" t="s">
        <v>25</v>
      </c>
    </row>
    <row r="7297" spans="1:21" x14ac:dyDescent="0.3">
      <c r="A7297" t="s">
        <v>26</v>
      </c>
      <c r="B7297" t="s">
        <v>319</v>
      </c>
      <c r="C7297" t="s">
        <v>41</v>
      </c>
      <c r="D7297" t="s">
        <v>330</v>
      </c>
      <c r="E7297">
        <v>0</v>
      </c>
      <c r="F7297">
        <v>2006</v>
      </c>
      <c r="G7297" s="2">
        <v>13000</v>
      </c>
      <c r="H7297" s="2">
        <v>4.1139433523068369</v>
      </c>
      <c r="I7297" s="2" t="s">
        <v>42</v>
      </c>
      <c r="J7297" s="2" t="s">
        <v>42</v>
      </c>
      <c r="K7297">
        <v>7.0000000000000001E-3</v>
      </c>
      <c r="L7297">
        <v>27.5</v>
      </c>
      <c r="M7297">
        <v>19</v>
      </c>
      <c r="N7297">
        <v>1</v>
      </c>
      <c r="O7297" s="2">
        <v>10522290</v>
      </c>
      <c r="P7297" s="2">
        <v>208566948939.90701</v>
      </c>
      <c r="Q7297" s="2">
        <v>19821.440859347826</v>
      </c>
      <c r="R7297" s="2">
        <v>4.2971352210130132</v>
      </c>
      <c r="T7297">
        <f t="shared" si="113"/>
        <v>0</v>
      </c>
      <c r="U7297" t="s">
        <v>26</v>
      </c>
    </row>
    <row r="7298" spans="1:21" x14ac:dyDescent="0.3">
      <c r="A7298" t="s">
        <v>41</v>
      </c>
      <c r="B7298" t="s">
        <v>330</v>
      </c>
      <c r="C7298" t="s">
        <v>41</v>
      </c>
      <c r="D7298" t="s">
        <v>330</v>
      </c>
      <c r="E7298">
        <v>0</v>
      </c>
      <c r="F7298">
        <v>2006</v>
      </c>
      <c r="G7298" s="2">
        <v>0</v>
      </c>
      <c r="H7298" s="2" t="s">
        <v>42</v>
      </c>
      <c r="I7298" s="2" t="s">
        <v>42</v>
      </c>
      <c r="J7298" s="2" t="s">
        <v>42</v>
      </c>
      <c r="K7298">
        <v>0.11799999999999999</v>
      </c>
      <c r="L7298">
        <v>19</v>
      </c>
      <c r="M7298">
        <v>19</v>
      </c>
      <c r="N7298">
        <v>0</v>
      </c>
      <c r="O7298" s="2">
        <v>5373054</v>
      </c>
      <c r="P7298" s="2">
        <v>70596729394.053406</v>
      </c>
      <c r="Q7298" s="2">
        <v>13139.032176868761</v>
      </c>
      <c r="R7298" s="2">
        <v>4.1185633762035643</v>
      </c>
      <c r="T7298">
        <f t="shared" si="113"/>
        <v>0</v>
      </c>
      <c r="U7298" t="s">
        <v>41</v>
      </c>
    </row>
    <row r="7299" spans="1:21" x14ac:dyDescent="0.3">
      <c r="A7299" t="s">
        <v>31</v>
      </c>
      <c r="B7299" t="s">
        <v>396</v>
      </c>
      <c r="C7299" t="s">
        <v>41</v>
      </c>
      <c r="D7299" t="s">
        <v>330</v>
      </c>
      <c r="E7299">
        <v>0</v>
      </c>
      <c r="F7299">
        <v>2006</v>
      </c>
      <c r="G7299" s="2">
        <v>0</v>
      </c>
      <c r="H7299" s="2" t="s">
        <v>42</v>
      </c>
      <c r="I7299" s="2">
        <v>0</v>
      </c>
      <c r="J7299" s="2" t="s">
        <v>42</v>
      </c>
      <c r="K7299">
        <v>7.0000000000000001E-3</v>
      </c>
      <c r="L7299">
        <v>19</v>
      </c>
      <c r="M7299">
        <v>19</v>
      </c>
      <c r="N7299">
        <v>0</v>
      </c>
      <c r="O7299" s="2">
        <v>69295260</v>
      </c>
      <c r="P7299" s="2">
        <v>552486912845.64197</v>
      </c>
      <c r="Q7299" s="2">
        <v>7972.9394600098476</v>
      </c>
      <c r="R7299" s="2">
        <v>3.9016184664283027</v>
      </c>
      <c r="T7299">
        <f t="shared" ref="T7299:T7362" si="114">IF(S7299&lt;0,1,0)</f>
        <v>0</v>
      </c>
      <c r="U7299" t="s">
        <v>31</v>
      </c>
    </row>
    <row r="7300" spans="1:21" x14ac:dyDescent="0.3">
      <c r="A7300" t="s">
        <v>32</v>
      </c>
      <c r="B7300" t="s">
        <v>407</v>
      </c>
      <c r="C7300" t="s">
        <v>41</v>
      </c>
      <c r="D7300" t="s">
        <v>330</v>
      </c>
      <c r="E7300">
        <v>0</v>
      </c>
      <c r="F7300">
        <v>2006</v>
      </c>
      <c r="G7300" s="2" t="s">
        <v>42</v>
      </c>
      <c r="H7300" s="2" t="s">
        <v>42</v>
      </c>
      <c r="I7300" s="2">
        <v>0</v>
      </c>
      <c r="J7300" s="2" t="s">
        <v>42</v>
      </c>
      <c r="K7300">
        <v>7.0000000000000001E-3</v>
      </c>
      <c r="L7300">
        <v>19</v>
      </c>
      <c r="M7300">
        <v>19</v>
      </c>
      <c r="N7300">
        <v>0</v>
      </c>
      <c r="O7300" s="2">
        <v>60002570</v>
      </c>
      <c r="P7300" s="2">
        <v>2692612695492.1802</v>
      </c>
      <c r="Q7300" s="2">
        <v>44874.956114249442</v>
      </c>
      <c r="R7300" s="2">
        <v>4.6520040368655149</v>
      </c>
      <c r="T7300">
        <f t="shared" si="114"/>
        <v>0</v>
      </c>
      <c r="U7300" t="s">
        <v>32</v>
      </c>
    </row>
    <row r="7301" spans="1:21" x14ac:dyDescent="0.3">
      <c r="A7301" t="s">
        <v>34</v>
      </c>
      <c r="B7301" t="s">
        <v>99</v>
      </c>
      <c r="C7301" t="s">
        <v>41</v>
      </c>
      <c r="D7301" t="s">
        <v>330</v>
      </c>
      <c r="E7301">
        <v>0</v>
      </c>
      <c r="F7301">
        <v>2006</v>
      </c>
      <c r="G7301" s="2">
        <v>0</v>
      </c>
      <c r="H7301" s="2" t="s">
        <v>42</v>
      </c>
      <c r="I7301" s="2">
        <v>0</v>
      </c>
      <c r="J7301" s="2" t="s">
        <v>42</v>
      </c>
      <c r="K7301">
        <v>0.17299999999999999</v>
      </c>
      <c r="L7301">
        <v>26.8</v>
      </c>
      <c r="M7301">
        <v>19</v>
      </c>
      <c r="N7301">
        <v>1</v>
      </c>
      <c r="O7301" s="2">
        <v>16432670</v>
      </c>
      <c r="P7301" s="2">
        <v>154788024805.80801</v>
      </c>
      <c r="Q7301" s="2">
        <v>9419.5298028748839</v>
      </c>
      <c r="R7301" s="2">
        <v>3.9740292245430457</v>
      </c>
      <c r="T7301">
        <f t="shared" si="114"/>
        <v>0</v>
      </c>
      <c r="U7301" t="s">
        <v>34</v>
      </c>
    </row>
    <row r="7302" spans="1:21" x14ac:dyDescent="0.3">
      <c r="A7302" t="s">
        <v>35</v>
      </c>
      <c r="B7302" t="s">
        <v>132</v>
      </c>
      <c r="C7302" t="s">
        <v>41</v>
      </c>
      <c r="D7302" t="s">
        <v>330</v>
      </c>
      <c r="E7302">
        <v>0</v>
      </c>
      <c r="F7302">
        <v>2006</v>
      </c>
      <c r="G7302" s="2">
        <v>140000</v>
      </c>
      <c r="H7302" s="2">
        <v>5.1461280356782382</v>
      </c>
      <c r="I7302" s="2">
        <v>1110000</v>
      </c>
      <c r="J7302" s="2">
        <v>6.0453229787866576</v>
      </c>
      <c r="K7302">
        <v>3.3000000000000002E-2</v>
      </c>
      <c r="L7302">
        <v>22</v>
      </c>
      <c r="M7302">
        <v>19</v>
      </c>
      <c r="N7302">
        <v>1</v>
      </c>
      <c r="O7302" s="2">
        <v>1346034</v>
      </c>
      <c r="P7302" s="2">
        <v>16963625015.681801</v>
      </c>
      <c r="Q7302" s="2">
        <v>12602.67200953453</v>
      </c>
      <c r="R7302" s="2">
        <v>4.1004626336866119</v>
      </c>
      <c r="T7302">
        <f t="shared" si="114"/>
        <v>0</v>
      </c>
      <c r="U7302" t="s">
        <v>35</v>
      </c>
    </row>
    <row r="7303" spans="1:21" x14ac:dyDescent="0.3">
      <c r="A7303" t="s">
        <v>36</v>
      </c>
      <c r="B7303" t="s">
        <v>341</v>
      </c>
      <c r="C7303" t="s">
        <v>41</v>
      </c>
      <c r="D7303" t="s">
        <v>330</v>
      </c>
      <c r="E7303">
        <v>0</v>
      </c>
      <c r="F7303">
        <v>2006</v>
      </c>
      <c r="G7303" s="2">
        <v>3088000</v>
      </c>
      <c r="H7303" s="2">
        <v>6.4896772916636989</v>
      </c>
      <c r="I7303" s="2">
        <v>14324000</v>
      </c>
      <c r="J7303" s="2">
        <v>7.1560643123398657</v>
      </c>
      <c r="K7303">
        <v>1.4999999999999999E-2</v>
      </c>
      <c r="L7303">
        <v>21</v>
      </c>
      <c r="M7303">
        <v>19</v>
      </c>
      <c r="N7303">
        <v>1</v>
      </c>
      <c r="O7303" s="2">
        <v>2008516</v>
      </c>
      <c r="P7303" s="2">
        <v>39587732028.603699</v>
      </c>
      <c r="Q7303" s="2">
        <v>19709.941085161234</v>
      </c>
      <c r="R7303" s="2">
        <v>4.2946853261349673</v>
      </c>
      <c r="T7303">
        <f t="shared" si="114"/>
        <v>0</v>
      </c>
      <c r="U7303" t="s">
        <v>36</v>
      </c>
    </row>
    <row r="7304" spans="1:21" x14ac:dyDescent="0.3">
      <c r="A7304" t="s">
        <v>5</v>
      </c>
      <c r="B7304" t="s">
        <v>56</v>
      </c>
      <c r="C7304" t="s">
        <v>41</v>
      </c>
      <c r="D7304" t="s">
        <v>331</v>
      </c>
      <c r="E7304">
        <v>0</v>
      </c>
      <c r="F7304">
        <v>2007</v>
      </c>
      <c r="G7304" s="2">
        <v>0</v>
      </c>
      <c r="H7304" s="2" t="s">
        <v>42</v>
      </c>
      <c r="I7304" s="2" t="s">
        <v>42</v>
      </c>
      <c r="J7304" s="2" t="s">
        <v>42</v>
      </c>
      <c r="K7304">
        <v>0.23699999999999999</v>
      </c>
      <c r="L7304">
        <v>30</v>
      </c>
      <c r="M7304">
        <v>19</v>
      </c>
      <c r="N7304">
        <v>1</v>
      </c>
      <c r="O7304" s="2">
        <v>20828000</v>
      </c>
      <c r="P7304" s="2">
        <v>853764622752.60999</v>
      </c>
      <c r="Q7304" s="2">
        <v>40991.195638208657</v>
      </c>
      <c r="R7304" s="2">
        <v>4.6126905860770133</v>
      </c>
      <c r="T7304">
        <f t="shared" si="114"/>
        <v>0</v>
      </c>
      <c r="U7304" t="s">
        <v>5</v>
      </c>
    </row>
    <row r="7305" spans="1:21" x14ac:dyDescent="0.3">
      <c r="A7305" t="s">
        <v>6</v>
      </c>
      <c r="B7305" t="s">
        <v>67</v>
      </c>
      <c r="C7305" t="s">
        <v>41</v>
      </c>
      <c r="D7305" t="s">
        <v>331</v>
      </c>
      <c r="E7305">
        <v>0</v>
      </c>
      <c r="F7305">
        <v>2007</v>
      </c>
      <c r="G7305" s="2">
        <v>1369000</v>
      </c>
      <c r="H7305" s="2">
        <v>6.13640344813399</v>
      </c>
      <c r="I7305" s="2">
        <v>8367000.0000000009</v>
      </c>
      <c r="J7305" s="2">
        <v>6.9225697689857126</v>
      </c>
      <c r="K7305">
        <v>0.14899999999999999</v>
      </c>
      <c r="L7305">
        <v>25</v>
      </c>
      <c r="M7305">
        <v>19</v>
      </c>
      <c r="N7305">
        <v>1</v>
      </c>
      <c r="O7305" s="2">
        <v>8295189</v>
      </c>
      <c r="P7305" s="2">
        <v>388691445387.35303</v>
      </c>
      <c r="Q7305" s="2">
        <v>46857.455012459999</v>
      </c>
      <c r="R7305" s="2">
        <v>4.670778696893036</v>
      </c>
      <c r="T7305">
        <f t="shared" si="114"/>
        <v>0</v>
      </c>
      <c r="U7305" t="s">
        <v>6</v>
      </c>
    </row>
    <row r="7306" spans="1:21" x14ac:dyDescent="0.3">
      <c r="A7306" t="s">
        <v>7</v>
      </c>
      <c r="B7306" t="s">
        <v>78</v>
      </c>
      <c r="C7306" t="s">
        <v>41</v>
      </c>
      <c r="D7306" t="s">
        <v>331</v>
      </c>
      <c r="E7306">
        <v>0</v>
      </c>
      <c r="F7306">
        <v>2007</v>
      </c>
      <c r="G7306" s="2">
        <v>-16427000</v>
      </c>
      <c r="H7306" s="2" t="s">
        <v>42</v>
      </c>
      <c r="I7306" s="2" t="s">
        <v>42</v>
      </c>
      <c r="J7306" s="2" t="s">
        <v>42</v>
      </c>
      <c r="K7306">
        <v>4.2000000000000003E-2</v>
      </c>
      <c r="L7306">
        <v>33.99</v>
      </c>
      <c r="M7306">
        <v>19</v>
      </c>
      <c r="N7306">
        <v>1</v>
      </c>
      <c r="O7306" s="2">
        <v>10625700</v>
      </c>
      <c r="P7306" s="2">
        <v>471821105940.323</v>
      </c>
      <c r="Q7306" s="2">
        <v>44403.766899152339</v>
      </c>
      <c r="R7306" s="2">
        <v>4.6474198141263967</v>
      </c>
      <c r="T7306">
        <f t="shared" si="114"/>
        <v>0</v>
      </c>
      <c r="U7306" t="s">
        <v>7</v>
      </c>
    </row>
    <row r="7307" spans="1:21" x14ac:dyDescent="0.3">
      <c r="A7307" t="s">
        <v>8</v>
      </c>
      <c r="B7307" t="s">
        <v>111</v>
      </c>
      <c r="C7307" t="s">
        <v>41</v>
      </c>
      <c r="D7307" t="s">
        <v>331</v>
      </c>
      <c r="E7307">
        <v>0</v>
      </c>
      <c r="F7307">
        <v>2007</v>
      </c>
      <c r="G7307" s="2">
        <v>382968000</v>
      </c>
      <c r="H7307" s="2">
        <v>8.5831624867518492</v>
      </c>
      <c r="I7307" s="2">
        <v>2031558000</v>
      </c>
      <c r="J7307" s="2">
        <v>9.3078292257371924</v>
      </c>
      <c r="K7307">
        <v>2.3E-2</v>
      </c>
      <c r="L7307">
        <v>24</v>
      </c>
      <c r="M7307">
        <v>19</v>
      </c>
      <c r="N7307">
        <v>1</v>
      </c>
      <c r="O7307" s="2">
        <v>10322690</v>
      </c>
      <c r="P7307" s="2">
        <v>189227050759.595</v>
      </c>
      <c r="Q7307" s="2">
        <v>18331.176346436347</v>
      </c>
      <c r="R7307" s="2">
        <v>4.2631903353590346</v>
      </c>
      <c r="T7307">
        <f t="shared" si="114"/>
        <v>0</v>
      </c>
      <c r="U7307" t="s">
        <v>8</v>
      </c>
    </row>
    <row r="7308" spans="1:21" x14ac:dyDescent="0.3">
      <c r="A7308" t="s">
        <v>9</v>
      </c>
      <c r="B7308" t="s">
        <v>122</v>
      </c>
      <c r="C7308" t="s">
        <v>41</v>
      </c>
      <c r="D7308" t="s">
        <v>331</v>
      </c>
      <c r="E7308">
        <v>0</v>
      </c>
      <c r="F7308">
        <v>2007</v>
      </c>
      <c r="G7308" s="2">
        <v>12494000</v>
      </c>
      <c r="H7308" s="2">
        <v>7.0967015016100028</v>
      </c>
      <c r="I7308" s="2">
        <v>51426000</v>
      </c>
      <c r="J7308" s="2">
        <v>7.7111827454860489</v>
      </c>
      <c r="K7308">
        <v>3.7999999999999999E-2</v>
      </c>
      <c r="L7308">
        <v>25</v>
      </c>
      <c r="M7308">
        <v>19</v>
      </c>
      <c r="N7308">
        <v>1</v>
      </c>
      <c r="O7308" s="2">
        <v>5461438</v>
      </c>
      <c r="P7308" s="2">
        <v>319423370134.284</v>
      </c>
      <c r="Q7308" s="2">
        <v>58487.045011640526</v>
      </c>
      <c r="R7308" s="2">
        <v>4.7670596797056453</v>
      </c>
      <c r="T7308">
        <f t="shared" si="114"/>
        <v>0</v>
      </c>
      <c r="U7308" t="s">
        <v>9</v>
      </c>
    </row>
    <row r="7309" spans="1:21" x14ac:dyDescent="0.3">
      <c r="A7309" t="s">
        <v>11</v>
      </c>
      <c r="B7309" t="s">
        <v>155</v>
      </c>
      <c r="C7309" t="s">
        <v>41</v>
      </c>
      <c r="D7309" t="s">
        <v>331</v>
      </c>
      <c r="E7309">
        <v>0</v>
      </c>
      <c r="F7309">
        <v>2007</v>
      </c>
      <c r="G7309" s="2">
        <v>-12320000</v>
      </c>
      <c r="H7309" s="2" t="s">
        <v>42</v>
      </c>
      <c r="I7309" s="2">
        <v>97159000</v>
      </c>
      <c r="J7309" s="2">
        <v>7.9874830362204037</v>
      </c>
      <c r="K7309">
        <v>4.4999999999999998E-2</v>
      </c>
      <c r="L7309">
        <v>34.42989</v>
      </c>
      <c r="M7309">
        <v>19</v>
      </c>
      <c r="N7309">
        <v>1</v>
      </c>
      <c r="O7309" s="2">
        <v>61965050</v>
      </c>
      <c r="P7309" s="2">
        <v>2663112510265.54</v>
      </c>
      <c r="Q7309" s="2">
        <v>42977.654504685139</v>
      </c>
      <c r="R7309" s="2">
        <v>4.6332427102836711</v>
      </c>
      <c r="T7309">
        <f t="shared" si="114"/>
        <v>0</v>
      </c>
      <c r="U7309" t="s">
        <v>11</v>
      </c>
    </row>
    <row r="7310" spans="1:21" x14ac:dyDescent="0.3">
      <c r="A7310" t="s">
        <v>12</v>
      </c>
      <c r="B7310" t="s">
        <v>166</v>
      </c>
      <c r="C7310" t="s">
        <v>41</v>
      </c>
      <c r="D7310" t="s">
        <v>331</v>
      </c>
      <c r="E7310">
        <v>0</v>
      </c>
      <c r="F7310">
        <v>2007</v>
      </c>
      <c r="G7310" s="2">
        <v>86242000</v>
      </c>
      <c r="H7310" s="2">
        <v>7.9357188194903001</v>
      </c>
      <c r="I7310" s="2" t="s">
        <v>42</v>
      </c>
      <c r="J7310" s="2" t="s">
        <v>42</v>
      </c>
      <c r="K7310">
        <v>0.03</v>
      </c>
      <c r="L7310">
        <v>38.363332</v>
      </c>
      <c r="M7310">
        <v>19</v>
      </c>
      <c r="N7310">
        <v>1</v>
      </c>
      <c r="O7310" s="2">
        <v>82266370</v>
      </c>
      <c r="P7310" s="2">
        <v>3439953462907.2002</v>
      </c>
      <c r="Q7310" s="2">
        <v>41814.8201130936</v>
      </c>
      <c r="R7310" s="2">
        <v>4.6213302327946373</v>
      </c>
      <c r="T7310">
        <f t="shared" si="114"/>
        <v>0</v>
      </c>
      <c r="U7310" t="s">
        <v>12</v>
      </c>
    </row>
    <row r="7311" spans="1:21" x14ac:dyDescent="0.3">
      <c r="A7311" t="s">
        <v>13</v>
      </c>
      <c r="B7311" t="s">
        <v>177</v>
      </c>
      <c r="C7311" t="s">
        <v>41</v>
      </c>
      <c r="D7311" t="s">
        <v>331</v>
      </c>
      <c r="E7311">
        <v>0</v>
      </c>
      <c r="F7311">
        <v>2007</v>
      </c>
      <c r="G7311" s="2">
        <v>164000</v>
      </c>
      <c r="H7311" s="2">
        <v>5.214843848047698</v>
      </c>
      <c r="I7311" s="2">
        <v>-1222000</v>
      </c>
      <c r="J7311" s="2" t="s">
        <v>42</v>
      </c>
      <c r="K7311">
        <v>5.0999999999999997E-2</v>
      </c>
      <c r="L7311">
        <v>25</v>
      </c>
      <c r="M7311">
        <v>19</v>
      </c>
      <c r="N7311">
        <v>1</v>
      </c>
      <c r="O7311" s="2">
        <v>11163000</v>
      </c>
      <c r="P7311" s="2">
        <v>318497936901.177</v>
      </c>
      <c r="Q7311" s="2">
        <v>28531.571880424348</v>
      </c>
      <c r="R7311" s="2">
        <v>4.4553256987580019</v>
      </c>
      <c r="T7311">
        <f t="shared" si="114"/>
        <v>0</v>
      </c>
      <c r="U7311" t="s">
        <v>13</v>
      </c>
    </row>
    <row r="7312" spans="1:21" x14ac:dyDescent="0.3">
      <c r="A7312" t="s">
        <v>14</v>
      </c>
      <c r="B7312" t="s">
        <v>188</v>
      </c>
      <c r="C7312" t="s">
        <v>41</v>
      </c>
      <c r="D7312" t="s">
        <v>331</v>
      </c>
      <c r="E7312">
        <v>0</v>
      </c>
      <c r="F7312">
        <v>2007</v>
      </c>
      <c r="G7312" s="2">
        <v>-34637000</v>
      </c>
      <c r="H7312" s="2" t="s">
        <v>42</v>
      </c>
      <c r="I7312" s="2">
        <v>40172000</v>
      </c>
      <c r="J7312" s="2">
        <v>7.6039234540204861</v>
      </c>
      <c r="K7312">
        <v>6.0999999999999999E-2</v>
      </c>
      <c r="L7312">
        <v>20</v>
      </c>
      <c r="M7312">
        <v>19</v>
      </c>
      <c r="N7312">
        <v>1</v>
      </c>
      <c r="O7312" s="2">
        <v>10055780</v>
      </c>
      <c r="P7312" s="2">
        <v>139850794387.28101</v>
      </c>
      <c r="Q7312" s="2">
        <v>13907.503384847421</v>
      </c>
      <c r="R7312" s="2">
        <v>4.1432491743126949</v>
      </c>
      <c r="T7312">
        <f t="shared" si="114"/>
        <v>0</v>
      </c>
      <c r="U7312" t="s">
        <v>14</v>
      </c>
    </row>
    <row r="7313" spans="1:21" x14ac:dyDescent="0.3">
      <c r="A7313" t="s">
        <v>15</v>
      </c>
      <c r="B7313" t="s">
        <v>199</v>
      </c>
      <c r="C7313" t="s">
        <v>41</v>
      </c>
      <c r="D7313" t="s">
        <v>331</v>
      </c>
      <c r="E7313">
        <v>0</v>
      </c>
      <c r="F7313">
        <v>2007</v>
      </c>
      <c r="G7313" s="2">
        <v>0</v>
      </c>
      <c r="H7313" s="2" t="s">
        <v>42</v>
      </c>
      <c r="I7313" s="2">
        <v>0</v>
      </c>
      <c r="J7313" s="2" t="s">
        <v>42</v>
      </c>
      <c r="K7313">
        <v>0.16700000000000001</v>
      </c>
      <c r="L7313">
        <v>18</v>
      </c>
      <c r="M7313">
        <v>19</v>
      </c>
      <c r="N7313">
        <v>0</v>
      </c>
      <c r="O7313" s="2">
        <v>311396</v>
      </c>
      <c r="P7313" s="2">
        <v>21295012098.977402</v>
      </c>
      <c r="Q7313" s="2">
        <v>68385.631475604707</v>
      </c>
      <c r="R7313" s="2">
        <v>4.834964861568448</v>
      </c>
      <c r="T7313">
        <f t="shared" si="114"/>
        <v>0</v>
      </c>
      <c r="U7313" t="s">
        <v>15</v>
      </c>
    </row>
    <row r="7314" spans="1:21" x14ac:dyDescent="0.3">
      <c r="A7314" t="s">
        <v>16</v>
      </c>
      <c r="B7314" t="s">
        <v>210</v>
      </c>
      <c r="C7314" t="s">
        <v>41</v>
      </c>
      <c r="D7314" t="s">
        <v>331</v>
      </c>
      <c r="E7314">
        <v>0</v>
      </c>
      <c r="F7314">
        <v>2007</v>
      </c>
      <c r="G7314" s="2">
        <v>-83504000</v>
      </c>
      <c r="H7314" s="2" t="s">
        <v>42</v>
      </c>
      <c r="I7314" s="2" t="s">
        <v>42</v>
      </c>
      <c r="J7314" s="2" t="s">
        <v>42</v>
      </c>
      <c r="K7314">
        <v>0.05</v>
      </c>
      <c r="L7314">
        <v>12.5</v>
      </c>
      <c r="M7314">
        <v>19</v>
      </c>
      <c r="N7314">
        <v>0</v>
      </c>
      <c r="O7314" s="2">
        <v>4375800</v>
      </c>
      <c r="P7314" s="2">
        <v>269917518477.96301</v>
      </c>
      <c r="Q7314" s="2">
        <v>61684.153406911428</v>
      </c>
      <c r="R7314" s="2">
        <v>4.7901736085735953</v>
      </c>
      <c r="T7314">
        <f t="shared" si="114"/>
        <v>0</v>
      </c>
      <c r="U7314" t="s">
        <v>16</v>
      </c>
    </row>
    <row r="7315" spans="1:21" x14ac:dyDescent="0.3">
      <c r="A7315" t="s">
        <v>17</v>
      </c>
      <c r="B7315" t="s">
        <v>232</v>
      </c>
      <c r="C7315" t="s">
        <v>41</v>
      </c>
      <c r="D7315" t="s">
        <v>331</v>
      </c>
      <c r="E7315">
        <v>0</v>
      </c>
      <c r="F7315">
        <v>2007</v>
      </c>
      <c r="G7315" s="2">
        <v>1369000</v>
      </c>
      <c r="H7315" s="2">
        <v>6.13640344813399</v>
      </c>
      <c r="I7315" s="2">
        <v>17577000</v>
      </c>
      <c r="J7315" s="2">
        <v>7.2449447527271795</v>
      </c>
      <c r="K7315">
        <v>5.3999999999999999E-2</v>
      </c>
      <c r="L7315">
        <v>37.25</v>
      </c>
      <c r="M7315">
        <v>19</v>
      </c>
      <c r="N7315">
        <v>1</v>
      </c>
      <c r="O7315" s="2">
        <v>59375290</v>
      </c>
      <c r="P7315" s="2">
        <v>2203053380782.9199</v>
      </c>
      <c r="Q7315" s="2">
        <v>37103.875716361472</v>
      </c>
      <c r="R7315" s="2">
        <v>4.5694192765777411</v>
      </c>
      <c r="T7315">
        <f t="shared" si="114"/>
        <v>0</v>
      </c>
      <c r="U7315" t="s">
        <v>17</v>
      </c>
    </row>
    <row r="7316" spans="1:21" x14ac:dyDescent="0.3">
      <c r="A7316" t="s">
        <v>46</v>
      </c>
      <c r="B7316" t="s">
        <v>353</v>
      </c>
      <c r="C7316" t="s">
        <v>41</v>
      </c>
      <c r="D7316" t="s">
        <v>331</v>
      </c>
      <c r="E7316">
        <v>0</v>
      </c>
      <c r="F7316">
        <v>2007</v>
      </c>
      <c r="G7316" s="2">
        <v>100000</v>
      </c>
      <c r="H7316" s="2">
        <v>5</v>
      </c>
      <c r="I7316" s="2">
        <v>100000</v>
      </c>
      <c r="J7316" s="2">
        <v>5</v>
      </c>
      <c r="K7316">
        <v>7.0000000000000001E-3</v>
      </c>
      <c r="L7316">
        <v>21</v>
      </c>
      <c r="M7316">
        <v>19</v>
      </c>
      <c r="N7316">
        <v>1</v>
      </c>
      <c r="O7316" s="2">
        <v>48597650</v>
      </c>
      <c r="P7316" s="2">
        <v>1122679154632.4099</v>
      </c>
      <c r="Q7316" s="2">
        <v>23101.511176618827</v>
      </c>
      <c r="R7316" s="2">
        <v>4.3636403900306986</v>
      </c>
      <c r="T7316">
        <f t="shared" si="114"/>
        <v>0</v>
      </c>
      <c r="U7316" t="s">
        <v>46</v>
      </c>
    </row>
    <row r="7317" spans="1:21" x14ac:dyDescent="0.3">
      <c r="A7317" t="s">
        <v>20</v>
      </c>
      <c r="B7317" t="s">
        <v>254</v>
      </c>
      <c r="C7317" t="s">
        <v>41</v>
      </c>
      <c r="D7317" t="s">
        <v>331</v>
      </c>
      <c r="E7317">
        <v>0</v>
      </c>
      <c r="F7317">
        <v>2007</v>
      </c>
      <c r="G7317" s="2">
        <v>24230000</v>
      </c>
      <c r="H7317" s="2">
        <v>7.3843534141375065</v>
      </c>
      <c r="I7317" s="2">
        <v>0</v>
      </c>
      <c r="J7317" s="2" t="s">
        <v>42</v>
      </c>
      <c r="K7317">
        <v>5.1999999999999998E-2</v>
      </c>
      <c r="L7317">
        <v>29.63</v>
      </c>
      <c r="M7317">
        <v>19</v>
      </c>
      <c r="N7317">
        <v>1</v>
      </c>
      <c r="O7317" s="2">
        <v>479993</v>
      </c>
      <c r="P7317" s="2">
        <v>50888134410.073898</v>
      </c>
      <c r="Q7317" s="2">
        <v>106018.49279067382</v>
      </c>
      <c r="R7317" s="2">
        <v>5.0253816257973476</v>
      </c>
      <c r="T7317">
        <f t="shared" si="114"/>
        <v>0</v>
      </c>
      <c r="U7317" t="s">
        <v>20</v>
      </c>
    </row>
    <row r="7318" spans="1:21" x14ac:dyDescent="0.3">
      <c r="A7318" t="s">
        <v>21</v>
      </c>
      <c r="B7318" t="s">
        <v>265</v>
      </c>
      <c r="C7318" t="s">
        <v>41</v>
      </c>
      <c r="D7318" t="s">
        <v>331</v>
      </c>
      <c r="E7318">
        <v>0</v>
      </c>
      <c r="F7318">
        <v>2007</v>
      </c>
      <c r="G7318" s="2">
        <v>0</v>
      </c>
      <c r="H7318" s="2" t="s">
        <v>42</v>
      </c>
      <c r="I7318" s="2" t="s">
        <v>42</v>
      </c>
      <c r="J7318" s="2" t="s">
        <v>42</v>
      </c>
      <c r="K7318">
        <v>0.21099999999999999</v>
      </c>
      <c r="L7318">
        <v>28</v>
      </c>
      <c r="M7318">
        <v>19</v>
      </c>
      <c r="N7318">
        <v>1</v>
      </c>
      <c r="O7318" s="2">
        <v>109787400</v>
      </c>
      <c r="P7318" s="2">
        <v>1043471321169.09</v>
      </c>
      <c r="Q7318" s="2">
        <v>9504.4724728802212</v>
      </c>
      <c r="R7318" s="2">
        <v>3.9779280172061973</v>
      </c>
      <c r="T7318">
        <f t="shared" si="114"/>
        <v>0</v>
      </c>
      <c r="U7318" t="s">
        <v>21</v>
      </c>
    </row>
    <row r="7319" spans="1:21" x14ac:dyDescent="0.3">
      <c r="A7319" t="s">
        <v>22</v>
      </c>
      <c r="B7319" t="s">
        <v>276</v>
      </c>
      <c r="C7319" t="s">
        <v>41</v>
      </c>
      <c r="D7319" t="s">
        <v>331</v>
      </c>
      <c r="E7319">
        <v>0</v>
      </c>
      <c r="F7319">
        <v>2007</v>
      </c>
      <c r="G7319" s="2">
        <v>-36961000</v>
      </c>
      <c r="H7319" s="2" t="s">
        <v>42</v>
      </c>
      <c r="I7319" s="2">
        <v>-269394000</v>
      </c>
      <c r="J7319" s="2" t="s">
        <v>42</v>
      </c>
      <c r="K7319">
        <v>0.02</v>
      </c>
      <c r="L7319">
        <v>25.5</v>
      </c>
      <c r="M7319">
        <v>19</v>
      </c>
      <c r="N7319">
        <v>1</v>
      </c>
      <c r="O7319" s="2">
        <v>16381700</v>
      </c>
      <c r="P7319" s="2">
        <v>839419655078.01794</v>
      </c>
      <c r="Q7319" s="2">
        <v>51241.303105173327</v>
      </c>
      <c r="R7319" s="2">
        <v>4.7096201656509082</v>
      </c>
      <c r="T7319">
        <f t="shared" si="114"/>
        <v>0</v>
      </c>
      <c r="U7319" t="s">
        <v>22</v>
      </c>
    </row>
    <row r="7320" spans="1:21" x14ac:dyDescent="0.3">
      <c r="A7320" t="s">
        <v>23</v>
      </c>
      <c r="B7320" t="s">
        <v>287</v>
      </c>
      <c r="C7320" t="s">
        <v>41</v>
      </c>
      <c r="D7320" t="s">
        <v>331</v>
      </c>
      <c r="E7320">
        <v>0</v>
      </c>
      <c r="F7320">
        <v>2007</v>
      </c>
      <c r="G7320" s="2">
        <v>0</v>
      </c>
      <c r="H7320" s="2" t="s">
        <v>42</v>
      </c>
      <c r="I7320" s="2">
        <v>0</v>
      </c>
      <c r="J7320" s="2" t="s">
        <v>42</v>
      </c>
      <c r="K7320">
        <v>0.24</v>
      </c>
      <c r="L7320">
        <v>33</v>
      </c>
      <c r="M7320">
        <v>19</v>
      </c>
      <c r="N7320">
        <v>1</v>
      </c>
      <c r="O7320" s="2">
        <v>4223800</v>
      </c>
      <c r="P7320" s="2">
        <v>137314617476.299</v>
      </c>
      <c r="Q7320" s="2">
        <v>32509.734711941615</v>
      </c>
      <c r="R7320" s="2">
        <v>4.5120134255524187</v>
      </c>
      <c r="T7320">
        <f t="shared" si="114"/>
        <v>0</v>
      </c>
      <c r="U7320" t="s">
        <v>23</v>
      </c>
    </row>
    <row r="7321" spans="1:21" x14ac:dyDescent="0.3">
      <c r="A7321" t="s">
        <v>24</v>
      </c>
      <c r="B7321" t="s">
        <v>298</v>
      </c>
      <c r="C7321" t="s">
        <v>41</v>
      </c>
      <c r="D7321" t="s">
        <v>331</v>
      </c>
      <c r="E7321">
        <v>0</v>
      </c>
      <c r="F7321">
        <v>2007</v>
      </c>
      <c r="G7321" s="2">
        <v>0</v>
      </c>
      <c r="H7321" s="2" t="s">
        <v>42</v>
      </c>
      <c r="I7321" s="2" t="s">
        <v>42</v>
      </c>
      <c r="J7321" s="2" t="s">
        <v>42</v>
      </c>
      <c r="K7321">
        <v>9.4E-2</v>
      </c>
      <c r="L7321">
        <v>28</v>
      </c>
      <c r="M7321">
        <v>19</v>
      </c>
      <c r="N7321">
        <v>1</v>
      </c>
      <c r="O7321" s="2">
        <v>4709152</v>
      </c>
      <c r="P7321" s="2">
        <v>401082621082.62097</v>
      </c>
      <c r="Q7321" s="2">
        <v>85170.880252457544</v>
      </c>
      <c r="R7321" s="2">
        <v>4.930291135760366</v>
      </c>
      <c r="T7321">
        <f t="shared" si="114"/>
        <v>0</v>
      </c>
      <c r="U7321" t="s">
        <v>24</v>
      </c>
    </row>
    <row r="7322" spans="1:21" x14ac:dyDescent="0.3">
      <c r="A7322" t="s">
        <v>25</v>
      </c>
      <c r="B7322" t="s">
        <v>309</v>
      </c>
      <c r="C7322" t="s">
        <v>41</v>
      </c>
      <c r="D7322" t="s">
        <v>331</v>
      </c>
      <c r="E7322">
        <v>0</v>
      </c>
      <c r="F7322">
        <v>2007</v>
      </c>
      <c r="G7322" s="2">
        <v>32900000</v>
      </c>
      <c r="H7322" s="2">
        <v>7.517195897949974</v>
      </c>
      <c r="I7322" s="2">
        <v>137900000</v>
      </c>
      <c r="J7322" s="2">
        <v>8.1395642661758494</v>
      </c>
      <c r="K7322">
        <v>7.5999999999999998E-2</v>
      </c>
      <c r="L7322">
        <v>19</v>
      </c>
      <c r="M7322">
        <v>19</v>
      </c>
      <c r="N7322">
        <v>0</v>
      </c>
      <c r="O7322" s="2">
        <v>38115970</v>
      </c>
      <c r="P7322" s="2">
        <v>429249647594.60699</v>
      </c>
      <c r="Q7322" s="2">
        <v>11261.674505321706</v>
      </c>
      <c r="R7322" s="2">
        <v>4.0516029708308192</v>
      </c>
      <c r="T7322">
        <f t="shared" si="114"/>
        <v>0</v>
      </c>
      <c r="U7322" t="s">
        <v>25</v>
      </c>
    </row>
    <row r="7323" spans="1:21" x14ac:dyDescent="0.3">
      <c r="A7323" t="s">
        <v>26</v>
      </c>
      <c r="B7323" t="s">
        <v>320</v>
      </c>
      <c r="C7323" t="s">
        <v>41</v>
      </c>
      <c r="D7323" t="s">
        <v>331</v>
      </c>
      <c r="E7323">
        <v>0</v>
      </c>
      <c r="F7323">
        <v>2007</v>
      </c>
      <c r="G7323" s="2">
        <v>0</v>
      </c>
      <c r="H7323" s="2" t="s">
        <v>42</v>
      </c>
      <c r="I7323" s="2">
        <v>0</v>
      </c>
      <c r="J7323" s="2" t="s">
        <v>42</v>
      </c>
      <c r="K7323">
        <v>7.0000000000000001E-3</v>
      </c>
      <c r="L7323">
        <v>26.5</v>
      </c>
      <c r="M7323">
        <v>19</v>
      </c>
      <c r="N7323">
        <v>1</v>
      </c>
      <c r="O7323" s="2">
        <v>10542960</v>
      </c>
      <c r="P7323" s="2">
        <v>240169336162.05899</v>
      </c>
      <c r="Q7323" s="2">
        <v>22780.067093307665</v>
      </c>
      <c r="R7323" s="2">
        <v>4.357554998856795</v>
      </c>
      <c r="T7323">
        <f t="shared" si="114"/>
        <v>0</v>
      </c>
      <c r="U7323" t="s">
        <v>26</v>
      </c>
    </row>
    <row r="7324" spans="1:21" x14ac:dyDescent="0.3">
      <c r="A7324" t="s">
        <v>41</v>
      </c>
      <c r="B7324" t="s">
        <v>331</v>
      </c>
      <c r="C7324" t="s">
        <v>41</v>
      </c>
      <c r="D7324" t="s">
        <v>331</v>
      </c>
      <c r="E7324">
        <v>0</v>
      </c>
      <c r="F7324">
        <v>2007</v>
      </c>
      <c r="G7324" s="2">
        <v>0</v>
      </c>
      <c r="H7324" s="2" t="s">
        <v>42</v>
      </c>
      <c r="I7324" s="2" t="s">
        <v>42</v>
      </c>
      <c r="J7324" s="2" t="s">
        <v>42</v>
      </c>
      <c r="K7324">
        <v>0.11799999999999999</v>
      </c>
      <c r="L7324">
        <v>19</v>
      </c>
      <c r="M7324">
        <v>19</v>
      </c>
      <c r="N7324">
        <v>0</v>
      </c>
      <c r="O7324" s="2">
        <v>5374622</v>
      </c>
      <c r="P7324" s="2">
        <v>86304245825.348999</v>
      </c>
      <c r="Q7324" s="2">
        <v>16057.733143902771</v>
      </c>
      <c r="R7324" s="2">
        <v>4.2056842362988061</v>
      </c>
      <c r="T7324">
        <f t="shared" si="114"/>
        <v>0</v>
      </c>
      <c r="U7324" t="s">
        <v>41</v>
      </c>
    </row>
    <row r="7325" spans="1:21" x14ac:dyDescent="0.3">
      <c r="A7325" t="s">
        <v>31</v>
      </c>
      <c r="B7325" t="s">
        <v>397</v>
      </c>
      <c r="C7325" t="s">
        <v>41</v>
      </c>
      <c r="D7325" t="s">
        <v>331</v>
      </c>
      <c r="E7325">
        <v>0</v>
      </c>
      <c r="F7325">
        <v>2007</v>
      </c>
      <c r="G7325" s="2">
        <v>0</v>
      </c>
      <c r="H7325" s="2" t="s">
        <v>42</v>
      </c>
      <c r="I7325" s="2">
        <v>0</v>
      </c>
      <c r="J7325" s="2" t="s">
        <v>42</v>
      </c>
      <c r="K7325">
        <v>7.0000000000000001E-3</v>
      </c>
      <c r="L7325">
        <v>19</v>
      </c>
      <c r="M7325">
        <v>19</v>
      </c>
      <c r="N7325">
        <v>0</v>
      </c>
      <c r="O7325" s="2">
        <v>70158110</v>
      </c>
      <c r="P7325" s="2">
        <v>675770112825.23596</v>
      </c>
      <c r="Q7325" s="2">
        <v>9632.10258693166</v>
      </c>
      <c r="R7325" s="2">
        <v>3.983721099401818</v>
      </c>
      <c r="T7325">
        <f t="shared" si="114"/>
        <v>0</v>
      </c>
      <c r="U7325" t="s">
        <v>31</v>
      </c>
    </row>
    <row r="7326" spans="1:21" x14ac:dyDescent="0.3">
      <c r="A7326" t="s">
        <v>33</v>
      </c>
      <c r="B7326" t="s">
        <v>419</v>
      </c>
      <c r="C7326" t="s">
        <v>41</v>
      </c>
      <c r="D7326" t="s">
        <v>331</v>
      </c>
      <c r="E7326">
        <v>0</v>
      </c>
      <c r="F7326">
        <v>2007</v>
      </c>
      <c r="G7326" s="2">
        <v>-2000000</v>
      </c>
      <c r="H7326" s="2" t="s">
        <v>42</v>
      </c>
      <c r="I7326" s="2">
        <v>3000000</v>
      </c>
      <c r="J7326" s="2">
        <v>6.4771212547196626</v>
      </c>
      <c r="K7326">
        <v>7.0000000000000001E-3</v>
      </c>
      <c r="L7326">
        <v>19</v>
      </c>
      <c r="M7326">
        <v>19</v>
      </c>
      <c r="N7326">
        <v>0</v>
      </c>
      <c r="O7326" s="2">
        <v>301231200</v>
      </c>
      <c r="P7326" s="2">
        <v>14477635000000</v>
      </c>
      <c r="Q7326" s="2">
        <v>48061.538778187649</v>
      </c>
      <c r="R7326" s="2">
        <v>4.6817976714237179</v>
      </c>
      <c r="T7326">
        <f t="shared" si="114"/>
        <v>0</v>
      </c>
      <c r="U7326" t="s">
        <v>33</v>
      </c>
    </row>
    <row r="7327" spans="1:21" x14ac:dyDescent="0.3">
      <c r="A7327" t="s">
        <v>34</v>
      </c>
      <c r="B7327" t="s">
        <v>100</v>
      </c>
      <c r="C7327" t="s">
        <v>41</v>
      </c>
      <c r="D7327" t="s">
        <v>331</v>
      </c>
      <c r="E7327">
        <v>0</v>
      </c>
      <c r="F7327">
        <v>2007</v>
      </c>
      <c r="G7327" s="2">
        <v>0</v>
      </c>
      <c r="H7327" s="2" t="s">
        <v>42</v>
      </c>
      <c r="I7327" s="2">
        <v>0</v>
      </c>
      <c r="J7327" s="2" t="s">
        <v>42</v>
      </c>
      <c r="K7327">
        <v>0.17299999999999999</v>
      </c>
      <c r="L7327">
        <v>26.8</v>
      </c>
      <c r="M7327">
        <v>19</v>
      </c>
      <c r="N7327">
        <v>1</v>
      </c>
      <c r="O7327" s="2">
        <v>16598070</v>
      </c>
      <c r="P7327" s="2">
        <v>173605968179.255</v>
      </c>
      <c r="Q7327" s="2">
        <v>10459.406917747365</v>
      </c>
      <c r="R7327" s="2">
        <v>4.0195070593255107</v>
      </c>
      <c r="T7327">
        <f t="shared" si="114"/>
        <v>0</v>
      </c>
      <c r="U7327" t="s">
        <v>34</v>
      </c>
    </row>
    <row r="7328" spans="1:21" x14ac:dyDescent="0.3">
      <c r="A7328" t="s">
        <v>35</v>
      </c>
      <c r="B7328" t="s">
        <v>133</v>
      </c>
      <c r="C7328" t="s">
        <v>41</v>
      </c>
      <c r="D7328" t="s">
        <v>331</v>
      </c>
      <c r="E7328">
        <v>0</v>
      </c>
      <c r="F7328">
        <v>2007</v>
      </c>
      <c r="G7328" s="2">
        <v>223000</v>
      </c>
      <c r="H7328" s="2">
        <v>5.3483048630481607</v>
      </c>
      <c r="I7328" s="2">
        <v>1590000</v>
      </c>
      <c r="J7328" s="2">
        <v>6.2013971243204518</v>
      </c>
      <c r="K7328">
        <v>3.3000000000000002E-2</v>
      </c>
      <c r="L7328">
        <v>22</v>
      </c>
      <c r="M7328">
        <v>19</v>
      </c>
      <c r="N7328">
        <v>1</v>
      </c>
      <c r="O7328" s="2">
        <v>1342330</v>
      </c>
      <c r="P7328" s="2">
        <v>22237061730.0849</v>
      </c>
      <c r="Q7328" s="2">
        <v>16566.017097200314</v>
      </c>
      <c r="R7328" s="2">
        <v>4.2192181052431117</v>
      </c>
      <c r="T7328">
        <f t="shared" si="114"/>
        <v>0</v>
      </c>
      <c r="U7328" t="s">
        <v>35</v>
      </c>
    </row>
    <row r="7329" spans="1:21" x14ac:dyDescent="0.3">
      <c r="A7329" t="s">
        <v>36</v>
      </c>
      <c r="B7329" t="s">
        <v>342</v>
      </c>
      <c r="C7329" t="s">
        <v>41</v>
      </c>
      <c r="D7329" t="s">
        <v>331</v>
      </c>
      <c r="E7329">
        <v>0</v>
      </c>
      <c r="F7329">
        <v>2007</v>
      </c>
      <c r="G7329" s="2">
        <v>293000</v>
      </c>
      <c r="H7329" s="2">
        <v>5.4668676203541091</v>
      </c>
      <c r="I7329" s="2">
        <v>16161999.999999998</v>
      </c>
      <c r="J7329" s="2">
        <v>7.2084951024298372</v>
      </c>
      <c r="K7329">
        <v>1.4999999999999999E-2</v>
      </c>
      <c r="L7329">
        <v>21</v>
      </c>
      <c r="M7329">
        <v>19</v>
      </c>
      <c r="N7329">
        <v>1</v>
      </c>
      <c r="O7329" s="2">
        <v>2019406</v>
      </c>
      <c r="P7329" s="2">
        <v>48114688201.478203</v>
      </c>
      <c r="Q7329" s="2">
        <v>23826.158881115636</v>
      </c>
      <c r="R7329" s="2">
        <v>4.3770540334838621</v>
      </c>
      <c r="T7329">
        <f t="shared" si="114"/>
        <v>0</v>
      </c>
      <c r="U7329" t="s">
        <v>36</v>
      </c>
    </row>
    <row r="7330" spans="1:21" x14ac:dyDescent="0.3">
      <c r="A7330" t="s">
        <v>6</v>
      </c>
      <c r="B7330" t="s">
        <v>68</v>
      </c>
      <c r="C7330" t="s">
        <v>41</v>
      </c>
      <c r="D7330" t="s">
        <v>332</v>
      </c>
      <c r="E7330">
        <v>0</v>
      </c>
      <c r="F7330">
        <v>2008</v>
      </c>
      <c r="G7330" s="2">
        <v>70175000</v>
      </c>
      <c r="H7330" s="2">
        <v>7.8461824213064766</v>
      </c>
      <c r="I7330" s="2">
        <v>97317000</v>
      </c>
      <c r="J7330" s="2">
        <v>7.988188712429686</v>
      </c>
      <c r="K7330">
        <v>0.14899999999999999</v>
      </c>
      <c r="L7330">
        <v>25</v>
      </c>
      <c r="M7330">
        <v>19</v>
      </c>
      <c r="N7330">
        <v>1</v>
      </c>
      <c r="O7330" s="2">
        <v>8321541</v>
      </c>
      <c r="P7330" s="2">
        <v>430294287388.31097</v>
      </c>
      <c r="Q7330" s="2">
        <v>51708.486131151789</v>
      </c>
      <c r="R7330" s="2">
        <v>4.7135618231228467</v>
      </c>
      <c r="T7330">
        <f t="shared" si="114"/>
        <v>0</v>
      </c>
      <c r="U7330" t="s">
        <v>6</v>
      </c>
    </row>
    <row r="7331" spans="1:21" x14ac:dyDescent="0.3">
      <c r="A7331" t="s">
        <v>7</v>
      </c>
      <c r="B7331" t="s">
        <v>79</v>
      </c>
      <c r="C7331" t="s">
        <v>41</v>
      </c>
      <c r="D7331" t="s">
        <v>332</v>
      </c>
      <c r="E7331">
        <v>0</v>
      </c>
      <c r="F7331">
        <v>2008</v>
      </c>
      <c r="G7331" s="2">
        <v>2924000</v>
      </c>
      <c r="H7331" s="2">
        <v>6.4659773682858228</v>
      </c>
      <c r="I7331" s="2">
        <v>70977000</v>
      </c>
      <c r="J7331" s="2">
        <v>7.8511176389819886</v>
      </c>
      <c r="K7331">
        <v>4.2000000000000003E-2</v>
      </c>
      <c r="L7331">
        <v>33.99</v>
      </c>
      <c r="M7331">
        <v>19</v>
      </c>
      <c r="N7331">
        <v>1</v>
      </c>
      <c r="O7331" s="2">
        <v>10709970</v>
      </c>
      <c r="P7331" s="2">
        <v>518625897172.98999</v>
      </c>
      <c r="Q7331" s="2">
        <v>48424.589160659649</v>
      </c>
      <c r="R7331" s="2">
        <v>4.6850659448064222</v>
      </c>
      <c r="T7331">
        <f t="shared" si="114"/>
        <v>0</v>
      </c>
      <c r="U7331" t="s">
        <v>7</v>
      </c>
    </row>
    <row r="7332" spans="1:21" x14ac:dyDescent="0.3">
      <c r="A7332" t="s">
        <v>8</v>
      </c>
      <c r="B7332" t="s">
        <v>112</v>
      </c>
      <c r="C7332" t="s">
        <v>41</v>
      </c>
      <c r="D7332" t="s">
        <v>332</v>
      </c>
      <c r="E7332">
        <v>0</v>
      </c>
      <c r="F7332">
        <v>2008</v>
      </c>
      <c r="G7332" s="2">
        <v>193876000</v>
      </c>
      <c r="H7332" s="2">
        <v>8.2875240508905819</v>
      </c>
      <c r="I7332" s="2">
        <v>1760145000</v>
      </c>
      <c r="J7332" s="2">
        <v>9.2455484462834523</v>
      </c>
      <c r="K7332">
        <v>2.3E-2</v>
      </c>
      <c r="L7332">
        <v>21</v>
      </c>
      <c r="M7332">
        <v>19</v>
      </c>
      <c r="N7332">
        <v>1</v>
      </c>
      <c r="O7332" s="2">
        <v>10429690</v>
      </c>
      <c r="P7332" s="2">
        <v>235718586901.129</v>
      </c>
      <c r="Q7332" s="2">
        <v>22600.728008323258</v>
      </c>
      <c r="R7332" s="2">
        <v>4.354122428744982</v>
      </c>
      <c r="T7332">
        <f t="shared" si="114"/>
        <v>0</v>
      </c>
      <c r="U7332" t="s">
        <v>8</v>
      </c>
    </row>
    <row r="7333" spans="1:21" x14ac:dyDescent="0.3">
      <c r="A7333" t="s">
        <v>9</v>
      </c>
      <c r="B7333" t="s">
        <v>123</v>
      </c>
      <c r="C7333" t="s">
        <v>41</v>
      </c>
      <c r="D7333" t="s">
        <v>332</v>
      </c>
      <c r="E7333">
        <v>0</v>
      </c>
      <c r="F7333">
        <v>2008</v>
      </c>
      <c r="G7333" s="2">
        <v>-5099000</v>
      </c>
      <c r="H7333" s="2" t="s">
        <v>42</v>
      </c>
      <c r="I7333" s="2">
        <v>46165000</v>
      </c>
      <c r="J7333" s="2">
        <v>7.6643128398966409</v>
      </c>
      <c r="K7333">
        <v>3.7999999999999999E-2</v>
      </c>
      <c r="L7333">
        <v>25</v>
      </c>
      <c r="M7333">
        <v>19</v>
      </c>
      <c r="N7333">
        <v>1</v>
      </c>
      <c r="O7333" s="2">
        <v>5493621</v>
      </c>
      <c r="P7333" s="2">
        <v>353361056079.716</v>
      </c>
      <c r="Q7333" s="2">
        <v>64322.066644152554</v>
      </c>
      <c r="R7333" s="2">
        <v>4.8083599896852434</v>
      </c>
      <c r="T7333">
        <f t="shared" si="114"/>
        <v>0</v>
      </c>
      <c r="U7333" t="s">
        <v>9</v>
      </c>
    </row>
    <row r="7334" spans="1:21" x14ac:dyDescent="0.3">
      <c r="A7334" t="s">
        <v>10</v>
      </c>
      <c r="B7334" t="s">
        <v>145</v>
      </c>
      <c r="C7334" t="s">
        <v>41</v>
      </c>
      <c r="D7334" t="s">
        <v>332</v>
      </c>
      <c r="E7334">
        <v>0</v>
      </c>
      <c r="F7334">
        <v>2008</v>
      </c>
      <c r="G7334" s="2">
        <v>2865000</v>
      </c>
      <c r="H7334" s="2">
        <v>6.4571246263034086</v>
      </c>
      <c r="I7334" s="2">
        <v>4245000</v>
      </c>
      <c r="J7334" s="2">
        <v>6.6278776945799711</v>
      </c>
      <c r="K7334">
        <v>5.5E-2</v>
      </c>
      <c r="L7334">
        <v>26</v>
      </c>
      <c r="M7334">
        <v>19</v>
      </c>
      <c r="N7334">
        <v>1</v>
      </c>
      <c r="O7334" s="2">
        <v>5313000</v>
      </c>
      <c r="P7334" s="2">
        <v>283742493042.33197</v>
      </c>
      <c r="Q7334" s="2">
        <v>53405.325247945038</v>
      </c>
      <c r="R7334" s="2">
        <v>4.7275845643410683</v>
      </c>
      <c r="T7334">
        <f t="shared" si="114"/>
        <v>0</v>
      </c>
      <c r="U7334" t="s">
        <v>10</v>
      </c>
    </row>
    <row r="7335" spans="1:21" x14ac:dyDescent="0.3">
      <c r="A7335" t="s">
        <v>11</v>
      </c>
      <c r="B7335" t="s">
        <v>156</v>
      </c>
      <c r="C7335" t="s">
        <v>41</v>
      </c>
      <c r="D7335" t="s">
        <v>332</v>
      </c>
      <c r="E7335">
        <v>0</v>
      </c>
      <c r="F7335">
        <v>2008</v>
      </c>
      <c r="G7335" s="2">
        <v>36550000</v>
      </c>
      <c r="H7335" s="2">
        <v>7.5628873812938791</v>
      </c>
      <c r="I7335" s="2">
        <v>143345000</v>
      </c>
      <c r="J7335" s="2">
        <v>8.1563825489722106</v>
      </c>
      <c r="K7335">
        <v>4.4999999999999998E-2</v>
      </c>
      <c r="L7335">
        <v>34.42989</v>
      </c>
      <c r="M7335">
        <v>19</v>
      </c>
      <c r="N7335">
        <v>1</v>
      </c>
      <c r="O7335" s="2">
        <v>62300290</v>
      </c>
      <c r="P7335" s="2">
        <v>2923465651091.2598</v>
      </c>
      <c r="Q7335" s="2">
        <v>46925.393944253869</v>
      </c>
      <c r="R7335" s="2">
        <v>4.6714079272624298</v>
      </c>
      <c r="T7335">
        <f t="shared" si="114"/>
        <v>0</v>
      </c>
      <c r="U7335" t="s">
        <v>11</v>
      </c>
    </row>
    <row r="7336" spans="1:21" x14ac:dyDescent="0.3">
      <c r="A7336" t="s">
        <v>12</v>
      </c>
      <c r="B7336" t="s">
        <v>167</v>
      </c>
      <c r="C7336" t="s">
        <v>41</v>
      </c>
      <c r="D7336" t="s">
        <v>332</v>
      </c>
      <c r="E7336">
        <v>0</v>
      </c>
      <c r="F7336">
        <v>2008</v>
      </c>
      <c r="G7336" s="2">
        <v>65789000</v>
      </c>
      <c r="H7336" s="2">
        <v>7.8181532851237012</v>
      </c>
      <c r="I7336" s="2">
        <v>0</v>
      </c>
      <c r="J7336" s="2" t="s">
        <v>42</v>
      </c>
      <c r="K7336">
        <v>0.03</v>
      </c>
      <c r="L7336">
        <v>29.405000000000001</v>
      </c>
      <c r="M7336">
        <v>19</v>
      </c>
      <c r="N7336">
        <v>1</v>
      </c>
      <c r="O7336" s="2">
        <v>82110100</v>
      </c>
      <c r="P7336" s="2">
        <v>3752365607148.0898</v>
      </c>
      <c r="Q7336" s="2">
        <v>45699.196653616178</v>
      </c>
      <c r="R7336" s="2">
        <v>4.6599085656722989</v>
      </c>
      <c r="T7336">
        <f t="shared" si="114"/>
        <v>0</v>
      </c>
      <c r="U7336" t="s">
        <v>12</v>
      </c>
    </row>
    <row r="7337" spans="1:21" x14ac:dyDescent="0.3">
      <c r="A7337" t="s">
        <v>13</v>
      </c>
      <c r="B7337" t="s">
        <v>178</v>
      </c>
      <c r="C7337" t="s">
        <v>41</v>
      </c>
      <c r="D7337" t="s">
        <v>332</v>
      </c>
      <c r="E7337">
        <v>0</v>
      </c>
      <c r="F7337">
        <v>2008</v>
      </c>
      <c r="G7337" s="2">
        <v>395000</v>
      </c>
      <c r="H7337" s="2">
        <v>5.5965970956264606</v>
      </c>
      <c r="I7337" s="2">
        <v>-2157000</v>
      </c>
      <c r="J7337" s="2" t="s">
        <v>42</v>
      </c>
      <c r="K7337">
        <v>5.0999999999999997E-2</v>
      </c>
      <c r="L7337">
        <v>25</v>
      </c>
      <c r="M7337">
        <v>19</v>
      </c>
      <c r="N7337">
        <v>1</v>
      </c>
      <c r="O7337" s="2">
        <v>11186000</v>
      </c>
      <c r="P7337" s="2">
        <v>354460802548.70398</v>
      </c>
      <c r="Q7337" s="2">
        <v>31687.895811613085</v>
      </c>
      <c r="R7337" s="2">
        <v>4.5008934014577138</v>
      </c>
      <c r="T7337">
        <f t="shared" si="114"/>
        <v>0</v>
      </c>
      <c r="U7337" t="s">
        <v>13</v>
      </c>
    </row>
    <row r="7338" spans="1:21" x14ac:dyDescent="0.3">
      <c r="A7338" t="s">
        <v>14</v>
      </c>
      <c r="B7338" t="s">
        <v>189</v>
      </c>
      <c r="C7338" t="s">
        <v>41</v>
      </c>
      <c r="D7338" t="s">
        <v>332</v>
      </c>
      <c r="E7338">
        <v>0</v>
      </c>
      <c r="F7338">
        <v>2008</v>
      </c>
      <c r="G7338" s="2">
        <v>-50526000</v>
      </c>
      <c r="H7338" s="2" t="s">
        <v>42</v>
      </c>
      <c r="I7338" s="2">
        <v>-4704000</v>
      </c>
      <c r="J7338" s="2" t="s">
        <v>42</v>
      </c>
      <c r="K7338">
        <v>6.0999999999999999E-2</v>
      </c>
      <c r="L7338">
        <v>20</v>
      </c>
      <c r="M7338">
        <v>19</v>
      </c>
      <c r="N7338">
        <v>1</v>
      </c>
      <c r="O7338" s="2">
        <v>10038190</v>
      </c>
      <c r="P7338" s="2">
        <v>157998423131.73901</v>
      </c>
      <c r="Q7338" s="2">
        <v>15739.732275613334</v>
      </c>
      <c r="R7338" s="2">
        <v>4.1969973409701451</v>
      </c>
      <c r="T7338">
        <f t="shared" si="114"/>
        <v>0</v>
      </c>
      <c r="U7338" t="s">
        <v>14</v>
      </c>
    </row>
    <row r="7339" spans="1:21" x14ac:dyDescent="0.3">
      <c r="A7339" t="s">
        <v>15</v>
      </c>
      <c r="B7339" t="s">
        <v>200</v>
      </c>
      <c r="C7339" t="s">
        <v>41</v>
      </c>
      <c r="D7339" t="s">
        <v>332</v>
      </c>
      <c r="E7339">
        <v>0</v>
      </c>
      <c r="F7339">
        <v>2008</v>
      </c>
      <c r="G7339" s="2">
        <v>0</v>
      </c>
      <c r="H7339" s="2" t="s">
        <v>42</v>
      </c>
      <c r="I7339" s="2">
        <v>0</v>
      </c>
      <c r="J7339" s="2" t="s">
        <v>42</v>
      </c>
      <c r="K7339">
        <v>0.16700000000000001</v>
      </c>
      <c r="L7339">
        <v>15</v>
      </c>
      <c r="M7339">
        <v>19</v>
      </c>
      <c r="N7339">
        <v>0</v>
      </c>
      <c r="O7339" s="2">
        <v>319355</v>
      </c>
      <c r="P7339" s="2">
        <v>17640375722.444801</v>
      </c>
      <c r="Q7339" s="2">
        <v>55237.512243255318</v>
      </c>
      <c r="R7339" s="2">
        <v>4.742234110830637</v>
      </c>
      <c r="T7339">
        <f t="shared" si="114"/>
        <v>0</v>
      </c>
      <c r="U7339" t="s">
        <v>15</v>
      </c>
    </row>
    <row r="7340" spans="1:21" x14ac:dyDescent="0.3">
      <c r="A7340" t="s">
        <v>16</v>
      </c>
      <c r="B7340" t="s">
        <v>211</v>
      </c>
      <c r="C7340" t="s">
        <v>41</v>
      </c>
      <c r="D7340" t="s">
        <v>332</v>
      </c>
      <c r="E7340">
        <v>0</v>
      </c>
      <c r="F7340">
        <v>2008</v>
      </c>
      <c r="G7340" s="2">
        <v>23392000</v>
      </c>
      <c r="H7340" s="2">
        <v>7.3690673552777666</v>
      </c>
      <c r="I7340" s="2">
        <v>-154479000</v>
      </c>
      <c r="J7340" s="2" t="s">
        <v>42</v>
      </c>
      <c r="K7340">
        <v>0.05</v>
      </c>
      <c r="L7340">
        <v>12.5</v>
      </c>
      <c r="M7340">
        <v>19</v>
      </c>
      <c r="N7340">
        <v>0</v>
      </c>
      <c r="O7340" s="2">
        <v>4485100</v>
      </c>
      <c r="P7340" s="2">
        <v>275020018163.17603</v>
      </c>
      <c r="Q7340" s="2">
        <v>61318.592263979852</v>
      </c>
      <c r="R7340" s="2">
        <v>4.7875921758789568</v>
      </c>
      <c r="T7340">
        <f t="shared" si="114"/>
        <v>0</v>
      </c>
      <c r="U7340" t="s">
        <v>16</v>
      </c>
    </row>
    <row r="7341" spans="1:21" x14ac:dyDescent="0.3">
      <c r="A7341" t="s">
        <v>17</v>
      </c>
      <c r="B7341" t="s">
        <v>233</v>
      </c>
      <c r="C7341" t="s">
        <v>41</v>
      </c>
      <c r="D7341" t="s">
        <v>332</v>
      </c>
      <c r="E7341">
        <v>0</v>
      </c>
      <c r="F7341">
        <v>2008</v>
      </c>
      <c r="G7341" s="2">
        <v>1063829999.9999999</v>
      </c>
      <c r="H7341" s="2">
        <v>9.0268722332591889</v>
      </c>
      <c r="I7341" s="2">
        <v>1026796000</v>
      </c>
      <c r="J7341" s="2">
        <v>9.0114841681594058</v>
      </c>
      <c r="K7341">
        <v>5.3999999999999999E-2</v>
      </c>
      <c r="L7341">
        <v>31.4</v>
      </c>
      <c r="M7341">
        <v>19</v>
      </c>
      <c r="N7341">
        <v>1</v>
      </c>
      <c r="O7341" s="2">
        <v>59832180</v>
      </c>
      <c r="P7341" s="2">
        <v>2390729163615.0601</v>
      </c>
      <c r="Q7341" s="2">
        <v>39957.246478651788</v>
      </c>
      <c r="R7341" s="2">
        <v>4.6015955526187584</v>
      </c>
      <c r="T7341">
        <f t="shared" si="114"/>
        <v>0</v>
      </c>
      <c r="U7341" t="s">
        <v>17</v>
      </c>
    </row>
    <row r="7342" spans="1:21" x14ac:dyDescent="0.3">
      <c r="A7342" t="s">
        <v>46</v>
      </c>
      <c r="B7342" t="s">
        <v>354</v>
      </c>
      <c r="C7342" t="s">
        <v>41</v>
      </c>
      <c r="D7342" t="s">
        <v>332</v>
      </c>
      <c r="E7342">
        <v>0</v>
      </c>
      <c r="F7342">
        <v>2008</v>
      </c>
      <c r="G7342" s="2">
        <v>7000</v>
      </c>
      <c r="H7342" s="2">
        <v>3.8450980400142569</v>
      </c>
      <c r="I7342" s="2">
        <v>100000</v>
      </c>
      <c r="J7342" s="2">
        <v>5</v>
      </c>
      <c r="K7342">
        <v>7.0000000000000001E-3</v>
      </c>
      <c r="L7342">
        <v>21</v>
      </c>
      <c r="M7342">
        <v>19</v>
      </c>
      <c r="N7342">
        <v>1</v>
      </c>
      <c r="O7342" s="2">
        <v>48948700</v>
      </c>
      <c r="P7342" s="2">
        <v>1002219052967.54</v>
      </c>
      <c r="Q7342" s="2">
        <v>20474.886012652838</v>
      </c>
      <c r="R7342" s="2">
        <v>4.3112214926442425</v>
      </c>
      <c r="T7342">
        <f t="shared" si="114"/>
        <v>0</v>
      </c>
      <c r="U7342" t="s">
        <v>46</v>
      </c>
    </row>
    <row r="7343" spans="1:21" x14ac:dyDescent="0.3">
      <c r="A7343" t="s">
        <v>20</v>
      </c>
      <c r="B7343" t="s">
        <v>255</v>
      </c>
      <c r="C7343" t="s">
        <v>41</v>
      </c>
      <c r="D7343" t="s">
        <v>332</v>
      </c>
      <c r="E7343">
        <v>0</v>
      </c>
      <c r="F7343">
        <v>2008</v>
      </c>
      <c r="G7343" s="2">
        <v>38596000</v>
      </c>
      <c r="H7343" s="2">
        <v>7.586542297730225</v>
      </c>
      <c r="I7343" s="2">
        <v>0</v>
      </c>
      <c r="J7343" s="2" t="s">
        <v>42</v>
      </c>
      <c r="K7343">
        <v>5.1999999999999998E-2</v>
      </c>
      <c r="L7343">
        <v>29.63</v>
      </c>
      <c r="M7343">
        <v>19</v>
      </c>
      <c r="N7343">
        <v>1</v>
      </c>
      <c r="O7343" s="2">
        <v>488649</v>
      </c>
      <c r="P7343" s="2">
        <v>55849686538.743202</v>
      </c>
      <c r="Q7343" s="2">
        <v>114294.07721850081</v>
      </c>
      <c r="R7343" s="2">
        <v>5.0580237256011547</v>
      </c>
      <c r="T7343">
        <f t="shared" si="114"/>
        <v>0</v>
      </c>
      <c r="U7343" t="s">
        <v>20</v>
      </c>
    </row>
    <row r="7344" spans="1:21" x14ac:dyDescent="0.3">
      <c r="A7344" t="s">
        <v>21</v>
      </c>
      <c r="B7344" t="s">
        <v>266</v>
      </c>
      <c r="C7344" t="s">
        <v>41</v>
      </c>
      <c r="D7344" t="s">
        <v>332</v>
      </c>
      <c r="E7344">
        <v>0</v>
      </c>
      <c r="F7344">
        <v>2008</v>
      </c>
      <c r="G7344" s="2">
        <v>12000</v>
      </c>
      <c r="H7344" s="2">
        <v>4.0791812460476251</v>
      </c>
      <c r="I7344" s="2" t="s">
        <v>42</v>
      </c>
      <c r="J7344" s="2" t="s">
        <v>42</v>
      </c>
      <c r="K7344">
        <v>0.21099999999999999</v>
      </c>
      <c r="L7344">
        <v>28</v>
      </c>
      <c r="M7344">
        <v>19</v>
      </c>
      <c r="N7344">
        <v>1</v>
      </c>
      <c r="O7344" s="2">
        <v>111299000</v>
      </c>
      <c r="P7344" s="2">
        <v>1101275278668.79</v>
      </c>
      <c r="Q7344" s="2">
        <v>9894.745493389788</v>
      </c>
      <c r="R7344" s="2">
        <v>3.9954046280282247</v>
      </c>
      <c r="T7344">
        <f t="shared" si="114"/>
        <v>0</v>
      </c>
      <c r="U7344" t="s">
        <v>21</v>
      </c>
    </row>
    <row r="7345" spans="1:21" x14ac:dyDescent="0.3">
      <c r="A7345" t="s">
        <v>22</v>
      </c>
      <c r="B7345" t="s">
        <v>277</v>
      </c>
      <c r="C7345" t="s">
        <v>41</v>
      </c>
      <c r="D7345" t="s">
        <v>332</v>
      </c>
      <c r="E7345">
        <v>0</v>
      </c>
      <c r="F7345">
        <v>2008</v>
      </c>
      <c r="G7345" s="2">
        <v>-38012000</v>
      </c>
      <c r="H7345" s="2" t="s">
        <v>42</v>
      </c>
      <c r="I7345" s="2">
        <v>-26442000</v>
      </c>
      <c r="J7345" s="2" t="s">
        <v>42</v>
      </c>
      <c r="K7345">
        <v>0.02</v>
      </c>
      <c r="L7345">
        <v>25.5</v>
      </c>
      <c r="M7345">
        <v>19</v>
      </c>
      <c r="N7345">
        <v>1</v>
      </c>
      <c r="O7345" s="2">
        <v>16445590</v>
      </c>
      <c r="P7345" s="2">
        <v>936228211513.10999</v>
      </c>
      <c r="Q7345" s="2">
        <v>56928.830860620386</v>
      </c>
      <c r="R7345" s="2">
        <v>4.755332264858537</v>
      </c>
      <c r="T7345">
        <f t="shared" si="114"/>
        <v>0</v>
      </c>
      <c r="U7345" t="s">
        <v>22</v>
      </c>
    </row>
    <row r="7346" spans="1:21" x14ac:dyDescent="0.3">
      <c r="A7346" t="s">
        <v>23</v>
      </c>
      <c r="B7346" t="s">
        <v>288</v>
      </c>
      <c r="C7346" t="s">
        <v>41</v>
      </c>
      <c r="D7346" t="s">
        <v>332</v>
      </c>
      <c r="E7346">
        <v>0</v>
      </c>
      <c r="F7346">
        <v>2008</v>
      </c>
      <c r="G7346" s="2">
        <v>0</v>
      </c>
      <c r="H7346" s="2" t="s">
        <v>42</v>
      </c>
      <c r="I7346" s="2">
        <v>0</v>
      </c>
      <c r="J7346" s="2" t="s">
        <v>42</v>
      </c>
      <c r="K7346">
        <v>0.24</v>
      </c>
      <c r="L7346">
        <v>30</v>
      </c>
      <c r="M7346">
        <v>19</v>
      </c>
      <c r="N7346">
        <v>1</v>
      </c>
      <c r="O7346" s="2">
        <v>4259800</v>
      </c>
      <c r="P7346" s="2">
        <v>133279679482.674</v>
      </c>
      <c r="Q7346" s="2">
        <v>31287.778647512558</v>
      </c>
      <c r="R7346" s="2">
        <v>4.4953747304401137</v>
      </c>
      <c r="T7346">
        <f t="shared" si="114"/>
        <v>0</v>
      </c>
      <c r="U7346" t="s">
        <v>23</v>
      </c>
    </row>
    <row r="7347" spans="1:21" x14ac:dyDescent="0.3">
      <c r="A7347" t="s">
        <v>24</v>
      </c>
      <c r="B7347" t="s">
        <v>299</v>
      </c>
      <c r="C7347" t="s">
        <v>41</v>
      </c>
      <c r="D7347" t="s">
        <v>332</v>
      </c>
      <c r="E7347">
        <v>0</v>
      </c>
      <c r="F7347">
        <v>2008</v>
      </c>
      <c r="G7347" s="2">
        <v>-2302000</v>
      </c>
      <c r="H7347" s="2" t="s">
        <v>42</v>
      </c>
      <c r="I7347" s="2">
        <v>20006000</v>
      </c>
      <c r="J7347" s="2">
        <v>7.3011602644692086</v>
      </c>
      <c r="K7347">
        <v>9.4E-2</v>
      </c>
      <c r="L7347">
        <v>28</v>
      </c>
      <c r="M7347">
        <v>19</v>
      </c>
      <c r="N7347">
        <v>1</v>
      </c>
      <c r="O7347" s="2">
        <v>4768211</v>
      </c>
      <c r="P7347" s="2">
        <v>462554432624.11401</v>
      </c>
      <c r="Q7347" s="2">
        <v>97007.962236594394</v>
      </c>
      <c r="R7347" s="2">
        <v>4.9868073818281147</v>
      </c>
      <c r="T7347">
        <f t="shared" si="114"/>
        <v>0</v>
      </c>
      <c r="U7347" t="s">
        <v>24</v>
      </c>
    </row>
    <row r="7348" spans="1:21" x14ac:dyDescent="0.3">
      <c r="A7348" t="s">
        <v>25</v>
      </c>
      <c r="B7348" t="s">
        <v>310</v>
      </c>
      <c r="C7348" t="s">
        <v>41</v>
      </c>
      <c r="D7348" t="s">
        <v>332</v>
      </c>
      <c r="E7348">
        <v>0</v>
      </c>
      <c r="F7348">
        <v>2008</v>
      </c>
      <c r="G7348" s="2">
        <v>-14100000</v>
      </c>
      <c r="H7348" s="2" t="s">
        <v>42</v>
      </c>
      <c r="I7348" s="2">
        <v>123800000</v>
      </c>
      <c r="J7348" s="2">
        <v>8.0927206446840998</v>
      </c>
      <c r="K7348">
        <v>7.5999999999999998E-2</v>
      </c>
      <c r="L7348">
        <v>19</v>
      </c>
      <c r="M7348">
        <v>19</v>
      </c>
      <c r="N7348">
        <v>0</v>
      </c>
      <c r="O7348" s="2">
        <v>38115910</v>
      </c>
      <c r="P7348" s="2">
        <v>533815789473.68402</v>
      </c>
      <c r="Q7348" s="2">
        <v>14005.064800333614</v>
      </c>
      <c r="R7348" s="2">
        <v>4.1462851226106547</v>
      </c>
      <c r="T7348">
        <f t="shared" si="114"/>
        <v>0</v>
      </c>
      <c r="U7348" t="s">
        <v>25</v>
      </c>
    </row>
    <row r="7349" spans="1:21" x14ac:dyDescent="0.3">
      <c r="A7349" t="s">
        <v>26</v>
      </c>
      <c r="B7349" t="s">
        <v>321</v>
      </c>
      <c r="C7349" t="s">
        <v>41</v>
      </c>
      <c r="D7349" t="s">
        <v>332</v>
      </c>
      <c r="E7349">
        <v>0</v>
      </c>
      <c r="F7349">
        <v>2008</v>
      </c>
      <c r="G7349" s="2">
        <v>-292000</v>
      </c>
      <c r="H7349" s="2" t="s">
        <v>42</v>
      </c>
      <c r="I7349" s="2">
        <v>28000</v>
      </c>
      <c r="J7349" s="2">
        <v>4.4471580313422194</v>
      </c>
      <c r="K7349">
        <v>7.0000000000000001E-3</v>
      </c>
      <c r="L7349">
        <v>26.5</v>
      </c>
      <c r="M7349">
        <v>19</v>
      </c>
      <c r="N7349">
        <v>1</v>
      </c>
      <c r="O7349" s="2">
        <v>10558180</v>
      </c>
      <c r="P7349" s="2">
        <v>262007590449.685</v>
      </c>
      <c r="Q7349" s="2">
        <v>24815.601784558039</v>
      </c>
      <c r="R7349" s="2">
        <v>4.3947248114109927</v>
      </c>
      <c r="T7349">
        <f t="shared" si="114"/>
        <v>0</v>
      </c>
      <c r="U7349" t="s">
        <v>26</v>
      </c>
    </row>
    <row r="7350" spans="1:21" x14ac:dyDescent="0.3">
      <c r="A7350" t="s">
        <v>41</v>
      </c>
      <c r="B7350" t="s">
        <v>332</v>
      </c>
      <c r="C7350" t="s">
        <v>41</v>
      </c>
      <c r="D7350" t="s">
        <v>332</v>
      </c>
      <c r="E7350">
        <v>0</v>
      </c>
      <c r="F7350">
        <v>2008</v>
      </c>
      <c r="G7350" s="2">
        <v>0</v>
      </c>
      <c r="H7350" s="2" t="s">
        <v>42</v>
      </c>
      <c r="I7350" s="2" t="s">
        <v>42</v>
      </c>
      <c r="J7350" s="2" t="s">
        <v>42</v>
      </c>
      <c r="K7350">
        <v>0.11799999999999999</v>
      </c>
      <c r="L7350">
        <v>19</v>
      </c>
      <c r="M7350">
        <v>19</v>
      </c>
      <c r="N7350">
        <v>0</v>
      </c>
      <c r="O7350" s="2">
        <v>5379232</v>
      </c>
      <c r="P7350" s="2">
        <v>100324627215.468</v>
      </c>
      <c r="Q7350" s="2">
        <v>18650.362582515125</v>
      </c>
      <c r="R7350" s="2">
        <v>4.2706872793648074</v>
      </c>
      <c r="T7350">
        <f t="shared" si="114"/>
        <v>0</v>
      </c>
      <c r="U7350" t="s">
        <v>41</v>
      </c>
    </row>
    <row r="7351" spans="1:21" x14ac:dyDescent="0.3">
      <c r="A7351" t="s">
        <v>31</v>
      </c>
      <c r="B7351" t="s">
        <v>398</v>
      </c>
      <c r="C7351" t="s">
        <v>41</v>
      </c>
      <c r="D7351" t="s">
        <v>332</v>
      </c>
      <c r="E7351">
        <v>0</v>
      </c>
      <c r="F7351">
        <v>2008</v>
      </c>
      <c r="G7351" s="2">
        <v>0</v>
      </c>
      <c r="H7351" s="2" t="s">
        <v>42</v>
      </c>
      <c r="I7351" s="2">
        <v>0</v>
      </c>
      <c r="J7351" s="2" t="s">
        <v>42</v>
      </c>
      <c r="K7351">
        <v>7.0000000000000001E-3</v>
      </c>
      <c r="L7351">
        <v>19</v>
      </c>
      <c r="M7351">
        <v>19</v>
      </c>
      <c r="N7351">
        <v>0</v>
      </c>
      <c r="O7351" s="2">
        <v>71051680</v>
      </c>
      <c r="P7351" s="2">
        <v>764335657318.479</v>
      </c>
      <c r="Q7351" s="2">
        <v>10757.460728845243</v>
      </c>
      <c r="R7351" s="2">
        <v>4.0317097693233181</v>
      </c>
      <c r="T7351">
        <f t="shared" si="114"/>
        <v>0</v>
      </c>
      <c r="U7351" t="s">
        <v>31</v>
      </c>
    </row>
    <row r="7352" spans="1:21" x14ac:dyDescent="0.3">
      <c r="A7352" t="s">
        <v>33</v>
      </c>
      <c r="B7352" t="s">
        <v>420</v>
      </c>
      <c r="C7352" t="s">
        <v>41</v>
      </c>
      <c r="D7352" t="s">
        <v>332</v>
      </c>
      <c r="E7352">
        <v>0</v>
      </c>
      <c r="F7352">
        <v>2008</v>
      </c>
      <c r="G7352" s="2">
        <v>-3000000</v>
      </c>
      <c r="H7352" s="2" t="s">
        <v>42</v>
      </c>
      <c r="I7352" s="2">
        <v>0</v>
      </c>
      <c r="J7352" s="2" t="s">
        <v>42</v>
      </c>
      <c r="K7352">
        <v>7.0000000000000001E-3</v>
      </c>
      <c r="L7352">
        <v>19</v>
      </c>
      <c r="M7352">
        <v>19</v>
      </c>
      <c r="N7352">
        <v>0</v>
      </c>
      <c r="O7352" s="2">
        <v>304094000</v>
      </c>
      <c r="P7352" s="2">
        <v>14718582000000</v>
      </c>
      <c r="Q7352" s="2">
        <v>48401.421928745716</v>
      </c>
      <c r="R7352" s="2">
        <v>4.6848581204612909</v>
      </c>
      <c r="T7352">
        <f t="shared" si="114"/>
        <v>0</v>
      </c>
      <c r="U7352" t="s">
        <v>33</v>
      </c>
    </row>
    <row r="7353" spans="1:21" x14ac:dyDescent="0.3">
      <c r="A7353" t="s">
        <v>34</v>
      </c>
      <c r="B7353" t="s">
        <v>101</v>
      </c>
      <c r="C7353" t="s">
        <v>41</v>
      </c>
      <c r="D7353" t="s">
        <v>332</v>
      </c>
      <c r="E7353">
        <v>0</v>
      </c>
      <c r="F7353">
        <v>2008</v>
      </c>
      <c r="G7353" s="2">
        <v>0</v>
      </c>
      <c r="H7353" s="2" t="s">
        <v>42</v>
      </c>
      <c r="I7353" s="2">
        <v>0</v>
      </c>
      <c r="J7353" s="2" t="s">
        <v>42</v>
      </c>
      <c r="K7353">
        <v>0.17299999999999999</v>
      </c>
      <c r="L7353">
        <v>26.8</v>
      </c>
      <c r="M7353">
        <v>19</v>
      </c>
      <c r="N7353">
        <v>1</v>
      </c>
      <c r="O7353" s="2">
        <v>16763470</v>
      </c>
      <c r="P7353" s="2">
        <v>179638496278.57401</v>
      </c>
      <c r="Q7353" s="2">
        <v>10716.068706453616</v>
      </c>
      <c r="R7353" s="2">
        <v>4.0300354894395323</v>
      </c>
      <c r="T7353">
        <f t="shared" si="114"/>
        <v>0</v>
      </c>
      <c r="U7353" t="s">
        <v>34</v>
      </c>
    </row>
    <row r="7354" spans="1:21" x14ac:dyDescent="0.3">
      <c r="A7354" t="s">
        <v>35</v>
      </c>
      <c r="B7354" t="s">
        <v>134</v>
      </c>
      <c r="C7354" t="s">
        <v>41</v>
      </c>
      <c r="D7354" t="s">
        <v>332</v>
      </c>
      <c r="E7354">
        <v>0</v>
      </c>
      <c r="F7354">
        <v>2008</v>
      </c>
      <c r="G7354" s="2">
        <v>1683000</v>
      </c>
      <c r="H7354" s="2">
        <v>6.2260841159758238</v>
      </c>
      <c r="I7354" s="2">
        <v>5871000</v>
      </c>
      <c r="J7354" s="2">
        <v>6.7687120803776635</v>
      </c>
      <c r="K7354">
        <v>3.3000000000000002E-2</v>
      </c>
      <c r="L7354">
        <v>22</v>
      </c>
      <c r="M7354">
        <v>19</v>
      </c>
      <c r="N7354">
        <v>1</v>
      </c>
      <c r="O7354" s="2">
        <v>1340264</v>
      </c>
      <c r="P7354" s="2">
        <v>24194039255.895699</v>
      </c>
      <c r="Q7354" s="2">
        <v>18051.696722358953</v>
      </c>
      <c r="R7354" s="2">
        <v>4.2565180285423025</v>
      </c>
      <c r="T7354">
        <f t="shared" si="114"/>
        <v>0</v>
      </c>
      <c r="U7354" t="s">
        <v>35</v>
      </c>
    </row>
    <row r="7355" spans="1:21" x14ac:dyDescent="0.3">
      <c r="A7355" t="s">
        <v>36</v>
      </c>
      <c r="B7355" t="s">
        <v>343</v>
      </c>
      <c r="C7355" t="s">
        <v>41</v>
      </c>
      <c r="D7355" t="s">
        <v>332</v>
      </c>
      <c r="E7355">
        <v>0</v>
      </c>
      <c r="F7355">
        <v>2008</v>
      </c>
      <c r="G7355" s="2">
        <v>421000</v>
      </c>
      <c r="H7355" s="2">
        <v>5.6242820958356683</v>
      </c>
      <c r="I7355" s="2">
        <v>18116000</v>
      </c>
      <c r="J7355" s="2">
        <v>7.25806231201092</v>
      </c>
      <c r="K7355">
        <v>1.4999999999999999E-2</v>
      </c>
      <c r="L7355">
        <v>21</v>
      </c>
      <c r="M7355">
        <v>19</v>
      </c>
      <c r="N7355">
        <v>1</v>
      </c>
      <c r="O7355" s="2">
        <v>2022629</v>
      </c>
      <c r="P7355" s="2">
        <v>55589849128.460503</v>
      </c>
      <c r="Q7355" s="2">
        <v>27483.957329030931</v>
      </c>
      <c r="R7355" s="2">
        <v>4.4390792655936275</v>
      </c>
      <c r="T7355">
        <f t="shared" si="114"/>
        <v>0</v>
      </c>
      <c r="U7355" t="s">
        <v>36</v>
      </c>
    </row>
    <row r="7356" spans="1:21" x14ac:dyDescent="0.3">
      <c r="A7356" t="s">
        <v>6</v>
      </c>
      <c r="B7356" t="s">
        <v>69</v>
      </c>
      <c r="C7356" t="s">
        <v>41</v>
      </c>
      <c r="D7356" t="s">
        <v>333</v>
      </c>
      <c r="E7356">
        <v>0</v>
      </c>
      <c r="F7356">
        <v>2009</v>
      </c>
      <c r="G7356" s="2">
        <v>37510000</v>
      </c>
      <c r="H7356" s="2">
        <v>7.5741470641507229</v>
      </c>
      <c r="I7356" s="2">
        <v>113816000</v>
      </c>
      <c r="J7356" s="2">
        <v>8.0562033185025523</v>
      </c>
      <c r="K7356">
        <v>0.14899999999999999</v>
      </c>
      <c r="L7356">
        <v>25</v>
      </c>
      <c r="M7356">
        <v>19</v>
      </c>
      <c r="N7356">
        <v>1</v>
      </c>
      <c r="O7356" s="2">
        <v>8341483</v>
      </c>
      <c r="P7356" s="2">
        <v>400172297860.51703</v>
      </c>
      <c r="Q7356" s="2">
        <v>47973.759325591986</v>
      </c>
      <c r="R7356" s="2">
        <v>4.6810037520366592</v>
      </c>
      <c r="T7356">
        <f t="shared" si="114"/>
        <v>0</v>
      </c>
      <c r="U7356" t="s">
        <v>6</v>
      </c>
    </row>
    <row r="7357" spans="1:21" x14ac:dyDescent="0.3">
      <c r="A7357" t="s">
        <v>7</v>
      </c>
      <c r="B7357" t="s">
        <v>80</v>
      </c>
      <c r="C7357" t="s">
        <v>41</v>
      </c>
      <c r="D7357" t="s">
        <v>333</v>
      </c>
      <c r="E7357">
        <v>0</v>
      </c>
      <c r="F7357">
        <v>2009</v>
      </c>
      <c r="G7357" s="2">
        <v>34732000</v>
      </c>
      <c r="H7357" s="2">
        <v>7.5407297923506418</v>
      </c>
      <c r="I7357" s="2">
        <v>476877000</v>
      </c>
      <c r="J7357" s="2">
        <v>8.6784063767136708</v>
      </c>
      <c r="K7357">
        <v>4.2000000000000003E-2</v>
      </c>
      <c r="L7357">
        <v>33.99</v>
      </c>
      <c r="M7357">
        <v>19</v>
      </c>
      <c r="N7357">
        <v>1</v>
      </c>
      <c r="O7357" s="2">
        <v>10796490</v>
      </c>
      <c r="P7357" s="2">
        <v>484552792442.34497</v>
      </c>
      <c r="Q7357" s="2">
        <v>44880.585490501537</v>
      </c>
      <c r="R7357" s="2">
        <v>4.652058513881693</v>
      </c>
      <c r="T7357">
        <f t="shared" si="114"/>
        <v>0</v>
      </c>
      <c r="U7357" t="s">
        <v>7</v>
      </c>
    </row>
    <row r="7358" spans="1:21" x14ac:dyDescent="0.3">
      <c r="A7358" t="s">
        <v>8</v>
      </c>
      <c r="B7358" t="s">
        <v>113</v>
      </c>
      <c r="C7358" t="s">
        <v>41</v>
      </c>
      <c r="D7358" t="s">
        <v>333</v>
      </c>
      <c r="E7358">
        <v>0</v>
      </c>
      <c r="F7358">
        <v>2009</v>
      </c>
      <c r="G7358" s="2">
        <v>144324000</v>
      </c>
      <c r="H7358" s="2">
        <v>8.1593385570178096</v>
      </c>
      <c r="I7358" s="2">
        <v>2580837000</v>
      </c>
      <c r="J7358" s="2">
        <v>9.4117605763238092</v>
      </c>
      <c r="K7358">
        <v>2.3E-2</v>
      </c>
      <c r="L7358">
        <v>20</v>
      </c>
      <c r="M7358">
        <v>19</v>
      </c>
      <c r="N7358">
        <v>1</v>
      </c>
      <c r="O7358" s="2">
        <v>10491490</v>
      </c>
      <c r="P7358" s="2">
        <v>206179982164.40201</v>
      </c>
      <c r="Q7358" s="2">
        <v>19652.116349956203</v>
      </c>
      <c r="R7358" s="2">
        <v>4.2934093267020659</v>
      </c>
      <c r="T7358">
        <f t="shared" si="114"/>
        <v>0</v>
      </c>
      <c r="U7358" t="s">
        <v>8</v>
      </c>
    </row>
    <row r="7359" spans="1:21" x14ac:dyDescent="0.3">
      <c r="A7359" t="s">
        <v>9</v>
      </c>
      <c r="B7359" t="s">
        <v>124</v>
      </c>
      <c r="C7359" t="s">
        <v>41</v>
      </c>
      <c r="D7359" t="s">
        <v>333</v>
      </c>
      <c r="E7359">
        <v>0</v>
      </c>
      <c r="F7359">
        <v>2009</v>
      </c>
      <c r="G7359" s="2">
        <v>9889000</v>
      </c>
      <c r="H7359" s="2">
        <v>6.9951523768914541</v>
      </c>
      <c r="I7359" s="2">
        <v>44514000</v>
      </c>
      <c r="J7359" s="2">
        <v>7.6484966214646031</v>
      </c>
      <c r="K7359">
        <v>3.7999999999999999E-2</v>
      </c>
      <c r="L7359">
        <v>25</v>
      </c>
      <c r="M7359">
        <v>19</v>
      </c>
      <c r="N7359">
        <v>1</v>
      </c>
      <c r="O7359" s="2">
        <v>5523095</v>
      </c>
      <c r="P7359" s="2">
        <v>321241396034.24799</v>
      </c>
      <c r="Q7359" s="2">
        <v>58163.293594306815</v>
      </c>
      <c r="R7359" s="2">
        <v>4.7646489912026526</v>
      </c>
      <c r="T7359">
        <f t="shared" si="114"/>
        <v>0</v>
      </c>
      <c r="U7359" t="s">
        <v>9</v>
      </c>
    </row>
    <row r="7360" spans="1:21" x14ac:dyDescent="0.3">
      <c r="A7360" t="s">
        <v>10</v>
      </c>
      <c r="B7360" t="s">
        <v>146</v>
      </c>
      <c r="C7360" t="s">
        <v>41</v>
      </c>
      <c r="D7360" t="s">
        <v>333</v>
      </c>
      <c r="E7360">
        <v>0</v>
      </c>
      <c r="F7360">
        <v>2009</v>
      </c>
      <c r="G7360" s="2">
        <v>-4307000</v>
      </c>
      <c r="H7360" s="2" t="s">
        <v>42</v>
      </c>
      <c r="I7360" s="2">
        <v>-418000</v>
      </c>
      <c r="J7360" s="2" t="s">
        <v>42</v>
      </c>
      <c r="K7360">
        <v>5.5E-2</v>
      </c>
      <c r="L7360">
        <v>26</v>
      </c>
      <c r="M7360">
        <v>19</v>
      </c>
      <c r="N7360">
        <v>1</v>
      </c>
      <c r="O7360" s="2">
        <v>5338000</v>
      </c>
      <c r="P7360" s="2">
        <v>251499027507.64099</v>
      </c>
      <c r="Q7360" s="2">
        <v>47114.842170783253</v>
      </c>
      <c r="R7360" s="2">
        <v>4.673157740620848</v>
      </c>
      <c r="T7360">
        <f t="shared" si="114"/>
        <v>0</v>
      </c>
      <c r="U7360" t="s">
        <v>10</v>
      </c>
    </row>
    <row r="7361" spans="1:21" x14ac:dyDescent="0.3">
      <c r="A7361" t="s">
        <v>11</v>
      </c>
      <c r="B7361" t="s">
        <v>157</v>
      </c>
      <c r="C7361" t="s">
        <v>41</v>
      </c>
      <c r="D7361" t="s">
        <v>333</v>
      </c>
      <c r="E7361">
        <v>0</v>
      </c>
      <c r="F7361">
        <v>2009</v>
      </c>
      <c r="G7361" s="2">
        <v>40289000</v>
      </c>
      <c r="H7361" s="2">
        <v>7.6051864880418503</v>
      </c>
      <c r="I7361" s="2">
        <v>195937000</v>
      </c>
      <c r="J7361" s="2">
        <v>8.2921164542619152</v>
      </c>
      <c r="K7361">
        <v>4.4999999999999998E-2</v>
      </c>
      <c r="L7361">
        <v>34.42989</v>
      </c>
      <c r="M7361">
        <v>19</v>
      </c>
      <c r="N7361">
        <v>1</v>
      </c>
      <c r="O7361" s="2">
        <v>62615470</v>
      </c>
      <c r="P7361" s="2">
        <v>2693827452070.02</v>
      </c>
      <c r="Q7361" s="2">
        <v>43021.755679068126</v>
      </c>
      <c r="R7361" s="2">
        <v>4.633688129579407</v>
      </c>
      <c r="T7361">
        <f t="shared" si="114"/>
        <v>0</v>
      </c>
      <c r="U7361" t="s">
        <v>11</v>
      </c>
    </row>
    <row r="7362" spans="1:21" x14ac:dyDescent="0.3">
      <c r="A7362" t="s">
        <v>12</v>
      </c>
      <c r="B7362" t="s">
        <v>168</v>
      </c>
      <c r="C7362" t="s">
        <v>41</v>
      </c>
      <c r="D7362" t="s">
        <v>333</v>
      </c>
      <c r="E7362">
        <v>0</v>
      </c>
      <c r="F7362">
        <v>2009</v>
      </c>
      <c r="G7362" s="2">
        <v>93081000</v>
      </c>
      <c r="H7362" s="2">
        <v>7.96886104040916</v>
      </c>
      <c r="I7362" s="2" t="s">
        <v>42</v>
      </c>
      <c r="J7362" s="2" t="s">
        <v>42</v>
      </c>
      <c r="K7362">
        <v>0.03</v>
      </c>
      <c r="L7362">
        <v>29.37</v>
      </c>
      <c r="M7362">
        <v>19</v>
      </c>
      <c r="N7362">
        <v>1</v>
      </c>
      <c r="O7362" s="2">
        <v>81902300</v>
      </c>
      <c r="P7362" s="2">
        <v>3418005001389.27</v>
      </c>
      <c r="Q7362" s="2">
        <v>41732.71081995585</v>
      </c>
      <c r="R7362" s="2">
        <v>4.6204765959724527</v>
      </c>
      <c r="T7362">
        <f t="shared" si="114"/>
        <v>0</v>
      </c>
      <c r="U7362" t="s">
        <v>12</v>
      </c>
    </row>
    <row r="7363" spans="1:21" x14ac:dyDescent="0.3">
      <c r="A7363" t="s">
        <v>13</v>
      </c>
      <c r="B7363" t="s">
        <v>179</v>
      </c>
      <c r="C7363" t="s">
        <v>41</v>
      </c>
      <c r="D7363" t="s">
        <v>333</v>
      </c>
      <c r="E7363">
        <v>0</v>
      </c>
      <c r="F7363">
        <v>2009</v>
      </c>
      <c r="G7363" s="2">
        <v>28000</v>
      </c>
      <c r="H7363" s="2">
        <v>4.4471580313422194</v>
      </c>
      <c r="I7363" s="2">
        <v>-1743000</v>
      </c>
      <c r="J7363" s="2" t="s">
        <v>42</v>
      </c>
      <c r="K7363">
        <v>5.0999999999999997E-2</v>
      </c>
      <c r="L7363">
        <v>25</v>
      </c>
      <c r="M7363">
        <v>19</v>
      </c>
      <c r="N7363">
        <v>1</v>
      </c>
      <c r="O7363" s="2">
        <v>11185000</v>
      </c>
      <c r="P7363" s="2">
        <v>330000252153.37598</v>
      </c>
      <c r="Q7363" s="2">
        <v>29503.822275670627</v>
      </c>
      <c r="R7363" s="2">
        <v>4.4698782832900203</v>
      </c>
      <c r="T7363">
        <f t="shared" ref="T7363:T7426" si="115">IF(S7363&lt;0,1,0)</f>
        <v>0</v>
      </c>
      <c r="U7363" t="s">
        <v>13</v>
      </c>
    </row>
    <row r="7364" spans="1:21" x14ac:dyDescent="0.3">
      <c r="A7364" t="s">
        <v>14</v>
      </c>
      <c r="B7364" t="s">
        <v>190</v>
      </c>
      <c r="C7364" t="s">
        <v>41</v>
      </c>
      <c r="D7364" t="s">
        <v>333</v>
      </c>
      <c r="E7364">
        <v>0</v>
      </c>
      <c r="F7364">
        <v>2009</v>
      </c>
      <c r="G7364" s="2">
        <v>24688000</v>
      </c>
      <c r="H7364" s="2">
        <v>7.3924859087190731</v>
      </c>
      <c r="I7364" s="2">
        <v>16219999.999999998</v>
      </c>
      <c r="J7364" s="2">
        <v>7.2100508498751372</v>
      </c>
      <c r="K7364">
        <v>6.0999999999999999E-2</v>
      </c>
      <c r="L7364">
        <v>20</v>
      </c>
      <c r="M7364">
        <v>19</v>
      </c>
      <c r="N7364">
        <v>1</v>
      </c>
      <c r="O7364" s="2">
        <v>10022650</v>
      </c>
      <c r="P7364" s="2">
        <v>130593960612.172</v>
      </c>
      <c r="Q7364" s="2">
        <v>13029.883375371983</v>
      </c>
      <c r="R7364" s="2">
        <v>4.1149405285553264</v>
      </c>
      <c r="T7364">
        <f t="shared" si="115"/>
        <v>0</v>
      </c>
      <c r="U7364" t="s">
        <v>14</v>
      </c>
    </row>
    <row r="7365" spans="1:21" x14ac:dyDescent="0.3">
      <c r="A7365" t="s">
        <v>15</v>
      </c>
      <c r="B7365" t="s">
        <v>201</v>
      </c>
      <c r="C7365" t="s">
        <v>41</v>
      </c>
      <c r="D7365" t="s">
        <v>333</v>
      </c>
      <c r="E7365">
        <v>0</v>
      </c>
      <c r="F7365">
        <v>2009</v>
      </c>
      <c r="G7365" s="2">
        <v>0</v>
      </c>
      <c r="H7365" s="2" t="s">
        <v>42</v>
      </c>
      <c r="I7365" s="2">
        <v>0</v>
      </c>
      <c r="J7365" s="2" t="s">
        <v>42</v>
      </c>
      <c r="K7365">
        <v>0.16700000000000001</v>
      </c>
      <c r="L7365">
        <v>15</v>
      </c>
      <c r="M7365">
        <v>19</v>
      </c>
      <c r="N7365">
        <v>0</v>
      </c>
      <c r="O7365" s="2">
        <v>319246</v>
      </c>
      <c r="P7365" s="2">
        <v>12887072301.1621</v>
      </c>
      <c r="Q7365" s="2">
        <v>40367.216194289358</v>
      </c>
      <c r="R7365" s="2">
        <v>4.6060288006081063</v>
      </c>
      <c r="T7365">
        <f t="shared" si="115"/>
        <v>0</v>
      </c>
      <c r="U7365" t="s">
        <v>15</v>
      </c>
    </row>
    <row r="7366" spans="1:21" x14ac:dyDescent="0.3">
      <c r="A7366" t="s">
        <v>16</v>
      </c>
      <c r="B7366" t="s">
        <v>212</v>
      </c>
      <c r="C7366" t="s">
        <v>41</v>
      </c>
      <c r="D7366" t="s">
        <v>333</v>
      </c>
      <c r="E7366">
        <v>0</v>
      </c>
      <c r="F7366">
        <v>2009</v>
      </c>
      <c r="G7366" s="2">
        <v>79189000</v>
      </c>
      <c r="H7366" s="2">
        <v>7.8986648587222668</v>
      </c>
      <c r="I7366" s="2">
        <v>-100850000</v>
      </c>
      <c r="J7366" s="2" t="s">
        <v>42</v>
      </c>
      <c r="K7366">
        <v>0.05</v>
      </c>
      <c r="L7366">
        <v>12.5</v>
      </c>
      <c r="M7366">
        <v>19</v>
      </c>
      <c r="N7366">
        <v>0</v>
      </c>
      <c r="O7366" s="2">
        <v>4533400</v>
      </c>
      <c r="P7366" s="2">
        <v>236311338427.341</v>
      </c>
      <c r="Q7366" s="2">
        <v>52126.734554052367</v>
      </c>
      <c r="R7366" s="2">
        <v>4.7170605196790794</v>
      </c>
      <c r="T7366">
        <f t="shared" si="115"/>
        <v>0</v>
      </c>
      <c r="U7366" t="s">
        <v>16</v>
      </c>
    </row>
    <row r="7367" spans="1:21" x14ac:dyDescent="0.3">
      <c r="A7367" t="s">
        <v>17</v>
      </c>
      <c r="B7367" t="s">
        <v>234</v>
      </c>
      <c r="C7367" t="s">
        <v>41</v>
      </c>
      <c r="D7367" t="s">
        <v>333</v>
      </c>
      <c r="E7367">
        <v>0</v>
      </c>
      <c r="F7367">
        <v>2009</v>
      </c>
      <c r="G7367" s="2">
        <v>-1605849000</v>
      </c>
      <c r="H7367" s="2" t="s">
        <v>42</v>
      </c>
      <c r="I7367" s="2">
        <v>-602348000</v>
      </c>
      <c r="J7367" s="2" t="s">
        <v>42</v>
      </c>
      <c r="K7367">
        <v>5.3999999999999999E-2</v>
      </c>
      <c r="L7367">
        <v>31.4</v>
      </c>
      <c r="M7367">
        <v>19</v>
      </c>
      <c r="N7367">
        <v>1</v>
      </c>
      <c r="O7367" s="2">
        <v>60192700</v>
      </c>
      <c r="P7367" s="2">
        <v>2185160183384.27</v>
      </c>
      <c r="Q7367" s="2">
        <v>36302.744076678238</v>
      </c>
      <c r="R7367" s="2">
        <v>4.5599394540255673</v>
      </c>
      <c r="T7367">
        <f t="shared" si="115"/>
        <v>0</v>
      </c>
      <c r="U7367" t="s">
        <v>17</v>
      </c>
    </row>
    <row r="7368" spans="1:21" x14ac:dyDescent="0.3">
      <c r="A7368" t="s">
        <v>46</v>
      </c>
      <c r="B7368" t="s">
        <v>355</v>
      </c>
      <c r="C7368" t="s">
        <v>41</v>
      </c>
      <c r="D7368" t="s">
        <v>333</v>
      </c>
      <c r="E7368">
        <v>0</v>
      </c>
      <c r="F7368">
        <v>2009</v>
      </c>
      <c r="G7368" s="2">
        <v>4000</v>
      </c>
      <c r="H7368" s="2">
        <v>3.6020599913279625</v>
      </c>
      <c r="I7368" s="2">
        <v>100000</v>
      </c>
      <c r="J7368" s="2">
        <v>5</v>
      </c>
      <c r="K7368">
        <v>7.0000000000000001E-3</v>
      </c>
      <c r="L7368">
        <v>21</v>
      </c>
      <c r="M7368">
        <v>19</v>
      </c>
      <c r="N7368">
        <v>1</v>
      </c>
      <c r="O7368" s="2">
        <v>49182040</v>
      </c>
      <c r="P7368" s="2">
        <v>901934953364.71106</v>
      </c>
      <c r="Q7368" s="2">
        <v>18338.705620277466</v>
      </c>
      <c r="R7368" s="2">
        <v>4.2633686791088641</v>
      </c>
      <c r="T7368">
        <f t="shared" si="115"/>
        <v>0</v>
      </c>
      <c r="U7368" t="s">
        <v>46</v>
      </c>
    </row>
    <row r="7369" spans="1:21" x14ac:dyDescent="0.3">
      <c r="A7369" t="s">
        <v>20</v>
      </c>
      <c r="B7369" t="s">
        <v>256</v>
      </c>
      <c r="C7369" t="s">
        <v>41</v>
      </c>
      <c r="D7369" t="s">
        <v>333</v>
      </c>
      <c r="E7369">
        <v>0</v>
      </c>
      <c r="F7369">
        <v>2009</v>
      </c>
      <c r="G7369" s="2">
        <v>50431000</v>
      </c>
      <c r="H7369" s="2">
        <v>7.7026975799016686</v>
      </c>
      <c r="I7369" s="2">
        <v>0</v>
      </c>
      <c r="J7369" s="2" t="s">
        <v>42</v>
      </c>
      <c r="K7369">
        <v>5.1999999999999998E-2</v>
      </c>
      <c r="L7369">
        <v>28.59</v>
      </c>
      <c r="M7369">
        <v>19</v>
      </c>
      <c r="N7369">
        <v>1</v>
      </c>
      <c r="O7369" s="2">
        <v>497783</v>
      </c>
      <c r="P7369" s="2">
        <v>51370543206.446198</v>
      </c>
      <c r="Q7369" s="2">
        <v>103198.66931262457</v>
      </c>
      <c r="R7369" s="2">
        <v>5.0136740973502025</v>
      </c>
      <c r="T7369">
        <f t="shared" si="115"/>
        <v>0</v>
      </c>
      <c r="U7369" t="s">
        <v>20</v>
      </c>
    </row>
    <row r="7370" spans="1:21" x14ac:dyDescent="0.3">
      <c r="A7370" t="s">
        <v>21</v>
      </c>
      <c r="B7370" t="s">
        <v>267</v>
      </c>
      <c r="C7370" t="s">
        <v>41</v>
      </c>
      <c r="D7370" t="s">
        <v>333</v>
      </c>
      <c r="E7370">
        <v>0</v>
      </c>
      <c r="F7370">
        <v>2009</v>
      </c>
      <c r="G7370" s="2">
        <v>0</v>
      </c>
      <c r="H7370" s="2" t="s">
        <v>42</v>
      </c>
      <c r="I7370" s="2">
        <v>380000</v>
      </c>
      <c r="J7370" s="2">
        <v>5.5797835966168101</v>
      </c>
      <c r="K7370">
        <v>0.21099999999999999</v>
      </c>
      <c r="L7370">
        <v>28</v>
      </c>
      <c r="M7370">
        <v>19</v>
      </c>
      <c r="N7370">
        <v>1</v>
      </c>
      <c r="O7370" s="2">
        <v>112852600</v>
      </c>
      <c r="P7370" s="2">
        <v>894948748436.74805</v>
      </c>
      <c r="Q7370" s="2">
        <v>7930.2448365101736</v>
      </c>
      <c r="R7370" s="2">
        <v>3.8992865958300751</v>
      </c>
      <c r="T7370">
        <f t="shared" si="115"/>
        <v>0</v>
      </c>
      <c r="U7370" t="s">
        <v>21</v>
      </c>
    </row>
    <row r="7371" spans="1:21" x14ac:dyDescent="0.3">
      <c r="A7371" t="s">
        <v>22</v>
      </c>
      <c r="B7371" t="s">
        <v>278</v>
      </c>
      <c r="C7371" t="s">
        <v>41</v>
      </c>
      <c r="D7371" t="s">
        <v>333</v>
      </c>
      <c r="E7371">
        <v>0</v>
      </c>
      <c r="F7371">
        <v>2009</v>
      </c>
      <c r="G7371" s="2">
        <v>36121000</v>
      </c>
      <c r="H7371" s="2">
        <v>7.5577597651317836</v>
      </c>
      <c r="I7371" s="2">
        <v>14407000</v>
      </c>
      <c r="J7371" s="2">
        <v>7.1585735561722554</v>
      </c>
      <c r="K7371">
        <v>0.02</v>
      </c>
      <c r="L7371">
        <v>25.5</v>
      </c>
      <c r="M7371">
        <v>19</v>
      </c>
      <c r="N7371">
        <v>1</v>
      </c>
      <c r="O7371" s="2">
        <v>16530390</v>
      </c>
      <c r="P7371" s="2">
        <v>857932759099.75</v>
      </c>
      <c r="Q7371" s="2">
        <v>51900.333815460493</v>
      </c>
      <c r="R7371" s="2">
        <v>4.7151701511769017</v>
      </c>
      <c r="T7371">
        <f t="shared" si="115"/>
        <v>0</v>
      </c>
      <c r="U7371" t="s">
        <v>22</v>
      </c>
    </row>
    <row r="7372" spans="1:21" x14ac:dyDescent="0.3">
      <c r="A7372" t="s">
        <v>23</v>
      </c>
      <c r="B7372" t="s">
        <v>289</v>
      </c>
      <c r="C7372" t="s">
        <v>41</v>
      </c>
      <c r="D7372" t="s">
        <v>333</v>
      </c>
      <c r="E7372">
        <v>0</v>
      </c>
      <c r="F7372">
        <v>2009</v>
      </c>
      <c r="G7372" s="2">
        <v>0</v>
      </c>
      <c r="H7372" s="2" t="s">
        <v>42</v>
      </c>
      <c r="I7372" s="2">
        <v>0</v>
      </c>
      <c r="J7372" s="2" t="s">
        <v>42</v>
      </c>
      <c r="K7372">
        <v>0.24</v>
      </c>
      <c r="L7372">
        <v>30</v>
      </c>
      <c r="M7372">
        <v>19</v>
      </c>
      <c r="N7372">
        <v>1</v>
      </c>
      <c r="O7372" s="2">
        <v>4302600</v>
      </c>
      <c r="P7372" s="2">
        <v>121337372727.841</v>
      </c>
      <c r="Q7372" s="2">
        <v>28200.941925310512</v>
      </c>
      <c r="R7372" s="2">
        <v>4.4502636142106029</v>
      </c>
      <c r="T7372">
        <f t="shared" si="115"/>
        <v>0</v>
      </c>
      <c r="U7372" t="s">
        <v>23</v>
      </c>
    </row>
    <row r="7373" spans="1:21" x14ac:dyDescent="0.3">
      <c r="A7373" t="s">
        <v>24</v>
      </c>
      <c r="B7373" t="s">
        <v>300</v>
      </c>
      <c r="C7373" t="s">
        <v>41</v>
      </c>
      <c r="D7373" t="s">
        <v>333</v>
      </c>
      <c r="E7373">
        <v>0</v>
      </c>
      <c r="F7373">
        <v>2009</v>
      </c>
      <c r="G7373" s="2">
        <v>-71541000</v>
      </c>
      <c r="H7373" s="2" t="s">
        <v>42</v>
      </c>
      <c r="I7373" s="2">
        <v>4325000</v>
      </c>
      <c r="J7373" s="2">
        <v>6.6359861118008334</v>
      </c>
      <c r="K7373">
        <v>9.4E-2</v>
      </c>
      <c r="L7373">
        <v>28</v>
      </c>
      <c r="M7373">
        <v>19</v>
      </c>
      <c r="N7373">
        <v>1</v>
      </c>
      <c r="O7373" s="2">
        <v>4828725</v>
      </c>
      <c r="P7373" s="2">
        <v>386622457579.95001</v>
      </c>
      <c r="Q7373" s="2">
        <v>80067.193219731926</v>
      </c>
      <c r="R7373" s="2">
        <v>4.9034546044463765</v>
      </c>
      <c r="T7373">
        <f t="shared" si="115"/>
        <v>0</v>
      </c>
      <c r="U7373" t="s">
        <v>24</v>
      </c>
    </row>
    <row r="7374" spans="1:21" x14ac:dyDescent="0.3">
      <c r="A7374" t="s">
        <v>25</v>
      </c>
      <c r="B7374" t="s">
        <v>311</v>
      </c>
      <c r="C7374" t="s">
        <v>41</v>
      </c>
      <c r="D7374" t="s">
        <v>333</v>
      </c>
      <c r="E7374">
        <v>0</v>
      </c>
      <c r="F7374">
        <v>2009</v>
      </c>
      <c r="G7374" s="2">
        <v>39700000</v>
      </c>
      <c r="H7374" s="2">
        <v>7.5987905067631152</v>
      </c>
      <c r="I7374" s="2">
        <v>176400000</v>
      </c>
      <c r="J7374" s="2">
        <v>8.2464985807958016</v>
      </c>
      <c r="K7374">
        <v>7.5999999999999998E-2</v>
      </c>
      <c r="L7374">
        <v>19</v>
      </c>
      <c r="M7374">
        <v>19</v>
      </c>
      <c r="N7374">
        <v>0</v>
      </c>
      <c r="O7374" s="2">
        <v>38153390</v>
      </c>
      <c r="P7374" s="2">
        <v>440346575957.89697</v>
      </c>
      <c r="Q7374" s="2">
        <v>11541.479694409774</v>
      </c>
      <c r="R7374" s="2">
        <v>4.0622614918284672</v>
      </c>
      <c r="T7374">
        <f t="shared" si="115"/>
        <v>0</v>
      </c>
      <c r="U7374" t="s">
        <v>25</v>
      </c>
    </row>
    <row r="7375" spans="1:21" x14ac:dyDescent="0.3">
      <c r="A7375" t="s">
        <v>26</v>
      </c>
      <c r="B7375" t="s">
        <v>322</v>
      </c>
      <c r="C7375" t="s">
        <v>41</v>
      </c>
      <c r="D7375" t="s">
        <v>333</v>
      </c>
      <c r="E7375">
        <v>0</v>
      </c>
      <c r="F7375">
        <v>2009</v>
      </c>
      <c r="G7375" s="2">
        <v>403000</v>
      </c>
      <c r="H7375" s="2">
        <v>5.6053050461411091</v>
      </c>
      <c r="I7375" s="2">
        <v>115000</v>
      </c>
      <c r="J7375" s="2">
        <v>5.0606978403536118</v>
      </c>
      <c r="K7375">
        <v>7.0000000000000001E-3</v>
      </c>
      <c r="L7375">
        <v>26.5</v>
      </c>
      <c r="M7375">
        <v>19</v>
      </c>
      <c r="N7375">
        <v>1</v>
      </c>
      <c r="O7375" s="2">
        <v>10568250</v>
      </c>
      <c r="P7375" s="2">
        <v>243745748819.116</v>
      </c>
      <c r="Q7375" s="2">
        <v>23063.965066980436</v>
      </c>
      <c r="R7375" s="2">
        <v>4.3629339715918611</v>
      </c>
      <c r="T7375">
        <f t="shared" si="115"/>
        <v>0</v>
      </c>
      <c r="U7375" t="s">
        <v>26</v>
      </c>
    </row>
    <row r="7376" spans="1:21" x14ac:dyDescent="0.3">
      <c r="A7376" t="s">
        <v>41</v>
      </c>
      <c r="B7376" t="s">
        <v>333</v>
      </c>
      <c r="C7376" t="s">
        <v>41</v>
      </c>
      <c r="D7376" t="s">
        <v>333</v>
      </c>
      <c r="E7376">
        <v>0</v>
      </c>
      <c r="F7376">
        <v>2009</v>
      </c>
      <c r="G7376" s="2">
        <v>0</v>
      </c>
      <c r="H7376" s="2" t="s">
        <v>42</v>
      </c>
      <c r="I7376" s="2" t="s">
        <v>42</v>
      </c>
      <c r="J7376" s="2" t="s">
        <v>42</v>
      </c>
      <c r="K7376">
        <v>0.11799999999999999</v>
      </c>
      <c r="L7376">
        <v>19</v>
      </c>
      <c r="M7376">
        <v>19</v>
      </c>
      <c r="N7376">
        <v>0</v>
      </c>
      <c r="O7376" s="2">
        <v>5386405</v>
      </c>
      <c r="P7376" s="2">
        <v>88945625173.659302</v>
      </c>
      <c r="Q7376" s="2">
        <v>16512.98503800945</v>
      </c>
      <c r="R7376" s="2">
        <v>4.217825587396983</v>
      </c>
      <c r="T7376">
        <f t="shared" si="115"/>
        <v>0</v>
      </c>
      <c r="U7376" t="s">
        <v>41</v>
      </c>
    </row>
    <row r="7377" spans="1:21" x14ac:dyDescent="0.3">
      <c r="A7377" t="s">
        <v>29</v>
      </c>
      <c r="B7377" t="s">
        <v>377</v>
      </c>
      <c r="C7377" t="s">
        <v>41</v>
      </c>
      <c r="D7377" t="s">
        <v>333</v>
      </c>
      <c r="E7377">
        <v>0</v>
      </c>
      <c r="F7377">
        <v>2009</v>
      </c>
      <c r="G7377" s="2" t="s">
        <v>42</v>
      </c>
      <c r="H7377" s="2" t="s">
        <v>42</v>
      </c>
      <c r="I7377" s="2">
        <v>-19811000</v>
      </c>
      <c r="J7377" s="2" t="s">
        <v>42</v>
      </c>
      <c r="K7377">
        <v>7.0000000000000001E-3</v>
      </c>
      <c r="L7377">
        <v>26.3</v>
      </c>
      <c r="M7377">
        <v>19</v>
      </c>
      <c r="N7377">
        <v>1</v>
      </c>
      <c r="O7377" s="2">
        <v>9298514</v>
      </c>
      <c r="P7377" s="2">
        <v>429657033107.737</v>
      </c>
      <c r="Q7377" s="2">
        <v>46207.064172591126</v>
      </c>
      <c r="R7377" s="2">
        <v>4.6647083759165087</v>
      </c>
      <c r="T7377">
        <f t="shared" si="115"/>
        <v>0</v>
      </c>
      <c r="U7377" t="s">
        <v>29</v>
      </c>
    </row>
    <row r="7378" spans="1:21" x14ac:dyDescent="0.3">
      <c r="A7378" t="s">
        <v>31</v>
      </c>
      <c r="B7378" t="s">
        <v>399</v>
      </c>
      <c r="C7378" t="s">
        <v>41</v>
      </c>
      <c r="D7378" t="s">
        <v>333</v>
      </c>
      <c r="E7378">
        <v>0</v>
      </c>
      <c r="F7378">
        <v>2009</v>
      </c>
      <c r="G7378" s="2">
        <v>1000000</v>
      </c>
      <c r="H7378" s="2">
        <v>6</v>
      </c>
      <c r="I7378" s="2">
        <v>0</v>
      </c>
      <c r="J7378" s="2" t="s">
        <v>42</v>
      </c>
      <c r="K7378">
        <v>7.0000000000000001E-3</v>
      </c>
      <c r="L7378">
        <v>19</v>
      </c>
      <c r="M7378">
        <v>19</v>
      </c>
      <c r="N7378">
        <v>0</v>
      </c>
      <c r="O7378" s="2">
        <v>72039210</v>
      </c>
      <c r="P7378" s="2">
        <v>644639902580.64502</v>
      </c>
      <c r="Q7378" s="2">
        <v>8948.4587987659088</v>
      </c>
      <c r="R7378" s="2">
        <v>3.9517482428211337</v>
      </c>
      <c r="T7378">
        <f t="shared" si="115"/>
        <v>0</v>
      </c>
      <c r="U7378" t="s">
        <v>31</v>
      </c>
    </row>
    <row r="7379" spans="1:21" x14ac:dyDescent="0.3">
      <c r="A7379" t="s">
        <v>34</v>
      </c>
      <c r="B7379" t="s">
        <v>102</v>
      </c>
      <c r="C7379" t="s">
        <v>41</v>
      </c>
      <c r="D7379" t="s">
        <v>333</v>
      </c>
      <c r="E7379">
        <v>0</v>
      </c>
      <c r="F7379">
        <v>2009</v>
      </c>
      <c r="G7379" s="2">
        <v>0</v>
      </c>
      <c r="H7379" s="2" t="s">
        <v>42</v>
      </c>
      <c r="I7379" s="2">
        <v>0</v>
      </c>
      <c r="J7379" s="2" t="s">
        <v>42</v>
      </c>
      <c r="K7379">
        <v>0.17299999999999999</v>
      </c>
      <c r="L7379">
        <v>26.8</v>
      </c>
      <c r="M7379">
        <v>19</v>
      </c>
      <c r="N7379">
        <v>1</v>
      </c>
      <c r="O7379" s="2">
        <v>16928870</v>
      </c>
      <c r="P7379" s="2">
        <v>172389498444.621</v>
      </c>
      <c r="Q7379" s="2">
        <v>10183.166297846283</v>
      </c>
      <c r="R7379" s="2">
        <v>4.0078828361418628</v>
      </c>
      <c r="T7379">
        <f t="shared" si="115"/>
        <v>0</v>
      </c>
      <c r="U7379" t="s">
        <v>34</v>
      </c>
    </row>
    <row r="7380" spans="1:21" x14ac:dyDescent="0.3">
      <c r="A7380" t="s">
        <v>35</v>
      </c>
      <c r="B7380" t="s">
        <v>135</v>
      </c>
      <c r="C7380" t="s">
        <v>41</v>
      </c>
      <c r="D7380" t="s">
        <v>333</v>
      </c>
      <c r="E7380">
        <v>0</v>
      </c>
      <c r="F7380">
        <v>2009</v>
      </c>
      <c r="G7380" s="2">
        <v>11000</v>
      </c>
      <c r="H7380" s="2">
        <v>4.0413926851582254</v>
      </c>
      <c r="I7380" s="2">
        <v>4532000</v>
      </c>
      <c r="J7380" s="2">
        <v>6.6562899011913599</v>
      </c>
      <c r="K7380">
        <v>3.3000000000000002E-2</v>
      </c>
      <c r="L7380">
        <v>22</v>
      </c>
      <c r="M7380">
        <v>19</v>
      </c>
      <c r="N7380">
        <v>1</v>
      </c>
      <c r="O7380" s="2">
        <v>1338497</v>
      </c>
      <c r="P7380" s="2">
        <v>19652492636.843601</v>
      </c>
      <c r="Q7380" s="2">
        <v>14682.507795567417</v>
      </c>
      <c r="R7380" s="2">
        <v>4.1668002401004545</v>
      </c>
      <c r="T7380">
        <f t="shared" si="115"/>
        <v>0</v>
      </c>
      <c r="U7380" t="s">
        <v>35</v>
      </c>
    </row>
    <row r="7381" spans="1:21" x14ac:dyDescent="0.3">
      <c r="A7381" t="s">
        <v>36</v>
      </c>
      <c r="B7381" t="s">
        <v>344</v>
      </c>
      <c r="C7381" t="s">
        <v>41</v>
      </c>
      <c r="D7381" t="s">
        <v>333</v>
      </c>
      <c r="E7381">
        <v>0</v>
      </c>
      <c r="F7381">
        <v>2009</v>
      </c>
      <c r="G7381" s="2">
        <v>-3840000</v>
      </c>
      <c r="H7381" s="2" t="s">
        <v>42</v>
      </c>
      <c r="I7381" s="2">
        <v>12521000</v>
      </c>
      <c r="J7381" s="2">
        <v>7.0976390155468385</v>
      </c>
      <c r="K7381">
        <v>1.4999999999999999E-2</v>
      </c>
      <c r="L7381">
        <v>21</v>
      </c>
      <c r="M7381">
        <v>19</v>
      </c>
      <c r="N7381">
        <v>1</v>
      </c>
      <c r="O7381" s="2">
        <v>2042335</v>
      </c>
      <c r="P7381" s="2">
        <v>50244793831.619904</v>
      </c>
      <c r="Q7381" s="2">
        <v>24601.64166584811</v>
      </c>
      <c r="R7381" s="2">
        <v>4.3909640885111161</v>
      </c>
      <c r="T7381">
        <f t="shared" si="115"/>
        <v>0</v>
      </c>
      <c r="U7381" t="s">
        <v>36</v>
      </c>
    </row>
    <row r="7382" spans="1:21" x14ac:dyDescent="0.3">
      <c r="A7382" t="s">
        <v>5</v>
      </c>
      <c r="B7382" t="s">
        <v>59</v>
      </c>
      <c r="C7382" t="s">
        <v>41</v>
      </c>
      <c r="D7382" t="s">
        <v>334</v>
      </c>
      <c r="E7382">
        <v>0</v>
      </c>
      <c r="F7382">
        <v>2010</v>
      </c>
      <c r="G7382" s="2" t="s">
        <v>42</v>
      </c>
      <c r="H7382" s="2" t="s">
        <v>42</v>
      </c>
      <c r="I7382" s="2">
        <v>0</v>
      </c>
      <c r="J7382" s="2" t="s">
        <v>42</v>
      </c>
      <c r="K7382">
        <v>0.128</v>
      </c>
      <c r="L7382">
        <v>30</v>
      </c>
      <c r="M7382">
        <v>19</v>
      </c>
      <c r="N7382">
        <v>1</v>
      </c>
      <c r="O7382" s="2">
        <v>22032000</v>
      </c>
      <c r="P7382" s="2">
        <v>1142876772659.21</v>
      </c>
      <c r="Q7382" s="2">
        <v>51873.49185998593</v>
      </c>
      <c r="R7382" s="2">
        <v>4.7149454834761553</v>
      </c>
      <c r="T7382">
        <f t="shared" si="115"/>
        <v>0</v>
      </c>
      <c r="U7382" t="s">
        <v>5</v>
      </c>
    </row>
    <row r="7383" spans="1:21" x14ac:dyDescent="0.3">
      <c r="A7383" t="s">
        <v>6</v>
      </c>
      <c r="B7383" t="s">
        <v>70</v>
      </c>
      <c r="C7383" t="s">
        <v>41</v>
      </c>
      <c r="D7383" t="s">
        <v>334</v>
      </c>
      <c r="E7383">
        <v>0</v>
      </c>
      <c r="F7383">
        <v>2010</v>
      </c>
      <c r="G7383" s="2">
        <v>148344000</v>
      </c>
      <c r="H7383" s="2">
        <v>8.1712699853034323</v>
      </c>
      <c r="I7383" s="2">
        <v>78835000</v>
      </c>
      <c r="J7383" s="2">
        <v>7.8967190719586311</v>
      </c>
      <c r="K7383">
        <v>0.106</v>
      </c>
      <c r="L7383">
        <v>25</v>
      </c>
      <c r="M7383">
        <v>19</v>
      </c>
      <c r="N7383">
        <v>1</v>
      </c>
      <c r="O7383" s="2">
        <v>8361069</v>
      </c>
      <c r="P7383" s="2">
        <v>391892746544.69</v>
      </c>
      <c r="Q7383" s="2">
        <v>46871.129342993103</v>
      </c>
      <c r="R7383" s="2">
        <v>4.6709054178155212</v>
      </c>
      <c r="T7383">
        <f t="shared" si="115"/>
        <v>0</v>
      </c>
      <c r="U7383" t="s">
        <v>6</v>
      </c>
    </row>
    <row r="7384" spans="1:21" x14ac:dyDescent="0.3">
      <c r="A7384" t="s">
        <v>7</v>
      </c>
      <c r="B7384" t="s">
        <v>81</v>
      </c>
      <c r="C7384" t="s">
        <v>41</v>
      </c>
      <c r="D7384" t="s">
        <v>334</v>
      </c>
      <c r="E7384">
        <v>0</v>
      </c>
      <c r="F7384">
        <v>2010</v>
      </c>
      <c r="G7384" s="2">
        <v>94040000</v>
      </c>
      <c r="H7384" s="2">
        <v>7.9733126204529015</v>
      </c>
      <c r="I7384" s="2">
        <v>156334000</v>
      </c>
      <c r="J7384" s="2">
        <v>8.1940534399935263</v>
      </c>
      <c r="K7384">
        <v>0.04</v>
      </c>
      <c r="L7384">
        <v>33.99</v>
      </c>
      <c r="M7384">
        <v>19</v>
      </c>
      <c r="N7384">
        <v>1</v>
      </c>
      <c r="O7384" s="2">
        <v>10920270</v>
      </c>
      <c r="P7384" s="2">
        <v>483548031197.10797</v>
      </c>
      <c r="Q7384" s="2">
        <v>44279.860406117063</v>
      </c>
      <c r="R7384" s="2">
        <v>4.646206243079571</v>
      </c>
      <c r="T7384">
        <f t="shared" si="115"/>
        <v>0</v>
      </c>
      <c r="U7384" t="s">
        <v>7</v>
      </c>
    </row>
    <row r="7385" spans="1:21" x14ac:dyDescent="0.3">
      <c r="A7385" t="s">
        <v>8</v>
      </c>
      <c r="B7385" t="s">
        <v>114</v>
      </c>
      <c r="C7385" t="s">
        <v>41</v>
      </c>
      <c r="D7385" t="s">
        <v>334</v>
      </c>
      <c r="E7385">
        <v>0</v>
      </c>
      <c r="F7385">
        <v>2010</v>
      </c>
      <c r="G7385" s="2">
        <v>691805000</v>
      </c>
      <c r="H7385" s="2">
        <v>8.8399836965400986</v>
      </c>
      <c r="I7385" s="2">
        <v>3569219000</v>
      </c>
      <c r="J7385" s="2">
        <v>9.5525731961970681</v>
      </c>
      <c r="K7385">
        <v>1.2E-2</v>
      </c>
      <c r="L7385">
        <v>19</v>
      </c>
      <c r="M7385">
        <v>19</v>
      </c>
      <c r="N7385">
        <v>0</v>
      </c>
      <c r="O7385" s="2">
        <v>10517250</v>
      </c>
      <c r="P7385" s="2">
        <v>207477857918.91901</v>
      </c>
      <c r="Q7385" s="2">
        <v>19727.386714104829</v>
      </c>
      <c r="R7385" s="2">
        <v>4.2950695580949168</v>
      </c>
      <c r="T7385">
        <f t="shared" si="115"/>
        <v>0</v>
      </c>
      <c r="U7385" t="s">
        <v>8</v>
      </c>
    </row>
    <row r="7386" spans="1:21" x14ac:dyDescent="0.3">
      <c r="A7386" t="s">
        <v>9</v>
      </c>
      <c r="B7386" t="s">
        <v>125</v>
      </c>
      <c r="C7386" t="s">
        <v>41</v>
      </c>
      <c r="D7386" t="s">
        <v>334</v>
      </c>
      <c r="E7386">
        <v>0</v>
      </c>
      <c r="F7386">
        <v>2010</v>
      </c>
      <c r="G7386" s="2">
        <v>0</v>
      </c>
      <c r="H7386" s="2" t="s">
        <v>42</v>
      </c>
      <c r="I7386" s="2">
        <v>49882000</v>
      </c>
      <c r="J7386" s="2">
        <v>7.6979438580292534</v>
      </c>
      <c r="K7386">
        <v>3.3000000000000002E-2</v>
      </c>
      <c r="L7386">
        <v>25</v>
      </c>
      <c r="M7386">
        <v>19</v>
      </c>
      <c r="N7386">
        <v>1</v>
      </c>
      <c r="O7386" s="2">
        <v>5547683</v>
      </c>
      <c r="P7386" s="2">
        <v>321995350346.50098</v>
      </c>
      <c r="Q7386" s="2">
        <v>58041.411224560048</v>
      </c>
      <c r="R7386" s="2">
        <v>4.7637379633726624</v>
      </c>
      <c r="T7386">
        <f t="shared" si="115"/>
        <v>0</v>
      </c>
      <c r="U7386" t="s">
        <v>9</v>
      </c>
    </row>
    <row r="7387" spans="1:21" x14ac:dyDescent="0.3">
      <c r="A7387" t="s">
        <v>10</v>
      </c>
      <c r="B7387" t="s">
        <v>147</v>
      </c>
      <c r="C7387" t="s">
        <v>41</v>
      </c>
      <c r="D7387" t="s">
        <v>334</v>
      </c>
      <c r="E7387">
        <v>0</v>
      </c>
      <c r="F7387">
        <v>2010</v>
      </c>
      <c r="G7387" s="2">
        <v>5510000</v>
      </c>
      <c r="H7387" s="2">
        <v>6.7411515988517854</v>
      </c>
      <c r="I7387" s="2">
        <v>5198000</v>
      </c>
      <c r="J7387" s="2">
        <v>6.7158362751649934</v>
      </c>
      <c r="K7387">
        <v>1.9E-2</v>
      </c>
      <c r="L7387">
        <v>26</v>
      </c>
      <c r="M7387">
        <v>19</v>
      </c>
      <c r="N7387">
        <v>1</v>
      </c>
      <c r="O7387" s="2">
        <v>5362000</v>
      </c>
      <c r="P7387" s="2">
        <v>247799815768.47699</v>
      </c>
      <c r="Q7387" s="2">
        <v>46214.064857977806</v>
      </c>
      <c r="R7387" s="2">
        <v>4.6647741695087461</v>
      </c>
      <c r="T7387">
        <f t="shared" si="115"/>
        <v>0</v>
      </c>
      <c r="U7387" t="s">
        <v>10</v>
      </c>
    </row>
    <row r="7388" spans="1:21" x14ac:dyDescent="0.3">
      <c r="A7388" t="s">
        <v>11</v>
      </c>
      <c r="B7388" t="s">
        <v>158</v>
      </c>
      <c r="C7388" t="s">
        <v>41</v>
      </c>
      <c r="D7388" t="s">
        <v>334</v>
      </c>
      <c r="E7388">
        <v>0</v>
      </c>
      <c r="F7388">
        <v>2010</v>
      </c>
      <c r="G7388" s="2">
        <v>13245000</v>
      </c>
      <c r="H7388" s="2">
        <v>7.1220519626332495</v>
      </c>
      <c r="I7388" s="2">
        <v>189738000</v>
      </c>
      <c r="J7388" s="2">
        <v>8.2781543184353374</v>
      </c>
      <c r="K7388">
        <v>4.4999999999999998E-2</v>
      </c>
      <c r="L7388">
        <v>34.42989</v>
      </c>
      <c r="M7388">
        <v>19</v>
      </c>
      <c r="N7388">
        <v>1</v>
      </c>
      <c r="O7388" s="2">
        <v>62917790</v>
      </c>
      <c r="P7388" s="2">
        <v>2646837111794.7798</v>
      </c>
      <c r="Q7388" s="2">
        <v>42068.183129044737</v>
      </c>
      <c r="R7388" s="2">
        <v>4.6239537557995218</v>
      </c>
      <c r="T7388">
        <f t="shared" si="115"/>
        <v>0</v>
      </c>
      <c r="U7388" t="s">
        <v>11</v>
      </c>
    </row>
    <row r="7389" spans="1:21" x14ac:dyDescent="0.3">
      <c r="A7389" t="s">
        <v>12</v>
      </c>
      <c r="B7389" t="s">
        <v>169</v>
      </c>
      <c r="C7389" t="s">
        <v>41</v>
      </c>
      <c r="D7389" t="s">
        <v>334</v>
      </c>
      <c r="E7389">
        <v>0</v>
      </c>
      <c r="F7389">
        <v>2010</v>
      </c>
      <c r="G7389" s="2">
        <v>-185430000</v>
      </c>
      <c r="H7389" s="2" t="s">
        <v>42</v>
      </c>
      <c r="I7389" s="2" t="s">
        <v>42</v>
      </c>
      <c r="J7389" s="2" t="s">
        <v>42</v>
      </c>
      <c r="K7389">
        <v>2.3E-2</v>
      </c>
      <c r="L7389">
        <v>29.475000000000001</v>
      </c>
      <c r="M7389">
        <v>19</v>
      </c>
      <c r="N7389">
        <v>1</v>
      </c>
      <c r="O7389" s="2">
        <v>81776930</v>
      </c>
      <c r="P7389" s="2">
        <v>3417094562648.9502</v>
      </c>
      <c r="Q7389" s="2">
        <v>41785.556912554071</v>
      </c>
      <c r="R7389" s="2">
        <v>4.6210261947630311</v>
      </c>
      <c r="T7389">
        <f t="shared" si="115"/>
        <v>0</v>
      </c>
      <c r="U7389" t="s">
        <v>12</v>
      </c>
    </row>
    <row r="7390" spans="1:21" x14ac:dyDescent="0.3">
      <c r="A7390" t="s">
        <v>13</v>
      </c>
      <c r="B7390" t="s">
        <v>180</v>
      </c>
      <c r="C7390" t="s">
        <v>41</v>
      </c>
      <c r="D7390" t="s">
        <v>334</v>
      </c>
      <c r="E7390">
        <v>0</v>
      </c>
      <c r="F7390">
        <v>2010</v>
      </c>
      <c r="G7390" s="2">
        <v>0</v>
      </c>
      <c r="H7390" s="2" t="s">
        <v>42</v>
      </c>
      <c r="I7390" s="2">
        <v>-842000</v>
      </c>
      <c r="J7390" s="2" t="s">
        <v>42</v>
      </c>
      <c r="K7390">
        <v>3.2000000000000001E-2</v>
      </c>
      <c r="L7390">
        <v>24</v>
      </c>
      <c r="M7390">
        <v>19</v>
      </c>
      <c r="N7390">
        <v>1</v>
      </c>
      <c r="O7390" s="2">
        <v>11153000</v>
      </c>
      <c r="P7390" s="2">
        <v>299361576558.21698</v>
      </c>
      <c r="Q7390" s="2">
        <v>26841.350000736751</v>
      </c>
      <c r="R7390" s="2">
        <v>4.428804355130568</v>
      </c>
      <c r="T7390">
        <f t="shared" si="115"/>
        <v>0</v>
      </c>
      <c r="U7390" t="s">
        <v>13</v>
      </c>
    </row>
    <row r="7391" spans="1:21" x14ac:dyDescent="0.3">
      <c r="A7391" t="s">
        <v>14</v>
      </c>
      <c r="B7391" t="s">
        <v>191</v>
      </c>
      <c r="C7391" t="s">
        <v>41</v>
      </c>
      <c r="D7391" t="s">
        <v>334</v>
      </c>
      <c r="E7391">
        <v>0</v>
      </c>
      <c r="F7391">
        <v>2010</v>
      </c>
      <c r="G7391" s="2">
        <v>22872000</v>
      </c>
      <c r="H7391" s="2">
        <v>7.3593041423499326</v>
      </c>
      <c r="I7391" s="2">
        <v>100884000</v>
      </c>
      <c r="J7391" s="2">
        <v>8.003822293464788</v>
      </c>
      <c r="K7391">
        <v>2.9000000000000001E-2</v>
      </c>
      <c r="L7391">
        <v>19</v>
      </c>
      <c r="M7391">
        <v>19</v>
      </c>
      <c r="N7391">
        <v>0</v>
      </c>
      <c r="O7391" s="2">
        <v>10000020</v>
      </c>
      <c r="P7391" s="2">
        <v>130922638689.071</v>
      </c>
      <c r="Q7391" s="2">
        <v>13092.237684431731</v>
      </c>
      <c r="R7391" s="2">
        <v>4.1170138811532384</v>
      </c>
      <c r="T7391">
        <f t="shared" si="115"/>
        <v>0</v>
      </c>
      <c r="U7391" t="s">
        <v>14</v>
      </c>
    </row>
    <row r="7392" spans="1:21" x14ac:dyDescent="0.3">
      <c r="A7392" t="s">
        <v>15</v>
      </c>
      <c r="B7392" t="s">
        <v>202</v>
      </c>
      <c r="C7392" t="s">
        <v>41</v>
      </c>
      <c r="D7392" t="s">
        <v>334</v>
      </c>
      <c r="E7392">
        <v>0</v>
      </c>
      <c r="F7392">
        <v>2010</v>
      </c>
      <c r="G7392" s="2">
        <v>0</v>
      </c>
      <c r="H7392" s="2" t="s">
        <v>42</v>
      </c>
      <c r="I7392" s="2">
        <v>0</v>
      </c>
      <c r="J7392" s="2" t="s">
        <v>42</v>
      </c>
      <c r="K7392">
        <v>0.16700000000000001</v>
      </c>
      <c r="L7392">
        <v>18</v>
      </c>
      <c r="M7392">
        <v>19</v>
      </c>
      <c r="N7392">
        <v>0</v>
      </c>
      <c r="O7392" s="2">
        <v>318006</v>
      </c>
      <c r="P7392" s="2">
        <v>13310567802.9356</v>
      </c>
      <c r="Q7392" s="2">
        <v>41856.341713475849</v>
      </c>
      <c r="R7392" s="2">
        <v>4.6217612678851605</v>
      </c>
      <c r="T7392">
        <f t="shared" si="115"/>
        <v>0</v>
      </c>
      <c r="U7392" t="s">
        <v>15</v>
      </c>
    </row>
    <row r="7393" spans="1:21" x14ac:dyDescent="0.3">
      <c r="A7393" t="s">
        <v>16</v>
      </c>
      <c r="B7393" t="s">
        <v>213</v>
      </c>
      <c r="C7393" t="s">
        <v>41</v>
      </c>
      <c r="D7393" t="s">
        <v>334</v>
      </c>
      <c r="E7393">
        <v>0</v>
      </c>
      <c r="F7393">
        <v>2010</v>
      </c>
      <c r="G7393" s="2" t="s">
        <v>42</v>
      </c>
      <c r="H7393" s="2" t="s">
        <v>42</v>
      </c>
      <c r="I7393" s="2">
        <v>64137000</v>
      </c>
      <c r="J7393" s="2">
        <v>7.8071086419984654</v>
      </c>
      <c r="K7393">
        <v>4.2999999999999997E-2</v>
      </c>
      <c r="L7393">
        <v>12.5</v>
      </c>
      <c r="M7393">
        <v>19</v>
      </c>
      <c r="N7393">
        <v>0</v>
      </c>
      <c r="O7393" s="2">
        <v>4554800</v>
      </c>
      <c r="P7393" s="2">
        <v>221951354761.53201</v>
      </c>
      <c r="Q7393" s="2">
        <v>48729.110995330644</v>
      </c>
      <c r="R7393" s="2">
        <v>4.6877884882673166</v>
      </c>
      <c r="T7393">
        <f t="shared" si="115"/>
        <v>0</v>
      </c>
      <c r="U7393" t="s">
        <v>16</v>
      </c>
    </row>
    <row r="7394" spans="1:21" x14ac:dyDescent="0.3">
      <c r="A7394" t="s">
        <v>17</v>
      </c>
      <c r="B7394" t="s">
        <v>235</v>
      </c>
      <c r="C7394" t="s">
        <v>41</v>
      </c>
      <c r="D7394" t="s">
        <v>334</v>
      </c>
      <c r="E7394">
        <v>0</v>
      </c>
      <c r="F7394">
        <v>2010</v>
      </c>
      <c r="G7394" s="2">
        <v>623523000</v>
      </c>
      <c r="H7394" s="2">
        <v>8.7948524780051827</v>
      </c>
      <c r="I7394" s="2">
        <v>68787000</v>
      </c>
      <c r="J7394" s="2">
        <v>7.8375063690242985</v>
      </c>
      <c r="K7394">
        <v>5.1999999999999998E-2</v>
      </c>
      <c r="L7394">
        <v>31.4</v>
      </c>
      <c r="M7394">
        <v>19</v>
      </c>
      <c r="N7394">
        <v>1</v>
      </c>
      <c r="O7394" s="2">
        <v>60483380</v>
      </c>
      <c r="P7394" s="2">
        <v>2125058244242.9199</v>
      </c>
      <c r="Q7394" s="2">
        <v>35134.581503925874</v>
      </c>
      <c r="R7394" s="2">
        <v>4.5457347849226721</v>
      </c>
      <c r="T7394">
        <f t="shared" si="115"/>
        <v>0</v>
      </c>
      <c r="U7394" t="s">
        <v>17</v>
      </c>
    </row>
    <row r="7395" spans="1:21" x14ac:dyDescent="0.3">
      <c r="A7395" t="s">
        <v>18</v>
      </c>
      <c r="B7395" t="s">
        <v>246</v>
      </c>
      <c r="C7395" t="s">
        <v>41</v>
      </c>
      <c r="D7395" t="s">
        <v>334</v>
      </c>
      <c r="E7395">
        <v>0</v>
      </c>
      <c r="F7395">
        <v>2010</v>
      </c>
      <c r="G7395" s="2">
        <v>0</v>
      </c>
      <c r="H7395" s="2" t="s">
        <v>42</v>
      </c>
      <c r="I7395" s="2" t="s">
        <v>42</v>
      </c>
      <c r="J7395" s="2" t="s">
        <v>42</v>
      </c>
      <c r="K7395">
        <v>5.1999999999999998E-2</v>
      </c>
      <c r="L7395">
        <v>39.54</v>
      </c>
      <c r="M7395">
        <v>19</v>
      </c>
      <c r="N7395">
        <v>1</v>
      </c>
      <c r="O7395" s="2">
        <v>128057000</v>
      </c>
      <c r="P7395" s="2">
        <v>5700098114744.4102</v>
      </c>
      <c r="Q7395" s="2">
        <v>44512.194684745155</v>
      </c>
      <c r="R7395" s="2">
        <v>4.6484790078070466</v>
      </c>
      <c r="T7395">
        <f t="shared" si="115"/>
        <v>0</v>
      </c>
      <c r="U7395" t="s">
        <v>18</v>
      </c>
    </row>
    <row r="7396" spans="1:21" x14ac:dyDescent="0.3">
      <c r="A7396" t="s">
        <v>46</v>
      </c>
      <c r="B7396" t="s">
        <v>356</v>
      </c>
      <c r="C7396" t="s">
        <v>41</v>
      </c>
      <c r="D7396" t="s">
        <v>334</v>
      </c>
      <c r="E7396">
        <v>0</v>
      </c>
      <c r="F7396">
        <v>2010</v>
      </c>
      <c r="G7396" s="2">
        <v>-44000</v>
      </c>
      <c r="H7396" s="2" t="s">
        <v>42</v>
      </c>
      <c r="I7396" s="2">
        <v>-849000</v>
      </c>
      <c r="J7396" s="2" t="s">
        <v>42</v>
      </c>
      <c r="K7396">
        <v>7.0000000000000001E-3</v>
      </c>
      <c r="L7396">
        <v>21</v>
      </c>
      <c r="M7396">
        <v>19</v>
      </c>
      <c r="N7396">
        <v>1</v>
      </c>
      <c r="O7396" s="2">
        <v>49410370</v>
      </c>
      <c r="P7396" s="2">
        <v>1094499338702.72</v>
      </c>
      <c r="Q7396" s="2">
        <v>22151.207098888754</v>
      </c>
      <c r="R7396" s="2">
        <v>4.3453973974711637</v>
      </c>
      <c r="T7396">
        <f t="shared" si="115"/>
        <v>0</v>
      </c>
      <c r="U7396" t="s">
        <v>46</v>
      </c>
    </row>
    <row r="7397" spans="1:21" x14ac:dyDescent="0.3">
      <c r="A7397" t="s">
        <v>20</v>
      </c>
      <c r="B7397" t="s">
        <v>257</v>
      </c>
      <c r="C7397" t="s">
        <v>41</v>
      </c>
      <c r="D7397" t="s">
        <v>334</v>
      </c>
      <c r="E7397">
        <v>0</v>
      </c>
      <c r="F7397">
        <v>2010</v>
      </c>
      <c r="G7397" s="2" t="s">
        <v>42</v>
      </c>
      <c r="H7397" s="2" t="s">
        <v>42</v>
      </c>
      <c r="I7397" s="2">
        <v>0</v>
      </c>
      <c r="J7397" s="2" t="s">
        <v>42</v>
      </c>
      <c r="K7397">
        <v>5.1999999999999998E-2</v>
      </c>
      <c r="L7397">
        <v>28.59</v>
      </c>
      <c r="M7397">
        <v>19</v>
      </c>
      <c r="N7397">
        <v>1</v>
      </c>
      <c r="O7397" s="2">
        <v>506953</v>
      </c>
      <c r="P7397" s="2">
        <v>53212476812.2957</v>
      </c>
      <c r="Q7397" s="2">
        <v>104965.30607826702</v>
      </c>
      <c r="R7397" s="2">
        <v>5.0210457765120182</v>
      </c>
      <c r="T7397">
        <f t="shared" si="115"/>
        <v>0</v>
      </c>
      <c r="U7397" t="s">
        <v>20</v>
      </c>
    </row>
    <row r="7398" spans="1:21" x14ac:dyDescent="0.3">
      <c r="A7398" t="s">
        <v>21</v>
      </c>
      <c r="B7398" t="s">
        <v>268</v>
      </c>
      <c r="C7398" t="s">
        <v>41</v>
      </c>
      <c r="D7398" t="s">
        <v>334</v>
      </c>
      <c r="E7398">
        <v>0</v>
      </c>
      <c r="F7398">
        <v>2010</v>
      </c>
      <c r="G7398" s="2">
        <v>0</v>
      </c>
      <c r="H7398" s="2" t="s">
        <v>42</v>
      </c>
      <c r="I7398" s="2">
        <v>850000</v>
      </c>
      <c r="J7398" s="2">
        <v>5.9294189257142929</v>
      </c>
      <c r="K7398">
        <v>0.21099999999999999</v>
      </c>
      <c r="L7398">
        <v>30</v>
      </c>
      <c r="M7398">
        <v>19</v>
      </c>
      <c r="N7398">
        <v>1</v>
      </c>
      <c r="O7398" s="2">
        <v>114255600</v>
      </c>
      <c r="P7398" s="2">
        <v>1051128603513.77</v>
      </c>
      <c r="Q7398" s="2">
        <v>9199.7994278947372</v>
      </c>
      <c r="R7398" s="2">
        <v>3.9637783590511986</v>
      </c>
      <c r="T7398">
        <f t="shared" si="115"/>
        <v>0</v>
      </c>
      <c r="U7398" t="s">
        <v>21</v>
      </c>
    </row>
    <row r="7399" spans="1:21" x14ac:dyDescent="0.3">
      <c r="A7399" t="s">
        <v>22</v>
      </c>
      <c r="B7399" t="s">
        <v>279</v>
      </c>
      <c r="C7399" t="s">
        <v>41</v>
      </c>
      <c r="D7399" t="s">
        <v>334</v>
      </c>
      <c r="E7399">
        <v>0</v>
      </c>
      <c r="F7399">
        <v>2010</v>
      </c>
      <c r="G7399" s="2">
        <v>3974000</v>
      </c>
      <c r="H7399" s="2">
        <v>6.5992278627737964</v>
      </c>
      <c r="I7399" s="2">
        <v>16033999.999999998</v>
      </c>
      <c r="J7399" s="2">
        <v>7.2050418792613691</v>
      </c>
      <c r="K7399">
        <v>1.4999999999999999E-2</v>
      </c>
      <c r="L7399">
        <v>25.5</v>
      </c>
      <c r="M7399">
        <v>19</v>
      </c>
      <c r="N7399">
        <v>1</v>
      </c>
      <c r="O7399" s="2">
        <v>16615390</v>
      </c>
      <c r="P7399" s="2">
        <v>836389937229.19702</v>
      </c>
      <c r="Q7399" s="2">
        <v>50338.266945837386</v>
      </c>
      <c r="R7399" s="2">
        <v>4.7018982595076197</v>
      </c>
      <c r="T7399">
        <f t="shared" si="115"/>
        <v>0</v>
      </c>
      <c r="U7399" t="s">
        <v>22</v>
      </c>
    </row>
    <row r="7400" spans="1:21" x14ac:dyDescent="0.3">
      <c r="A7400" t="s">
        <v>23</v>
      </c>
      <c r="B7400" t="s">
        <v>290</v>
      </c>
      <c r="C7400" t="s">
        <v>41</v>
      </c>
      <c r="D7400" t="s">
        <v>334</v>
      </c>
      <c r="E7400">
        <v>0</v>
      </c>
      <c r="F7400">
        <v>2010</v>
      </c>
      <c r="G7400" s="2">
        <v>0</v>
      </c>
      <c r="H7400" s="2" t="s">
        <v>42</v>
      </c>
      <c r="I7400" s="2">
        <v>0</v>
      </c>
      <c r="J7400" s="2" t="s">
        <v>42</v>
      </c>
      <c r="K7400">
        <v>0.24</v>
      </c>
      <c r="L7400">
        <v>30</v>
      </c>
      <c r="M7400">
        <v>19</v>
      </c>
      <c r="N7400">
        <v>1</v>
      </c>
      <c r="O7400" s="2">
        <v>4350700</v>
      </c>
      <c r="P7400" s="2">
        <v>146580949348.89301</v>
      </c>
      <c r="Q7400" s="2">
        <v>33691.3483689735</v>
      </c>
      <c r="R7400" s="2">
        <v>4.5275183923253355</v>
      </c>
      <c r="T7400">
        <f t="shared" si="115"/>
        <v>0</v>
      </c>
      <c r="U7400" t="s">
        <v>23</v>
      </c>
    </row>
    <row r="7401" spans="1:21" x14ac:dyDescent="0.3">
      <c r="A7401" t="s">
        <v>24</v>
      </c>
      <c r="B7401" t="s">
        <v>301</v>
      </c>
      <c r="C7401" t="s">
        <v>41</v>
      </c>
      <c r="D7401" t="s">
        <v>334</v>
      </c>
      <c r="E7401">
        <v>0</v>
      </c>
      <c r="F7401">
        <v>2010</v>
      </c>
      <c r="G7401" s="2">
        <v>165000</v>
      </c>
      <c r="H7401" s="2">
        <v>5.2174839442139067</v>
      </c>
      <c r="I7401" s="2" t="s">
        <v>42</v>
      </c>
      <c r="J7401" s="2" t="s">
        <v>42</v>
      </c>
      <c r="K7401">
        <v>8.5000000000000006E-2</v>
      </c>
      <c r="L7401">
        <v>28</v>
      </c>
      <c r="M7401">
        <v>19</v>
      </c>
      <c r="N7401">
        <v>1</v>
      </c>
      <c r="O7401" s="2">
        <v>4889252</v>
      </c>
      <c r="P7401" s="2">
        <v>429130952709.224</v>
      </c>
      <c r="Q7401" s="2">
        <v>87770.266844340193</v>
      </c>
      <c r="R7401" s="2">
        <v>4.9433474187262876</v>
      </c>
      <c r="T7401">
        <f t="shared" si="115"/>
        <v>0</v>
      </c>
      <c r="U7401" t="s">
        <v>24</v>
      </c>
    </row>
    <row r="7402" spans="1:21" x14ac:dyDescent="0.3">
      <c r="A7402" t="s">
        <v>25</v>
      </c>
      <c r="B7402" t="s">
        <v>312</v>
      </c>
      <c r="C7402" t="s">
        <v>41</v>
      </c>
      <c r="D7402" t="s">
        <v>334</v>
      </c>
      <c r="E7402">
        <v>0</v>
      </c>
      <c r="F7402">
        <v>2010</v>
      </c>
      <c r="G7402" s="2">
        <v>64800000</v>
      </c>
      <c r="H7402" s="2">
        <v>7.8115750058705933</v>
      </c>
      <c r="I7402" s="2">
        <v>259899999.99999997</v>
      </c>
      <c r="J7402" s="2">
        <v>8.414806279501013</v>
      </c>
      <c r="K7402">
        <v>7.1999999999999995E-2</v>
      </c>
      <c r="L7402">
        <v>19</v>
      </c>
      <c r="M7402">
        <v>19</v>
      </c>
      <c r="N7402">
        <v>0</v>
      </c>
      <c r="O7402" s="2">
        <v>38516690</v>
      </c>
      <c r="P7402" s="2">
        <v>479257883741.75201</v>
      </c>
      <c r="Q7402" s="2">
        <v>12442.862658804586</v>
      </c>
      <c r="R7402" s="2">
        <v>4.094920307517115</v>
      </c>
      <c r="T7402">
        <f t="shared" si="115"/>
        <v>0</v>
      </c>
      <c r="U7402" t="s">
        <v>25</v>
      </c>
    </row>
    <row r="7403" spans="1:21" x14ac:dyDescent="0.3">
      <c r="A7403" t="s">
        <v>26</v>
      </c>
      <c r="B7403" t="s">
        <v>323</v>
      </c>
      <c r="C7403" t="s">
        <v>41</v>
      </c>
      <c r="D7403" t="s">
        <v>334</v>
      </c>
      <c r="E7403">
        <v>0</v>
      </c>
      <c r="F7403">
        <v>2010</v>
      </c>
      <c r="G7403" s="2">
        <v>172000</v>
      </c>
      <c r="H7403" s="2">
        <v>5.2355284469075487</v>
      </c>
      <c r="I7403" s="2">
        <v>1657000</v>
      </c>
      <c r="J7403" s="2">
        <v>6.2193225084193369</v>
      </c>
      <c r="K7403">
        <v>7.0000000000000001E-3</v>
      </c>
      <c r="L7403">
        <v>26.5</v>
      </c>
      <c r="M7403">
        <v>19</v>
      </c>
      <c r="N7403">
        <v>1</v>
      </c>
      <c r="O7403" s="2">
        <v>10573100</v>
      </c>
      <c r="P7403" s="2">
        <v>238303443425.20999</v>
      </c>
      <c r="Q7403" s="2">
        <v>22538.654077348176</v>
      </c>
      <c r="R7403" s="2">
        <v>4.3529279780706354</v>
      </c>
      <c r="T7403">
        <f t="shared" si="115"/>
        <v>0</v>
      </c>
      <c r="U7403" t="s">
        <v>26</v>
      </c>
    </row>
    <row r="7404" spans="1:21" x14ac:dyDescent="0.3">
      <c r="A7404" t="s">
        <v>41</v>
      </c>
      <c r="B7404" t="s">
        <v>334</v>
      </c>
      <c r="C7404" t="s">
        <v>41</v>
      </c>
      <c r="D7404" t="s">
        <v>334</v>
      </c>
      <c r="E7404">
        <v>0</v>
      </c>
      <c r="F7404">
        <v>2010</v>
      </c>
      <c r="G7404" s="2">
        <v>0</v>
      </c>
      <c r="H7404" s="2" t="s">
        <v>42</v>
      </c>
      <c r="I7404" s="2" t="s">
        <v>42</v>
      </c>
      <c r="J7404" s="2" t="s">
        <v>42</v>
      </c>
      <c r="K7404">
        <v>0.11799999999999999</v>
      </c>
      <c r="L7404">
        <v>19</v>
      </c>
      <c r="M7404">
        <v>19</v>
      </c>
      <c r="N7404">
        <v>0</v>
      </c>
      <c r="O7404" s="2">
        <v>5391428</v>
      </c>
      <c r="P7404" s="2">
        <v>89501012915.7314</v>
      </c>
      <c r="Q7404" s="2">
        <v>16600.61358803853</v>
      </c>
      <c r="R7404" s="2">
        <v>4.2201241406288794</v>
      </c>
      <c r="T7404">
        <f t="shared" si="115"/>
        <v>0</v>
      </c>
      <c r="U7404" t="s">
        <v>41</v>
      </c>
    </row>
    <row r="7405" spans="1:21" x14ac:dyDescent="0.3">
      <c r="A7405" t="s">
        <v>29</v>
      </c>
      <c r="B7405" t="s">
        <v>378</v>
      </c>
      <c r="C7405" t="s">
        <v>41</v>
      </c>
      <c r="D7405" t="s">
        <v>334</v>
      </c>
      <c r="E7405">
        <v>0</v>
      </c>
      <c r="F7405">
        <v>2010</v>
      </c>
      <c r="G7405" s="2">
        <v>-14028000</v>
      </c>
      <c r="H7405" s="2" t="s">
        <v>42</v>
      </c>
      <c r="I7405" s="2">
        <v>30746000</v>
      </c>
      <c r="J7405" s="2">
        <v>7.4877886228455948</v>
      </c>
      <c r="K7405">
        <v>7.0000000000000001E-3</v>
      </c>
      <c r="L7405">
        <v>26.3</v>
      </c>
      <c r="M7405">
        <v>19</v>
      </c>
      <c r="N7405">
        <v>1</v>
      </c>
      <c r="O7405" s="2">
        <v>9378126</v>
      </c>
      <c r="P7405" s="2">
        <v>488377689564.92102</v>
      </c>
      <c r="Q7405" s="2">
        <v>52076.25591348645</v>
      </c>
      <c r="R7405" s="2">
        <v>4.7166397525462314</v>
      </c>
      <c r="T7405">
        <f t="shared" si="115"/>
        <v>0</v>
      </c>
      <c r="U7405" t="s">
        <v>29</v>
      </c>
    </row>
    <row r="7406" spans="1:21" x14ac:dyDescent="0.3">
      <c r="A7406" t="s">
        <v>31</v>
      </c>
      <c r="B7406" t="s">
        <v>400</v>
      </c>
      <c r="C7406" t="s">
        <v>41</v>
      </c>
      <c r="D7406" t="s">
        <v>334</v>
      </c>
      <c r="E7406">
        <v>0</v>
      </c>
      <c r="F7406">
        <v>2010</v>
      </c>
      <c r="G7406" s="2">
        <v>0</v>
      </c>
      <c r="H7406" s="2" t="s">
        <v>42</v>
      </c>
      <c r="I7406" s="2">
        <v>0</v>
      </c>
      <c r="J7406" s="2" t="s">
        <v>42</v>
      </c>
      <c r="K7406">
        <v>7.0000000000000001E-3</v>
      </c>
      <c r="L7406">
        <v>19</v>
      </c>
      <c r="M7406">
        <v>19</v>
      </c>
      <c r="N7406">
        <v>0</v>
      </c>
      <c r="O7406" s="2">
        <v>73142150</v>
      </c>
      <c r="P7406" s="2">
        <v>771876791231.83801</v>
      </c>
      <c r="Q7406" s="2">
        <v>10553.105032212452</v>
      </c>
      <c r="R7406" s="2">
        <v>4.0233802605770963</v>
      </c>
      <c r="T7406">
        <f t="shared" si="115"/>
        <v>0</v>
      </c>
      <c r="U7406" t="s">
        <v>31</v>
      </c>
    </row>
    <row r="7407" spans="1:21" x14ac:dyDescent="0.3">
      <c r="A7407" t="s">
        <v>33</v>
      </c>
      <c r="B7407" t="s">
        <v>422</v>
      </c>
      <c r="C7407" t="s">
        <v>41</v>
      </c>
      <c r="D7407" t="s">
        <v>334</v>
      </c>
      <c r="E7407">
        <v>0</v>
      </c>
      <c r="F7407">
        <v>2010</v>
      </c>
      <c r="G7407" s="2">
        <v>7000000</v>
      </c>
      <c r="H7407" s="2">
        <v>6.8450980400142569</v>
      </c>
      <c r="I7407" s="2">
        <v>4000000</v>
      </c>
      <c r="J7407" s="2">
        <v>6.6020599913279625</v>
      </c>
      <c r="K7407">
        <v>7.0000000000000001E-3</v>
      </c>
      <c r="L7407">
        <v>19</v>
      </c>
      <c r="M7407">
        <v>19</v>
      </c>
      <c r="N7407">
        <v>0</v>
      </c>
      <c r="O7407" s="2">
        <v>309347100</v>
      </c>
      <c r="P7407" s="2">
        <v>14964372000000</v>
      </c>
      <c r="Q7407" s="2">
        <v>48374.049732484964</v>
      </c>
      <c r="R7407" s="2">
        <v>4.6846124467609913</v>
      </c>
      <c r="T7407">
        <f t="shared" si="115"/>
        <v>0</v>
      </c>
      <c r="U7407" t="s">
        <v>33</v>
      </c>
    </row>
    <row r="7408" spans="1:21" x14ac:dyDescent="0.3">
      <c r="A7408" t="s">
        <v>34</v>
      </c>
      <c r="B7408" t="s">
        <v>103</v>
      </c>
      <c r="C7408" t="s">
        <v>41</v>
      </c>
      <c r="D7408" t="s">
        <v>334</v>
      </c>
      <c r="E7408">
        <v>0</v>
      </c>
      <c r="F7408">
        <v>2010</v>
      </c>
      <c r="G7408" s="2">
        <v>0</v>
      </c>
      <c r="H7408" s="2" t="s">
        <v>42</v>
      </c>
      <c r="I7408" s="2">
        <v>0</v>
      </c>
      <c r="J7408" s="2" t="s">
        <v>42</v>
      </c>
      <c r="K7408">
        <v>0.17299999999999999</v>
      </c>
      <c r="L7408">
        <v>26.8</v>
      </c>
      <c r="M7408">
        <v>19</v>
      </c>
      <c r="N7408">
        <v>1</v>
      </c>
      <c r="O7408" s="2">
        <v>17094280</v>
      </c>
      <c r="P7408" s="2">
        <v>218537551220.07101</v>
      </c>
      <c r="Q7408" s="2">
        <v>12784.250124607237</v>
      </c>
      <c r="R7408" s="2">
        <v>4.1066752590501769</v>
      </c>
      <c r="T7408">
        <f t="shared" si="115"/>
        <v>0</v>
      </c>
      <c r="U7408" t="s">
        <v>34</v>
      </c>
    </row>
    <row r="7409" spans="1:21" x14ac:dyDescent="0.3">
      <c r="A7409" t="s">
        <v>35</v>
      </c>
      <c r="B7409" t="s">
        <v>136</v>
      </c>
      <c r="C7409" t="s">
        <v>41</v>
      </c>
      <c r="D7409" t="s">
        <v>334</v>
      </c>
      <c r="E7409">
        <v>0</v>
      </c>
      <c r="F7409">
        <v>2010</v>
      </c>
      <c r="G7409" s="2">
        <v>1080000</v>
      </c>
      <c r="H7409" s="2">
        <v>6.0334237554869494</v>
      </c>
      <c r="I7409" s="2">
        <v>5452000</v>
      </c>
      <c r="J7409" s="2">
        <v>6.7365558471626361</v>
      </c>
      <c r="K7409">
        <v>3.3000000000000002E-2</v>
      </c>
      <c r="L7409">
        <v>22</v>
      </c>
      <c r="M7409">
        <v>19</v>
      </c>
      <c r="N7409">
        <v>1</v>
      </c>
      <c r="O7409" s="2">
        <v>1336886</v>
      </c>
      <c r="P7409" s="2">
        <v>19490936349.175301</v>
      </c>
      <c r="Q7409" s="2">
        <v>14579.35556896796</v>
      </c>
      <c r="R7409" s="2">
        <v>4.163738327889603</v>
      </c>
      <c r="T7409">
        <f t="shared" si="115"/>
        <v>0</v>
      </c>
      <c r="U7409" t="s">
        <v>35</v>
      </c>
    </row>
    <row r="7410" spans="1:21" x14ac:dyDescent="0.3">
      <c r="A7410" t="s">
        <v>36</v>
      </c>
      <c r="B7410" t="s">
        <v>345</v>
      </c>
      <c r="C7410" t="s">
        <v>41</v>
      </c>
      <c r="D7410" t="s">
        <v>334</v>
      </c>
      <c r="E7410">
        <v>0</v>
      </c>
      <c r="F7410">
        <v>2010</v>
      </c>
      <c r="G7410" s="2">
        <v>-2419000</v>
      </c>
      <c r="H7410" s="2" t="s">
        <v>42</v>
      </c>
      <c r="I7410" s="2">
        <v>9049000</v>
      </c>
      <c r="J7410" s="2">
        <v>6.9566005882131767</v>
      </c>
      <c r="K7410">
        <v>7.0000000000000001E-3</v>
      </c>
      <c r="L7410">
        <v>21</v>
      </c>
      <c r="M7410">
        <v>19</v>
      </c>
      <c r="N7410">
        <v>1</v>
      </c>
      <c r="O7410" s="2">
        <v>2049261</v>
      </c>
      <c r="P7410" s="2">
        <v>48013606745.480301</v>
      </c>
      <c r="Q7410" s="2">
        <v>23429.717710667552</v>
      </c>
      <c r="R7410" s="2">
        <v>4.3697670560985449</v>
      </c>
      <c r="T7410">
        <f t="shared" si="115"/>
        <v>0</v>
      </c>
      <c r="U7410" t="s">
        <v>36</v>
      </c>
    </row>
    <row r="7411" spans="1:21" x14ac:dyDescent="0.3">
      <c r="A7411" t="s">
        <v>38</v>
      </c>
      <c r="B7411" t="s">
        <v>224</v>
      </c>
      <c r="C7411" t="s">
        <v>41</v>
      </c>
      <c r="D7411" t="s">
        <v>334</v>
      </c>
      <c r="E7411">
        <v>0</v>
      </c>
      <c r="F7411">
        <v>2010</v>
      </c>
      <c r="G7411" s="2">
        <v>0</v>
      </c>
      <c r="H7411" s="2" t="s">
        <v>42</v>
      </c>
      <c r="I7411" s="2">
        <v>0</v>
      </c>
      <c r="J7411" s="2" t="s">
        <v>42</v>
      </c>
      <c r="K7411">
        <v>4.2999999999999997E-2</v>
      </c>
      <c r="L7411">
        <v>12.5</v>
      </c>
      <c r="M7411">
        <v>19</v>
      </c>
      <c r="N7411">
        <v>0</v>
      </c>
      <c r="O7411" s="2">
        <v>7623600</v>
      </c>
      <c r="P7411" s="2">
        <v>233609522091.46799</v>
      </c>
      <c r="Q7411" s="2">
        <v>30642.940617486227</v>
      </c>
      <c r="R7411" s="2">
        <v>4.4863304395724528</v>
      </c>
      <c r="T7411">
        <f t="shared" si="115"/>
        <v>0</v>
      </c>
      <c r="U7411" t="s">
        <v>38</v>
      </c>
    </row>
    <row r="7412" spans="1:21" x14ac:dyDescent="0.3">
      <c r="A7412" t="s">
        <v>6</v>
      </c>
      <c r="B7412" t="s">
        <v>71</v>
      </c>
      <c r="C7412" t="s">
        <v>41</v>
      </c>
      <c r="D7412" t="s">
        <v>335</v>
      </c>
      <c r="E7412">
        <v>0</v>
      </c>
      <c r="F7412">
        <v>2011</v>
      </c>
      <c r="G7412" s="2">
        <v>-8356999.9999999991</v>
      </c>
      <c r="H7412" s="2" t="s">
        <v>42</v>
      </c>
      <c r="I7412" s="2">
        <v>81606000</v>
      </c>
      <c r="J7412" s="2">
        <v>7.9117220909976833</v>
      </c>
      <c r="K7412">
        <v>0.106</v>
      </c>
      <c r="L7412">
        <v>25</v>
      </c>
      <c r="M7412">
        <v>19</v>
      </c>
      <c r="N7412">
        <v>1</v>
      </c>
      <c r="O7412" s="2">
        <v>8388534</v>
      </c>
      <c r="P7412" s="2">
        <v>431120310088.82001</v>
      </c>
      <c r="Q7412" s="2">
        <v>51393.999248118918</v>
      </c>
      <c r="R7412" s="2">
        <v>4.7109124138286074</v>
      </c>
      <c r="T7412">
        <f t="shared" si="115"/>
        <v>0</v>
      </c>
      <c r="U7412" t="s">
        <v>6</v>
      </c>
    </row>
    <row r="7413" spans="1:21" x14ac:dyDescent="0.3">
      <c r="A7413" t="s">
        <v>7</v>
      </c>
      <c r="B7413" t="s">
        <v>82</v>
      </c>
      <c r="C7413" t="s">
        <v>41</v>
      </c>
      <c r="D7413" t="s">
        <v>335</v>
      </c>
      <c r="E7413">
        <v>0</v>
      </c>
      <c r="F7413">
        <v>2011</v>
      </c>
      <c r="G7413" s="2">
        <v>715877000</v>
      </c>
      <c r="H7413" s="2">
        <v>8.8548384094445929</v>
      </c>
      <c r="I7413" s="2">
        <v>904145000</v>
      </c>
      <c r="J7413" s="2">
        <v>8.956238084955519</v>
      </c>
      <c r="K7413">
        <v>0.04</v>
      </c>
      <c r="L7413">
        <v>33.99</v>
      </c>
      <c r="M7413">
        <v>19</v>
      </c>
      <c r="N7413">
        <v>1</v>
      </c>
      <c r="O7413" s="2">
        <v>11047740</v>
      </c>
      <c r="P7413" s="2">
        <v>527008453886.92902</v>
      </c>
      <c r="Q7413" s="2">
        <v>47702.829165687195</v>
      </c>
      <c r="R7413" s="2">
        <v>4.6785441369983936</v>
      </c>
      <c r="T7413">
        <f t="shared" si="115"/>
        <v>0</v>
      </c>
      <c r="U7413" t="s">
        <v>7</v>
      </c>
    </row>
    <row r="7414" spans="1:21" x14ac:dyDescent="0.3">
      <c r="A7414" t="s">
        <v>8</v>
      </c>
      <c r="B7414" t="s">
        <v>115</v>
      </c>
      <c r="C7414" t="s">
        <v>41</v>
      </c>
      <c r="D7414" t="s">
        <v>335</v>
      </c>
      <c r="E7414">
        <v>0</v>
      </c>
      <c r="F7414">
        <v>2011</v>
      </c>
      <c r="G7414" s="2">
        <v>377241000</v>
      </c>
      <c r="H7414" s="2">
        <v>8.5766188874218834</v>
      </c>
      <c r="I7414" s="2">
        <v>4555307000</v>
      </c>
      <c r="J7414" s="2">
        <v>9.6585176511033275</v>
      </c>
      <c r="K7414">
        <v>0.01</v>
      </c>
      <c r="L7414">
        <v>19</v>
      </c>
      <c r="M7414">
        <v>19</v>
      </c>
      <c r="N7414">
        <v>0</v>
      </c>
      <c r="O7414" s="2">
        <v>10496670</v>
      </c>
      <c r="P7414" s="2">
        <v>227948349666.354</v>
      </c>
      <c r="Q7414" s="2">
        <v>21716.253789664152</v>
      </c>
      <c r="R7414" s="2">
        <v>4.3367849084490437</v>
      </c>
      <c r="T7414">
        <f t="shared" si="115"/>
        <v>0</v>
      </c>
      <c r="U7414" t="s">
        <v>8</v>
      </c>
    </row>
    <row r="7415" spans="1:21" x14ac:dyDescent="0.3">
      <c r="A7415" t="s">
        <v>9</v>
      </c>
      <c r="B7415" t="s">
        <v>126</v>
      </c>
      <c r="C7415" t="s">
        <v>41</v>
      </c>
      <c r="D7415" t="s">
        <v>335</v>
      </c>
      <c r="E7415">
        <v>0</v>
      </c>
      <c r="F7415">
        <v>2011</v>
      </c>
      <c r="G7415" s="2">
        <v>7467000</v>
      </c>
      <c r="H7415" s="2">
        <v>6.8731461513282559</v>
      </c>
      <c r="I7415" s="2">
        <v>49782000</v>
      </c>
      <c r="J7415" s="2">
        <v>7.6970723404749792</v>
      </c>
      <c r="K7415">
        <v>3.3000000000000002E-2</v>
      </c>
      <c r="L7415">
        <v>25</v>
      </c>
      <c r="M7415">
        <v>19</v>
      </c>
      <c r="N7415">
        <v>1</v>
      </c>
      <c r="O7415" s="2">
        <v>5570572</v>
      </c>
      <c r="P7415" s="2">
        <v>344003209695.60602</v>
      </c>
      <c r="Q7415" s="2">
        <v>61753.660072180384</v>
      </c>
      <c r="R7415" s="2">
        <v>4.7906627028555082</v>
      </c>
      <c r="T7415">
        <f t="shared" si="115"/>
        <v>0</v>
      </c>
      <c r="U7415" t="s">
        <v>9</v>
      </c>
    </row>
    <row r="7416" spans="1:21" x14ac:dyDescent="0.3">
      <c r="A7416" t="s">
        <v>10</v>
      </c>
      <c r="B7416" t="s">
        <v>148</v>
      </c>
      <c r="C7416" t="s">
        <v>41</v>
      </c>
      <c r="D7416" t="s">
        <v>335</v>
      </c>
      <c r="E7416">
        <v>0</v>
      </c>
      <c r="F7416">
        <v>2011</v>
      </c>
      <c r="G7416" s="2">
        <v>4206000</v>
      </c>
      <c r="H7416" s="2">
        <v>6.623869268350302</v>
      </c>
      <c r="I7416" s="2">
        <v>8057000</v>
      </c>
      <c r="J7416" s="2">
        <v>6.906173363644049</v>
      </c>
      <c r="K7416">
        <v>1.9E-2</v>
      </c>
      <c r="L7416">
        <v>26</v>
      </c>
      <c r="M7416">
        <v>19</v>
      </c>
      <c r="N7416">
        <v>1</v>
      </c>
      <c r="O7416" s="2">
        <v>5386000</v>
      </c>
      <c r="P7416" s="2">
        <v>273674236772.815</v>
      </c>
      <c r="Q7416" s="2">
        <v>50812.149419386369</v>
      </c>
      <c r="R7416" s="2">
        <v>4.7059675665149951</v>
      </c>
      <c r="T7416">
        <f t="shared" si="115"/>
        <v>0</v>
      </c>
      <c r="U7416" t="s">
        <v>10</v>
      </c>
    </row>
    <row r="7417" spans="1:21" x14ac:dyDescent="0.3">
      <c r="A7417" t="s">
        <v>11</v>
      </c>
      <c r="B7417" t="s">
        <v>159</v>
      </c>
      <c r="C7417" t="s">
        <v>41</v>
      </c>
      <c r="D7417" t="s">
        <v>335</v>
      </c>
      <c r="E7417">
        <v>0</v>
      </c>
      <c r="F7417">
        <v>2011</v>
      </c>
      <c r="G7417" s="2">
        <v>208914000</v>
      </c>
      <c r="H7417" s="2">
        <v>8.319967544427497</v>
      </c>
      <c r="I7417" s="2">
        <v>382124000</v>
      </c>
      <c r="J7417" s="2">
        <v>8.5822043152080081</v>
      </c>
      <c r="K7417">
        <v>4.4999999999999998E-2</v>
      </c>
      <c r="L7417">
        <v>36.09639</v>
      </c>
      <c r="M7417">
        <v>19</v>
      </c>
      <c r="N7417">
        <v>1</v>
      </c>
      <c r="O7417" s="2">
        <v>63223160</v>
      </c>
      <c r="P7417" s="2">
        <v>2862680142625.1401</v>
      </c>
      <c r="Q7417" s="2">
        <v>45278.979137157017</v>
      </c>
      <c r="R7417" s="2">
        <v>4.6558966266586292</v>
      </c>
      <c r="T7417">
        <f t="shared" si="115"/>
        <v>0</v>
      </c>
      <c r="U7417" t="s">
        <v>11</v>
      </c>
    </row>
    <row r="7418" spans="1:21" x14ac:dyDescent="0.3">
      <c r="A7418" t="s">
        <v>12</v>
      </c>
      <c r="B7418" t="s">
        <v>170</v>
      </c>
      <c r="C7418" t="s">
        <v>41</v>
      </c>
      <c r="D7418" t="s">
        <v>335</v>
      </c>
      <c r="E7418">
        <v>0</v>
      </c>
      <c r="F7418">
        <v>2011</v>
      </c>
      <c r="G7418" s="2">
        <v>59889000</v>
      </c>
      <c r="H7418" s="2">
        <v>7.77734706148782</v>
      </c>
      <c r="I7418" s="2" t="s">
        <v>42</v>
      </c>
      <c r="J7418" s="2" t="s">
        <v>42</v>
      </c>
      <c r="K7418">
        <v>2.3E-2</v>
      </c>
      <c r="L7418">
        <v>29.545000000000002</v>
      </c>
      <c r="M7418">
        <v>19</v>
      </c>
      <c r="N7418">
        <v>1</v>
      </c>
      <c r="O7418" s="2">
        <v>81039750</v>
      </c>
      <c r="P7418" s="2">
        <v>3757698281117.5498</v>
      </c>
      <c r="Q7418" s="2">
        <v>46368.58185171536</v>
      </c>
      <c r="R7418" s="2">
        <v>4.6662238135280498</v>
      </c>
      <c r="T7418">
        <f t="shared" si="115"/>
        <v>0</v>
      </c>
      <c r="U7418" t="s">
        <v>12</v>
      </c>
    </row>
    <row r="7419" spans="1:21" x14ac:dyDescent="0.3">
      <c r="A7419" t="s">
        <v>13</v>
      </c>
      <c r="B7419" t="s">
        <v>181</v>
      </c>
      <c r="C7419" t="s">
        <v>41</v>
      </c>
      <c r="D7419" t="s">
        <v>335</v>
      </c>
      <c r="E7419">
        <v>0</v>
      </c>
      <c r="F7419">
        <v>2011</v>
      </c>
      <c r="G7419" s="2">
        <v>0</v>
      </c>
      <c r="H7419" s="2" t="s">
        <v>42</v>
      </c>
      <c r="I7419" s="2">
        <v>-997000</v>
      </c>
      <c r="J7419" s="2" t="s">
        <v>42</v>
      </c>
      <c r="K7419">
        <v>3.2000000000000001E-2</v>
      </c>
      <c r="L7419">
        <v>20</v>
      </c>
      <c r="M7419">
        <v>19</v>
      </c>
      <c r="N7419">
        <v>1</v>
      </c>
      <c r="O7419" s="2">
        <v>11124000</v>
      </c>
      <c r="P7419" s="2">
        <v>287797822093.17798</v>
      </c>
      <c r="Q7419" s="2">
        <v>25871.792708843761</v>
      </c>
      <c r="R7419" s="2">
        <v>4.4128265229022317</v>
      </c>
      <c r="T7419">
        <f t="shared" si="115"/>
        <v>0</v>
      </c>
      <c r="U7419" t="s">
        <v>13</v>
      </c>
    </row>
    <row r="7420" spans="1:21" x14ac:dyDescent="0.3">
      <c r="A7420" t="s">
        <v>14</v>
      </c>
      <c r="B7420" t="s">
        <v>192</v>
      </c>
      <c r="C7420" t="s">
        <v>41</v>
      </c>
      <c r="D7420" t="s">
        <v>335</v>
      </c>
      <c r="E7420">
        <v>0</v>
      </c>
      <c r="F7420">
        <v>2011</v>
      </c>
      <c r="G7420" s="2">
        <v>7583000</v>
      </c>
      <c r="H7420" s="2">
        <v>6.8798410559865628</v>
      </c>
      <c r="I7420" s="2">
        <v>129606000</v>
      </c>
      <c r="J7420" s="2">
        <v>8.1126251072951803</v>
      </c>
      <c r="K7420">
        <v>2.9000000000000001E-2</v>
      </c>
      <c r="L7420">
        <v>19</v>
      </c>
      <c r="M7420">
        <v>19</v>
      </c>
      <c r="N7420">
        <v>0</v>
      </c>
      <c r="O7420" s="2">
        <v>9958823</v>
      </c>
      <c r="P7420" s="2">
        <v>140782064609.18701</v>
      </c>
      <c r="Q7420" s="2">
        <v>14136.41598100368</v>
      </c>
      <c r="R7420" s="2">
        <v>4.1503393163230147</v>
      </c>
      <c r="T7420">
        <f t="shared" si="115"/>
        <v>0</v>
      </c>
      <c r="U7420" t="s">
        <v>14</v>
      </c>
    </row>
    <row r="7421" spans="1:21" x14ac:dyDescent="0.3">
      <c r="A7421" t="s">
        <v>15</v>
      </c>
      <c r="B7421" t="s">
        <v>203</v>
      </c>
      <c r="C7421" t="s">
        <v>41</v>
      </c>
      <c r="D7421" t="s">
        <v>335</v>
      </c>
      <c r="E7421">
        <v>0</v>
      </c>
      <c r="F7421">
        <v>2011</v>
      </c>
      <c r="G7421" s="2">
        <v>0</v>
      </c>
      <c r="H7421" s="2" t="s">
        <v>42</v>
      </c>
      <c r="I7421" s="2">
        <v>0</v>
      </c>
      <c r="J7421" s="2" t="s">
        <v>42</v>
      </c>
      <c r="K7421">
        <v>0.16700000000000001</v>
      </c>
      <c r="L7421">
        <v>20</v>
      </c>
      <c r="M7421">
        <v>19</v>
      </c>
      <c r="N7421">
        <v>1</v>
      </c>
      <c r="O7421" s="2">
        <v>319013.5</v>
      </c>
      <c r="P7421" s="2">
        <v>14732689534.5966</v>
      </c>
      <c r="Q7421" s="2">
        <v>46182.025320547873</v>
      </c>
      <c r="R7421" s="2">
        <v>4.6644729750569169</v>
      </c>
      <c r="T7421">
        <f t="shared" si="115"/>
        <v>0</v>
      </c>
      <c r="U7421" t="s">
        <v>15</v>
      </c>
    </row>
    <row r="7422" spans="1:21" x14ac:dyDescent="0.3">
      <c r="A7422" t="s">
        <v>16</v>
      </c>
      <c r="B7422" t="s">
        <v>214</v>
      </c>
      <c r="C7422" t="s">
        <v>41</v>
      </c>
      <c r="D7422" t="s">
        <v>335</v>
      </c>
      <c r="E7422">
        <v>0</v>
      </c>
      <c r="F7422">
        <v>2011</v>
      </c>
      <c r="G7422" s="2">
        <v>8356999.9999999991</v>
      </c>
      <c r="H7422" s="2">
        <v>6.9220504021671738</v>
      </c>
      <c r="I7422" s="2" t="s">
        <v>42</v>
      </c>
      <c r="J7422" s="2" t="s">
        <v>42</v>
      </c>
      <c r="K7422">
        <v>4.2999999999999997E-2</v>
      </c>
      <c r="L7422">
        <v>12.5</v>
      </c>
      <c r="M7422">
        <v>19</v>
      </c>
      <c r="N7422">
        <v>0</v>
      </c>
      <c r="O7422" s="2">
        <v>4574900</v>
      </c>
      <c r="P7422" s="2">
        <v>239018536581.67499</v>
      </c>
      <c r="Q7422" s="2">
        <v>52245.63085131369</v>
      </c>
      <c r="R7422" s="2">
        <v>4.7180499775294278</v>
      </c>
      <c r="T7422">
        <f t="shared" si="115"/>
        <v>0</v>
      </c>
      <c r="U7422" t="s">
        <v>16</v>
      </c>
    </row>
    <row r="7423" spans="1:21" x14ac:dyDescent="0.3">
      <c r="A7423" t="s">
        <v>17</v>
      </c>
      <c r="B7423" t="s">
        <v>236</v>
      </c>
      <c r="C7423" t="s">
        <v>41</v>
      </c>
      <c r="D7423" t="s">
        <v>335</v>
      </c>
      <c r="E7423">
        <v>0</v>
      </c>
      <c r="F7423">
        <v>2011</v>
      </c>
      <c r="G7423" s="2">
        <v>25766000</v>
      </c>
      <c r="H7423" s="2">
        <v>7.411047002456093</v>
      </c>
      <c r="I7423" s="2">
        <v>93057000</v>
      </c>
      <c r="J7423" s="2">
        <v>7.9687490475047182</v>
      </c>
      <c r="K7423">
        <v>5.1999999999999998E-2</v>
      </c>
      <c r="L7423">
        <v>31.4</v>
      </c>
      <c r="M7423">
        <v>19</v>
      </c>
      <c r="N7423">
        <v>1</v>
      </c>
      <c r="O7423" s="2">
        <v>60626440</v>
      </c>
      <c r="P7423" s="2">
        <v>2276292404600.52</v>
      </c>
      <c r="Q7423" s="2">
        <v>37546.199390901398</v>
      </c>
      <c r="R7423" s="2">
        <v>4.5745659821631799</v>
      </c>
      <c r="T7423">
        <f t="shared" si="115"/>
        <v>0</v>
      </c>
      <c r="U7423" t="s">
        <v>17</v>
      </c>
    </row>
    <row r="7424" spans="1:21" x14ac:dyDescent="0.3">
      <c r="A7424" t="s">
        <v>18</v>
      </c>
      <c r="B7424" t="s">
        <v>247</v>
      </c>
      <c r="C7424" t="s">
        <v>41</v>
      </c>
      <c r="D7424" t="s">
        <v>335</v>
      </c>
      <c r="E7424">
        <v>0</v>
      </c>
      <c r="F7424">
        <v>2011</v>
      </c>
      <c r="G7424" s="2">
        <v>-463000</v>
      </c>
      <c r="H7424" s="2" t="s">
        <v>42</v>
      </c>
      <c r="I7424" s="2" t="s">
        <v>42</v>
      </c>
      <c r="J7424" s="2" t="s">
        <v>42</v>
      </c>
      <c r="K7424">
        <v>5.1999999999999998E-2</v>
      </c>
      <c r="L7424">
        <v>39.54</v>
      </c>
      <c r="M7424">
        <v>19</v>
      </c>
      <c r="N7424">
        <v>1</v>
      </c>
      <c r="O7424" s="2">
        <v>127799000</v>
      </c>
      <c r="P7424" s="2">
        <v>6157459594823.7197</v>
      </c>
      <c r="Q7424" s="2">
        <v>48180.812015929077</v>
      </c>
      <c r="R7424" s="2">
        <v>4.6828741151115869</v>
      </c>
      <c r="T7424">
        <f t="shared" si="115"/>
        <v>0</v>
      </c>
      <c r="U7424" t="s">
        <v>18</v>
      </c>
    </row>
    <row r="7425" spans="1:21" x14ac:dyDescent="0.3">
      <c r="A7425" t="s">
        <v>46</v>
      </c>
      <c r="B7425" t="s">
        <v>357</v>
      </c>
      <c r="C7425" t="s">
        <v>41</v>
      </c>
      <c r="D7425" t="s">
        <v>335</v>
      </c>
      <c r="E7425">
        <v>0</v>
      </c>
      <c r="F7425">
        <v>2011</v>
      </c>
      <c r="G7425" s="2">
        <v>-81000</v>
      </c>
      <c r="H7425" s="2" t="s">
        <v>42</v>
      </c>
      <c r="I7425" s="2">
        <v>-2000000</v>
      </c>
      <c r="J7425" s="2" t="s">
        <v>42</v>
      </c>
      <c r="K7425">
        <v>7.0000000000000001E-3</v>
      </c>
      <c r="L7425">
        <v>21</v>
      </c>
      <c r="M7425">
        <v>19</v>
      </c>
      <c r="N7425">
        <v>1</v>
      </c>
      <c r="O7425" s="2">
        <v>49779440</v>
      </c>
      <c r="P7425" s="2">
        <v>1202463682633.8501</v>
      </c>
      <c r="Q7425" s="2">
        <v>24155.829849308269</v>
      </c>
      <c r="R7425" s="2">
        <v>4.3830219618301873</v>
      </c>
      <c r="T7425">
        <f t="shared" si="115"/>
        <v>0</v>
      </c>
      <c r="U7425" t="s">
        <v>46</v>
      </c>
    </row>
    <row r="7426" spans="1:21" x14ac:dyDescent="0.3">
      <c r="A7426" t="s">
        <v>20</v>
      </c>
      <c r="B7426" t="s">
        <v>258</v>
      </c>
      <c r="C7426" t="s">
        <v>41</v>
      </c>
      <c r="D7426" t="s">
        <v>335</v>
      </c>
      <c r="E7426">
        <v>0</v>
      </c>
      <c r="F7426">
        <v>2011</v>
      </c>
      <c r="G7426" s="2" t="s">
        <v>42</v>
      </c>
      <c r="H7426" s="2" t="s">
        <v>42</v>
      </c>
      <c r="I7426" s="2">
        <v>0</v>
      </c>
      <c r="J7426" s="2" t="s">
        <v>42</v>
      </c>
      <c r="K7426">
        <v>5.1999999999999998E-2</v>
      </c>
      <c r="L7426">
        <v>28.8</v>
      </c>
      <c r="M7426">
        <v>19</v>
      </c>
      <c r="N7426">
        <v>1</v>
      </c>
      <c r="O7426" s="2">
        <v>518346</v>
      </c>
      <c r="P7426" s="2">
        <v>60004630234.413498</v>
      </c>
      <c r="Q7426" s="2">
        <v>115761.73103373712</v>
      </c>
      <c r="R7426" s="2">
        <v>5.0635650123471523</v>
      </c>
      <c r="T7426">
        <f t="shared" si="115"/>
        <v>0</v>
      </c>
      <c r="U7426" t="s">
        <v>20</v>
      </c>
    </row>
    <row r="7427" spans="1:21" x14ac:dyDescent="0.3">
      <c r="A7427" t="s">
        <v>21</v>
      </c>
      <c r="B7427" t="s">
        <v>269</v>
      </c>
      <c r="C7427" t="s">
        <v>41</v>
      </c>
      <c r="D7427" t="s">
        <v>335</v>
      </c>
      <c r="E7427">
        <v>0</v>
      </c>
      <c r="F7427">
        <v>2011</v>
      </c>
      <c r="G7427" s="2">
        <v>26000</v>
      </c>
      <c r="H7427" s="2">
        <v>4.4149733479708182</v>
      </c>
      <c r="I7427" s="2">
        <v>800000</v>
      </c>
      <c r="J7427" s="2">
        <v>5.9030899869919438</v>
      </c>
      <c r="K7427">
        <v>0.21099999999999999</v>
      </c>
      <c r="L7427">
        <v>30</v>
      </c>
      <c r="M7427">
        <v>19</v>
      </c>
      <c r="N7427">
        <v>1</v>
      </c>
      <c r="O7427" s="2">
        <v>115682900</v>
      </c>
      <c r="P7427" s="2">
        <v>1171187519660.6399</v>
      </c>
      <c r="Q7427" s="2">
        <v>10124.119637912258</v>
      </c>
      <c r="R7427" s="2">
        <v>4.0053572686255015</v>
      </c>
      <c r="T7427">
        <f t="shared" ref="T7427:T7490" si="116">IF(S7427&lt;0,1,0)</f>
        <v>0</v>
      </c>
      <c r="U7427" t="s">
        <v>21</v>
      </c>
    </row>
    <row r="7428" spans="1:21" x14ac:dyDescent="0.3">
      <c r="A7428" t="s">
        <v>22</v>
      </c>
      <c r="B7428" t="s">
        <v>280</v>
      </c>
      <c r="C7428" t="s">
        <v>41</v>
      </c>
      <c r="D7428" t="s">
        <v>335</v>
      </c>
      <c r="E7428">
        <v>0</v>
      </c>
      <c r="F7428">
        <v>2011</v>
      </c>
      <c r="G7428" s="2">
        <v>-9749000</v>
      </c>
      <c r="H7428" s="2" t="s">
        <v>42</v>
      </c>
      <c r="I7428" s="2">
        <v>11658000</v>
      </c>
      <c r="J7428" s="2">
        <v>7.0666240509834264</v>
      </c>
      <c r="K7428">
        <v>1.4999999999999999E-2</v>
      </c>
      <c r="L7428">
        <v>25</v>
      </c>
      <c r="M7428">
        <v>19</v>
      </c>
      <c r="N7428">
        <v>1</v>
      </c>
      <c r="O7428" s="2">
        <v>16693070</v>
      </c>
      <c r="P7428" s="2">
        <v>893757287201.68799</v>
      </c>
      <c r="Q7428" s="2">
        <v>53540.61818477296</v>
      </c>
      <c r="R7428" s="2">
        <v>4.7286833812828482</v>
      </c>
      <c r="T7428">
        <f t="shared" si="116"/>
        <v>0</v>
      </c>
      <c r="U7428" t="s">
        <v>22</v>
      </c>
    </row>
    <row r="7429" spans="1:21" x14ac:dyDescent="0.3">
      <c r="A7429" t="s">
        <v>23</v>
      </c>
      <c r="B7429" t="s">
        <v>291</v>
      </c>
      <c r="C7429" t="s">
        <v>41</v>
      </c>
      <c r="D7429" t="s">
        <v>335</v>
      </c>
      <c r="E7429">
        <v>0</v>
      </c>
      <c r="F7429">
        <v>2011</v>
      </c>
      <c r="G7429" s="2">
        <v>0</v>
      </c>
      <c r="H7429" s="2" t="s">
        <v>42</v>
      </c>
      <c r="I7429" s="2">
        <v>0</v>
      </c>
      <c r="J7429" s="2" t="s">
        <v>42</v>
      </c>
      <c r="K7429">
        <v>0.24</v>
      </c>
      <c r="L7429">
        <v>28</v>
      </c>
      <c r="M7429">
        <v>19</v>
      </c>
      <c r="N7429">
        <v>1</v>
      </c>
      <c r="O7429" s="2">
        <v>4384000</v>
      </c>
      <c r="P7429" s="2">
        <v>168461998741.29501</v>
      </c>
      <c r="Q7429" s="2">
        <v>38426.550807777145</v>
      </c>
      <c r="R7429" s="2">
        <v>4.5846314036582969</v>
      </c>
      <c r="T7429">
        <f t="shared" si="116"/>
        <v>0</v>
      </c>
      <c r="U7429" t="s">
        <v>23</v>
      </c>
    </row>
    <row r="7430" spans="1:21" x14ac:dyDescent="0.3">
      <c r="A7430" t="s">
        <v>25</v>
      </c>
      <c r="B7430" t="s">
        <v>313</v>
      </c>
      <c r="C7430" t="s">
        <v>41</v>
      </c>
      <c r="D7430" t="s">
        <v>335</v>
      </c>
      <c r="E7430">
        <v>0</v>
      </c>
      <c r="F7430">
        <v>2011</v>
      </c>
      <c r="G7430" s="2">
        <v>87800000</v>
      </c>
      <c r="H7430" s="2">
        <v>7.943494515906103</v>
      </c>
      <c r="I7430" s="2">
        <v>306500000</v>
      </c>
      <c r="J7430" s="2">
        <v>8.4864304788544338</v>
      </c>
      <c r="K7430">
        <v>7.1999999999999995E-2</v>
      </c>
      <c r="L7430">
        <v>19</v>
      </c>
      <c r="M7430">
        <v>19</v>
      </c>
      <c r="N7430">
        <v>0</v>
      </c>
      <c r="O7430" s="2">
        <v>38525670</v>
      </c>
      <c r="P7430" s="2">
        <v>528725113045.82599</v>
      </c>
      <c r="Q7430" s="2">
        <v>13723.969318270805</v>
      </c>
      <c r="R7430" s="2">
        <v>4.137479738463079</v>
      </c>
      <c r="T7430">
        <f t="shared" si="116"/>
        <v>0</v>
      </c>
      <c r="U7430" t="s">
        <v>25</v>
      </c>
    </row>
    <row r="7431" spans="1:21" x14ac:dyDescent="0.3">
      <c r="A7431" t="s">
        <v>26</v>
      </c>
      <c r="B7431" t="s">
        <v>324</v>
      </c>
      <c r="C7431" t="s">
        <v>41</v>
      </c>
      <c r="D7431" t="s">
        <v>335</v>
      </c>
      <c r="E7431">
        <v>0</v>
      </c>
      <c r="F7431">
        <v>2011</v>
      </c>
      <c r="G7431" s="2">
        <v>-8356999.9999999991</v>
      </c>
      <c r="H7431" s="2" t="s">
        <v>42</v>
      </c>
      <c r="I7431" s="2">
        <v>-8756000</v>
      </c>
      <c r="J7431" s="2" t="s">
        <v>42</v>
      </c>
      <c r="K7431">
        <v>7.0000000000000001E-3</v>
      </c>
      <c r="L7431">
        <v>28.5</v>
      </c>
      <c r="M7431">
        <v>19</v>
      </c>
      <c r="N7431">
        <v>1</v>
      </c>
      <c r="O7431" s="2">
        <v>10557560</v>
      </c>
      <c r="P7431" s="2">
        <v>244895101712.45099</v>
      </c>
      <c r="Q7431" s="2">
        <v>23196.18375007587</v>
      </c>
      <c r="R7431" s="2">
        <v>4.3654165403817444</v>
      </c>
      <c r="T7431">
        <f t="shared" si="116"/>
        <v>0</v>
      </c>
      <c r="U7431" t="s">
        <v>26</v>
      </c>
    </row>
    <row r="7432" spans="1:21" x14ac:dyDescent="0.3">
      <c r="A7432" t="s">
        <v>41</v>
      </c>
      <c r="B7432" t="s">
        <v>335</v>
      </c>
      <c r="C7432" t="s">
        <v>41</v>
      </c>
      <c r="D7432" t="s">
        <v>335</v>
      </c>
      <c r="E7432">
        <v>0</v>
      </c>
      <c r="F7432">
        <v>2011</v>
      </c>
      <c r="G7432" s="2">
        <v>0</v>
      </c>
      <c r="H7432" s="2" t="s">
        <v>42</v>
      </c>
      <c r="I7432" s="2" t="s">
        <v>42</v>
      </c>
      <c r="J7432" s="2" t="s">
        <v>42</v>
      </c>
      <c r="K7432">
        <v>0.11799999999999999</v>
      </c>
      <c r="L7432">
        <v>19</v>
      </c>
      <c r="M7432">
        <v>19</v>
      </c>
      <c r="N7432">
        <v>0</v>
      </c>
      <c r="O7432" s="2">
        <v>5398384</v>
      </c>
      <c r="P7432" s="2">
        <v>98181259740.091904</v>
      </c>
      <c r="Q7432" s="2">
        <v>18187.157441947795</v>
      </c>
      <c r="R7432" s="2">
        <v>4.259764826400203</v>
      </c>
      <c r="T7432">
        <f t="shared" si="116"/>
        <v>0</v>
      </c>
      <c r="U7432" t="s">
        <v>41</v>
      </c>
    </row>
    <row r="7433" spans="1:21" x14ac:dyDescent="0.3">
      <c r="A7433" t="s">
        <v>29</v>
      </c>
      <c r="B7433" t="s">
        <v>379</v>
      </c>
      <c r="C7433" t="s">
        <v>41</v>
      </c>
      <c r="D7433" t="s">
        <v>335</v>
      </c>
      <c r="E7433">
        <v>0</v>
      </c>
      <c r="F7433">
        <v>2011</v>
      </c>
      <c r="G7433" s="2">
        <v>-6325000</v>
      </c>
      <c r="H7433" s="2" t="s">
        <v>42</v>
      </c>
      <c r="I7433" s="2">
        <v>32814999.999999996</v>
      </c>
      <c r="J7433" s="2">
        <v>7.516072408592942</v>
      </c>
      <c r="K7433">
        <v>7.0000000000000001E-3</v>
      </c>
      <c r="L7433">
        <v>26.3</v>
      </c>
      <c r="M7433">
        <v>19</v>
      </c>
      <c r="N7433">
        <v>1</v>
      </c>
      <c r="O7433" s="2">
        <v>9449212</v>
      </c>
      <c r="P7433" s="2">
        <v>563109663291.177</v>
      </c>
      <c r="Q7433" s="2">
        <v>59593.293418665708</v>
      </c>
      <c r="R7433" s="2">
        <v>4.7751973873383511</v>
      </c>
      <c r="T7433">
        <f t="shared" si="116"/>
        <v>0</v>
      </c>
      <c r="U7433" t="s">
        <v>29</v>
      </c>
    </row>
    <row r="7434" spans="1:21" x14ac:dyDescent="0.3">
      <c r="A7434" t="s">
        <v>31</v>
      </c>
      <c r="B7434" t="s">
        <v>401</v>
      </c>
      <c r="C7434" t="s">
        <v>41</v>
      </c>
      <c r="D7434" t="s">
        <v>335</v>
      </c>
      <c r="E7434">
        <v>0</v>
      </c>
      <c r="F7434">
        <v>2011</v>
      </c>
      <c r="G7434" s="2">
        <v>0</v>
      </c>
      <c r="H7434" s="2" t="s">
        <v>42</v>
      </c>
      <c r="I7434" s="2">
        <v>0</v>
      </c>
      <c r="J7434" s="2" t="s">
        <v>42</v>
      </c>
      <c r="K7434">
        <v>7.0000000000000001E-3</v>
      </c>
      <c r="L7434">
        <v>19</v>
      </c>
      <c r="M7434">
        <v>19</v>
      </c>
      <c r="N7434">
        <v>0</v>
      </c>
      <c r="O7434" s="2">
        <v>74223630</v>
      </c>
      <c r="P7434" s="2">
        <v>832546270783.82996</v>
      </c>
      <c r="Q7434" s="2">
        <v>11216.728025614349</v>
      </c>
      <c r="R7434" s="2">
        <v>4.0498661895710475</v>
      </c>
      <c r="T7434">
        <f t="shared" si="116"/>
        <v>0</v>
      </c>
      <c r="U7434" t="s">
        <v>31</v>
      </c>
    </row>
    <row r="7435" spans="1:21" x14ac:dyDescent="0.3">
      <c r="A7435" t="s">
        <v>33</v>
      </c>
      <c r="B7435" t="s">
        <v>423</v>
      </c>
      <c r="C7435" t="s">
        <v>41</v>
      </c>
      <c r="D7435" t="s">
        <v>335</v>
      </c>
      <c r="E7435">
        <v>0</v>
      </c>
      <c r="F7435">
        <v>2011</v>
      </c>
      <c r="G7435" s="2" t="s">
        <v>42</v>
      </c>
      <c r="H7435" s="2" t="s">
        <v>42</v>
      </c>
      <c r="I7435" s="2">
        <v>4000000</v>
      </c>
      <c r="J7435" s="2">
        <v>6.6020599913279625</v>
      </c>
      <c r="K7435">
        <v>7.0000000000000001E-3</v>
      </c>
      <c r="L7435">
        <v>19</v>
      </c>
      <c r="M7435">
        <v>19</v>
      </c>
      <c r="N7435">
        <v>0</v>
      </c>
      <c r="O7435" s="2">
        <v>311721600</v>
      </c>
      <c r="P7435" s="2">
        <v>15517926000000</v>
      </c>
      <c r="Q7435" s="2">
        <v>49781.362600474269</v>
      </c>
      <c r="R7435" s="2">
        <v>4.697066779813114</v>
      </c>
      <c r="T7435">
        <f t="shared" si="116"/>
        <v>0</v>
      </c>
      <c r="U7435" t="s">
        <v>33</v>
      </c>
    </row>
    <row r="7436" spans="1:21" x14ac:dyDescent="0.3">
      <c r="A7436" t="s">
        <v>34</v>
      </c>
      <c r="B7436" t="s">
        <v>104</v>
      </c>
      <c r="C7436" t="s">
        <v>41</v>
      </c>
      <c r="D7436" t="s">
        <v>335</v>
      </c>
      <c r="E7436">
        <v>0</v>
      </c>
      <c r="F7436">
        <v>2011</v>
      </c>
      <c r="G7436" s="2">
        <v>0</v>
      </c>
      <c r="H7436" s="2" t="s">
        <v>42</v>
      </c>
      <c r="I7436" s="2">
        <v>0</v>
      </c>
      <c r="J7436" s="2" t="s">
        <v>42</v>
      </c>
      <c r="K7436">
        <v>0.17299999999999999</v>
      </c>
      <c r="L7436">
        <v>26.8</v>
      </c>
      <c r="M7436">
        <v>19</v>
      </c>
      <c r="N7436">
        <v>1</v>
      </c>
      <c r="O7436" s="2">
        <v>17248450</v>
      </c>
      <c r="P7436" s="2">
        <v>252251992029.44199</v>
      </c>
      <c r="Q7436" s="2">
        <v>14624.617981873269</v>
      </c>
      <c r="R7436" s="2">
        <v>4.1650845304443855</v>
      </c>
      <c r="T7436">
        <f t="shared" si="116"/>
        <v>0</v>
      </c>
      <c r="U7436" t="s">
        <v>34</v>
      </c>
    </row>
    <row r="7437" spans="1:21" x14ac:dyDescent="0.3">
      <c r="A7437" t="s">
        <v>35</v>
      </c>
      <c r="B7437" t="s">
        <v>137</v>
      </c>
      <c r="C7437" t="s">
        <v>41</v>
      </c>
      <c r="D7437" t="s">
        <v>335</v>
      </c>
      <c r="E7437">
        <v>0</v>
      </c>
      <c r="F7437">
        <v>2011</v>
      </c>
      <c r="G7437" s="2">
        <v>1286000</v>
      </c>
      <c r="H7437" s="2">
        <v>6.1092409685882032</v>
      </c>
      <c r="I7437" s="2">
        <v>2881000</v>
      </c>
      <c r="J7437" s="2">
        <v>6.4595432582804131</v>
      </c>
      <c r="K7437">
        <v>3.3000000000000002E-2</v>
      </c>
      <c r="L7437">
        <v>22</v>
      </c>
      <c r="M7437">
        <v>19</v>
      </c>
      <c r="N7437">
        <v>1</v>
      </c>
      <c r="O7437" s="2">
        <v>1334947</v>
      </c>
      <c r="P7437" s="2">
        <v>23170239900.7654</v>
      </c>
      <c r="Q7437" s="2">
        <v>17356.674010852417</v>
      </c>
      <c r="R7437" s="2">
        <v>4.2394665067205013</v>
      </c>
      <c r="T7437">
        <f t="shared" si="116"/>
        <v>0</v>
      </c>
      <c r="U7437" t="s">
        <v>35</v>
      </c>
    </row>
    <row r="7438" spans="1:21" x14ac:dyDescent="0.3">
      <c r="A7438" t="s">
        <v>36</v>
      </c>
      <c r="B7438" t="s">
        <v>346</v>
      </c>
      <c r="C7438" t="s">
        <v>41</v>
      </c>
      <c r="D7438" t="s">
        <v>335</v>
      </c>
      <c r="E7438">
        <v>0</v>
      </c>
      <c r="F7438">
        <v>2011</v>
      </c>
      <c r="G7438" s="2">
        <v>584000</v>
      </c>
      <c r="H7438" s="2">
        <v>5.7664128471123997</v>
      </c>
      <c r="I7438" s="2">
        <v>13355000</v>
      </c>
      <c r="J7438" s="2">
        <v>7.1256438923573917</v>
      </c>
      <c r="K7438">
        <v>7.0000000000000001E-3</v>
      </c>
      <c r="L7438">
        <v>21</v>
      </c>
      <c r="M7438">
        <v>19</v>
      </c>
      <c r="N7438">
        <v>1</v>
      </c>
      <c r="O7438" s="2">
        <v>2052496</v>
      </c>
      <c r="P7438" s="2">
        <v>51290792018.107399</v>
      </c>
      <c r="Q7438" s="2">
        <v>24989.472339097079</v>
      </c>
      <c r="R7438" s="2">
        <v>4.3977570859528674</v>
      </c>
      <c r="T7438">
        <f t="shared" si="116"/>
        <v>0</v>
      </c>
      <c r="U7438" t="s">
        <v>36</v>
      </c>
    </row>
    <row r="7439" spans="1:21" x14ac:dyDescent="0.3">
      <c r="A7439" t="s">
        <v>38</v>
      </c>
      <c r="B7439" t="s">
        <v>225</v>
      </c>
      <c r="C7439" t="s">
        <v>41</v>
      </c>
      <c r="D7439" t="s">
        <v>335</v>
      </c>
      <c r="E7439">
        <v>0</v>
      </c>
      <c r="F7439">
        <v>2011</v>
      </c>
      <c r="G7439" s="2">
        <v>0</v>
      </c>
      <c r="H7439" s="2" t="s">
        <v>42</v>
      </c>
      <c r="I7439" s="2">
        <v>0</v>
      </c>
      <c r="J7439" s="2" t="s">
        <v>42</v>
      </c>
      <c r="K7439">
        <v>4.2999999999999997E-2</v>
      </c>
      <c r="L7439">
        <v>12.5</v>
      </c>
      <c r="M7439">
        <v>19</v>
      </c>
      <c r="N7439">
        <v>0</v>
      </c>
      <c r="O7439" s="2">
        <v>7765800</v>
      </c>
      <c r="P7439" s="2">
        <v>261628548084.17899</v>
      </c>
      <c r="Q7439" s="2">
        <v>33689.83853359332</v>
      </c>
      <c r="R7439" s="2">
        <v>4.5274989295285382</v>
      </c>
      <c r="T7439">
        <f t="shared" si="116"/>
        <v>0</v>
      </c>
      <c r="U7439" t="s">
        <v>38</v>
      </c>
    </row>
    <row r="7440" spans="1:21" x14ac:dyDescent="0.3">
      <c r="A7440" t="s">
        <v>6</v>
      </c>
      <c r="B7440" t="s">
        <v>72</v>
      </c>
      <c r="C7440" t="s">
        <v>41</v>
      </c>
      <c r="D7440" t="s">
        <v>336</v>
      </c>
      <c r="E7440">
        <v>0</v>
      </c>
      <c r="F7440">
        <v>2012</v>
      </c>
      <c r="G7440" s="2">
        <v>56555000</v>
      </c>
      <c r="H7440" s="2">
        <v>7.7524710067224341</v>
      </c>
      <c r="I7440" s="2">
        <v>187335000</v>
      </c>
      <c r="J7440" s="2">
        <v>8.2726189246621207</v>
      </c>
      <c r="K7440">
        <v>0.106</v>
      </c>
      <c r="L7440">
        <v>25</v>
      </c>
      <c r="M7440">
        <v>19</v>
      </c>
      <c r="N7440">
        <v>1</v>
      </c>
      <c r="O7440" s="2">
        <v>8426311</v>
      </c>
      <c r="P7440" s="2">
        <v>409425234155.263</v>
      </c>
      <c r="Q7440" s="2">
        <v>48588.906124549998</v>
      </c>
      <c r="R7440" s="2">
        <v>4.686537121960324</v>
      </c>
      <c r="T7440">
        <f t="shared" si="116"/>
        <v>0</v>
      </c>
      <c r="U7440" t="s">
        <v>6</v>
      </c>
    </row>
    <row r="7441" spans="1:21" x14ac:dyDescent="0.3">
      <c r="A7441" t="s">
        <v>7</v>
      </c>
      <c r="B7441" t="s">
        <v>83</v>
      </c>
      <c r="C7441" t="s">
        <v>41</v>
      </c>
      <c r="D7441" t="s">
        <v>336</v>
      </c>
      <c r="E7441">
        <v>0</v>
      </c>
      <c r="F7441">
        <v>2012</v>
      </c>
      <c r="G7441" s="2">
        <v>-361183000</v>
      </c>
      <c r="H7441" s="2" t="s">
        <v>42</v>
      </c>
      <c r="I7441" s="2">
        <v>474934000</v>
      </c>
      <c r="J7441" s="2">
        <v>8.6766332613567734</v>
      </c>
      <c r="K7441">
        <v>0.04</v>
      </c>
      <c r="L7441">
        <v>33.99</v>
      </c>
      <c r="M7441">
        <v>19</v>
      </c>
      <c r="N7441">
        <v>1</v>
      </c>
      <c r="O7441" s="2">
        <v>11128250</v>
      </c>
      <c r="P7441" s="2">
        <v>497884216568.867</v>
      </c>
      <c r="Q7441" s="2">
        <v>44740.567166343943</v>
      </c>
      <c r="R7441" s="2">
        <v>4.6507014852512736</v>
      </c>
      <c r="T7441">
        <f t="shared" si="116"/>
        <v>0</v>
      </c>
      <c r="U7441" t="s">
        <v>7</v>
      </c>
    </row>
    <row r="7442" spans="1:21" x14ac:dyDescent="0.3">
      <c r="A7442" t="s">
        <v>8</v>
      </c>
      <c r="B7442" t="s">
        <v>116</v>
      </c>
      <c r="C7442" t="s">
        <v>41</v>
      </c>
      <c r="D7442" t="s">
        <v>336</v>
      </c>
      <c r="E7442">
        <v>0</v>
      </c>
      <c r="F7442">
        <v>2012</v>
      </c>
      <c r="G7442" s="2">
        <v>48476000</v>
      </c>
      <c r="H7442" s="2">
        <v>7.6855267768018498</v>
      </c>
      <c r="I7442" s="2">
        <v>4043371000</v>
      </c>
      <c r="J7442" s="2">
        <v>9.6067435919051842</v>
      </c>
      <c r="K7442">
        <v>0.01</v>
      </c>
      <c r="L7442">
        <v>19</v>
      </c>
      <c r="M7442">
        <v>19</v>
      </c>
      <c r="N7442">
        <v>0</v>
      </c>
      <c r="O7442" s="2">
        <v>10509290</v>
      </c>
      <c r="P7442" s="2">
        <v>207376427020.815</v>
      </c>
      <c r="Q7442" s="2">
        <v>19732.67718569142</v>
      </c>
      <c r="R7442" s="2">
        <v>4.2951860111567433</v>
      </c>
      <c r="T7442">
        <f t="shared" si="116"/>
        <v>0</v>
      </c>
      <c r="U7442" t="s">
        <v>8</v>
      </c>
    </row>
    <row r="7443" spans="1:21" x14ac:dyDescent="0.3">
      <c r="A7443" t="s">
        <v>9</v>
      </c>
      <c r="B7443" t="s">
        <v>127</v>
      </c>
      <c r="C7443" t="s">
        <v>41</v>
      </c>
      <c r="D7443" t="s">
        <v>336</v>
      </c>
      <c r="E7443">
        <v>0</v>
      </c>
      <c r="F7443">
        <v>2012</v>
      </c>
      <c r="G7443" s="2">
        <v>19347000</v>
      </c>
      <c r="H7443" s="2">
        <v>7.286613631657004</v>
      </c>
      <c r="I7443" s="2">
        <v>75985000</v>
      </c>
      <c r="J7443" s="2">
        <v>7.8807278678046959</v>
      </c>
      <c r="K7443">
        <v>3.3000000000000002E-2</v>
      </c>
      <c r="L7443">
        <v>25</v>
      </c>
      <c r="M7443">
        <v>19</v>
      </c>
      <c r="N7443">
        <v>1</v>
      </c>
      <c r="O7443" s="2">
        <v>5591572</v>
      </c>
      <c r="P7443" s="2">
        <v>327148899962.146</v>
      </c>
      <c r="Q7443" s="2">
        <v>58507.500209627273</v>
      </c>
      <c r="R7443" s="2">
        <v>4.7672115428491031</v>
      </c>
      <c r="T7443">
        <f t="shared" si="116"/>
        <v>0</v>
      </c>
      <c r="U7443" t="s">
        <v>9</v>
      </c>
    </row>
    <row r="7444" spans="1:21" x14ac:dyDescent="0.3">
      <c r="A7444" t="s">
        <v>10</v>
      </c>
      <c r="B7444" t="s">
        <v>149</v>
      </c>
      <c r="C7444" t="s">
        <v>41</v>
      </c>
      <c r="D7444" t="s">
        <v>336</v>
      </c>
      <c r="E7444">
        <v>0</v>
      </c>
      <c r="F7444">
        <v>2012</v>
      </c>
      <c r="G7444" s="2">
        <v>-6607000</v>
      </c>
      <c r="H7444" s="2" t="s">
        <v>42</v>
      </c>
      <c r="I7444" s="2">
        <v>1544000</v>
      </c>
      <c r="J7444" s="2">
        <v>6.1886472959997176</v>
      </c>
      <c r="K7444">
        <v>1.9E-2</v>
      </c>
      <c r="L7444">
        <v>24.5</v>
      </c>
      <c r="M7444">
        <v>19</v>
      </c>
      <c r="N7444">
        <v>1</v>
      </c>
      <c r="O7444" s="2">
        <v>5413000</v>
      </c>
      <c r="P7444" s="2">
        <v>256706466091.08899</v>
      </c>
      <c r="Q7444" s="2">
        <v>47424.06541494347</v>
      </c>
      <c r="R7444" s="2">
        <v>4.6759987810128401</v>
      </c>
      <c r="T7444">
        <f t="shared" si="116"/>
        <v>0</v>
      </c>
      <c r="U7444" t="s">
        <v>10</v>
      </c>
    </row>
    <row r="7445" spans="1:21" x14ac:dyDescent="0.3">
      <c r="A7445" t="s">
        <v>11</v>
      </c>
      <c r="B7445" t="s">
        <v>160</v>
      </c>
      <c r="C7445" t="s">
        <v>41</v>
      </c>
      <c r="D7445" t="s">
        <v>336</v>
      </c>
      <c r="E7445">
        <v>0</v>
      </c>
      <c r="F7445">
        <v>2012</v>
      </c>
      <c r="G7445" s="2">
        <v>-62982000</v>
      </c>
      <c r="H7445" s="2" t="s">
        <v>42</v>
      </c>
      <c r="I7445" s="2">
        <v>320580000</v>
      </c>
      <c r="J7445" s="2">
        <v>8.5059364245665492</v>
      </c>
      <c r="K7445">
        <v>4.4999999999999998E-2</v>
      </c>
      <c r="L7445">
        <v>36.09639</v>
      </c>
      <c r="M7445">
        <v>19</v>
      </c>
      <c r="N7445">
        <v>1</v>
      </c>
      <c r="O7445" s="2">
        <v>63514000</v>
      </c>
      <c r="P7445" s="2">
        <v>2681416108537.3901</v>
      </c>
      <c r="Q7445" s="2">
        <v>42217.717488071765</v>
      </c>
      <c r="R7445" s="2">
        <v>4.6254947493616942</v>
      </c>
      <c r="T7445">
        <f t="shared" si="116"/>
        <v>0</v>
      </c>
      <c r="U7445" t="s">
        <v>11</v>
      </c>
    </row>
    <row r="7446" spans="1:21" x14ac:dyDescent="0.3">
      <c r="A7446" t="s">
        <v>12</v>
      </c>
      <c r="B7446" t="s">
        <v>171</v>
      </c>
      <c r="C7446" t="s">
        <v>41</v>
      </c>
      <c r="D7446" t="s">
        <v>336</v>
      </c>
      <c r="E7446">
        <v>0</v>
      </c>
      <c r="F7446">
        <v>2012</v>
      </c>
      <c r="G7446" s="2">
        <v>357326000</v>
      </c>
      <c r="H7446" s="2">
        <v>8.5530646177857417</v>
      </c>
      <c r="I7446" s="2" t="s">
        <v>42</v>
      </c>
      <c r="J7446" s="2" t="s">
        <v>42</v>
      </c>
      <c r="K7446">
        <v>2.3E-2</v>
      </c>
      <c r="L7446">
        <v>29.58</v>
      </c>
      <c r="M7446">
        <v>19</v>
      </c>
      <c r="N7446">
        <v>1</v>
      </c>
      <c r="O7446" s="2">
        <v>80425820</v>
      </c>
      <c r="P7446" s="2">
        <v>3543983909148.0098</v>
      </c>
      <c r="Q7446" s="2">
        <v>44065.250551974597</v>
      </c>
      <c r="R7446" s="2">
        <v>4.6440962438336211</v>
      </c>
      <c r="T7446">
        <f t="shared" si="116"/>
        <v>0</v>
      </c>
      <c r="U7446" t="s">
        <v>12</v>
      </c>
    </row>
    <row r="7447" spans="1:21" x14ac:dyDescent="0.3">
      <c r="A7447" t="s">
        <v>13</v>
      </c>
      <c r="B7447" t="s">
        <v>182</v>
      </c>
      <c r="C7447" t="s">
        <v>41</v>
      </c>
      <c r="D7447" t="s">
        <v>336</v>
      </c>
      <c r="E7447">
        <v>0</v>
      </c>
      <c r="F7447">
        <v>2012</v>
      </c>
      <c r="G7447" s="2">
        <v>0</v>
      </c>
      <c r="H7447" s="2" t="s">
        <v>42</v>
      </c>
      <c r="I7447" s="2">
        <v>-2929000</v>
      </c>
      <c r="J7447" s="2" t="s">
        <v>42</v>
      </c>
      <c r="K7447">
        <v>3.2000000000000001E-2</v>
      </c>
      <c r="L7447">
        <v>20</v>
      </c>
      <c r="M7447">
        <v>19</v>
      </c>
      <c r="N7447">
        <v>1</v>
      </c>
      <c r="O7447" s="2">
        <v>11090000</v>
      </c>
      <c r="P7447" s="2">
        <v>245670666639.047</v>
      </c>
      <c r="Q7447" s="2">
        <v>22152.449651852749</v>
      </c>
      <c r="R7447" s="2">
        <v>4.3454217581644095</v>
      </c>
      <c r="T7447">
        <f t="shared" si="116"/>
        <v>0</v>
      </c>
      <c r="U7447" t="s">
        <v>13</v>
      </c>
    </row>
    <row r="7448" spans="1:21" x14ac:dyDescent="0.3">
      <c r="A7448" t="s">
        <v>14</v>
      </c>
      <c r="B7448" t="s">
        <v>193</v>
      </c>
      <c r="C7448" t="s">
        <v>41</v>
      </c>
      <c r="D7448" t="s">
        <v>336</v>
      </c>
      <c r="E7448">
        <v>0</v>
      </c>
      <c r="F7448">
        <v>2012</v>
      </c>
      <c r="G7448" s="2">
        <v>42424000</v>
      </c>
      <c r="H7448" s="2">
        <v>7.6276116141105064</v>
      </c>
      <c r="I7448" s="2">
        <v>180453000</v>
      </c>
      <c r="J7448" s="2">
        <v>8.2563641065263962</v>
      </c>
      <c r="K7448">
        <v>2.9000000000000001E-2</v>
      </c>
      <c r="L7448">
        <v>19</v>
      </c>
      <c r="M7448">
        <v>19</v>
      </c>
      <c r="N7448">
        <v>0</v>
      </c>
      <c r="O7448" s="2">
        <v>9920361</v>
      </c>
      <c r="P7448" s="2">
        <v>127856647107.82001</v>
      </c>
      <c r="Q7448" s="2">
        <v>12888.305890059848</v>
      </c>
      <c r="R7448" s="2">
        <v>4.1101958350452836</v>
      </c>
      <c r="T7448">
        <f t="shared" si="116"/>
        <v>0</v>
      </c>
      <c r="U7448" t="s">
        <v>14</v>
      </c>
    </row>
    <row r="7449" spans="1:21" x14ac:dyDescent="0.3">
      <c r="A7449" t="s">
        <v>15</v>
      </c>
      <c r="B7449" t="s">
        <v>204</v>
      </c>
      <c r="C7449" t="s">
        <v>41</v>
      </c>
      <c r="D7449" t="s">
        <v>336</v>
      </c>
      <c r="E7449">
        <v>0</v>
      </c>
      <c r="F7449">
        <v>2012</v>
      </c>
      <c r="G7449" s="2">
        <v>0</v>
      </c>
      <c r="H7449" s="2" t="s">
        <v>42</v>
      </c>
      <c r="I7449" s="2">
        <v>0</v>
      </c>
      <c r="J7449" s="2" t="s">
        <v>42</v>
      </c>
      <c r="K7449">
        <v>0.16700000000000001</v>
      </c>
      <c r="L7449">
        <v>20</v>
      </c>
      <c r="M7449">
        <v>19</v>
      </c>
      <c r="N7449">
        <v>1</v>
      </c>
      <c r="O7449" s="2">
        <v>320716</v>
      </c>
      <c r="P7449" s="2">
        <v>14292008745.401699</v>
      </c>
      <c r="Q7449" s="2">
        <v>44562.818024051492</v>
      </c>
      <c r="R7449" s="2">
        <v>4.6489726465641956</v>
      </c>
      <c r="T7449">
        <f t="shared" si="116"/>
        <v>0</v>
      </c>
      <c r="U7449" t="s">
        <v>15</v>
      </c>
    </row>
    <row r="7450" spans="1:21" x14ac:dyDescent="0.3">
      <c r="A7450" t="s">
        <v>17</v>
      </c>
      <c r="B7450" t="s">
        <v>237</v>
      </c>
      <c r="C7450" t="s">
        <v>41</v>
      </c>
      <c r="D7450" t="s">
        <v>336</v>
      </c>
      <c r="E7450">
        <v>0</v>
      </c>
      <c r="F7450">
        <v>2012</v>
      </c>
      <c r="G7450" s="2">
        <v>-12866000</v>
      </c>
      <c r="H7450" s="2" t="s">
        <v>42</v>
      </c>
      <c r="I7450" s="2">
        <v>81557000</v>
      </c>
      <c r="J7450" s="2">
        <v>7.9114612422727513</v>
      </c>
      <c r="K7450">
        <v>5.1999999999999998E-2</v>
      </c>
      <c r="L7450">
        <v>31.292750000000002</v>
      </c>
      <c r="M7450">
        <v>19</v>
      </c>
      <c r="N7450">
        <v>1</v>
      </c>
      <c r="O7450" s="2">
        <v>60916200</v>
      </c>
      <c r="P7450" s="2">
        <v>2072823157059.76</v>
      </c>
      <c r="Q7450" s="2">
        <v>34027.453404180829</v>
      </c>
      <c r="R7450" s="2">
        <v>4.5318294479528163</v>
      </c>
      <c r="T7450">
        <f t="shared" si="116"/>
        <v>0</v>
      </c>
      <c r="U7450" t="s">
        <v>17</v>
      </c>
    </row>
    <row r="7451" spans="1:21" x14ac:dyDescent="0.3">
      <c r="A7451" t="s">
        <v>18</v>
      </c>
      <c r="B7451" t="s">
        <v>248</v>
      </c>
      <c r="C7451" t="s">
        <v>41</v>
      </c>
      <c r="D7451" t="s">
        <v>336</v>
      </c>
      <c r="E7451">
        <v>0</v>
      </c>
      <c r="F7451">
        <v>2012</v>
      </c>
      <c r="G7451" s="2">
        <v>0</v>
      </c>
      <c r="H7451" s="2" t="s">
        <v>42</v>
      </c>
      <c r="I7451" s="2" t="s">
        <v>42</v>
      </c>
      <c r="J7451" s="2" t="s">
        <v>42</v>
      </c>
      <c r="K7451">
        <v>5.1999999999999998E-2</v>
      </c>
      <c r="L7451">
        <v>39.54</v>
      </c>
      <c r="M7451">
        <v>19</v>
      </c>
      <c r="N7451">
        <v>1</v>
      </c>
      <c r="O7451" s="2">
        <v>127515000</v>
      </c>
      <c r="P7451" s="2">
        <v>6203213121334.1201</v>
      </c>
      <c r="Q7451" s="2">
        <v>48646.928763942436</v>
      </c>
      <c r="R7451" s="2">
        <v>4.6870554270714679</v>
      </c>
      <c r="T7451">
        <f t="shared" si="116"/>
        <v>0</v>
      </c>
      <c r="U7451" t="s">
        <v>18</v>
      </c>
    </row>
    <row r="7452" spans="1:21" x14ac:dyDescent="0.3">
      <c r="A7452" t="s">
        <v>46</v>
      </c>
      <c r="B7452" t="s">
        <v>358</v>
      </c>
      <c r="C7452" t="s">
        <v>41</v>
      </c>
      <c r="D7452" t="s">
        <v>336</v>
      </c>
      <c r="E7452">
        <v>0</v>
      </c>
      <c r="F7452">
        <v>2012</v>
      </c>
      <c r="G7452" s="2">
        <v>0</v>
      </c>
      <c r="H7452" s="2" t="s">
        <v>42</v>
      </c>
      <c r="I7452" s="2">
        <v>-1185000</v>
      </c>
      <c r="J7452" s="2" t="s">
        <v>42</v>
      </c>
      <c r="K7452">
        <v>7.0000000000000001E-3</v>
      </c>
      <c r="L7452">
        <v>21</v>
      </c>
      <c r="M7452">
        <v>19</v>
      </c>
      <c r="N7452">
        <v>1</v>
      </c>
      <c r="O7452" s="2">
        <v>50004440</v>
      </c>
      <c r="P7452" s="2">
        <v>1222807284485.3101</v>
      </c>
      <c r="Q7452" s="2">
        <v>24453.9741767993</v>
      </c>
      <c r="R7452" s="2">
        <v>4.3883494492591328</v>
      </c>
      <c r="T7452">
        <f t="shared" si="116"/>
        <v>0</v>
      </c>
      <c r="U7452" t="s">
        <v>46</v>
      </c>
    </row>
    <row r="7453" spans="1:21" x14ac:dyDescent="0.3">
      <c r="A7453" t="s">
        <v>20</v>
      </c>
      <c r="B7453" t="s">
        <v>259</v>
      </c>
      <c r="C7453" t="s">
        <v>41</v>
      </c>
      <c r="D7453" t="s">
        <v>336</v>
      </c>
      <c r="E7453">
        <v>0</v>
      </c>
      <c r="F7453">
        <v>2012</v>
      </c>
      <c r="G7453" s="2">
        <v>58869000</v>
      </c>
      <c r="H7453" s="2">
        <v>7.7698866585712905</v>
      </c>
      <c r="I7453" s="2">
        <v>0</v>
      </c>
      <c r="J7453" s="2" t="s">
        <v>42</v>
      </c>
      <c r="K7453">
        <v>5.1999999999999998E-2</v>
      </c>
      <c r="L7453">
        <v>28.8</v>
      </c>
      <c r="M7453">
        <v>19</v>
      </c>
      <c r="N7453">
        <v>1</v>
      </c>
      <c r="O7453" s="2">
        <v>530946</v>
      </c>
      <c r="P7453" s="2">
        <v>56677961787.071701</v>
      </c>
      <c r="Q7453" s="2">
        <v>106749.01362298934</v>
      </c>
      <c r="R7453" s="2">
        <v>5.0283638707689873</v>
      </c>
      <c r="T7453">
        <f t="shared" si="116"/>
        <v>0</v>
      </c>
      <c r="U7453" t="s">
        <v>20</v>
      </c>
    </row>
    <row r="7454" spans="1:21" x14ac:dyDescent="0.3">
      <c r="A7454" t="s">
        <v>21</v>
      </c>
      <c r="B7454" t="s">
        <v>270</v>
      </c>
      <c r="C7454" t="s">
        <v>41</v>
      </c>
      <c r="D7454" t="s">
        <v>336</v>
      </c>
      <c r="E7454">
        <v>0</v>
      </c>
      <c r="F7454">
        <v>2012</v>
      </c>
      <c r="G7454" s="2">
        <v>29000</v>
      </c>
      <c r="H7454" s="2">
        <v>4.4623979978989565</v>
      </c>
      <c r="I7454" s="2">
        <v>840000</v>
      </c>
      <c r="J7454" s="2">
        <v>5.924279286061882</v>
      </c>
      <c r="K7454">
        <v>0.21099999999999999</v>
      </c>
      <c r="L7454">
        <v>30</v>
      </c>
      <c r="M7454">
        <v>19</v>
      </c>
      <c r="N7454">
        <v>1</v>
      </c>
      <c r="O7454" s="2">
        <v>117053800</v>
      </c>
      <c r="P7454" s="2">
        <v>1186598324461.8201</v>
      </c>
      <c r="Q7454" s="2">
        <v>10137.2046397624</v>
      </c>
      <c r="R7454" s="2">
        <v>4.0059182136862859</v>
      </c>
      <c r="T7454">
        <f t="shared" si="116"/>
        <v>0</v>
      </c>
      <c r="U7454" t="s">
        <v>21</v>
      </c>
    </row>
    <row r="7455" spans="1:21" x14ac:dyDescent="0.3">
      <c r="A7455" t="s">
        <v>22</v>
      </c>
      <c r="B7455" t="s">
        <v>281</v>
      </c>
      <c r="C7455" t="s">
        <v>41</v>
      </c>
      <c r="D7455" t="s">
        <v>336</v>
      </c>
      <c r="E7455">
        <v>0</v>
      </c>
      <c r="F7455">
        <v>2012</v>
      </c>
      <c r="G7455" s="2">
        <v>-5141000</v>
      </c>
      <c r="H7455" s="2" t="s">
        <v>42</v>
      </c>
      <c r="I7455" s="2">
        <v>-7916000</v>
      </c>
      <c r="J7455" s="2" t="s">
        <v>42</v>
      </c>
      <c r="K7455">
        <v>1.4999999999999999E-2</v>
      </c>
      <c r="L7455">
        <v>25</v>
      </c>
      <c r="M7455">
        <v>19</v>
      </c>
      <c r="N7455">
        <v>1</v>
      </c>
      <c r="O7455" s="2">
        <v>16754960</v>
      </c>
      <c r="P7455" s="2">
        <v>828946812396.78796</v>
      </c>
      <c r="Q7455" s="2">
        <v>49474.711512100774</v>
      </c>
      <c r="R7455" s="2">
        <v>4.6943832705071751</v>
      </c>
      <c r="T7455">
        <f t="shared" si="116"/>
        <v>0</v>
      </c>
      <c r="U7455" t="s">
        <v>22</v>
      </c>
    </row>
    <row r="7456" spans="1:21" x14ac:dyDescent="0.3">
      <c r="A7456" t="s">
        <v>23</v>
      </c>
      <c r="B7456" t="s">
        <v>292</v>
      </c>
      <c r="C7456" t="s">
        <v>41</v>
      </c>
      <c r="D7456" t="s">
        <v>336</v>
      </c>
      <c r="E7456">
        <v>0</v>
      </c>
      <c r="F7456">
        <v>2012</v>
      </c>
      <c r="G7456" s="2">
        <v>0</v>
      </c>
      <c r="H7456" s="2" t="s">
        <v>42</v>
      </c>
      <c r="I7456" s="2">
        <v>0</v>
      </c>
      <c r="J7456" s="2" t="s">
        <v>42</v>
      </c>
      <c r="K7456">
        <v>0.24</v>
      </c>
      <c r="L7456">
        <v>28</v>
      </c>
      <c r="M7456">
        <v>19</v>
      </c>
      <c r="N7456">
        <v>1</v>
      </c>
      <c r="O7456" s="2">
        <v>4408100</v>
      </c>
      <c r="P7456" s="2">
        <v>176192886551.397</v>
      </c>
      <c r="Q7456" s="2">
        <v>39970.256244503755</v>
      </c>
      <c r="R7456" s="2">
        <v>4.6017369324787012</v>
      </c>
      <c r="T7456">
        <f t="shared" si="116"/>
        <v>0</v>
      </c>
      <c r="U7456" t="s">
        <v>23</v>
      </c>
    </row>
    <row r="7457" spans="1:21" x14ac:dyDescent="0.3">
      <c r="A7457" t="s">
        <v>25</v>
      </c>
      <c r="B7457" t="s">
        <v>314</v>
      </c>
      <c r="C7457" t="s">
        <v>41</v>
      </c>
      <c r="D7457" t="s">
        <v>336</v>
      </c>
      <c r="E7457">
        <v>0</v>
      </c>
      <c r="F7457">
        <v>2012</v>
      </c>
      <c r="G7457" s="2">
        <v>88900000</v>
      </c>
      <c r="H7457" s="2">
        <v>7.9489017609702133</v>
      </c>
      <c r="I7457" s="2">
        <v>418600000</v>
      </c>
      <c r="J7457" s="2">
        <v>8.6217992240026682</v>
      </c>
      <c r="K7457">
        <v>7.1999999999999995E-2</v>
      </c>
      <c r="L7457">
        <v>19</v>
      </c>
      <c r="M7457">
        <v>19</v>
      </c>
      <c r="N7457">
        <v>0</v>
      </c>
      <c r="O7457" s="2">
        <v>38533790</v>
      </c>
      <c r="P7457" s="2">
        <v>500284003684.37201</v>
      </c>
      <c r="Q7457" s="2">
        <v>12982.995020328184</v>
      </c>
      <c r="R7457" s="2">
        <v>4.1133748905198111</v>
      </c>
      <c r="T7457">
        <f t="shared" si="116"/>
        <v>0</v>
      </c>
      <c r="U7457" t="s">
        <v>25</v>
      </c>
    </row>
    <row r="7458" spans="1:21" x14ac:dyDescent="0.3">
      <c r="A7458" t="s">
        <v>26</v>
      </c>
      <c r="B7458" t="s">
        <v>325</v>
      </c>
      <c r="C7458" t="s">
        <v>41</v>
      </c>
      <c r="D7458" t="s">
        <v>336</v>
      </c>
      <c r="E7458">
        <v>0</v>
      </c>
      <c r="F7458">
        <v>2012</v>
      </c>
      <c r="G7458" s="2">
        <v>296000</v>
      </c>
      <c r="H7458" s="2">
        <v>5.4712917110589387</v>
      </c>
      <c r="I7458" s="2" t="s">
        <v>42</v>
      </c>
      <c r="J7458" s="2" t="s">
        <v>42</v>
      </c>
      <c r="K7458">
        <v>7.0000000000000001E-3</v>
      </c>
      <c r="L7458">
        <v>31.5</v>
      </c>
      <c r="M7458">
        <v>19</v>
      </c>
      <c r="N7458">
        <v>1</v>
      </c>
      <c r="O7458" s="2">
        <v>10514840</v>
      </c>
      <c r="P7458" s="2">
        <v>216368178659.44699</v>
      </c>
      <c r="Q7458" s="2">
        <v>20577.410465536992</v>
      </c>
      <c r="R7458" s="2">
        <v>4.3133907207039588</v>
      </c>
      <c r="T7458">
        <f t="shared" si="116"/>
        <v>0</v>
      </c>
      <c r="U7458" t="s">
        <v>26</v>
      </c>
    </row>
    <row r="7459" spans="1:21" x14ac:dyDescent="0.3">
      <c r="A7459" t="s">
        <v>41</v>
      </c>
      <c r="B7459" t="s">
        <v>336</v>
      </c>
      <c r="C7459" t="s">
        <v>41</v>
      </c>
      <c r="D7459" t="s">
        <v>336</v>
      </c>
      <c r="E7459">
        <v>0</v>
      </c>
      <c r="F7459">
        <v>2012</v>
      </c>
      <c r="G7459" s="2">
        <v>0</v>
      </c>
      <c r="H7459" s="2" t="s">
        <v>42</v>
      </c>
      <c r="I7459" s="2" t="s">
        <v>42</v>
      </c>
      <c r="J7459" s="2" t="s">
        <v>42</v>
      </c>
      <c r="K7459">
        <v>0.11799999999999999</v>
      </c>
      <c r="L7459">
        <v>19</v>
      </c>
      <c r="M7459">
        <v>19</v>
      </c>
      <c r="N7459">
        <v>0</v>
      </c>
      <c r="O7459" s="2">
        <v>5407579</v>
      </c>
      <c r="P7459" s="2">
        <v>93413992955.897202</v>
      </c>
      <c r="Q7459" s="2">
        <v>17274.642304050889</v>
      </c>
      <c r="R7459" s="2">
        <v>4.2374090634566439</v>
      </c>
      <c r="T7459">
        <f t="shared" si="116"/>
        <v>0</v>
      </c>
      <c r="U7459" t="s">
        <v>41</v>
      </c>
    </row>
    <row r="7460" spans="1:21" x14ac:dyDescent="0.3">
      <c r="A7460" t="s">
        <v>28</v>
      </c>
      <c r="B7460" t="s">
        <v>369</v>
      </c>
      <c r="C7460" t="s">
        <v>41</v>
      </c>
      <c r="D7460" t="s">
        <v>336</v>
      </c>
      <c r="E7460">
        <v>0</v>
      </c>
      <c r="F7460">
        <v>2012</v>
      </c>
      <c r="G7460" s="2">
        <v>145244000</v>
      </c>
      <c r="H7460" s="2">
        <v>8.1620982008164997</v>
      </c>
      <c r="I7460" s="2" t="s">
        <v>42</v>
      </c>
      <c r="J7460" s="2" t="s">
        <v>42</v>
      </c>
      <c r="K7460">
        <v>7.0000000000000001E-3</v>
      </c>
      <c r="L7460">
        <v>30</v>
      </c>
      <c r="M7460">
        <v>19</v>
      </c>
      <c r="N7460">
        <v>1</v>
      </c>
      <c r="O7460" s="2">
        <v>46766400</v>
      </c>
      <c r="P7460" s="2">
        <v>1336018949805.5801</v>
      </c>
      <c r="Q7460" s="2">
        <v>28567.923761623304</v>
      </c>
      <c r="R7460" s="2">
        <v>4.4558786781973803</v>
      </c>
      <c r="T7460">
        <f t="shared" si="116"/>
        <v>0</v>
      </c>
      <c r="U7460" t="s">
        <v>28</v>
      </c>
    </row>
    <row r="7461" spans="1:21" x14ac:dyDescent="0.3">
      <c r="A7461" t="s">
        <v>29</v>
      </c>
      <c r="B7461" t="s">
        <v>380</v>
      </c>
      <c r="C7461" t="s">
        <v>41</v>
      </c>
      <c r="D7461" t="s">
        <v>336</v>
      </c>
      <c r="E7461">
        <v>0</v>
      </c>
      <c r="F7461">
        <v>2012</v>
      </c>
      <c r="G7461" s="2">
        <v>-13887000</v>
      </c>
      <c r="H7461" s="2" t="s">
        <v>42</v>
      </c>
      <c r="I7461" s="2">
        <v>44588000</v>
      </c>
      <c r="J7461" s="2">
        <v>7.6492179924562711</v>
      </c>
      <c r="K7461">
        <v>7.0000000000000001E-3</v>
      </c>
      <c r="L7461">
        <v>26.3</v>
      </c>
      <c r="M7461">
        <v>19</v>
      </c>
      <c r="N7461">
        <v>1</v>
      </c>
      <c r="O7461" s="2">
        <v>9519374</v>
      </c>
      <c r="P7461" s="2">
        <v>543880647757.40399</v>
      </c>
      <c r="Q7461" s="2">
        <v>57134.077068240411</v>
      </c>
      <c r="R7461" s="2">
        <v>4.7568952162723681</v>
      </c>
      <c r="T7461">
        <f t="shared" si="116"/>
        <v>0</v>
      </c>
      <c r="U7461" t="s">
        <v>29</v>
      </c>
    </row>
    <row r="7462" spans="1:21" x14ac:dyDescent="0.3">
      <c r="A7462" t="s">
        <v>31</v>
      </c>
      <c r="B7462" t="s">
        <v>402</v>
      </c>
      <c r="C7462" t="s">
        <v>41</v>
      </c>
      <c r="D7462" t="s">
        <v>336</v>
      </c>
      <c r="E7462">
        <v>0</v>
      </c>
      <c r="F7462">
        <v>2012</v>
      </c>
      <c r="G7462" s="2">
        <v>15000000</v>
      </c>
      <c r="H7462" s="2">
        <v>7.1760912590556813</v>
      </c>
      <c r="I7462" s="2">
        <v>0</v>
      </c>
      <c r="J7462" s="2" t="s">
        <v>42</v>
      </c>
      <c r="K7462">
        <v>7.0000000000000001E-3</v>
      </c>
      <c r="L7462">
        <v>19</v>
      </c>
      <c r="M7462">
        <v>19</v>
      </c>
      <c r="N7462">
        <v>0</v>
      </c>
      <c r="O7462" s="2">
        <v>75175820</v>
      </c>
      <c r="P7462" s="2">
        <v>873981786532.07202</v>
      </c>
      <c r="Q7462" s="2">
        <v>11625.836426288028</v>
      </c>
      <c r="R7462" s="2">
        <v>4.0654242082074807</v>
      </c>
      <c r="T7462">
        <f t="shared" si="116"/>
        <v>0</v>
      </c>
      <c r="U7462" t="s">
        <v>31</v>
      </c>
    </row>
    <row r="7463" spans="1:21" x14ac:dyDescent="0.3">
      <c r="A7463" t="s">
        <v>33</v>
      </c>
      <c r="B7463" t="s">
        <v>424</v>
      </c>
      <c r="C7463" t="s">
        <v>41</v>
      </c>
      <c r="D7463" t="s">
        <v>336</v>
      </c>
      <c r="E7463">
        <v>0</v>
      </c>
      <c r="F7463">
        <v>2012</v>
      </c>
      <c r="G7463" s="2">
        <v>11000000</v>
      </c>
      <c r="H7463" s="2">
        <v>7.0413926851582254</v>
      </c>
      <c r="I7463" s="2">
        <v>16000000</v>
      </c>
      <c r="J7463" s="2">
        <v>7.204119982655925</v>
      </c>
      <c r="K7463">
        <v>7.0000000000000001E-3</v>
      </c>
      <c r="L7463">
        <v>19</v>
      </c>
      <c r="M7463">
        <v>19</v>
      </c>
      <c r="N7463">
        <v>0</v>
      </c>
      <c r="O7463" s="2">
        <v>314112100</v>
      </c>
      <c r="P7463" s="2">
        <v>16155255000000</v>
      </c>
      <c r="Q7463" s="2">
        <v>51431.495316480963</v>
      </c>
      <c r="R7463" s="2">
        <v>4.711229151158653</v>
      </c>
      <c r="T7463">
        <f t="shared" si="116"/>
        <v>0</v>
      </c>
      <c r="U7463" t="s">
        <v>33</v>
      </c>
    </row>
    <row r="7464" spans="1:21" x14ac:dyDescent="0.3">
      <c r="A7464" t="s">
        <v>34</v>
      </c>
      <c r="B7464" t="s">
        <v>105</v>
      </c>
      <c r="C7464" t="s">
        <v>41</v>
      </c>
      <c r="D7464" t="s">
        <v>336</v>
      </c>
      <c r="E7464">
        <v>0</v>
      </c>
      <c r="F7464">
        <v>2012</v>
      </c>
      <c r="G7464" s="2">
        <v>0</v>
      </c>
      <c r="H7464" s="2" t="s">
        <v>42</v>
      </c>
      <c r="I7464" s="2">
        <v>0</v>
      </c>
      <c r="J7464" s="2" t="s">
        <v>42</v>
      </c>
      <c r="K7464">
        <v>0.17299999999999999</v>
      </c>
      <c r="L7464">
        <v>26.8</v>
      </c>
      <c r="M7464">
        <v>19</v>
      </c>
      <c r="N7464">
        <v>1</v>
      </c>
      <c r="O7464" s="2">
        <v>17402630</v>
      </c>
      <c r="P7464" s="2">
        <v>267122320056.702</v>
      </c>
      <c r="Q7464" s="2">
        <v>15349.53740076655</v>
      </c>
      <c r="R7464" s="2">
        <v>4.1860952913883338</v>
      </c>
      <c r="T7464">
        <f t="shared" si="116"/>
        <v>0</v>
      </c>
      <c r="U7464" t="s">
        <v>34</v>
      </c>
    </row>
    <row r="7465" spans="1:21" x14ac:dyDescent="0.3">
      <c r="A7465" t="s">
        <v>35</v>
      </c>
      <c r="B7465" t="s">
        <v>138</v>
      </c>
      <c r="C7465" t="s">
        <v>41</v>
      </c>
      <c r="D7465" t="s">
        <v>336</v>
      </c>
      <c r="E7465">
        <v>0</v>
      </c>
      <c r="F7465">
        <v>2012</v>
      </c>
      <c r="G7465" s="2">
        <v>895000</v>
      </c>
      <c r="H7465" s="2">
        <v>5.9518230353159121</v>
      </c>
      <c r="I7465" s="2">
        <v>3748000</v>
      </c>
      <c r="J7465" s="2">
        <v>6.5737995822157407</v>
      </c>
      <c r="K7465">
        <v>3.3000000000000002E-2</v>
      </c>
      <c r="L7465">
        <v>22</v>
      </c>
      <c r="M7465">
        <v>19</v>
      </c>
      <c r="N7465">
        <v>1</v>
      </c>
      <c r="O7465" s="2">
        <v>1329301</v>
      </c>
      <c r="P7465" s="2">
        <v>23043864510.054298</v>
      </c>
      <c r="Q7465" s="2">
        <v>17335.324738380772</v>
      </c>
      <c r="R7465" s="2">
        <v>4.2389319816004836</v>
      </c>
      <c r="T7465">
        <f t="shared" si="116"/>
        <v>0</v>
      </c>
      <c r="U7465" t="s">
        <v>35</v>
      </c>
    </row>
    <row r="7466" spans="1:21" x14ac:dyDescent="0.3">
      <c r="A7466" t="s">
        <v>36</v>
      </c>
      <c r="B7466" t="s">
        <v>347</v>
      </c>
      <c r="C7466" t="s">
        <v>41</v>
      </c>
      <c r="D7466" t="s">
        <v>336</v>
      </c>
      <c r="E7466">
        <v>0</v>
      </c>
      <c r="F7466">
        <v>2012</v>
      </c>
      <c r="G7466" s="2">
        <v>-1965000</v>
      </c>
      <c r="H7466" s="2" t="s">
        <v>42</v>
      </c>
      <c r="I7466" s="2">
        <v>13755000</v>
      </c>
      <c r="J7466" s="2">
        <v>7.1384605947257027</v>
      </c>
      <c r="K7466">
        <v>7.0000000000000001E-3</v>
      </c>
      <c r="L7466">
        <v>21</v>
      </c>
      <c r="M7466">
        <v>19</v>
      </c>
      <c r="N7466">
        <v>1</v>
      </c>
      <c r="O7466" s="2">
        <v>2056262</v>
      </c>
      <c r="P7466" s="2">
        <v>46352802765.576302</v>
      </c>
      <c r="Q7466" s="2">
        <v>22542.264928095887</v>
      </c>
      <c r="R7466" s="2">
        <v>4.352997549525373</v>
      </c>
      <c r="T7466">
        <f t="shared" si="116"/>
        <v>0</v>
      </c>
      <c r="U7466" t="s">
        <v>36</v>
      </c>
    </row>
    <row r="7467" spans="1:21" x14ac:dyDescent="0.3">
      <c r="A7467" t="s">
        <v>38</v>
      </c>
      <c r="B7467" t="s">
        <v>226</v>
      </c>
      <c r="C7467" t="s">
        <v>41</v>
      </c>
      <c r="D7467" t="s">
        <v>336</v>
      </c>
      <c r="E7467">
        <v>0</v>
      </c>
      <c r="F7467">
        <v>2012</v>
      </c>
      <c r="G7467" s="2">
        <v>0</v>
      </c>
      <c r="H7467" s="2" t="s">
        <v>42</v>
      </c>
      <c r="I7467" s="2">
        <v>0</v>
      </c>
      <c r="J7467" s="2" t="s">
        <v>42</v>
      </c>
      <c r="K7467">
        <v>4.2999999999999997E-2</v>
      </c>
      <c r="L7467">
        <v>12.5</v>
      </c>
      <c r="M7467">
        <v>19</v>
      </c>
      <c r="N7467">
        <v>0</v>
      </c>
      <c r="O7467" s="2">
        <v>7910500</v>
      </c>
      <c r="P7467" s="2">
        <v>257296579579.34601</v>
      </c>
      <c r="Q7467" s="2">
        <v>32525.956586732318</v>
      </c>
      <c r="R7467" s="2">
        <v>4.5122300780001172</v>
      </c>
      <c r="T7467">
        <f t="shared" si="116"/>
        <v>0</v>
      </c>
      <c r="U7467" t="s">
        <v>38</v>
      </c>
    </row>
    <row r="7468" spans="1:21" x14ac:dyDescent="0.3">
      <c r="A7468" t="s">
        <v>6</v>
      </c>
      <c r="B7468" t="s">
        <v>73</v>
      </c>
      <c r="C7468" t="s">
        <v>41</v>
      </c>
      <c r="D7468" t="s">
        <v>337</v>
      </c>
      <c r="E7468">
        <v>0</v>
      </c>
      <c r="F7468">
        <v>2013</v>
      </c>
      <c r="G7468" s="2">
        <v>-41152000</v>
      </c>
      <c r="H7468" s="2" t="s">
        <v>42</v>
      </c>
      <c r="I7468" s="2">
        <v>179286000</v>
      </c>
      <c r="J7468" s="2">
        <v>8.2535463779050087</v>
      </c>
      <c r="K7468">
        <v>0.106</v>
      </c>
      <c r="L7468">
        <v>25</v>
      </c>
      <c r="M7468">
        <v>23</v>
      </c>
      <c r="N7468">
        <v>1</v>
      </c>
      <c r="O7468" s="2">
        <v>8468570</v>
      </c>
      <c r="P7468" s="2">
        <v>430068712971.867</v>
      </c>
      <c r="Q7468" s="2">
        <v>50784.100854319797</v>
      </c>
      <c r="R7468" s="2">
        <v>4.7057277675596128</v>
      </c>
      <c r="T7468">
        <f t="shared" si="116"/>
        <v>0</v>
      </c>
      <c r="U7468" t="s">
        <v>6</v>
      </c>
    </row>
    <row r="7469" spans="1:21" x14ac:dyDescent="0.3">
      <c r="A7469" t="s">
        <v>18</v>
      </c>
      <c r="B7469" t="s">
        <v>249</v>
      </c>
      <c r="C7469" t="s">
        <v>41</v>
      </c>
      <c r="D7469" t="s">
        <v>337</v>
      </c>
      <c r="E7469">
        <v>0</v>
      </c>
      <c r="F7469">
        <v>2013</v>
      </c>
      <c r="G7469" s="2">
        <v>0</v>
      </c>
      <c r="H7469" s="2" t="s">
        <v>42</v>
      </c>
      <c r="I7469" s="2" t="s">
        <v>42</v>
      </c>
      <c r="J7469" s="2" t="s">
        <v>42</v>
      </c>
      <c r="K7469">
        <v>5.1999999999999998E-2</v>
      </c>
      <c r="L7469">
        <v>36.99</v>
      </c>
      <c r="M7469">
        <v>23</v>
      </c>
      <c r="N7469">
        <v>1</v>
      </c>
      <c r="O7469" s="2">
        <v>127298000</v>
      </c>
      <c r="P7469" s="2">
        <v>5155717056270.8301</v>
      </c>
      <c r="Q7469" s="2">
        <v>40501.163068318667</v>
      </c>
      <c r="R7469" s="2">
        <v>4.6074674949899812</v>
      </c>
      <c r="T7469">
        <f t="shared" si="116"/>
        <v>0</v>
      </c>
      <c r="U7469" t="s">
        <v>18</v>
      </c>
    </row>
    <row r="7470" spans="1:21" x14ac:dyDescent="0.3">
      <c r="A7470" t="s">
        <v>26</v>
      </c>
      <c r="B7470" t="s">
        <v>326</v>
      </c>
      <c r="C7470" t="s">
        <v>41</v>
      </c>
      <c r="D7470" t="s">
        <v>337</v>
      </c>
      <c r="E7470">
        <v>0</v>
      </c>
      <c r="F7470">
        <v>2013</v>
      </c>
      <c r="G7470" s="2">
        <v>80000</v>
      </c>
      <c r="H7470" s="2">
        <v>4.9030899869919438</v>
      </c>
      <c r="I7470" s="2">
        <v>2110000</v>
      </c>
      <c r="J7470" s="2">
        <v>6.3242824552976931</v>
      </c>
      <c r="K7470">
        <v>7.0000000000000001E-3</v>
      </c>
      <c r="L7470">
        <v>31.5</v>
      </c>
      <c r="M7470">
        <v>23</v>
      </c>
      <c r="N7470">
        <v>1</v>
      </c>
      <c r="O7470" s="2">
        <v>10457300</v>
      </c>
      <c r="P7470" s="2">
        <v>226073492966.495</v>
      </c>
      <c r="Q7470" s="2">
        <v>21618.72500229457</v>
      </c>
      <c r="R7470" s="2">
        <v>4.334830077184546</v>
      </c>
      <c r="T7470">
        <f t="shared" si="116"/>
        <v>0</v>
      </c>
      <c r="U7470" t="s">
        <v>26</v>
      </c>
    </row>
    <row r="7471" spans="1:21" x14ac:dyDescent="0.3">
      <c r="A7471" t="s">
        <v>31</v>
      </c>
      <c r="B7471" t="s">
        <v>403</v>
      </c>
      <c r="C7471" t="s">
        <v>41</v>
      </c>
      <c r="D7471" t="s">
        <v>337</v>
      </c>
      <c r="E7471">
        <v>0</v>
      </c>
      <c r="F7471">
        <v>2013</v>
      </c>
      <c r="G7471" s="2">
        <v>3000000</v>
      </c>
      <c r="H7471" s="2">
        <v>6.4771212547196626</v>
      </c>
      <c r="I7471" s="2">
        <v>0</v>
      </c>
      <c r="J7471" s="2" t="s">
        <v>42</v>
      </c>
      <c r="K7471">
        <v>7.0000000000000001E-3</v>
      </c>
      <c r="L7471">
        <v>19</v>
      </c>
      <c r="M7471">
        <v>23</v>
      </c>
      <c r="N7471">
        <v>0</v>
      </c>
      <c r="O7471" s="2">
        <v>76054620</v>
      </c>
      <c r="P7471" s="2">
        <v>950595270314.29602</v>
      </c>
      <c r="Q7471" s="2">
        <v>12498.849778150177</v>
      </c>
      <c r="R7471" s="2">
        <v>4.0968700483691132</v>
      </c>
      <c r="T7471">
        <f t="shared" si="116"/>
        <v>0</v>
      </c>
      <c r="U7471" t="s">
        <v>31</v>
      </c>
    </row>
    <row r="7472" spans="1:21" x14ac:dyDescent="0.3">
      <c r="A7472" t="s">
        <v>34</v>
      </c>
      <c r="B7472" t="s">
        <v>106</v>
      </c>
      <c r="C7472" t="s">
        <v>41</v>
      </c>
      <c r="D7472" t="s">
        <v>337</v>
      </c>
      <c r="E7472">
        <v>0</v>
      </c>
      <c r="F7472">
        <v>2013</v>
      </c>
      <c r="G7472" s="2">
        <v>0</v>
      </c>
      <c r="H7472" s="2" t="s">
        <v>42</v>
      </c>
      <c r="I7472" s="2">
        <v>0</v>
      </c>
      <c r="J7472" s="2" t="s">
        <v>42</v>
      </c>
      <c r="K7472">
        <v>0.17299999999999999</v>
      </c>
      <c r="L7472">
        <v>26.8</v>
      </c>
      <c r="M7472">
        <v>23</v>
      </c>
      <c r="N7472">
        <v>1</v>
      </c>
      <c r="O7472" s="2">
        <v>17556820</v>
      </c>
      <c r="P7472" s="2">
        <v>278384332694.31299</v>
      </c>
      <c r="Q7472" s="2">
        <v>15856.193359293597</v>
      </c>
      <c r="R7472" s="2">
        <v>4.2001989332033984</v>
      </c>
      <c r="T7472">
        <f t="shared" si="116"/>
        <v>0</v>
      </c>
      <c r="U7472" t="s">
        <v>34</v>
      </c>
    </row>
    <row r="7473" spans="1:21" x14ac:dyDescent="0.3">
      <c r="A7473" t="s">
        <v>38</v>
      </c>
      <c r="B7473" t="s">
        <v>227</v>
      </c>
      <c r="C7473" t="s">
        <v>41</v>
      </c>
      <c r="D7473" t="s">
        <v>337</v>
      </c>
      <c r="E7473">
        <v>0</v>
      </c>
      <c r="F7473">
        <v>2013</v>
      </c>
      <c r="G7473" s="2">
        <v>0</v>
      </c>
      <c r="H7473" s="2" t="s">
        <v>42</v>
      </c>
      <c r="I7473" s="2">
        <v>0</v>
      </c>
      <c r="J7473" s="2" t="s">
        <v>42</v>
      </c>
      <c r="K7473">
        <v>4.2999999999999997E-2</v>
      </c>
      <c r="L7473">
        <v>12.5</v>
      </c>
      <c r="M7473">
        <v>23</v>
      </c>
      <c r="N7473">
        <v>0</v>
      </c>
      <c r="O7473" s="2">
        <v>8059456</v>
      </c>
      <c r="P7473" s="2">
        <v>292489185194.41699</v>
      </c>
      <c r="Q7473" s="2">
        <v>36291.43023976023</v>
      </c>
      <c r="R7473" s="2">
        <v>4.5598040840174727</v>
      </c>
      <c r="T7473">
        <f t="shared" si="116"/>
        <v>0</v>
      </c>
      <c r="U7473" t="s">
        <v>38</v>
      </c>
    </row>
    <row r="7474" spans="1:21" x14ac:dyDescent="0.3">
      <c r="A7474" t="s">
        <v>5</v>
      </c>
      <c r="B7474" t="s">
        <v>52</v>
      </c>
      <c r="C7474" t="s">
        <v>36</v>
      </c>
      <c r="D7474" t="s">
        <v>338</v>
      </c>
      <c r="E7474">
        <v>0</v>
      </c>
      <c r="F7474">
        <v>2003</v>
      </c>
      <c r="G7474" s="2">
        <v>0</v>
      </c>
      <c r="H7474" s="2" t="s">
        <v>42</v>
      </c>
      <c r="I7474" s="2">
        <v>0</v>
      </c>
      <c r="J7474" s="2" t="s">
        <v>42</v>
      </c>
      <c r="K7474">
        <v>0.246</v>
      </c>
      <c r="L7474">
        <v>30</v>
      </c>
      <c r="M7474">
        <v>21</v>
      </c>
      <c r="N7474">
        <v>1</v>
      </c>
      <c r="O7474" s="2">
        <v>19721000</v>
      </c>
      <c r="P7474" s="2">
        <v>466853232382.06201</v>
      </c>
      <c r="Q7474" s="2">
        <v>23672.89855393043</v>
      </c>
      <c r="R7474" s="2">
        <v>4.3742514370126413</v>
      </c>
      <c r="T7474">
        <f t="shared" si="116"/>
        <v>0</v>
      </c>
      <c r="U7474" t="s">
        <v>5</v>
      </c>
    </row>
    <row r="7475" spans="1:21" x14ac:dyDescent="0.3">
      <c r="A7475" t="s">
        <v>6</v>
      </c>
      <c r="B7475" t="s">
        <v>63</v>
      </c>
      <c r="C7475" t="s">
        <v>36</v>
      </c>
      <c r="D7475" t="s">
        <v>338</v>
      </c>
      <c r="E7475">
        <v>0</v>
      </c>
      <c r="F7475">
        <v>2003</v>
      </c>
      <c r="G7475" s="2">
        <v>2259000</v>
      </c>
      <c r="H7475" s="2">
        <v>6.3539162309203627</v>
      </c>
      <c r="I7475" s="2">
        <v>63271000</v>
      </c>
      <c r="J7475" s="2">
        <v>7.8012046985503432</v>
      </c>
      <c r="K7475">
        <v>0.14899999999999999</v>
      </c>
      <c r="L7475">
        <v>34</v>
      </c>
      <c r="M7475">
        <v>21</v>
      </c>
      <c r="N7475">
        <v>1</v>
      </c>
      <c r="O7475" s="2">
        <v>8118245</v>
      </c>
      <c r="P7475" s="2">
        <v>261695778781.03799</v>
      </c>
      <c r="Q7475" s="2">
        <v>32235.511342788741</v>
      </c>
      <c r="R7475" s="2">
        <v>4.5083345636921583</v>
      </c>
      <c r="T7475">
        <f t="shared" si="116"/>
        <v>0</v>
      </c>
      <c r="U7475" t="s">
        <v>6</v>
      </c>
    </row>
    <row r="7476" spans="1:21" x14ac:dyDescent="0.3">
      <c r="A7476" t="s">
        <v>7</v>
      </c>
      <c r="B7476" t="s">
        <v>74</v>
      </c>
      <c r="C7476" t="s">
        <v>36</v>
      </c>
      <c r="D7476" t="s">
        <v>338</v>
      </c>
      <c r="E7476">
        <v>0</v>
      </c>
      <c r="F7476">
        <v>2003</v>
      </c>
      <c r="G7476" s="2">
        <v>-10167000</v>
      </c>
      <c r="H7476" s="2" t="s">
        <v>42</v>
      </c>
      <c r="I7476" s="2" t="s">
        <v>42</v>
      </c>
      <c r="J7476" s="2" t="s">
        <v>42</v>
      </c>
      <c r="K7476">
        <v>4.5999999999999999E-2</v>
      </c>
      <c r="L7476">
        <v>33.99</v>
      </c>
      <c r="M7476">
        <v>21</v>
      </c>
      <c r="N7476">
        <v>1</v>
      </c>
      <c r="O7476" s="2">
        <v>10376130</v>
      </c>
      <c r="P7476" s="2">
        <v>319002821670.42902</v>
      </c>
      <c r="Q7476" s="2">
        <v>30743.911426555856</v>
      </c>
      <c r="R7476" s="2">
        <v>4.4877591202523677</v>
      </c>
      <c r="T7476">
        <f t="shared" si="116"/>
        <v>0</v>
      </c>
      <c r="U7476" t="s">
        <v>7</v>
      </c>
    </row>
    <row r="7477" spans="1:21" x14ac:dyDescent="0.3">
      <c r="A7477" t="s">
        <v>8</v>
      </c>
      <c r="B7477" t="s">
        <v>107</v>
      </c>
      <c r="C7477" t="s">
        <v>36</v>
      </c>
      <c r="D7477" t="s">
        <v>338</v>
      </c>
      <c r="E7477">
        <v>0</v>
      </c>
      <c r="F7477">
        <v>2003</v>
      </c>
      <c r="G7477" s="2">
        <v>-3224000</v>
      </c>
      <c r="H7477" s="2" t="s">
        <v>42</v>
      </c>
      <c r="I7477" s="2">
        <v>46160000</v>
      </c>
      <c r="J7477" s="2">
        <v>7.6642658001476747</v>
      </c>
      <c r="K7477">
        <v>2.3E-2</v>
      </c>
      <c r="L7477">
        <v>31</v>
      </c>
      <c r="M7477">
        <v>21</v>
      </c>
      <c r="N7477">
        <v>1</v>
      </c>
      <c r="O7477" s="2">
        <v>10201650</v>
      </c>
      <c r="P7477" s="2">
        <v>99627140274.380493</v>
      </c>
      <c r="Q7477" s="2">
        <v>9765.7869339156405</v>
      </c>
      <c r="R7477" s="2">
        <v>3.9897072447858952</v>
      </c>
      <c r="T7477">
        <f t="shared" si="116"/>
        <v>0</v>
      </c>
      <c r="U7477" t="s">
        <v>8</v>
      </c>
    </row>
    <row r="7478" spans="1:21" x14ac:dyDescent="0.3">
      <c r="A7478" t="s">
        <v>11</v>
      </c>
      <c r="B7478" t="s">
        <v>151</v>
      </c>
      <c r="C7478" t="s">
        <v>36</v>
      </c>
      <c r="D7478" t="s">
        <v>338</v>
      </c>
      <c r="E7478">
        <v>0</v>
      </c>
      <c r="F7478">
        <v>2003</v>
      </c>
      <c r="G7478" s="2">
        <v>22594000</v>
      </c>
      <c r="H7478" s="2">
        <v>7.3539931244194845</v>
      </c>
      <c r="I7478" s="2">
        <v>42942000</v>
      </c>
      <c r="J7478" s="2">
        <v>7.6328822675975863</v>
      </c>
      <c r="K7478">
        <v>5.5E-2</v>
      </c>
      <c r="L7478">
        <v>35.429789999999997</v>
      </c>
      <c r="M7478">
        <v>21</v>
      </c>
      <c r="N7478">
        <v>1</v>
      </c>
      <c r="O7478" s="2">
        <v>60303630</v>
      </c>
      <c r="P7478" s="2">
        <v>1848124153498.8701</v>
      </c>
      <c r="Q7478" s="2">
        <v>30646.980181771316</v>
      </c>
      <c r="R7478" s="2">
        <v>4.486387687500268</v>
      </c>
      <c r="T7478">
        <f t="shared" si="116"/>
        <v>0</v>
      </c>
      <c r="U7478" t="s">
        <v>11</v>
      </c>
    </row>
    <row r="7479" spans="1:21" x14ac:dyDescent="0.3">
      <c r="A7479" t="s">
        <v>12</v>
      </c>
      <c r="B7479" t="s">
        <v>162</v>
      </c>
      <c r="C7479" t="s">
        <v>36</v>
      </c>
      <c r="D7479" t="s">
        <v>338</v>
      </c>
      <c r="E7479">
        <v>0</v>
      </c>
      <c r="F7479">
        <v>2003</v>
      </c>
      <c r="G7479" s="2">
        <v>5648000</v>
      </c>
      <c r="H7479" s="2">
        <v>6.7518946880437474</v>
      </c>
      <c r="I7479" s="2">
        <v>154086000</v>
      </c>
      <c r="J7479" s="2">
        <v>8.1877631812300784</v>
      </c>
      <c r="K7479">
        <v>0.03</v>
      </c>
      <c r="L7479">
        <v>39.637619999999998</v>
      </c>
      <c r="M7479">
        <v>21</v>
      </c>
      <c r="N7479">
        <v>1</v>
      </c>
      <c r="O7479" s="2">
        <v>82534180</v>
      </c>
      <c r="P7479" s="2">
        <v>2505733634311.5098</v>
      </c>
      <c r="Q7479" s="2">
        <v>30359.95068117851</v>
      </c>
      <c r="R7479" s="2">
        <v>4.4823010617257673</v>
      </c>
      <c r="T7479">
        <f t="shared" si="116"/>
        <v>0</v>
      </c>
      <c r="U7479" t="s">
        <v>12</v>
      </c>
    </row>
    <row r="7480" spans="1:21" x14ac:dyDescent="0.3">
      <c r="A7480" t="s">
        <v>13</v>
      </c>
      <c r="B7480" t="s">
        <v>173</v>
      </c>
      <c r="C7480" t="s">
        <v>36</v>
      </c>
      <c r="D7480" t="s">
        <v>338</v>
      </c>
      <c r="E7480">
        <v>0</v>
      </c>
      <c r="F7480">
        <v>2003</v>
      </c>
      <c r="G7480" s="2">
        <v>0</v>
      </c>
      <c r="H7480" s="2" t="s">
        <v>42</v>
      </c>
      <c r="I7480" s="2">
        <v>-13000</v>
      </c>
      <c r="J7480" s="2" t="s">
        <v>42</v>
      </c>
      <c r="K7480">
        <v>7.0999999999999994E-2</v>
      </c>
      <c r="L7480">
        <v>35</v>
      </c>
      <c r="M7480">
        <v>21</v>
      </c>
      <c r="N7480">
        <v>1</v>
      </c>
      <c r="O7480" s="2">
        <v>11016000</v>
      </c>
      <c r="P7480" s="2">
        <v>201924270316.02701</v>
      </c>
      <c r="Q7480" s="2">
        <v>18330.089897969046</v>
      </c>
      <c r="R7480" s="2">
        <v>4.2631645949183623</v>
      </c>
      <c r="T7480">
        <f t="shared" si="116"/>
        <v>0</v>
      </c>
      <c r="U7480" t="s">
        <v>13</v>
      </c>
    </row>
    <row r="7481" spans="1:21" x14ac:dyDescent="0.3">
      <c r="A7481" t="s">
        <v>14</v>
      </c>
      <c r="B7481" t="s">
        <v>184</v>
      </c>
      <c r="C7481" t="s">
        <v>36</v>
      </c>
      <c r="D7481" t="s">
        <v>338</v>
      </c>
      <c r="E7481">
        <v>0</v>
      </c>
      <c r="F7481">
        <v>2003</v>
      </c>
      <c r="G7481" s="2">
        <v>2122000</v>
      </c>
      <c r="H7481" s="2">
        <v>6.3267453795653221</v>
      </c>
      <c r="I7481" s="2">
        <v>12294000</v>
      </c>
      <c r="J7481" s="2">
        <v>7.0896932087848388</v>
      </c>
      <c r="K7481">
        <v>6.0999999999999999E-2</v>
      </c>
      <c r="L7481">
        <v>18</v>
      </c>
      <c r="M7481">
        <v>21</v>
      </c>
      <c r="N7481">
        <v>0</v>
      </c>
      <c r="O7481" s="2">
        <v>10129550</v>
      </c>
      <c r="P7481" s="2">
        <v>85324771841.411804</v>
      </c>
      <c r="Q7481" s="2">
        <v>8423.3526505532627</v>
      </c>
      <c r="R7481" s="2">
        <v>3.9254849831661094</v>
      </c>
      <c r="T7481">
        <f t="shared" si="116"/>
        <v>0</v>
      </c>
      <c r="U7481" t="s">
        <v>14</v>
      </c>
    </row>
    <row r="7482" spans="1:21" x14ac:dyDescent="0.3">
      <c r="A7482" t="s">
        <v>17</v>
      </c>
      <c r="B7482" t="s">
        <v>228</v>
      </c>
      <c r="C7482" t="s">
        <v>36</v>
      </c>
      <c r="D7482" t="s">
        <v>338</v>
      </c>
      <c r="E7482">
        <v>0</v>
      </c>
      <c r="F7482">
        <v>2003</v>
      </c>
      <c r="G7482" s="2">
        <v>0</v>
      </c>
      <c r="H7482" s="2" t="s">
        <v>42</v>
      </c>
      <c r="I7482" s="2">
        <v>34196000</v>
      </c>
      <c r="J7482" s="2">
        <v>7.5339753084092083</v>
      </c>
      <c r="K7482">
        <v>5.8000000000000003E-2</v>
      </c>
      <c r="L7482">
        <v>38.25</v>
      </c>
      <c r="M7482">
        <v>21</v>
      </c>
      <c r="N7482">
        <v>1</v>
      </c>
      <c r="O7482" s="2">
        <v>57604660</v>
      </c>
      <c r="P7482" s="2">
        <v>1569649661399.55</v>
      </c>
      <c r="Q7482" s="2">
        <v>27248.65768497809</v>
      </c>
      <c r="R7482" s="2">
        <v>4.435345113057962</v>
      </c>
      <c r="T7482">
        <f t="shared" si="116"/>
        <v>0</v>
      </c>
      <c r="U7482" t="s">
        <v>17</v>
      </c>
    </row>
    <row r="7483" spans="1:21" x14ac:dyDescent="0.3">
      <c r="A7483" t="s">
        <v>46</v>
      </c>
      <c r="B7483" t="s">
        <v>349</v>
      </c>
      <c r="C7483" t="s">
        <v>36</v>
      </c>
      <c r="D7483" t="s">
        <v>338</v>
      </c>
      <c r="E7483">
        <v>0</v>
      </c>
      <c r="F7483">
        <v>2003</v>
      </c>
      <c r="G7483" s="2">
        <v>500000</v>
      </c>
      <c r="H7483" s="2">
        <v>5.6989700043360187</v>
      </c>
      <c r="I7483" s="2">
        <v>3700000</v>
      </c>
      <c r="J7483" s="2">
        <v>6.568201724066995</v>
      </c>
      <c r="K7483">
        <v>7.0000000000000001E-3</v>
      </c>
      <c r="L7483">
        <v>21</v>
      </c>
      <c r="M7483">
        <v>21</v>
      </c>
      <c r="N7483">
        <v>0</v>
      </c>
      <c r="O7483" s="2">
        <v>47859310</v>
      </c>
      <c r="P7483" s="2">
        <v>680520724062.40295</v>
      </c>
      <c r="Q7483" s="2">
        <v>14219.192129230509</v>
      </c>
      <c r="R7483" s="2">
        <v>4.1528749224286239</v>
      </c>
      <c r="T7483">
        <f t="shared" si="116"/>
        <v>0</v>
      </c>
      <c r="U7483" t="s">
        <v>46</v>
      </c>
    </row>
    <row r="7484" spans="1:21" x14ac:dyDescent="0.3">
      <c r="A7484" t="s">
        <v>20</v>
      </c>
      <c r="B7484" t="s">
        <v>250</v>
      </c>
      <c r="C7484" t="s">
        <v>36</v>
      </c>
      <c r="D7484" t="s">
        <v>338</v>
      </c>
      <c r="E7484">
        <v>0</v>
      </c>
      <c r="F7484">
        <v>2003</v>
      </c>
      <c r="G7484" s="2">
        <v>-65532000</v>
      </c>
      <c r="H7484" s="2" t="s">
        <v>42</v>
      </c>
      <c r="I7484" s="2" t="s">
        <v>42</v>
      </c>
      <c r="J7484" s="2" t="s">
        <v>42</v>
      </c>
      <c r="K7484">
        <v>5.1999999999999998E-2</v>
      </c>
      <c r="L7484">
        <v>30.38</v>
      </c>
      <c r="M7484">
        <v>21</v>
      </c>
      <c r="N7484">
        <v>1</v>
      </c>
      <c r="O7484" s="2">
        <v>451630</v>
      </c>
      <c r="P7484" s="2">
        <v>29557325056.433399</v>
      </c>
      <c r="Q7484" s="2">
        <v>65445.885030740646</v>
      </c>
      <c r="R7484" s="2">
        <v>4.8158823450865551</v>
      </c>
      <c r="T7484">
        <f t="shared" si="116"/>
        <v>0</v>
      </c>
      <c r="U7484" t="s">
        <v>20</v>
      </c>
    </row>
    <row r="7485" spans="1:21" x14ac:dyDescent="0.3">
      <c r="A7485" t="s">
        <v>21</v>
      </c>
      <c r="B7485" t="s">
        <v>261</v>
      </c>
      <c r="C7485" t="s">
        <v>36</v>
      </c>
      <c r="D7485" t="s">
        <v>338</v>
      </c>
      <c r="E7485">
        <v>0</v>
      </c>
      <c r="F7485">
        <v>2003</v>
      </c>
      <c r="G7485" s="2">
        <v>0</v>
      </c>
      <c r="H7485" s="2" t="s">
        <v>42</v>
      </c>
      <c r="I7485" s="2" t="s">
        <v>42</v>
      </c>
      <c r="J7485" s="2" t="s">
        <v>42</v>
      </c>
      <c r="K7485">
        <v>0.245</v>
      </c>
      <c r="L7485">
        <v>34</v>
      </c>
      <c r="M7485">
        <v>21</v>
      </c>
      <c r="N7485">
        <v>1</v>
      </c>
      <c r="O7485" s="2">
        <v>104719900</v>
      </c>
      <c r="P7485" s="2">
        <v>713284231624.80298</v>
      </c>
      <c r="Q7485" s="2">
        <v>6811.3532540119213</v>
      </c>
      <c r="R7485" s="2">
        <v>3.8332334044772556</v>
      </c>
      <c r="T7485">
        <f t="shared" si="116"/>
        <v>0</v>
      </c>
      <c r="U7485" t="s">
        <v>21</v>
      </c>
    </row>
    <row r="7486" spans="1:21" x14ac:dyDescent="0.3">
      <c r="A7486" t="s">
        <v>22</v>
      </c>
      <c r="B7486" t="s">
        <v>272</v>
      </c>
      <c r="C7486" t="s">
        <v>36</v>
      </c>
      <c r="D7486" t="s">
        <v>338</v>
      </c>
      <c r="E7486">
        <v>0</v>
      </c>
      <c r="F7486">
        <v>2003</v>
      </c>
      <c r="G7486" s="2">
        <v>5648000</v>
      </c>
      <c r="H7486" s="2">
        <v>6.7518946880437474</v>
      </c>
      <c r="I7486" s="2">
        <v>21471000</v>
      </c>
      <c r="J7486" s="2">
        <v>7.331852271933605</v>
      </c>
      <c r="K7486">
        <v>0.02</v>
      </c>
      <c r="L7486">
        <v>34.5</v>
      </c>
      <c r="M7486">
        <v>21</v>
      </c>
      <c r="N7486">
        <v>1</v>
      </c>
      <c r="O7486" s="2">
        <v>16225300</v>
      </c>
      <c r="P7486" s="2">
        <v>571863431151.24194</v>
      </c>
      <c r="Q7486" s="2">
        <v>35245.168419150461</v>
      </c>
      <c r="R7486" s="2">
        <v>4.547099590186428</v>
      </c>
      <c r="T7486">
        <f t="shared" si="116"/>
        <v>0</v>
      </c>
      <c r="U7486" t="s">
        <v>22</v>
      </c>
    </row>
    <row r="7487" spans="1:21" x14ac:dyDescent="0.3">
      <c r="A7487" t="s">
        <v>23</v>
      </c>
      <c r="B7487" t="s">
        <v>283</v>
      </c>
      <c r="C7487" t="s">
        <v>36</v>
      </c>
      <c r="D7487" t="s">
        <v>338</v>
      </c>
      <c r="E7487">
        <v>0</v>
      </c>
      <c r="F7487">
        <v>2003</v>
      </c>
      <c r="G7487" s="2">
        <v>0</v>
      </c>
      <c r="H7487" s="2" t="s">
        <v>42</v>
      </c>
      <c r="I7487" s="2">
        <v>0</v>
      </c>
      <c r="J7487" s="2" t="s">
        <v>42</v>
      </c>
      <c r="K7487">
        <v>0.24</v>
      </c>
      <c r="L7487">
        <v>33</v>
      </c>
      <c r="M7487">
        <v>21</v>
      </c>
      <c r="N7487">
        <v>1</v>
      </c>
      <c r="O7487" s="2">
        <v>4027200</v>
      </c>
      <c r="P7487" s="2">
        <v>88250885550.262604</v>
      </c>
      <c r="Q7487" s="2">
        <v>21913.708171996077</v>
      </c>
      <c r="R7487" s="2">
        <v>4.3407158737894305</v>
      </c>
      <c r="T7487">
        <f t="shared" si="116"/>
        <v>0</v>
      </c>
      <c r="U7487" t="s">
        <v>23</v>
      </c>
    </row>
    <row r="7488" spans="1:21" x14ac:dyDescent="0.3">
      <c r="A7488" t="s">
        <v>24</v>
      </c>
      <c r="B7488" t="s">
        <v>294</v>
      </c>
      <c r="C7488" t="s">
        <v>36</v>
      </c>
      <c r="D7488" t="s">
        <v>338</v>
      </c>
      <c r="E7488">
        <v>0</v>
      </c>
      <c r="F7488">
        <v>2003</v>
      </c>
      <c r="G7488" s="2">
        <v>0</v>
      </c>
      <c r="H7488" s="2" t="s">
        <v>42</v>
      </c>
      <c r="I7488" s="2">
        <v>0</v>
      </c>
      <c r="J7488" s="2" t="s">
        <v>42</v>
      </c>
      <c r="K7488">
        <v>9.4E-2</v>
      </c>
      <c r="L7488">
        <v>28</v>
      </c>
      <c r="M7488">
        <v>21</v>
      </c>
      <c r="N7488">
        <v>1</v>
      </c>
      <c r="O7488" s="2">
        <v>4564854</v>
      </c>
      <c r="P7488" s="2">
        <v>228752436371.854</v>
      </c>
      <c r="Q7488" s="2">
        <v>50111.665427164597</v>
      </c>
      <c r="R7488" s="2">
        <v>4.6999388364644581</v>
      </c>
      <c r="T7488">
        <f t="shared" si="116"/>
        <v>0</v>
      </c>
      <c r="U7488" t="s">
        <v>24</v>
      </c>
    </row>
    <row r="7489" spans="1:21" x14ac:dyDescent="0.3">
      <c r="A7489" t="s">
        <v>25</v>
      </c>
      <c r="B7489" t="s">
        <v>305</v>
      </c>
      <c r="C7489" t="s">
        <v>36</v>
      </c>
      <c r="D7489" t="s">
        <v>338</v>
      </c>
      <c r="E7489">
        <v>0</v>
      </c>
      <c r="F7489">
        <v>2003</v>
      </c>
      <c r="G7489" s="2">
        <v>31100000</v>
      </c>
      <c r="H7489" s="2">
        <v>7.4927603890268379</v>
      </c>
      <c r="I7489" s="2">
        <v>72600000</v>
      </c>
      <c r="J7489" s="2">
        <v>7.8609366207000937</v>
      </c>
      <c r="K7489">
        <v>8.3000000000000004E-2</v>
      </c>
      <c r="L7489">
        <v>27</v>
      </c>
      <c r="M7489">
        <v>21</v>
      </c>
      <c r="N7489">
        <v>1</v>
      </c>
      <c r="O7489" s="2">
        <v>38195180</v>
      </c>
      <c r="P7489" s="2">
        <v>217518642324.505</v>
      </c>
      <c r="Q7489" s="2">
        <v>5694.9238706167898</v>
      </c>
      <c r="R7489" s="2">
        <v>3.7554879228326739</v>
      </c>
      <c r="T7489">
        <f t="shared" si="116"/>
        <v>0</v>
      </c>
      <c r="U7489" t="s">
        <v>25</v>
      </c>
    </row>
    <row r="7490" spans="1:21" x14ac:dyDescent="0.3">
      <c r="A7490" t="s">
        <v>26</v>
      </c>
      <c r="B7490" t="s">
        <v>316</v>
      </c>
      <c r="C7490" t="s">
        <v>36</v>
      </c>
      <c r="D7490" t="s">
        <v>338</v>
      </c>
      <c r="E7490">
        <v>0</v>
      </c>
      <c r="F7490">
        <v>2003</v>
      </c>
      <c r="G7490" s="2">
        <v>0</v>
      </c>
      <c r="H7490" s="2" t="s">
        <v>42</v>
      </c>
      <c r="I7490" s="2">
        <v>88000</v>
      </c>
      <c r="J7490" s="2">
        <v>4.9444826721501682</v>
      </c>
      <c r="K7490">
        <v>4.2999999999999997E-2</v>
      </c>
      <c r="L7490">
        <v>33</v>
      </c>
      <c r="M7490">
        <v>21</v>
      </c>
      <c r="N7490">
        <v>1</v>
      </c>
      <c r="O7490" s="2">
        <v>10458820</v>
      </c>
      <c r="P7490" s="2">
        <v>164964195259.59399</v>
      </c>
      <c r="Q7490" s="2">
        <v>15772.734903133814</v>
      </c>
      <c r="R7490" s="2">
        <v>4.1979070040682016</v>
      </c>
      <c r="T7490">
        <f t="shared" si="116"/>
        <v>0</v>
      </c>
      <c r="U7490" t="s">
        <v>26</v>
      </c>
    </row>
    <row r="7491" spans="1:21" x14ac:dyDescent="0.3">
      <c r="A7491" t="s">
        <v>41</v>
      </c>
      <c r="B7491" t="s">
        <v>327</v>
      </c>
      <c r="C7491" t="s">
        <v>36</v>
      </c>
      <c r="D7491" t="s">
        <v>338</v>
      </c>
      <c r="E7491">
        <v>0</v>
      </c>
      <c r="F7491">
        <v>2003</v>
      </c>
      <c r="G7491" s="2">
        <v>1285000</v>
      </c>
      <c r="H7491" s="2">
        <v>6.1089031276673129</v>
      </c>
      <c r="I7491" s="2">
        <v>9750000</v>
      </c>
      <c r="J7491" s="2">
        <v>6.989004615698537</v>
      </c>
      <c r="K7491">
        <v>0.11799999999999999</v>
      </c>
      <c r="L7491">
        <v>25</v>
      </c>
      <c r="M7491">
        <v>21</v>
      </c>
      <c r="N7491">
        <v>1</v>
      </c>
      <c r="O7491" s="2">
        <v>5373374</v>
      </c>
      <c r="P7491" s="2">
        <v>46731767494.356697</v>
      </c>
      <c r="Q7491" s="2">
        <v>8696.9132419140551</v>
      </c>
      <c r="R7491" s="2">
        <v>3.9393651376903986</v>
      </c>
      <c r="T7491">
        <f t="shared" ref="T7491:T7554" si="117">IF(S7491&lt;0,1,0)</f>
        <v>0</v>
      </c>
      <c r="U7491" t="s">
        <v>41</v>
      </c>
    </row>
    <row r="7492" spans="1:21" x14ac:dyDescent="0.3">
      <c r="A7492" t="s">
        <v>28</v>
      </c>
      <c r="B7492" t="s">
        <v>360</v>
      </c>
      <c r="C7492" t="s">
        <v>36</v>
      </c>
      <c r="D7492" t="s">
        <v>338</v>
      </c>
      <c r="E7492">
        <v>0</v>
      </c>
      <c r="F7492">
        <v>2003</v>
      </c>
      <c r="G7492" s="2">
        <v>0</v>
      </c>
      <c r="H7492" s="2" t="s">
        <v>42</v>
      </c>
      <c r="I7492" s="2" t="s">
        <v>42</v>
      </c>
      <c r="J7492" s="2" t="s">
        <v>42</v>
      </c>
      <c r="K7492">
        <v>7.0000000000000001E-3</v>
      </c>
      <c r="L7492">
        <v>35</v>
      </c>
      <c r="M7492">
        <v>21</v>
      </c>
      <c r="N7492">
        <v>1</v>
      </c>
      <c r="O7492" s="2">
        <v>42196230</v>
      </c>
      <c r="P7492" s="2">
        <v>906853273137.698</v>
      </c>
      <c r="Q7492" s="2">
        <v>21491.334015804208</v>
      </c>
      <c r="R7492" s="2">
        <v>4.3322633739707923</v>
      </c>
      <c r="T7492">
        <f t="shared" si="117"/>
        <v>0</v>
      </c>
      <c r="U7492" t="s">
        <v>28</v>
      </c>
    </row>
    <row r="7493" spans="1:21" x14ac:dyDescent="0.3">
      <c r="A7493" t="s">
        <v>29</v>
      </c>
      <c r="B7493" t="s">
        <v>371</v>
      </c>
      <c r="C7493" t="s">
        <v>36</v>
      </c>
      <c r="D7493" t="s">
        <v>338</v>
      </c>
      <c r="E7493">
        <v>0</v>
      </c>
      <c r="F7493">
        <v>2003</v>
      </c>
      <c r="G7493" s="2">
        <v>-3961000</v>
      </c>
      <c r="H7493" s="2" t="s">
        <v>42</v>
      </c>
      <c r="I7493" s="2" t="s">
        <v>42</v>
      </c>
      <c r="J7493" s="2" t="s">
        <v>42</v>
      </c>
      <c r="K7493">
        <v>7.0000000000000001E-3</v>
      </c>
      <c r="L7493">
        <v>28</v>
      </c>
      <c r="M7493">
        <v>21</v>
      </c>
      <c r="N7493">
        <v>1</v>
      </c>
      <c r="O7493" s="2">
        <v>8958229</v>
      </c>
      <c r="P7493" s="2">
        <v>331108912605.271</v>
      </c>
      <c r="Q7493" s="2">
        <v>36961.42536714243</v>
      </c>
      <c r="R7493" s="2">
        <v>4.5677487108475407</v>
      </c>
      <c r="T7493">
        <f t="shared" si="117"/>
        <v>0</v>
      </c>
      <c r="U7493" t="s">
        <v>29</v>
      </c>
    </row>
    <row r="7494" spans="1:21" x14ac:dyDescent="0.3">
      <c r="A7494" t="s">
        <v>31</v>
      </c>
      <c r="B7494" t="s">
        <v>393</v>
      </c>
      <c r="C7494" t="s">
        <v>36</v>
      </c>
      <c r="D7494" t="s">
        <v>338</v>
      </c>
      <c r="E7494">
        <v>0</v>
      </c>
      <c r="F7494">
        <v>2003</v>
      </c>
      <c r="G7494" s="2">
        <v>0</v>
      </c>
      <c r="H7494" s="2" t="s">
        <v>42</v>
      </c>
      <c r="I7494" s="2">
        <v>1000000</v>
      </c>
      <c r="J7494" s="2">
        <v>6</v>
      </c>
      <c r="K7494">
        <v>7.0000000000000001E-3</v>
      </c>
      <c r="L7494">
        <v>19</v>
      </c>
      <c r="M7494">
        <v>21</v>
      </c>
      <c r="N7494">
        <v>0</v>
      </c>
      <c r="O7494" s="2">
        <v>66794550</v>
      </c>
      <c r="P7494" s="2">
        <v>311823003531.21503</v>
      </c>
      <c r="Q7494" s="2">
        <v>4668.3899140156645</v>
      </c>
      <c r="R7494" s="2">
        <v>3.6691671221020186</v>
      </c>
      <c r="T7494">
        <f t="shared" si="117"/>
        <v>0</v>
      </c>
      <c r="U7494" t="s">
        <v>31</v>
      </c>
    </row>
    <row r="7495" spans="1:21" x14ac:dyDescent="0.3">
      <c r="A7495" t="s">
        <v>33</v>
      </c>
      <c r="B7495" t="s">
        <v>415</v>
      </c>
      <c r="C7495" t="s">
        <v>36</v>
      </c>
      <c r="D7495" t="s">
        <v>338</v>
      </c>
      <c r="E7495">
        <v>0</v>
      </c>
      <c r="F7495">
        <v>2003</v>
      </c>
      <c r="G7495" s="2" t="s">
        <v>42</v>
      </c>
      <c r="H7495" s="2" t="s">
        <v>42</v>
      </c>
      <c r="I7495" s="2">
        <v>0</v>
      </c>
      <c r="J7495" s="2" t="s">
        <v>42</v>
      </c>
      <c r="K7495">
        <v>7.0000000000000001E-3</v>
      </c>
      <c r="L7495">
        <v>19</v>
      </c>
      <c r="M7495">
        <v>21</v>
      </c>
      <c r="N7495">
        <v>0</v>
      </c>
      <c r="O7495" s="2">
        <v>290107900</v>
      </c>
      <c r="P7495" s="2">
        <v>11510670000000</v>
      </c>
      <c r="Q7495" s="2">
        <v>39677.202861418111</v>
      </c>
      <c r="R7495" s="2">
        <v>4.5985410479410698</v>
      </c>
      <c r="T7495">
        <f t="shared" si="117"/>
        <v>0</v>
      </c>
      <c r="U7495" t="s">
        <v>33</v>
      </c>
    </row>
    <row r="7496" spans="1:21" x14ac:dyDescent="0.3">
      <c r="A7496" t="s">
        <v>35</v>
      </c>
      <c r="B7496" t="s">
        <v>129</v>
      </c>
      <c r="C7496" t="s">
        <v>36</v>
      </c>
      <c r="D7496" t="s">
        <v>338</v>
      </c>
      <c r="E7496">
        <v>0</v>
      </c>
      <c r="F7496">
        <v>2003</v>
      </c>
      <c r="G7496" s="2" t="s">
        <v>42</v>
      </c>
      <c r="H7496" s="2" t="s">
        <v>42</v>
      </c>
      <c r="I7496" s="2">
        <v>42000</v>
      </c>
      <c r="J7496" s="2">
        <v>4.6232492903979008</v>
      </c>
      <c r="K7496">
        <v>3.3000000000000002E-2</v>
      </c>
      <c r="L7496">
        <v>22</v>
      </c>
      <c r="M7496">
        <v>21</v>
      </c>
      <c r="N7496">
        <v>1</v>
      </c>
      <c r="O7496" s="2">
        <v>1361564</v>
      </c>
      <c r="P7496" s="2">
        <v>9833870709.1237602</v>
      </c>
      <c r="Q7496" s="2">
        <v>7222.4814324730678</v>
      </c>
      <c r="R7496" s="2">
        <v>3.8586864340351195</v>
      </c>
      <c r="T7496">
        <f t="shared" si="117"/>
        <v>0</v>
      </c>
      <c r="U7496" t="s">
        <v>35</v>
      </c>
    </row>
    <row r="7497" spans="1:21" x14ac:dyDescent="0.3">
      <c r="A7497" t="s">
        <v>5</v>
      </c>
      <c r="B7497" t="s">
        <v>53</v>
      </c>
      <c r="C7497" t="s">
        <v>36</v>
      </c>
      <c r="D7497" t="s">
        <v>339</v>
      </c>
      <c r="E7497">
        <v>0</v>
      </c>
      <c r="F7497">
        <v>2004</v>
      </c>
      <c r="G7497" s="2">
        <v>0</v>
      </c>
      <c r="H7497" s="2" t="s">
        <v>42</v>
      </c>
      <c r="I7497" s="2">
        <v>0</v>
      </c>
      <c r="J7497" s="2" t="s">
        <v>42</v>
      </c>
      <c r="K7497">
        <v>0.246</v>
      </c>
      <c r="L7497">
        <v>30</v>
      </c>
      <c r="M7497">
        <v>21</v>
      </c>
      <c r="N7497">
        <v>1</v>
      </c>
      <c r="O7497" s="2">
        <v>19933000</v>
      </c>
      <c r="P7497" s="2">
        <v>613329776639.63599</v>
      </c>
      <c r="Q7497" s="2">
        <v>30769.566881033261</v>
      </c>
      <c r="R7497" s="2">
        <v>4.488121383069001</v>
      </c>
      <c r="T7497">
        <f t="shared" si="117"/>
        <v>0</v>
      </c>
      <c r="U7497" t="s">
        <v>5</v>
      </c>
    </row>
    <row r="7498" spans="1:21" x14ac:dyDescent="0.3">
      <c r="A7498" t="s">
        <v>6</v>
      </c>
      <c r="B7498" t="s">
        <v>64</v>
      </c>
      <c r="C7498" t="s">
        <v>36</v>
      </c>
      <c r="D7498" t="s">
        <v>339</v>
      </c>
      <c r="E7498">
        <v>0</v>
      </c>
      <c r="F7498">
        <v>2004</v>
      </c>
      <c r="G7498" s="2">
        <v>11182000</v>
      </c>
      <c r="H7498" s="2">
        <v>7.048519487922654</v>
      </c>
      <c r="I7498" s="2">
        <v>59307000</v>
      </c>
      <c r="J7498" s="2">
        <v>7.7731059561291387</v>
      </c>
      <c r="K7498">
        <v>0.14899999999999999</v>
      </c>
      <c r="L7498">
        <v>34</v>
      </c>
      <c r="M7498">
        <v>21</v>
      </c>
      <c r="N7498">
        <v>1</v>
      </c>
      <c r="O7498" s="2">
        <v>8169441</v>
      </c>
      <c r="P7498" s="2">
        <v>300904221504.84198</v>
      </c>
      <c r="Q7498" s="2">
        <v>36832.902215077134</v>
      </c>
      <c r="R7498" s="2">
        <v>4.5662359400424046</v>
      </c>
      <c r="T7498">
        <f t="shared" si="117"/>
        <v>0</v>
      </c>
      <c r="U7498" t="s">
        <v>6</v>
      </c>
    </row>
    <row r="7499" spans="1:21" x14ac:dyDescent="0.3">
      <c r="A7499" t="s">
        <v>7</v>
      </c>
      <c r="B7499" t="s">
        <v>75</v>
      </c>
      <c r="C7499" t="s">
        <v>36</v>
      </c>
      <c r="D7499" t="s">
        <v>339</v>
      </c>
      <c r="E7499">
        <v>0</v>
      </c>
      <c r="F7499">
        <v>2004</v>
      </c>
      <c r="G7499" s="2">
        <v>-6212000</v>
      </c>
      <c r="H7499" s="2" t="s">
        <v>42</v>
      </c>
      <c r="I7499" s="2" t="s">
        <v>42</v>
      </c>
      <c r="J7499" s="2" t="s">
        <v>42</v>
      </c>
      <c r="K7499">
        <v>4.5999999999999999E-2</v>
      </c>
      <c r="L7499">
        <v>33.99</v>
      </c>
      <c r="M7499">
        <v>21</v>
      </c>
      <c r="N7499">
        <v>1</v>
      </c>
      <c r="O7499" s="2">
        <v>10421140</v>
      </c>
      <c r="P7499" s="2">
        <v>370885026074</v>
      </c>
      <c r="Q7499" s="2">
        <v>35589.678871409466</v>
      </c>
      <c r="R7499" s="2">
        <v>4.5513240693468058</v>
      </c>
      <c r="T7499">
        <f t="shared" si="117"/>
        <v>0</v>
      </c>
      <c r="U7499" t="s">
        <v>7</v>
      </c>
    </row>
    <row r="7500" spans="1:21" x14ac:dyDescent="0.3">
      <c r="A7500" t="s">
        <v>8</v>
      </c>
      <c r="B7500" t="s">
        <v>108</v>
      </c>
      <c r="C7500" t="s">
        <v>36</v>
      </c>
      <c r="D7500" t="s">
        <v>339</v>
      </c>
      <c r="E7500">
        <v>0</v>
      </c>
      <c r="F7500">
        <v>2004</v>
      </c>
      <c r="G7500" s="2">
        <v>11361000</v>
      </c>
      <c r="H7500" s="2">
        <v>7.0554165598404888</v>
      </c>
      <c r="I7500" s="2">
        <v>74423000</v>
      </c>
      <c r="J7500" s="2">
        <v>7.8717071725006944</v>
      </c>
      <c r="K7500">
        <v>2.3E-2</v>
      </c>
      <c r="L7500">
        <v>28</v>
      </c>
      <c r="M7500">
        <v>21</v>
      </c>
      <c r="N7500">
        <v>1</v>
      </c>
      <c r="O7500" s="2">
        <v>10206920</v>
      </c>
      <c r="P7500" s="2">
        <v>119162172468.26801</v>
      </c>
      <c r="Q7500" s="2">
        <v>11674.645482502852</v>
      </c>
      <c r="R7500" s="2">
        <v>4.067243701458243</v>
      </c>
      <c r="T7500">
        <f t="shared" si="117"/>
        <v>0</v>
      </c>
      <c r="U7500" t="s">
        <v>8</v>
      </c>
    </row>
    <row r="7501" spans="1:21" x14ac:dyDescent="0.3">
      <c r="A7501" t="s">
        <v>10</v>
      </c>
      <c r="B7501" t="s">
        <v>141</v>
      </c>
      <c r="C7501" t="s">
        <v>36</v>
      </c>
      <c r="D7501" t="s">
        <v>339</v>
      </c>
      <c r="E7501">
        <v>0</v>
      </c>
      <c r="F7501">
        <v>2004</v>
      </c>
      <c r="G7501" s="2">
        <v>0</v>
      </c>
      <c r="H7501" s="2" t="s">
        <v>42</v>
      </c>
      <c r="I7501" s="2">
        <v>0</v>
      </c>
      <c r="J7501" s="2" t="s">
        <v>42</v>
      </c>
      <c r="K7501">
        <v>0.17799999999999999</v>
      </c>
      <c r="L7501">
        <v>29</v>
      </c>
      <c r="M7501">
        <v>21</v>
      </c>
      <c r="N7501">
        <v>1</v>
      </c>
      <c r="O7501" s="2">
        <v>5227000</v>
      </c>
      <c r="P7501" s="2">
        <v>196768065557.487</v>
      </c>
      <c r="Q7501" s="2">
        <v>37644.550517981057</v>
      </c>
      <c r="R7501" s="2">
        <v>4.5757021159613176</v>
      </c>
      <c r="T7501">
        <f t="shared" si="117"/>
        <v>0</v>
      </c>
      <c r="U7501" t="s">
        <v>10</v>
      </c>
    </row>
    <row r="7502" spans="1:21" x14ac:dyDescent="0.3">
      <c r="A7502" t="s">
        <v>11</v>
      </c>
      <c r="B7502" t="s">
        <v>152</v>
      </c>
      <c r="C7502" t="s">
        <v>36</v>
      </c>
      <c r="D7502" t="s">
        <v>339</v>
      </c>
      <c r="E7502">
        <v>0</v>
      </c>
      <c r="F7502">
        <v>2004</v>
      </c>
      <c r="G7502" s="2">
        <v>12424000</v>
      </c>
      <c r="H7502" s="2">
        <v>7.0942614427205024</v>
      </c>
      <c r="I7502" s="2">
        <v>92623000</v>
      </c>
      <c r="J7502" s="2">
        <v>7.9667188434074498</v>
      </c>
      <c r="K7502">
        <v>5.5E-2</v>
      </c>
      <c r="L7502">
        <v>35.429789999999997</v>
      </c>
      <c r="M7502">
        <v>21</v>
      </c>
      <c r="N7502">
        <v>1</v>
      </c>
      <c r="O7502" s="2">
        <v>60734340</v>
      </c>
      <c r="P7502" s="2">
        <v>2124112242364.04</v>
      </c>
      <c r="Q7502" s="2">
        <v>34973.826049052972</v>
      </c>
      <c r="R7502" s="2">
        <v>4.5437431456377748</v>
      </c>
      <c r="T7502">
        <f t="shared" si="117"/>
        <v>0</v>
      </c>
      <c r="U7502" t="s">
        <v>11</v>
      </c>
    </row>
    <row r="7503" spans="1:21" x14ac:dyDescent="0.3">
      <c r="A7503" t="s">
        <v>12</v>
      </c>
      <c r="B7503" t="s">
        <v>163</v>
      </c>
      <c r="C7503" t="s">
        <v>36</v>
      </c>
      <c r="D7503" t="s">
        <v>339</v>
      </c>
      <c r="E7503">
        <v>0</v>
      </c>
      <c r="F7503">
        <v>2004</v>
      </c>
      <c r="G7503" s="2">
        <v>26090000</v>
      </c>
      <c r="H7503" s="2">
        <v>7.4164740791002206</v>
      </c>
      <c r="I7503" s="2">
        <v>141658000</v>
      </c>
      <c r="J7503" s="2">
        <v>8.1512411059143304</v>
      </c>
      <c r="K7503">
        <v>0.03</v>
      </c>
      <c r="L7503">
        <v>38.337521000000002</v>
      </c>
      <c r="M7503">
        <v>21</v>
      </c>
      <c r="N7503">
        <v>1</v>
      </c>
      <c r="O7503" s="2">
        <v>82516260</v>
      </c>
      <c r="P7503" s="2">
        <v>2819245095604.6699</v>
      </c>
      <c r="Q7503" s="2">
        <v>34165.934030513134</v>
      </c>
      <c r="R7503" s="2">
        <v>4.5335932979916187</v>
      </c>
      <c r="T7503">
        <f t="shared" si="117"/>
        <v>0</v>
      </c>
      <c r="U7503" t="s">
        <v>12</v>
      </c>
    </row>
    <row r="7504" spans="1:21" x14ac:dyDescent="0.3">
      <c r="A7504" t="s">
        <v>13</v>
      </c>
      <c r="B7504" t="s">
        <v>174</v>
      </c>
      <c r="C7504" t="s">
        <v>36</v>
      </c>
      <c r="D7504" t="s">
        <v>339</v>
      </c>
      <c r="E7504">
        <v>0</v>
      </c>
      <c r="F7504">
        <v>2004</v>
      </c>
      <c r="G7504" s="2">
        <v>0</v>
      </c>
      <c r="H7504" s="2" t="s">
        <v>42</v>
      </c>
      <c r="I7504" s="2">
        <v>-27000</v>
      </c>
      <c r="J7504" s="2" t="s">
        <v>42</v>
      </c>
      <c r="K7504">
        <v>7.0999999999999994E-2</v>
      </c>
      <c r="L7504">
        <v>35</v>
      </c>
      <c r="M7504">
        <v>21</v>
      </c>
      <c r="N7504">
        <v>1</v>
      </c>
      <c r="O7504" s="2">
        <v>11057000</v>
      </c>
      <c r="P7504" s="2">
        <v>240521260988.32901</v>
      </c>
      <c r="Q7504" s="2">
        <v>21752.849867805824</v>
      </c>
      <c r="R7504" s="2">
        <v>4.3375161624761072</v>
      </c>
      <c r="T7504">
        <f t="shared" si="117"/>
        <v>0</v>
      </c>
      <c r="U7504" t="s">
        <v>13</v>
      </c>
    </row>
    <row r="7505" spans="1:21" x14ac:dyDescent="0.3">
      <c r="A7505" t="s">
        <v>14</v>
      </c>
      <c r="B7505" t="s">
        <v>185</v>
      </c>
      <c r="C7505" t="s">
        <v>36</v>
      </c>
      <c r="D7505" t="s">
        <v>339</v>
      </c>
      <c r="E7505">
        <v>0</v>
      </c>
      <c r="F7505">
        <v>2004</v>
      </c>
      <c r="G7505" s="2">
        <v>2779000</v>
      </c>
      <c r="H7505" s="2">
        <v>6.4438885467773721</v>
      </c>
      <c r="I7505" s="2">
        <v>9379000</v>
      </c>
      <c r="J7505" s="2">
        <v>6.9721565358594937</v>
      </c>
      <c r="K7505">
        <v>6.0999999999999999E-2</v>
      </c>
      <c r="L7505">
        <v>16</v>
      </c>
      <c r="M7505">
        <v>21</v>
      </c>
      <c r="N7505">
        <v>0</v>
      </c>
      <c r="O7505" s="2">
        <v>10107150</v>
      </c>
      <c r="P7505" s="2">
        <v>104066609517.92799</v>
      </c>
      <c r="Q7505" s="2">
        <v>10296.335714610745</v>
      </c>
      <c r="R7505" s="2">
        <v>4.0126826944077916</v>
      </c>
      <c r="T7505">
        <f t="shared" si="117"/>
        <v>0</v>
      </c>
      <c r="U7505" t="s">
        <v>14</v>
      </c>
    </row>
    <row r="7506" spans="1:21" x14ac:dyDescent="0.3">
      <c r="A7506" t="s">
        <v>17</v>
      </c>
      <c r="B7506" t="s">
        <v>229</v>
      </c>
      <c r="C7506" t="s">
        <v>36</v>
      </c>
      <c r="D7506" t="s">
        <v>339</v>
      </c>
      <c r="E7506">
        <v>0</v>
      </c>
      <c r="F7506">
        <v>2004</v>
      </c>
      <c r="G7506" s="2">
        <v>7454000</v>
      </c>
      <c r="H7506" s="2">
        <v>6.8723893884178207</v>
      </c>
      <c r="I7506" s="2">
        <v>38139000</v>
      </c>
      <c r="J7506" s="2">
        <v>7.5813693017101063</v>
      </c>
      <c r="K7506">
        <v>5.8000000000000003E-2</v>
      </c>
      <c r="L7506">
        <v>37.25</v>
      </c>
      <c r="M7506">
        <v>21</v>
      </c>
      <c r="N7506">
        <v>1</v>
      </c>
      <c r="O7506" s="2">
        <v>58175310</v>
      </c>
      <c r="P7506" s="2">
        <v>1798314750434.5701</v>
      </c>
      <c r="Q7506" s="2">
        <v>30911.992569262977</v>
      </c>
      <c r="R7506" s="2">
        <v>4.4901270003381271</v>
      </c>
      <c r="T7506">
        <f t="shared" si="117"/>
        <v>0</v>
      </c>
      <c r="U7506" t="s">
        <v>17</v>
      </c>
    </row>
    <row r="7507" spans="1:21" x14ac:dyDescent="0.3">
      <c r="A7507" t="s">
        <v>18</v>
      </c>
      <c r="B7507" t="s">
        <v>240</v>
      </c>
      <c r="C7507" t="s">
        <v>36</v>
      </c>
      <c r="D7507" t="s">
        <v>339</v>
      </c>
      <c r="E7507">
        <v>0</v>
      </c>
      <c r="F7507">
        <v>2004</v>
      </c>
      <c r="G7507" s="2">
        <v>1849000</v>
      </c>
      <c r="H7507" s="2">
        <v>6.2669369111591733</v>
      </c>
      <c r="I7507" s="2" t="s">
        <v>42</v>
      </c>
      <c r="J7507" s="2" t="s">
        <v>42</v>
      </c>
      <c r="K7507">
        <v>6.4000000000000001E-2</v>
      </c>
      <c r="L7507">
        <v>39.54</v>
      </c>
      <c r="M7507">
        <v>21</v>
      </c>
      <c r="N7507">
        <v>1</v>
      </c>
      <c r="O7507" s="2">
        <v>127687000</v>
      </c>
      <c r="P7507" s="2">
        <v>4815148854362.1104</v>
      </c>
      <c r="Q7507" s="2">
        <v>37710.564539554616</v>
      </c>
      <c r="R7507" s="2">
        <v>4.5764630339855241</v>
      </c>
      <c r="T7507">
        <f t="shared" si="117"/>
        <v>0</v>
      </c>
      <c r="U7507" t="s">
        <v>18</v>
      </c>
    </row>
    <row r="7508" spans="1:21" x14ac:dyDescent="0.3">
      <c r="A7508" t="s">
        <v>46</v>
      </c>
      <c r="B7508" t="s">
        <v>350</v>
      </c>
      <c r="C7508" t="s">
        <v>36</v>
      </c>
      <c r="D7508" t="s">
        <v>339</v>
      </c>
      <c r="E7508">
        <v>0</v>
      </c>
      <c r="F7508">
        <v>2004</v>
      </c>
      <c r="G7508" s="2">
        <v>0</v>
      </c>
      <c r="H7508" s="2" t="s">
        <v>42</v>
      </c>
      <c r="I7508" s="2">
        <v>3700000</v>
      </c>
      <c r="J7508" s="2">
        <v>6.568201724066995</v>
      </c>
      <c r="K7508">
        <v>7.0000000000000001E-3</v>
      </c>
      <c r="L7508">
        <v>21</v>
      </c>
      <c r="M7508">
        <v>21</v>
      </c>
      <c r="N7508">
        <v>0</v>
      </c>
      <c r="O7508" s="2">
        <v>48039420</v>
      </c>
      <c r="P7508" s="2">
        <v>764880644710.64905</v>
      </c>
      <c r="Q7508" s="2">
        <v>15921.93754026691</v>
      </c>
      <c r="R7508" s="2">
        <v>4.2019959159045079</v>
      </c>
      <c r="T7508">
        <f t="shared" si="117"/>
        <v>0</v>
      </c>
      <c r="U7508" t="s">
        <v>46</v>
      </c>
    </row>
    <row r="7509" spans="1:21" x14ac:dyDescent="0.3">
      <c r="A7509" t="s">
        <v>20</v>
      </c>
      <c r="B7509" t="s">
        <v>251</v>
      </c>
      <c r="C7509" t="s">
        <v>36</v>
      </c>
      <c r="D7509" t="s">
        <v>339</v>
      </c>
      <c r="E7509">
        <v>0</v>
      </c>
      <c r="F7509">
        <v>2004</v>
      </c>
      <c r="G7509" s="2">
        <v>-32109000</v>
      </c>
      <c r="H7509" s="2" t="s">
        <v>42</v>
      </c>
      <c r="I7509" s="2">
        <v>0</v>
      </c>
      <c r="J7509" s="2" t="s">
        <v>42</v>
      </c>
      <c r="K7509">
        <v>5.1999999999999998E-2</v>
      </c>
      <c r="L7509">
        <v>30.38</v>
      </c>
      <c r="M7509">
        <v>21</v>
      </c>
      <c r="N7509">
        <v>1</v>
      </c>
      <c r="O7509" s="2">
        <v>458095</v>
      </c>
      <c r="P7509" s="2">
        <v>34685281847.529198</v>
      </c>
      <c r="Q7509" s="2">
        <v>75716.351078988417</v>
      </c>
      <c r="R7509" s="2">
        <v>4.8791896762843017</v>
      </c>
      <c r="T7509">
        <f t="shared" si="117"/>
        <v>0</v>
      </c>
      <c r="U7509" t="s">
        <v>20</v>
      </c>
    </row>
    <row r="7510" spans="1:21" x14ac:dyDescent="0.3">
      <c r="A7510" t="s">
        <v>21</v>
      </c>
      <c r="B7510" t="s">
        <v>262</v>
      </c>
      <c r="C7510" t="s">
        <v>36</v>
      </c>
      <c r="D7510" t="s">
        <v>339</v>
      </c>
      <c r="E7510">
        <v>0</v>
      </c>
      <c r="F7510">
        <v>2004</v>
      </c>
      <c r="G7510" s="2">
        <v>2000</v>
      </c>
      <c r="H7510" s="2">
        <v>3.3010299956639813</v>
      </c>
      <c r="I7510" s="2" t="s">
        <v>42</v>
      </c>
      <c r="J7510" s="2" t="s">
        <v>42</v>
      </c>
      <c r="K7510">
        <v>0.245</v>
      </c>
      <c r="L7510">
        <v>33</v>
      </c>
      <c r="M7510">
        <v>21</v>
      </c>
      <c r="N7510">
        <v>1</v>
      </c>
      <c r="O7510" s="2">
        <v>105951600</v>
      </c>
      <c r="P7510" s="2">
        <v>770267585947.19104</v>
      </c>
      <c r="Q7510" s="2">
        <v>7269.9948462051643</v>
      </c>
      <c r="R7510" s="2">
        <v>3.8615341029820844</v>
      </c>
      <c r="T7510">
        <f t="shared" si="117"/>
        <v>0</v>
      </c>
      <c r="U7510" t="s">
        <v>21</v>
      </c>
    </row>
    <row r="7511" spans="1:21" x14ac:dyDescent="0.3">
      <c r="A7511" t="s">
        <v>22</v>
      </c>
      <c r="B7511" t="s">
        <v>273</v>
      </c>
      <c r="C7511" t="s">
        <v>36</v>
      </c>
      <c r="D7511" t="s">
        <v>339</v>
      </c>
      <c r="E7511">
        <v>0</v>
      </c>
      <c r="F7511">
        <v>2004</v>
      </c>
      <c r="G7511" s="2">
        <v>0</v>
      </c>
      <c r="H7511" s="2" t="s">
        <v>42</v>
      </c>
      <c r="I7511" s="2">
        <v>0</v>
      </c>
      <c r="J7511" s="2" t="s">
        <v>42</v>
      </c>
      <c r="K7511">
        <v>0.02</v>
      </c>
      <c r="L7511">
        <v>34.5</v>
      </c>
      <c r="M7511">
        <v>21</v>
      </c>
      <c r="N7511">
        <v>1</v>
      </c>
      <c r="O7511" s="2">
        <v>16281780</v>
      </c>
      <c r="P7511" s="2">
        <v>650532654581.57397</v>
      </c>
      <c r="Q7511" s="2">
        <v>39954.63976184262</v>
      </c>
      <c r="R7511" s="2">
        <v>4.6015672193437034</v>
      </c>
      <c r="T7511">
        <f t="shared" si="117"/>
        <v>0</v>
      </c>
      <c r="U7511" t="s">
        <v>22</v>
      </c>
    </row>
    <row r="7512" spans="1:21" x14ac:dyDescent="0.3">
      <c r="A7512" t="s">
        <v>23</v>
      </c>
      <c r="B7512" t="s">
        <v>284</v>
      </c>
      <c r="C7512" t="s">
        <v>36</v>
      </c>
      <c r="D7512" t="s">
        <v>339</v>
      </c>
      <c r="E7512">
        <v>0</v>
      </c>
      <c r="F7512">
        <v>2004</v>
      </c>
      <c r="G7512" s="2">
        <v>0</v>
      </c>
      <c r="H7512" s="2" t="s">
        <v>42</v>
      </c>
      <c r="I7512" s="2">
        <v>0</v>
      </c>
      <c r="J7512" s="2" t="s">
        <v>42</v>
      </c>
      <c r="K7512">
        <v>0.24</v>
      </c>
      <c r="L7512">
        <v>33</v>
      </c>
      <c r="M7512">
        <v>21</v>
      </c>
      <c r="N7512">
        <v>1</v>
      </c>
      <c r="O7512" s="2">
        <v>4087500</v>
      </c>
      <c r="P7512" s="2">
        <v>103905882352.94099</v>
      </c>
      <c r="Q7512" s="2">
        <v>25420.399352401466</v>
      </c>
      <c r="R7512" s="2">
        <v>4.4051823690024881</v>
      </c>
      <c r="T7512">
        <f t="shared" si="117"/>
        <v>0</v>
      </c>
      <c r="U7512" t="s">
        <v>23</v>
      </c>
    </row>
    <row r="7513" spans="1:21" x14ac:dyDescent="0.3">
      <c r="A7513" t="s">
        <v>24</v>
      </c>
      <c r="B7513" t="s">
        <v>295</v>
      </c>
      <c r="C7513" t="s">
        <v>36</v>
      </c>
      <c r="D7513" t="s">
        <v>339</v>
      </c>
      <c r="E7513">
        <v>0</v>
      </c>
      <c r="F7513">
        <v>2004</v>
      </c>
      <c r="G7513" s="2">
        <v>0</v>
      </c>
      <c r="H7513" s="2" t="s">
        <v>42</v>
      </c>
      <c r="I7513" s="2">
        <v>0</v>
      </c>
      <c r="J7513" s="2" t="s">
        <v>42</v>
      </c>
      <c r="K7513">
        <v>9.4E-2</v>
      </c>
      <c r="L7513">
        <v>28</v>
      </c>
      <c r="M7513">
        <v>21</v>
      </c>
      <c r="N7513">
        <v>1</v>
      </c>
      <c r="O7513" s="2">
        <v>4591910</v>
      </c>
      <c r="P7513" s="2">
        <v>264357494659.388</v>
      </c>
      <c r="Q7513" s="2">
        <v>57570.269160194344</v>
      </c>
      <c r="R7513" s="2">
        <v>4.7601982599313173</v>
      </c>
      <c r="T7513">
        <f t="shared" si="117"/>
        <v>0</v>
      </c>
      <c r="U7513" t="s">
        <v>24</v>
      </c>
    </row>
    <row r="7514" spans="1:21" x14ac:dyDescent="0.3">
      <c r="A7514" t="s">
        <v>25</v>
      </c>
      <c r="B7514" t="s">
        <v>306</v>
      </c>
      <c r="C7514" t="s">
        <v>36</v>
      </c>
      <c r="D7514" t="s">
        <v>339</v>
      </c>
      <c r="E7514">
        <v>0</v>
      </c>
      <c r="F7514">
        <v>2004</v>
      </c>
      <c r="G7514" s="2">
        <v>53900000</v>
      </c>
      <c r="H7514" s="2">
        <v>7.7315887651867383</v>
      </c>
      <c r="I7514" s="2">
        <v>144800000</v>
      </c>
      <c r="J7514" s="2">
        <v>8.1607685618611274</v>
      </c>
      <c r="K7514">
        <v>8.3000000000000004E-2</v>
      </c>
      <c r="L7514">
        <v>19</v>
      </c>
      <c r="M7514">
        <v>21</v>
      </c>
      <c r="N7514">
        <v>0</v>
      </c>
      <c r="O7514" s="2">
        <v>38180250</v>
      </c>
      <c r="P7514" s="2">
        <v>255102252843.39499</v>
      </c>
      <c r="Q7514" s="2">
        <v>6681.5238989633381</v>
      </c>
      <c r="R7514" s="2">
        <v>3.8248755261629857</v>
      </c>
      <c r="T7514">
        <f t="shared" si="117"/>
        <v>0</v>
      </c>
      <c r="U7514" t="s">
        <v>25</v>
      </c>
    </row>
    <row r="7515" spans="1:21" x14ac:dyDescent="0.3">
      <c r="A7515" t="s">
        <v>26</v>
      </c>
      <c r="B7515" t="s">
        <v>317</v>
      </c>
      <c r="C7515" t="s">
        <v>36</v>
      </c>
      <c r="D7515" t="s">
        <v>339</v>
      </c>
      <c r="E7515">
        <v>0</v>
      </c>
      <c r="F7515">
        <v>2004</v>
      </c>
      <c r="G7515" s="2">
        <v>0</v>
      </c>
      <c r="H7515" s="2" t="s">
        <v>42</v>
      </c>
      <c r="I7515" s="2">
        <v>95000</v>
      </c>
      <c r="J7515" s="2">
        <v>4.9777236052888476</v>
      </c>
      <c r="K7515">
        <v>4.2999999999999997E-2</v>
      </c>
      <c r="L7515">
        <v>27.5</v>
      </c>
      <c r="M7515">
        <v>21</v>
      </c>
      <c r="N7515">
        <v>1</v>
      </c>
      <c r="O7515" s="2">
        <v>10483860</v>
      </c>
      <c r="P7515" s="2">
        <v>189187437298.237</v>
      </c>
      <c r="Q7515" s="2">
        <v>18045.589820756573</v>
      </c>
      <c r="R7515" s="2">
        <v>4.2563710815583748</v>
      </c>
      <c r="T7515">
        <f t="shared" si="117"/>
        <v>0</v>
      </c>
      <c r="U7515" t="s">
        <v>26</v>
      </c>
    </row>
    <row r="7516" spans="1:21" x14ac:dyDescent="0.3">
      <c r="A7516" t="s">
        <v>41</v>
      </c>
      <c r="B7516" t="s">
        <v>328</v>
      </c>
      <c r="C7516" t="s">
        <v>36</v>
      </c>
      <c r="D7516" t="s">
        <v>339</v>
      </c>
      <c r="E7516">
        <v>0</v>
      </c>
      <c r="F7516">
        <v>2004</v>
      </c>
      <c r="G7516" s="2">
        <v>4412000</v>
      </c>
      <c r="H7516" s="2">
        <v>6.6446355037681526</v>
      </c>
      <c r="I7516" s="2">
        <v>15653000</v>
      </c>
      <c r="J7516" s="2">
        <v>7.1945975852425095</v>
      </c>
      <c r="K7516">
        <v>0.11799999999999999</v>
      </c>
      <c r="L7516">
        <v>19</v>
      </c>
      <c r="M7516">
        <v>21</v>
      </c>
      <c r="N7516">
        <v>0</v>
      </c>
      <c r="O7516" s="2">
        <v>5372280</v>
      </c>
      <c r="P7516" s="2">
        <v>57240535137.819702</v>
      </c>
      <c r="Q7516" s="2">
        <v>10654.793707293682</v>
      </c>
      <c r="R7516" s="2">
        <v>4.0275450455423538</v>
      </c>
      <c r="T7516">
        <f t="shared" si="117"/>
        <v>0</v>
      </c>
      <c r="U7516" t="s">
        <v>41</v>
      </c>
    </row>
    <row r="7517" spans="1:21" x14ac:dyDescent="0.3">
      <c r="A7517" t="s">
        <v>28</v>
      </c>
      <c r="B7517" t="s">
        <v>361</v>
      </c>
      <c r="C7517" t="s">
        <v>36</v>
      </c>
      <c r="D7517" t="s">
        <v>339</v>
      </c>
      <c r="E7517">
        <v>0</v>
      </c>
      <c r="F7517">
        <v>2004</v>
      </c>
      <c r="G7517" s="2">
        <v>4970000</v>
      </c>
      <c r="H7517" s="2">
        <v>6.6963563887333324</v>
      </c>
      <c r="I7517" s="2" t="s">
        <v>42</v>
      </c>
      <c r="J7517" s="2" t="s">
        <v>42</v>
      </c>
      <c r="K7517">
        <v>7.0000000000000001E-3</v>
      </c>
      <c r="L7517">
        <v>35</v>
      </c>
      <c r="M7517">
        <v>21</v>
      </c>
      <c r="N7517">
        <v>1</v>
      </c>
      <c r="O7517" s="2">
        <v>42859170</v>
      </c>
      <c r="P7517" s="2">
        <v>1069555500372.49</v>
      </c>
      <c r="Q7517" s="2">
        <v>24955.114631769349</v>
      </c>
      <c r="R7517" s="2">
        <v>4.3971595691462619</v>
      </c>
      <c r="T7517">
        <f t="shared" si="117"/>
        <v>0</v>
      </c>
      <c r="U7517" t="s">
        <v>28</v>
      </c>
    </row>
    <row r="7518" spans="1:21" x14ac:dyDescent="0.3">
      <c r="A7518" t="s">
        <v>29</v>
      </c>
      <c r="B7518" t="s">
        <v>372</v>
      </c>
      <c r="C7518" t="s">
        <v>36</v>
      </c>
      <c r="D7518" t="s">
        <v>339</v>
      </c>
      <c r="E7518">
        <v>0</v>
      </c>
      <c r="F7518">
        <v>2004</v>
      </c>
      <c r="G7518" s="2">
        <v>-5309000</v>
      </c>
      <c r="H7518" s="2" t="s">
        <v>42</v>
      </c>
      <c r="I7518" s="2" t="s">
        <v>42</v>
      </c>
      <c r="J7518" s="2" t="s">
        <v>42</v>
      </c>
      <c r="K7518">
        <v>7.0000000000000001E-3</v>
      </c>
      <c r="L7518">
        <v>28</v>
      </c>
      <c r="M7518">
        <v>21</v>
      </c>
      <c r="N7518">
        <v>1</v>
      </c>
      <c r="O7518" s="2">
        <v>8993531</v>
      </c>
      <c r="P7518" s="2">
        <v>381705425301.74597</v>
      </c>
      <c r="Q7518" s="2">
        <v>42442.220447313295</v>
      </c>
      <c r="R7518" s="2">
        <v>4.6277980967841978</v>
      </c>
      <c r="T7518">
        <f t="shared" si="117"/>
        <v>0</v>
      </c>
      <c r="U7518" t="s">
        <v>29</v>
      </c>
    </row>
    <row r="7519" spans="1:21" x14ac:dyDescent="0.3">
      <c r="A7519" t="s">
        <v>31</v>
      </c>
      <c r="B7519" t="s">
        <v>394</v>
      </c>
      <c r="C7519" t="s">
        <v>36</v>
      </c>
      <c r="D7519" t="s">
        <v>339</v>
      </c>
      <c r="E7519">
        <v>0</v>
      </c>
      <c r="F7519">
        <v>2004</v>
      </c>
      <c r="G7519" s="2">
        <v>0</v>
      </c>
      <c r="H7519" s="2" t="s">
        <v>42</v>
      </c>
      <c r="I7519" s="2">
        <v>0</v>
      </c>
      <c r="J7519" s="2" t="s">
        <v>42</v>
      </c>
      <c r="K7519">
        <v>7.0000000000000001E-3</v>
      </c>
      <c r="L7519">
        <v>19</v>
      </c>
      <c r="M7519">
        <v>21</v>
      </c>
      <c r="N7519">
        <v>0</v>
      </c>
      <c r="O7519" s="2">
        <v>67598740</v>
      </c>
      <c r="P7519" s="2">
        <v>404786740091.19598</v>
      </c>
      <c r="Q7519" s="2">
        <v>5988.0811401395349</v>
      </c>
      <c r="R7519" s="2">
        <v>3.7772876765200651</v>
      </c>
      <c r="T7519">
        <f t="shared" si="117"/>
        <v>0</v>
      </c>
      <c r="U7519" t="s">
        <v>31</v>
      </c>
    </row>
    <row r="7520" spans="1:21" x14ac:dyDescent="0.3">
      <c r="A7520" t="s">
        <v>35</v>
      </c>
      <c r="B7520" t="s">
        <v>130</v>
      </c>
      <c r="C7520" t="s">
        <v>36</v>
      </c>
      <c r="D7520" t="s">
        <v>339</v>
      </c>
      <c r="E7520">
        <v>0</v>
      </c>
      <c r="F7520">
        <v>2004</v>
      </c>
      <c r="G7520" s="2">
        <v>-50000</v>
      </c>
      <c r="H7520" s="2" t="s">
        <v>42</v>
      </c>
      <c r="I7520" s="2">
        <v>-7000</v>
      </c>
      <c r="J7520" s="2" t="s">
        <v>42</v>
      </c>
      <c r="K7520">
        <v>3.3000000000000002E-2</v>
      </c>
      <c r="L7520">
        <v>22</v>
      </c>
      <c r="M7520">
        <v>21</v>
      </c>
      <c r="N7520">
        <v>1</v>
      </c>
      <c r="O7520" s="2">
        <v>1356152</v>
      </c>
      <c r="P7520" s="2">
        <v>12059201242.236</v>
      </c>
      <c r="Q7520" s="2">
        <v>8892.2194873701465</v>
      </c>
      <c r="R7520" s="2">
        <v>3.9490101738849455</v>
      </c>
      <c r="T7520">
        <f t="shared" si="117"/>
        <v>0</v>
      </c>
      <c r="U7520" t="s">
        <v>35</v>
      </c>
    </row>
    <row r="7521" spans="1:21" x14ac:dyDescent="0.3">
      <c r="A7521" t="s">
        <v>5</v>
      </c>
      <c r="B7521" t="s">
        <v>54</v>
      </c>
      <c r="C7521" t="s">
        <v>36</v>
      </c>
      <c r="D7521" t="s">
        <v>340</v>
      </c>
      <c r="E7521">
        <v>0</v>
      </c>
      <c r="F7521">
        <v>2005</v>
      </c>
      <c r="G7521" s="2">
        <v>0</v>
      </c>
      <c r="H7521" s="2" t="s">
        <v>42</v>
      </c>
      <c r="I7521" s="2">
        <v>0</v>
      </c>
      <c r="J7521" s="2" t="s">
        <v>42</v>
      </c>
      <c r="K7521">
        <v>0.246</v>
      </c>
      <c r="L7521">
        <v>30</v>
      </c>
      <c r="M7521">
        <v>21</v>
      </c>
      <c r="N7521">
        <v>1</v>
      </c>
      <c r="O7521" s="2">
        <v>20177000</v>
      </c>
      <c r="P7521" s="2">
        <v>693764095624.71802</v>
      </c>
      <c r="Q7521" s="2">
        <v>34383.907202493829</v>
      </c>
      <c r="R7521" s="2">
        <v>4.5363552260469948</v>
      </c>
      <c r="T7521">
        <f t="shared" si="117"/>
        <v>0</v>
      </c>
      <c r="U7521" t="s">
        <v>5</v>
      </c>
    </row>
    <row r="7522" spans="1:21" x14ac:dyDescent="0.3">
      <c r="A7522" t="s">
        <v>6</v>
      </c>
      <c r="B7522" t="s">
        <v>65</v>
      </c>
      <c r="C7522" t="s">
        <v>36</v>
      </c>
      <c r="D7522" t="s">
        <v>340</v>
      </c>
      <c r="E7522">
        <v>0</v>
      </c>
      <c r="F7522">
        <v>2005</v>
      </c>
      <c r="G7522" s="2">
        <v>4971000</v>
      </c>
      <c r="H7522" s="2">
        <v>6.6964437631389995</v>
      </c>
      <c r="I7522" s="2">
        <v>51317000</v>
      </c>
      <c r="J7522" s="2">
        <v>7.710261259520343</v>
      </c>
      <c r="K7522">
        <v>0.14899999999999999</v>
      </c>
      <c r="L7522">
        <v>25</v>
      </c>
      <c r="M7522">
        <v>21</v>
      </c>
      <c r="N7522">
        <v>1</v>
      </c>
      <c r="O7522" s="2">
        <v>8225278</v>
      </c>
      <c r="P7522" s="2">
        <v>315974418604.651</v>
      </c>
      <c r="Q7522" s="2">
        <v>38415.044282351431</v>
      </c>
      <c r="R7522" s="2">
        <v>4.5845013381506838</v>
      </c>
      <c r="T7522">
        <f t="shared" si="117"/>
        <v>0</v>
      </c>
      <c r="U7522" t="s">
        <v>6</v>
      </c>
    </row>
    <row r="7523" spans="1:21" x14ac:dyDescent="0.3">
      <c r="A7523" t="s">
        <v>7</v>
      </c>
      <c r="B7523" t="s">
        <v>76</v>
      </c>
      <c r="C7523" t="s">
        <v>36</v>
      </c>
      <c r="D7523" t="s">
        <v>340</v>
      </c>
      <c r="E7523">
        <v>0</v>
      </c>
      <c r="F7523">
        <v>2005</v>
      </c>
      <c r="G7523" s="2">
        <v>6214000</v>
      </c>
      <c r="H7523" s="2">
        <v>6.7933712489189553</v>
      </c>
      <c r="I7523" s="2" t="s">
        <v>42</v>
      </c>
      <c r="J7523" s="2" t="s">
        <v>42</v>
      </c>
      <c r="K7523">
        <v>4.5999999999999999E-2</v>
      </c>
      <c r="L7523">
        <v>33.99</v>
      </c>
      <c r="M7523">
        <v>21</v>
      </c>
      <c r="N7523">
        <v>1</v>
      </c>
      <c r="O7523" s="2">
        <v>10478620</v>
      </c>
      <c r="P7523" s="2">
        <v>387365750528.54102</v>
      </c>
      <c r="Q7523" s="2">
        <v>36967.248600344414</v>
      </c>
      <c r="R7523" s="2">
        <v>4.5678171280912423</v>
      </c>
      <c r="T7523">
        <f t="shared" si="117"/>
        <v>0</v>
      </c>
      <c r="U7523" t="s">
        <v>7</v>
      </c>
    </row>
    <row r="7524" spans="1:21" x14ac:dyDescent="0.3">
      <c r="A7524" t="s">
        <v>8</v>
      </c>
      <c r="B7524" t="s">
        <v>109</v>
      </c>
      <c r="C7524" t="s">
        <v>36</v>
      </c>
      <c r="D7524" t="s">
        <v>340</v>
      </c>
      <c r="E7524">
        <v>0</v>
      </c>
      <c r="F7524">
        <v>2005</v>
      </c>
      <c r="G7524" s="2">
        <v>-20464000</v>
      </c>
      <c r="H7524" s="2" t="s">
        <v>42</v>
      </c>
      <c r="I7524" s="2">
        <v>40276000</v>
      </c>
      <c r="J7524" s="2">
        <v>7.605046332184747</v>
      </c>
      <c r="K7524">
        <v>2.3E-2</v>
      </c>
      <c r="L7524">
        <v>26</v>
      </c>
      <c r="M7524">
        <v>21</v>
      </c>
      <c r="N7524">
        <v>1</v>
      </c>
      <c r="O7524" s="2">
        <v>10234090</v>
      </c>
      <c r="P7524" s="2">
        <v>136280689891.224</v>
      </c>
      <c r="Q7524" s="2">
        <v>13316.346630841042</v>
      </c>
      <c r="R7524" s="2">
        <v>4.1243850915238456</v>
      </c>
      <c r="T7524">
        <f t="shared" si="117"/>
        <v>0</v>
      </c>
      <c r="U7524" t="s">
        <v>8</v>
      </c>
    </row>
    <row r="7525" spans="1:21" x14ac:dyDescent="0.3">
      <c r="A7525" t="s">
        <v>9</v>
      </c>
      <c r="B7525" t="s">
        <v>120</v>
      </c>
      <c r="C7525" t="s">
        <v>36</v>
      </c>
      <c r="D7525" t="s">
        <v>340</v>
      </c>
      <c r="E7525">
        <v>0</v>
      </c>
      <c r="F7525">
        <v>2005</v>
      </c>
      <c r="G7525" s="2">
        <v>12341000</v>
      </c>
      <c r="H7525" s="2">
        <v>7.0913503523135786</v>
      </c>
      <c r="I7525" s="2">
        <v>29248000</v>
      </c>
      <c r="J7525" s="2">
        <v>7.466096174053737</v>
      </c>
      <c r="K7525">
        <v>3.7999999999999999E-2</v>
      </c>
      <c r="L7525">
        <v>28</v>
      </c>
      <c r="M7525">
        <v>21</v>
      </c>
      <c r="N7525">
        <v>1</v>
      </c>
      <c r="O7525" s="2">
        <v>5419432</v>
      </c>
      <c r="P7525" s="2">
        <v>264467308109.19</v>
      </c>
      <c r="Q7525" s="2">
        <v>48799.820370324785</v>
      </c>
      <c r="R7525" s="2">
        <v>4.6884182233895899</v>
      </c>
      <c r="T7525">
        <f t="shared" si="117"/>
        <v>0</v>
      </c>
      <c r="U7525" t="s">
        <v>9</v>
      </c>
    </row>
    <row r="7526" spans="1:21" x14ac:dyDescent="0.3">
      <c r="A7526" t="s">
        <v>10</v>
      </c>
      <c r="B7526" t="s">
        <v>142</v>
      </c>
      <c r="C7526" t="s">
        <v>36</v>
      </c>
      <c r="D7526" t="s">
        <v>340</v>
      </c>
      <c r="E7526">
        <v>0</v>
      </c>
      <c r="F7526">
        <v>2005</v>
      </c>
      <c r="G7526" s="2">
        <v>0</v>
      </c>
      <c r="H7526" s="2" t="s">
        <v>42</v>
      </c>
      <c r="I7526" s="2">
        <v>0</v>
      </c>
      <c r="J7526" s="2" t="s">
        <v>42</v>
      </c>
      <c r="K7526">
        <v>0.17799999999999999</v>
      </c>
      <c r="L7526">
        <v>26</v>
      </c>
      <c r="M7526">
        <v>21</v>
      </c>
      <c r="N7526">
        <v>1</v>
      </c>
      <c r="O7526" s="2">
        <v>5248000</v>
      </c>
      <c r="P7526" s="2">
        <v>204436015420.96799</v>
      </c>
      <c r="Q7526" s="2">
        <v>38955.033426251524</v>
      </c>
      <c r="R7526" s="2">
        <v>4.5905635813413914</v>
      </c>
      <c r="T7526">
        <f t="shared" si="117"/>
        <v>0</v>
      </c>
      <c r="U7526" t="s">
        <v>10</v>
      </c>
    </row>
    <row r="7527" spans="1:21" x14ac:dyDescent="0.3">
      <c r="A7527" t="s">
        <v>11</v>
      </c>
      <c r="B7527" t="s">
        <v>153</v>
      </c>
      <c r="C7527" t="s">
        <v>36</v>
      </c>
      <c r="D7527" t="s">
        <v>340</v>
      </c>
      <c r="E7527">
        <v>0</v>
      </c>
      <c r="F7527">
        <v>2005</v>
      </c>
      <c r="G7527" s="2">
        <v>-34800000</v>
      </c>
      <c r="H7527" s="2" t="s">
        <v>42</v>
      </c>
      <c r="I7527" s="2">
        <v>40110000</v>
      </c>
      <c r="J7527" s="2">
        <v>7.6032526619816467</v>
      </c>
      <c r="K7527">
        <v>5.5E-2</v>
      </c>
      <c r="L7527">
        <v>34.950000000000003</v>
      </c>
      <c r="M7527">
        <v>21</v>
      </c>
      <c r="N7527">
        <v>1</v>
      </c>
      <c r="O7527" s="2">
        <v>61181500</v>
      </c>
      <c r="P7527" s="2">
        <v>2203678646934.46</v>
      </c>
      <c r="Q7527" s="2">
        <v>36018.709036791515</v>
      </c>
      <c r="R7527" s="2">
        <v>4.5565281430130797</v>
      </c>
      <c r="T7527">
        <f t="shared" si="117"/>
        <v>0</v>
      </c>
      <c r="U7527" t="s">
        <v>11</v>
      </c>
    </row>
    <row r="7528" spans="1:21" x14ac:dyDescent="0.3">
      <c r="A7528" t="s">
        <v>12</v>
      </c>
      <c r="B7528" t="s">
        <v>164</v>
      </c>
      <c r="C7528" t="s">
        <v>36</v>
      </c>
      <c r="D7528" t="s">
        <v>340</v>
      </c>
      <c r="E7528">
        <v>0</v>
      </c>
      <c r="F7528">
        <v>2005</v>
      </c>
      <c r="G7528" s="2">
        <v>-36043000</v>
      </c>
      <c r="H7528" s="2" t="s">
        <v>42</v>
      </c>
      <c r="I7528" s="2">
        <v>128586999.99999999</v>
      </c>
      <c r="J7528" s="2">
        <v>8.1091970641274838</v>
      </c>
      <c r="K7528">
        <v>0.03</v>
      </c>
      <c r="L7528">
        <v>38.363332</v>
      </c>
      <c r="M7528">
        <v>21</v>
      </c>
      <c r="N7528">
        <v>1</v>
      </c>
      <c r="O7528" s="2">
        <v>82469420</v>
      </c>
      <c r="P7528" s="2">
        <v>2861410272354.1802</v>
      </c>
      <c r="Q7528" s="2">
        <v>34696.621758152054</v>
      </c>
      <c r="R7528" s="2">
        <v>4.5402871917010899</v>
      </c>
      <c r="T7528">
        <f t="shared" si="117"/>
        <v>0</v>
      </c>
      <c r="U7528" t="s">
        <v>12</v>
      </c>
    </row>
    <row r="7529" spans="1:21" x14ac:dyDescent="0.3">
      <c r="A7529" t="s">
        <v>13</v>
      </c>
      <c r="B7529" t="s">
        <v>175</v>
      </c>
      <c r="C7529" t="s">
        <v>36</v>
      </c>
      <c r="D7529" t="s">
        <v>340</v>
      </c>
      <c r="E7529">
        <v>0</v>
      </c>
      <c r="F7529">
        <v>2005</v>
      </c>
      <c r="G7529" s="2">
        <v>25000</v>
      </c>
      <c r="H7529" s="2">
        <v>4.3979400086720375</v>
      </c>
      <c r="I7529" s="2">
        <v>2996000</v>
      </c>
      <c r="J7529" s="2">
        <v>6.4765418090274292</v>
      </c>
      <c r="K7529">
        <v>7.0999999999999994E-2</v>
      </c>
      <c r="L7529">
        <v>32</v>
      </c>
      <c r="M7529">
        <v>21</v>
      </c>
      <c r="N7529">
        <v>1</v>
      </c>
      <c r="O7529" s="2">
        <v>11093000</v>
      </c>
      <c r="P7529" s="2">
        <v>247783001865.44</v>
      </c>
      <c r="Q7529" s="2">
        <v>22336.879281117821</v>
      </c>
      <c r="R7529" s="2">
        <v>4.3490224970847846</v>
      </c>
      <c r="T7529">
        <f t="shared" si="117"/>
        <v>0</v>
      </c>
      <c r="U7529" t="s">
        <v>13</v>
      </c>
    </row>
    <row r="7530" spans="1:21" x14ac:dyDescent="0.3">
      <c r="A7530" t="s">
        <v>14</v>
      </c>
      <c r="B7530" t="s">
        <v>186</v>
      </c>
      <c r="C7530" t="s">
        <v>36</v>
      </c>
      <c r="D7530" t="s">
        <v>340</v>
      </c>
      <c r="E7530">
        <v>0</v>
      </c>
      <c r="F7530">
        <v>2005</v>
      </c>
      <c r="G7530" s="2">
        <v>2736000</v>
      </c>
      <c r="H7530" s="2">
        <v>6.4371160930480782</v>
      </c>
      <c r="I7530" s="2">
        <v>8189000</v>
      </c>
      <c r="J7530" s="2">
        <v>6.9132308711135604</v>
      </c>
      <c r="K7530">
        <v>6.0999999999999999E-2</v>
      </c>
      <c r="L7530">
        <v>16</v>
      </c>
      <c r="M7530">
        <v>21</v>
      </c>
      <c r="N7530">
        <v>0</v>
      </c>
      <c r="O7530" s="2">
        <v>10087070</v>
      </c>
      <c r="P7530" s="2">
        <v>113035361316.74899</v>
      </c>
      <c r="Q7530" s="2">
        <v>11205.965787562593</v>
      </c>
      <c r="R7530" s="2">
        <v>4.049449292208342</v>
      </c>
      <c r="T7530">
        <f t="shared" si="117"/>
        <v>0</v>
      </c>
      <c r="U7530" t="s">
        <v>14</v>
      </c>
    </row>
    <row r="7531" spans="1:21" x14ac:dyDescent="0.3">
      <c r="A7531" t="s">
        <v>15</v>
      </c>
      <c r="B7531" t="s">
        <v>197</v>
      </c>
      <c r="C7531" t="s">
        <v>36</v>
      </c>
      <c r="D7531" t="s">
        <v>340</v>
      </c>
      <c r="E7531">
        <v>0</v>
      </c>
      <c r="F7531">
        <v>2005</v>
      </c>
      <c r="G7531" s="2">
        <v>0</v>
      </c>
      <c r="H7531" s="2" t="s">
        <v>42</v>
      </c>
      <c r="I7531" s="2">
        <v>0</v>
      </c>
      <c r="J7531" s="2" t="s">
        <v>42</v>
      </c>
      <c r="K7531">
        <v>0.16700000000000001</v>
      </c>
      <c r="L7531">
        <v>18</v>
      </c>
      <c r="M7531">
        <v>21</v>
      </c>
      <c r="N7531">
        <v>0</v>
      </c>
      <c r="O7531" s="2">
        <v>295864</v>
      </c>
      <c r="P7531" s="2">
        <v>16691213479.471001</v>
      </c>
      <c r="Q7531" s="2">
        <v>56415.155204658222</v>
      </c>
      <c r="R7531" s="2">
        <v>4.7513957872743919</v>
      </c>
      <c r="T7531">
        <f t="shared" si="117"/>
        <v>0</v>
      </c>
      <c r="U7531" t="s">
        <v>15</v>
      </c>
    </row>
    <row r="7532" spans="1:21" x14ac:dyDescent="0.3">
      <c r="A7532" t="s">
        <v>17</v>
      </c>
      <c r="B7532" t="s">
        <v>230</v>
      </c>
      <c r="C7532" t="s">
        <v>36</v>
      </c>
      <c r="D7532" t="s">
        <v>340</v>
      </c>
      <c r="E7532">
        <v>0</v>
      </c>
      <c r="F7532">
        <v>2005</v>
      </c>
      <c r="G7532" s="2">
        <v>13671000</v>
      </c>
      <c r="H7532" s="2">
        <v>7.1358002833021112</v>
      </c>
      <c r="I7532" s="2">
        <v>33031999.999999996</v>
      </c>
      <c r="J7532" s="2">
        <v>7.5189348698666461</v>
      </c>
      <c r="K7532">
        <v>5.8000000000000003E-2</v>
      </c>
      <c r="L7532">
        <v>37.25</v>
      </c>
      <c r="M7532">
        <v>21</v>
      </c>
      <c r="N7532">
        <v>1</v>
      </c>
      <c r="O7532" s="2">
        <v>58607040</v>
      </c>
      <c r="P7532" s="2">
        <v>1852661982340.5</v>
      </c>
      <c r="Q7532" s="2">
        <v>31611.594483196899</v>
      </c>
      <c r="R7532" s="2">
        <v>4.4998464021283944</v>
      </c>
      <c r="T7532">
        <f t="shared" si="117"/>
        <v>0</v>
      </c>
      <c r="U7532" t="s">
        <v>17</v>
      </c>
    </row>
    <row r="7533" spans="1:21" x14ac:dyDescent="0.3">
      <c r="A7533" t="s">
        <v>46</v>
      </c>
      <c r="B7533" t="s">
        <v>351</v>
      </c>
      <c r="C7533" t="s">
        <v>36</v>
      </c>
      <c r="D7533" t="s">
        <v>340</v>
      </c>
      <c r="E7533">
        <v>0</v>
      </c>
      <c r="F7533">
        <v>2005</v>
      </c>
      <c r="G7533" s="2">
        <v>0</v>
      </c>
      <c r="H7533" s="2" t="s">
        <v>42</v>
      </c>
      <c r="I7533" s="2">
        <v>3700000</v>
      </c>
      <c r="J7533" s="2">
        <v>6.568201724066995</v>
      </c>
      <c r="K7533">
        <v>7.0000000000000001E-3</v>
      </c>
      <c r="L7533">
        <v>21</v>
      </c>
      <c r="M7533">
        <v>21</v>
      </c>
      <c r="N7533">
        <v>0</v>
      </c>
      <c r="O7533" s="2">
        <v>48138080</v>
      </c>
      <c r="P7533" s="2">
        <v>898137194716.18799</v>
      </c>
      <c r="Q7533" s="2">
        <v>18657.520090460359</v>
      </c>
      <c r="R7533" s="2">
        <v>4.2708539179419773</v>
      </c>
      <c r="T7533">
        <f t="shared" si="117"/>
        <v>0</v>
      </c>
      <c r="U7533" t="s">
        <v>46</v>
      </c>
    </row>
    <row r="7534" spans="1:21" x14ac:dyDescent="0.3">
      <c r="A7534" t="s">
        <v>20</v>
      </c>
      <c r="B7534" t="s">
        <v>252</v>
      </c>
      <c r="C7534" t="s">
        <v>36</v>
      </c>
      <c r="D7534" t="s">
        <v>340</v>
      </c>
      <c r="E7534">
        <v>0</v>
      </c>
      <c r="F7534">
        <v>2005</v>
      </c>
      <c r="G7534" s="2">
        <v>-17151000</v>
      </c>
      <c r="H7534" s="2" t="s">
        <v>42</v>
      </c>
      <c r="I7534" s="2">
        <v>0</v>
      </c>
      <c r="J7534" s="2" t="s">
        <v>42</v>
      </c>
      <c r="K7534">
        <v>5.1999999999999998E-2</v>
      </c>
      <c r="L7534">
        <v>30.38</v>
      </c>
      <c r="M7534">
        <v>21</v>
      </c>
      <c r="N7534">
        <v>1</v>
      </c>
      <c r="O7534" s="2">
        <v>465158</v>
      </c>
      <c r="P7534" s="2">
        <v>37347394602.6614</v>
      </c>
      <c r="Q7534" s="2">
        <v>80289.696409954035</v>
      </c>
      <c r="R7534" s="2">
        <v>4.9046598157716588</v>
      </c>
      <c r="T7534">
        <f t="shared" si="117"/>
        <v>0</v>
      </c>
      <c r="U7534" t="s">
        <v>20</v>
      </c>
    </row>
    <row r="7535" spans="1:21" x14ac:dyDescent="0.3">
      <c r="A7535" t="s">
        <v>21</v>
      </c>
      <c r="B7535" t="s">
        <v>263</v>
      </c>
      <c r="C7535" t="s">
        <v>36</v>
      </c>
      <c r="D7535" t="s">
        <v>340</v>
      </c>
      <c r="E7535">
        <v>0</v>
      </c>
      <c r="F7535">
        <v>2005</v>
      </c>
      <c r="G7535" s="2">
        <v>0</v>
      </c>
      <c r="H7535" s="2" t="s">
        <v>42</v>
      </c>
      <c r="I7535" s="2" t="s">
        <v>42</v>
      </c>
      <c r="J7535" s="2" t="s">
        <v>42</v>
      </c>
      <c r="K7535">
        <v>0.245</v>
      </c>
      <c r="L7535">
        <v>30</v>
      </c>
      <c r="M7535">
        <v>21</v>
      </c>
      <c r="N7535">
        <v>1</v>
      </c>
      <c r="O7535" s="2">
        <v>107151000</v>
      </c>
      <c r="P7535" s="2">
        <v>866345821213.26099</v>
      </c>
      <c r="Q7535" s="2">
        <v>8085.2798500551653</v>
      </c>
      <c r="R7535" s="2">
        <v>3.9076950564293527</v>
      </c>
      <c r="T7535">
        <f t="shared" si="117"/>
        <v>0</v>
      </c>
      <c r="U7535" t="s">
        <v>21</v>
      </c>
    </row>
    <row r="7536" spans="1:21" x14ac:dyDescent="0.3">
      <c r="A7536" t="s">
        <v>22</v>
      </c>
      <c r="B7536" t="s">
        <v>274</v>
      </c>
      <c r="C7536" t="s">
        <v>36</v>
      </c>
      <c r="D7536" t="s">
        <v>340</v>
      </c>
      <c r="E7536">
        <v>0</v>
      </c>
      <c r="F7536">
        <v>2005</v>
      </c>
      <c r="G7536" s="2">
        <v>0</v>
      </c>
      <c r="H7536" s="2" t="s">
        <v>42</v>
      </c>
      <c r="I7536" s="2">
        <v>0</v>
      </c>
      <c r="J7536" s="2" t="s">
        <v>42</v>
      </c>
      <c r="K7536">
        <v>0.02</v>
      </c>
      <c r="L7536">
        <v>31.5</v>
      </c>
      <c r="M7536">
        <v>21</v>
      </c>
      <c r="N7536">
        <v>1</v>
      </c>
      <c r="O7536" s="2">
        <v>16319870</v>
      </c>
      <c r="P7536" s="2">
        <v>678533764457.15698</v>
      </c>
      <c r="Q7536" s="2">
        <v>41577.154993094737</v>
      </c>
      <c r="R7536" s="2">
        <v>4.6188547684713459</v>
      </c>
      <c r="T7536">
        <f t="shared" si="117"/>
        <v>0</v>
      </c>
      <c r="U7536" t="s">
        <v>22</v>
      </c>
    </row>
    <row r="7537" spans="1:21" x14ac:dyDescent="0.3">
      <c r="A7537" t="s">
        <v>23</v>
      </c>
      <c r="B7537" t="s">
        <v>285</v>
      </c>
      <c r="C7537" t="s">
        <v>36</v>
      </c>
      <c r="D7537" t="s">
        <v>340</v>
      </c>
      <c r="E7537">
        <v>0</v>
      </c>
      <c r="F7537">
        <v>2005</v>
      </c>
      <c r="G7537" s="2">
        <v>0</v>
      </c>
      <c r="H7537" s="2" t="s">
        <v>42</v>
      </c>
      <c r="I7537" s="2" t="s">
        <v>42</v>
      </c>
      <c r="J7537" s="2" t="s">
        <v>42</v>
      </c>
      <c r="K7537">
        <v>0.24</v>
      </c>
      <c r="L7537">
        <v>33</v>
      </c>
      <c r="M7537">
        <v>21</v>
      </c>
      <c r="N7537">
        <v>1</v>
      </c>
      <c r="O7537" s="2">
        <v>4133900</v>
      </c>
      <c r="P7537" s="2">
        <v>114719425473.492</v>
      </c>
      <c r="Q7537" s="2">
        <v>27750.895153122234</v>
      </c>
      <c r="R7537" s="2">
        <v>4.443276996604328</v>
      </c>
      <c r="T7537">
        <f t="shared" si="117"/>
        <v>0</v>
      </c>
      <c r="U7537" t="s">
        <v>23</v>
      </c>
    </row>
    <row r="7538" spans="1:21" x14ac:dyDescent="0.3">
      <c r="A7538" t="s">
        <v>24</v>
      </c>
      <c r="B7538" t="s">
        <v>296</v>
      </c>
      <c r="C7538" t="s">
        <v>36</v>
      </c>
      <c r="D7538" t="s">
        <v>340</v>
      </c>
      <c r="E7538">
        <v>0</v>
      </c>
      <c r="F7538">
        <v>2005</v>
      </c>
      <c r="G7538" s="2">
        <v>0</v>
      </c>
      <c r="H7538" s="2" t="s">
        <v>42</v>
      </c>
      <c r="I7538" s="2">
        <v>0</v>
      </c>
      <c r="J7538" s="2" t="s">
        <v>42</v>
      </c>
      <c r="K7538">
        <v>9.4E-2</v>
      </c>
      <c r="L7538">
        <v>28</v>
      </c>
      <c r="M7538">
        <v>21</v>
      </c>
      <c r="N7538">
        <v>1</v>
      </c>
      <c r="O7538" s="2">
        <v>4623291</v>
      </c>
      <c r="P7538" s="2">
        <v>308722079937.91199</v>
      </c>
      <c r="Q7538" s="2">
        <v>66775.394397175522</v>
      </c>
      <c r="R7538" s="2">
        <v>4.824616461785304</v>
      </c>
      <c r="T7538">
        <f t="shared" si="117"/>
        <v>0</v>
      </c>
      <c r="U7538" t="s">
        <v>24</v>
      </c>
    </row>
    <row r="7539" spans="1:21" x14ac:dyDescent="0.3">
      <c r="A7539" t="s">
        <v>25</v>
      </c>
      <c r="B7539" t="s">
        <v>307</v>
      </c>
      <c r="C7539" t="s">
        <v>36</v>
      </c>
      <c r="D7539" t="s">
        <v>340</v>
      </c>
      <c r="E7539">
        <v>0</v>
      </c>
      <c r="F7539">
        <v>2005</v>
      </c>
      <c r="G7539" s="2">
        <v>-9200000</v>
      </c>
      <c r="H7539" s="2" t="s">
        <v>42</v>
      </c>
      <c r="I7539" s="2">
        <v>121600000</v>
      </c>
      <c r="J7539" s="2">
        <v>8.0849335749367164</v>
      </c>
      <c r="K7539">
        <v>8.3000000000000004E-2</v>
      </c>
      <c r="L7539">
        <v>19</v>
      </c>
      <c r="M7539">
        <v>21</v>
      </c>
      <c r="N7539">
        <v>0</v>
      </c>
      <c r="O7539" s="2">
        <v>38161310</v>
      </c>
      <c r="P7539" s="2">
        <v>306134635593.74402</v>
      </c>
      <c r="Q7539" s="2">
        <v>8022.1207184382301</v>
      </c>
      <c r="R7539" s="2">
        <v>3.9042891930429251</v>
      </c>
      <c r="T7539">
        <f t="shared" si="117"/>
        <v>0</v>
      </c>
      <c r="U7539" t="s">
        <v>25</v>
      </c>
    </row>
    <row r="7540" spans="1:21" x14ac:dyDescent="0.3">
      <c r="A7540" t="s">
        <v>26</v>
      </c>
      <c r="B7540" t="s">
        <v>318</v>
      </c>
      <c r="C7540" t="s">
        <v>36</v>
      </c>
      <c r="D7540" t="s">
        <v>340</v>
      </c>
      <c r="E7540">
        <v>0</v>
      </c>
      <c r="F7540">
        <v>2005</v>
      </c>
      <c r="G7540" s="2">
        <v>236000</v>
      </c>
      <c r="H7540" s="2">
        <v>5.3729120029701063</v>
      </c>
      <c r="I7540" s="2">
        <v>307000</v>
      </c>
      <c r="J7540" s="2">
        <v>5.4871383754771861</v>
      </c>
      <c r="K7540">
        <v>4.2999999999999997E-2</v>
      </c>
      <c r="L7540">
        <v>27.5</v>
      </c>
      <c r="M7540">
        <v>21</v>
      </c>
      <c r="N7540">
        <v>1</v>
      </c>
      <c r="O7540" s="2">
        <v>10503330</v>
      </c>
      <c r="P7540" s="2">
        <v>197304513120.259</v>
      </c>
      <c r="Q7540" s="2">
        <v>18784.948499214916</v>
      </c>
      <c r="R7540" s="2">
        <v>4.2738100087399715</v>
      </c>
      <c r="T7540">
        <f t="shared" si="117"/>
        <v>0</v>
      </c>
      <c r="U7540" t="s">
        <v>26</v>
      </c>
    </row>
    <row r="7541" spans="1:21" x14ac:dyDescent="0.3">
      <c r="A7541" t="s">
        <v>41</v>
      </c>
      <c r="B7541" t="s">
        <v>329</v>
      </c>
      <c r="C7541" t="s">
        <v>36</v>
      </c>
      <c r="D7541" t="s">
        <v>340</v>
      </c>
      <c r="E7541">
        <v>0</v>
      </c>
      <c r="F7541">
        <v>2005</v>
      </c>
      <c r="G7541" s="2">
        <v>4710000</v>
      </c>
      <c r="H7541" s="2">
        <v>6.6730209071288966</v>
      </c>
      <c r="I7541" s="2">
        <v>19418000</v>
      </c>
      <c r="J7541" s="2">
        <v>7.2882044967515229</v>
      </c>
      <c r="K7541">
        <v>0.11799999999999999</v>
      </c>
      <c r="L7541">
        <v>19</v>
      </c>
      <c r="M7541">
        <v>21</v>
      </c>
      <c r="N7541">
        <v>0</v>
      </c>
      <c r="O7541" s="2">
        <v>5372806</v>
      </c>
      <c r="P7541" s="2">
        <v>62697540106.951897</v>
      </c>
      <c r="Q7541" s="2">
        <v>11669.421919747689</v>
      </c>
      <c r="R7541" s="2">
        <v>4.0670493424822158</v>
      </c>
      <c r="T7541">
        <f t="shared" si="117"/>
        <v>0</v>
      </c>
      <c r="U7541" t="s">
        <v>41</v>
      </c>
    </row>
    <row r="7542" spans="1:21" x14ac:dyDescent="0.3">
      <c r="A7542" t="s">
        <v>28</v>
      </c>
      <c r="B7542" t="s">
        <v>362</v>
      </c>
      <c r="C7542" t="s">
        <v>36</v>
      </c>
      <c r="D7542" t="s">
        <v>340</v>
      </c>
      <c r="E7542">
        <v>0</v>
      </c>
      <c r="F7542">
        <v>2005</v>
      </c>
      <c r="G7542" s="2">
        <v>3729000</v>
      </c>
      <c r="H7542" s="2">
        <v>6.571592383361307</v>
      </c>
      <c r="I7542" s="2" t="s">
        <v>42</v>
      </c>
      <c r="J7542" s="2" t="s">
        <v>42</v>
      </c>
      <c r="K7542">
        <v>7.0000000000000001E-3</v>
      </c>
      <c r="L7542">
        <v>35</v>
      </c>
      <c r="M7542">
        <v>21</v>
      </c>
      <c r="N7542">
        <v>1</v>
      </c>
      <c r="O7542" s="2">
        <v>43662610</v>
      </c>
      <c r="P7542" s="2">
        <v>1157276458151.97</v>
      </c>
      <c r="Q7542" s="2">
        <v>26504.976641386533</v>
      </c>
      <c r="R7542" s="2">
        <v>4.4233274258225324</v>
      </c>
      <c r="T7542">
        <f t="shared" si="117"/>
        <v>0</v>
      </c>
      <c r="U7542" t="s">
        <v>28</v>
      </c>
    </row>
    <row r="7543" spans="1:21" x14ac:dyDescent="0.3">
      <c r="A7543" t="s">
        <v>29</v>
      </c>
      <c r="B7543" t="s">
        <v>373</v>
      </c>
      <c r="C7543" t="s">
        <v>36</v>
      </c>
      <c r="D7543" t="s">
        <v>340</v>
      </c>
      <c r="E7543">
        <v>0</v>
      </c>
      <c r="F7543">
        <v>2005</v>
      </c>
      <c r="G7543" s="2">
        <v>-669000</v>
      </c>
      <c r="H7543" s="2" t="s">
        <v>42</v>
      </c>
      <c r="I7543" s="2" t="s">
        <v>42</v>
      </c>
      <c r="J7543" s="2" t="s">
        <v>42</v>
      </c>
      <c r="K7543">
        <v>7.0000000000000001E-3</v>
      </c>
      <c r="L7543">
        <v>28</v>
      </c>
      <c r="M7543">
        <v>21</v>
      </c>
      <c r="N7543">
        <v>1</v>
      </c>
      <c r="O7543" s="2">
        <v>9029572</v>
      </c>
      <c r="P7543" s="2">
        <v>389042298376.84497</v>
      </c>
      <c r="Q7543" s="2">
        <v>43085.353145956971</v>
      </c>
      <c r="R7543" s="2">
        <v>4.6343296569592498</v>
      </c>
      <c r="T7543">
        <f t="shared" si="117"/>
        <v>0</v>
      </c>
      <c r="U7543" t="s">
        <v>29</v>
      </c>
    </row>
    <row r="7544" spans="1:21" x14ac:dyDescent="0.3">
      <c r="A7544" t="s">
        <v>31</v>
      </c>
      <c r="B7544" t="s">
        <v>395</v>
      </c>
      <c r="C7544" t="s">
        <v>36</v>
      </c>
      <c r="D7544" t="s">
        <v>340</v>
      </c>
      <c r="E7544">
        <v>0</v>
      </c>
      <c r="F7544">
        <v>2005</v>
      </c>
      <c r="G7544" s="2">
        <v>0</v>
      </c>
      <c r="H7544" s="2" t="s">
        <v>42</v>
      </c>
      <c r="I7544" s="2">
        <v>0</v>
      </c>
      <c r="J7544" s="2" t="s">
        <v>42</v>
      </c>
      <c r="K7544">
        <v>7.0000000000000001E-3</v>
      </c>
      <c r="L7544">
        <v>19</v>
      </c>
      <c r="M7544">
        <v>21</v>
      </c>
      <c r="N7544">
        <v>0</v>
      </c>
      <c r="O7544" s="2">
        <v>68435380</v>
      </c>
      <c r="P7544" s="2">
        <v>501416301726.70398</v>
      </c>
      <c r="Q7544" s="2">
        <v>7326.8578581240281</v>
      </c>
      <c r="R7544" s="2">
        <v>3.8649177662583756</v>
      </c>
      <c r="T7544">
        <f t="shared" si="117"/>
        <v>0</v>
      </c>
      <c r="U7544" t="s">
        <v>31</v>
      </c>
    </row>
    <row r="7545" spans="1:21" x14ac:dyDescent="0.3">
      <c r="A7545" t="s">
        <v>35</v>
      </c>
      <c r="B7545" t="s">
        <v>131</v>
      </c>
      <c r="C7545" t="s">
        <v>36</v>
      </c>
      <c r="D7545" t="s">
        <v>340</v>
      </c>
      <c r="E7545">
        <v>0</v>
      </c>
      <c r="F7545">
        <v>2005</v>
      </c>
      <c r="G7545" s="2">
        <v>-1000</v>
      </c>
      <c r="H7545" s="2" t="s">
        <v>42</v>
      </c>
      <c r="I7545" s="2">
        <v>96000</v>
      </c>
      <c r="J7545" s="2">
        <v>4.982271233039568</v>
      </c>
      <c r="K7545">
        <v>3.3000000000000002E-2</v>
      </c>
      <c r="L7545">
        <v>22</v>
      </c>
      <c r="M7545">
        <v>21</v>
      </c>
      <c r="N7545">
        <v>1</v>
      </c>
      <c r="O7545" s="2">
        <v>1351231</v>
      </c>
      <c r="P7545" s="2">
        <v>14006088297.475401</v>
      </c>
      <c r="Q7545" s="2">
        <v>10365.428485192688</v>
      </c>
      <c r="R7545" s="2">
        <v>4.0155872596289583</v>
      </c>
      <c r="T7545">
        <f t="shared" si="117"/>
        <v>0</v>
      </c>
      <c r="U7545" t="s">
        <v>35</v>
      </c>
    </row>
    <row r="7546" spans="1:21" x14ac:dyDescent="0.3">
      <c r="A7546" t="s">
        <v>5</v>
      </c>
      <c r="B7546" t="s">
        <v>55</v>
      </c>
      <c r="C7546" t="s">
        <v>36</v>
      </c>
      <c r="D7546" t="s">
        <v>341</v>
      </c>
      <c r="E7546">
        <v>0</v>
      </c>
      <c r="F7546">
        <v>2006</v>
      </c>
      <c r="G7546" s="2">
        <v>0</v>
      </c>
      <c r="H7546" s="2" t="s">
        <v>42</v>
      </c>
      <c r="I7546" s="2">
        <v>0</v>
      </c>
      <c r="J7546" s="2" t="s">
        <v>42</v>
      </c>
      <c r="K7546">
        <v>0.23699999999999999</v>
      </c>
      <c r="L7546">
        <v>30</v>
      </c>
      <c r="M7546">
        <v>21</v>
      </c>
      <c r="N7546">
        <v>1</v>
      </c>
      <c r="O7546" s="2">
        <v>20451000</v>
      </c>
      <c r="P7546" s="2">
        <v>747572626534.89099</v>
      </c>
      <c r="Q7546" s="2">
        <v>36554.331159106696</v>
      </c>
      <c r="R7546" s="2">
        <v>4.5629388419521648</v>
      </c>
      <c r="T7546">
        <f t="shared" si="117"/>
        <v>0</v>
      </c>
      <c r="U7546" t="s">
        <v>5</v>
      </c>
    </row>
    <row r="7547" spans="1:21" x14ac:dyDescent="0.3">
      <c r="A7547" t="s">
        <v>6</v>
      </c>
      <c r="B7547" t="s">
        <v>66</v>
      </c>
      <c r="C7547" t="s">
        <v>36</v>
      </c>
      <c r="D7547" t="s">
        <v>341</v>
      </c>
      <c r="E7547">
        <v>0</v>
      </c>
      <c r="F7547">
        <v>2006</v>
      </c>
      <c r="G7547" s="2">
        <v>8786000</v>
      </c>
      <c r="H7547" s="2">
        <v>6.9437911989293015</v>
      </c>
      <c r="I7547" s="2">
        <v>38725000</v>
      </c>
      <c r="J7547" s="2">
        <v>7.5879914264312438</v>
      </c>
      <c r="K7547">
        <v>0.14899999999999999</v>
      </c>
      <c r="L7547">
        <v>25</v>
      </c>
      <c r="M7547">
        <v>21</v>
      </c>
      <c r="N7547">
        <v>1</v>
      </c>
      <c r="O7547" s="2">
        <v>8267948</v>
      </c>
      <c r="P7547" s="2">
        <v>335998557270.104</v>
      </c>
      <c r="Q7547" s="2">
        <v>40638.687769940501</v>
      </c>
      <c r="R7547" s="2">
        <v>4.6089396760604417</v>
      </c>
      <c r="T7547">
        <f t="shared" si="117"/>
        <v>0</v>
      </c>
      <c r="U7547" t="s">
        <v>6</v>
      </c>
    </row>
    <row r="7548" spans="1:21" x14ac:dyDescent="0.3">
      <c r="A7548" t="s">
        <v>7</v>
      </c>
      <c r="B7548" t="s">
        <v>77</v>
      </c>
      <c r="C7548" t="s">
        <v>36</v>
      </c>
      <c r="D7548" t="s">
        <v>341</v>
      </c>
      <c r="E7548">
        <v>0</v>
      </c>
      <c r="F7548">
        <v>2006</v>
      </c>
      <c r="G7548" s="2">
        <v>0</v>
      </c>
      <c r="H7548" s="2" t="s">
        <v>42</v>
      </c>
      <c r="I7548" s="2" t="s">
        <v>42</v>
      </c>
      <c r="J7548" s="2" t="s">
        <v>42</v>
      </c>
      <c r="K7548">
        <v>4.2000000000000003E-2</v>
      </c>
      <c r="L7548">
        <v>35.97</v>
      </c>
      <c r="M7548">
        <v>21</v>
      </c>
      <c r="N7548">
        <v>1</v>
      </c>
      <c r="O7548" s="2">
        <v>10547960</v>
      </c>
      <c r="P7548" s="2">
        <v>409813197842.17798</v>
      </c>
      <c r="Q7548" s="2">
        <v>38852.365560940503</v>
      </c>
      <c r="R7548" s="2">
        <v>4.5894174663489506</v>
      </c>
      <c r="T7548">
        <f t="shared" si="117"/>
        <v>0</v>
      </c>
      <c r="U7548" t="s">
        <v>7</v>
      </c>
    </row>
    <row r="7549" spans="1:21" x14ac:dyDescent="0.3">
      <c r="A7549" t="s">
        <v>8</v>
      </c>
      <c r="B7549" t="s">
        <v>110</v>
      </c>
      <c r="C7549" t="s">
        <v>36</v>
      </c>
      <c r="D7549" t="s">
        <v>341</v>
      </c>
      <c r="E7549">
        <v>0</v>
      </c>
      <c r="F7549">
        <v>2006</v>
      </c>
      <c r="G7549" s="2">
        <v>1381000</v>
      </c>
      <c r="H7549" s="2">
        <v>6.1401936785786315</v>
      </c>
      <c r="I7549" s="2">
        <v>62340000</v>
      </c>
      <c r="J7549" s="2">
        <v>7.7947667979408211</v>
      </c>
      <c r="K7549">
        <v>2.3E-2</v>
      </c>
      <c r="L7549">
        <v>24</v>
      </c>
      <c r="M7549">
        <v>21</v>
      </c>
      <c r="N7549">
        <v>1</v>
      </c>
      <c r="O7549" s="2">
        <v>10266650</v>
      </c>
      <c r="P7549" s="2">
        <v>155463807112.88901</v>
      </c>
      <c r="Q7549" s="2">
        <v>15142.603197039834</v>
      </c>
      <c r="R7549" s="2">
        <v>4.1802005420680279</v>
      </c>
      <c r="T7549">
        <f t="shared" si="117"/>
        <v>0</v>
      </c>
      <c r="U7549" t="s">
        <v>8</v>
      </c>
    </row>
    <row r="7550" spans="1:21" x14ac:dyDescent="0.3">
      <c r="A7550" t="s">
        <v>9</v>
      </c>
      <c r="B7550" t="s">
        <v>121</v>
      </c>
      <c r="C7550" t="s">
        <v>36</v>
      </c>
      <c r="D7550" t="s">
        <v>341</v>
      </c>
      <c r="E7550">
        <v>0</v>
      </c>
      <c r="F7550">
        <v>2006</v>
      </c>
      <c r="G7550" s="2">
        <v>10769000</v>
      </c>
      <c r="H7550" s="2">
        <v>7.0321753769613631</v>
      </c>
      <c r="I7550" s="2">
        <v>44856000</v>
      </c>
      <c r="J7550" s="2">
        <v>7.6518205430904382</v>
      </c>
      <c r="K7550">
        <v>3.7999999999999999E-2</v>
      </c>
      <c r="L7550">
        <v>28</v>
      </c>
      <c r="M7550">
        <v>21</v>
      </c>
      <c r="N7550">
        <v>1</v>
      </c>
      <c r="O7550" s="2">
        <v>5437272</v>
      </c>
      <c r="P7550" s="2">
        <v>282884912894.33002</v>
      </c>
      <c r="Q7550" s="2">
        <v>52026.99311241557</v>
      </c>
      <c r="R7550" s="2">
        <v>4.7162287266759471</v>
      </c>
      <c r="T7550">
        <f t="shared" si="117"/>
        <v>0</v>
      </c>
      <c r="U7550" t="s">
        <v>9</v>
      </c>
    </row>
    <row r="7551" spans="1:21" x14ac:dyDescent="0.3">
      <c r="A7551" t="s">
        <v>10</v>
      </c>
      <c r="B7551" t="s">
        <v>143</v>
      </c>
      <c r="C7551" t="s">
        <v>36</v>
      </c>
      <c r="D7551" t="s">
        <v>341</v>
      </c>
      <c r="E7551">
        <v>0</v>
      </c>
      <c r="F7551">
        <v>2006</v>
      </c>
      <c r="G7551" s="2">
        <v>0</v>
      </c>
      <c r="H7551" s="2" t="s">
        <v>42</v>
      </c>
      <c r="I7551" s="2">
        <v>0</v>
      </c>
      <c r="J7551" s="2" t="s">
        <v>42</v>
      </c>
      <c r="K7551">
        <v>5.5E-2</v>
      </c>
      <c r="L7551">
        <v>26</v>
      </c>
      <c r="M7551">
        <v>21</v>
      </c>
      <c r="N7551">
        <v>1</v>
      </c>
      <c r="O7551" s="2">
        <v>5267000</v>
      </c>
      <c r="P7551" s="2">
        <v>216552502822.73199</v>
      </c>
      <c r="Q7551" s="2">
        <v>41114.961614340609</v>
      </c>
      <c r="R7551" s="2">
        <v>4.6139998891303167</v>
      </c>
      <c r="T7551">
        <f t="shared" si="117"/>
        <v>0</v>
      </c>
      <c r="U7551" t="s">
        <v>10</v>
      </c>
    </row>
    <row r="7552" spans="1:21" x14ac:dyDescent="0.3">
      <c r="A7552" t="s">
        <v>11</v>
      </c>
      <c r="B7552" t="s">
        <v>154</v>
      </c>
      <c r="C7552" t="s">
        <v>36</v>
      </c>
      <c r="D7552" t="s">
        <v>341</v>
      </c>
      <c r="E7552">
        <v>0</v>
      </c>
      <c r="F7552">
        <v>2006</v>
      </c>
      <c r="G7552" s="2">
        <v>-2510000</v>
      </c>
      <c r="H7552" s="2" t="s">
        <v>42</v>
      </c>
      <c r="I7552" s="2">
        <v>42144000</v>
      </c>
      <c r="J7552" s="2">
        <v>7.6247357532816897</v>
      </c>
      <c r="K7552">
        <v>4.4999999999999998E-2</v>
      </c>
      <c r="L7552">
        <v>34.43</v>
      </c>
      <c r="M7552">
        <v>21</v>
      </c>
      <c r="N7552">
        <v>1</v>
      </c>
      <c r="O7552" s="2">
        <v>61597480</v>
      </c>
      <c r="P7552" s="2">
        <v>2325011918203.4902</v>
      </c>
      <c r="Q7552" s="2">
        <v>37745.244094457928</v>
      </c>
      <c r="R7552" s="2">
        <v>4.5768622382525646</v>
      </c>
      <c r="T7552">
        <f t="shared" si="117"/>
        <v>0</v>
      </c>
      <c r="U7552" t="s">
        <v>11</v>
      </c>
    </row>
    <row r="7553" spans="1:21" x14ac:dyDescent="0.3">
      <c r="A7553" t="s">
        <v>12</v>
      </c>
      <c r="B7553" t="s">
        <v>165</v>
      </c>
      <c r="C7553" t="s">
        <v>36</v>
      </c>
      <c r="D7553" t="s">
        <v>341</v>
      </c>
      <c r="E7553">
        <v>0</v>
      </c>
      <c r="F7553">
        <v>2006</v>
      </c>
      <c r="G7553" s="2">
        <v>11297000</v>
      </c>
      <c r="H7553" s="2">
        <v>7.0529631287555032</v>
      </c>
      <c r="I7553" s="2">
        <v>142236000</v>
      </c>
      <c r="J7553" s="2">
        <v>8.1530095304487329</v>
      </c>
      <c r="K7553">
        <v>0.03</v>
      </c>
      <c r="L7553">
        <v>38.414889000000002</v>
      </c>
      <c r="M7553">
        <v>21</v>
      </c>
      <c r="N7553">
        <v>1</v>
      </c>
      <c r="O7553" s="2">
        <v>82376450</v>
      </c>
      <c r="P7553" s="2">
        <v>3002446368084.3101</v>
      </c>
      <c r="Q7553" s="2">
        <v>36447.87276077459</v>
      </c>
      <c r="R7553" s="2">
        <v>4.5616721862831717</v>
      </c>
      <c r="T7553">
        <f t="shared" si="117"/>
        <v>0</v>
      </c>
      <c r="U7553" t="s">
        <v>12</v>
      </c>
    </row>
    <row r="7554" spans="1:21" x14ac:dyDescent="0.3">
      <c r="A7554" t="s">
        <v>13</v>
      </c>
      <c r="B7554" t="s">
        <v>176</v>
      </c>
      <c r="C7554" t="s">
        <v>36</v>
      </c>
      <c r="D7554" t="s">
        <v>341</v>
      </c>
      <c r="E7554">
        <v>0</v>
      </c>
      <c r="F7554">
        <v>2006</v>
      </c>
      <c r="G7554" s="2">
        <v>-38000</v>
      </c>
      <c r="H7554" s="2" t="s">
        <v>42</v>
      </c>
      <c r="I7554" s="2">
        <v>3424000</v>
      </c>
      <c r="J7554" s="2">
        <v>6.534533756005116</v>
      </c>
      <c r="K7554">
        <v>5.0999999999999997E-2</v>
      </c>
      <c r="L7554">
        <v>29</v>
      </c>
      <c r="M7554">
        <v>21</v>
      </c>
      <c r="N7554">
        <v>1</v>
      </c>
      <c r="O7554" s="2">
        <v>11131000</v>
      </c>
      <c r="P7554" s="2">
        <v>273317737046.79501</v>
      </c>
      <c r="Q7554" s="2">
        <v>24554.643522306622</v>
      </c>
      <c r="R7554" s="2">
        <v>4.3901336335432104</v>
      </c>
      <c r="T7554">
        <f t="shared" si="117"/>
        <v>0</v>
      </c>
      <c r="U7554" t="s">
        <v>13</v>
      </c>
    </row>
    <row r="7555" spans="1:21" x14ac:dyDescent="0.3">
      <c r="A7555" t="s">
        <v>14</v>
      </c>
      <c r="B7555" t="s">
        <v>187</v>
      </c>
      <c r="C7555" t="s">
        <v>36</v>
      </c>
      <c r="D7555" t="s">
        <v>341</v>
      </c>
      <c r="E7555">
        <v>0</v>
      </c>
      <c r="F7555">
        <v>2006</v>
      </c>
      <c r="G7555" s="2">
        <v>3702000</v>
      </c>
      <c r="H7555" s="2">
        <v>6.568436414416885</v>
      </c>
      <c r="I7555" s="2">
        <v>32970999.999999996</v>
      </c>
      <c r="J7555" s="2">
        <v>7.5181321193571602</v>
      </c>
      <c r="K7555">
        <v>6.0999999999999999E-2</v>
      </c>
      <c r="L7555">
        <v>17.329999999999998</v>
      </c>
      <c r="M7555">
        <v>21</v>
      </c>
      <c r="N7555">
        <v>0</v>
      </c>
      <c r="O7555" s="2">
        <v>10071370</v>
      </c>
      <c r="P7555" s="2">
        <v>115295199391.606</v>
      </c>
      <c r="Q7555" s="2">
        <v>11447.81687015828</v>
      </c>
      <c r="R7555" s="2">
        <v>4.0587226734320252</v>
      </c>
      <c r="T7555">
        <f t="shared" ref="T7555:T7618" si="118">IF(S7555&lt;0,1,0)</f>
        <v>0</v>
      </c>
      <c r="U7555" t="s">
        <v>14</v>
      </c>
    </row>
    <row r="7556" spans="1:21" x14ac:dyDescent="0.3">
      <c r="A7556" t="s">
        <v>15</v>
      </c>
      <c r="B7556" t="s">
        <v>198</v>
      </c>
      <c r="C7556" t="s">
        <v>36</v>
      </c>
      <c r="D7556" t="s">
        <v>341</v>
      </c>
      <c r="E7556">
        <v>0</v>
      </c>
      <c r="F7556">
        <v>2006</v>
      </c>
      <c r="G7556" s="2">
        <v>0</v>
      </c>
      <c r="H7556" s="2" t="s">
        <v>42</v>
      </c>
      <c r="I7556" s="2">
        <v>0</v>
      </c>
      <c r="J7556" s="2" t="s">
        <v>42</v>
      </c>
      <c r="K7556">
        <v>0.16700000000000001</v>
      </c>
      <c r="L7556">
        <v>18</v>
      </c>
      <c r="M7556">
        <v>21</v>
      </c>
      <c r="N7556">
        <v>0</v>
      </c>
      <c r="O7556" s="2">
        <v>304334</v>
      </c>
      <c r="P7556" s="2">
        <v>17043245939.014</v>
      </c>
      <c r="Q7556" s="2">
        <v>56001.780737656656</v>
      </c>
      <c r="R7556" s="2">
        <v>4.7482018368676684</v>
      </c>
      <c r="T7556">
        <f t="shared" si="118"/>
        <v>0</v>
      </c>
      <c r="U7556" t="s">
        <v>15</v>
      </c>
    </row>
    <row r="7557" spans="1:21" x14ac:dyDescent="0.3">
      <c r="A7557" t="s">
        <v>16</v>
      </c>
      <c r="B7557" t="s">
        <v>209</v>
      </c>
      <c r="C7557" t="s">
        <v>36</v>
      </c>
      <c r="D7557" t="s">
        <v>341</v>
      </c>
      <c r="E7557">
        <v>0</v>
      </c>
      <c r="F7557">
        <v>2006</v>
      </c>
      <c r="G7557" s="2">
        <v>10041000</v>
      </c>
      <c r="H7557" s="2">
        <v>7.0017769670774399</v>
      </c>
      <c r="I7557" s="2">
        <v>6585000</v>
      </c>
      <c r="J7557" s="2">
        <v>6.8185557792978022</v>
      </c>
      <c r="K7557">
        <v>0.05</v>
      </c>
      <c r="L7557">
        <v>12.5</v>
      </c>
      <c r="M7557">
        <v>21</v>
      </c>
      <c r="N7557">
        <v>0</v>
      </c>
      <c r="O7557" s="2">
        <v>4232900</v>
      </c>
      <c r="P7557" s="2">
        <v>232085533684.60699</v>
      </c>
      <c r="Q7557" s="2">
        <v>54828.966827613927</v>
      </c>
      <c r="R7557" s="2">
        <v>4.7390100623107347</v>
      </c>
      <c r="T7557">
        <f t="shared" si="118"/>
        <v>0</v>
      </c>
      <c r="U7557" t="s">
        <v>16</v>
      </c>
    </row>
    <row r="7558" spans="1:21" x14ac:dyDescent="0.3">
      <c r="A7558" t="s">
        <v>17</v>
      </c>
      <c r="B7558" t="s">
        <v>231</v>
      </c>
      <c r="C7558" t="s">
        <v>36</v>
      </c>
      <c r="D7558" t="s">
        <v>341</v>
      </c>
      <c r="E7558">
        <v>0</v>
      </c>
      <c r="F7558">
        <v>2006</v>
      </c>
      <c r="G7558" s="2">
        <v>2510000</v>
      </c>
      <c r="H7558" s="2">
        <v>6.3996737214810384</v>
      </c>
      <c r="I7558" s="2">
        <v>43461000</v>
      </c>
      <c r="J7558" s="2">
        <v>7.6380997148396714</v>
      </c>
      <c r="K7558">
        <v>5.3999999999999999E-2</v>
      </c>
      <c r="L7558">
        <v>37.25</v>
      </c>
      <c r="M7558">
        <v>21</v>
      </c>
      <c r="N7558">
        <v>1</v>
      </c>
      <c r="O7558" s="2">
        <v>58941500</v>
      </c>
      <c r="P7558" s="2">
        <v>1942633797516</v>
      </c>
      <c r="Q7558" s="2">
        <v>32958.675933187995</v>
      </c>
      <c r="R7558" s="2">
        <v>4.5179697562271244</v>
      </c>
      <c r="T7558">
        <f t="shared" si="118"/>
        <v>0</v>
      </c>
      <c r="U7558" t="s">
        <v>17</v>
      </c>
    </row>
    <row r="7559" spans="1:21" x14ac:dyDescent="0.3">
      <c r="A7559" t="s">
        <v>46</v>
      </c>
      <c r="B7559" t="s">
        <v>352</v>
      </c>
      <c r="C7559" t="s">
        <v>36</v>
      </c>
      <c r="D7559" t="s">
        <v>341</v>
      </c>
      <c r="E7559">
        <v>0</v>
      </c>
      <c r="F7559">
        <v>2006</v>
      </c>
      <c r="G7559" s="2">
        <v>100000</v>
      </c>
      <c r="H7559" s="2">
        <v>5</v>
      </c>
      <c r="I7559" s="2">
        <v>3800000</v>
      </c>
      <c r="J7559" s="2">
        <v>6.5797835966168101</v>
      </c>
      <c r="K7559">
        <v>7.0000000000000001E-3</v>
      </c>
      <c r="L7559">
        <v>21</v>
      </c>
      <c r="M7559">
        <v>21</v>
      </c>
      <c r="N7559">
        <v>0</v>
      </c>
      <c r="O7559" s="2">
        <v>48371940</v>
      </c>
      <c r="P7559" s="2">
        <v>1011797457138.5</v>
      </c>
      <c r="Q7559" s="2">
        <v>20917.032832226701</v>
      </c>
      <c r="R7559" s="2">
        <v>4.3205000780927092</v>
      </c>
      <c r="T7559">
        <f t="shared" si="118"/>
        <v>0</v>
      </c>
      <c r="U7559" t="s">
        <v>46</v>
      </c>
    </row>
    <row r="7560" spans="1:21" x14ac:dyDescent="0.3">
      <c r="A7560" t="s">
        <v>20</v>
      </c>
      <c r="B7560" t="s">
        <v>253</v>
      </c>
      <c r="C7560" t="s">
        <v>36</v>
      </c>
      <c r="D7560" t="s">
        <v>341</v>
      </c>
      <c r="E7560">
        <v>0</v>
      </c>
      <c r="F7560">
        <v>2006</v>
      </c>
      <c r="G7560" s="2">
        <v>-25355000</v>
      </c>
      <c r="H7560" s="2" t="s">
        <v>42</v>
      </c>
      <c r="I7560" s="2">
        <v>0</v>
      </c>
      <c r="J7560" s="2" t="s">
        <v>42</v>
      </c>
      <c r="K7560">
        <v>5.1999999999999998E-2</v>
      </c>
      <c r="L7560">
        <v>29.63</v>
      </c>
      <c r="M7560">
        <v>21</v>
      </c>
      <c r="N7560">
        <v>1</v>
      </c>
      <c r="O7560" s="2">
        <v>472636</v>
      </c>
      <c r="P7560" s="2">
        <v>42414308116.923897</v>
      </c>
      <c r="Q7560" s="2">
        <v>89739.901566795364</v>
      </c>
      <c r="R7560" s="2">
        <v>4.9529855888317664</v>
      </c>
      <c r="T7560">
        <f t="shared" si="118"/>
        <v>0</v>
      </c>
      <c r="U7560" t="s">
        <v>20</v>
      </c>
    </row>
    <row r="7561" spans="1:21" x14ac:dyDescent="0.3">
      <c r="A7561" t="s">
        <v>21</v>
      </c>
      <c r="B7561" t="s">
        <v>264</v>
      </c>
      <c r="C7561" t="s">
        <v>36</v>
      </c>
      <c r="D7561" t="s">
        <v>341</v>
      </c>
      <c r="E7561">
        <v>0</v>
      </c>
      <c r="F7561">
        <v>2006</v>
      </c>
      <c r="G7561" s="2">
        <v>0</v>
      </c>
      <c r="H7561" s="2" t="s">
        <v>42</v>
      </c>
      <c r="I7561" s="2" t="s">
        <v>42</v>
      </c>
      <c r="J7561" s="2" t="s">
        <v>42</v>
      </c>
      <c r="K7561">
        <v>0.21099999999999999</v>
      </c>
      <c r="L7561">
        <v>29</v>
      </c>
      <c r="M7561">
        <v>21</v>
      </c>
      <c r="N7561">
        <v>1</v>
      </c>
      <c r="O7561" s="2">
        <v>108408800</v>
      </c>
      <c r="P7561" s="2">
        <v>965281191371.84399</v>
      </c>
      <c r="Q7561" s="2">
        <v>8904.0851976208942</v>
      </c>
      <c r="R7561" s="2">
        <v>3.9495893068387371</v>
      </c>
      <c r="T7561">
        <f t="shared" si="118"/>
        <v>0</v>
      </c>
      <c r="U7561" t="s">
        <v>21</v>
      </c>
    </row>
    <row r="7562" spans="1:21" x14ac:dyDescent="0.3">
      <c r="A7562" t="s">
        <v>22</v>
      </c>
      <c r="B7562" t="s">
        <v>275</v>
      </c>
      <c r="C7562" t="s">
        <v>36</v>
      </c>
      <c r="D7562" t="s">
        <v>341</v>
      </c>
      <c r="E7562">
        <v>0</v>
      </c>
      <c r="F7562">
        <v>2006</v>
      </c>
      <c r="G7562" s="2">
        <v>0</v>
      </c>
      <c r="H7562" s="2" t="s">
        <v>42</v>
      </c>
      <c r="I7562" s="2">
        <v>1317000</v>
      </c>
      <c r="J7562" s="2">
        <v>6.1195857749617835</v>
      </c>
      <c r="K7562">
        <v>0.02</v>
      </c>
      <c r="L7562">
        <v>29.6</v>
      </c>
      <c r="M7562">
        <v>21</v>
      </c>
      <c r="N7562">
        <v>1</v>
      </c>
      <c r="O7562" s="2">
        <v>16346100</v>
      </c>
      <c r="P7562" s="2">
        <v>726649102998.36902</v>
      </c>
      <c r="Q7562" s="2">
        <v>44453.973914167233</v>
      </c>
      <c r="R7562" s="2">
        <v>4.6479105903197739</v>
      </c>
      <c r="T7562">
        <f t="shared" si="118"/>
        <v>0</v>
      </c>
      <c r="U7562" t="s">
        <v>22</v>
      </c>
    </row>
    <row r="7563" spans="1:21" x14ac:dyDescent="0.3">
      <c r="A7563" t="s">
        <v>23</v>
      </c>
      <c r="B7563" t="s">
        <v>286</v>
      </c>
      <c r="C7563" t="s">
        <v>36</v>
      </c>
      <c r="D7563" t="s">
        <v>341</v>
      </c>
      <c r="E7563">
        <v>0</v>
      </c>
      <c r="F7563">
        <v>2006</v>
      </c>
      <c r="G7563" s="2">
        <v>0</v>
      </c>
      <c r="H7563" s="2" t="s">
        <v>42</v>
      </c>
      <c r="I7563" s="2">
        <v>0</v>
      </c>
      <c r="J7563" s="2" t="s">
        <v>42</v>
      </c>
      <c r="K7563">
        <v>0.24</v>
      </c>
      <c r="L7563">
        <v>33</v>
      </c>
      <c r="M7563">
        <v>21</v>
      </c>
      <c r="N7563">
        <v>1</v>
      </c>
      <c r="O7563" s="2">
        <v>4184600</v>
      </c>
      <c r="P7563" s="2">
        <v>111606899682.25101</v>
      </c>
      <c r="Q7563" s="2">
        <v>26670.864522833963</v>
      </c>
      <c r="R7563" s="2">
        <v>4.426037093358083</v>
      </c>
      <c r="T7563">
        <f t="shared" si="118"/>
        <v>0</v>
      </c>
      <c r="U7563" t="s">
        <v>23</v>
      </c>
    </row>
    <row r="7564" spans="1:21" x14ac:dyDescent="0.3">
      <c r="A7564" t="s">
        <v>24</v>
      </c>
      <c r="B7564" t="s">
        <v>297</v>
      </c>
      <c r="C7564" t="s">
        <v>36</v>
      </c>
      <c r="D7564" t="s">
        <v>341</v>
      </c>
      <c r="E7564">
        <v>0</v>
      </c>
      <c r="F7564">
        <v>2006</v>
      </c>
      <c r="G7564" s="2">
        <v>0</v>
      </c>
      <c r="H7564" s="2" t="s">
        <v>42</v>
      </c>
      <c r="I7564" s="2">
        <v>0</v>
      </c>
      <c r="J7564" s="2" t="s">
        <v>42</v>
      </c>
      <c r="K7564">
        <v>9.4E-2</v>
      </c>
      <c r="L7564">
        <v>28</v>
      </c>
      <c r="M7564">
        <v>21</v>
      </c>
      <c r="N7564">
        <v>1</v>
      </c>
      <c r="O7564" s="2">
        <v>4660676</v>
      </c>
      <c r="P7564" s="2">
        <v>345424664369.35699</v>
      </c>
      <c r="Q7564" s="2">
        <v>74114.713052217528</v>
      </c>
      <c r="R7564" s="2">
        <v>4.8699044315030182</v>
      </c>
      <c r="T7564">
        <f t="shared" si="118"/>
        <v>0</v>
      </c>
      <c r="U7564" t="s">
        <v>24</v>
      </c>
    </row>
    <row r="7565" spans="1:21" x14ac:dyDescent="0.3">
      <c r="A7565" t="s">
        <v>25</v>
      </c>
      <c r="B7565" t="s">
        <v>308</v>
      </c>
      <c r="C7565" t="s">
        <v>36</v>
      </c>
      <c r="D7565" t="s">
        <v>341</v>
      </c>
      <c r="E7565">
        <v>0</v>
      </c>
      <c r="F7565">
        <v>2006</v>
      </c>
      <c r="G7565" s="2">
        <v>13000000</v>
      </c>
      <c r="H7565" s="2">
        <v>7.1139433523068369</v>
      </c>
      <c r="I7565" s="2">
        <v>148600000</v>
      </c>
      <c r="J7565" s="2">
        <v>8.1720188094245572</v>
      </c>
      <c r="K7565">
        <v>7.5999999999999998E-2</v>
      </c>
      <c r="L7565">
        <v>19</v>
      </c>
      <c r="M7565">
        <v>21</v>
      </c>
      <c r="N7565">
        <v>0</v>
      </c>
      <c r="O7565" s="2">
        <v>38132280</v>
      </c>
      <c r="P7565" s="2">
        <v>344826430298.14697</v>
      </c>
      <c r="Q7565" s="2">
        <v>9042.9009306064836</v>
      </c>
      <c r="R7565" s="2">
        <v>3.9563077729592293</v>
      </c>
      <c r="T7565">
        <f t="shared" si="118"/>
        <v>0</v>
      </c>
      <c r="U7565" t="s">
        <v>25</v>
      </c>
    </row>
    <row r="7566" spans="1:21" x14ac:dyDescent="0.3">
      <c r="A7566" t="s">
        <v>26</v>
      </c>
      <c r="B7566" t="s">
        <v>319</v>
      </c>
      <c r="C7566" t="s">
        <v>36</v>
      </c>
      <c r="D7566" t="s">
        <v>341</v>
      </c>
      <c r="E7566">
        <v>0</v>
      </c>
      <c r="F7566">
        <v>2006</v>
      </c>
      <c r="G7566" s="2">
        <v>0</v>
      </c>
      <c r="H7566" s="2" t="s">
        <v>42</v>
      </c>
      <c r="I7566" s="2" t="s">
        <v>42</v>
      </c>
      <c r="J7566" s="2" t="s">
        <v>42</v>
      </c>
      <c r="K7566">
        <v>7.0000000000000001E-3</v>
      </c>
      <c r="L7566">
        <v>27.5</v>
      </c>
      <c r="M7566">
        <v>21</v>
      </c>
      <c r="N7566">
        <v>1</v>
      </c>
      <c r="O7566" s="2">
        <v>10522290</v>
      </c>
      <c r="P7566" s="2">
        <v>208566948939.90701</v>
      </c>
      <c r="Q7566" s="2">
        <v>19821.440859347826</v>
      </c>
      <c r="R7566" s="2">
        <v>4.2971352210130132</v>
      </c>
      <c r="T7566">
        <f t="shared" si="118"/>
        <v>0</v>
      </c>
      <c r="U7566" t="s">
        <v>26</v>
      </c>
    </row>
    <row r="7567" spans="1:21" x14ac:dyDescent="0.3">
      <c r="A7567" t="s">
        <v>41</v>
      </c>
      <c r="B7567" t="s">
        <v>330</v>
      </c>
      <c r="C7567" t="s">
        <v>36</v>
      </c>
      <c r="D7567" t="s">
        <v>341</v>
      </c>
      <c r="E7567">
        <v>0</v>
      </c>
      <c r="F7567">
        <v>2006</v>
      </c>
      <c r="G7567" s="2">
        <v>425000</v>
      </c>
      <c r="H7567" s="2">
        <v>5.6283889300503116</v>
      </c>
      <c r="I7567" s="2">
        <v>18197000</v>
      </c>
      <c r="J7567" s="2">
        <v>7.2599997950818871</v>
      </c>
      <c r="K7567">
        <v>0.11799999999999999</v>
      </c>
      <c r="L7567">
        <v>19</v>
      </c>
      <c r="M7567">
        <v>21</v>
      </c>
      <c r="N7567">
        <v>0</v>
      </c>
      <c r="O7567" s="2">
        <v>5373054</v>
      </c>
      <c r="P7567" s="2">
        <v>70596729394.053406</v>
      </c>
      <c r="Q7567" s="2">
        <v>13139.032176868761</v>
      </c>
      <c r="R7567" s="2">
        <v>4.1185633762035643</v>
      </c>
      <c r="T7567">
        <f t="shared" si="118"/>
        <v>0</v>
      </c>
      <c r="U7567" t="s">
        <v>41</v>
      </c>
    </row>
    <row r="7568" spans="1:21" x14ac:dyDescent="0.3">
      <c r="A7568" t="s">
        <v>29</v>
      </c>
      <c r="B7568" t="s">
        <v>374</v>
      </c>
      <c r="C7568" t="s">
        <v>36</v>
      </c>
      <c r="D7568" t="s">
        <v>341</v>
      </c>
      <c r="E7568">
        <v>0</v>
      </c>
      <c r="F7568">
        <v>2006</v>
      </c>
      <c r="G7568" s="2">
        <v>-2033999.9999999998</v>
      </c>
      <c r="H7568" s="2" t="s">
        <v>42</v>
      </c>
      <c r="I7568" s="2">
        <v>0</v>
      </c>
      <c r="J7568" s="2" t="s">
        <v>42</v>
      </c>
      <c r="K7568">
        <v>7.0000000000000001E-3</v>
      </c>
      <c r="L7568">
        <v>28</v>
      </c>
      <c r="M7568">
        <v>21</v>
      </c>
      <c r="N7568">
        <v>1</v>
      </c>
      <c r="O7568" s="2">
        <v>9080504</v>
      </c>
      <c r="P7568" s="2">
        <v>420032121655.68799</v>
      </c>
      <c r="Q7568" s="2">
        <v>46256.476695091813</v>
      </c>
      <c r="R7568" s="2">
        <v>4.6651725499617687</v>
      </c>
      <c r="T7568">
        <f t="shared" si="118"/>
        <v>0</v>
      </c>
      <c r="U7568" t="s">
        <v>29</v>
      </c>
    </row>
    <row r="7569" spans="1:21" x14ac:dyDescent="0.3">
      <c r="A7569" t="s">
        <v>31</v>
      </c>
      <c r="B7569" t="s">
        <v>396</v>
      </c>
      <c r="C7569" t="s">
        <v>36</v>
      </c>
      <c r="D7569" t="s">
        <v>341</v>
      </c>
      <c r="E7569">
        <v>0</v>
      </c>
      <c r="F7569">
        <v>2006</v>
      </c>
      <c r="G7569" s="2">
        <v>2000000</v>
      </c>
      <c r="H7569" s="2">
        <v>6.3010299956639813</v>
      </c>
      <c r="I7569" s="2">
        <v>0</v>
      </c>
      <c r="J7569" s="2" t="s">
        <v>42</v>
      </c>
      <c r="K7569">
        <v>7.0000000000000001E-3</v>
      </c>
      <c r="L7569">
        <v>19</v>
      </c>
      <c r="M7569">
        <v>21</v>
      </c>
      <c r="N7569">
        <v>0</v>
      </c>
      <c r="O7569" s="2">
        <v>69295260</v>
      </c>
      <c r="P7569" s="2">
        <v>552486912845.64197</v>
      </c>
      <c r="Q7569" s="2">
        <v>7972.9394600098476</v>
      </c>
      <c r="R7569" s="2">
        <v>3.9016184664283027</v>
      </c>
      <c r="T7569">
        <f t="shared" si="118"/>
        <v>0</v>
      </c>
      <c r="U7569" t="s">
        <v>31</v>
      </c>
    </row>
    <row r="7570" spans="1:21" x14ac:dyDescent="0.3">
      <c r="A7570" t="s">
        <v>33</v>
      </c>
      <c r="B7570" t="s">
        <v>418</v>
      </c>
      <c r="C7570" t="s">
        <v>36</v>
      </c>
      <c r="D7570" t="s">
        <v>341</v>
      </c>
      <c r="E7570">
        <v>0</v>
      </c>
      <c r="F7570">
        <v>2006</v>
      </c>
      <c r="G7570" s="2">
        <v>8000000</v>
      </c>
      <c r="H7570" s="2">
        <v>6.9030899869919438</v>
      </c>
      <c r="I7570" s="2">
        <v>8000000</v>
      </c>
      <c r="J7570" s="2">
        <v>6.9030899869919438</v>
      </c>
      <c r="K7570">
        <v>7.0000000000000001E-3</v>
      </c>
      <c r="L7570">
        <v>19</v>
      </c>
      <c r="M7570">
        <v>21</v>
      </c>
      <c r="N7570">
        <v>0</v>
      </c>
      <c r="O7570" s="2">
        <v>298379900</v>
      </c>
      <c r="P7570" s="2">
        <v>13855888000000</v>
      </c>
      <c r="Q7570" s="2">
        <v>46437.068984874648</v>
      </c>
      <c r="R7570" s="2">
        <v>4.6668648001305613</v>
      </c>
      <c r="T7570">
        <f t="shared" si="118"/>
        <v>0</v>
      </c>
      <c r="U7570" t="s">
        <v>33</v>
      </c>
    </row>
    <row r="7571" spans="1:21" x14ac:dyDescent="0.3">
      <c r="A7571" t="s">
        <v>34</v>
      </c>
      <c r="B7571" t="s">
        <v>99</v>
      </c>
      <c r="C7571" t="s">
        <v>36</v>
      </c>
      <c r="D7571" t="s">
        <v>341</v>
      </c>
      <c r="E7571">
        <v>0</v>
      </c>
      <c r="F7571">
        <v>2006</v>
      </c>
      <c r="G7571" s="2">
        <v>0</v>
      </c>
      <c r="H7571" s="2" t="s">
        <v>42</v>
      </c>
      <c r="I7571" s="2">
        <v>0</v>
      </c>
      <c r="J7571" s="2" t="s">
        <v>42</v>
      </c>
      <c r="K7571">
        <v>0.17299999999999999</v>
      </c>
      <c r="L7571">
        <v>26.8</v>
      </c>
      <c r="M7571">
        <v>21</v>
      </c>
      <c r="N7571">
        <v>1</v>
      </c>
      <c r="O7571" s="2">
        <v>16432670</v>
      </c>
      <c r="P7571" s="2">
        <v>154788024805.80801</v>
      </c>
      <c r="Q7571" s="2">
        <v>9419.5298028748839</v>
      </c>
      <c r="R7571" s="2">
        <v>3.9740292245430457</v>
      </c>
      <c r="T7571">
        <f t="shared" si="118"/>
        <v>0</v>
      </c>
      <c r="U7571" t="s">
        <v>34</v>
      </c>
    </row>
    <row r="7572" spans="1:21" x14ac:dyDescent="0.3">
      <c r="A7572" t="s">
        <v>35</v>
      </c>
      <c r="B7572" t="s">
        <v>132</v>
      </c>
      <c r="C7572" t="s">
        <v>36</v>
      </c>
      <c r="D7572" t="s">
        <v>341</v>
      </c>
      <c r="E7572">
        <v>0</v>
      </c>
      <c r="F7572">
        <v>2006</v>
      </c>
      <c r="G7572" s="2">
        <v>-190000</v>
      </c>
      <c r="H7572" s="2" t="s">
        <v>42</v>
      </c>
      <c r="I7572" s="2">
        <v>46000</v>
      </c>
      <c r="J7572" s="2">
        <v>4.6627578316815743</v>
      </c>
      <c r="K7572">
        <v>3.3000000000000002E-2</v>
      </c>
      <c r="L7572">
        <v>22</v>
      </c>
      <c r="M7572">
        <v>21</v>
      </c>
      <c r="N7572">
        <v>1</v>
      </c>
      <c r="O7572" s="2">
        <v>1346034</v>
      </c>
      <c r="P7572" s="2">
        <v>16963625015.681801</v>
      </c>
      <c r="Q7572" s="2">
        <v>12602.67200953453</v>
      </c>
      <c r="R7572" s="2">
        <v>4.1004626336866119</v>
      </c>
      <c r="T7572">
        <f t="shared" si="118"/>
        <v>0</v>
      </c>
      <c r="U7572" t="s">
        <v>35</v>
      </c>
    </row>
    <row r="7573" spans="1:21" x14ac:dyDescent="0.3">
      <c r="A7573" t="s">
        <v>6</v>
      </c>
      <c r="B7573" t="s">
        <v>67</v>
      </c>
      <c r="C7573" t="s">
        <v>36</v>
      </c>
      <c r="D7573" t="s">
        <v>342</v>
      </c>
      <c r="E7573">
        <v>0</v>
      </c>
      <c r="F7573">
        <v>2007</v>
      </c>
      <c r="G7573" s="2">
        <v>-8214000</v>
      </c>
      <c r="H7573" s="2" t="s">
        <v>42</v>
      </c>
      <c r="I7573" s="2">
        <v>56482000</v>
      </c>
      <c r="J7573" s="2">
        <v>7.7519100664712521</v>
      </c>
      <c r="K7573">
        <v>0.14899999999999999</v>
      </c>
      <c r="L7573">
        <v>25</v>
      </c>
      <c r="M7573">
        <v>21</v>
      </c>
      <c r="N7573">
        <v>1</v>
      </c>
      <c r="O7573" s="2">
        <v>8295189</v>
      </c>
      <c r="P7573" s="2">
        <v>388691445387.35303</v>
      </c>
      <c r="Q7573" s="2">
        <v>46857.455012459999</v>
      </c>
      <c r="R7573" s="2">
        <v>4.670778696893036</v>
      </c>
      <c r="T7573">
        <f t="shared" si="118"/>
        <v>0</v>
      </c>
      <c r="U7573" t="s">
        <v>6</v>
      </c>
    </row>
    <row r="7574" spans="1:21" x14ac:dyDescent="0.3">
      <c r="A7574" t="s">
        <v>7</v>
      </c>
      <c r="B7574" t="s">
        <v>78</v>
      </c>
      <c r="C7574" t="s">
        <v>36</v>
      </c>
      <c r="D7574" t="s">
        <v>342</v>
      </c>
      <c r="E7574">
        <v>0</v>
      </c>
      <c r="F7574">
        <v>2007</v>
      </c>
      <c r="G7574" s="2">
        <v>-16427000</v>
      </c>
      <c r="H7574" s="2" t="s">
        <v>42</v>
      </c>
      <c r="I7574" s="2" t="s">
        <v>42</v>
      </c>
      <c r="J7574" s="2" t="s">
        <v>42</v>
      </c>
      <c r="K7574">
        <v>4.2000000000000003E-2</v>
      </c>
      <c r="L7574">
        <v>33.99</v>
      </c>
      <c r="M7574">
        <v>21</v>
      </c>
      <c r="N7574">
        <v>1</v>
      </c>
      <c r="O7574" s="2">
        <v>10625700</v>
      </c>
      <c r="P7574" s="2">
        <v>471821105940.323</v>
      </c>
      <c r="Q7574" s="2">
        <v>44403.766899152339</v>
      </c>
      <c r="R7574" s="2">
        <v>4.6474198141263967</v>
      </c>
      <c r="T7574">
        <f t="shared" si="118"/>
        <v>0</v>
      </c>
      <c r="U7574" t="s">
        <v>7</v>
      </c>
    </row>
    <row r="7575" spans="1:21" x14ac:dyDescent="0.3">
      <c r="A7575" t="s">
        <v>8</v>
      </c>
      <c r="B7575" t="s">
        <v>111</v>
      </c>
      <c r="C7575" t="s">
        <v>36</v>
      </c>
      <c r="D7575" t="s">
        <v>342</v>
      </c>
      <c r="E7575">
        <v>0</v>
      </c>
      <c r="F7575">
        <v>2007</v>
      </c>
      <c r="G7575" s="2">
        <v>19320000</v>
      </c>
      <c r="H7575" s="2">
        <v>7.2860071220794742</v>
      </c>
      <c r="I7575" s="2">
        <v>96944000</v>
      </c>
      <c r="J7575" s="2">
        <v>7.9865209351524546</v>
      </c>
      <c r="K7575">
        <v>2.3E-2</v>
      </c>
      <c r="L7575">
        <v>24</v>
      </c>
      <c r="M7575">
        <v>21</v>
      </c>
      <c r="N7575">
        <v>1</v>
      </c>
      <c r="O7575" s="2">
        <v>10322690</v>
      </c>
      <c r="P7575" s="2">
        <v>189227050759.595</v>
      </c>
      <c r="Q7575" s="2">
        <v>18331.176346436347</v>
      </c>
      <c r="R7575" s="2">
        <v>4.2631903353590346</v>
      </c>
      <c r="T7575">
        <f t="shared" si="118"/>
        <v>0</v>
      </c>
      <c r="U7575" t="s">
        <v>8</v>
      </c>
    </row>
    <row r="7576" spans="1:21" x14ac:dyDescent="0.3">
      <c r="A7576" t="s">
        <v>9</v>
      </c>
      <c r="B7576" t="s">
        <v>122</v>
      </c>
      <c r="C7576" t="s">
        <v>36</v>
      </c>
      <c r="D7576" t="s">
        <v>342</v>
      </c>
      <c r="E7576">
        <v>0</v>
      </c>
      <c r="F7576">
        <v>2007</v>
      </c>
      <c r="G7576" s="2">
        <v>-15617000</v>
      </c>
      <c r="H7576" s="2" t="s">
        <v>42</v>
      </c>
      <c r="I7576" s="2">
        <v>33299000</v>
      </c>
      <c r="J7576" s="2">
        <v>7.5224311914341584</v>
      </c>
      <c r="K7576">
        <v>3.7999999999999999E-2</v>
      </c>
      <c r="L7576">
        <v>25</v>
      </c>
      <c r="M7576">
        <v>21</v>
      </c>
      <c r="N7576">
        <v>1</v>
      </c>
      <c r="O7576" s="2">
        <v>5461438</v>
      </c>
      <c r="P7576" s="2">
        <v>319423370134.284</v>
      </c>
      <c r="Q7576" s="2">
        <v>58487.045011640526</v>
      </c>
      <c r="R7576" s="2">
        <v>4.7670596797056453</v>
      </c>
      <c r="T7576">
        <f t="shared" si="118"/>
        <v>0</v>
      </c>
      <c r="U7576" t="s">
        <v>9</v>
      </c>
    </row>
    <row r="7577" spans="1:21" x14ac:dyDescent="0.3">
      <c r="A7577" t="s">
        <v>10</v>
      </c>
      <c r="B7577" t="s">
        <v>144</v>
      </c>
      <c r="C7577" t="s">
        <v>36</v>
      </c>
      <c r="D7577" t="s">
        <v>342</v>
      </c>
      <c r="E7577">
        <v>0</v>
      </c>
      <c r="F7577">
        <v>2007</v>
      </c>
      <c r="G7577" s="2">
        <v>0</v>
      </c>
      <c r="H7577" s="2" t="s">
        <v>42</v>
      </c>
      <c r="I7577" s="2">
        <v>0</v>
      </c>
      <c r="J7577" s="2" t="s">
        <v>42</v>
      </c>
      <c r="K7577">
        <v>5.5E-2</v>
      </c>
      <c r="L7577">
        <v>26</v>
      </c>
      <c r="M7577">
        <v>21</v>
      </c>
      <c r="N7577">
        <v>1</v>
      </c>
      <c r="O7577" s="2">
        <v>5290000</v>
      </c>
      <c r="P7577" s="2">
        <v>255384615384.61499</v>
      </c>
      <c r="Q7577" s="2">
        <v>48276.864912025521</v>
      </c>
      <c r="R7577" s="2">
        <v>4.6837390593620132</v>
      </c>
      <c r="T7577">
        <f t="shared" si="118"/>
        <v>0</v>
      </c>
      <c r="U7577" t="s">
        <v>10</v>
      </c>
    </row>
    <row r="7578" spans="1:21" x14ac:dyDescent="0.3">
      <c r="A7578" t="s">
        <v>11</v>
      </c>
      <c r="B7578" t="s">
        <v>155</v>
      </c>
      <c r="C7578" t="s">
        <v>36</v>
      </c>
      <c r="D7578" t="s">
        <v>342</v>
      </c>
      <c r="E7578">
        <v>0</v>
      </c>
      <c r="F7578">
        <v>2007</v>
      </c>
      <c r="G7578" s="2">
        <v>72553000</v>
      </c>
      <c r="H7578" s="2">
        <v>7.8606553748234971</v>
      </c>
      <c r="I7578" s="2">
        <v>105991000</v>
      </c>
      <c r="J7578" s="2">
        <v>8.0252689896394891</v>
      </c>
      <c r="K7578">
        <v>4.4999999999999998E-2</v>
      </c>
      <c r="L7578">
        <v>34.42989</v>
      </c>
      <c r="M7578">
        <v>21</v>
      </c>
      <c r="N7578">
        <v>1</v>
      </c>
      <c r="O7578" s="2">
        <v>61965050</v>
      </c>
      <c r="P7578" s="2">
        <v>2663112510265.54</v>
      </c>
      <c r="Q7578" s="2">
        <v>42977.654504685139</v>
      </c>
      <c r="R7578" s="2">
        <v>4.6332427102836711</v>
      </c>
      <c r="T7578">
        <f t="shared" si="118"/>
        <v>0</v>
      </c>
      <c r="U7578" t="s">
        <v>11</v>
      </c>
    </row>
    <row r="7579" spans="1:21" x14ac:dyDescent="0.3">
      <c r="A7579" t="s">
        <v>12</v>
      </c>
      <c r="B7579" t="s">
        <v>166</v>
      </c>
      <c r="C7579" t="s">
        <v>36</v>
      </c>
      <c r="D7579" t="s">
        <v>342</v>
      </c>
      <c r="E7579">
        <v>0</v>
      </c>
      <c r="F7579">
        <v>2007</v>
      </c>
      <c r="G7579" s="2">
        <v>4107000</v>
      </c>
      <c r="H7579" s="2">
        <v>6.6135247028536526</v>
      </c>
      <c r="I7579" s="2">
        <v>145738000</v>
      </c>
      <c r="J7579" s="2">
        <v>8.1635728052949652</v>
      </c>
      <c r="K7579">
        <v>0.03</v>
      </c>
      <c r="L7579">
        <v>38.363332</v>
      </c>
      <c r="M7579">
        <v>21</v>
      </c>
      <c r="N7579">
        <v>1</v>
      </c>
      <c r="O7579" s="2">
        <v>82266370</v>
      </c>
      <c r="P7579" s="2">
        <v>3439953462907.2002</v>
      </c>
      <c r="Q7579" s="2">
        <v>41814.8201130936</v>
      </c>
      <c r="R7579" s="2">
        <v>4.6213302327946373</v>
      </c>
      <c r="T7579">
        <f t="shared" si="118"/>
        <v>0</v>
      </c>
      <c r="U7579" t="s">
        <v>12</v>
      </c>
    </row>
    <row r="7580" spans="1:21" x14ac:dyDescent="0.3">
      <c r="A7580" t="s">
        <v>13</v>
      </c>
      <c r="B7580" t="s">
        <v>177</v>
      </c>
      <c r="C7580" t="s">
        <v>36</v>
      </c>
      <c r="D7580" t="s">
        <v>342</v>
      </c>
      <c r="E7580">
        <v>0</v>
      </c>
      <c r="F7580">
        <v>2007</v>
      </c>
      <c r="G7580" s="2">
        <v>493000</v>
      </c>
      <c r="H7580" s="2">
        <v>5.6928469192772297</v>
      </c>
      <c r="I7580" s="2">
        <v>4667000</v>
      </c>
      <c r="J7580" s="2">
        <v>6.6690378008851559</v>
      </c>
      <c r="K7580">
        <v>5.0999999999999997E-2</v>
      </c>
      <c r="L7580">
        <v>25</v>
      </c>
      <c r="M7580">
        <v>21</v>
      </c>
      <c r="N7580">
        <v>1</v>
      </c>
      <c r="O7580" s="2">
        <v>11163000</v>
      </c>
      <c r="P7580" s="2">
        <v>318497936901.177</v>
      </c>
      <c r="Q7580" s="2">
        <v>28531.571880424348</v>
      </c>
      <c r="R7580" s="2">
        <v>4.4553256987580019</v>
      </c>
      <c r="T7580">
        <f t="shared" si="118"/>
        <v>0</v>
      </c>
      <c r="U7580" t="s">
        <v>13</v>
      </c>
    </row>
    <row r="7581" spans="1:21" x14ac:dyDescent="0.3">
      <c r="A7581" t="s">
        <v>14</v>
      </c>
      <c r="B7581" t="s">
        <v>188</v>
      </c>
      <c r="C7581" t="s">
        <v>36</v>
      </c>
      <c r="D7581" t="s">
        <v>342</v>
      </c>
      <c r="E7581">
        <v>0</v>
      </c>
      <c r="F7581">
        <v>2007</v>
      </c>
      <c r="G7581" s="2">
        <v>-3446000</v>
      </c>
      <c r="H7581" s="2" t="s">
        <v>42</v>
      </c>
      <c r="I7581" s="2">
        <v>32485999.999999996</v>
      </c>
      <c r="J7581" s="2">
        <v>7.5116962399730971</v>
      </c>
      <c r="K7581">
        <v>6.0999999999999999E-2</v>
      </c>
      <c r="L7581">
        <v>20</v>
      </c>
      <c r="M7581">
        <v>21</v>
      </c>
      <c r="N7581">
        <v>0</v>
      </c>
      <c r="O7581" s="2">
        <v>10055780</v>
      </c>
      <c r="P7581" s="2">
        <v>139850794387.28101</v>
      </c>
      <c r="Q7581" s="2">
        <v>13907.503384847421</v>
      </c>
      <c r="R7581" s="2">
        <v>4.1432491743126949</v>
      </c>
      <c r="T7581">
        <f t="shared" si="118"/>
        <v>0</v>
      </c>
      <c r="U7581" t="s">
        <v>14</v>
      </c>
    </row>
    <row r="7582" spans="1:21" x14ac:dyDescent="0.3">
      <c r="A7582" t="s">
        <v>15</v>
      </c>
      <c r="B7582" t="s">
        <v>199</v>
      </c>
      <c r="C7582" t="s">
        <v>36</v>
      </c>
      <c r="D7582" t="s">
        <v>342</v>
      </c>
      <c r="E7582">
        <v>0</v>
      </c>
      <c r="F7582">
        <v>2007</v>
      </c>
      <c r="G7582" s="2">
        <v>0</v>
      </c>
      <c r="H7582" s="2" t="s">
        <v>42</v>
      </c>
      <c r="I7582" s="2">
        <v>0</v>
      </c>
      <c r="J7582" s="2" t="s">
        <v>42</v>
      </c>
      <c r="K7582">
        <v>0.16700000000000001</v>
      </c>
      <c r="L7582">
        <v>18</v>
      </c>
      <c r="M7582">
        <v>21</v>
      </c>
      <c r="N7582">
        <v>0</v>
      </c>
      <c r="O7582" s="2">
        <v>311396</v>
      </c>
      <c r="P7582" s="2">
        <v>21295012098.977402</v>
      </c>
      <c r="Q7582" s="2">
        <v>68385.631475604707</v>
      </c>
      <c r="R7582" s="2">
        <v>4.834964861568448</v>
      </c>
      <c r="T7582">
        <f t="shared" si="118"/>
        <v>0</v>
      </c>
      <c r="U7582" t="s">
        <v>15</v>
      </c>
    </row>
    <row r="7583" spans="1:21" x14ac:dyDescent="0.3">
      <c r="A7583" t="s">
        <v>16</v>
      </c>
      <c r="B7583" t="s">
        <v>210</v>
      </c>
      <c r="C7583" t="s">
        <v>36</v>
      </c>
      <c r="D7583" t="s">
        <v>342</v>
      </c>
      <c r="E7583">
        <v>0</v>
      </c>
      <c r="F7583">
        <v>2007</v>
      </c>
      <c r="G7583" s="2">
        <v>10951000</v>
      </c>
      <c r="H7583" s="2">
        <v>7.0394537789617369</v>
      </c>
      <c r="I7583" s="2">
        <v>11777000</v>
      </c>
      <c r="J7583" s="2">
        <v>7.0710346750541513</v>
      </c>
      <c r="K7583">
        <v>0.05</v>
      </c>
      <c r="L7583">
        <v>12.5</v>
      </c>
      <c r="M7583">
        <v>21</v>
      </c>
      <c r="N7583">
        <v>0</v>
      </c>
      <c r="O7583" s="2">
        <v>4375800</v>
      </c>
      <c r="P7583" s="2">
        <v>269917518477.96301</v>
      </c>
      <c r="Q7583" s="2">
        <v>61684.153406911428</v>
      </c>
      <c r="R7583" s="2">
        <v>4.7901736085735953</v>
      </c>
      <c r="T7583">
        <f t="shared" si="118"/>
        <v>0</v>
      </c>
      <c r="U7583" t="s">
        <v>16</v>
      </c>
    </row>
    <row r="7584" spans="1:21" x14ac:dyDescent="0.3">
      <c r="A7584" t="s">
        <v>17</v>
      </c>
      <c r="B7584" t="s">
        <v>232</v>
      </c>
      <c r="C7584" t="s">
        <v>36</v>
      </c>
      <c r="D7584" t="s">
        <v>342</v>
      </c>
      <c r="E7584">
        <v>0</v>
      </c>
      <c r="F7584">
        <v>2007</v>
      </c>
      <c r="G7584" s="2">
        <v>9582000</v>
      </c>
      <c r="H7584" s="2">
        <v>6.9814561665221264</v>
      </c>
      <c r="I7584" s="2">
        <v>35654000</v>
      </c>
      <c r="J7584" s="2">
        <v>7.5521082601479828</v>
      </c>
      <c r="K7584">
        <v>5.3999999999999999E-2</v>
      </c>
      <c r="L7584">
        <v>37.25</v>
      </c>
      <c r="M7584">
        <v>21</v>
      </c>
      <c r="N7584">
        <v>1</v>
      </c>
      <c r="O7584" s="2">
        <v>59375290</v>
      </c>
      <c r="P7584" s="2">
        <v>2203053380782.9199</v>
      </c>
      <c r="Q7584" s="2">
        <v>37103.875716361472</v>
      </c>
      <c r="R7584" s="2">
        <v>4.5694192765777411</v>
      </c>
      <c r="T7584">
        <f t="shared" si="118"/>
        <v>0</v>
      </c>
      <c r="U7584" t="s">
        <v>17</v>
      </c>
    </row>
    <row r="7585" spans="1:21" x14ac:dyDescent="0.3">
      <c r="A7585" t="s">
        <v>46</v>
      </c>
      <c r="B7585" t="s">
        <v>353</v>
      </c>
      <c r="C7585" t="s">
        <v>36</v>
      </c>
      <c r="D7585" t="s">
        <v>342</v>
      </c>
      <c r="E7585">
        <v>0</v>
      </c>
      <c r="F7585">
        <v>2007</v>
      </c>
      <c r="G7585" s="2">
        <v>0</v>
      </c>
      <c r="H7585" s="2" t="s">
        <v>42</v>
      </c>
      <c r="I7585" s="2">
        <v>3800000</v>
      </c>
      <c r="J7585" s="2">
        <v>6.5797835966168101</v>
      </c>
      <c r="K7585">
        <v>7.0000000000000001E-3</v>
      </c>
      <c r="L7585">
        <v>21</v>
      </c>
      <c r="M7585">
        <v>21</v>
      </c>
      <c r="N7585">
        <v>0</v>
      </c>
      <c r="O7585" s="2">
        <v>48597650</v>
      </c>
      <c r="P7585" s="2">
        <v>1122679154632.4099</v>
      </c>
      <c r="Q7585" s="2">
        <v>23101.511176618827</v>
      </c>
      <c r="R7585" s="2">
        <v>4.3636403900306986</v>
      </c>
      <c r="T7585">
        <f t="shared" si="118"/>
        <v>0</v>
      </c>
      <c r="U7585" t="s">
        <v>46</v>
      </c>
    </row>
    <row r="7586" spans="1:21" x14ac:dyDescent="0.3">
      <c r="A7586" t="s">
        <v>20</v>
      </c>
      <c r="B7586" t="s">
        <v>254</v>
      </c>
      <c r="C7586" t="s">
        <v>36</v>
      </c>
      <c r="D7586" t="s">
        <v>342</v>
      </c>
      <c r="E7586">
        <v>0</v>
      </c>
      <c r="F7586">
        <v>2007</v>
      </c>
      <c r="G7586" s="2">
        <v>-13826000</v>
      </c>
      <c r="H7586" s="2" t="s">
        <v>42</v>
      </c>
      <c r="I7586" s="2">
        <v>0</v>
      </c>
      <c r="J7586" s="2" t="s">
        <v>42</v>
      </c>
      <c r="K7586">
        <v>5.1999999999999998E-2</v>
      </c>
      <c r="L7586">
        <v>29.63</v>
      </c>
      <c r="M7586">
        <v>21</v>
      </c>
      <c r="N7586">
        <v>1</v>
      </c>
      <c r="O7586" s="2">
        <v>479993</v>
      </c>
      <c r="P7586" s="2">
        <v>50888134410.073898</v>
      </c>
      <c r="Q7586" s="2">
        <v>106018.49279067382</v>
      </c>
      <c r="R7586" s="2">
        <v>5.0253816257973476</v>
      </c>
      <c r="T7586">
        <f t="shared" si="118"/>
        <v>0</v>
      </c>
      <c r="U7586" t="s">
        <v>20</v>
      </c>
    </row>
    <row r="7587" spans="1:21" x14ac:dyDescent="0.3">
      <c r="A7587" t="s">
        <v>21</v>
      </c>
      <c r="B7587" t="s">
        <v>265</v>
      </c>
      <c r="C7587" t="s">
        <v>36</v>
      </c>
      <c r="D7587" t="s">
        <v>342</v>
      </c>
      <c r="E7587">
        <v>0</v>
      </c>
      <c r="F7587">
        <v>2007</v>
      </c>
      <c r="G7587" s="2">
        <v>0</v>
      </c>
      <c r="H7587" s="2" t="s">
        <v>42</v>
      </c>
      <c r="I7587" s="2" t="s">
        <v>42</v>
      </c>
      <c r="J7587" s="2" t="s">
        <v>42</v>
      </c>
      <c r="K7587">
        <v>0.21099999999999999</v>
      </c>
      <c r="L7587">
        <v>28</v>
      </c>
      <c r="M7587">
        <v>21</v>
      </c>
      <c r="N7587">
        <v>1</v>
      </c>
      <c r="O7587" s="2">
        <v>109787400</v>
      </c>
      <c r="P7587" s="2">
        <v>1043471321169.09</v>
      </c>
      <c r="Q7587" s="2">
        <v>9504.4724728802212</v>
      </c>
      <c r="R7587" s="2">
        <v>3.9779280172061973</v>
      </c>
      <c r="T7587">
        <f t="shared" si="118"/>
        <v>0</v>
      </c>
      <c r="U7587" t="s">
        <v>21</v>
      </c>
    </row>
    <row r="7588" spans="1:21" x14ac:dyDescent="0.3">
      <c r="A7588" t="s">
        <v>22</v>
      </c>
      <c r="B7588" t="s">
        <v>276</v>
      </c>
      <c r="C7588" t="s">
        <v>36</v>
      </c>
      <c r="D7588" t="s">
        <v>342</v>
      </c>
      <c r="E7588">
        <v>0</v>
      </c>
      <c r="F7588">
        <v>2007</v>
      </c>
      <c r="G7588" s="2">
        <v>0</v>
      </c>
      <c r="H7588" s="2" t="s">
        <v>42</v>
      </c>
      <c r="I7588" s="2">
        <v>2944000</v>
      </c>
      <c r="J7588" s="2">
        <v>6.4689378056654609</v>
      </c>
      <c r="K7588">
        <v>0.02</v>
      </c>
      <c r="L7588">
        <v>25.5</v>
      </c>
      <c r="M7588">
        <v>21</v>
      </c>
      <c r="N7588">
        <v>1</v>
      </c>
      <c r="O7588" s="2">
        <v>16381700</v>
      </c>
      <c r="P7588" s="2">
        <v>839419655078.01794</v>
      </c>
      <c r="Q7588" s="2">
        <v>51241.303105173327</v>
      </c>
      <c r="R7588" s="2">
        <v>4.7096201656509082</v>
      </c>
      <c r="T7588">
        <f t="shared" si="118"/>
        <v>0</v>
      </c>
      <c r="U7588" t="s">
        <v>22</v>
      </c>
    </row>
    <row r="7589" spans="1:21" x14ac:dyDescent="0.3">
      <c r="A7589" t="s">
        <v>23</v>
      </c>
      <c r="B7589" t="s">
        <v>287</v>
      </c>
      <c r="C7589" t="s">
        <v>36</v>
      </c>
      <c r="D7589" t="s">
        <v>342</v>
      </c>
      <c r="E7589">
        <v>0</v>
      </c>
      <c r="F7589">
        <v>2007</v>
      </c>
      <c r="G7589" s="2">
        <v>0</v>
      </c>
      <c r="H7589" s="2" t="s">
        <v>42</v>
      </c>
      <c r="I7589" s="2">
        <v>0</v>
      </c>
      <c r="J7589" s="2" t="s">
        <v>42</v>
      </c>
      <c r="K7589">
        <v>0.24</v>
      </c>
      <c r="L7589">
        <v>33</v>
      </c>
      <c r="M7589">
        <v>21</v>
      </c>
      <c r="N7589">
        <v>1</v>
      </c>
      <c r="O7589" s="2">
        <v>4223800</v>
      </c>
      <c r="P7589" s="2">
        <v>137314617476.299</v>
      </c>
      <c r="Q7589" s="2">
        <v>32509.734711941615</v>
      </c>
      <c r="R7589" s="2">
        <v>4.5120134255524187</v>
      </c>
      <c r="T7589">
        <f t="shared" si="118"/>
        <v>0</v>
      </c>
      <c r="U7589" t="s">
        <v>23</v>
      </c>
    </row>
    <row r="7590" spans="1:21" x14ac:dyDescent="0.3">
      <c r="A7590" t="s">
        <v>24</v>
      </c>
      <c r="B7590" t="s">
        <v>298</v>
      </c>
      <c r="C7590" t="s">
        <v>36</v>
      </c>
      <c r="D7590" t="s">
        <v>342</v>
      </c>
      <c r="E7590">
        <v>0</v>
      </c>
      <c r="F7590">
        <v>2007</v>
      </c>
      <c r="G7590" s="2">
        <v>0</v>
      </c>
      <c r="H7590" s="2" t="s">
        <v>42</v>
      </c>
      <c r="I7590" s="2">
        <v>0</v>
      </c>
      <c r="J7590" s="2" t="s">
        <v>42</v>
      </c>
      <c r="K7590">
        <v>9.4E-2</v>
      </c>
      <c r="L7590">
        <v>28</v>
      </c>
      <c r="M7590">
        <v>21</v>
      </c>
      <c r="N7590">
        <v>1</v>
      </c>
      <c r="O7590" s="2">
        <v>4709152</v>
      </c>
      <c r="P7590" s="2">
        <v>401082621082.62097</v>
      </c>
      <c r="Q7590" s="2">
        <v>85170.880252457544</v>
      </c>
      <c r="R7590" s="2">
        <v>4.930291135760366</v>
      </c>
      <c r="T7590">
        <f t="shared" si="118"/>
        <v>0</v>
      </c>
      <c r="U7590" t="s">
        <v>24</v>
      </c>
    </row>
    <row r="7591" spans="1:21" x14ac:dyDescent="0.3">
      <c r="A7591" t="s">
        <v>25</v>
      </c>
      <c r="B7591" t="s">
        <v>309</v>
      </c>
      <c r="C7591" t="s">
        <v>36</v>
      </c>
      <c r="D7591" t="s">
        <v>342</v>
      </c>
      <c r="E7591">
        <v>0</v>
      </c>
      <c r="F7591">
        <v>2007</v>
      </c>
      <c r="G7591" s="2">
        <v>38400000</v>
      </c>
      <c r="H7591" s="2">
        <v>7.5843312243675305</v>
      </c>
      <c r="I7591" s="2">
        <v>204000000</v>
      </c>
      <c r="J7591" s="2">
        <v>8.3096301674258992</v>
      </c>
      <c r="K7591">
        <v>7.5999999999999998E-2</v>
      </c>
      <c r="L7591">
        <v>19</v>
      </c>
      <c r="M7591">
        <v>21</v>
      </c>
      <c r="N7591">
        <v>0</v>
      </c>
      <c r="O7591" s="2">
        <v>38115970</v>
      </c>
      <c r="P7591" s="2">
        <v>429249647594.60699</v>
      </c>
      <c r="Q7591" s="2">
        <v>11261.674505321706</v>
      </c>
      <c r="R7591" s="2">
        <v>4.0516029708308192</v>
      </c>
      <c r="T7591">
        <f t="shared" si="118"/>
        <v>0</v>
      </c>
      <c r="U7591" t="s">
        <v>25</v>
      </c>
    </row>
    <row r="7592" spans="1:21" x14ac:dyDescent="0.3">
      <c r="A7592" t="s">
        <v>26</v>
      </c>
      <c r="B7592" t="s">
        <v>320</v>
      </c>
      <c r="C7592" t="s">
        <v>36</v>
      </c>
      <c r="D7592" t="s">
        <v>342</v>
      </c>
      <c r="E7592">
        <v>0</v>
      </c>
      <c r="F7592">
        <v>2007</v>
      </c>
      <c r="G7592" s="2">
        <v>1012999.9999999999</v>
      </c>
      <c r="H7592" s="2">
        <v>6.00560944536028</v>
      </c>
      <c r="I7592" s="2">
        <v>824000</v>
      </c>
      <c r="J7592" s="2">
        <v>5.9159272116971158</v>
      </c>
      <c r="K7592">
        <v>7.0000000000000001E-3</v>
      </c>
      <c r="L7592">
        <v>26.5</v>
      </c>
      <c r="M7592">
        <v>21</v>
      </c>
      <c r="N7592">
        <v>1</v>
      </c>
      <c r="O7592" s="2">
        <v>10542960</v>
      </c>
      <c r="P7592" s="2">
        <v>240169336162.05899</v>
      </c>
      <c r="Q7592" s="2">
        <v>22780.067093307665</v>
      </c>
      <c r="R7592" s="2">
        <v>4.357554998856795</v>
      </c>
      <c r="T7592">
        <f t="shared" si="118"/>
        <v>0</v>
      </c>
      <c r="U7592" t="s">
        <v>26</v>
      </c>
    </row>
    <row r="7593" spans="1:21" x14ac:dyDescent="0.3">
      <c r="A7593" t="s">
        <v>41</v>
      </c>
      <c r="B7593" t="s">
        <v>331</v>
      </c>
      <c r="C7593" t="s">
        <v>36</v>
      </c>
      <c r="D7593" t="s">
        <v>342</v>
      </c>
      <c r="E7593">
        <v>0</v>
      </c>
      <c r="F7593">
        <v>2007</v>
      </c>
      <c r="G7593" s="2">
        <v>-7676000</v>
      </c>
      <c r="H7593" s="2" t="s">
        <v>42</v>
      </c>
      <c r="I7593" s="2">
        <v>14468000</v>
      </c>
      <c r="J7593" s="2">
        <v>7.1604085000895825</v>
      </c>
      <c r="K7593">
        <v>0.11799999999999999</v>
      </c>
      <c r="L7593">
        <v>19</v>
      </c>
      <c r="M7593">
        <v>21</v>
      </c>
      <c r="N7593">
        <v>0</v>
      </c>
      <c r="O7593" s="2">
        <v>5374622</v>
      </c>
      <c r="P7593" s="2">
        <v>86304245825.348999</v>
      </c>
      <c r="Q7593" s="2">
        <v>16057.733143902771</v>
      </c>
      <c r="R7593" s="2">
        <v>4.2056842362988061</v>
      </c>
      <c r="T7593">
        <f t="shared" si="118"/>
        <v>0</v>
      </c>
      <c r="U7593" t="s">
        <v>41</v>
      </c>
    </row>
    <row r="7594" spans="1:21" x14ac:dyDescent="0.3">
      <c r="A7594" t="s">
        <v>29</v>
      </c>
      <c r="B7594" t="s">
        <v>375</v>
      </c>
      <c r="C7594" t="s">
        <v>36</v>
      </c>
      <c r="D7594" t="s">
        <v>342</v>
      </c>
      <c r="E7594">
        <v>0</v>
      </c>
      <c r="F7594">
        <v>2007</v>
      </c>
      <c r="G7594" s="2">
        <v>-2220000</v>
      </c>
      <c r="H7594" s="2" t="s">
        <v>42</v>
      </c>
      <c r="I7594" s="2" t="s">
        <v>42</v>
      </c>
      <c r="J7594" s="2" t="s">
        <v>42</v>
      </c>
      <c r="K7594">
        <v>7.0000000000000001E-3</v>
      </c>
      <c r="L7594">
        <v>28</v>
      </c>
      <c r="M7594">
        <v>21</v>
      </c>
      <c r="N7594">
        <v>1</v>
      </c>
      <c r="O7594" s="2">
        <v>9148092</v>
      </c>
      <c r="P7594" s="2">
        <v>487816328342.30902</v>
      </c>
      <c r="Q7594" s="2">
        <v>53324.379372475596</v>
      </c>
      <c r="R7594" s="2">
        <v>4.7269258095189786</v>
      </c>
      <c r="T7594">
        <f t="shared" si="118"/>
        <v>0</v>
      </c>
      <c r="U7594" t="s">
        <v>29</v>
      </c>
    </row>
    <row r="7595" spans="1:21" x14ac:dyDescent="0.3">
      <c r="A7595" t="s">
        <v>31</v>
      </c>
      <c r="B7595" t="s">
        <v>397</v>
      </c>
      <c r="C7595" t="s">
        <v>36</v>
      </c>
      <c r="D7595" t="s">
        <v>342</v>
      </c>
      <c r="E7595">
        <v>0</v>
      </c>
      <c r="F7595">
        <v>2007</v>
      </c>
      <c r="G7595" s="2">
        <v>1000000</v>
      </c>
      <c r="H7595" s="2">
        <v>6</v>
      </c>
      <c r="I7595" s="2">
        <v>0</v>
      </c>
      <c r="J7595" s="2" t="s">
        <v>42</v>
      </c>
      <c r="K7595">
        <v>7.0000000000000001E-3</v>
      </c>
      <c r="L7595">
        <v>19</v>
      </c>
      <c r="M7595">
        <v>21</v>
      </c>
      <c r="N7595">
        <v>0</v>
      </c>
      <c r="O7595" s="2">
        <v>70158110</v>
      </c>
      <c r="P7595" s="2">
        <v>675770112825.23596</v>
      </c>
      <c r="Q7595" s="2">
        <v>9632.10258693166</v>
      </c>
      <c r="R7595" s="2">
        <v>3.983721099401818</v>
      </c>
      <c r="T7595">
        <f t="shared" si="118"/>
        <v>0</v>
      </c>
      <c r="U7595" t="s">
        <v>31</v>
      </c>
    </row>
    <row r="7596" spans="1:21" x14ac:dyDescent="0.3">
      <c r="A7596" t="s">
        <v>33</v>
      </c>
      <c r="B7596" t="s">
        <v>419</v>
      </c>
      <c r="C7596" t="s">
        <v>36</v>
      </c>
      <c r="D7596" t="s">
        <v>342</v>
      </c>
      <c r="E7596">
        <v>0</v>
      </c>
      <c r="F7596">
        <v>2007</v>
      </c>
      <c r="G7596" s="2">
        <v>-9000000</v>
      </c>
      <c r="H7596" s="2" t="s">
        <v>42</v>
      </c>
      <c r="I7596" s="2" t="s">
        <v>42</v>
      </c>
      <c r="J7596" s="2" t="s">
        <v>42</v>
      </c>
      <c r="K7596">
        <v>7.0000000000000001E-3</v>
      </c>
      <c r="L7596">
        <v>19</v>
      </c>
      <c r="M7596">
        <v>21</v>
      </c>
      <c r="N7596">
        <v>0</v>
      </c>
      <c r="O7596" s="2">
        <v>301231200</v>
      </c>
      <c r="P7596" s="2">
        <v>14477635000000</v>
      </c>
      <c r="Q7596" s="2">
        <v>48061.538778187649</v>
      </c>
      <c r="R7596" s="2">
        <v>4.6817976714237179</v>
      </c>
      <c r="T7596">
        <f t="shared" si="118"/>
        <v>0</v>
      </c>
      <c r="U7596" t="s">
        <v>33</v>
      </c>
    </row>
    <row r="7597" spans="1:21" x14ac:dyDescent="0.3">
      <c r="A7597" t="s">
        <v>34</v>
      </c>
      <c r="B7597" t="s">
        <v>100</v>
      </c>
      <c r="C7597" t="s">
        <v>36</v>
      </c>
      <c r="D7597" t="s">
        <v>342</v>
      </c>
      <c r="E7597">
        <v>0</v>
      </c>
      <c r="F7597">
        <v>2007</v>
      </c>
      <c r="G7597" s="2">
        <v>0</v>
      </c>
      <c r="H7597" s="2" t="s">
        <v>42</v>
      </c>
      <c r="I7597" s="2">
        <v>0</v>
      </c>
      <c r="J7597" s="2" t="s">
        <v>42</v>
      </c>
      <c r="K7597">
        <v>0.17299999999999999</v>
      </c>
      <c r="L7597">
        <v>26.8</v>
      </c>
      <c r="M7597">
        <v>21</v>
      </c>
      <c r="N7597">
        <v>1</v>
      </c>
      <c r="O7597" s="2">
        <v>16598070</v>
      </c>
      <c r="P7597" s="2">
        <v>173605968179.255</v>
      </c>
      <c r="Q7597" s="2">
        <v>10459.406917747365</v>
      </c>
      <c r="R7597" s="2">
        <v>4.0195070593255107</v>
      </c>
      <c r="T7597">
        <f t="shared" si="118"/>
        <v>0</v>
      </c>
      <c r="U7597" t="s">
        <v>34</v>
      </c>
    </row>
    <row r="7598" spans="1:21" x14ac:dyDescent="0.3">
      <c r="A7598" t="s">
        <v>35</v>
      </c>
      <c r="B7598" t="s">
        <v>133</v>
      </c>
      <c r="C7598" t="s">
        <v>36</v>
      </c>
      <c r="D7598" t="s">
        <v>342</v>
      </c>
      <c r="E7598">
        <v>0</v>
      </c>
      <c r="F7598">
        <v>2007</v>
      </c>
      <c r="G7598" s="2">
        <v>-272000</v>
      </c>
      <c r="H7598" s="2" t="s">
        <v>42</v>
      </c>
      <c r="I7598" s="2">
        <v>-231000</v>
      </c>
      <c r="J7598" s="2" t="s">
        <v>42</v>
      </c>
      <c r="K7598">
        <v>3.3000000000000002E-2</v>
      </c>
      <c r="L7598">
        <v>22</v>
      </c>
      <c r="M7598">
        <v>21</v>
      </c>
      <c r="N7598">
        <v>1</v>
      </c>
      <c r="O7598" s="2">
        <v>1342330</v>
      </c>
      <c r="P7598" s="2">
        <v>22237061730.0849</v>
      </c>
      <c r="Q7598" s="2">
        <v>16566.017097200314</v>
      </c>
      <c r="R7598" s="2">
        <v>4.2192181052431117</v>
      </c>
      <c r="T7598">
        <f t="shared" si="118"/>
        <v>0</v>
      </c>
      <c r="U7598" t="s">
        <v>35</v>
      </c>
    </row>
    <row r="7599" spans="1:21" x14ac:dyDescent="0.3">
      <c r="A7599" t="s">
        <v>6</v>
      </c>
      <c r="B7599" t="s">
        <v>68</v>
      </c>
      <c r="C7599" t="s">
        <v>36</v>
      </c>
      <c r="D7599" t="s">
        <v>343</v>
      </c>
      <c r="E7599">
        <v>0</v>
      </c>
      <c r="F7599">
        <v>2008</v>
      </c>
      <c r="G7599" s="2">
        <v>45322000</v>
      </c>
      <c r="H7599" s="2">
        <v>7.6563090664561146</v>
      </c>
      <c r="I7599" s="2">
        <v>95058000</v>
      </c>
      <c r="J7599" s="2">
        <v>7.9779886725918008</v>
      </c>
      <c r="K7599">
        <v>0.14899999999999999</v>
      </c>
      <c r="L7599">
        <v>25</v>
      </c>
      <c r="M7599">
        <v>21</v>
      </c>
      <c r="N7599">
        <v>1</v>
      </c>
      <c r="O7599" s="2">
        <v>8321541</v>
      </c>
      <c r="P7599" s="2">
        <v>430294287388.31097</v>
      </c>
      <c r="Q7599" s="2">
        <v>51708.486131151789</v>
      </c>
      <c r="R7599" s="2">
        <v>4.7135618231228467</v>
      </c>
      <c r="T7599">
        <f t="shared" si="118"/>
        <v>0</v>
      </c>
      <c r="U7599" t="s">
        <v>6</v>
      </c>
    </row>
    <row r="7600" spans="1:21" x14ac:dyDescent="0.3">
      <c r="A7600" t="s">
        <v>7</v>
      </c>
      <c r="B7600" t="s">
        <v>79</v>
      </c>
      <c r="C7600" t="s">
        <v>36</v>
      </c>
      <c r="D7600" t="s">
        <v>343</v>
      </c>
      <c r="E7600">
        <v>0</v>
      </c>
      <c r="F7600">
        <v>2008</v>
      </c>
      <c r="G7600" s="2">
        <v>-1462000</v>
      </c>
      <c r="H7600" s="2" t="s">
        <v>42</v>
      </c>
      <c r="I7600" s="2">
        <v>1392000</v>
      </c>
      <c r="J7600" s="2">
        <v>6.1436392352745433</v>
      </c>
      <c r="K7600">
        <v>4.2000000000000003E-2</v>
      </c>
      <c r="L7600">
        <v>33.99</v>
      </c>
      <c r="M7600">
        <v>21</v>
      </c>
      <c r="N7600">
        <v>1</v>
      </c>
      <c r="O7600" s="2">
        <v>10709970</v>
      </c>
      <c r="P7600" s="2">
        <v>518625897172.98999</v>
      </c>
      <c r="Q7600" s="2">
        <v>48424.589160659649</v>
      </c>
      <c r="R7600" s="2">
        <v>4.6850659448064222</v>
      </c>
      <c r="T7600">
        <f t="shared" si="118"/>
        <v>0</v>
      </c>
      <c r="U7600" t="s">
        <v>7</v>
      </c>
    </row>
    <row r="7601" spans="1:21" x14ac:dyDescent="0.3">
      <c r="A7601" t="s">
        <v>8</v>
      </c>
      <c r="B7601" t="s">
        <v>112</v>
      </c>
      <c r="C7601" t="s">
        <v>36</v>
      </c>
      <c r="D7601" t="s">
        <v>343</v>
      </c>
      <c r="E7601">
        <v>0</v>
      </c>
      <c r="F7601">
        <v>2008</v>
      </c>
      <c r="G7601" s="2">
        <v>47220000</v>
      </c>
      <c r="H7601" s="2">
        <v>7.6741259827427086</v>
      </c>
      <c r="I7601" s="2">
        <v>123182000</v>
      </c>
      <c r="J7601" s="2">
        <v>8.0905472510767922</v>
      </c>
      <c r="K7601">
        <v>2.3E-2</v>
      </c>
      <c r="L7601">
        <v>21</v>
      </c>
      <c r="M7601">
        <v>21</v>
      </c>
      <c r="N7601">
        <v>0</v>
      </c>
      <c r="O7601" s="2">
        <v>10429690</v>
      </c>
      <c r="P7601" s="2">
        <v>235718586901.129</v>
      </c>
      <c r="Q7601" s="2">
        <v>22600.728008323258</v>
      </c>
      <c r="R7601" s="2">
        <v>4.354122428744982</v>
      </c>
      <c r="T7601">
        <f t="shared" si="118"/>
        <v>0</v>
      </c>
      <c r="U7601" t="s">
        <v>8</v>
      </c>
    </row>
    <row r="7602" spans="1:21" x14ac:dyDescent="0.3">
      <c r="A7602" t="s">
        <v>9</v>
      </c>
      <c r="B7602" t="s">
        <v>123</v>
      </c>
      <c r="C7602" t="s">
        <v>36</v>
      </c>
      <c r="D7602" t="s">
        <v>343</v>
      </c>
      <c r="E7602">
        <v>0</v>
      </c>
      <c r="F7602">
        <v>2008</v>
      </c>
      <c r="G7602" s="2">
        <v>-2942000</v>
      </c>
      <c r="H7602" s="2" t="s">
        <v>42</v>
      </c>
      <c r="I7602" s="2">
        <v>25542000</v>
      </c>
      <c r="J7602" s="2">
        <v>7.4072549005607797</v>
      </c>
      <c r="K7602">
        <v>3.7999999999999999E-2</v>
      </c>
      <c r="L7602">
        <v>25</v>
      </c>
      <c r="M7602">
        <v>21</v>
      </c>
      <c r="N7602">
        <v>1</v>
      </c>
      <c r="O7602" s="2">
        <v>5493621</v>
      </c>
      <c r="P7602" s="2">
        <v>353361056079.716</v>
      </c>
      <c r="Q7602" s="2">
        <v>64322.066644152554</v>
      </c>
      <c r="R7602" s="2">
        <v>4.8083599896852434</v>
      </c>
      <c r="T7602">
        <f t="shared" si="118"/>
        <v>0</v>
      </c>
      <c r="U7602" t="s">
        <v>9</v>
      </c>
    </row>
    <row r="7603" spans="1:21" x14ac:dyDescent="0.3">
      <c r="A7603" t="s">
        <v>10</v>
      </c>
      <c r="B7603" t="s">
        <v>145</v>
      </c>
      <c r="C7603" t="s">
        <v>36</v>
      </c>
      <c r="D7603" t="s">
        <v>343</v>
      </c>
      <c r="E7603">
        <v>0</v>
      </c>
      <c r="F7603">
        <v>2008</v>
      </c>
      <c r="G7603" s="2">
        <v>3187000</v>
      </c>
      <c r="H7603" s="2">
        <v>6.5033820634737323</v>
      </c>
      <c r="I7603" s="2">
        <v>3368000</v>
      </c>
      <c r="J7603" s="2">
        <v>6.5273720828276121</v>
      </c>
      <c r="K7603">
        <v>5.5E-2</v>
      </c>
      <c r="L7603">
        <v>26</v>
      </c>
      <c r="M7603">
        <v>21</v>
      </c>
      <c r="N7603">
        <v>1</v>
      </c>
      <c r="O7603" s="2">
        <v>5313000</v>
      </c>
      <c r="P7603" s="2">
        <v>283742493042.33197</v>
      </c>
      <c r="Q7603" s="2">
        <v>53405.325247945038</v>
      </c>
      <c r="R7603" s="2">
        <v>4.7275845643410683</v>
      </c>
      <c r="T7603">
        <f t="shared" si="118"/>
        <v>0</v>
      </c>
      <c r="U7603" t="s">
        <v>10</v>
      </c>
    </row>
    <row r="7604" spans="1:21" x14ac:dyDescent="0.3">
      <c r="A7604" t="s">
        <v>11</v>
      </c>
      <c r="B7604" t="s">
        <v>156</v>
      </c>
      <c r="C7604" t="s">
        <v>36</v>
      </c>
      <c r="D7604" t="s">
        <v>343</v>
      </c>
      <c r="E7604">
        <v>0</v>
      </c>
      <c r="F7604">
        <v>2008</v>
      </c>
      <c r="G7604" s="2">
        <v>-71637000</v>
      </c>
      <c r="H7604" s="2" t="s">
        <v>42</v>
      </c>
      <c r="I7604" s="2">
        <v>50101000</v>
      </c>
      <c r="J7604" s="2">
        <v>7.6998463943332673</v>
      </c>
      <c r="K7604">
        <v>4.4999999999999998E-2</v>
      </c>
      <c r="L7604">
        <v>34.42989</v>
      </c>
      <c r="M7604">
        <v>21</v>
      </c>
      <c r="N7604">
        <v>1</v>
      </c>
      <c r="O7604" s="2">
        <v>62300290</v>
      </c>
      <c r="P7604" s="2">
        <v>2923465651091.2598</v>
      </c>
      <c r="Q7604" s="2">
        <v>46925.393944253869</v>
      </c>
      <c r="R7604" s="2">
        <v>4.6714079272624298</v>
      </c>
      <c r="T7604">
        <f t="shared" si="118"/>
        <v>0</v>
      </c>
      <c r="U7604" t="s">
        <v>11</v>
      </c>
    </row>
    <row r="7605" spans="1:21" x14ac:dyDescent="0.3">
      <c r="A7605" t="s">
        <v>12</v>
      </c>
      <c r="B7605" t="s">
        <v>167</v>
      </c>
      <c r="C7605" t="s">
        <v>36</v>
      </c>
      <c r="D7605" t="s">
        <v>343</v>
      </c>
      <c r="E7605">
        <v>0</v>
      </c>
      <c r="F7605">
        <v>2008</v>
      </c>
      <c r="G7605" s="2">
        <v>11696000</v>
      </c>
      <c r="H7605" s="2">
        <v>7.0680373596137853</v>
      </c>
      <c r="I7605" s="2" t="s">
        <v>42</v>
      </c>
      <c r="J7605" s="2" t="s">
        <v>42</v>
      </c>
      <c r="K7605">
        <v>0.03</v>
      </c>
      <c r="L7605">
        <v>29.405000000000001</v>
      </c>
      <c r="M7605">
        <v>21</v>
      </c>
      <c r="N7605">
        <v>1</v>
      </c>
      <c r="O7605" s="2">
        <v>82110100</v>
      </c>
      <c r="P7605" s="2">
        <v>3752365607148.0898</v>
      </c>
      <c r="Q7605" s="2">
        <v>45699.196653616178</v>
      </c>
      <c r="R7605" s="2">
        <v>4.6599085656722989</v>
      </c>
      <c r="T7605">
        <f t="shared" si="118"/>
        <v>0</v>
      </c>
      <c r="U7605" t="s">
        <v>12</v>
      </c>
    </row>
    <row r="7606" spans="1:21" x14ac:dyDescent="0.3">
      <c r="A7606" t="s">
        <v>13</v>
      </c>
      <c r="B7606" t="s">
        <v>178</v>
      </c>
      <c r="C7606" t="s">
        <v>36</v>
      </c>
      <c r="D7606" t="s">
        <v>343</v>
      </c>
      <c r="E7606">
        <v>0</v>
      </c>
      <c r="F7606">
        <v>2008</v>
      </c>
      <c r="G7606" s="2">
        <v>29000</v>
      </c>
      <c r="H7606" s="2">
        <v>4.4623979978989565</v>
      </c>
      <c r="I7606" s="2">
        <v>585000</v>
      </c>
      <c r="J7606" s="2">
        <v>5.7671558660821809</v>
      </c>
      <c r="K7606">
        <v>5.0999999999999997E-2</v>
      </c>
      <c r="L7606">
        <v>25</v>
      </c>
      <c r="M7606">
        <v>21</v>
      </c>
      <c r="N7606">
        <v>1</v>
      </c>
      <c r="O7606" s="2">
        <v>11186000</v>
      </c>
      <c r="P7606" s="2">
        <v>354460802548.70398</v>
      </c>
      <c r="Q7606" s="2">
        <v>31687.895811613085</v>
      </c>
      <c r="R7606" s="2">
        <v>4.5008934014577138</v>
      </c>
      <c r="T7606">
        <f t="shared" si="118"/>
        <v>0</v>
      </c>
      <c r="U7606" t="s">
        <v>13</v>
      </c>
    </row>
    <row r="7607" spans="1:21" x14ac:dyDescent="0.3">
      <c r="A7607" t="s">
        <v>14</v>
      </c>
      <c r="B7607" t="s">
        <v>189</v>
      </c>
      <c r="C7607" t="s">
        <v>36</v>
      </c>
      <c r="D7607" t="s">
        <v>343</v>
      </c>
      <c r="E7607">
        <v>0</v>
      </c>
      <c r="F7607">
        <v>2008</v>
      </c>
      <c r="G7607" s="2">
        <v>1809000</v>
      </c>
      <c r="H7607" s="2">
        <v>6.2574385668598138</v>
      </c>
      <c r="I7607" s="2">
        <v>28531000</v>
      </c>
      <c r="J7607" s="2">
        <v>7.4553169937696211</v>
      </c>
      <c r="K7607">
        <v>6.0999999999999999E-2</v>
      </c>
      <c r="L7607">
        <v>20</v>
      </c>
      <c r="M7607">
        <v>21</v>
      </c>
      <c r="N7607">
        <v>0</v>
      </c>
      <c r="O7607" s="2">
        <v>10038190</v>
      </c>
      <c r="P7607" s="2">
        <v>157998423131.73901</v>
      </c>
      <c r="Q7607" s="2">
        <v>15739.732275613334</v>
      </c>
      <c r="R7607" s="2">
        <v>4.1969973409701451</v>
      </c>
      <c r="T7607">
        <f t="shared" si="118"/>
        <v>0</v>
      </c>
      <c r="U7607" t="s">
        <v>14</v>
      </c>
    </row>
    <row r="7608" spans="1:21" x14ac:dyDescent="0.3">
      <c r="A7608" t="s">
        <v>15</v>
      </c>
      <c r="B7608" t="s">
        <v>200</v>
      </c>
      <c r="C7608" t="s">
        <v>36</v>
      </c>
      <c r="D7608" t="s">
        <v>343</v>
      </c>
      <c r="E7608">
        <v>0</v>
      </c>
      <c r="F7608">
        <v>2008</v>
      </c>
      <c r="G7608" s="2">
        <v>0</v>
      </c>
      <c r="H7608" s="2" t="s">
        <v>42</v>
      </c>
      <c r="I7608" s="2">
        <v>0</v>
      </c>
      <c r="J7608" s="2" t="s">
        <v>42</v>
      </c>
      <c r="K7608">
        <v>0.16700000000000001</v>
      </c>
      <c r="L7608">
        <v>15</v>
      </c>
      <c r="M7608">
        <v>21</v>
      </c>
      <c r="N7608">
        <v>0</v>
      </c>
      <c r="O7608" s="2">
        <v>319355</v>
      </c>
      <c r="P7608" s="2">
        <v>17640375722.444801</v>
      </c>
      <c r="Q7608" s="2">
        <v>55237.512243255318</v>
      </c>
      <c r="R7608" s="2">
        <v>4.742234110830637</v>
      </c>
      <c r="T7608">
        <f t="shared" si="118"/>
        <v>0</v>
      </c>
      <c r="U7608" t="s">
        <v>15</v>
      </c>
    </row>
    <row r="7609" spans="1:21" x14ac:dyDescent="0.3">
      <c r="A7609" t="s">
        <v>17</v>
      </c>
      <c r="B7609" t="s">
        <v>233</v>
      </c>
      <c r="C7609" t="s">
        <v>36</v>
      </c>
      <c r="D7609" t="s">
        <v>343</v>
      </c>
      <c r="E7609">
        <v>0</v>
      </c>
      <c r="F7609">
        <v>2008</v>
      </c>
      <c r="G7609" s="2">
        <v>-18626000</v>
      </c>
      <c r="H7609" s="2" t="s">
        <v>42</v>
      </c>
      <c r="I7609" s="2">
        <v>9060000</v>
      </c>
      <c r="J7609" s="2">
        <v>6.9571281976768127</v>
      </c>
      <c r="K7609">
        <v>5.3999999999999999E-2</v>
      </c>
      <c r="L7609">
        <v>31.4</v>
      </c>
      <c r="M7609">
        <v>21</v>
      </c>
      <c r="N7609">
        <v>1</v>
      </c>
      <c r="O7609" s="2">
        <v>59832180</v>
      </c>
      <c r="P7609" s="2">
        <v>2390729163615.0601</v>
      </c>
      <c r="Q7609" s="2">
        <v>39957.246478651788</v>
      </c>
      <c r="R7609" s="2">
        <v>4.6015955526187584</v>
      </c>
      <c r="T7609">
        <f t="shared" si="118"/>
        <v>0</v>
      </c>
      <c r="U7609" t="s">
        <v>17</v>
      </c>
    </row>
    <row r="7610" spans="1:21" x14ac:dyDescent="0.3">
      <c r="A7610" t="s">
        <v>46</v>
      </c>
      <c r="B7610" t="s">
        <v>354</v>
      </c>
      <c r="C7610" t="s">
        <v>36</v>
      </c>
      <c r="D7610" t="s">
        <v>343</v>
      </c>
      <c r="E7610">
        <v>0</v>
      </c>
      <c r="F7610">
        <v>2008</v>
      </c>
      <c r="G7610" s="2">
        <v>272000</v>
      </c>
      <c r="H7610" s="2">
        <v>5.4345689040341991</v>
      </c>
      <c r="I7610" s="2">
        <v>3800000</v>
      </c>
      <c r="J7610" s="2">
        <v>6.5797835966168101</v>
      </c>
      <c r="K7610">
        <v>7.0000000000000001E-3</v>
      </c>
      <c r="L7610">
        <v>21</v>
      </c>
      <c r="M7610">
        <v>21</v>
      </c>
      <c r="N7610">
        <v>0</v>
      </c>
      <c r="O7610" s="2">
        <v>48948700</v>
      </c>
      <c r="P7610" s="2">
        <v>1002219052967.54</v>
      </c>
      <c r="Q7610" s="2">
        <v>20474.886012652838</v>
      </c>
      <c r="R7610" s="2">
        <v>4.3112214926442425</v>
      </c>
      <c r="T7610">
        <f t="shared" si="118"/>
        <v>0</v>
      </c>
      <c r="U7610" t="s">
        <v>46</v>
      </c>
    </row>
    <row r="7611" spans="1:21" x14ac:dyDescent="0.3">
      <c r="A7611" t="s">
        <v>20</v>
      </c>
      <c r="B7611" t="s">
        <v>255</v>
      </c>
      <c r="C7611" t="s">
        <v>36</v>
      </c>
      <c r="D7611" t="s">
        <v>343</v>
      </c>
      <c r="E7611">
        <v>0</v>
      </c>
      <c r="F7611">
        <v>2008</v>
      </c>
      <c r="G7611" s="2">
        <v>7310000</v>
      </c>
      <c r="H7611" s="2">
        <v>6.8639173769578603</v>
      </c>
      <c r="I7611" s="2">
        <v>0</v>
      </c>
      <c r="J7611" s="2" t="s">
        <v>42</v>
      </c>
      <c r="K7611">
        <v>5.1999999999999998E-2</v>
      </c>
      <c r="L7611">
        <v>29.63</v>
      </c>
      <c r="M7611">
        <v>21</v>
      </c>
      <c r="N7611">
        <v>1</v>
      </c>
      <c r="O7611" s="2">
        <v>488649</v>
      </c>
      <c r="P7611" s="2">
        <v>55849686538.743202</v>
      </c>
      <c r="Q7611" s="2">
        <v>114294.07721850081</v>
      </c>
      <c r="R7611" s="2">
        <v>5.0580237256011547</v>
      </c>
      <c r="T7611">
        <f t="shared" si="118"/>
        <v>0</v>
      </c>
      <c r="U7611" t="s">
        <v>20</v>
      </c>
    </row>
    <row r="7612" spans="1:21" x14ac:dyDescent="0.3">
      <c r="A7612" t="s">
        <v>21</v>
      </c>
      <c r="B7612" t="s">
        <v>266</v>
      </c>
      <c r="C7612" t="s">
        <v>36</v>
      </c>
      <c r="D7612" t="s">
        <v>343</v>
      </c>
      <c r="E7612">
        <v>0</v>
      </c>
      <c r="F7612">
        <v>2008</v>
      </c>
      <c r="G7612" s="2">
        <v>5000</v>
      </c>
      <c r="H7612" s="2">
        <v>3.6989700043360187</v>
      </c>
      <c r="I7612" s="2" t="s">
        <v>42</v>
      </c>
      <c r="J7612" s="2" t="s">
        <v>42</v>
      </c>
      <c r="K7612">
        <v>0.21099999999999999</v>
      </c>
      <c r="L7612">
        <v>28</v>
      </c>
      <c r="M7612">
        <v>21</v>
      </c>
      <c r="N7612">
        <v>1</v>
      </c>
      <c r="O7612" s="2">
        <v>111299000</v>
      </c>
      <c r="P7612" s="2">
        <v>1101275278668.79</v>
      </c>
      <c r="Q7612" s="2">
        <v>9894.745493389788</v>
      </c>
      <c r="R7612" s="2">
        <v>3.9954046280282247</v>
      </c>
      <c r="T7612">
        <f t="shared" si="118"/>
        <v>0</v>
      </c>
      <c r="U7612" t="s">
        <v>21</v>
      </c>
    </row>
    <row r="7613" spans="1:21" x14ac:dyDescent="0.3">
      <c r="A7613" t="s">
        <v>22</v>
      </c>
      <c r="B7613" t="s">
        <v>277</v>
      </c>
      <c r="C7613" t="s">
        <v>36</v>
      </c>
      <c r="D7613" t="s">
        <v>343</v>
      </c>
      <c r="E7613">
        <v>0</v>
      </c>
      <c r="F7613">
        <v>2008</v>
      </c>
      <c r="G7613" s="2" t="s">
        <v>42</v>
      </c>
      <c r="H7613" s="2" t="s">
        <v>42</v>
      </c>
      <c r="I7613" s="2">
        <v>12525000</v>
      </c>
      <c r="J7613" s="2">
        <v>7.0977777345392834</v>
      </c>
      <c r="K7613">
        <v>0.02</v>
      </c>
      <c r="L7613">
        <v>25.5</v>
      </c>
      <c r="M7613">
        <v>21</v>
      </c>
      <c r="N7613">
        <v>1</v>
      </c>
      <c r="O7613" s="2">
        <v>16445590</v>
      </c>
      <c r="P7613" s="2">
        <v>936228211513.10999</v>
      </c>
      <c r="Q7613" s="2">
        <v>56928.830860620386</v>
      </c>
      <c r="R7613" s="2">
        <v>4.755332264858537</v>
      </c>
      <c r="T7613">
        <f t="shared" si="118"/>
        <v>0</v>
      </c>
      <c r="U7613" t="s">
        <v>22</v>
      </c>
    </row>
    <row r="7614" spans="1:21" x14ac:dyDescent="0.3">
      <c r="A7614" t="s">
        <v>23</v>
      </c>
      <c r="B7614" t="s">
        <v>288</v>
      </c>
      <c r="C7614" t="s">
        <v>36</v>
      </c>
      <c r="D7614" t="s">
        <v>343</v>
      </c>
      <c r="E7614">
        <v>0</v>
      </c>
      <c r="F7614">
        <v>2008</v>
      </c>
      <c r="G7614" s="2">
        <v>0</v>
      </c>
      <c r="H7614" s="2" t="s">
        <v>42</v>
      </c>
      <c r="I7614" s="2">
        <v>0</v>
      </c>
      <c r="J7614" s="2" t="s">
        <v>42</v>
      </c>
      <c r="K7614">
        <v>0.24</v>
      </c>
      <c r="L7614">
        <v>30</v>
      </c>
      <c r="M7614">
        <v>21</v>
      </c>
      <c r="N7614">
        <v>1</v>
      </c>
      <c r="O7614" s="2">
        <v>4259800</v>
      </c>
      <c r="P7614" s="2">
        <v>133279679482.674</v>
      </c>
      <c r="Q7614" s="2">
        <v>31287.778647512558</v>
      </c>
      <c r="R7614" s="2">
        <v>4.4953747304401137</v>
      </c>
      <c r="T7614">
        <f t="shared" si="118"/>
        <v>0</v>
      </c>
      <c r="U7614" t="s">
        <v>23</v>
      </c>
    </row>
    <row r="7615" spans="1:21" x14ac:dyDescent="0.3">
      <c r="A7615" t="s">
        <v>24</v>
      </c>
      <c r="B7615" t="s">
        <v>299</v>
      </c>
      <c r="C7615" t="s">
        <v>36</v>
      </c>
      <c r="D7615" t="s">
        <v>343</v>
      </c>
      <c r="E7615">
        <v>0</v>
      </c>
      <c r="F7615">
        <v>2008</v>
      </c>
      <c r="G7615" s="2">
        <v>0</v>
      </c>
      <c r="H7615" s="2" t="s">
        <v>42</v>
      </c>
      <c r="I7615" s="2">
        <v>0</v>
      </c>
      <c r="J7615" s="2" t="s">
        <v>42</v>
      </c>
      <c r="K7615">
        <v>9.4E-2</v>
      </c>
      <c r="L7615">
        <v>28</v>
      </c>
      <c r="M7615">
        <v>21</v>
      </c>
      <c r="N7615">
        <v>1</v>
      </c>
      <c r="O7615" s="2">
        <v>4768211</v>
      </c>
      <c r="P7615" s="2">
        <v>462554432624.11401</v>
      </c>
      <c r="Q7615" s="2">
        <v>97007.962236594394</v>
      </c>
      <c r="R7615" s="2">
        <v>4.9868073818281147</v>
      </c>
      <c r="T7615">
        <f t="shared" si="118"/>
        <v>0</v>
      </c>
      <c r="U7615" t="s">
        <v>24</v>
      </c>
    </row>
    <row r="7616" spans="1:21" x14ac:dyDescent="0.3">
      <c r="A7616" t="s">
        <v>25</v>
      </c>
      <c r="B7616" t="s">
        <v>310</v>
      </c>
      <c r="C7616" t="s">
        <v>36</v>
      </c>
      <c r="D7616" t="s">
        <v>343</v>
      </c>
      <c r="E7616">
        <v>0</v>
      </c>
      <c r="F7616">
        <v>2008</v>
      </c>
      <c r="G7616" s="2">
        <v>59500000</v>
      </c>
      <c r="H7616" s="2">
        <v>7.7745169657285498</v>
      </c>
      <c r="I7616" s="2">
        <v>241200000</v>
      </c>
      <c r="J7616" s="2">
        <v>8.3823773034681128</v>
      </c>
      <c r="K7616">
        <v>7.5999999999999998E-2</v>
      </c>
      <c r="L7616">
        <v>19</v>
      </c>
      <c r="M7616">
        <v>21</v>
      </c>
      <c r="N7616">
        <v>0</v>
      </c>
      <c r="O7616" s="2">
        <v>38115910</v>
      </c>
      <c r="P7616" s="2">
        <v>533815789473.68402</v>
      </c>
      <c r="Q7616" s="2">
        <v>14005.064800333614</v>
      </c>
      <c r="R7616" s="2">
        <v>4.1462851226106547</v>
      </c>
      <c r="T7616">
        <f t="shared" si="118"/>
        <v>0</v>
      </c>
      <c r="U7616" t="s">
        <v>25</v>
      </c>
    </row>
    <row r="7617" spans="1:21" x14ac:dyDescent="0.3">
      <c r="A7617" t="s">
        <v>26</v>
      </c>
      <c r="B7617" t="s">
        <v>321</v>
      </c>
      <c r="C7617" t="s">
        <v>36</v>
      </c>
      <c r="D7617" t="s">
        <v>343</v>
      </c>
      <c r="E7617">
        <v>0</v>
      </c>
      <c r="F7617">
        <v>2008</v>
      </c>
      <c r="G7617" s="2">
        <v>1608000</v>
      </c>
      <c r="H7617" s="2">
        <v>6.2062860444124324</v>
      </c>
      <c r="I7617" s="2">
        <v>919000</v>
      </c>
      <c r="J7617" s="2">
        <v>5.9633155113861109</v>
      </c>
      <c r="K7617">
        <v>7.0000000000000001E-3</v>
      </c>
      <c r="L7617">
        <v>26.5</v>
      </c>
      <c r="M7617">
        <v>21</v>
      </c>
      <c r="N7617">
        <v>1</v>
      </c>
      <c r="O7617" s="2">
        <v>10558180</v>
      </c>
      <c r="P7617" s="2">
        <v>262007590449.685</v>
      </c>
      <c r="Q7617" s="2">
        <v>24815.601784558039</v>
      </c>
      <c r="R7617" s="2">
        <v>4.3947248114109927</v>
      </c>
      <c r="T7617">
        <f t="shared" si="118"/>
        <v>0</v>
      </c>
      <c r="U7617" t="s">
        <v>26</v>
      </c>
    </row>
    <row r="7618" spans="1:21" x14ac:dyDescent="0.3">
      <c r="A7618" t="s">
        <v>41</v>
      </c>
      <c r="B7618" t="s">
        <v>332</v>
      </c>
      <c r="C7618" t="s">
        <v>36</v>
      </c>
      <c r="D7618" t="s">
        <v>343</v>
      </c>
      <c r="E7618">
        <v>0</v>
      </c>
      <c r="F7618">
        <v>2008</v>
      </c>
      <c r="G7618" s="2">
        <v>3042000</v>
      </c>
      <c r="H7618" s="2">
        <v>6.4831592097169795</v>
      </c>
      <c r="I7618" s="2">
        <v>14820000</v>
      </c>
      <c r="J7618" s="2">
        <v>7.1708482036433097</v>
      </c>
      <c r="K7618">
        <v>0.11799999999999999</v>
      </c>
      <c r="L7618">
        <v>19</v>
      </c>
      <c r="M7618">
        <v>21</v>
      </c>
      <c r="N7618">
        <v>0</v>
      </c>
      <c r="O7618" s="2">
        <v>5379232</v>
      </c>
      <c r="P7618" s="2">
        <v>100324627215.468</v>
      </c>
      <c r="Q7618" s="2">
        <v>18650.362582515125</v>
      </c>
      <c r="R7618" s="2">
        <v>4.2706872793648074</v>
      </c>
      <c r="T7618">
        <f t="shared" si="118"/>
        <v>0</v>
      </c>
      <c r="U7618" t="s">
        <v>41</v>
      </c>
    </row>
    <row r="7619" spans="1:21" x14ac:dyDescent="0.3">
      <c r="A7619" t="s">
        <v>29</v>
      </c>
      <c r="B7619" t="s">
        <v>376</v>
      </c>
      <c r="C7619" t="s">
        <v>36</v>
      </c>
      <c r="D7619" t="s">
        <v>343</v>
      </c>
      <c r="E7619">
        <v>0</v>
      </c>
      <c r="F7619">
        <v>2008</v>
      </c>
      <c r="G7619" s="2">
        <v>-1667000</v>
      </c>
      <c r="H7619" s="2" t="s">
        <v>42</v>
      </c>
      <c r="I7619" s="2" t="s">
        <v>42</v>
      </c>
      <c r="J7619" s="2" t="s">
        <v>42</v>
      </c>
      <c r="K7619">
        <v>7.0000000000000001E-3</v>
      </c>
      <c r="L7619">
        <v>28</v>
      </c>
      <c r="M7619">
        <v>21</v>
      </c>
      <c r="N7619">
        <v>1</v>
      </c>
      <c r="O7619" s="2">
        <v>9219637</v>
      </c>
      <c r="P7619" s="2">
        <v>513965650650.11902</v>
      </c>
      <c r="Q7619" s="2">
        <v>55746.842381117502</v>
      </c>
      <c r="R7619" s="2">
        <v>4.7462202730602234</v>
      </c>
      <c r="T7619">
        <f t="shared" ref="T7619:T7682" si="119">IF(S7619&lt;0,1,0)</f>
        <v>0</v>
      </c>
      <c r="U7619" t="s">
        <v>29</v>
      </c>
    </row>
    <row r="7620" spans="1:21" x14ac:dyDescent="0.3">
      <c r="A7620" t="s">
        <v>31</v>
      </c>
      <c r="B7620" t="s">
        <v>398</v>
      </c>
      <c r="C7620" t="s">
        <v>36</v>
      </c>
      <c r="D7620" t="s">
        <v>343</v>
      </c>
      <c r="E7620">
        <v>0</v>
      </c>
      <c r="F7620">
        <v>2008</v>
      </c>
      <c r="G7620" s="2">
        <v>0</v>
      </c>
      <c r="H7620" s="2" t="s">
        <v>42</v>
      </c>
      <c r="I7620" s="2">
        <v>0</v>
      </c>
      <c r="J7620" s="2" t="s">
        <v>42</v>
      </c>
      <c r="K7620">
        <v>7.0000000000000001E-3</v>
      </c>
      <c r="L7620">
        <v>19</v>
      </c>
      <c r="M7620">
        <v>21</v>
      </c>
      <c r="N7620">
        <v>0</v>
      </c>
      <c r="O7620" s="2">
        <v>71051680</v>
      </c>
      <c r="P7620" s="2">
        <v>764335657318.479</v>
      </c>
      <c r="Q7620" s="2">
        <v>10757.460728845243</v>
      </c>
      <c r="R7620" s="2">
        <v>4.0317097693233181</v>
      </c>
      <c r="T7620">
        <f t="shared" si="119"/>
        <v>0</v>
      </c>
      <c r="U7620" t="s">
        <v>31</v>
      </c>
    </row>
    <row r="7621" spans="1:21" x14ac:dyDescent="0.3">
      <c r="A7621" t="s">
        <v>32</v>
      </c>
      <c r="B7621" t="s">
        <v>409</v>
      </c>
      <c r="C7621" t="s">
        <v>36</v>
      </c>
      <c r="D7621" t="s">
        <v>343</v>
      </c>
      <c r="E7621">
        <v>0</v>
      </c>
      <c r="F7621">
        <v>2008</v>
      </c>
      <c r="G7621" s="2">
        <v>0</v>
      </c>
      <c r="H7621" s="2" t="s">
        <v>42</v>
      </c>
      <c r="I7621" s="2">
        <v>18951000</v>
      </c>
      <c r="J7621" s="2">
        <v>7.2776321316140304</v>
      </c>
      <c r="K7621">
        <v>7.0000000000000001E-3</v>
      </c>
      <c r="L7621">
        <v>19</v>
      </c>
      <c r="M7621">
        <v>21</v>
      </c>
      <c r="N7621">
        <v>0</v>
      </c>
      <c r="O7621" s="2">
        <v>60982380</v>
      </c>
      <c r="P7621" s="2">
        <v>2890564338235.29</v>
      </c>
      <c r="Q7621" s="2">
        <v>47399.992231121352</v>
      </c>
      <c r="R7621" s="2">
        <v>4.6757782704930424</v>
      </c>
      <c r="T7621">
        <f t="shared" si="119"/>
        <v>0</v>
      </c>
      <c r="U7621" t="s">
        <v>32</v>
      </c>
    </row>
    <row r="7622" spans="1:21" x14ac:dyDescent="0.3">
      <c r="A7622" t="s">
        <v>33</v>
      </c>
      <c r="B7622" t="s">
        <v>420</v>
      </c>
      <c r="C7622" t="s">
        <v>36</v>
      </c>
      <c r="D7622" t="s">
        <v>343</v>
      </c>
      <c r="E7622">
        <v>0</v>
      </c>
      <c r="F7622">
        <v>2008</v>
      </c>
      <c r="G7622" s="2">
        <v>-3000000</v>
      </c>
      <c r="H7622" s="2" t="s">
        <v>42</v>
      </c>
      <c r="I7622" s="2" t="s">
        <v>42</v>
      </c>
      <c r="J7622" s="2" t="s">
        <v>42</v>
      </c>
      <c r="K7622">
        <v>7.0000000000000001E-3</v>
      </c>
      <c r="L7622">
        <v>19</v>
      </c>
      <c r="M7622">
        <v>21</v>
      </c>
      <c r="N7622">
        <v>0</v>
      </c>
      <c r="O7622" s="2">
        <v>304094000</v>
      </c>
      <c r="P7622" s="2">
        <v>14718582000000</v>
      </c>
      <c r="Q7622" s="2">
        <v>48401.421928745716</v>
      </c>
      <c r="R7622" s="2">
        <v>4.6848581204612909</v>
      </c>
      <c r="T7622">
        <f t="shared" si="119"/>
        <v>0</v>
      </c>
      <c r="U7622" t="s">
        <v>33</v>
      </c>
    </row>
    <row r="7623" spans="1:21" x14ac:dyDescent="0.3">
      <c r="A7623" t="s">
        <v>34</v>
      </c>
      <c r="B7623" t="s">
        <v>101</v>
      </c>
      <c r="C7623" t="s">
        <v>36</v>
      </c>
      <c r="D7623" t="s">
        <v>343</v>
      </c>
      <c r="E7623">
        <v>0</v>
      </c>
      <c r="F7623">
        <v>2008</v>
      </c>
      <c r="G7623" s="2">
        <v>0</v>
      </c>
      <c r="H7623" s="2" t="s">
        <v>42</v>
      </c>
      <c r="I7623" s="2">
        <v>0</v>
      </c>
      <c r="J7623" s="2" t="s">
        <v>42</v>
      </c>
      <c r="K7623">
        <v>0.17299999999999999</v>
      </c>
      <c r="L7623">
        <v>26.8</v>
      </c>
      <c r="M7623">
        <v>21</v>
      </c>
      <c r="N7623">
        <v>1</v>
      </c>
      <c r="O7623" s="2">
        <v>16763470</v>
      </c>
      <c r="P7623" s="2">
        <v>179638496278.57401</v>
      </c>
      <c r="Q7623" s="2">
        <v>10716.068706453616</v>
      </c>
      <c r="R7623" s="2">
        <v>4.0300354894395323</v>
      </c>
      <c r="T7623">
        <f t="shared" si="119"/>
        <v>0</v>
      </c>
      <c r="U7623" t="s">
        <v>34</v>
      </c>
    </row>
    <row r="7624" spans="1:21" x14ac:dyDescent="0.3">
      <c r="A7624" t="s">
        <v>35</v>
      </c>
      <c r="B7624" t="s">
        <v>134</v>
      </c>
      <c r="C7624" t="s">
        <v>36</v>
      </c>
      <c r="D7624" t="s">
        <v>343</v>
      </c>
      <c r="E7624">
        <v>0</v>
      </c>
      <c r="F7624">
        <v>2008</v>
      </c>
      <c r="G7624" s="2">
        <v>-268000</v>
      </c>
      <c r="H7624" s="2" t="s">
        <v>42</v>
      </c>
      <c r="I7624" s="2">
        <v>-236000</v>
      </c>
      <c r="J7624" s="2" t="s">
        <v>42</v>
      </c>
      <c r="K7624">
        <v>3.3000000000000002E-2</v>
      </c>
      <c r="L7624">
        <v>22</v>
      </c>
      <c r="M7624">
        <v>21</v>
      </c>
      <c r="N7624">
        <v>1</v>
      </c>
      <c r="O7624" s="2">
        <v>1340264</v>
      </c>
      <c r="P7624" s="2">
        <v>24194039255.895699</v>
      </c>
      <c r="Q7624" s="2">
        <v>18051.696722358953</v>
      </c>
      <c r="R7624" s="2">
        <v>4.2565180285423025</v>
      </c>
      <c r="T7624">
        <f t="shared" si="119"/>
        <v>0</v>
      </c>
      <c r="U7624" t="s">
        <v>35</v>
      </c>
    </row>
    <row r="7625" spans="1:21" x14ac:dyDescent="0.3">
      <c r="A7625" t="s">
        <v>5</v>
      </c>
      <c r="B7625" t="s">
        <v>58</v>
      </c>
      <c r="C7625" t="s">
        <v>36</v>
      </c>
      <c r="D7625" t="s">
        <v>344</v>
      </c>
      <c r="E7625">
        <v>0</v>
      </c>
      <c r="F7625">
        <v>2009</v>
      </c>
      <c r="G7625" s="2" t="s">
        <v>42</v>
      </c>
      <c r="H7625" s="2" t="s">
        <v>42</v>
      </c>
      <c r="I7625" s="2">
        <v>0</v>
      </c>
      <c r="J7625" s="2" t="s">
        <v>42</v>
      </c>
      <c r="K7625">
        <v>0.23699999999999999</v>
      </c>
      <c r="L7625">
        <v>30</v>
      </c>
      <c r="M7625">
        <v>21</v>
      </c>
      <c r="N7625">
        <v>1</v>
      </c>
      <c r="O7625" s="2">
        <v>21692000</v>
      </c>
      <c r="P7625" s="2">
        <v>927168310999.85303</v>
      </c>
      <c r="Q7625" s="2">
        <v>42742.407846203809</v>
      </c>
      <c r="R7625" s="2">
        <v>4.6308589840158012</v>
      </c>
      <c r="T7625">
        <f t="shared" si="119"/>
        <v>0</v>
      </c>
      <c r="U7625" t="s">
        <v>5</v>
      </c>
    </row>
    <row r="7626" spans="1:21" x14ac:dyDescent="0.3">
      <c r="A7626" t="s">
        <v>6</v>
      </c>
      <c r="B7626" t="s">
        <v>69</v>
      </c>
      <c r="C7626" t="s">
        <v>36</v>
      </c>
      <c r="D7626" t="s">
        <v>344</v>
      </c>
      <c r="E7626">
        <v>0</v>
      </c>
      <c r="F7626">
        <v>2009</v>
      </c>
      <c r="G7626" s="2">
        <v>-84746000</v>
      </c>
      <c r="H7626" s="2" t="s">
        <v>42</v>
      </c>
      <c r="I7626" s="2">
        <v>123901000</v>
      </c>
      <c r="J7626" s="2">
        <v>8.0930748115635485</v>
      </c>
      <c r="K7626">
        <v>0.14899999999999999</v>
      </c>
      <c r="L7626">
        <v>25</v>
      </c>
      <c r="M7626">
        <v>21</v>
      </c>
      <c r="N7626">
        <v>1</v>
      </c>
      <c r="O7626" s="2">
        <v>8341483</v>
      </c>
      <c r="P7626" s="2">
        <v>400172297860.51703</v>
      </c>
      <c r="Q7626" s="2">
        <v>47973.759325591986</v>
      </c>
      <c r="R7626" s="2">
        <v>4.6810037520366592</v>
      </c>
      <c r="T7626">
        <f t="shared" si="119"/>
        <v>0</v>
      </c>
      <c r="U7626" t="s">
        <v>6</v>
      </c>
    </row>
    <row r="7627" spans="1:21" x14ac:dyDescent="0.3">
      <c r="A7627" t="s">
        <v>7</v>
      </c>
      <c r="B7627" t="s">
        <v>80</v>
      </c>
      <c r="C7627" t="s">
        <v>36</v>
      </c>
      <c r="D7627" t="s">
        <v>344</v>
      </c>
      <c r="E7627">
        <v>0</v>
      </c>
      <c r="F7627">
        <v>2009</v>
      </c>
      <c r="G7627" s="2">
        <v>0</v>
      </c>
      <c r="H7627" s="2" t="s">
        <v>42</v>
      </c>
      <c r="I7627" s="2">
        <v>1441000</v>
      </c>
      <c r="J7627" s="2">
        <v>6.1586639808139889</v>
      </c>
      <c r="K7627">
        <v>4.2000000000000003E-2</v>
      </c>
      <c r="L7627">
        <v>33.99</v>
      </c>
      <c r="M7627">
        <v>21</v>
      </c>
      <c r="N7627">
        <v>1</v>
      </c>
      <c r="O7627" s="2">
        <v>10796490</v>
      </c>
      <c r="P7627" s="2">
        <v>484552792442.34497</v>
      </c>
      <c r="Q7627" s="2">
        <v>44880.585490501537</v>
      </c>
      <c r="R7627" s="2">
        <v>4.652058513881693</v>
      </c>
      <c r="T7627">
        <f t="shared" si="119"/>
        <v>0</v>
      </c>
      <c r="U7627" t="s">
        <v>7</v>
      </c>
    </row>
    <row r="7628" spans="1:21" x14ac:dyDescent="0.3">
      <c r="A7628" t="s">
        <v>8</v>
      </c>
      <c r="B7628" t="s">
        <v>113</v>
      </c>
      <c r="C7628" t="s">
        <v>36</v>
      </c>
      <c r="D7628" t="s">
        <v>344</v>
      </c>
      <c r="E7628">
        <v>0</v>
      </c>
      <c r="F7628">
        <v>2009</v>
      </c>
      <c r="G7628" s="2">
        <v>36604000</v>
      </c>
      <c r="H7628" s="2">
        <v>7.5635285466787483</v>
      </c>
      <c r="I7628" s="2">
        <v>177545000</v>
      </c>
      <c r="J7628" s="2">
        <v>8.2493084462631732</v>
      </c>
      <c r="K7628">
        <v>2.3E-2</v>
      </c>
      <c r="L7628">
        <v>20</v>
      </c>
      <c r="M7628">
        <v>21</v>
      </c>
      <c r="N7628">
        <v>0</v>
      </c>
      <c r="O7628" s="2">
        <v>10491490</v>
      </c>
      <c r="P7628" s="2">
        <v>206179982164.40201</v>
      </c>
      <c r="Q7628" s="2">
        <v>19652.116349956203</v>
      </c>
      <c r="R7628" s="2">
        <v>4.2934093267020659</v>
      </c>
      <c r="T7628">
        <f t="shared" si="119"/>
        <v>0</v>
      </c>
      <c r="U7628" t="s">
        <v>8</v>
      </c>
    </row>
    <row r="7629" spans="1:21" x14ac:dyDescent="0.3">
      <c r="A7629" t="s">
        <v>9</v>
      </c>
      <c r="B7629" t="s">
        <v>124</v>
      </c>
      <c r="C7629" t="s">
        <v>36</v>
      </c>
      <c r="D7629" t="s">
        <v>344</v>
      </c>
      <c r="E7629">
        <v>0</v>
      </c>
      <c r="F7629">
        <v>2009</v>
      </c>
      <c r="G7629" s="2">
        <v>8023000</v>
      </c>
      <c r="H7629" s="2">
        <v>6.9043367922024954</v>
      </c>
      <c r="I7629" s="2">
        <v>27942000</v>
      </c>
      <c r="J7629" s="2">
        <v>7.446257488316375</v>
      </c>
      <c r="K7629">
        <v>3.7999999999999999E-2</v>
      </c>
      <c r="L7629">
        <v>25</v>
      </c>
      <c r="M7629">
        <v>21</v>
      </c>
      <c r="N7629">
        <v>1</v>
      </c>
      <c r="O7629" s="2">
        <v>5523095</v>
      </c>
      <c r="P7629" s="2">
        <v>321241396034.24799</v>
      </c>
      <c r="Q7629" s="2">
        <v>58163.293594306815</v>
      </c>
      <c r="R7629" s="2">
        <v>4.7646489912026526</v>
      </c>
      <c r="T7629">
        <f t="shared" si="119"/>
        <v>0</v>
      </c>
      <c r="U7629" t="s">
        <v>9</v>
      </c>
    </row>
    <row r="7630" spans="1:21" x14ac:dyDescent="0.3">
      <c r="A7630" t="s">
        <v>10</v>
      </c>
      <c r="B7630" t="s">
        <v>146</v>
      </c>
      <c r="C7630" t="s">
        <v>36</v>
      </c>
      <c r="D7630" t="s">
        <v>344</v>
      </c>
      <c r="E7630">
        <v>0</v>
      </c>
      <c r="F7630">
        <v>2009</v>
      </c>
      <c r="G7630" s="2">
        <v>-4335000</v>
      </c>
      <c r="H7630" s="2" t="s">
        <v>42</v>
      </c>
      <c r="I7630" s="2">
        <v>-1124000</v>
      </c>
      <c r="J7630" s="2" t="s">
        <v>42</v>
      </c>
      <c r="K7630">
        <v>5.5E-2</v>
      </c>
      <c r="L7630">
        <v>26</v>
      </c>
      <c r="M7630">
        <v>21</v>
      </c>
      <c r="N7630">
        <v>1</v>
      </c>
      <c r="O7630" s="2">
        <v>5338000</v>
      </c>
      <c r="P7630" s="2">
        <v>251499027507.64099</v>
      </c>
      <c r="Q7630" s="2">
        <v>47114.842170783253</v>
      </c>
      <c r="R7630" s="2">
        <v>4.673157740620848</v>
      </c>
      <c r="T7630">
        <f t="shared" si="119"/>
        <v>0</v>
      </c>
      <c r="U7630" t="s">
        <v>10</v>
      </c>
    </row>
    <row r="7631" spans="1:21" x14ac:dyDescent="0.3">
      <c r="A7631" t="s">
        <v>11</v>
      </c>
      <c r="B7631" t="s">
        <v>157</v>
      </c>
      <c r="C7631" t="s">
        <v>36</v>
      </c>
      <c r="D7631" t="s">
        <v>344</v>
      </c>
      <c r="E7631">
        <v>0</v>
      </c>
      <c r="F7631">
        <v>2009</v>
      </c>
      <c r="G7631" s="2">
        <v>-4168000</v>
      </c>
      <c r="H7631" s="2" t="s">
        <v>42</v>
      </c>
      <c r="I7631" s="2">
        <v>106613000</v>
      </c>
      <c r="J7631" s="2">
        <v>8.0278101642030766</v>
      </c>
      <c r="K7631">
        <v>4.4999999999999998E-2</v>
      </c>
      <c r="L7631">
        <v>34.42989</v>
      </c>
      <c r="M7631">
        <v>21</v>
      </c>
      <c r="N7631">
        <v>1</v>
      </c>
      <c r="O7631" s="2">
        <v>62615470</v>
      </c>
      <c r="P7631" s="2">
        <v>2693827452070.02</v>
      </c>
      <c r="Q7631" s="2">
        <v>43021.755679068126</v>
      </c>
      <c r="R7631" s="2">
        <v>4.633688129579407</v>
      </c>
      <c r="T7631">
        <f t="shared" si="119"/>
        <v>0</v>
      </c>
      <c r="U7631" t="s">
        <v>11</v>
      </c>
    </row>
    <row r="7632" spans="1:21" x14ac:dyDescent="0.3">
      <c r="A7632" t="s">
        <v>12</v>
      </c>
      <c r="B7632" t="s">
        <v>168</v>
      </c>
      <c r="C7632" t="s">
        <v>36</v>
      </c>
      <c r="D7632" t="s">
        <v>344</v>
      </c>
      <c r="E7632">
        <v>0</v>
      </c>
      <c r="F7632">
        <v>2009</v>
      </c>
      <c r="G7632" s="2">
        <v>-5557000</v>
      </c>
      <c r="H7632" s="2" t="s">
        <v>42</v>
      </c>
      <c r="I7632" s="2">
        <v>123901000</v>
      </c>
      <c r="J7632" s="2">
        <v>8.0930748115635485</v>
      </c>
      <c r="K7632">
        <v>0.03</v>
      </c>
      <c r="L7632">
        <v>29.37</v>
      </c>
      <c r="M7632">
        <v>21</v>
      </c>
      <c r="N7632">
        <v>1</v>
      </c>
      <c r="O7632" s="2">
        <v>81902300</v>
      </c>
      <c r="P7632" s="2">
        <v>3418005001389.27</v>
      </c>
      <c r="Q7632" s="2">
        <v>41732.71081995585</v>
      </c>
      <c r="R7632" s="2">
        <v>4.6204765959724527</v>
      </c>
      <c r="T7632">
        <f t="shared" si="119"/>
        <v>0</v>
      </c>
      <c r="U7632" t="s">
        <v>12</v>
      </c>
    </row>
    <row r="7633" spans="1:21" x14ac:dyDescent="0.3">
      <c r="A7633" t="s">
        <v>13</v>
      </c>
      <c r="B7633" t="s">
        <v>179</v>
      </c>
      <c r="C7633" t="s">
        <v>36</v>
      </c>
      <c r="D7633" t="s">
        <v>344</v>
      </c>
      <c r="E7633">
        <v>0</v>
      </c>
      <c r="F7633">
        <v>2009</v>
      </c>
      <c r="G7633" s="2">
        <v>-445000</v>
      </c>
      <c r="H7633" s="2" t="s">
        <v>42</v>
      </c>
      <c r="I7633" s="2">
        <v>4322000</v>
      </c>
      <c r="J7633" s="2">
        <v>6.6356847625472222</v>
      </c>
      <c r="K7633">
        <v>5.0999999999999997E-2</v>
      </c>
      <c r="L7633">
        <v>25</v>
      </c>
      <c r="M7633">
        <v>21</v>
      </c>
      <c r="N7633">
        <v>1</v>
      </c>
      <c r="O7633" s="2">
        <v>11185000</v>
      </c>
      <c r="P7633" s="2">
        <v>330000252153.37598</v>
      </c>
      <c r="Q7633" s="2">
        <v>29503.822275670627</v>
      </c>
      <c r="R7633" s="2">
        <v>4.4698782832900203</v>
      </c>
      <c r="T7633">
        <f t="shared" si="119"/>
        <v>0</v>
      </c>
      <c r="U7633" t="s">
        <v>13</v>
      </c>
    </row>
    <row r="7634" spans="1:21" x14ac:dyDescent="0.3">
      <c r="A7634" t="s">
        <v>14</v>
      </c>
      <c r="B7634" t="s">
        <v>190</v>
      </c>
      <c r="C7634" t="s">
        <v>36</v>
      </c>
      <c r="D7634" t="s">
        <v>344</v>
      </c>
      <c r="E7634">
        <v>0</v>
      </c>
      <c r="F7634">
        <v>2009</v>
      </c>
      <c r="G7634" s="2">
        <v>-3243000</v>
      </c>
      <c r="H7634" s="2" t="s">
        <v>42</v>
      </c>
      <c r="I7634" s="2">
        <v>20800000</v>
      </c>
      <c r="J7634" s="2">
        <v>7.318063334962762</v>
      </c>
      <c r="K7634">
        <v>6.0999999999999999E-2</v>
      </c>
      <c r="L7634">
        <v>20</v>
      </c>
      <c r="M7634">
        <v>21</v>
      </c>
      <c r="N7634">
        <v>0</v>
      </c>
      <c r="O7634" s="2">
        <v>10022650</v>
      </c>
      <c r="P7634" s="2">
        <v>130593960612.172</v>
      </c>
      <c r="Q7634" s="2">
        <v>13029.883375371983</v>
      </c>
      <c r="R7634" s="2">
        <v>4.1149405285553264</v>
      </c>
      <c r="T7634">
        <f t="shared" si="119"/>
        <v>0</v>
      </c>
      <c r="U7634" t="s">
        <v>14</v>
      </c>
    </row>
    <row r="7635" spans="1:21" x14ac:dyDescent="0.3">
      <c r="A7635" t="s">
        <v>15</v>
      </c>
      <c r="B7635" t="s">
        <v>201</v>
      </c>
      <c r="C7635" t="s">
        <v>36</v>
      </c>
      <c r="D7635" t="s">
        <v>344</v>
      </c>
      <c r="E7635">
        <v>0</v>
      </c>
      <c r="F7635">
        <v>2009</v>
      </c>
      <c r="G7635" s="2">
        <v>0</v>
      </c>
      <c r="H7635" s="2" t="s">
        <v>42</v>
      </c>
      <c r="I7635" s="2">
        <v>0</v>
      </c>
      <c r="J7635" s="2" t="s">
        <v>42</v>
      </c>
      <c r="K7635">
        <v>0.16700000000000001</v>
      </c>
      <c r="L7635">
        <v>15</v>
      </c>
      <c r="M7635">
        <v>21</v>
      </c>
      <c r="N7635">
        <v>0</v>
      </c>
      <c r="O7635" s="2">
        <v>319246</v>
      </c>
      <c r="P7635" s="2">
        <v>12887072301.1621</v>
      </c>
      <c r="Q7635" s="2">
        <v>40367.216194289358</v>
      </c>
      <c r="R7635" s="2">
        <v>4.6060288006081063</v>
      </c>
      <c r="T7635">
        <f t="shared" si="119"/>
        <v>0</v>
      </c>
      <c r="U7635" t="s">
        <v>15</v>
      </c>
    </row>
    <row r="7636" spans="1:21" x14ac:dyDescent="0.3">
      <c r="A7636" t="s">
        <v>17</v>
      </c>
      <c r="B7636" t="s">
        <v>234</v>
      </c>
      <c r="C7636" t="s">
        <v>36</v>
      </c>
      <c r="D7636" t="s">
        <v>344</v>
      </c>
      <c r="E7636">
        <v>0</v>
      </c>
      <c r="F7636">
        <v>2009</v>
      </c>
      <c r="G7636" s="2">
        <v>63684000</v>
      </c>
      <c r="H7636" s="2">
        <v>7.8040303336770105</v>
      </c>
      <c r="I7636" s="2">
        <v>75421000</v>
      </c>
      <c r="J7636" s="2">
        <v>7.8774922863777794</v>
      </c>
      <c r="K7636">
        <v>5.3999999999999999E-2</v>
      </c>
      <c r="L7636">
        <v>31.4</v>
      </c>
      <c r="M7636">
        <v>21</v>
      </c>
      <c r="N7636">
        <v>1</v>
      </c>
      <c r="O7636" s="2">
        <v>60192700</v>
      </c>
      <c r="P7636" s="2">
        <v>2185160183384.27</v>
      </c>
      <c r="Q7636" s="2">
        <v>36302.744076678238</v>
      </c>
      <c r="R7636" s="2">
        <v>4.5599394540255673</v>
      </c>
      <c r="T7636">
        <f t="shared" si="119"/>
        <v>0</v>
      </c>
      <c r="U7636" t="s">
        <v>17</v>
      </c>
    </row>
    <row r="7637" spans="1:21" x14ac:dyDescent="0.3">
      <c r="A7637" t="s">
        <v>46</v>
      </c>
      <c r="B7637" t="s">
        <v>355</v>
      </c>
      <c r="C7637" t="s">
        <v>36</v>
      </c>
      <c r="D7637" t="s">
        <v>344</v>
      </c>
      <c r="E7637">
        <v>0</v>
      </c>
      <c r="F7637">
        <v>2009</v>
      </c>
      <c r="G7637" s="2">
        <v>192000</v>
      </c>
      <c r="H7637" s="2">
        <v>5.2833012287035492</v>
      </c>
      <c r="I7637" s="2">
        <v>5200000</v>
      </c>
      <c r="J7637" s="2">
        <v>6.7160033436347994</v>
      </c>
      <c r="K7637">
        <v>7.0000000000000001E-3</v>
      </c>
      <c r="L7637">
        <v>21</v>
      </c>
      <c r="M7637">
        <v>21</v>
      </c>
      <c r="N7637">
        <v>0</v>
      </c>
      <c r="O7637" s="2">
        <v>49182040</v>
      </c>
      <c r="P7637" s="2">
        <v>901934953364.71106</v>
      </c>
      <c r="Q7637" s="2">
        <v>18338.705620277466</v>
      </c>
      <c r="R7637" s="2">
        <v>4.2633686791088641</v>
      </c>
      <c r="T7637">
        <f t="shared" si="119"/>
        <v>0</v>
      </c>
      <c r="U7637" t="s">
        <v>46</v>
      </c>
    </row>
    <row r="7638" spans="1:21" x14ac:dyDescent="0.3">
      <c r="A7638" t="s">
        <v>20</v>
      </c>
      <c r="B7638" t="s">
        <v>256</v>
      </c>
      <c r="C7638" t="s">
        <v>36</v>
      </c>
      <c r="D7638" t="s">
        <v>344</v>
      </c>
      <c r="E7638">
        <v>0</v>
      </c>
      <c r="F7638">
        <v>2009</v>
      </c>
      <c r="G7638" s="2">
        <v>-2917000</v>
      </c>
      <c r="H7638" s="2" t="s">
        <v>42</v>
      </c>
      <c r="I7638" s="2">
        <v>0</v>
      </c>
      <c r="J7638" s="2" t="s">
        <v>42</v>
      </c>
      <c r="K7638">
        <v>5.1999999999999998E-2</v>
      </c>
      <c r="L7638">
        <v>28.59</v>
      </c>
      <c r="M7638">
        <v>21</v>
      </c>
      <c r="N7638">
        <v>1</v>
      </c>
      <c r="O7638" s="2">
        <v>497783</v>
      </c>
      <c r="P7638" s="2">
        <v>51370543206.446198</v>
      </c>
      <c r="Q7638" s="2">
        <v>103198.66931262457</v>
      </c>
      <c r="R7638" s="2">
        <v>5.0136740973502025</v>
      </c>
      <c r="T7638">
        <f t="shared" si="119"/>
        <v>0</v>
      </c>
      <c r="U7638" t="s">
        <v>20</v>
      </c>
    </row>
    <row r="7639" spans="1:21" x14ac:dyDescent="0.3">
      <c r="A7639" t="s">
        <v>21</v>
      </c>
      <c r="B7639" t="s">
        <v>267</v>
      </c>
      <c r="C7639" t="s">
        <v>36</v>
      </c>
      <c r="D7639" t="s">
        <v>344</v>
      </c>
      <c r="E7639">
        <v>0</v>
      </c>
      <c r="F7639">
        <v>2009</v>
      </c>
      <c r="G7639" s="2">
        <v>5000</v>
      </c>
      <c r="H7639" s="2">
        <v>3.6989700043360187</v>
      </c>
      <c r="I7639" s="2">
        <v>9850000</v>
      </c>
      <c r="J7639" s="2">
        <v>6.9934362304976121</v>
      </c>
      <c r="K7639">
        <v>0.21099999999999999</v>
      </c>
      <c r="L7639">
        <v>28</v>
      </c>
      <c r="M7639">
        <v>21</v>
      </c>
      <c r="N7639">
        <v>1</v>
      </c>
      <c r="O7639" s="2">
        <v>112852600</v>
      </c>
      <c r="P7639" s="2">
        <v>894948748436.74805</v>
      </c>
      <c r="Q7639" s="2">
        <v>7930.2448365101736</v>
      </c>
      <c r="R7639" s="2">
        <v>3.8992865958300751</v>
      </c>
      <c r="T7639">
        <f t="shared" si="119"/>
        <v>0</v>
      </c>
      <c r="U7639" t="s">
        <v>21</v>
      </c>
    </row>
    <row r="7640" spans="1:21" x14ac:dyDescent="0.3">
      <c r="A7640" t="s">
        <v>22</v>
      </c>
      <c r="B7640" t="s">
        <v>278</v>
      </c>
      <c r="C7640" t="s">
        <v>36</v>
      </c>
      <c r="D7640" t="s">
        <v>344</v>
      </c>
      <c r="E7640">
        <v>0</v>
      </c>
      <c r="F7640">
        <v>2009</v>
      </c>
      <c r="G7640" s="2">
        <v>0</v>
      </c>
      <c r="H7640" s="2" t="s">
        <v>42</v>
      </c>
      <c r="I7640" s="2">
        <v>15848000</v>
      </c>
      <c r="J7640" s="2">
        <v>7.1999744625304904</v>
      </c>
      <c r="K7640">
        <v>0.02</v>
      </c>
      <c r="L7640">
        <v>25.5</v>
      </c>
      <c r="M7640">
        <v>21</v>
      </c>
      <c r="N7640">
        <v>1</v>
      </c>
      <c r="O7640" s="2">
        <v>16530390</v>
      </c>
      <c r="P7640" s="2">
        <v>857932759099.75</v>
      </c>
      <c r="Q7640" s="2">
        <v>51900.333815460493</v>
      </c>
      <c r="R7640" s="2">
        <v>4.7151701511769017</v>
      </c>
      <c r="T7640">
        <f t="shared" si="119"/>
        <v>0</v>
      </c>
      <c r="U7640" t="s">
        <v>22</v>
      </c>
    </row>
    <row r="7641" spans="1:21" x14ac:dyDescent="0.3">
      <c r="A7641" t="s">
        <v>23</v>
      </c>
      <c r="B7641" t="s">
        <v>289</v>
      </c>
      <c r="C7641" t="s">
        <v>36</v>
      </c>
      <c r="D7641" t="s">
        <v>344</v>
      </c>
      <c r="E7641">
        <v>0</v>
      </c>
      <c r="F7641">
        <v>2009</v>
      </c>
      <c r="G7641" s="2">
        <v>0</v>
      </c>
      <c r="H7641" s="2" t="s">
        <v>42</v>
      </c>
      <c r="I7641" s="2">
        <v>0</v>
      </c>
      <c r="J7641" s="2" t="s">
        <v>42</v>
      </c>
      <c r="K7641">
        <v>0.24</v>
      </c>
      <c r="L7641">
        <v>30</v>
      </c>
      <c r="M7641">
        <v>21</v>
      </c>
      <c r="N7641">
        <v>1</v>
      </c>
      <c r="O7641" s="2">
        <v>4302600</v>
      </c>
      <c r="P7641" s="2">
        <v>121337372727.841</v>
      </c>
      <c r="Q7641" s="2">
        <v>28200.941925310512</v>
      </c>
      <c r="R7641" s="2">
        <v>4.4502636142106029</v>
      </c>
      <c r="T7641">
        <f t="shared" si="119"/>
        <v>0</v>
      </c>
      <c r="U7641" t="s">
        <v>23</v>
      </c>
    </row>
    <row r="7642" spans="1:21" x14ac:dyDescent="0.3">
      <c r="A7642" t="s">
        <v>24</v>
      </c>
      <c r="B7642" t="s">
        <v>300</v>
      </c>
      <c r="C7642" t="s">
        <v>36</v>
      </c>
      <c r="D7642" t="s">
        <v>344</v>
      </c>
      <c r="E7642">
        <v>0</v>
      </c>
      <c r="F7642">
        <v>2009</v>
      </c>
      <c r="G7642" s="2">
        <v>0</v>
      </c>
      <c r="H7642" s="2" t="s">
        <v>42</v>
      </c>
      <c r="I7642" s="2">
        <v>0</v>
      </c>
      <c r="J7642" s="2" t="s">
        <v>42</v>
      </c>
      <c r="K7642">
        <v>9.4E-2</v>
      </c>
      <c r="L7642">
        <v>28</v>
      </c>
      <c r="M7642">
        <v>21</v>
      </c>
      <c r="N7642">
        <v>1</v>
      </c>
      <c r="O7642" s="2">
        <v>4828725</v>
      </c>
      <c r="P7642" s="2">
        <v>386622457579.95001</v>
      </c>
      <c r="Q7642" s="2">
        <v>80067.193219731926</v>
      </c>
      <c r="R7642" s="2">
        <v>4.9034546044463765</v>
      </c>
      <c r="T7642">
        <f t="shared" si="119"/>
        <v>0</v>
      </c>
      <c r="U7642" t="s">
        <v>24</v>
      </c>
    </row>
    <row r="7643" spans="1:21" x14ac:dyDescent="0.3">
      <c r="A7643" t="s">
        <v>25</v>
      </c>
      <c r="B7643" t="s">
        <v>311</v>
      </c>
      <c r="C7643" t="s">
        <v>36</v>
      </c>
      <c r="D7643" t="s">
        <v>344</v>
      </c>
      <c r="E7643">
        <v>0</v>
      </c>
      <c r="F7643">
        <v>2009</v>
      </c>
      <c r="G7643" s="2">
        <v>-97800000</v>
      </c>
      <c r="H7643" s="2" t="s">
        <v>42</v>
      </c>
      <c r="I7643" s="2">
        <v>147700000</v>
      </c>
      <c r="J7643" s="2">
        <v>8.16938049531195</v>
      </c>
      <c r="K7643">
        <v>7.5999999999999998E-2</v>
      </c>
      <c r="L7643">
        <v>19</v>
      </c>
      <c r="M7643">
        <v>21</v>
      </c>
      <c r="N7643">
        <v>0</v>
      </c>
      <c r="O7643" s="2">
        <v>38153390</v>
      </c>
      <c r="P7643" s="2">
        <v>440346575957.89697</v>
      </c>
      <c r="Q7643" s="2">
        <v>11541.479694409774</v>
      </c>
      <c r="R7643" s="2">
        <v>4.0622614918284672</v>
      </c>
      <c r="T7643">
        <f t="shared" si="119"/>
        <v>0</v>
      </c>
      <c r="U7643" t="s">
        <v>25</v>
      </c>
    </row>
    <row r="7644" spans="1:21" x14ac:dyDescent="0.3">
      <c r="A7644" t="s">
        <v>26</v>
      </c>
      <c r="B7644" t="s">
        <v>322</v>
      </c>
      <c r="C7644" t="s">
        <v>36</v>
      </c>
      <c r="D7644" t="s">
        <v>344</v>
      </c>
      <c r="E7644">
        <v>0</v>
      </c>
      <c r="F7644">
        <v>2009</v>
      </c>
      <c r="G7644" s="2">
        <v>306000</v>
      </c>
      <c r="H7644" s="2">
        <v>5.4857214264815797</v>
      </c>
      <c r="I7644" s="2">
        <v>1268000</v>
      </c>
      <c r="J7644" s="2">
        <v>6.1031192535457137</v>
      </c>
      <c r="K7644">
        <v>7.0000000000000001E-3</v>
      </c>
      <c r="L7644">
        <v>26.5</v>
      </c>
      <c r="M7644">
        <v>21</v>
      </c>
      <c r="N7644">
        <v>1</v>
      </c>
      <c r="O7644" s="2">
        <v>10568250</v>
      </c>
      <c r="P7644" s="2">
        <v>243745748819.116</v>
      </c>
      <c r="Q7644" s="2">
        <v>23063.965066980436</v>
      </c>
      <c r="R7644" s="2">
        <v>4.3629339715918611</v>
      </c>
      <c r="T7644">
        <f t="shared" si="119"/>
        <v>0</v>
      </c>
      <c r="U7644" t="s">
        <v>26</v>
      </c>
    </row>
    <row r="7645" spans="1:21" x14ac:dyDescent="0.3">
      <c r="A7645" t="s">
        <v>41</v>
      </c>
      <c r="B7645" t="s">
        <v>333</v>
      </c>
      <c r="C7645" t="s">
        <v>36</v>
      </c>
      <c r="D7645" t="s">
        <v>344</v>
      </c>
      <c r="E7645">
        <v>0</v>
      </c>
      <c r="F7645">
        <v>2009</v>
      </c>
      <c r="G7645" s="2">
        <v>-1389000</v>
      </c>
      <c r="H7645" s="2" t="s">
        <v>42</v>
      </c>
      <c r="I7645" s="2">
        <v>11526000</v>
      </c>
      <c r="J7645" s="2">
        <v>7.061678615245337</v>
      </c>
      <c r="K7645">
        <v>0.11799999999999999</v>
      </c>
      <c r="L7645">
        <v>19</v>
      </c>
      <c r="M7645">
        <v>21</v>
      </c>
      <c r="N7645">
        <v>0</v>
      </c>
      <c r="O7645" s="2">
        <v>5386405</v>
      </c>
      <c r="P7645" s="2">
        <v>88945625173.659302</v>
      </c>
      <c r="Q7645" s="2">
        <v>16512.98503800945</v>
      </c>
      <c r="R7645" s="2">
        <v>4.217825587396983</v>
      </c>
      <c r="T7645">
        <f t="shared" si="119"/>
        <v>0</v>
      </c>
      <c r="U7645" t="s">
        <v>41</v>
      </c>
    </row>
    <row r="7646" spans="1:21" x14ac:dyDescent="0.3">
      <c r="A7646" t="s">
        <v>29</v>
      </c>
      <c r="B7646" t="s">
        <v>377</v>
      </c>
      <c r="C7646" t="s">
        <v>36</v>
      </c>
      <c r="D7646" t="s">
        <v>344</v>
      </c>
      <c r="E7646">
        <v>0</v>
      </c>
      <c r="F7646">
        <v>2009</v>
      </c>
      <c r="G7646" s="2">
        <v>-784000</v>
      </c>
      <c r="H7646" s="2" t="s">
        <v>42</v>
      </c>
      <c r="I7646" s="2" t="s">
        <v>42</v>
      </c>
      <c r="J7646" s="2" t="s">
        <v>42</v>
      </c>
      <c r="K7646">
        <v>7.0000000000000001E-3</v>
      </c>
      <c r="L7646">
        <v>26.3</v>
      </c>
      <c r="M7646">
        <v>21</v>
      </c>
      <c r="N7646">
        <v>1</v>
      </c>
      <c r="O7646" s="2">
        <v>9298514</v>
      </c>
      <c r="P7646" s="2">
        <v>429657033107.737</v>
      </c>
      <c r="Q7646" s="2">
        <v>46207.064172591126</v>
      </c>
      <c r="R7646" s="2">
        <v>4.6647083759165087</v>
      </c>
      <c r="T7646">
        <f t="shared" si="119"/>
        <v>0</v>
      </c>
      <c r="U7646" t="s">
        <v>29</v>
      </c>
    </row>
    <row r="7647" spans="1:21" x14ac:dyDescent="0.3">
      <c r="A7647" t="s">
        <v>31</v>
      </c>
      <c r="B7647" t="s">
        <v>399</v>
      </c>
      <c r="C7647" t="s">
        <v>36</v>
      </c>
      <c r="D7647" t="s">
        <v>344</v>
      </c>
      <c r="E7647">
        <v>0</v>
      </c>
      <c r="F7647">
        <v>2009</v>
      </c>
      <c r="G7647" s="2">
        <v>0</v>
      </c>
      <c r="H7647" s="2" t="s">
        <v>42</v>
      </c>
      <c r="I7647" s="2">
        <v>0</v>
      </c>
      <c r="J7647" s="2" t="s">
        <v>42</v>
      </c>
      <c r="K7647">
        <v>7.0000000000000001E-3</v>
      </c>
      <c r="L7647">
        <v>19</v>
      </c>
      <c r="M7647">
        <v>21</v>
      </c>
      <c r="N7647">
        <v>0</v>
      </c>
      <c r="O7647" s="2">
        <v>72039210</v>
      </c>
      <c r="P7647" s="2">
        <v>644639902580.64502</v>
      </c>
      <c r="Q7647" s="2">
        <v>8948.4587987659088</v>
      </c>
      <c r="R7647" s="2">
        <v>3.9517482428211337</v>
      </c>
      <c r="T7647">
        <f t="shared" si="119"/>
        <v>0</v>
      </c>
      <c r="U7647" t="s">
        <v>31</v>
      </c>
    </row>
    <row r="7648" spans="1:21" x14ac:dyDescent="0.3">
      <c r="A7648" t="s">
        <v>33</v>
      </c>
      <c r="B7648" t="s">
        <v>421</v>
      </c>
      <c r="C7648" t="s">
        <v>36</v>
      </c>
      <c r="D7648" t="s">
        <v>344</v>
      </c>
      <c r="E7648">
        <v>0</v>
      </c>
      <c r="F7648">
        <v>2009</v>
      </c>
      <c r="G7648" s="2">
        <v>-4000000</v>
      </c>
      <c r="H7648" s="2" t="s">
        <v>42</v>
      </c>
      <c r="I7648" s="2" t="s">
        <v>42</v>
      </c>
      <c r="J7648" s="2" t="s">
        <v>42</v>
      </c>
      <c r="K7648">
        <v>7.0000000000000001E-3</v>
      </c>
      <c r="L7648">
        <v>19</v>
      </c>
      <c r="M7648">
        <v>21</v>
      </c>
      <c r="N7648">
        <v>0</v>
      </c>
      <c r="O7648" s="2">
        <v>306771500</v>
      </c>
      <c r="P7648" s="2">
        <v>14418739000000</v>
      </c>
      <c r="Q7648" s="2">
        <v>47001.559792875152</v>
      </c>
      <c r="R7648" s="2">
        <v>4.6721122706633391</v>
      </c>
      <c r="T7648">
        <f t="shared" si="119"/>
        <v>0</v>
      </c>
      <c r="U7648" t="s">
        <v>33</v>
      </c>
    </row>
    <row r="7649" spans="1:21" x14ac:dyDescent="0.3">
      <c r="A7649" t="s">
        <v>34</v>
      </c>
      <c r="B7649" t="s">
        <v>102</v>
      </c>
      <c r="C7649" t="s">
        <v>36</v>
      </c>
      <c r="D7649" t="s">
        <v>344</v>
      </c>
      <c r="E7649">
        <v>0</v>
      </c>
      <c r="F7649">
        <v>2009</v>
      </c>
      <c r="G7649" s="2">
        <v>0</v>
      </c>
      <c r="H7649" s="2" t="s">
        <v>42</v>
      </c>
      <c r="I7649" s="2">
        <v>0</v>
      </c>
      <c r="J7649" s="2" t="s">
        <v>42</v>
      </c>
      <c r="K7649">
        <v>0.17299999999999999</v>
      </c>
      <c r="L7649">
        <v>26.8</v>
      </c>
      <c r="M7649">
        <v>21</v>
      </c>
      <c r="N7649">
        <v>1</v>
      </c>
      <c r="O7649" s="2">
        <v>16928870</v>
      </c>
      <c r="P7649" s="2">
        <v>172389498444.621</v>
      </c>
      <c r="Q7649" s="2">
        <v>10183.166297846283</v>
      </c>
      <c r="R7649" s="2">
        <v>4.0078828361418628</v>
      </c>
      <c r="T7649">
        <f t="shared" si="119"/>
        <v>0</v>
      </c>
      <c r="U7649" t="s">
        <v>34</v>
      </c>
    </row>
    <row r="7650" spans="1:21" x14ac:dyDescent="0.3">
      <c r="A7650" t="s">
        <v>35</v>
      </c>
      <c r="B7650" t="s">
        <v>135</v>
      </c>
      <c r="C7650" t="s">
        <v>36</v>
      </c>
      <c r="D7650" t="s">
        <v>344</v>
      </c>
      <c r="E7650">
        <v>0</v>
      </c>
      <c r="F7650">
        <v>2009</v>
      </c>
      <c r="G7650" s="2">
        <v>1311000</v>
      </c>
      <c r="H7650" s="2">
        <v>6.1176026916900845</v>
      </c>
      <c r="I7650" s="2">
        <v>1026999.9999999999</v>
      </c>
      <c r="J7650" s="2">
        <v>6.0115704435972779</v>
      </c>
      <c r="K7650">
        <v>3.3000000000000002E-2</v>
      </c>
      <c r="L7650">
        <v>22</v>
      </c>
      <c r="M7650">
        <v>21</v>
      </c>
      <c r="N7650">
        <v>1</v>
      </c>
      <c r="O7650" s="2">
        <v>1338497</v>
      </c>
      <c r="P7650" s="2">
        <v>19652492636.843601</v>
      </c>
      <c r="Q7650" s="2">
        <v>14682.507795567417</v>
      </c>
      <c r="R7650" s="2">
        <v>4.1668002401004545</v>
      </c>
      <c r="T7650">
        <f t="shared" si="119"/>
        <v>0</v>
      </c>
      <c r="U7650" t="s">
        <v>35</v>
      </c>
    </row>
    <row r="7651" spans="1:21" x14ac:dyDescent="0.3">
      <c r="A7651" t="s">
        <v>5</v>
      </c>
      <c r="B7651" t="s">
        <v>59</v>
      </c>
      <c r="C7651" t="s">
        <v>36</v>
      </c>
      <c r="D7651" t="s">
        <v>345</v>
      </c>
      <c r="E7651">
        <v>0</v>
      </c>
      <c r="F7651">
        <v>2010</v>
      </c>
      <c r="G7651" s="2">
        <v>0</v>
      </c>
      <c r="H7651" s="2" t="s">
        <v>42</v>
      </c>
      <c r="I7651" s="2">
        <v>0</v>
      </c>
      <c r="J7651" s="2" t="s">
        <v>42</v>
      </c>
      <c r="K7651">
        <v>0.128</v>
      </c>
      <c r="L7651">
        <v>30</v>
      </c>
      <c r="M7651">
        <v>21</v>
      </c>
      <c r="N7651">
        <v>1</v>
      </c>
      <c r="O7651" s="2">
        <v>22032000</v>
      </c>
      <c r="P7651" s="2">
        <v>1142876772659.21</v>
      </c>
      <c r="Q7651" s="2">
        <v>51873.49185998593</v>
      </c>
      <c r="R7651" s="2">
        <v>4.7149454834761553</v>
      </c>
      <c r="T7651">
        <f t="shared" si="119"/>
        <v>0</v>
      </c>
      <c r="U7651" t="s">
        <v>5</v>
      </c>
    </row>
    <row r="7652" spans="1:21" x14ac:dyDescent="0.3">
      <c r="A7652" t="s">
        <v>6</v>
      </c>
      <c r="B7652" t="s">
        <v>70</v>
      </c>
      <c r="C7652" t="s">
        <v>36</v>
      </c>
      <c r="D7652" t="s">
        <v>345</v>
      </c>
      <c r="E7652">
        <v>0</v>
      </c>
      <c r="F7652">
        <v>2010</v>
      </c>
      <c r="G7652" s="2">
        <v>-2649000</v>
      </c>
      <c r="H7652" s="2" t="s">
        <v>42</v>
      </c>
      <c r="I7652" s="2">
        <v>112239000</v>
      </c>
      <c r="J7652" s="2">
        <v>8.0501437886652027</v>
      </c>
      <c r="K7652">
        <v>0.106</v>
      </c>
      <c r="L7652">
        <v>25</v>
      </c>
      <c r="M7652">
        <v>21</v>
      </c>
      <c r="N7652">
        <v>1</v>
      </c>
      <c r="O7652" s="2">
        <v>8361069</v>
      </c>
      <c r="P7652" s="2">
        <v>391892746544.69</v>
      </c>
      <c r="Q7652" s="2">
        <v>46871.129342993103</v>
      </c>
      <c r="R7652" s="2">
        <v>4.6709054178155212</v>
      </c>
      <c r="T7652">
        <f t="shared" si="119"/>
        <v>0</v>
      </c>
      <c r="U7652" t="s">
        <v>6</v>
      </c>
    </row>
    <row r="7653" spans="1:21" x14ac:dyDescent="0.3">
      <c r="A7653" t="s">
        <v>7</v>
      </c>
      <c r="B7653" t="s">
        <v>81</v>
      </c>
      <c r="C7653" t="s">
        <v>36</v>
      </c>
      <c r="D7653" t="s">
        <v>345</v>
      </c>
      <c r="E7653">
        <v>0</v>
      </c>
      <c r="F7653">
        <v>2010</v>
      </c>
      <c r="G7653" s="2">
        <v>1325000</v>
      </c>
      <c r="H7653" s="2">
        <v>6.1222158782728267</v>
      </c>
      <c r="I7653" s="2">
        <v>6681000</v>
      </c>
      <c r="J7653" s="2">
        <v>6.8248414717537003</v>
      </c>
      <c r="K7653">
        <v>0.04</v>
      </c>
      <c r="L7653">
        <v>33.99</v>
      </c>
      <c r="M7653">
        <v>21</v>
      </c>
      <c r="N7653">
        <v>1</v>
      </c>
      <c r="O7653" s="2">
        <v>10920270</v>
      </c>
      <c r="P7653" s="2">
        <v>483548031197.10797</v>
      </c>
      <c r="Q7653" s="2">
        <v>44279.860406117063</v>
      </c>
      <c r="R7653" s="2">
        <v>4.646206243079571</v>
      </c>
      <c r="T7653">
        <f t="shared" si="119"/>
        <v>0</v>
      </c>
      <c r="U7653" t="s">
        <v>7</v>
      </c>
    </row>
    <row r="7654" spans="1:21" x14ac:dyDescent="0.3">
      <c r="A7654" t="s">
        <v>8</v>
      </c>
      <c r="B7654" t="s">
        <v>114</v>
      </c>
      <c r="C7654" t="s">
        <v>36</v>
      </c>
      <c r="D7654" t="s">
        <v>345</v>
      </c>
      <c r="E7654">
        <v>0</v>
      </c>
      <c r="F7654">
        <v>2010</v>
      </c>
      <c r="G7654" s="2">
        <v>-75237000</v>
      </c>
      <c r="H7654" s="2" t="s">
        <v>42</v>
      </c>
      <c r="I7654" s="2">
        <v>95317000</v>
      </c>
      <c r="J7654" s="2">
        <v>7.9791703649380681</v>
      </c>
      <c r="K7654">
        <v>1.2E-2</v>
      </c>
      <c r="L7654">
        <v>19</v>
      </c>
      <c r="M7654">
        <v>21</v>
      </c>
      <c r="N7654">
        <v>0</v>
      </c>
      <c r="O7654" s="2">
        <v>10517250</v>
      </c>
      <c r="P7654" s="2">
        <v>207477857918.91901</v>
      </c>
      <c r="Q7654" s="2">
        <v>19727.386714104829</v>
      </c>
      <c r="R7654" s="2">
        <v>4.2950695580949168</v>
      </c>
      <c r="T7654">
        <f t="shared" si="119"/>
        <v>0</v>
      </c>
      <c r="U7654" t="s">
        <v>8</v>
      </c>
    </row>
    <row r="7655" spans="1:21" x14ac:dyDescent="0.3">
      <c r="A7655" t="s">
        <v>9</v>
      </c>
      <c r="B7655" t="s">
        <v>125</v>
      </c>
      <c r="C7655" t="s">
        <v>36</v>
      </c>
      <c r="D7655" t="s">
        <v>345</v>
      </c>
      <c r="E7655">
        <v>0</v>
      </c>
      <c r="F7655">
        <v>2010</v>
      </c>
      <c r="G7655" s="2">
        <v>7827000</v>
      </c>
      <c r="H7655" s="2">
        <v>6.8935953338198832</v>
      </c>
      <c r="I7655" s="2">
        <v>41330000</v>
      </c>
      <c r="J7655" s="2">
        <v>7.616265405281708</v>
      </c>
      <c r="K7655">
        <v>3.3000000000000002E-2</v>
      </c>
      <c r="L7655">
        <v>25</v>
      </c>
      <c r="M7655">
        <v>21</v>
      </c>
      <c r="N7655">
        <v>1</v>
      </c>
      <c r="O7655" s="2">
        <v>5547683</v>
      </c>
      <c r="P7655" s="2">
        <v>321995350346.50098</v>
      </c>
      <c r="Q7655" s="2">
        <v>58041.411224560048</v>
      </c>
      <c r="R7655" s="2">
        <v>4.7637379633726624</v>
      </c>
      <c r="T7655">
        <f t="shared" si="119"/>
        <v>0</v>
      </c>
      <c r="U7655" t="s">
        <v>9</v>
      </c>
    </row>
    <row r="7656" spans="1:21" x14ac:dyDescent="0.3">
      <c r="A7656" t="s">
        <v>10</v>
      </c>
      <c r="B7656" t="s">
        <v>147</v>
      </c>
      <c r="C7656" t="s">
        <v>36</v>
      </c>
      <c r="D7656" t="s">
        <v>345</v>
      </c>
      <c r="E7656">
        <v>0</v>
      </c>
      <c r="F7656">
        <v>2010</v>
      </c>
      <c r="G7656" s="2">
        <v>-172000</v>
      </c>
      <c r="H7656" s="2" t="s">
        <v>42</v>
      </c>
      <c r="I7656" s="2">
        <v>-321000</v>
      </c>
      <c r="J7656" s="2" t="s">
        <v>42</v>
      </c>
      <c r="K7656">
        <v>1.9E-2</v>
      </c>
      <c r="L7656">
        <v>26</v>
      </c>
      <c r="M7656">
        <v>21</v>
      </c>
      <c r="N7656">
        <v>1</v>
      </c>
      <c r="O7656" s="2">
        <v>5362000</v>
      </c>
      <c r="P7656" s="2">
        <v>247799815768.47699</v>
      </c>
      <c r="Q7656" s="2">
        <v>46214.064857977806</v>
      </c>
      <c r="R7656" s="2">
        <v>4.6647741695087461</v>
      </c>
      <c r="T7656">
        <f t="shared" si="119"/>
        <v>0</v>
      </c>
      <c r="U7656" t="s">
        <v>10</v>
      </c>
    </row>
    <row r="7657" spans="1:21" x14ac:dyDescent="0.3">
      <c r="A7657" t="s">
        <v>11</v>
      </c>
      <c r="B7657" t="s">
        <v>158</v>
      </c>
      <c r="C7657" t="s">
        <v>36</v>
      </c>
      <c r="D7657" t="s">
        <v>345</v>
      </c>
      <c r="E7657">
        <v>0</v>
      </c>
      <c r="F7657">
        <v>2010</v>
      </c>
      <c r="G7657" s="2">
        <v>82119000</v>
      </c>
      <c r="H7657" s="2">
        <v>7.9144436521315038</v>
      </c>
      <c r="I7657" s="2">
        <v>181721000</v>
      </c>
      <c r="J7657" s="2">
        <v>8.2594051180462138</v>
      </c>
      <c r="K7657">
        <v>4.4999999999999998E-2</v>
      </c>
      <c r="L7657">
        <v>34.42989</v>
      </c>
      <c r="M7657">
        <v>21</v>
      </c>
      <c r="N7657">
        <v>1</v>
      </c>
      <c r="O7657" s="2">
        <v>62917790</v>
      </c>
      <c r="P7657" s="2">
        <v>2646837111794.7798</v>
      </c>
      <c r="Q7657" s="2">
        <v>42068.183129044737</v>
      </c>
      <c r="R7657" s="2">
        <v>4.6239537557995218</v>
      </c>
      <c r="T7657">
        <f t="shared" si="119"/>
        <v>0</v>
      </c>
      <c r="U7657" t="s">
        <v>11</v>
      </c>
    </row>
    <row r="7658" spans="1:21" x14ac:dyDescent="0.3">
      <c r="A7658" t="s">
        <v>12</v>
      </c>
      <c r="B7658" t="s">
        <v>169</v>
      </c>
      <c r="C7658" t="s">
        <v>36</v>
      </c>
      <c r="D7658" t="s">
        <v>345</v>
      </c>
      <c r="E7658">
        <v>0</v>
      </c>
      <c r="F7658">
        <v>2010</v>
      </c>
      <c r="G7658" s="2">
        <v>-23841000</v>
      </c>
      <c r="H7658" s="2" t="s">
        <v>42</v>
      </c>
      <c r="I7658" s="2">
        <v>128274000</v>
      </c>
      <c r="J7658" s="2">
        <v>8.1081386376624476</v>
      </c>
      <c r="K7658">
        <v>2.3E-2</v>
      </c>
      <c r="L7658">
        <v>29.475000000000001</v>
      </c>
      <c r="M7658">
        <v>21</v>
      </c>
      <c r="N7658">
        <v>1</v>
      </c>
      <c r="O7658" s="2">
        <v>81776930</v>
      </c>
      <c r="P7658" s="2">
        <v>3417094562648.9502</v>
      </c>
      <c r="Q7658" s="2">
        <v>41785.556912554071</v>
      </c>
      <c r="R7658" s="2">
        <v>4.6210261947630311</v>
      </c>
      <c r="T7658">
        <f t="shared" si="119"/>
        <v>0</v>
      </c>
      <c r="U7658" t="s">
        <v>12</v>
      </c>
    </row>
    <row r="7659" spans="1:21" x14ac:dyDescent="0.3">
      <c r="A7659" t="s">
        <v>13</v>
      </c>
      <c r="B7659" t="s">
        <v>180</v>
      </c>
      <c r="C7659" t="s">
        <v>36</v>
      </c>
      <c r="D7659" t="s">
        <v>345</v>
      </c>
      <c r="E7659">
        <v>0</v>
      </c>
      <c r="F7659">
        <v>2010</v>
      </c>
      <c r="G7659" s="2">
        <v>-530000</v>
      </c>
      <c r="H7659" s="2" t="s">
        <v>42</v>
      </c>
      <c r="I7659" s="2">
        <v>347000</v>
      </c>
      <c r="J7659" s="2">
        <v>5.540329474790874</v>
      </c>
      <c r="K7659">
        <v>3.2000000000000001E-2</v>
      </c>
      <c r="L7659">
        <v>24</v>
      </c>
      <c r="M7659">
        <v>21</v>
      </c>
      <c r="N7659">
        <v>1</v>
      </c>
      <c r="O7659" s="2">
        <v>11153000</v>
      </c>
      <c r="P7659" s="2">
        <v>299361576558.21698</v>
      </c>
      <c r="Q7659" s="2">
        <v>26841.350000736751</v>
      </c>
      <c r="R7659" s="2">
        <v>4.428804355130568</v>
      </c>
      <c r="T7659">
        <f t="shared" si="119"/>
        <v>0</v>
      </c>
      <c r="U7659" t="s">
        <v>13</v>
      </c>
    </row>
    <row r="7660" spans="1:21" x14ac:dyDescent="0.3">
      <c r="A7660" t="s">
        <v>14</v>
      </c>
      <c r="B7660" t="s">
        <v>191</v>
      </c>
      <c r="C7660" t="s">
        <v>36</v>
      </c>
      <c r="D7660" t="s">
        <v>345</v>
      </c>
      <c r="E7660">
        <v>0</v>
      </c>
      <c r="F7660">
        <v>2010</v>
      </c>
      <c r="G7660" s="2">
        <v>-19147000</v>
      </c>
      <c r="H7660" s="2" t="s">
        <v>42</v>
      </c>
      <c r="I7660" s="2">
        <v>2350000</v>
      </c>
      <c r="J7660" s="2">
        <v>6.3710678622717358</v>
      </c>
      <c r="K7660">
        <v>2.9000000000000001E-2</v>
      </c>
      <c r="L7660">
        <v>19</v>
      </c>
      <c r="M7660">
        <v>21</v>
      </c>
      <c r="N7660">
        <v>0</v>
      </c>
      <c r="O7660" s="2">
        <v>10000020</v>
      </c>
      <c r="P7660" s="2">
        <v>130922638689.071</v>
      </c>
      <c r="Q7660" s="2">
        <v>13092.237684431731</v>
      </c>
      <c r="R7660" s="2">
        <v>4.1170138811532384</v>
      </c>
      <c r="T7660">
        <f t="shared" si="119"/>
        <v>0</v>
      </c>
      <c r="U7660" t="s">
        <v>14</v>
      </c>
    </row>
    <row r="7661" spans="1:21" x14ac:dyDescent="0.3">
      <c r="A7661" t="s">
        <v>15</v>
      </c>
      <c r="B7661" t="s">
        <v>202</v>
      </c>
      <c r="C7661" t="s">
        <v>36</v>
      </c>
      <c r="D7661" t="s">
        <v>345</v>
      </c>
      <c r="E7661">
        <v>0</v>
      </c>
      <c r="F7661">
        <v>2010</v>
      </c>
      <c r="G7661" s="2">
        <v>0</v>
      </c>
      <c r="H7661" s="2" t="s">
        <v>42</v>
      </c>
      <c r="I7661" s="2">
        <v>0</v>
      </c>
      <c r="J7661" s="2" t="s">
        <v>42</v>
      </c>
      <c r="K7661">
        <v>0.16700000000000001</v>
      </c>
      <c r="L7661">
        <v>18</v>
      </c>
      <c r="M7661">
        <v>21</v>
      </c>
      <c r="N7661">
        <v>0</v>
      </c>
      <c r="O7661" s="2">
        <v>318006</v>
      </c>
      <c r="P7661" s="2">
        <v>13310567802.9356</v>
      </c>
      <c r="Q7661" s="2">
        <v>41856.341713475849</v>
      </c>
      <c r="R7661" s="2">
        <v>4.6217612678851605</v>
      </c>
      <c r="T7661">
        <f t="shared" si="119"/>
        <v>0</v>
      </c>
      <c r="U7661" t="s">
        <v>15</v>
      </c>
    </row>
    <row r="7662" spans="1:21" x14ac:dyDescent="0.3">
      <c r="A7662" t="s">
        <v>17</v>
      </c>
      <c r="B7662" t="s">
        <v>235</v>
      </c>
      <c r="C7662" t="s">
        <v>36</v>
      </c>
      <c r="D7662" t="s">
        <v>345</v>
      </c>
      <c r="E7662">
        <v>0</v>
      </c>
      <c r="F7662">
        <v>2010</v>
      </c>
      <c r="G7662" s="2">
        <v>1061734999.9999999</v>
      </c>
      <c r="H7662" s="2">
        <v>9.0260161340721865</v>
      </c>
      <c r="I7662" s="2">
        <v>1140874000</v>
      </c>
      <c r="J7662" s="2">
        <v>9.0572376828701397</v>
      </c>
      <c r="K7662">
        <v>5.1999999999999998E-2</v>
      </c>
      <c r="L7662">
        <v>31.4</v>
      </c>
      <c r="M7662">
        <v>21</v>
      </c>
      <c r="N7662">
        <v>1</v>
      </c>
      <c r="O7662" s="2">
        <v>60483380</v>
      </c>
      <c r="P7662" s="2">
        <v>2125058244242.9199</v>
      </c>
      <c r="Q7662" s="2">
        <v>35134.581503925874</v>
      </c>
      <c r="R7662" s="2">
        <v>4.5457347849226721</v>
      </c>
      <c r="T7662">
        <f t="shared" si="119"/>
        <v>0</v>
      </c>
      <c r="U7662" t="s">
        <v>17</v>
      </c>
    </row>
    <row r="7663" spans="1:21" x14ac:dyDescent="0.3">
      <c r="A7663" t="s">
        <v>18</v>
      </c>
      <c r="B7663" t="s">
        <v>246</v>
      </c>
      <c r="C7663" t="s">
        <v>36</v>
      </c>
      <c r="D7663" t="s">
        <v>345</v>
      </c>
      <c r="E7663">
        <v>0</v>
      </c>
      <c r="F7663">
        <v>2010</v>
      </c>
      <c r="G7663" s="2">
        <v>0</v>
      </c>
      <c r="H7663" s="2" t="s">
        <v>42</v>
      </c>
      <c r="I7663" s="2" t="s">
        <v>42</v>
      </c>
      <c r="J7663" s="2" t="s">
        <v>42</v>
      </c>
      <c r="K7663">
        <v>5.1999999999999998E-2</v>
      </c>
      <c r="L7663">
        <v>39.54</v>
      </c>
      <c r="M7663">
        <v>21</v>
      </c>
      <c r="N7663">
        <v>1</v>
      </c>
      <c r="O7663" s="2">
        <v>128057000</v>
      </c>
      <c r="P7663" s="2">
        <v>5700098114744.4102</v>
      </c>
      <c r="Q7663" s="2">
        <v>44512.194684745155</v>
      </c>
      <c r="R7663" s="2">
        <v>4.6484790078070466</v>
      </c>
      <c r="T7663">
        <f t="shared" si="119"/>
        <v>0</v>
      </c>
      <c r="U7663" t="s">
        <v>18</v>
      </c>
    </row>
    <row r="7664" spans="1:21" x14ac:dyDescent="0.3">
      <c r="A7664" t="s">
        <v>46</v>
      </c>
      <c r="B7664" t="s">
        <v>356</v>
      </c>
      <c r="C7664" t="s">
        <v>36</v>
      </c>
      <c r="D7664" t="s">
        <v>345</v>
      </c>
      <c r="E7664">
        <v>0</v>
      </c>
      <c r="F7664">
        <v>2010</v>
      </c>
      <c r="G7664" s="2">
        <v>272000</v>
      </c>
      <c r="H7664" s="2">
        <v>5.4345689040341991</v>
      </c>
      <c r="I7664" s="2">
        <v>5195000</v>
      </c>
      <c r="J7664" s="2">
        <v>6.7155855518931959</v>
      </c>
      <c r="K7664">
        <v>7.0000000000000001E-3</v>
      </c>
      <c r="L7664">
        <v>21</v>
      </c>
      <c r="M7664">
        <v>21</v>
      </c>
      <c r="N7664">
        <v>0</v>
      </c>
      <c r="O7664" s="2">
        <v>49410370</v>
      </c>
      <c r="P7664" s="2">
        <v>1094499338702.72</v>
      </c>
      <c r="Q7664" s="2">
        <v>22151.207098888754</v>
      </c>
      <c r="R7664" s="2">
        <v>4.3453973974711637</v>
      </c>
      <c r="T7664">
        <f t="shared" si="119"/>
        <v>0</v>
      </c>
      <c r="U7664" t="s">
        <v>46</v>
      </c>
    </row>
    <row r="7665" spans="1:21" x14ac:dyDescent="0.3">
      <c r="A7665" t="s">
        <v>20</v>
      </c>
      <c r="B7665" t="s">
        <v>257</v>
      </c>
      <c r="C7665" t="s">
        <v>36</v>
      </c>
      <c r="D7665" t="s">
        <v>345</v>
      </c>
      <c r="E7665">
        <v>0</v>
      </c>
      <c r="F7665">
        <v>2010</v>
      </c>
      <c r="G7665" s="2" t="s">
        <v>42</v>
      </c>
      <c r="H7665" s="2" t="s">
        <v>42</v>
      </c>
      <c r="I7665" s="2">
        <v>0</v>
      </c>
      <c r="J7665" s="2" t="s">
        <v>42</v>
      </c>
      <c r="K7665">
        <v>5.1999999999999998E-2</v>
      </c>
      <c r="L7665">
        <v>28.59</v>
      </c>
      <c r="M7665">
        <v>21</v>
      </c>
      <c r="N7665">
        <v>1</v>
      </c>
      <c r="O7665" s="2">
        <v>506953</v>
      </c>
      <c r="P7665" s="2">
        <v>53212476812.2957</v>
      </c>
      <c r="Q7665" s="2">
        <v>104965.30607826702</v>
      </c>
      <c r="R7665" s="2">
        <v>5.0210457765120182</v>
      </c>
      <c r="T7665">
        <f t="shared" si="119"/>
        <v>0</v>
      </c>
      <c r="U7665" t="s">
        <v>20</v>
      </c>
    </row>
    <row r="7666" spans="1:21" x14ac:dyDescent="0.3">
      <c r="A7666" t="s">
        <v>21</v>
      </c>
      <c r="B7666" t="s">
        <v>268</v>
      </c>
      <c r="C7666" t="s">
        <v>36</v>
      </c>
      <c r="D7666" t="s">
        <v>345</v>
      </c>
      <c r="E7666">
        <v>0</v>
      </c>
      <c r="F7666">
        <v>2010</v>
      </c>
      <c r="G7666" s="2">
        <v>8000</v>
      </c>
      <c r="H7666" s="2">
        <v>3.9030899869919438</v>
      </c>
      <c r="I7666" s="2">
        <v>10690000</v>
      </c>
      <c r="J7666" s="2">
        <v>7.0289777052087778</v>
      </c>
      <c r="K7666">
        <v>0.21099999999999999</v>
      </c>
      <c r="L7666">
        <v>30</v>
      </c>
      <c r="M7666">
        <v>21</v>
      </c>
      <c r="N7666">
        <v>1</v>
      </c>
      <c r="O7666" s="2">
        <v>114255600</v>
      </c>
      <c r="P7666" s="2">
        <v>1051128603513.77</v>
      </c>
      <c r="Q7666" s="2">
        <v>9199.7994278947372</v>
      </c>
      <c r="R7666" s="2">
        <v>3.9637783590511986</v>
      </c>
      <c r="T7666">
        <f t="shared" si="119"/>
        <v>0</v>
      </c>
      <c r="U7666" t="s">
        <v>21</v>
      </c>
    </row>
    <row r="7667" spans="1:21" x14ac:dyDescent="0.3">
      <c r="A7667" t="s">
        <v>22</v>
      </c>
      <c r="B7667" t="s">
        <v>279</v>
      </c>
      <c r="C7667" t="s">
        <v>36</v>
      </c>
      <c r="D7667" t="s">
        <v>345</v>
      </c>
      <c r="E7667">
        <v>0</v>
      </c>
      <c r="F7667">
        <v>2010</v>
      </c>
      <c r="G7667" s="2">
        <v>1325000</v>
      </c>
      <c r="H7667" s="2">
        <v>6.1222158782728267</v>
      </c>
      <c r="I7667" s="2">
        <v>14698000</v>
      </c>
      <c r="J7667" s="2">
        <v>7.1672582430436282</v>
      </c>
      <c r="K7667">
        <v>1.4999999999999999E-2</v>
      </c>
      <c r="L7667">
        <v>25.5</v>
      </c>
      <c r="M7667">
        <v>21</v>
      </c>
      <c r="N7667">
        <v>1</v>
      </c>
      <c r="O7667" s="2">
        <v>16615390</v>
      </c>
      <c r="P7667" s="2">
        <v>836389937229.19702</v>
      </c>
      <c r="Q7667" s="2">
        <v>50338.266945837386</v>
      </c>
      <c r="R7667" s="2">
        <v>4.7018982595076197</v>
      </c>
      <c r="T7667">
        <f t="shared" si="119"/>
        <v>0</v>
      </c>
      <c r="U7667" t="s">
        <v>22</v>
      </c>
    </row>
    <row r="7668" spans="1:21" x14ac:dyDescent="0.3">
      <c r="A7668" t="s">
        <v>23</v>
      </c>
      <c r="B7668" t="s">
        <v>290</v>
      </c>
      <c r="C7668" t="s">
        <v>36</v>
      </c>
      <c r="D7668" t="s">
        <v>345</v>
      </c>
      <c r="E7668">
        <v>0</v>
      </c>
      <c r="F7668">
        <v>2010</v>
      </c>
      <c r="G7668" s="2">
        <v>0</v>
      </c>
      <c r="H7668" s="2" t="s">
        <v>42</v>
      </c>
      <c r="I7668" s="2">
        <v>0</v>
      </c>
      <c r="J7668" s="2" t="s">
        <v>42</v>
      </c>
      <c r="K7668">
        <v>0.24</v>
      </c>
      <c r="L7668">
        <v>30</v>
      </c>
      <c r="M7668">
        <v>21</v>
      </c>
      <c r="N7668">
        <v>1</v>
      </c>
      <c r="O7668" s="2">
        <v>4350700</v>
      </c>
      <c r="P7668" s="2">
        <v>146580949348.89301</v>
      </c>
      <c r="Q7668" s="2">
        <v>33691.3483689735</v>
      </c>
      <c r="R7668" s="2">
        <v>4.5275183923253355</v>
      </c>
      <c r="T7668">
        <f t="shared" si="119"/>
        <v>0</v>
      </c>
      <c r="U7668" t="s">
        <v>23</v>
      </c>
    </row>
    <row r="7669" spans="1:21" x14ac:dyDescent="0.3">
      <c r="A7669" t="s">
        <v>24</v>
      </c>
      <c r="B7669" t="s">
        <v>301</v>
      </c>
      <c r="C7669" t="s">
        <v>36</v>
      </c>
      <c r="D7669" t="s">
        <v>345</v>
      </c>
      <c r="E7669">
        <v>0</v>
      </c>
      <c r="F7669">
        <v>2010</v>
      </c>
      <c r="G7669" s="2">
        <v>0</v>
      </c>
      <c r="H7669" s="2" t="s">
        <v>42</v>
      </c>
      <c r="I7669" s="2" t="s">
        <v>42</v>
      </c>
      <c r="J7669" s="2" t="s">
        <v>42</v>
      </c>
      <c r="K7669">
        <v>8.5000000000000006E-2</v>
      </c>
      <c r="L7669">
        <v>28</v>
      </c>
      <c r="M7669">
        <v>21</v>
      </c>
      <c r="N7669">
        <v>1</v>
      </c>
      <c r="O7669" s="2">
        <v>4889252</v>
      </c>
      <c r="P7669" s="2">
        <v>429130952709.224</v>
      </c>
      <c r="Q7669" s="2">
        <v>87770.266844340193</v>
      </c>
      <c r="R7669" s="2">
        <v>4.9433474187262876</v>
      </c>
      <c r="T7669">
        <f t="shared" si="119"/>
        <v>0</v>
      </c>
      <c r="U7669" t="s">
        <v>24</v>
      </c>
    </row>
    <row r="7670" spans="1:21" x14ac:dyDescent="0.3">
      <c r="A7670" t="s">
        <v>25</v>
      </c>
      <c r="B7670" t="s">
        <v>312</v>
      </c>
      <c r="C7670" t="s">
        <v>36</v>
      </c>
      <c r="D7670" t="s">
        <v>345</v>
      </c>
      <c r="E7670">
        <v>0</v>
      </c>
      <c r="F7670">
        <v>2010</v>
      </c>
      <c r="G7670" s="2">
        <v>-45400000</v>
      </c>
      <c r="H7670" s="2" t="s">
        <v>42</v>
      </c>
      <c r="I7670" s="2">
        <v>160000000</v>
      </c>
      <c r="J7670" s="2">
        <v>8.204119982655925</v>
      </c>
      <c r="K7670">
        <v>7.1999999999999995E-2</v>
      </c>
      <c r="L7670">
        <v>19</v>
      </c>
      <c r="M7670">
        <v>21</v>
      </c>
      <c r="N7670">
        <v>0</v>
      </c>
      <c r="O7670" s="2">
        <v>38516690</v>
      </c>
      <c r="P7670" s="2">
        <v>479257883741.75201</v>
      </c>
      <c r="Q7670" s="2">
        <v>12442.862658804586</v>
      </c>
      <c r="R7670" s="2">
        <v>4.094920307517115</v>
      </c>
      <c r="T7670">
        <f t="shared" si="119"/>
        <v>0</v>
      </c>
      <c r="U7670" t="s">
        <v>25</v>
      </c>
    </row>
    <row r="7671" spans="1:21" x14ac:dyDescent="0.3">
      <c r="A7671" t="s">
        <v>26</v>
      </c>
      <c r="B7671" t="s">
        <v>323</v>
      </c>
      <c r="C7671" t="s">
        <v>36</v>
      </c>
      <c r="D7671" t="s">
        <v>345</v>
      </c>
      <c r="E7671">
        <v>0</v>
      </c>
      <c r="F7671">
        <v>2010</v>
      </c>
      <c r="G7671" s="2">
        <v>146000</v>
      </c>
      <c r="H7671" s="2">
        <v>5.1643528557844371</v>
      </c>
      <c r="I7671" s="2">
        <v>1309000</v>
      </c>
      <c r="J7671" s="2">
        <v>6.1169396465507555</v>
      </c>
      <c r="K7671">
        <v>7.0000000000000001E-3</v>
      </c>
      <c r="L7671">
        <v>26.5</v>
      </c>
      <c r="M7671">
        <v>21</v>
      </c>
      <c r="N7671">
        <v>1</v>
      </c>
      <c r="O7671" s="2">
        <v>10573100</v>
      </c>
      <c r="P7671" s="2">
        <v>238303443425.20999</v>
      </c>
      <c r="Q7671" s="2">
        <v>22538.654077348176</v>
      </c>
      <c r="R7671" s="2">
        <v>4.3529279780706354</v>
      </c>
      <c r="T7671">
        <f t="shared" si="119"/>
        <v>0</v>
      </c>
      <c r="U7671" t="s">
        <v>26</v>
      </c>
    </row>
    <row r="7672" spans="1:21" x14ac:dyDescent="0.3">
      <c r="A7672" t="s">
        <v>41</v>
      </c>
      <c r="B7672" t="s">
        <v>334</v>
      </c>
      <c r="C7672" t="s">
        <v>36</v>
      </c>
      <c r="D7672" t="s">
        <v>345</v>
      </c>
      <c r="E7672">
        <v>0</v>
      </c>
      <c r="F7672">
        <v>2010</v>
      </c>
      <c r="G7672" s="2">
        <v>-2649000</v>
      </c>
      <c r="H7672" s="2" t="s">
        <v>42</v>
      </c>
      <c r="I7672" s="2">
        <v>8016999.9999999991</v>
      </c>
      <c r="J7672" s="2">
        <v>6.9040118835973878</v>
      </c>
      <c r="K7672">
        <v>0.11799999999999999</v>
      </c>
      <c r="L7672">
        <v>19</v>
      </c>
      <c r="M7672">
        <v>21</v>
      </c>
      <c r="N7672">
        <v>0</v>
      </c>
      <c r="O7672" s="2">
        <v>5391428</v>
      </c>
      <c r="P7672" s="2">
        <v>89501012915.7314</v>
      </c>
      <c r="Q7672" s="2">
        <v>16600.61358803853</v>
      </c>
      <c r="R7672" s="2">
        <v>4.2201241406288794</v>
      </c>
      <c r="T7672">
        <f t="shared" si="119"/>
        <v>0</v>
      </c>
      <c r="U7672" t="s">
        <v>41</v>
      </c>
    </row>
    <row r="7673" spans="1:21" x14ac:dyDescent="0.3">
      <c r="A7673" t="s">
        <v>29</v>
      </c>
      <c r="B7673" t="s">
        <v>378</v>
      </c>
      <c r="C7673" t="s">
        <v>36</v>
      </c>
      <c r="D7673" t="s">
        <v>345</v>
      </c>
      <c r="E7673">
        <v>0</v>
      </c>
      <c r="F7673">
        <v>2010</v>
      </c>
      <c r="G7673" s="2">
        <v>-833000</v>
      </c>
      <c r="H7673" s="2" t="s">
        <v>42</v>
      </c>
      <c r="I7673" s="2" t="s">
        <v>42</v>
      </c>
      <c r="J7673" s="2" t="s">
        <v>42</v>
      </c>
      <c r="K7673">
        <v>7.0000000000000001E-3</v>
      </c>
      <c r="L7673">
        <v>26.3</v>
      </c>
      <c r="M7673">
        <v>21</v>
      </c>
      <c r="N7673">
        <v>1</v>
      </c>
      <c r="O7673" s="2">
        <v>9378126</v>
      </c>
      <c r="P7673" s="2">
        <v>488377689564.92102</v>
      </c>
      <c r="Q7673" s="2">
        <v>52076.25591348645</v>
      </c>
      <c r="R7673" s="2">
        <v>4.7166397525462314</v>
      </c>
      <c r="T7673">
        <f t="shared" si="119"/>
        <v>0</v>
      </c>
      <c r="U7673" t="s">
        <v>29</v>
      </c>
    </row>
    <row r="7674" spans="1:21" x14ac:dyDescent="0.3">
      <c r="A7674" t="s">
        <v>31</v>
      </c>
      <c r="B7674" t="s">
        <v>400</v>
      </c>
      <c r="C7674" t="s">
        <v>36</v>
      </c>
      <c r="D7674" t="s">
        <v>345</v>
      </c>
      <c r="E7674">
        <v>0</v>
      </c>
      <c r="F7674">
        <v>2010</v>
      </c>
      <c r="G7674" s="2">
        <v>0</v>
      </c>
      <c r="H7674" s="2" t="s">
        <v>42</v>
      </c>
      <c r="I7674" s="2">
        <v>0</v>
      </c>
      <c r="J7674" s="2" t="s">
        <v>42</v>
      </c>
      <c r="K7674">
        <v>7.0000000000000001E-3</v>
      </c>
      <c r="L7674">
        <v>19</v>
      </c>
      <c r="M7674">
        <v>21</v>
      </c>
      <c r="N7674">
        <v>0</v>
      </c>
      <c r="O7674" s="2">
        <v>73142150</v>
      </c>
      <c r="P7674" s="2">
        <v>771876791231.83801</v>
      </c>
      <c r="Q7674" s="2">
        <v>10553.105032212452</v>
      </c>
      <c r="R7674" s="2">
        <v>4.0233802605770963</v>
      </c>
      <c r="T7674">
        <f t="shared" si="119"/>
        <v>0</v>
      </c>
      <c r="U7674" t="s">
        <v>31</v>
      </c>
    </row>
    <row r="7675" spans="1:21" x14ac:dyDescent="0.3">
      <c r="A7675" t="s">
        <v>32</v>
      </c>
      <c r="B7675" t="s">
        <v>411</v>
      </c>
      <c r="C7675" t="s">
        <v>36</v>
      </c>
      <c r="D7675" t="s">
        <v>345</v>
      </c>
      <c r="E7675">
        <v>0</v>
      </c>
      <c r="F7675">
        <v>2010</v>
      </c>
      <c r="G7675" s="2" t="s">
        <v>42</v>
      </c>
      <c r="H7675" s="2" t="s">
        <v>42</v>
      </c>
      <c r="I7675" s="2">
        <v>10958000</v>
      </c>
      <c r="J7675" s="2">
        <v>7.0397312960986911</v>
      </c>
      <c r="K7675">
        <v>7.0000000000000001E-3</v>
      </c>
      <c r="L7675">
        <v>19</v>
      </c>
      <c r="M7675">
        <v>21</v>
      </c>
      <c r="N7675">
        <v>0</v>
      </c>
      <c r="O7675" s="2">
        <v>61914640</v>
      </c>
      <c r="P7675" s="2">
        <v>2441173394729.6201</v>
      </c>
      <c r="Q7675" s="2">
        <v>39428.047950042514</v>
      </c>
      <c r="R7675" s="2">
        <v>4.5958052760458168</v>
      </c>
      <c r="T7675">
        <f t="shared" si="119"/>
        <v>0</v>
      </c>
      <c r="U7675" t="s">
        <v>32</v>
      </c>
    </row>
    <row r="7676" spans="1:21" x14ac:dyDescent="0.3">
      <c r="A7676" t="s">
        <v>33</v>
      </c>
      <c r="B7676" t="s">
        <v>422</v>
      </c>
      <c r="C7676" t="s">
        <v>36</v>
      </c>
      <c r="D7676" t="s">
        <v>345</v>
      </c>
      <c r="E7676">
        <v>0</v>
      </c>
      <c r="F7676">
        <v>2010</v>
      </c>
      <c r="G7676" s="2">
        <v>2000000</v>
      </c>
      <c r="H7676" s="2">
        <v>6.3010299956639813</v>
      </c>
      <c r="I7676" s="2" t="s">
        <v>42</v>
      </c>
      <c r="J7676" s="2" t="s">
        <v>42</v>
      </c>
      <c r="K7676">
        <v>7.0000000000000001E-3</v>
      </c>
      <c r="L7676">
        <v>19</v>
      </c>
      <c r="M7676">
        <v>21</v>
      </c>
      <c r="N7676">
        <v>0</v>
      </c>
      <c r="O7676" s="2">
        <v>309347100</v>
      </c>
      <c r="P7676" s="2">
        <v>14964372000000</v>
      </c>
      <c r="Q7676" s="2">
        <v>48374.049732484964</v>
      </c>
      <c r="R7676" s="2">
        <v>4.6846124467609913</v>
      </c>
      <c r="T7676">
        <f t="shared" si="119"/>
        <v>0</v>
      </c>
      <c r="U7676" t="s">
        <v>33</v>
      </c>
    </row>
    <row r="7677" spans="1:21" x14ac:dyDescent="0.3">
      <c r="A7677" t="s">
        <v>34</v>
      </c>
      <c r="B7677" t="s">
        <v>103</v>
      </c>
      <c r="C7677" t="s">
        <v>36</v>
      </c>
      <c r="D7677" t="s">
        <v>345</v>
      </c>
      <c r="E7677">
        <v>0</v>
      </c>
      <c r="F7677">
        <v>2010</v>
      </c>
      <c r="G7677" s="2">
        <v>0</v>
      </c>
      <c r="H7677" s="2" t="s">
        <v>42</v>
      </c>
      <c r="I7677" s="2">
        <v>0</v>
      </c>
      <c r="J7677" s="2" t="s">
        <v>42</v>
      </c>
      <c r="K7677">
        <v>0.17299999999999999</v>
      </c>
      <c r="L7677">
        <v>26.8</v>
      </c>
      <c r="M7677">
        <v>21</v>
      </c>
      <c r="N7677">
        <v>1</v>
      </c>
      <c r="O7677" s="2">
        <v>17094280</v>
      </c>
      <c r="P7677" s="2">
        <v>218537551220.07101</v>
      </c>
      <c r="Q7677" s="2">
        <v>12784.250124607237</v>
      </c>
      <c r="R7677" s="2">
        <v>4.1066752590501769</v>
      </c>
      <c r="T7677">
        <f t="shared" si="119"/>
        <v>0</v>
      </c>
      <c r="U7677" t="s">
        <v>34</v>
      </c>
    </row>
    <row r="7678" spans="1:21" x14ac:dyDescent="0.3">
      <c r="A7678" t="s">
        <v>35</v>
      </c>
      <c r="B7678" t="s">
        <v>136</v>
      </c>
      <c r="C7678" t="s">
        <v>36</v>
      </c>
      <c r="D7678" t="s">
        <v>345</v>
      </c>
      <c r="E7678">
        <v>0</v>
      </c>
      <c r="F7678">
        <v>2010</v>
      </c>
      <c r="G7678" s="2">
        <v>52000</v>
      </c>
      <c r="H7678" s="2">
        <v>4.7160033436347994</v>
      </c>
      <c r="I7678" s="2">
        <v>-314000</v>
      </c>
      <c r="J7678" s="2" t="s">
        <v>42</v>
      </c>
      <c r="K7678">
        <v>3.3000000000000002E-2</v>
      </c>
      <c r="L7678">
        <v>22</v>
      </c>
      <c r="M7678">
        <v>21</v>
      </c>
      <c r="N7678">
        <v>1</v>
      </c>
      <c r="O7678" s="2">
        <v>1336886</v>
      </c>
      <c r="P7678" s="2">
        <v>19490936349.175301</v>
      </c>
      <c r="Q7678" s="2">
        <v>14579.35556896796</v>
      </c>
      <c r="R7678" s="2">
        <v>4.163738327889603</v>
      </c>
      <c r="T7678">
        <f t="shared" si="119"/>
        <v>0</v>
      </c>
      <c r="U7678" t="s">
        <v>35</v>
      </c>
    </row>
    <row r="7679" spans="1:21" x14ac:dyDescent="0.3">
      <c r="A7679" t="s">
        <v>38</v>
      </c>
      <c r="B7679" t="s">
        <v>224</v>
      </c>
      <c r="C7679" t="s">
        <v>36</v>
      </c>
      <c r="D7679" t="s">
        <v>345</v>
      </c>
      <c r="E7679">
        <v>0</v>
      </c>
      <c r="F7679">
        <v>2010</v>
      </c>
      <c r="G7679" s="2">
        <v>0</v>
      </c>
      <c r="H7679" s="2" t="s">
        <v>42</v>
      </c>
      <c r="I7679" s="2">
        <v>0</v>
      </c>
      <c r="J7679" s="2" t="s">
        <v>42</v>
      </c>
      <c r="K7679">
        <v>4.2999999999999997E-2</v>
      </c>
      <c r="L7679">
        <v>12.5</v>
      </c>
      <c r="M7679">
        <v>21</v>
      </c>
      <c r="N7679">
        <v>0</v>
      </c>
      <c r="O7679" s="2">
        <v>7623600</v>
      </c>
      <c r="P7679" s="2">
        <v>233609522091.46799</v>
      </c>
      <c r="Q7679" s="2">
        <v>30642.940617486227</v>
      </c>
      <c r="R7679" s="2">
        <v>4.4863304395724528</v>
      </c>
      <c r="T7679">
        <f t="shared" si="119"/>
        <v>0</v>
      </c>
      <c r="U7679" t="s">
        <v>38</v>
      </c>
    </row>
    <row r="7680" spans="1:21" x14ac:dyDescent="0.3">
      <c r="A7680" t="s">
        <v>6</v>
      </c>
      <c r="B7680" t="s">
        <v>71</v>
      </c>
      <c r="C7680" t="s">
        <v>36</v>
      </c>
      <c r="D7680" t="s">
        <v>346</v>
      </c>
      <c r="E7680">
        <v>0</v>
      </c>
      <c r="F7680">
        <v>2011</v>
      </c>
      <c r="G7680" s="2">
        <v>25070000</v>
      </c>
      <c r="H7680" s="2">
        <v>7.3991543339582169</v>
      </c>
      <c r="I7680" s="2">
        <v>174870000</v>
      </c>
      <c r="J7680" s="2">
        <v>8.2427153100391077</v>
      </c>
      <c r="K7680">
        <v>0.106</v>
      </c>
      <c r="L7680">
        <v>25</v>
      </c>
      <c r="M7680">
        <v>21</v>
      </c>
      <c r="N7680">
        <v>1</v>
      </c>
      <c r="O7680" s="2">
        <v>8388534</v>
      </c>
      <c r="P7680" s="2">
        <v>431120310088.82001</v>
      </c>
      <c r="Q7680" s="2">
        <v>51393.999248118918</v>
      </c>
      <c r="R7680" s="2">
        <v>4.7109124138286074</v>
      </c>
      <c r="T7680">
        <f t="shared" si="119"/>
        <v>0</v>
      </c>
      <c r="U7680" t="s">
        <v>6</v>
      </c>
    </row>
    <row r="7681" spans="1:21" x14ac:dyDescent="0.3">
      <c r="A7681" t="s">
        <v>7</v>
      </c>
      <c r="B7681" t="s">
        <v>82</v>
      </c>
      <c r="C7681" t="s">
        <v>36</v>
      </c>
      <c r="D7681" t="s">
        <v>346</v>
      </c>
      <c r="E7681">
        <v>0</v>
      </c>
      <c r="F7681">
        <v>2011</v>
      </c>
      <c r="G7681" s="2">
        <v>-1393000</v>
      </c>
      <c r="H7681" s="2" t="s">
        <v>42</v>
      </c>
      <c r="I7681" s="2">
        <v>7772000</v>
      </c>
      <c r="J7681" s="2">
        <v>6.890532791927745</v>
      </c>
      <c r="K7681">
        <v>0.04</v>
      </c>
      <c r="L7681">
        <v>33.99</v>
      </c>
      <c r="M7681">
        <v>21</v>
      </c>
      <c r="N7681">
        <v>1</v>
      </c>
      <c r="O7681" s="2">
        <v>11047740</v>
      </c>
      <c r="P7681" s="2">
        <v>527008453886.92902</v>
      </c>
      <c r="Q7681" s="2">
        <v>47702.829165687195</v>
      </c>
      <c r="R7681" s="2">
        <v>4.6785441369983936</v>
      </c>
      <c r="T7681">
        <f t="shared" si="119"/>
        <v>0</v>
      </c>
      <c r="U7681" t="s">
        <v>7</v>
      </c>
    </row>
    <row r="7682" spans="1:21" x14ac:dyDescent="0.3">
      <c r="A7682" t="s">
        <v>8</v>
      </c>
      <c r="B7682" t="s">
        <v>115</v>
      </c>
      <c r="C7682" t="s">
        <v>36</v>
      </c>
      <c r="D7682" t="s">
        <v>346</v>
      </c>
      <c r="E7682">
        <v>0</v>
      </c>
      <c r="F7682">
        <v>2011</v>
      </c>
      <c r="G7682" s="2">
        <v>86191000</v>
      </c>
      <c r="H7682" s="2">
        <v>7.9354619194859746</v>
      </c>
      <c r="I7682" s="2">
        <v>175965000</v>
      </c>
      <c r="J7682" s="2">
        <v>8.24542629384562</v>
      </c>
      <c r="K7682">
        <v>0.01</v>
      </c>
      <c r="L7682">
        <v>19</v>
      </c>
      <c r="M7682">
        <v>21</v>
      </c>
      <c r="N7682">
        <v>0</v>
      </c>
      <c r="O7682" s="2">
        <v>10496670</v>
      </c>
      <c r="P7682" s="2">
        <v>227948349666.354</v>
      </c>
      <c r="Q7682" s="2">
        <v>21716.253789664152</v>
      </c>
      <c r="R7682" s="2">
        <v>4.3367849084490437</v>
      </c>
      <c r="T7682">
        <f t="shared" si="119"/>
        <v>0</v>
      </c>
      <c r="U7682" t="s">
        <v>8</v>
      </c>
    </row>
    <row r="7683" spans="1:21" x14ac:dyDescent="0.3">
      <c r="A7683" t="s">
        <v>9</v>
      </c>
      <c r="B7683" t="s">
        <v>126</v>
      </c>
      <c r="C7683" t="s">
        <v>36</v>
      </c>
      <c r="D7683" t="s">
        <v>346</v>
      </c>
      <c r="E7683">
        <v>0</v>
      </c>
      <c r="F7683">
        <v>2011</v>
      </c>
      <c r="G7683" s="2">
        <v>5227000</v>
      </c>
      <c r="H7683" s="2">
        <v>6.7182525000977504</v>
      </c>
      <c r="I7683" s="2">
        <v>46823000</v>
      </c>
      <c r="J7683" s="2">
        <v>7.6704592359668906</v>
      </c>
      <c r="K7683">
        <v>3.3000000000000002E-2</v>
      </c>
      <c r="L7683">
        <v>25</v>
      </c>
      <c r="M7683">
        <v>21</v>
      </c>
      <c r="N7683">
        <v>1</v>
      </c>
      <c r="O7683" s="2">
        <v>5570572</v>
      </c>
      <c r="P7683" s="2">
        <v>344003209695.60602</v>
      </c>
      <c r="Q7683" s="2">
        <v>61753.660072180384</v>
      </c>
      <c r="R7683" s="2">
        <v>4.7906627028555082</v>
      </c>
      <c r="T7683">
        <f t="shared" ref="T7683:T7746" si="120">IF(S7683&lt;0,1,0)</f>
        <v>0</v>
      </c>
      <c r="U7683" t="s">
        <v>9</v>
      </c>
    </row>
    <row r="7684" spans="1:21" x14ac:dyDescent="0.3">
      <c r="A7684" t="s">
        <v>10</v>
      </c>
      <c r="B7684" t="s">
        <v>148</v>
      </c>
      <c r="C7684" t="s">
        <v>36</v>
      </c>
      <c r="D7684" t="s">
        <v>346</v>
      </c>
      <c r="E7684">
        <v>0</v>
      </c>
      <c r="F7684">
        <v>2011</v>
      </c>
      <c r="G7684" s="2">
        <v>3329000</v>
      </c>
      <c r="H7684" s="2">
        <v>6.5223137951566672</v>
      </c>
      <c r="I7684" s="2">
        <v>2565000</v>
      </c>
      <c r="J7684" s="2">
        <v>6.4090873694478354</v>
      </c>
      <c r="K7684">
        <v>1.9E-2</v>
      </c>
      <c r="L7684">
        <v>26</v>
      </c>
      <c r="M7684">
        <v>21</v>
      </c>
      <c r="N7684">
        <v>1</v>
      </c>
      <c r="O7684" s="2">
        <v>5386000</v>
      </c>
      <c r="P7684" s="2">
        <v>273674236772.815</v>
      </c>
      <c r="Q7684" s="2">
        <v>50812.149419386369</v>
      </c>
      <c r="R7684" s="2">
        <v>4.7059675665149951</v>
      </c>
      <c r="T7684">
        <f t="shared" si="120"/>
        <v>0</v>
      </c>
      <c r="U7684" t="s">
        <v>10</v>
      </c>
    </row>
    <row r="7685" spans="1:21" x14ac:dyDescent="0.3">
      <c r="A7685" t="s">
        <v>11</v>
      </c>
      <c r="B7685" t="s">
        <v>159</v>
      </c>
      <c r="C7685" t="s">
        <v>36</v>
      </c>
      <c r="D7685" t="s">
        <v>346</v>
      </c>
      <c r="E7685">
        <v>0</v>
      </c>
      <c r="F7685">
        <v>2011</v>
      </c>
      <c r="G7685" s="2">
        <v>-13928000</v>
      </c>
      <c r="H7685" s="2" t="s">
        <v>42</v>
      </c>
      <c r="I7685" s="2">
        <v>164508000</v>
      </c>
      <c r="J7685" s="2">
        <v>8.2161870224767242</v>
      </c>
      <c r="K7685">
        <v>4.4999999999999998E-2</v>
      </c>
      <c r="L7685">
        <v>36.09639</v>
      </c>
      <c r="M7685">
        <v>21</v>
      </c>
      <c r="N7685">
        <v>1</v>
      </c>
      <c r="O7685" s="2">
        <v>63223160</v>
      </c>
      <c r="P7685" s="2">
        <v>2862680142625.1401</v>
      </c>
      <c r="Q7685" s="2">
        <v>45278.979137157017</v>
      </c>
      <c r="R7685" s="2">
        <v>4.6558966266586292</v>
      </c>
      <c r="T7685">
        <f t="shared" si="120"/>
        <v>0</v>
      </c>
      <c r="U7685" t="s">
        <v>11</v>
      </c>
    </row>
    <row r="7686" spans="1:21" x14ac:dyDescent="0.3">
      <c r="A7686" t="s">
        <v>12</v>
      </c>
      <c r="B7686" t="s">
        <v>170</v>
      </c>
      <c r="C7686" t="s">
        <v>36</v>
      </c>
      <c r="D7686" t="s">
        <v>346</v>
      </c>
      <c r="E7686">
        <v>0</v>
      </c>
      <c r="F7686">
        <v>2011</v>
      </c>
      <c r="G7686" s="2">
        <v>-37604000</v>
      </c>
      <c r="H7686" s="2" t="s">
        <v>42</v>
      </c>
      <c r="I7686" s="2">
        <v>116580000</v>
      </c>
      <c r="J7686" s="2">
        <v>8.0666240509834264</v>
      </c>
      <c r="K7686">
        <v>2.3E-2</v>
      </c>
      <c r="L7686">
        <v>29.545000000000002</v>
      </c>
      <c r="M7686">
        <v>21</v>
      </c>
      <c r="N7686">
        <v>1</v>
      </c>
      <c r="O7686" s="2">
        <v>81039750</v>
      </c>
      <c r="P7686" s="2">
        <v>3757698281117.5498</v>
      </c>
      <c r="Q7686" s="2">
        <v>46368.58185171536</v>
      </c>
      <c r="R7686" s="2">
        <v>4.6662238135280498</v>
      </c>
      <c r="T7686">
        <f t="shared" si="120"/>
        <v>0</v>
      </c>
      <c r="U7686" t="s">
        <v>12</v>
      </c>
    </row>
    <row r="7687" spans="1:21" x14ac:dyDescent="0.3">
      <c r="A7687" t="s">
        <v>13</v>
      </c>
      <c r="B7687" t="s">
        <v>181</v>
      </c>
      <c r="C7687" t="s">
        <v>36</v>
      </c>
      <c r="D7687" t="s">
        <v>346</v>
      </c>
      <c r="E7687">
        <v>0</v>
      </c>
      <c r="F7687">
        <v>2011</v>
      </c>
      <c r="G7687" s="2">
        <v>42000</v>
      </c>
      <c r="H7687" s="2">
        <v>4.6232492903979008</v>
      </c>
      <c r="I7687" s="2">
        <v>-5091000</v>
      </c>
      <c r="J7687" s="2" t="s">
        <v>42</v>
      </c>
      <c r="K7687">
        <v>3.2000000000000001E-2</v>
      </c>
      <c r="L7687">
        <v>20</v>
      </c>
      <c r="M7687">
        <v>21</v>
      </c>
      <c r="N7687">
        <v>0</v>
      </c>
      <c r="O7687" s="2">
        <v>11124000</v>
      </c>
      <c r="P7687" s="2">
        <v>287797822093.17798</v>
      </c>
      <c r="Q7687" s="2">
        <v>25871.792708843761</v>
      </c>
      <c r="R7687" s="2">
        <v>4.4128265229022317</v>
      </c>
      <c r="T7687">
        <f t="shared" si="120"/>
        <v>0</v>
      </c>
      <c r="U7687" t="s">
        <v>13</v>
      </c>
    </row>
    <row r="7688" spans="1:21" x14ac:dyDescent="0.3">
      <c r="A7688" t="s">
        <v>14</v>
      </c>
      <c r="B7688" t="s">
        <v>192</v>
      </c>
      <c r="C7688" t="s">
        <v>36</v>
      </c>
      <c r="D7688" t="s">
        <v>346</v>
      </c>
      <c r="E7688">
        <v>0</v>
      </c>
      <c r="F7688">
        <v>2011</v>
      </c>
      <c r="G7688" s="2">
        <v>19569000</v>
      </c>
      <c r="H7688" s="2">
        <v>7.2915686332421501</v>
      </c>
      <c r="I7688" s="2">
        <v>15192000</v>
      </c>
      <c r="J7688" s="2">
        <v>7.1816149517289611</v>
      </c>
      <c r="K7688">
        <v>2.9000000000000001E-2</v>
      </c>
      <c r="L7688">
        <v>19</v>
      </c>
      <c r="M7688">
        <v>21</v>
      </c>
      <c r="N7688">
        <v>0</v>
      </c>
      <c r="O7688" s="2">
        <v>9958823</v>
      </c>
      <c r="P7688" s="2">
        <v>140782064609.18701</v>
      </c>
      <c r="Q7688" s="2">
        <v>14136.41598100368</v>
      </c>
      <c r="R7688" s="2">
        <v>4.1503393163230147</v>
      </c>
      <c r="T7688">
        <f t="shared" si="120"/>
        <v>0</v>
      </c>
      <c r="U7688" t="s">
        <v>14</v>
      </c>
    </row>
    <row r="7689" spans="1:21" x14ac:dyDescent="0.3">
      <c r="A7689" t="s">
        <v>15</v>
      </c>
      <c r="B7689" t="s">
        <v>203</v>
      </c>
      <c r="C7689" t="s">
        <v>36</v>
      </c>
      <c r="D7689" t="s">
        <v>346</v>
      </c>
      <c r="E7689">
        <v>0</v>
      </c>
      <c r="F7689">
        <v>2011</v>
      </c>
      <c r="G7689" s="2">
        <v>0</v>
      </c>
      <c r="H7689" s="2" t="s">
        <v>42</v>
      </c>
      <c r="I7689" s="2">
        <v>0</v>
      </c>
      <c r="J7689" s="2" t="s">
        <v>42</v>
      </c>
      <c r="K7689">
        <v>0.16700000000000001</v>
      </c>
      <c r="L7689">
        <v>20</v>
      </c>
      <c r="M7689">
        <v>21</v>
      </c>
      <c r="N7689">
        <v>0</v>
      </c>
      <c r="O7689" s="2">
        <v>319013.5</v>
      </c>
      <c r="P7689" s="2">
        <v>14732689534.5966</v>
      </c>
      <c r="Q7689" s="2">
        <v>46182.025320547873</v>
      </c>
      <c r="R7689" s="2">
        <v>4.6644729750569169</v>
      </c>
      <c r="T7689">
        <f t="shared" si="120"/>
        <v>0</v>
      </c>
      <c r="U7689" t="s">
        <v>15</v>
      </c>
    </row>
    <row r="7690" spans="1:21" x14ac:dyDescent="0.3">
      <c r="A7690" t="s">
        <v>17</v>
      </c>
      <c r="B7690" t="s">
        <v>236</v>
      </c>
      <c r="C7690" t="s">
        <v>36</v>
      </c>
      <c r="D7690" t="s">
        <v>346</v>
      </c>
      <c r="E7690">
        <v>0</v>
      </c>
      <c r="F7690">
        <v>2011</v>
      </c>
      <c r="G7690" s="2">
        <v>-1154875000</v>
      </c>
      <c r="H7690" s="2" t="s">
        <v>42</v>
      </c>
      <c r="I7690" s="2">
        <v>32110999.999999996</v>
      </c>
      <c r="J7690" s="2">
        <v>7.5066538305655506</v>
      </c>
      <c r="K7690">
        <v>5.1999999999999998E-2</v>
      </c>
      <c r="L7690">
        <v>31.4</v>
      </c>
      <c r="M7690">
        <v>21</v>
      </c>
      <c r="N7690">
        <v>1</v>
      </c>
      <c r="O7690" s="2">
        <v>60626440</v>
      </c>
      <c r="P7690" s="2">
        <v>2276292404600.52</v>
      </c>
      <c r="Q7690" s="2">
        <v>37546.199390901398</v>
      </c>
      <c r="R7690" s="2">
        <v>4.5745659821631799</v>
      </c>
      <c r="T7690">
        <f t="shared" si="120"/>
        <v>0</v>
      </c>
      <c r="U7690" t="s">
        <v>17</v>
      </c>
    </row>
    <row r="7691" spans="1:21" x14ac:dyDescent="0.3">
      <c r="A7691" t="s">
        <v>18</v>
      </c>
      <c r="B7691" t="s">
        <v>247</v>
      </c>
      <c r="C7691" t="s">
        <v>36</v>
      </c>
      <c r="D7691" t="s">
        <v>346</v>
      </c>
      <c r="E7691">
        <v>0</v>
      </c>
      <c r="F7691">
        <v>2011</v>
      </c>
      <c r="G7691" s="2">
        <v>0</v>
      </c>
      <c r="H7691" s="2" t="s">
        <v>42</v>
      </c>
      <c r="I7691" s="2" t="s">
        <v>42</v>
      </c>
      <c r="J7691" s="2" t="s">
        <v>42</v>
      </c>
      <c r="K7691">
        <v>5.1999999999999998E-2</v>
      </c>
      <c r="L7691">
        <v>39.54</v>
      </c>
      <c r="M7691">
        <v>21</v>
      </c>
      <c r="N7691">
        <v>1</v>
      </c>
      <c r="O7691" s="2">
        <v>127799000</v>
      </c>
      <c r="P7691" s="2">
        <v>6157459594823.7197</v>
      </c>
      <c r="Q7691" s="2">
        <v>48180.812015929077</v>
      </c>
      <c r="R7691" s="2">
        <v>4.6828741151115869</v>
      </c>
      <c r="T7691">
        <f t="shared" si="120"/>
        <v>0</v>
      </c>
      <c r="U7691" t="s">
        <v>18</v>
      </c>
    </row>
    <row r="7692" spans="1:21" x14ac:dyDescent="0.3">
      <c r="A7692" t="s">
        <v>46</v>
      </c>
      <c r="B7692" t="s">
        <v>357</v>
      </c>
      <c r="C7692" t="s">
        <v>36</v>
      </c>
      <c r="D7692" t="s">
        <v>346</v>
      </c>
      <c r="E7692">
        <v>0</v>
      </c>
      <c r="F7692">
        <v>2011</v>
      </c>
      <c r="G7692" s="2">
        <v>178000</v>
      </c>
      <c r="H7692" s="2">
        <v>5.2504200023088936</v>
      </c>
      <c r="I7692" s="2">
        <v>4400000</v>
      </c>
      <c r="J7692" s="2">
        <v>6.6434526764861879</v>
      </c>
      <c r="K7692">
        <v>7.0000000000000001E-3</v>
      </c>
      <c r="L7692">
        <v>21</v>
      </c>
      <c r="M7692">
        <v>21</v>
      </c>
      <c r="N7692">
        <v>0</v>
      </c>
      <c r="O7692" s="2">
        <v>49779440</v>
      </c>
      <c r="P7692" s="2">
        <v>1202463682633.8501</v>
      </c>
      <c r="Q7692" s="2">
        <v>24155.829849308269</v>
      </c>
      <c r="R7692" s="2">
        <v>4.3830219618301873</v>
      </c>
      <c r="T7692">
        <f t="shared" si="120"/>
        <v>0</v>
      </c>
      <c r="U7692" t="s">
        <v>46</v>
      </c>
    </row>
    <row r="7693" spans="1:21" x14ac:dyDescent="0.3">
      <c r="A7693" t="s">
        <v>20</v>
      </c>
      <c r="B7693" t="s">
        <v>258</v>
      </c>
      <c r="C7693" t="s">
        <v>36</v>
      </c>
      <c r="D7693" t="s">
        <v>346</v>
      </c>
      <c r="E7693">
        <v>0</v>
      </c>
      <c r="F7693">
        <v>2011</v>
      </c>
      <c r="G7693" s="2">
        <v>11838000</v>
      </c>
      <c r="H7693" s="2">
        <v>7.0732783356358349</v>
      </c>
      <c r="I7693" s="2">
        <v>0</v>
      </c>
      <c r="J7693" s="2" t="s">
        <v>42</v>
      </c>
      <c r="K7693">
        <v>5.1999999999999998E-2</v>
      </c>
      <c r="L7693">
        <v>28.8</v>
      </c>
      <c r="M7693">
        <v>21</v>
      </c>
      <c r="N7693">
        <v>1</v>
      </c>
      <c r="O7693" s="2">
        <v>518346</v>
      </c>
      <c r="P7693" s="2">
        <v>60004630234.413498</v>
      </c>
      <c r="Q7693" s="2">
        <v>115761.73103373712</v>
      </c>
      <c r="R7693" s="2">
        <v>5.0635650123471523</v>
      </c>
      <c r="T7693">
        <f t="shared" si="120"/>
        <v>0</v>
      </c>
      <c r="U7693" t="s">
        <v>20</v>
      </c>
    </row>
    <row r="7694" spans="1:21" x14ac:dyDescent="0.3">
      <c r="A7694" t="s">
        <v>21</v>
      </c>
      <c r="B7694" t="s">
        <v>269</v>
      </c>
      <c r="C7694" t="s">
        <v>36</v>
      </c>
      <c r="D7694" t="s">
        <v>346</v>
      </c>
      <c r="E7694">
        <v>0</v>
      </c>
      <c r="F7694">
        <v>2011</v>
      </c>
      <c r="G7694" s="2">
        <v>0</v>
      </c>
      <c r="H7694" s="2" t="s">
        <v>42</v>
      </c>
      <c r="I7694" s="2">
        <v>10486000</v>
      </c>
      <c r="J7694" s="2">
        <v>7.0206098533777048</v>
      </c>
      <c r="K7694">
        <v>0.21099999999999999</v>
      </c>
      <c r="L7694">
        <v>30</v>
      </c>
      <c r="M7694">
        <v>21</v>
      </c>
      <c r="N7694">
        <v>1</v>
      </c>
      <c r="O7694" s="2">
        <v>115682900</v>
      </c>
      <c r="P7694" s="2">
        <v>1171187519660.6399</v>
      </c>
      <c r="Q7694" s="2">
        <v>10124.119637912258</v>
      </c>
      <c r="R7694" s="2">
        <v>4.0053572686255015</v>
      </c>
      <c r="T7694">
        <f t="shared" si="120"/>
        <v>0</v>
      </c>
      <c r="U7694" t="s">
        <v>21</v>
      </c>
    </row>
    <row r="7695" spans="1:21" x14ac:dyDescent="0.3">
      <c r="A7695" t="s">
        <v>22</v>
      </c>
      <c r="B7695" t="s">
        <v>280</v>
      </c>
      <c r="C7695" t="s">
        <v>36</v>
      </c>
      <c r="D7695" t="s">
        <v>346</v>
      </c>
      <c r="E7695">
        <v>0</v>
      </c>
      <c r="F7695">
        <v>2011</v>
      </c>
      <c r="G7695" s="2">
        <v>-8356999.9999999991</v>
      </c>
      <c r="H7695" s="2" t="s">
        <v>42</v>
      </c>
      <c r="I7695" s="2">
        <v>5181000</v>
      </c>
      <c r="J7695" s="2">
        <v>6.7144135922871211</v>
      </c>
      <c r="K7695">
        <v>1.4999999999999999E-2</v>
      </c>
      <c r="L7695">
        <v>25</v>
      </c>
      <c r="M7695">
        <v>21</v>
      </c>
      <c r="N7695">
        <v>1</v>
      </c>
      <c r="O7695" s="2">
        <v>16693070</v>
      </c>
      <c r="P7695" s="2">
        <v>893757287201.68799</v>
      </c>
      <c r="Q7695" s="2">
        <v>53540.61818477296</v>
      </c>
      <c r="R7695" s="2">
        <v>4.7286833812828482</v>
      </c>
      <c r="T7695">
        <f t="shared" si="120"/>
        <v>0</v>
      </c>
      <c r="U7695" t="s">
        <v>22</v>
      </c>
    </row>
    <row r="7696" spans="1:21" x14ac:dyDescent="0.3">
      <c r="A7696" t="s">
        <v>23</v>
      </c>
      <c r="B7696" t="s">
        <v>291</v>
      </c>
      <c r="C7696" t="s">
        <v>36</v>
      </c>
      <c r="D7696" t="s">
        <v>346</v>
      </c>
      <c r="E7696">
        <v>0</v>
      </c>
      <c r="F7696">
        <v>2011</v>
      </c>
      <c r="G7696" s="2">
        <v>0</v>
      </c>
      <c r="H7696" s="2" t="s">
        <v>42</v>
      </c>
      <c r="I7696" s="2">
        <v>0</v>
      </c>
      <c r="J7696" s="2" t="s">
        <v>42</v>
      </c>
      <c r="K7696">
        <v>0.24</v>
      </c>
      <c r="L7696">
        <v>28</v>
      </c>
      <c r="M7696">
        <v>21</v>
      </c>
      <c r="N7696">
        <v>1</v>
      </c>
      <c r="O7696" s="2">
        <v>4384000</v>
      </c>
      <c r="P7696" s="2">
        <v>168461998741.29501</v>
      </c>
      <c r="Q7696" s="2">
        <v>38426.550807777145</v>
      </c>
      <c r="R7696" s="2">
        <v>4.5846314036582969</v>
      </c>
      <c r="T7696">
        <f t="shared" si="120"/>
        <v>0</v>
      </c>
      <c r="U7696" t="s">
        <v>23</v>
      </c>
    </row>
    <row r="7697" spans="1:21" x14ac:dyDescent="0.3">
      <c r="A7697" t="s">
        <v>25</v>
      </c>
      <c r="B7697" t="s">
        <v>313</v>
      </c>
      <c r="C7697" t="s">
        <v>36</v>
      </c>
      <c r="D7697" t="s">
        <v>346</v>
      </c>
      <c r="E7697">
        <v>0</v>
      </c>
      <c r="F7697">
        <v>2011</v>
      </c>
      <c r="G7697" s="2">
        <v>-40000000</v>
      </c>
      <c r="H7697" s="2" t="s">
        <v>42</v>
      </c>
      <c r="I7697" s="2">
        <v>109700000</v>
      </c>
      <c r="J7697" s="2">
        <v>8.0402066275747117</v>
      </c>
      <c r="K7697">
        <v>7.1999999999999995E-2</v>
      </c>
      <c r="L7697">
        <v>19</v>
      </c>
      <c r="M7697">
        <v>21</v>
      </c>
      <c r="N7697">
        <v>0</v>
      </c>
      <c r="O7697" s="2">
        <v>38525670</v>
      </c>
      <c r="P7697" s="2">
        <v>528725113045.82599</v>
      </c>
      <c r="Q7697" s="2">
        <v>13723.969318270805</v>
      </c>
      <c r="R7697" s="2">
        <v>4.137479738463079</v>
      </c>
      <c r="T7697">
        <f t="shared" si="120"/>
        <v>0</v>
      </c>
      <c r="U7697" t="s">
        <v>25</v>
      </c>
    </row>
    <row r="7698" spans="1:21" x14ac:dyDescent="0.3">
      <c r="A7698" t="s">
        <v>26</v>
      </c>
      <c r="B7698" t="s">
        <v>324</v>
      </c>
      <c r="C7698" t="s">
        <v>36</v>
      </c>
      <c r="D7698" t="s">
        <v>346</v>
      </c>
      <c r="E7698">
        <v>0</v>
      </c>
      <c r="F7698">
        <v>2011</v>
      </c>
      <c r="G7698" s="2">
        <v>0</v>
      </c>
      <c r="H7698" s="2" t="s">
        <v>42</v>
      </c>
      <c r="I7698" s="2">
        <v>1269000</v>
      </c>
      <c r="J7698" s="2">
        <v>6.1034616220947049</v>
      </c>
      <c r="K7698">
        <v>7.0000000000000001E-3</v>
      </c>
      <c r="L7698">
        <v>28.5</v>
      </c>
      <c r="M7698">
        <v>21</v>
      </c>
      <c r="N7698">
        <v>1</v>
      </c>
      <c r="O7698" s="2">
        <v>10557560</v>
      </c>
      <c r="P7698" s="2">
        <v>244895101712.45099</v>
      </c>
      <c r="Q7698" s="2">
        <v>23196.18375007587</v>
      </c>
      <c r="R7698" s="2">
        <v>4.3654165403817444</v>
      </c>
      <c r="T7698">
        <f t="shared" si="120"/>
        <v>0</v>
      </c>
      <c r="U7698" t="s">
        <v>26</v>
      </c>
    </row>
    <row r="7699" spans="1:21" x14ac:dyDescent="0.3">
      <c r="A7699" t="s">
        <v>41</v>
      </c>
      <c r="B7699" t="s">
        <v>335</v>
      </c>
      <c r="C7699" t="s">
        <v>36</v>
      </c>
      <c r="D7699" t="s">
        <v>346</v>
      </c>
      <c r="E7699">
        <v>0</v>
      </c>
      <c r="F7699">
        <v>2011</v>
      </c>
      <c r="G7699" s="2">
        <v>6964000</v>
      </c>
      <c r="H7699" s="2">
        <v>6.8428587624452932</v>
      </c>
      <c r="I7699" s="2">
        <v>15544000</v>
      </c>
      <c r="J7699" s="2">
        <v>7.1915627875917263</v>
      </c>
      <c r="K7699">
        <v>0.11799999999999999</v>
      </c>
      <c r="L7699">
        <v>19</v>
      </c>
      <c r="M7699">
        <v>21</v>
      </c>
      <c r="N7699">
        <v>0</v>
      </c>
      <c r="O7699" s="2">
        <v>5398384</v>
      </c>
      <c r="P7699" s="2">
        <v>98181259740.091904</v>
      </c>
      <c r="Q7699" s="2">
        <v>18187.157441947795</v>
      </c>
      <c r="R7699" s="2">
        <v>4.259764826400203</v>
      </c>
      <c r="T7699">
        <f t="shared" si="120"/>
        <v>0</v>
      </c>
      <c r="U7699" t="s">
        <v>41</v>
      </c>
    </row>
    <row r="7700" spans="1:21" x14ac:dyDescent="0.3">
      <c r="A7700" t="s">
        <v>29</v>
      </c>
      <c r="B7700" t="s">
        <v>379</v>
      </c>
      <c r="C7700" t="s">
        <v>36</v>
      </c>
      <c r="D7700" t="s">
        <v>346</v>
      </c>
      <c r="E7700">
        <v>0</v>
      </c>
      <c r="F7700">
        <v>2011</v>
      </c>
      <c r="G7700" s="2">
        <v>-926000</v>
      </c>
      <c r="H7700" s="2" t="s">
        <v>42</v>
      </c>
      <c r="I7700" s="2" t="s">
        <v>42</v>
      </c>
      <c r="J7700" s="2" t="s">
        <v>42</v>
      </c>
      <c r="K7700">
        <v>7.0000000000000001E-3</v>
      </c>
      <c r="L7700">
        <v>26.3</v>
      </c>
      <c r="M7700">
        <v>21</v>
      </c>
      <c r="N7700">
        <v>1</v>
      </c>
      <c r="O7700" s="2">
        <v>9449212</v>
      </c>
      <c r="P7700" s="2">
        <v>563109663291.177</v>
      </c>
      <c r="Q7700" s="2">
        <v>59593.293418665708</v>
      </c>
      <c r="R7700" s="2">
        <v>4.7751973873383511</v>
      </c>
      <c r="T7700">
        <f t="shared" si="120"/>
        <v>0</v>
      </c>
      <c r="U7700" t="s">
        <v>29</v>
      </c>
    </row>
    <row r="7701" spans="1:21" x14ac:dyDescent="0.3">
      <c r="A7701" t="s">
        <v>31</v>
      </c>
      <c r="B7701" t="s">
        <v>401</v>
      </c>
      <c r="C7701" t="s">
        <v>36</v>
      </c>
      <c r="D7701" t="s">
        <v>346</v>
      </c>
      <c r="E7701">
        <v>0</v>
      </c>
      <c r="F7701">
        <v>2011</v>
      </c>
      <c r="G7701" s="2">
        <v>0</v>
      </c>
      <c r="H7701" s="2" t="s">
        <v>42</v>
      </c>
      <c r="I7701" s="2">
        <v>0</v>
      </c>
      <c r="J7701" s="2" t="s">
        <v>42</v>
      </c>
      <c r="K7701">
        <v>7.0000000000000001E-3</v>
      </c>
      <c r="L7701">
        <v>19</v>
      </c>
      <c r="M7701">
        <v>21</v>
      </c>
      <c r="N7701">
        <v>0</v>
      </c>
      <c r="O7701" s="2">
        <v>74223630</v>
      </c>
      <c r="P7701" s="2">
        <v>832546270783.82996</v>
      </c>
      <c r="Q7701" s="2">
        <v>11216.728025614349</v>
      </c>
      <c r="R7701" s="2">
        <v>4.0498661895710475</v>
      </c>
      <c r="T7701">
        <f t="shared" si="120"/>
        <v>0</v>
      </c>
      <c r="U7701" t="s">
        <v>31</v>
      </c>
    </row>
    <row r="7702" spans="1:21" x14ac:dyDescent="0.3">
      <c r="A7702" t="s">
        <v>32</v>
      </c>
      <c r="B7702" t="s">
        <v>412</v>
      </c>
      <c r="C7702" t="s">
        <v>36</v>
      </c>
      <c r="D7702" t="s">
        <v>346</v>
      </c>
      <c r="E7702">
        <v>0</v>
      </c>
      <c r="F7702">
        <v>2011</v>
      </c>
      <c r="G7702" s="2">
        <v>0</v>
      </c>
      <c r="H7702" s="2" t="s">
        <v>42</v>
      </c>
      <c r="I7702" s="2">
        <v>0</v>
      </c>
      <c r="J7702" s="2" t="s">
        <v>42</v>
      </c>
      <c r="K7702">
        <v>7.0000000000000001E-3</v>
      </c>
      <c r="L7702">
        <v>19</v>
      </c>
      <c r="M7702">
        <v>21</v>
      </c>
      <c r="N7702">
        <v>0</v>
      </c>
      <c r="O7702" s="2">
        <v>62435200</v>
      </c>
      <c r="P7702" s="2">
        <v>2619700404733.3701</v>
      </c>
      <c r="Q7702" s="2">
        <v>41958.709265500394</v>
      </c>
      <c r="R7702" s="2">
        <v>4.6228221199530584</v>
      </c>
      <c r="T7702">
        <f t="shared" si="120"/>
        <v>0</v>
      </c>
      <c r="U7702" t="s">
        <v>32</v>
      </c>
    </row>
    <row r="7703" spans="1:21" x14ac:dyDescent="0.3">
      <c r="A7703" t="s">
        <v>33</v>
      </c>
      <c r="B7703" t="s">
        <v>423</v>
      </c>
      <c r="C7703" t="s">
        <v>36</v>
      </c>
      <c r="D7703" t="s">
        <v>346</v>
      </c>
      <c r="E7703">
        <v>0</v>
      </c>
      <c r="F7703">
        <v>2011</v>
      </c>
      <c r="G7703" s="2">
        <v>-1000000</v>
      </c>
      <c r="H7703" s="2" t="s">
        <v>42</v>
      </c>
      <c r="I7703" s="2" t="s">
        <v>42</v>
      </c>
      <c r="J7703" s="2" t="s">
        <v>42</v>
      </c>
      <c r="K7703">
        <v>7.0000000000000001E-3</v>
      </c>
      <c r="L7703">
        <v>19</v>
      </c>
      <c r="M7703">
        <v>21</v>
      </c>
      <c r="N7703">
        <v>0</v>
      </c>
      <c r="O7703" s="2">
        <v>311721600</v>
      </c>
      <c r="P7703" s="2">
        <v>15517926000000</v>
      </c>
      <c r="Q7703" s="2">
        <v>49781.362600474269</v>
      </c>
      <c r="R7703" s="2">
        <v>4.697066779813114</v>
      </c>
      <c r="T7703">
        <f t="shared" si="120"/>
        <v>0</v>
      </c>
      <c r="U7703" t="s">
        <v>33</v>
      </c>
    </row>
    <row r="7704" spans="1:21" x14ac:dyDescent="0.3">
      <c r="A7704" t="s">
        <v>34</v>
      </c>
      <c r="B7704" t="s">
        <v>104</v>
      </c>
      <c r="C7704" t="s">
        <v>36</v>
      </c>
      <c r="D7704" t="s">
        <v>346</v>
      </c>
      <c r="E7704">
        <v>0</v>
      </c>
      <c r="F7704">
        <v>2011</v>
      </c>
      <c r="G7704" s="2">
        <v>0</v>
      </c>
      <c r="H7704" s="2" t="s">
        <v>42</v>
      </c>
      <c r="I7704" s="2">
        <v>0</v>
      </c>
      <c r="J7704" s="2" t="s">
        <v>42</v>
      </c>
      <c r="K7704">
        <v>0.17299999999999999</v>
      </c>
      <c r="L7704">
        <v>26.8</v>
      </c>
      <c r="M7704">
        <v>21</v>
      </c>
      <c r="N7704">
        <v>1</v>
      </c>
      <c r="O7704" s="2">
        <v>17248450</v>
      </c>
      <c r="P7704" s="2">
        <v>252251992029.44199</v>
      </c>
      <c r="Q7704" s="2">
        <v>14624.617981873269</v>
      </c>
      <c r="R7704" s="2">
        <v>4.1650845304443855</v>
      </c>
      <c r="T7704">
        <f t="shared" si="120"/>
        <v>0</v>
      </c>
      <c r="U7704" t="s">
        <v>34</v>
      </c>
    </row>
    <row r="7705" spans="1:21" x14ac:dyDescent="0.3">
      <c r="A7705" t="s">
        <v>35</v>
      </c>
      <c r="B7705" t="s">
        <v>137</v>
      </c>
      <c r="C7705" t="s">
        <v>36</v>
      </c>
      <c r="D7705" t="s">
        <v>346</v>
      </c>
      <c r="E7705">
        <v>0</v>
      </c>
      <c r="F7705">
        <v>2011</v>
      </c>
      <c r="G7705" s="2">
        <v>185000</v>
      </c>
      <c r="H7705" s="2">
        <v>5.2671717284030137</v>
      </c>
      <c r="I7705" s="2">
        <v>38000</v>
      </c>
      <c r="J7705" s="2">
        <v>4.5797835966168101</v>
      </c>
      <c r="K7705">
        <v>3.3000000000000002E-2</v>
      </c>
      <c r="L7705">
        <v>22</v>
      </c>
      <c r="M7705">
        <v>21</v>
      </c>
      <c r="N7705">
        <v>1</v>
      </c>
      <c r="O7705" s="2">
        <v>1334947</v>
      </c>
      <c r="P7705" s="2">
        <v>23170239900.7654</v>
      </c>
      <c r="Q7705" s="2">
        <v>17356.674010852417</v>
      </c>
      <c r="R7705" s="2">
        <v>4.2394665067205013</v>
      </c>
      <c r="T7705">
        <f t="shared" si="120"/>
        <v>0</v>
      </c>
      <c r="U7705" t="s">
        <v>35</v>
      </c>
    </row>
    <row r="7706" spans="1:21" x14ac:dyDescent="0.3">
      <c r="A7706" t="s">
        <v>38</v>
      </c>
      <c r="B7706" t="s">
        <v>225</v>
      </c>
      <c r="C7706" t="s">
        <v>36</v>
      </c>
      <c r="D7706" t="s">
        <v>346</v>
      </c>
      <c r="E7706">
        <v>0</v>
      </c>
      <c r="F7706">
        <v>2011</v>
      </c>
      <c r="G7706" s="2">
        <v>0</v>
      </c>
      <c r="H7706" s="2" t="s">
        <v>42</v>
      </c>
      <c r="I7706" s="2">
        <v>0</v>
      </c>
      <c r="J7706" s="2" t="s">
        <v>42</v>
      </c>
      <c r="K7706">
        <v>4.2999999999999997E-2</v>
      </c>
      <c r="L7706">
        <v>12.5</v>
      </c>
      <c r="M7706">
        <v>21</v>
      </c>
      <c r="N7706">
        <v>0</v>
      </c>
      <c r="O7706" s="2">
        <v>7765800</v>
      </c>
      <c r="P7706" s="2">
        <v>261628548084.17899</v>
      </c>
      <c r="Q7706" s="2">
        <v>33689.83853359332</v>
      </c>
      <c r="R7706" s="2">
        <v>4.5274989295285382</v>
      </c>
      <c r="T7706">
        <f t="shared" si="120"/>
        <v>0</v>
      </c>
      <c r="U7706" t="s">
        <v>38</v>
      </c>
    </row>
    <row r="7707" spans="1:21" x14ac:dyDescent="0.3">
      <c r="A7707" t="s">
        <v>6</v>
      </c>
      <c r="B7707" t="s">
        <v>72</v>
      </c>
      <c r="C7707" t="s">
        <v>36</v>
      </c>
      <c r="D7707" t="s">
        <v>347</v>
      </c>
      <c r="E7707">
        <v>0</v>
      </c>
      <c r="F7707">
        <v>2012</v>
      </c>
      <c r="G7707" s="2">
        <v>2571000</v>
      </c>
      <c r="H7707" s="2">
        <v>6.4101020766428602</v>
      </c>
      <c r="I7707" s="2">
        <v>151715000</v>
      </c>
      <c r="J7707" s="2">
        <v>8.1810285214273311</v>
      </c>
      <c r="K7707">
        <v>0.106</v>
      </c>
      <c r="L7707">
        <v>25</v>
      </c>
      <c r="M7707">
        <v>21</v>
      </c>
      <c r="N7707">
        <v>1</v>
      </c>
      <c r="O7707" s="2">
        <v>8426311</v>
      </c>
      <c r="P7707" s="2">
        <v>409425234155.263</v>
      </c>
      <c r="Q7707" s="2">
        <v>48588.906124549998</v>
      </c>
      <c r="R7707" s="2">
        <v>4.686537121960324</v>
      </c>
      <c r="T7707">
        <f t="shared" si="120"/>
        <v>0</v>
      </c>
      <c r="U7707" t="s">
        <v>6</v>
      </c>
    </row>
    <row r="7708" spans="1:21" x14ac:dyDescent="0.3">
      <c r="A7708" t="s">
        <v>7</v>
      </c>
      <c r="B7708" t="s">
        <v>83</v>
      </c>
      <c r="C7708" t="s">
        <v>36</v>
      </c>
      <c r="D7708" t="s">
        <v>347</v>
      </c>
      <c r="E7708">
        <v>0</v>
      </c>
      <c r="F7708">
        <v>2012</v>
      </c>
      <c r="G7708" s="2">
        <v>0</v>
      </c>
      <c r="H7708" s="2" t="s">
        <v>42</v>
      </c>
      <c r="I7708" s="2">
        <v>2639000</v>
      </c>
      <c r="J7708" s="2">
        <v>6.4214393902200495</v>
      </c>
      <c r="K7708">
        <v>0.04</v>
      </c>
      <c r="L7708">
        <v>33.99</v>
      </c>
      <c r="M7708">
        <v>21</v>
      </c>
      <c r="N7708">
        <v>1</v>
      </c>
      <c r="O7708" s="2">
        <v>11128250</v>
      </c>
      <c r="P7708" s="2">
        <v>497884216568.867</v>
      </c>
      <c r="Q7708" s="2">
        <v>44740.567166343943</v>
      </c>
      <c r="R7708" s="2">
        <v>4.6507014852512736</v>
      </c>
      <c r="T7708">
        <f t="shared" si="120"/>
        <v>0</v>
      </c>
      <c r="U7708" t="s">
        <v>7</v>
      </c>
    </row>
    <row r="7709" spans="1:21" x14ac:dyDescent="0.3">
      <c r="A7709" t="s">
        <v>8</v>
      </c>
      <c r="B7709" t="s">
        <v>116</v>
      </c>
      <c r="C7709" t="s">
        <v>36</v>
      </c>
      <c r="D7709" t="s">
        <v>347</v>
      </c>
      <c r="E7709">
        <v>0</v>
      </c>
      <c r="F7709">
        <v>2012</v>
      </c>
      <c r="G7709" s="2">
        <v>2953000</v>
      </c>
      <c r="H7709" s="2">
        <v>6.4702634469650784</v>
      </c>
      <c r="I7709" s="2">
        <v>116327000</v>
      </c>
      <c r="J7709" s="2">
        <v>8.065680528056772</v>
      </c>
      <c r="K7709">
        <v>0.01</v>
      </c>
      <c r="L7709">
        <v>19</v>
      </c>
      <c r="M7709">
        <v>21</v>
      </c>
      <c r="N7709">
        <v>0</v>
      </c>
      <c r="O7709" s="2">
        <v>10509290</v>
      </c>
      <c r="P7709" s="2">
        <v>207376427020.815</v>
      </c>
      <c r="Q7709" s="2">
        <v>19732.67718569142</v>
      </c>
      <c r="R7709" s="2">
        <v>4.2951860111567433</v>
      </c>
      <c r="T7709">
        <f t="shared" si="120"/>
        <v>0</v>
      </c>
      <c r="U7709" t="s">
        <v>8</v>
      </c>
    </row>
    <row r="7710" spans="1:21" x14ac:dyDescent="0.3">
      <c r="A7710" t="s">
        <v>9</v>
      </c>
      <c r="B7710" t="s">
        <v>127</v>
      </c>
      <c r="C7710" t="s">
        <v>36</v>
      </c>
      <c r="D7710" t="s">
        <v>347</v>
      </c>
      <c r="E7710">
        <v>0</v>
      </c>
      <c r="F7710">
        <v>2012</v>
      </c>
      <c r="G7710" s="2">
        <v>4491000</v>
      </c>
      <c r="H7710" s="2">
        <v>6.6523430550627145</v>
      </c>
      <c r="I7710" s="2">
        <v>51423000</v>
      </c>
      <c r="J7710" s="2">
        <v>7.7111574096355096</v>
      </c>
      <c r="K7710">
        <v>3.3000000000000002E-2</v>
      </c>
      <c r="L7710">
        <v>25</v>
      </c>
      <c r="M7710">
        <v>21</v>
      </c>
      <c r="N7710">
        <v>1</v>
      </c>
      <c r="O7710" s="2">
        <v>5591572</v>
      </c>
      <c r="P7710" s="2">
        <v>327148899962.146</v>
      </c>
      <c r="Q7710" s="2">
        <v>58507.500209627273</v>
      </c>
      <c r="R7710" s="2">
        <v>4.7672115428491031</v>
      </c>
      <c r="T7710">
        <f t="shared" si="120"/>
        <v>0</v>
      </c>
      <c r="U7710" t="s">
        <v>9</v>
      </c>
    </row>
    <row r="7711" spans="1:21" x14ac:dyDescent="0.3">
      <c r="A7711" t="s">
        <v>10</v>
      </c>
      <c r="B7711" t="s">
        <v>149</v>
      </c>
      <c r="C7711" t="s">
        <v>36</v>
      </c>
      <c r="D7711" t="s">
        <v>347</v>
      </c>
      <c r="E7711">
        <v>0</v>
      </c>
      <c r="F7711">
        <v>2012</v>
      </c>
      <c r="G7711" s="2">
        <v>-2455000</v>
      </c>
      <c r="H7711" s="2" t="s">
        <v>42</v>
      </c>
      <c r="I7711" s="2">
        <v>383000</v>
      </c>
      <c r="J7711" s="2">
        <v>5.5831987739686229</v>
      </c>
      <c r="K7711">
        <v>1.9E-2</v>
      </c>
      <c r="L7711">
        <v>24.5</v>
      </c>
      <c r="M7711">
        <v>21</v>
      </c>
      <c r="N7711">
        <v>1</v>
      </c>
      <c r="O7711" s="2">
        <v>5413000</v>
      </c>
      <c r="P7711" s="2">
        <v>256706466091.08899</v>
      </c>
      <c r="Q7711" s="2">
        <v>47424.06541494347</v>
      </c>
      <c r="R7711" s="2">
        <v>4.6759987810128401</v>
      </c>
      <c r="T7711">
        <f t="shared" si="120"/>
        <v>0</v>
      </c>
      <c r="U7711" t="s">
        <v>10</v>
      </c>
    </row>
    <row r="7712" spans="1:21" x14ac:dyDescent="0.3">
      <c r="A7712" t="s">
        <v>11</v>
      </c>
      <c r="B7712" t="s">
        <v>160</v>
      </c>
      <c r="C7712" t="s">
        <v>36</v>
      </c>
      <c r="D7712" t="s">
        <v>347</v>
      </c>
      <c r="E7712">
        <v>0</v>
      </c>
      <c r="F7712">
        <v>2012</v>
      </c>
      <c r="G7712" s="2">
        <v>21851000</v>
      </c>
      <c r="H7712" s="2">
        <v>7.3394713170292833</v>
      </c>
      <c r="I7712" s="2">
        <v>189974000</v>
      </c>
      <c r="J7712" s="2">
        <v>8.2786941671150025</v>
      </c>
      <c r="K7712">
        <v>4.4999999999999998E-2</v>
      </c>
      <c r="L7712">
        <v>36.09639</v>
      </c>
      <c r="M7712">
        <v>21</v>
      </c>
      <c r="N7712">
        <v>1</v>
      </c>
      <c r="O7712" s="2">
        <v>63514000</v>
      </c>
      <c r="P7712" s="2">
        <v>2681416108537.3901</v>
      </c>
      <c r="Q7712" s="2">
        <v>42217.717488071765</v>
      </c>
      <c r="R7712" s="2">
        <v>4.6254947493616942</v>
      </c>
      <c r="T7712">
        <f t="shared" si="120"/>
        <v>0</v>
      </c>
      <c r="U7712" t="s">
        <v>11</v>
      </c>
    </row>
    <row r="7713" spans="1:21" x14ac:dyDescent="0.3">
      <c r="A7713" t="s">
        <v>12</v>
      </c>
      <c r="B7713" t="s">
        <v>171</v>
      </c>
      <c r="C7713" t="s">
        <v>36</v>
      </c>
      <c r="D7713" t="s">
        <v>347</v>
      </c>
      <c r="E7713">
        <v>0</v>
      </c>
      <c r="F7713">
        <v>2012</v>
      </c>
      <c r="G7713" s="2">
        <v>-33418999.999999996</v>
      </c>
      <c r="H7713" s="2" t="s">
        <v>42</v>
      </c>
      <c r="I7713" s="2">
        <v>113456000</v>
      </c>
      <c r="J7713" s="2">
        <v>8.0548274680304619</v>
      </c>
      <c r="K7713">
        <v>2.3E-2</v>
      </c>
      <c r="L7713">
        <v>29.58</v>
      </c>
      <c r="M7713">
        <v>21</v>
      </c>
      <c r="N7713">
        <v>1</v>
      </c>
      <c r="O7713" s="2">
        <v>80425820</v>
      </c>
      <c r="P7713" s="2">
        <v>3543983909148.0098</v>
      </c>
      <c r="Q7713" s="2">
        <v>44065.250551974597</v>
      </c>
      <c r="R7713" s="2">
        <v>4.6440962438336211</v>
      </c>
      <c r="T7713">
        <f t="shared" si="120"/>
        <v>0</v>
      </c>
      <c r="U7713" t="s">
        <v>12</v>
      </c>
    </row>
    <row r="7714" spans="1:21" x14ac:dyDescent="0.3">
      <c r="A7714" t="s">
        <v>13</v>
      </c>
      <c r="B7714" t="s">
        <v>182</v>
      </c>
      <c r="C7714" t="s">
        <v>36</v>
      </c>
      <c r="D7714" t="s">
        <v>347</v>
      </c>
      <c r="E7714">
        <v>0</v>
      </c>
      <c r="F7714">
        <v>2012</v>
      </c>
      <c r="G7714" s="2">
        <v>24242000</v>
      </c>
      <c r="H7714" s="2">
        <v>7.3845684468941206</v>
      </c>
      <c r="I7714" s="2">
        <v>-2256000</v>
      </c>
      <c r="J7714" s="2" t="s">
        <v>42</v>
      </c>
      <c r="K7714">
        <v>3.2000000000000001E-2</v>
      </c>
      <c r="L7714">
        <v>20</v>
      </c>
      <c r="M7714">
        <v>21</v>
      </c>
      <c r="N7714">
        <v>0</v>
      </c>
      <c r="O7714" s="2">
        <v>11090000</v>
      </c>
      <c r="P7714" s="2">
        <v>245670666639.047</v>
      </c>
      <c r="Q7714" s="2">
        <v>22152.449651852749</v>
      </c>
      <c r="R7714" s="2">
        <v>4.3454217581644095</v>
      </c>
      <c r="T7714">
        <f t="shared" si="120"/>
        <v>0</v>
      </c>
      <c r="U7714" t="s">
        <v>13</v>
      </c>
    </row>
    <row r="7715" spans="1:21" x14ac:dyDescent="0.3">
      <c r="A7715" t="s">
        <v>14</v>
      </c>
      <c r="B7715" t="s">
        <v>193</v>
      </c>
      <c r="C7715" t="s">
        <v>36</v>
      </c>
      <c r="D7715" t="s">
        <v>347</v>
      </c>
      <c r="E7715">
        <v>0</v>
      </c>
      <c r="F7715">
        <v>2012</v>
      </c>
      <c r="G7715" s="2">
        <v>-39289000</v>
      </c>
      <c r="H7715" s="2" t="s">
        <v>42</v>
      </c>
      <c r="I7715" s="2">
        <v>11950000</v>
      </c>
      <c r="J7715" s="2">
        <v>7.0773679052841567</v>
      </c>
      <c r="K7715">
        <v>2.9000000000000001E-2</v>
      </c>
      <c r="L7715">
        <v>19</v>
      </c>
      <c r="M7715">
        <v>21</v>
      </c>
      <c r="N7715">
        <v>0</v>
      </c>
      <c r="O7715" s="2">
        <v>9920361</v>
      </c>
      <c r="P7715" s="2">
        <v>127856647107.82001</v>
      </c>
      <c r="Q7715" s="2">
        <v>12888.305890059848</v>
      </c>
      <c r="R7715" s="2">
        <v>4.1101958350452836</v>
      </c>
      <c r="T7715">
        <f t="shared" si="120"/>
        <v>0</v>
      </c>
      <c r="U7715" t="s">
        <v>14</v>
      </c>
    </row>
    <row r="7716" spans="1:21" x14ac:dyDescent="0.3">
      <c r="A7716" t="s">
        <v>15</v>
      </c>
      <c r="B7716" t="s">
        <v>204</v>
      </c>
      <c r="C7716" t="s">
        <v>36</v>
      </c>
      <c r="D7716" t="s">
        <v>347</v>
      </c>
      <c r="E7716">
        <v>0</v>
      </c>
      <c r="F7716">
        <v>2012</v>
      </c>
      <c r="G7716" s="2">
        <v>0</v>
      </c>
      <c r="H7716" s="2" t="s">
        <v>42</v>
      </c>
      <c r="I7716" s="2">
        <v>0</v>
      </c>
      <c r="J7716" s="2" t="s">
        <v>42</v>
      </c>
      <c r="K7716">
        <v>0.16700000000000001</v>
      </c>
      <c r="L7716">
        <v>20</v>
      </c>
      <c r="M7716">
        <v>21</v>
      </c>
      <c r="N7716">
        <v>0</v>
      </c>
      <c r="O7716" s="2">
        <v>320716</v>
      </c>
      <c r="P7716" s="2">
        <v>14292008745.401699</v>
      </c>
      <c r="Q7716" s="2">
        <v>44562.818024051492</v>
      </c>
      <c r="R7716" s="2">
        <v>4.6489726465641956</v>
      </c>
      <c r="T7716">
        <f t="shared" si="120"/>
        <v>0</v>
      </c>
      <c r="U7716" t="s">
        <v>15</v>
      </c>
    </row>
    <row r="7717" spans="1:21" x14ac:dyDescent="0.3">
      <c r="A7717" t="s">
        <v>17</v>
      </c>
      <c r="B7717" t="s">
        <v>237</v>
      </c>
      <c r="C7717" t="s">
        <v>36</v>
      </c>
      <c r="D7717" t="s">
        <v>347</v>
      </c>
      <c r="E7717">
        <v>0</v>
      </c>
      <c r="F7717">
        <v>2012</v>
      </c>
      <c r="G7717" s="2">
        <v>12648000</v>
      </c>
      <c r="H7717" s="2">
        <v>7.1020218569241527</v>
      </c>
      <c r="I7717" s="2">
        <v>45699000</v>
      </c>
      <c r="J7717" s="2">
        <v>7.6599066968043461</v>
      </c>
      <c r="K7717">
        <v>5.1999999999999998E-2</v>
      </c>
      <c r="L7717">
        <v>31.292750000000002</v>
      </c>
      <c r="M7717">
        <v>21</v>
      </c>
      <c r="N7717">
        <v>1</v>
      </c>
      <c r="O7717" s="2">
        <v>60916200</v>
      </c>
      <c r="P7717" s="2">
        <v>2072823157059.76</v>
      </c>
      <c r="Q7717" s="2">
        <v>34027.453404180829</v>
      </c>
      <c r="R7717" s="2">
        <v>4.5318294479528163</v>
      </c>
      <c r="T7717">
        <f t="shared" si="120"/>
        <v>0</v>
      </c>
      <c r="U7717" t="s">
        <v>17</v>
      </c>
    </row>
    <row r="7718" spans="1:21" x14ac:dyDescent="0.3">
      <c r="A7718" t="s">
        <v>18</v>
      </c>
      <c r="B7718" t="s">
        <v>248</v>
      </c>
      <c r="C7718" t="s">
        <v>36</v>
      </c>
      <c r="D7718" t="s">
        <v>347</v>
      </c>
      <c r="E7718">
        <v>0</v>
      </c>
      <c r="F7718">
        <v>2012</v>
      </c>
      <c r="G7718" s="2">
        <v>0</v>
      </c>
      <c r="H7718" s="2" t="s">
        <v>42</v>
      </c>
      <c r="I7718" s="2" t="s">
        <v>42</v>
      </c>
      <c r="J7718" s="2" t="s">
        <v>42</v>
      </c>
      <c r="K7718">
        <v>5.1999999999999998E-2</v>
      </c>
      <c r="L7718">
        <v>39.54</v>
      </c>
      <c r="M7718">
        <v>21</v>
      </c>
      <c r="N7718">
        <v>1</v>
      </c>
      <c r="O7718" s="2">
        <v>127515000</v>
      </c>
      <c r="P7718" s="2">
        <v>6203213121334.1201</v>
      </c>
      <c r="Q7718" s="2">
        <v>48646.928763942436</v>
      </c>
      <c r="R7718" s="2">
        <v>4.6870554270714679</v>
      </c>
      <c r="T7718">
        <f t="shared" si="120"/>
        <v>0</v>
      </c>
      <c r="U7718" t="s">
        <v>18</v>
      </c>
    </row>
    <row r="7719" spans="1:21" x14ac:dyDescent="0.3">
      <c r="A7719" t="s">
        <v>46</v>
      </c>
      <c r="B7719" t="s">
        <v>358</v>
      </c>
      <c r="C7719" t="s">
        <v>36</v>
      </c>
      <c r="D7719" t="s">
        <v>347</v>
      </c>
      <c r="E7719">
        <v>0</v>
      </c>
      <c r="F7719">
        <v>2012</v>
      </c>
      <c r="G7719" s="2">
        <v>0</v>
      </c>
      <c r="H7719" s="2" t="s">
        <v>42</v>
      </c>
      <c r="I7719" s="2">
        <v>4489000</v>
      </c>
      <c r="J7719" s="2">
        <v>6.6521496054016529</v>
      </c>
      <c r="K7719">
        <v>7.0000000000000001E-3</v>
      </c>
      <c r="L7719">
        <v>21</v>
      </c>
      <c r="M7719">
        <v>21</v>
      </c>
      <c r="N7719">
        <v>0</v>
      </c>
      <c r="O7719" s="2">
        <v>50004440</v>
      </c>
      <c r="P7719" s="2">
        <v>1222807284485.3101</v>
      </c>
      <c r="Q7719" s="2">
        <v>24453.9741767993</v>
      </c>
      <c r="R7719" s="2">
        <v>4.3883494492591328</v>
      </c>
      <c r="T7719">
        <f t="shared" si="120"/>
        <v>0</v>
      </c>
      <c r="U7719" t="s">
        <v>46</v>
      </c>
    </row>
    <row r="7720" spans="1:21" x14ac:dyDescent="0.3">
      <c r="A7720" t="s">
        <v>20</v>
      </c>
      <c r="B7720" t="s">
        <v>259</v>
      </c>
      <c r="C7720" t="s">
        <v>36</v>
      </c>
      <c r="D7720" t="s">
        <v>347</v>
      </c>
      <c r="E7720">
        <v>0</v>
      </c>
      <c r="F7720">
        <v>2012</v>
      </c>
      <c r="G7720" s="2">
        <v>7069000</v>
      </c>
      <c r="H7720" s="2">
        <v>6.8493579816612993</v>
      </c>
      <c r="I7720" s="2">
        <v>0</v>
      </c>
      <c r="J7720" s="2" t="s">
        <v>42</v>
      </c>
      <c r="K7720">
        <v>5.1999999999999998E-2</v>
      </c>
      <c r="L7720">
        <v>28.8</v>
      </c>
      <c r="M7720">
        <v>21</v>
      </c>
      <c r="N7720">
        <v>1</v>
      </c>
      <c r="O7720" s="2">
        <v>530946</v>
      </c>
      <c r="P7720" s="2">
        <v>56677961787.071701</v>
      </c>
      <c r="Q7720" s="2">
        <v>106749.01362298934</v>
      </c>
      <c r="R7720" s="2">
        <v>5.0283638707689873</v>
      </c>
      <c r="T7720">
        <f t="shared" si="120"/>
        <v>0</v>
      </c>
      <c r="U7720" t="s">
        <v>20</v>
      </c>
    </row>
    <row r="7721" spans="1:21" x14ac:dyDescent="0.3">
      <c r="A7721" t="s">
        <v>21</v>
      </c>
      <c r="B7721" t="s">
        <v>270</v>
      </c>
      <c r="C7721" t="s">
        <v>36</v>
      </c>
      <c r="D7721" t="s">
        <v>347</v>
      </c>
      <c r="E7721">
        <v>0</v>
      </c>
      <c r="F7721">
        <v>2012</v>
      </c>
      <c r="G7721" s="2">
        <v>0</v>
      </c>
      <c r="H7721" s="2" t="s">
        <v>42</v>
      </c>
      <c r="I7721" s="2">
        <v>7850000</v>
      </c>
      <c r="J7721" s="2">
        <v>6.8948696567452528</v>
      </c>
      <c r="K7721">
        <v>0.21099999999999999</v>
      </c>
      <c r="L7721">
        <v>30</v>
      </c>
      <c r="M7721">
        <v>21</v>
      </c>
      <c r="N7721">
        <v>1</v>
      </c>
      <c r="O7721" s="2">
        <v>117053800</v>
      </c>
      <c r="P7721" s="2">
        <v>1186598324461.8201</v>
      </c>
      <c r="Q7721" s="2">
        <v>10137.2046397624</v>
      </c>
      <c r="R7721" s="2">
        <v>4.0059182136862859</v>
      </c>
      <c r="T7721">
        <f t="shared" si="120"/>
        <v>0</v>
      </c>
      <c r="U7721" t="s">
        <v>21</v>
      </c>
    </row>
    <row r="7722" spans="1:21" x14ac:dyDescent="0.3">
      <c r="A7722" t="s">
        <v>22</v>
      </c>
      <c r="B7722" t="s">
        <v>281</v>
      </c>
      <c r="C7722" t="s">
        <v>36</v>
      </c>
      <c r="D7722" t="s">
        <v>347</v>
      </c>
      <c r="E7722">
        <v>0</v>
      </c>
      <c r="F7722">
        <v>2012</v>
      </c>
      <c r="G7722" s="2">
        <v>1285000</v>
      </c>
      <c r="H7722" s="2">
        <v>6.1089031276673129</v>
      </c>
      <c r="I7722" s="2">
        <v>3958000</v>
      </c>
      <c r="J7722" s="2">
        <v>6.5974757898703773</v>
      </c>
      <c r="K7722">
        <v>1.4999999999999999E-2</v>
      </c>
      <c r="L7722">
        <v>25</v>
      </c>
      <c r="M7722">
        <v>21</v>
      </c>
      <c r="N7722">
        <v>1</v>
      </c>
      <c r="O7722" s="2">
        <v>16754960</v>
      </c>
      <c r="P7722" s="2">
        <v>828946812396.78796</v>
      </c>
      <c r="Q7722" s="2">
        <v>49474.711512100774</v>
      </c>
      <c r="R7722" s="2">
        <v>4.6943832705071751</v>
      </c>
      <c r="T7722">
        <f t="shared" si="120"/>
        <v>0</v>
      </c>
      <c r="U7722" t="s">
        <v>22</v>
      </c>
    </row>
    <row r="7723" spans="1:21" x14ac:dyDescent="0.3">
      <c r="A7723" t="s">
        <v>23</v>
      </c>
      <c r="B7723" t="s">
        <v>292</v>
      </c>
      <c r="C7723" t="s">
        <v>36</v>
      </c>
      <c r="D7723" t="s">
        <v>347</v>
      </c>
      <c r="E7723">
        <v>0</v>
      </c>
      <c r="F7723">
        <v>2012</v>
      </c>
      <c r="G7723" s="2">
        <v>0</v>
      </c>
      <c r="H7723" s="2" t="s">
        <v>42</v>
      </c>
      <c r="I7723" s="2">
        <v>0</v>
      </c>
      <c r="J7723" s="2" t="s">
        <v>42</v>
      </c>
      <c r="K7723">
        <v>0.24</v>
      </c>
      <c r="L7723">
        <v>28</v>
      </c>
      <c r="M7723">
        <v>21</v>
      </c>
      <c r="N7723">
        <v>1</v>
      </c>
      <c r="O7723" s="2">
        <v>4408100</v>
      </c>
      <c r="P7723" s="2">
        <v>176192886551.397</v>
      </c>
      <c r="Q7723" s="2">
        <v>39970.256244503755</v>
      </c>
      <c r="R7723" s="2">
        <v>4.6017369324787012</v>
      </c>
      <c r="T7723">
        <f t="shared" si="120"/>
        <v>0</v>
      </c>
      <c r="U7723" t="s">
        <v>23</v>
      </c>
    </row>
    <row r="7724" spans="1:21" x14ac:dyDescent="0.3">
      <c r="A7724" t="s">
        <v>25</v>
      </c>
      <c r="B7724" t="s">
        <v>314</v>
      </c>
      <c r="C7724" t="s">
        <v>36</v>
      </c>
      <c r="D7724" t="s">
        <v>347</v>
      </c>
      <c r="E7724">
        <v>0</v>
      </c>
      <c r="F7724">
        <v>2012</v>
      </c>
      <c r="G7724" s="2">
        <v>-32100000</v>
      </c>
      <c r="H7724" s="2" t="s">
        <v>42</v>
      </c>
      <c r="I7724" s="2">
        <v>89700000</v>
      </c>
      <c r="J7724" s="2">
        <v>7.9527924430440917</v>
      </c>
      <c r="K7724">
        <v>7.1999999999999995E-2</v>
      </c>
      <c r="L7724">
        <v>19</v>
      </c>
      <c r="M7724">
        <v>21</v>
      </c>
      <c r="N7724">
        <v>0</v>
      </c>
      <c r="O7724" s="2">
        <v>38533790</v>
      </c>
      <c r="P7724" s="2">
        <v>500284003684.37201</v>
      </c>
      <c r="Q7724" s="2">
        <v>12982.995020328184</v>
      </c>
      <c r="R7724" s="2">
        <v>4.1133748905198111</v>
      </c>
      <c r="T7724">
        <f t="shared" si="120"/>
        <v>0</v>
      </c>
      <c r="U7724" t="s">
        <v>25</v>
      </c>
    </row>
    <row r="7725" spans="1:21" x14ac:dyDescent="0.3">
      <c r="A7725" t="s">
        <v>26</v>
      </c>
      <c r="B7725" t="s">
        <v>325</v>
      </c>
      <c r="C7725" t="s">
        <v>36</v>
      </c>
      <c r="D7725" t="s">
        <v>347</v>
      </c>
      <c r="E7725">
        <v>0</v>
      </c>
      <c r="F7725">
        <v>2012</v>
      </c>
      <c r="G7725" s="2">
        <v>0</v>
      </c>
      <c r="H7725" s="2" t="s">
        <v>42</v>
      </c>
      <c r="I7725" s="2" t="s">
        <v>42</v>
      </c>
      <c r="J7725" s="2" t="s">
        <v>42</v>
      </c>
      <c r="K7725">
        <v>7.0000000000000001E-3</v>
      </c>
      <c r="L7725">
        <v>31.5</v>
      </c>
      <c r="M7725">
        <v>21</v>
      </c>
      <c r="N7725">
        <v>1</v>
      </c>
      <c r="O7725" s="2">
        <v>10514840</v>
      </c>
      <c r="P7725" s="2">
        <v>216368178659.44699</v>
      </c>
      <c r="Q7725" s="2">
        <v>20577.410465536992</v>
      </c>
      <c r="R7725" s="2">
        <v>4.3133907207039588</v>
      </c>
      <c r="T7725">
        <f t="shared" si="120"/>
        <v>0</v>
      </c>
      <c r="U7725" t="s">
        <v>26</v>
      </c>
    </row>
    <row r="7726" spans="1:21" x14ac:dyDescent="0.3">
      <c r="A7726" t="s">
        <v>41</v>
      </c>
      <c r="B7726" t="s">
        <v>336</v>
      </c>
      <c r="C7726" t="s">
        <v>36</v>
      </c>
      <c r="D7726" t="s">
        <v>347</v>
      </c>
      <c r="E7726">
        <v>0</v>
      </c>
      <c r="F7726">
        <v>2012</v>
      </c>
      <c r="G7726" s="2">
        <v>18733000</v>
      </c>
      <c r="H7726" s="2">
        <v>7.2726073331208259</v>
      </c>
      <c r="I7726" s="2">
        <v>34237000</v>
      </c>
      <c r="J7726" s="2">
        <v>7.5344957028355388</v>
      </c>
      <c r="K7726">
        <v>0.11799999999999999</v>
      </c>
      <c r="L7726">
        <v>19</v>
      </c>
      <c r="M7726">
        <v>21</v>
      </c>
      <c r="N7726">
        <v>0</v>
      </c>
      <c r="O7726" s="2">
        <v>5407579</v>
      </c>
      <c r="P7726" s="2">
        <v>93413992955.897202</v>
      </c>
      <c r="Q7726" s="2">
        <v>17274.642304050889</v>
      </c>
      <c r="R7726" s="2">
        <v>4.2374090634566439</v>
      </c>
      <c r="T7726">
        <f t="shared" si="120"/>
        <v>0</v>
      </c>
      <c r="U7726" t="s">
        <v>41</v>
      </c>
    </row>
    <row r="7727" spans="1:21" x14ac:dyDescent="0.3">
      <c r="A7727" t="s">
        <v>29</v>
      </c>
      <c r="B7727" t="s">
        <v>380</v>
      </c>
      <c r="C7727" t="s">
        <v>36</v>
      </c>
      <c r="D7727" t="s">
        <v>347</v>
      </c>
      <c r="E7727">
        <v>0</v>
      </c>
      <c r="F7727">
        <v>2012</v>
      </c>
      <c r="G7727" s="2">
        <v>-2068000</v>
      </c>
      <c r="H7727" s="2" t="s">
        <v>42</v>
      </c>
      <c r="I7727" s="2" t="s">
        <v>42</v>
      </c>
      <c r="J7727" s="2" t="s">
        <v>42</v>
      </c>
      <c r="K7727">
        <v>7.0000000000000001E-3</v>
      </c>
      <c r="L7727">
        <v>26.3</v>
      </c>
      <c r="M7727">
        <v>21</v>
      </c>
      <c r="N7727">
        <v>1</v>
      </c>
      <c r="O7727" s="2">
        <v>9519374</v>
      </c>
      <c r="P7727" s="2">
        <v>543880647757.40399</v>
      </c>
      <c r="Q7727" s="2">
        <v>57134.077068240411</v>
      </c>
      <c r="R7727" s="2">
        <v>4.7568952162723681</v>
      </c>
      <c r="T7727">
        <f t="shared" si="120"/>
        <v>0</v>
      </c>
      <c r="U7727" t="s">
        <v>29</v>
      </c>
    </row>
    <row r="7728" spans="1:21" x14ac:dyDescent="0.3">
      <c r="A7728" t="s">
        <v>31</v>
      </c>
      <c r="B7728" t="s">
        <v>402</v>
      </c>
      <c r="C7728" t="s">
        <v>36</v>
      </c>
      <c r="D7728" t="s">
        <v>347</v>
      </c>
      <c r="E7728">
        <v>0</v>
      </c>
      <c r="F7728">
        <v>2012</v>
      </c>
      <c r="G7728" s="2">
        <v>0</v>
      </c>
      <c r="H7728" s="2" t="s">
        <v>42</v>
      </c>
      <c r="I7728" s="2">
        <v>0</v>
      </c>
      <c r="J7728" s="2" t="s">
        <v>42</v>
      </c>
      <c r="K7728">
        <v>7.0000000000000001E-3</v>
      </c>
      <c r="L7728">
        <v>19</v>
      </c>
      <c r="M7728">
        <v>21</v>
      </c>
      <c r="N7728">
        <v>0</v>
      </c>
      <c r="O7728" s="2">
        <v>75175820</v>
      </c>
      <c r="P7728" s="2">
        <v>873981786532.07202</v>
      </c>
      <c r="Q7728" s="2">
        <v>11625.836426288028</v>
      </c>
      <c r="R7728" s="2">
        <v>4.0654242082074807</v>
      </c>
      <c r="T7728">
        <f t="shared" si="120"/>
        <v>0</v>
      </c>
      <c r="U7728" t="s">
        <v>31</v>
      </c>
    </row>
    <row r="7729" spans="1:21" x14ac:dyDescent="0.3">
      <c r="A7729" t="s">
        <v>33</v>
      </c>
      <c r="B7729" t="s">
        <v>424</v>
      </c>
      <c r="C7729" t="s">
        <v>36</v>
      </c>
      <c r="D7729" t="s">
        <v>347</v>
      </c>
      <c r="E7729">
        <v>0</v>
      </c>
      <c r="F7729">
        <v>2012</v>
      </c>
      <c r="G7729" s="2">
        <v>1000000</v>
      </c>
      <c r="H7729" s="2">
        <v>6</v>
      </c>
      <c r="I7729" s="2">
        <v>18000000</v>
      </c>
      <c r="J7729" s="2">
        <v>7.2552725051033065</v>
      </c>
      <c r="K7729">
        <v>7.0000000000000001E-3</v>
      </c>
      <c r="L7729">
        <v>19</v>
      </c>
      <c r="M7729">
        <v>21</v>
      </c>
      <c r="N7729">
        <v>0</v>
      </c>
      <c r="O7729" s="2">
        <v>314112100</v>
      </c>
      <c r="P7729" s="2">
        <v>16155255000000</v>
      </c>
      <c r="Q7729" s="2">
        <v>51431.495316480963</v>
      </c>
      <c r="R7729" s="2">
        <v>4.711229151158653</v>
      </c>
      <c r="T7729">
        <f t="shared" si="120"/>
        <v>0</v>
      </c>
      <c r="U7729" t="s">
        <v>33</v>
      </c>
    </row>
    <row r="7730" spans="1:21" x14ac:dyDescent="0.3">
      <c r="A7730" t="s">
        <v>34</v>
      </c>
      <c r="B7730" t="s">
        <v>105</v>
      </c>
      <c r="C7730" t="s">
        <v>36</v>
      </c>
      <c r="D7730" t="s">
        <v>347</v>
      </c>
      <c r="E7730">
        <v>0</v>
      </c>
      <c r="F7730">
        <v>2012</v>
      </c>
      <c r="G7730" s="2">
        <v>0</v>
      </c>
      <c r="H7730" s="2" t="s">
        <v>42</v>
      </c>
      <c r="I7730" s="2">
        <v>0</v>
      </c>
      <c r="J7730" s="2" t="s">
        <v>42</v>
      </c>
      <c r="K7730">
        <v>0.17299999999999999</v>
      </c>
      <c r="L7730">
        <v>26.8</v>
      </c>
      <c r="M7730">
        <v>21</v>
      </c>
      <c r="N7730">
        <v>1</v>
      </c>
      <c r="O7730" s="2">
        <v>17402630</v>
      </c>
      <c r="P7730" s="2">
        <v>267122320056.702</v>
      </c>
      <c r="Q7730" s="2">
        <v>15349.53740076655</v>
      </c>
      <c r="R7730" s="2">
        <v>4.1860952913883338</v>
      </c>
      <c r="T7730">
        <f t="shared" si="120"/>
        <v>0</v>
      </c>
      <c r="U7730" t="s">
        <v>34</v>
      </c>
    </row>
    <row r="7731" spans="1:21" x14ac:dyDescent="0.3">
      <c r="A7731" t="s">
        <v>35</v>
      </c>
      <c r="B7731" t="s">
        <v>138</v>
      </c>
      <c r="C7731" t="s">
        <v>36</v>
      </c>
      <c r="D7731" t="s">
        <v>347</v>
      </c>
      <c r="E7731">
        <v>0</v>
      </c>
      <c r="F7731">
        <v>2012</v>
      </c>
      <c r="G7731" s="2">
        <v>-41000</v>
      </c>
      <c r="H7731" s="2" t="s">
        <v>42</v>
      </c>
      <c r="I7731" s="2">
        <v>121000</v>
      </c>
      <c r="J7731" s="2">
        <v>5.0827853703164498</v>
      </c>
      <c r="K7731">
        <v>3.3000000000000002E-2</v>
      </c>
      <c r="L7731">
        <v>22</v>
      </c>
      <c r="M7731">
        <v>21</v>
      </c>
      <c r="N7731">
        <v>1</v>
      </c>
      <c r="O7731" s="2">
        <v>1329301</v>
      </c>
      <c r="P7731" s="2">
        <v>23043864510.054298</v>
      </c>
      <c r="Q7731" s="2">
        <v>17335.324738380772</v>
      </c>
      <c r="R7731" s="2">
        <v>4.2389319816004836</v>
      </c>
      <c r="T7731">
        <f t="shared" si="120"/>
        <v>0</v>
      </c>
      <c r="U7731" t="s">
        <v>35</v>
      </c>
    </row>
    <row r="7732" spans="1:21" x14ac:dyDescent="0.3">
      <c r="A7732" t="s">
        <v>38</v>
      </c>
      <c r="B7732" t="s">
        <v>226</v>
      </c>
      <c r="C7732" t="s">
        <v>36</v>
      </c>
      <c r="D7732" t="s">
        <v>347</v>
      </c>
      <c r="E7732">
        <v>0</v>
      </c>
      <c r="F7732">
        <v>2012</v>
      </c>
      <c r="G7732" s="2">
        <v>0</v>
      </c>
      <c r="H7732" s="2" t="s">
        <v>42</v>
      </c>
      <c r="I7732" s="2">
        <v>0</v>
      </c>
      <c r="J7732" s="2" t="s">
        <v>42</v>
      </c>
      <c r="K7732">
        <v>4.2999999999999997E-2</v>
      </c>
      <c r="L7732">
        <v>12.5</v>
      </c>
      <c r="M7732">
        <v>21</v>
      </c>
      <c r="N7732">
        <v>0</v>
      </c>
      <c r="O7732" s="2">
        <v>7910500</v>
      </c>
      <c r="P7732" s="2">
        <v>257296579579.34601</v>
      </c>
      <c r="Q7732" s="2">
        <v>32525.956586732318</v>
      </c>
      <c r="R7732" s="2">
        <v>4.5122300780001172</v>
      </c>
      <c r="T7732">
        <f t="shared" si="120"/>
        <v>0</v>
      </c>
      <c r="U7732" t="s">
        <v>38</v>
      </c>
    </row>
    <row r="7733" spans="1:21" x14ac:dyDescent="0.3">
      <c r="A7733" t="s">
        <v>6</v>
      </c>
      <c r="B7733" t="s">
        <v>73</v>
      </c>
      <c r="C7733" t="s">
        <v>36</v>
      </c>
      <c r="D7733" t="s">
        <v>348</v>
      </c>
      <c r="E7733">
        <v>0</v>
      </c>
      <c r="F7733">
        <v>2013</v>
      </c>
      <c r="G7733" s="2">
        <v>-27877000</v>
      </c>
      <c r="H7733" s="2" t="s">
        <v>42</v>
      </c>
      <c r="I7733" s="2">
        <v>148945000</v>
      </c>
      <c r="J7733" s="2">
        <v>8.173025928773912</v>
      </c>
      <c r="K7733">
        <v>0.106</v>
      </c>
      <c r="L7733">
        <v>25</v>
      </c>
      <c r="M7733">
        <v>21</v>
      </c>
      <c r="N7733">
        <v>1</v>
      </c>
      <c r="O7733" s="2">
        <v>8468570</v>
      </c>
      <c r="P7733" s="2">
        <v>430068712971.867</v>
      </c>
      <c r="Q7733" s="2">
        <v>50784.100854319797</v>
      </c>
      <c r="R7733" s="2">
        <v>4.7057277675596128</v>
      </c>
      <c r="T7733">
        <f t="shared" si="120"/>
        <v>0</v>
      </c>
      <c r="U7733" t="s">
        <v>6</v>
      </c>
    </row>
    <row r="7734" spans="1:21" x14ac:dyDescent="0.3">
      <c r="A7734" t="s">
        <v>18</v>
      </c>
      <c r="B7734" t="s">
        <v>249</v>
      </c>
      <c r="C7734" t="s">
        <v>36</v>
      </c>
      <c r="D7734" t="s">
        <v>348</v>
      </c>
      <c r="E7734">
        <v>0</v>
      </c>
      <c r="F7734">
        <v>2013</v>
      </c>
      <c r="G7734" s="2">
        <v>0</v>
      </c>
      <c r="H7734" s="2" t="s">
        <v>42</v>
      </c>
      <c r="I7734" s="2" t="s">
        <v>42</v>
      </c>
      <c r="J7734" s="2" t="s">
        <v>42</v>
      </c>
      <c r="K7734">
        <v>5.1999999999999998E-2</v>
      </c>
      <c r="L7734">
        <v>36.99</v>
      </c>
      <c r="M7734">
        <v>21</v>
      </c>
      <c r="N7734">
        <v>1</v>
      </c>
      <c r="O7734" s="2">
        <v>127298000</v>
      </c>
      <c r="P7734" s="2">
        <v>5155717056270.8301</v>
      </c>
      <c r="Q7734" s="2">
        <v>40501.163068318667</v>
      </c>
      <c r="R7734" s="2">
        <v>4.6074674949899812</v>
      </c>
      <c r="T7734">
        <f t="shared" si="120"/>
        <v>0</v>
      </c>
      <c r="U7734" t="s">
        <v>18</v>
      </c>
    </row>
    <row r="7735" spans="1:21" x14ac:dyDescent="0.3">
      <c r="A7735" t="s">
        <v>26</v>
      </c>
      <c r="B7735" t="s">
        <v>326</v>
      </c>
      <c r="C7735" t="s">
        <v>36</v>
      </c>
      <c r="D7735" t="s">
        <v>348</v>
      </c>
      <c r="E7735">
        <v>0</v>
      </c>
      <c r="F7735">
        <v>2013</v>
      </c>
      <c r="G7735" s="2">
        <v>-1553000</v>
      </c>
      <c r="H7735" s="2" t="s">
        <v>42</v>
      </c>
      <c r="I7735" s="2">
        <v>248000</v>
      </c>
      <c r="J7735" s="2">
        <v>5.394451680826216</v>
      </c>
      <c r="K7735">
        <v>7.0000000000000001E-3</v>
      </c>
      <c r="L7735">
        <v>31.5</v>
      </c>
      <c r="M7735">
        <v>21</v>
      </c>
      <c r="N7735">
        <v>1</v>
      </c>
      <c r="O7735" s="2">
        <v>10457300</v>
      </c>
      <c r="P7735" s="2">
        <v>226073492966.495</v>
      </c>
      <c r="Q7735" s="2">
        <v>21618.72500229457</v>
      </c>
      <c r="R7735" s="2">
        <v>4.334830077184546</v>
      </c>
      <c r="T7735">
        <f t="shared" si="120"/>
        <v>0</v>
      </c>
      <c r="U7735" t="s">
        <v>26</v>
      </c>
    </row>
    <row r="7736" spans="1:21" x14ac:dyDescent="0.3">
      <c r="A7736" t="s">
        <v>31</v>
      </c>
      <c r="B7736" t="s">
        <v>403</v>
      </c>
      <c r="C7736" t="s">
        <v>36</v>
      </c>
      <c r="D7736" t="s">
        <v>348</v>
      </c>
      <c r="E7736">
        <v>0</v>
      </c>
      <c r="F7736">
        <v>2013</v>
      </c>
      <c r="G7736" s="2">
        <v>0</v>
      </c>
      <c r="H7736" s="2" t="s">
        <v>42</v>
      </c>
      <c r="I7736" s="2">
        <v>0</v>
      </c>
      <c r="J7736" s="2" t="s">
        <v>42</v>
      </c>
      <c r="K7736">
        <v>7.0000000000000001E-3</v>
      </c>
      <c r="L7736">
        <v>19</v>
      </c>
      <c r="M7736">
        <v>21</v>
      </c>
      <c r="N7736">
        <v>0</v>
      </c>
      <c r="O7736" s="2">
        <v>76054620</v>
      </c>
      <c r="P7736" s="2">
        <v>950595270314.29602</v>
      </c>
      <c r="Q7736" s="2">
        <v>12498.849778150177</v>
      </c>
      <c r="R7736" s="2">
        <v>4.0968700483691132</v>
      </c>
      <c r="T7736">
        <f t="shared" si="120"/>
        <v>0</v>
      </c>
      <c r="U7736" t="s">
        <v>31</v>
      </c>
    </row>
    <row r="7737" spans="1:21" x14ac:dyDescent="0.3">
      <c r="A7737" t="s">
        <v>34</v>
      </c>
      <c r="B7737" t="s">
        <v>106</v>
      </c>
      <c r="C7737" t="s">
        <v>36</v>
      </c>
      <c r="D7737" t="s">
        <v>348</v>
      </c>
      <c r="E7737">
        <v>0</v>
      </c>
      <c r="F7737">
        <v>2013</v>
      </c>
      <c r="G7737" s="2">
        <v>0</v>
      </c>
      <c r="H7737" s="2" t="s">
        <v>42</v>
      </c>
      <c r="I7737" s="2">
        <v>0</v>
      </c>
      <c r="J7737" s="2" t="s">
        <v>42</v>
      </c>
      <c r="K7737">
        <v>0.17299999999999999</v>
      </c>
      <c r="L7737">
        <v>26.8</v>
      </c>
      <c r="M7737">
        <v>21</v>
      </c>
      <c r="N7737">
        <v>1</v>
      </c>
      <c r="O7737" s="2">
        <v>17556820</v>
      </c>
      <c r="P7737" s="2">
        <v>278384332694.31299</v>
      </c>
      <c r="Q7737" s="2">
        <v>15856.193359293597</v>
      </c>
      <c r="R7737" s="2">
        <v>4.2001989332033984</v>
      </c>
      <c r="T7737">
        <f t="shared" si="120"/>
        <v>0</v>
      </c>
      <c r="U7737" t="s">
        <v>34</v>
      </c>
    </row>
    <row r="7738" spans="1:21" x14ac:dyDescent="0.3">
      <c r="A7738" t="s">
        <v>38</v>
      </c>
      <c r="B7738" t="s">
        <v>227</v>
      </c>
      <c r="C7738" t="s">
        <v>36</v>
      </c>
      <c r="D7738" t="s">
        <v>348</v>
      </c>
      <c r="E7738">
        <v>0</v>
      </c>
      <c r="F7738">
        <v>2013</v>
      </c>
      <c r="G7738" s="2">
        <v>0</v>
      </c>
      <c r="H7738" s="2" t="s">
        <v>42</v>
      </c>
      <c r="I7738" s="2">
        <v>0</v>
      </c>
      <c r="J7738" s="2" t="s">
        <v>42</v>
      </c>
      <c r="K7738">
        <v>4.2999999999999997E-2</v>
      </c>
      <c r="L7738">
        <v>12.5</v>
      </c>
      <c r="M7738">
        <v>21</v>
      </c>
      <c r="N7738">
        <v>0</v>
      </c>
      <c r="O7738" s="2">
        <v>8059456</v>
      </c>
      <c r="P7738" s="2">
        <v>292489185194.41699</v>
      </c>
      <c r="Q7738" s="2">
        <v>36291.43023976023</v>
      </c>
      <c r="R7738" s="2">
        <v>4.5598040840174727</v>
      </c>
      <c r="T7738">
        <f t="shared" si="120"/>
        <v>0</v>
      </c>
      <c r="U7738" t="s">
        <v>38</v>
      </c>
    </row>
    <row r="7739" spans="1:21" x14ac:dyDescent="0.3">
      <c r="A7739" t="s">
        <v>5</v>
      </c>
      <c r="B7739" t="s">
        <v>52</v>
      </c>
      <c r="C7739" t="s">
        <v>46</v>
      </c>
      <c r="D7739" t="s">
        <v>349</v>
      </c>
      <c r="E7739">
        <v>0</v>
      </c>
      <c r="F7739">
        <v>2003</v>
      </c>
      <c r="G7739" s="2">
        <v>-60980000</v>
      </c>
      <c r="H7739" s="2" t="s">
        <v>42</v>
      </c>
      <c r="I7739" s="2" t="s">
        <v>42</v>
      </c>
      <c r="J7739" s="2" t="s">
        <v>42</v>
      </c>
      <c r="K7739">
        <v>0.246</v>
      </c>
      <c r="L7739">
        <v>30</v>
      </c>
      <c r="M7739">
        <v>21</v>
      </c>
      <c r="N7739">
        <v>1</v>
      </c>
      <c r="O7739" s="2">
        <v>19721000</v>
      </c>
      <c r="P7739" s="2">
        <v>466853232382.06201</v>
      </c>
      <c r="Q7739" s="2">
        <v>23672.89855393043</v>
      </c>
      <c r="R7739" s="2">
        <v>4.3742514370126413</v>
      </c>
      <c r="T7739">
        <f t="shared" si="120"/>
        <v>0</v>
      </c>
      <c r="U7739" t="s">
        <v>5</v>
      </c>
    </row>
    <row r="7740" spans="1:21" x14ac:dyDescent="0.3">
      <c r="A7740" t="s">
        <v>6</v>
      </c>
      <c r="B7740" t="s">
        <v>63</v>
      </c>
      <c r="C7740" t="s">
        <v>46</v>
      </c>
      <c r="D7740" t="s">
        <v>349</v>
      </c>
      <c r="E7740">
        <v>0</v>
      </c>
      <c r="F7740">
        <v>2003</v>
      </c>
      <c r="G7740" s="2">
        <v>1130000</v>
      </c>
      <c r="H7740" s="2">
        <v>6.0530784434834199</v>
      </c>
      <c r="I7740" s="2" t="s">
        <v>42</v>
      </c>
      <c r="J7740" s="2" t="s">
        <v>42</v>
      </c>
      <c r="K7740">
        <v>0.14899999999999999</v>
      </c>
      <c r="L7740">
        <v>34</v>
      </c>
      <c r="M7740">
        <v>21</v>
      </c>
      <c r="N7740">
        <v>1</v>
      </c>
      <c r="O7740" s="2">
        <v>8118245</v>
      </c>
      <c r="P7740" s="2">
        <v>261695778781.03799</v>
      </c>
      <c r="Q7740" s="2">
        <v>32235.511342788741</v>
      </c>
      <c r="R7740" s="2">
        <v>4.5083345636921583</v>
      </c>
      <c r="T7740">
        <f t="shared" si="120"/>
        <v>0</v>
      </c>
      <c r="U7740" t="s">
        <v>6</v>
      </c>
    </row>
    <row r="7741" spans="1:21" x14ac:dyDescent="0.3">
      <c r="A7741" t="s">
        <v>7</v>
      </c>
      <c r="B7741" t="s">
        <v>74</v>
      </c>
      <c r="C7741" t="s">
        <v>46</v>
      </c>
      <c r="D7741" t="s">
        <v>349</v>
      </c>
      <c r="E7741">
        <v>0</v>
      </c>
      <c r="F7741">
        <v>2003</v>
      </c>
      <c r="G7741" s="2">
        <v>-212381000</v>
      </c>
      <c r="H7741" s="2" t="s">
        <v>42</v>
      </c>
      <c r="I7741" s="2" t="s">
        <v>42</v>
      </c>
      <c r="J7741" s="2" t="s">
        <v>42</v>
      </c>
      <c r="K7741">
        <v>4.5999999999999999E-2</v>
      </c>
      <c r="L7741">
        <v>33.99</v>
      </c>
      <c r="M7741">
        <v>21</v>
      </c>
      <c r="N7741">
        <v>1</v>
      </c>
      <c r="O7741" s="2">
        <v>10376130</v>
      </c>
      <c r="P7741" s="2">
        <v>319002821670.42902</v>
      </c>
      <c r="Q7741" s="2">
        <v>30743.911426555856</v>
      </c>
      <c r="R7741" s="2">
        <v>4.4877591202523677</v>
      </c>
      <c r="T7741">
        <f t="shared" si="120"/>
        <v>0</v>
      </c>
      <c r="U7741" t="s">
        <v>7</v>
      </c>
    </row>
    <row r="7742" spans="1:21" x14ac:dyDescent="0.3">
      <c r="A7742" t="s">
        <v>8</v>
      </c>
      <c r="B7742" t="s">
        <v>107</v>
      </c>
      <c r="C7742" t="s">
        <v>46</v>
      </c>
      <c r="D7742" t="s">
        <v>349</v>
      </c>
      <c r="E7742">
        <v>0</v>
      </c>
      <c r="F7742">
        <v>2003</v>
      </c>
      <c r="G7742" s="2">
        <v>5539000</v>
      </c>
      <c r="H7742" s="2">
        <v>6.7434313651466837</v>
      </c>
      <c r="I7742" s="2">
        <v>16745999.999999998</v>
      </c>
      <c r="J7742" s="2">
        <v>7.2239110868722749</v>
      </c>
      <c r="K7742">
        <v>2.3E-2</v>
      </c>
      <c r="L7742">
        <v>31</v>
      </c>
      <c r="M7742">
        <v>21</v>
      </c>
      <c r="N7742">
        <v>1</v>
      </c>
      <c r="O7742" s="2">
        <v>10201650</v>
      </c>
      <c r="P7742" s="2">
        <v>99627140274.380493</v>
      </c>
      <c r="Q7742" s="2">
        <v>9765.7869339156405</v>
      </c>
      <c r="R7742" s="2">
        <v>3.9897072447858952</v>
      </c>
      <c r="T7742">
        <f t="shared" si="120"/>
        <v>0</v>
      </c>
      <c r="U7742" t="s">
        <v>8</v>
      </c>
    </row>
    <row r="7743" spans="1:21" x14ac:dyDescent="0.3">
      <c r="A7743" t="s">
        <v>9</v>
      </c>
      <c r="B7743" t="s">
        <v>118</v>
      </c>
      <c r="C7743" t="s">
        <v>46</v>
      </c>
      <c r="D7743" t="s">
        <v>349</v>
      </c>
      <c r="E7743">
        <v>0</v>
      </c>
      <c r="F7743">
        <v>2003</v>
      </c>
      <c r="G7743" s="2">
        <v>760000</v>
      </c>
      <c r="H7743" s="2">
        <v>5.8808135922807914</v>
      </c>
      <c r="I7743" s="2" t="s">
        <v>42</v>
      </c>
      <c r="J7743" s="2" t="s">
        <v>42</v>
      </c>
      <c r="K7743">
        <v>3.7999999999999999E-2</v>
      </c>
      <c r="L7743">
        <v>30</v>
      </c>
      <c r="M7743">
        <v>21</v>
      </c>
      <c r="N7743">
        <v>1</v>
      </c>
      <c r="O7743" s="2">
        <v>5390574</v>
      </c>
      <c r="P7743" s="2">
        <v>218095997085.47699</v>
      </c>
      <c r="Q7743" s="2">
        <v>40458.770640283758</v>
      </c>
      <c r="R7743" s="2">
        <v>4.6070126823830702</v>
      </c>
      <c r="T7743">
        <f t="shared" si="120"/>
        <v>0</v>
      </c>
      <c r="U7743" t="s">
        <v>9</v>
      </c>
    </row>
    <row r="7744" spans="1:21" x14ac:dyDescent="0.3">
      <c r="A7744" t="s">
        <v>10</v>
      </c>
      <c r="B7744" t="s">
        <v>140</v>
      </c>
      <c r="C7744" t="s">
        <v>46</v>
      </c>
      <c r="D7744" t="s">
        <v>349</v>
      </c>
      <c r="E7744">
        <v>0</v>
      </c>
      <c r="F7744">
        <v>2003</v>
      </c>
      <c r="G7744" s="2">
        <v>-5648000</v>
      </c>
      <c r="H7744" s="2" t="s">
        <v>42</v>
      </c>
      <c r="I7744" s="2">
        <v>-10104000</v>
      </c>
      <c r="J7744" s="2" t="s">
        <v>42</v>
      </c>
      <c r="K7744">
        <v>0.17799999999999999</v>
      </c>
      <c r="L7744">
        <v>29</v>
      </c>
      <c r="M7744">
        <v>21</v>
      </c>
      <c r="N7744">
        <v>1</v>
      </c>
      <c r="O7744" s="2">
        <v>5211000</v>
      </c>
      <c r="P7744" s="2">
        <v>171071106094.80801</v>
      </c>
      <c r="Q7744" s="2">
        <v>32828.844002074075</v>
      </c>
      <c r="R7744" s="2">
        <v>4.5162555902419985</v>
      </c>
      <c r="T7744">
        <f t="shared" si="120"/>
        <v>0</v>
      </c>
      <c r="U7744" t="s">
        <v>10</v>
      </c>
    </row>
    <row r="7745" spans="1:21" x14ac:dyDescent="0.3">
      <c r="A7745" t="s">
        <v>11</v>
      </c>
      <c r="B7745" t="s">
        <v>151</v>
      </c>
      <c r="C7745" t="s">
        <v>46</v>
      </c>
      <c r="D7745" t="s">
        <v>349</v>
      </c>
      <c r="E7745">
        <v>0</v>
      </c>
      <c r="F7745">
        <v>2003</v>
      </c>
      <c r="G7745" s="2">
        <v>20334000</v>
      </c>
      <c r="H7745" s="2">
        <v>7.3082228192210215</v>
      </c>
      <c r="I7745" s="2">
        <v>241233000</v>
      </c>
      <c r="J7745" s="2">
        <v>8.3824367178030581</v>
      </c>
      <c r="K7745">
        <v>5.5E-2</v>
      </c>
      <c r="L7745">
        <v>35.429789999999997</v>
      </c>
      <c r="M7745">
        <v>21</v>
      </c>
      <c r="N7745">
        <v>1</v>
      </c>
      <c r="O7745" s="2">
        <v>60303630</v>
      </c>
      <c r="P7745" s="2">
        <v>1848124153498.8701</v>
      </c>
      <c r="Q7745" s="2">
        <v>30646.980181771316</v>
      </c>
      <c r="R7745" s="2">
        <v>4.486387687500268</v>
      </c>
      <c r="T7745">
        <f t="shared" si="120"/>
        <v>0</v>
      </c>
      <c r="U7745" t="s">
        <v>11</v>
      </c>
    </row>
    <row r="7746" spans="1:21" x14ac:dyDescent="0.3">
      <c r="A7746" t="s">
        <v>12</v>
      </c>
      <c r="B7746" t="s">
        <v>162</v>
      </c>
      <c r="C7746" t="s">
        <v>46</v>
      </c>
      <c r="D7746" t="s">
        <v>349</v>
      </c>
      <c r="E7746">
        <v>0</v>
      </c>
      <c r="F7746">
        <v>2003</v>
      </c>
      <c r="G7746" s="2">
        <v>120877000</v>
      </c>
      <c r="H7746" s="2">
        <v>8.0823436728761919</v>
      </c>
      <c r="I7746" s="2">
        <v>2302449000</v>
      </c>
      <c r="J7746" s="2">
        <v>9.3621900192103062</v>
      </c>
      <c r="K7746">
        <v>0.03</v>
      </c>
      <c r="L7746">
        <v>39.637619999999998</v>
      </c>
      <c r="M7746">
        <v>21</v>
      </c>
      <c r="N7746">
        <v>1</v>
      </c>
      <c r="O7746" s="2">
        <v>82534180</v>
      </c>
      <c r="P7746" s="2">
        <v>2505733634311.5098</v>
      </c>
      <c r="Q7746" s="2">
        <v>30359.95068117851</v>
      </c>
      <c r="R7746" s="2">
        <v>4.4823010617257673</v>
      </c>
      <c r="T7746">
        <f t="shared" si="120"/>
        <v>0</v>
      </c>
      <c r="U7746" t="s">
        <v>12</v>
      </c>
    </row>
    <row r="7747" spans="1:21" x14ac:dyDescent="0.3">
      <c r="A7747" t="s">
        <v>13</v>
      </c>
      <c r="B7747" t="s">
        <v>173</v>
      </c>
      <c r="C7747" t="s">
        <v>46</v>
      </c>
      <c r="D7747" t="s">
        <v>349</v>
      </c>
      <c r="E7747">
        <v>0</v>
      </c>
      <c r="F7747">
        <v>2003</v>
      </c>
      <c r="G7747" s="2">
        <v>0</v>
      </c>
      <c r="H7747" s="2" t="s">
        <v>42</v>
      </c>
      <c r="I7747" s="2">
        <v>-152000</v>
      </c>
      <c r="J7747" s="2" t="s">
        <v>42</v>
      </c>
      <c r="K7747">
        <v>7.0999999999999994E-2</v>
      </c>
      <c r="L7747">
        <v>35</v>
      </c>
      <c r="M7747">
        <v>21</v>
      </c>
      <c r="N7747">
        <v>1</v>
      </c>
      <c r="O7747" s="2">
        <v>11016000</v>
      </c>
      <c r="P7747" s="2">
        <v>201924270316.02701</v>
      </c>
      <c r="Q7747" s="2">
        <v>18330.089897969046</v>
      </c>
      <c r="R7747" s="2">
        <v>4.2631645949183623</v>
      </c>
      <c r="T7747">
        <f t="shared" ref="T7747:T7810" si="121">IF(S7747&lt;0,1,0)</f>
        <v>0</v>
      </c>
      <c r="U7747" t="s">
        <v>13</v>
      </c>
    </row>
    <row r="7748" spans="1:21" x14ac:dyDescent="0.3">
      <c r="A7748" t="s">
        <v>14</v>
      </c>
      <c r="B7748" t="s">
        <v>184</v>
      </c>
      <c r="C7748" t="s">
        <v>46</v>
      </c>
      <c r="D7748" t="s">
        <v>349</v>
      </c>
      <c r="E7748">
        <v>0</v>
      </c>
      <c r="F7748">
        <v>2003</v>
      </c>
      <c r="G7748" s="2">
        <v>36612000</v>
      </c>
      <c r="H7748" s="2">
        <v>7.563623453690032</v>
      </c>
      <c r="I7748" s="2">
        <v>244199000</v>
      </c>
      <c r="J7748" s="2">
        <v>8.3877438811675411</v>
      </c>
      <c r="K7748">
        <v>6.0999999999999999E-2</v>
      </c>
      <c r="L7748">
        <v>18</v>
      </c>
      <c r="M7748">
        <v>21</v>
      </c>
      <c r="N7748">
        <v>0</v>
      </c>
      <c r="O7748" s="2">
        <v>10129550</v>
      </c>
      <c r="P7748" s="2">
        <v>85324771841.411804</v>
      </c>
      <c r="Q7748" s="2">
        <v>8423.3526505532627</v>
      </c>
      <c r="R7748" s="2">
        <v>3.9254849831661094</v>
      </c>
      <c r="T7748">
        <f t="shared" si="121"/>
        <v>0</v>
      </c>
      <c r="U7748" t="s">
        <v>14</v>
      </c>
    </row>
    <row r="7749" spans="1:21" x14ac:dyDescent="0.3">
      <c r="A7749" t="s">
        <v>16</v>
      </c>
      <c r="B7749" t="s">
        <v>206</v>
      </c>
      <c r="C7749" t="s">
        <v>46</v>
      </c>
      <c r="D7749" t="s">
        <v>349</v>
      </c>
      <c r="E7749">
        <v>0</v>
      </c>
      <c r="F7749">
        <v>2003</v>
      </c>
      <c r="G7749" s="2">
        <v>1130000</v>
      </c>
      <c r="H7749" s="2">
        <v>6.0530784434834199</v>
      </c>
      <c r="I7749" s="2">
        <v>-51783000</v>
      </c>
      <c r="J7749" s="2" t="s">
        <v>42</v>
      </c>
      <c r="K7749">
        <v>0.05</v>
      </c>
      <c r="L7749">
        <v>12.5</v>
      </c>
      <c r="M7749">
        <v>21</v>
      </c>
      <c r="N7749">
        <v>0</v>
      </c>
      <c r="O7749" s="2">
        <v>3979900</v>
      </c>
      <c r="P7749" s="2">
        <v>164285114672.686</v>
      </c>
      <c r="Q7749" s="2">
        <v>41278.704156558204</v>
      </c>
      <c r="R7749" s="2">
        <v>4.6157260552255117</v>
      </c>
      <c r="T7749">
        <f t="shared" si="121"/>
        <v>0</v>
      </c>
      <c r="U7749" t="s">
        <v>16</v>
      </c>
    </row>
    <row r="7750" spans="1:21" x14ac:dyDescent="0.3">
      <c r="A7750" t="s">
        <v>17</v>
      </c>
      <c r="B7750" t="s">
        <v>228</v>
      </c>
      <c r="C7750" t="s">
        <v>46</v>
      </c>
      <c r="D7750" t="s">
        <v>349</v>
      </c>
      <c r="E7750">
        <v>0</v>
      </c>
      <c r="F7750">
        <v>2003</v>
      </c>
      <c r="G7750" s="2">
        <v>9038000</v>
      </c>
      <c r="H7750" s="2">
        <v>6.9560723369951827</v>
      </c>
      <c r="I7750" s="2">
        <v>119638000</v>
      </c>
      <c r="J7750" s="2">
        <v>8.0778691442771677</v>
      </c>
      <c r="K7750">
        <v>5.8000000000000003E-2</v>
      </c>
      <c r="L7750">
        <v>38.25</v>
      </c>
      <c r="M7750">
        <v>21</v>
      </c>
      <c r="N7750">
        <v>1</v>
      </c>
      <c r="O7750" s="2">
        <v>57604660</v>
      </c>
      <c r="P7750" s="2">
        <v>1569649661399.55</v>
      </c>
      <c r="Q7750" s="2">
        <v>27248.65768497809</v>
      </c>
      <c r="R7750" s="2">
        <v>4.435345113057962</v>
      </c>
      <c r="T7750">
        <f t="shared" si="121"/>
        <v>0</v>
      </c>
      <c r="U7750" t="s">
        <v>17</v>
      </c>
    </row>
    <row r="7751" spans="1:21" x14ac:dyDescent="0.3">
      <c r="A7751" t="s">
        <v>18</v>
      </c>
      <c r="B7751" t="s">
        <v>239</v>
      </c>
      <c r="C7751" t="s">
        <v>46</v>
      </c>
      <c r="D7751" t="s">
        <v>349</v>
      </c>
      <c r="E7751">
        <v>0</v>
      </c>
      <c r="F7751">
        <v>2003</v>
      </c>
      <c r="G7751" s="2">
        <v>32777000</v>
      </c>
      <c r="H7751" s="2">
        <v>7.5155692011237791</v>
      </c>
      <c r="I7751" s="2">
        <v>243698000</v>
      </c>
      <c r="J7751" s="2">
        <v>8.3868519649970832</v>
      </c>
      <c r="K7751">
        <v>6.4000000000000001E-2</v>
      </c>
      <c r="L7751">
        <v>40.869999999999997</v>
      </c>
      <c r="M7751">
        <v>21</v>
      </c>
      <c r="N7751">
        <v>1</v>
      </c>
      <c r="O7751" s="2">
        <v>127619000</v>
      </c>
      <c r="P7751" s="2">
        <v>4445658071221.8604</v>
      </c>
      <c r="Q7751" s="2">
        <v>34835.393407109135</v>
      </c>
      <c r="R7751" s="2">
        <v>4.5420207195231468</v>
      </c>
      <c r="T7751">
        <f t="shared" si="121"/>
        <v>0</v>
      </c>
      <c r="U7751" t="s">
        <v>18</v>
      </c>
    </row>
    <row r="7752" spans="1:21" x14ac:dyDescent="0.3">
      <c r="A7752" t="s">
        <v>46</v>
      </c>
      <c r="B7752" t="s">
        <v>349</v>
      </c>
      <c r="C7752" t="s">
        <v>46</v>
      </c>
      <c r="D7752" t="s">
        <v>349</v>
      </c>
      <c r="E7752">
        <v>0</v>
      </c>
      <c r="F7752">
        <v>2003</v>
      </c>
      <c r="G7752" s="2">
        <v>0</v>
      </c>
      <c r="H7752" s="2" t="s">
        <v>42</v>
      </c>
      <c r="I7752" s="2" t="s">
        <v>42</v>
      </c>
      <c r="J7752" s="2" t="s">
        <v>42</v>
      </c>
      <c r="K7752">
        <v>7.0000000000000001E-3</v>
      </c>
      <c r="L7752">
        <v>21</v>
      </c>
      <c r="M7752">
        <v>21</v>
      </c>
      <c r="N7752">
        <v>0</v>
      </c>
      <c r="O7752" s="2">
        <v>47859310</v>
      </c>
      <c r="P7752" s="2">
        <v>680520724062.40295</v>
      </c>
      <c r="Q7752" s="2">
        <v>14219.192129230509</v>
      </c>
      <c r="R7752" s="2">
        <v>4.1528749224286239</v>
      </c>
      <c r="T7752">
        <f t="shared" si="121"/>
        <v>0</v>
      </c>
      <c r="U7752" t="s">
        <v>46</v>
      </c>
    </row>
    <row r="7753" spans="1:21" x14ac:dyDescent="0.3">
      <c r="A7753" t="s">
        <v>20</v>
      </c>
      <c r="B7753" t="s">
        <v>250</v>
      </c>
      <c r="C7753" t="s">
        <v>46</v>
      </c>
      <c r="D7753" t="s">
        <v>349</v>
      </c>
      <c r="E7753">
        <v>0</v>
      </c>
      <c r="F7753">
        <v>2003</v>
      </c>
      <c r="G7753" s="2">
        <v>34300000</v>
      </c>
      <c r="H7753" s="2">
        <v>7.5352941200427708</v>
      </c>
      <c r="I7753" s="2" t="s">
        <v>42</v>
      </c>
      <c r="J7753" s="2" t="s">
        <v>42</v>
      </c>
      <c r="K7753">
        <v>5.1999999999999998E-2</v>
      </c>
      <c r="L7753">
        <v>30.38</v>
      </c>
      <c r="M7753">
        <v>21</v>
      </c>
      <c r="N7753">
        <v>1</v>
      </c>
      <c r="O7753" s="2">
        <v>451630</v>
      </c>
      <c r="P7753" s="2">
        <v>29557325056.433399</v>
      </c>
      <c r="Q7753" s="2">
        <v>65445.885030740646</v>
      </c>
      <c r="R7753" s="2">
        <v>4.8158823450865551</v>
      </c>
      <c r="T7753">
        <f t="shared" si="121"/>
        <v>0</v>
      </c>
      <c r="U7753" t="s">
        <v>20</v>
      </c>
    </row>
    <row r="7754" spans="1:21" x14ac:dyDescent="0.3">
      <c r="A7754" t="s">
        <v>21</v>
      </c>
      <c r="B7754" t="s">
        <v>261</v>
      </c>
      <c r="C7754" t="s">
        <v>46</v>
      </c>
      <c r="D7754" t="s">
        <v>349</v>
      </c>
      <c r="E7754">
        <v>0</v>
      </c>
      <c r="F7754">
        <v>2003</v>
      </c>
      <c r="G7754" s="2">
        <v>57080000</v>
      </c>
      <c r="H7754" s="2">
        <v>7.7564839644426096</v>
      </c>
      <c r="I7754" s="2" t="s">
        <v>42</v>
      </c>
      <c r="J7754" s="2" t="s">
        <v>42</v>
      </c>
      <c r="K7754">
        <v>0.245</v>
      </c>
      <c r="L7754">
        <v>34</v>
      </c>
      <c r="M7754">
        <v>21</v>
      </c>
      <c r="N7754">
        <v>1</v>
      </c>
      <c r="O7754" s="2">
        <v>104719900</v>
      </c>
      <c r="P7754" s="2">
        <v>713284231624.80298</v>
      </c>
      <c r="Q7754" s="2">
        <v>6811.3532540119213</v>
      </c>
      <c r="R7754" s="2">
        <v>3.8332334044772556</v>
      </c>
      <c r="T7754">
        <f t="shared" si="121"/>
        <v>0</v>
      </c>
      <c r="U7754" t="s">
        <v>21</v>
      </c>
    </row>
    <row r="7755" spans="1:21" x14ac:dyDescent="0.3">
      <c r="A7755" t="s">
        <v>22</v>
      </c>
      <c r="B7755" t="s">
        <v>272</v>
      </c>
      <c r="C7755" t="s">
        <v>46</v>
      </c>
      <c r="D7755" t="s">
        <v>349</v>
      </c>
      <c r="E7755">
        <v>0</v>
      </c>
      <c r="F7755">
        <v>2003</v>
      </c>
      <c r="G7755" s="2">
        <v>4519000</v>
      </c>
      <c r="H7755" s="2">
        <v>6.6550423413312014</v>
      </c>
      <c r="I7755" s="2">
        <v>53046000</v>
      </c>
      <c r="J7755" s="2">
        <v>7.7246526409532308</v>
      </c>
      <c r="K7755">
        <v>0.02</v>
      </c>
      <c r="L7755">
        <v>34.5</v>
      </c>
      <c r="M7755">
        <v>21</v>
      </c>
      <c r="N7755">
        <v>1</v>
      </c>
      <c r="O7755" s="2">
        <v>16225300</v>
      </c>
      <c r="P7755" s="2">
        <v>571863431151.24194</v>
      </c>
      <c r="Q7755" s="2">
        <v>35245.168419150461</v>
      </c>
      <c r="R7755" s="2">
        <v>4.547099590186428</v>
      </c>
      <c r="T7755">
        <f t="shared" si="121"/>
        <v>0</v>
      </c>
      <c r="U7755" t="s">
        <v>22</v>
      </c>
    </row>
    <row r="7756" spans="1:21" x14ac:dyDescent="0.3">
      <c r="A7756" t="s">
        <v>23</v>
      </c>
      <c r="B7756" t="s">
        <v>283</v>
      </c>
      <c r="C7756" t="s">
        <v>46</v>
      </c>
      <c r="D7756" t="s">
        <v>349</v>
      </c>
      <c r="E7756">
        <v>0</v>
      </c>
      <c r="F7756">
        <v>2003</v>
      </c>
      <c r="G7756" s="2">
        <v>2205000</v>
      </c>
      <c r="H7756" s="2">
        <v>6.3434085938038569</v>
      </c>
      <c r="I7756" s="2" t="s">
        <v>42</v>
      </c>
      <c r="J7756" s="2" t="s">
        <v>42</v>
      </c>
      <c r="K7756">
        <v>0.24</v>
      </c>
      <c r="L7756">
        <v>33</v>
      </c>
      <c r="M7756">
        <v>21</v>
      </c>
      <c r="N7756">
        <v>1</v>
      </c>
      <c r="O7756" s="2">
        <v>4027200</v>
      </c>
      <c r="P7756" s="2">
        <v>88250885550.262604</v>
      </c>
      <c r="Q7756" s="2">
        <v>21913.708171996077</v>
      </c>
      <c r="R7756" s="2">
        <v>4.3407158737894305</v>
      </c>
      <c r="T7756">
        <f t="shared" si="121"/>
        <v>0</v>
      </c>
      <c r="U7756" t="s">
        <v>23</v>
      </c>
    </row>
    <row r="7757" spans="1:21" x14ac:dyDescent="0.3">
      <c r="A7757" t="s">
        <v>24</v>
      </c>
      <c r="B7757" t="s">
        <v>294</v>
      </c>
      <c r="C7757" t="s">
        <v>46</v>
      </c>
      <c r="D7757" t="s">
        <v>349</v>
      </c>
      <c r="E7757">
        <v>0</v>
      </c>
      <c r="F7757">
        <v>2003</v>
      </c>
      <c r="G7757" s="2">
        <v>0</v>
      </c>
      <c r="H7757" s="2" t="s">
        <v>42</v>
      </c>
      <c r="I7757" s="2" t="s">
        <v>42</v>
      </c>
      <c r="J7757" s="2" t="s">
        <v>42</v>
      </c>
      <c r="K7757">
        <v>9.4E-2</v>
      </c>
      <c r="L7757">
        <v>28</v>
      </c>
      <c r="M7757">
        <v>21</v>
      </c>
      <c r="N7757">
        <v>1</v>
      </c>
      <c r="O7757" s="2">
        <v>4564854</v>
      </c>
      <c r="P7757" s="2">
        <v>228752436371.854</v>
      </c>
      <c r="Q7757" s="2">
        <v>50111.665427164597</v>
      </c>
      <c r="R7757" s="2">
        <v>4.6999388364644581</v>
      </c>
      <c r="T7757">
        <f t="shared" si="121"/>
        <v>0</v>
      </c>
      <c r="U7757" t="s">
        <v>24</v>
      </c>
    </row>
    <row r="7758" spans="1:21" x14ac:dyDescent="0.3">
      <c r="A7758" t="s">
        <v>25</v>
      </c>
      <c r="B7758" t="s">
        <v>305</v>
      </c>
      <c r="C7758" t="s">
        <v>46</v>
      </c>
      <c r="D7758" t="s">
        <v>349</v>
      </c>
      <c r="E7758">
        <v>0</v>
      </c>
      <c r="F7758">
        <v>2003</v>
      </c>
      <c r="G7758" s="2">
        <v>329500000</v>
      </c>
      <c r="H7758" s="2">
        <v>8.5178554189300293</v>
      </c>
      <c r="I7758" s="2">
        <v>105700000</v>
      </c>
      <c r="J7758" s="2">
        <v>8.0240749873074257</v>
      </c>
      <c r="K7758">
        <v>8.3000000000000004E-2</v>
      </c>
      <c r="L7758">
        <v>27</v>
      </c>
      <c r="M7758">
        <v>21</v>
      </c>
      <c r="N7758">
        <v>1</v>
      </c>
      <c r="O7758" s="2">
        <v>38195180</v>
      </c>
      <c r="P7758" s="2">
        <v>217518642324.505</v>
      </c>
      <c r="Q7758" s="2">
        <v>5694.9238706167898</v>
      </c>
      <c r="R7758" s="2">
        <v>3.7554879228326739</v>
      </c>
      <c r="T7758">
        <f t="shared" si="121"/>
        <v>0</v>
      </c>
      <c r="U7758" t="s">
        <v>25</v>
      </c>
    </row>
    <row r="7759" spans="1:21" x14ac:dyDescent="0.3">
      <c r="A7759" t="s">
        <v>26</v>
      </c>
      <c r="B7759" t="s">
        <v>316</v>
      </c>
      <c r="C7759" t="s">
        <v>46</v>
      </c>
      <c r="D7759" t="s">
        <v>349</v>
      </c>
      <c r="E7759">
        <v>0</v>
      </c>
      <c r="F7759">
        <v>2003</v>
      </c>
      <c r="G7759" s="2">
        <v>50079000</v>
      </c>
      <c r="H7759" s="2">
        <v>7.6996556481013751</v>
      </c>
      <c r="I7759" s="2">
        <v>63655000</v>
      </c>
      <c r="J7759" s="2">
        <v>7.8038325224770961</v>
      </c>
      <c r="K7759">
        <v>4.2999999999999997E-2</v>
      </c>
      <c r="L7759">
        <v>33</v>
      </c>
      <c r="M7759">
        <v>21</v>
      </c>
      <c r="N7759">
        <v>1</v>
      </c>
      <c r="O7759" s="2">
        <v>10458820</v>
      </c>
      <c r="P7759" s="2">
        <v>164964195259.59399</v>
      </c>
      <c r="Q7759" s="2">
        <v>15772.734903133814</v>
      </c>
      <c r="R7759" s="2">
        <v>4.1979070040682016</v>
      </c>
      <c r="T7759">
        <f t="shared" si="121"/>
        <v>0</v>
      </c>
      <c r="U7759" t="s">
        <v>26</v>
      </c>
    </row>
    <row r="7760" spans="1:21" x14ac:dyDescent="0.3">
      <c r="A7760" t="s">
        <v>41</v>
      </c>
      <c r="B7760" t="s">
        <v>327</v>
      </c>
      <c r="C7760" t="s">
        <v>46</v>
      </c>
      <c r="D7760" t="s">
        <v>349</v>
      </c>
      <c r="E7760">
        <v>0</v>
      </c>
      <c r="F7760">
        <v>2003</v>
      </c>
      <c r="G7760" s="2">
        <v>188000</v>
      </c>
      <c r="H7760" s="2">
        <v>5.2741578492636796</v>
      </c>
      <c r="I7760" s="2">
        <v>-8005000.0000000009</v>
      </c>
      <c r="J7760" s="2" t="s">
        <v>42</v>
      </c>
      <c r="K7760">
        <v>0.11799999999999999</v>
      </c>
      <c r="L7760">
        <v>25</v>
      </c>
      <c r="M7760">
        <v>21</v>
      </c>
      <c r="N7760">
        <v>1</v>
      </c>
      <c r="O7760" s="2">
        <v>5373374</v>
      </c>
      <c r="P7760" s="2">
        <v>46731767494.356697</v>
      </c>
      <c r="Q7760" s="2">
        <v>8696.9132419140551</v>
      </c>
      <c r="R7760" s="2">
        <v>3.9393651376903986</v>
      </c>
      <c r="T7760">
        <f t="shared" si="121"/>
        <v>0</v>
      </c>
      <c r="U7760" t="s">
        <v>41</v>
      </c>
    </row>
    <row r="7761" spans="1:21" x14ac:dyDescent="0.3">
      <c r="A7761" t="s">
        <v>28</v>
      </c>
      <c r="B7761" t="s">
        <v>360</v>
      </c>
      <c r="C7761" t="s">
        <v>46</v>
      </c>
      <c r="D7761" t="s">
        <v>349</v>
      </c>
      <c r="E7761">
        <v>0</v>
      </c>
      <c r="F7761">
        <v>2003</v>
      </c>
      <c r="G7761" s="2">
        <v>-3389000</v>
      </c>
      <c r="H7761" s="2" t="s">
        <v>42</v>
      </c>
      <c r="I7761" s="2" t="s">
        <v>42</v>
      </c>
      <c r="J7761" s="2" t="s">
        <v>42</v>
      </c>
      <c r="K7761">
        <v>7.0000000000000001E-3</v>
      </c>
      <c r="L7761">
        <v>35</v>
      </c>
      <c r="M7761">
        <v>21</v>
      </c>
      <c r="N7761">
        <v>1</v>
      </c>
      <c r="O7761" s="2">
        <v>42196230</v>
      </c>
      <c r="P7761" s="2">
        <v>906853273137.698</v>
      </c>
      <c r="Q7761" s="2">
        <v>21491.334015804208</v>
      </c>
      <c r="R7761" s="2">
        <v>4.3322633739707923</v>
      </c>
      <c r="T7761">
        <f t="shared" si="121"/>
        <v>0</v>
      </c>
      <c r="U7761" t="s">
        <v>28</v>
      </c>
    </row>
    <row r="7762" spans="1:21" x14ac:dyDescent="0.3">
      <c r="A7762" t="s">
        <v>29</v>
      </c>
      <c r="B7762" t="s">
        <v>371</v>
      </c>
      <c r="C7762" t="s">
        <v>46</v>
      </c>
      <c r="D7762" t="s">
        <v>349</v>
      </c>
      <c r="E7762">
        <v>0</v>
      </c>
      <c r="F7762">
        <v>2003</v>
      </c>
      <c r="G7762" s="2">
        <v>-20178000</v>
      </c>
      <c r="H7762" s="2" t="s">
        <v>42</v>
      </c>
      <c r="I7762" s="2">
        <v>-20587000</v>
      </c>
      <c r="J7762" s="2" t="s">
        <v>42</v>
      </c>
      <c r="K7762">
        <v>7.0000000000000001E-3</v>
      </c>
      <c r="L7762">
        <v>28</v>
      </c>
      <c r="M7762">
        <v>21</v>
      </c>
      <c r="N7762">
        <v>1</v>
      </c>
      <c r="O7762" s="2">
        <v>8958229</v>
      </c>
      <c r="P7762" s="2">
        <v>331108912605.271</v>
      </c>
      <c r="Q7762" s="2">
        <v>36961.42536714243</v>
      </c>
      <c r="R7762" s="2">
        <v>4.5677487108475407</v>
      </c>
      <c r="T7762">
        <f t="shared" si="121"/>
        <v>0</v>
      </c>
      <c r="U7762" t="s">
        <v>29</v>
      </c>
    </row>
    <row r="7763" spans="1:21" x14ac:dyDescent="0.3">
      <c r="A7763" t="s">
        <v>31</v>
      </c>
      <c r="B7763" t="s">
        <v>393</v>
      </c>
      <c r="C7763" t="s">
        <v>46</v>
      </c>
      <c r="D7763" t="s">
        <v>349</v>
      </c>
      <c r="E7763">
        <v>0</v>
      </c>
      <c r="F7763">
        <v>2003</v>
      </c>
      <c r="G7763" s="2">
        <v>1000000</v>
      </c>
      <c r="H7763" s="2">
        <v>6</v>
      </c>
      <c r="I7763" s="2">
        <v>336000000</v>
      </c>
      <c r="J7763" s="2">
        <v>8.5263392773898445</v>
      </c>
      <c r="K7763">
        <v>7.0000000000000001E-3</v>
      </c>
      <c r="L7763">
        <v>19</v>
      </c>
      <c r="M7763">
        <v>21</v>
      </c>
      <c r="N7763">
        <v>0</v>
      </c>
      <c r="O7763" s="2">
        <v>66794550</v>
      </c>
      <c r="P7763" s="2">
        <v>311823003531.21503</v>
      </c>
      <c r="Q7763" s="2">
        <v>4668.3899140156645</v>
      </c>
      <c r="R7763" s="2">
        <v>3.6691671221020186</v>
      </c>
      <c r="T7763">
        <f t="shared" si="121"/>
        <v>0</v>
      </c>
      <c r="U7763" t="s">
        <v>31</v>
      </c>
    </row>
    <row r="7764" spans="1:21" x14ac:dyDescent="0.3">
      <c r="A7764" t="s">
        <v>32</v>
      </c>
      <c r="B7764" t="s">
        <v>404</v>
      </c>
      <c r="C7764" t="s">
        <v>46</v>
      </c>
      <c r="D7764" t="s">
        <v>349</v>
      </c>
      <c r="E7764">
        <v>0</v>
      </c>
      <c r="F7764">
        <v>2003</v>
      </c>
      <c r="G7764" s="2">
        <v>-32664000</v>
      </c>
      <c r="H7764" s="2" t="s">
        <v>42</v>
      </c>
      <c r="I7764" s="2">
        <v>1133285000</v>
      </c>
      <c r="J7764" s="2">
        <v>9.0543391405453235</v>
      </c>
      <c r="K7764">
        <v>7.0000000000000001E-3</v>
      </c>
      <c r="L7764">
        <v>19</v>
      </c>
      <c r="M7764">
        <v>21</v>
      </c>
      <c r="N7764">
        <v>0</v>
      </c>
      <c r="O7764" s="2">
        <v>58838950</v>
      </c>
      <c r="P7764" s="2">
        <v>2038395102040.8201</v>
      </c>
      <c r="Q7764" s="2">
        <v>34643.634905803388</v>
      </c>
      <c r="R7764" s="2">
        <v>4.5396234531118562</v>
      </c>
      <c r="T7764">
        <f t="shared" si="121"/>
        <v>0</v>
      </c>
      <c r="U7764" t="s">
        <v>32</v>
      </c>
    </row>
    <row r="7765" spans="1:21" x14ac:dyDescent="0.3">
      <c r="A7765" t="s">
        <v>33</v>
      </c>
      <c r="B7765" t="s">
        <v>415</v>
      </c>
      <c r="C7765" t="s">
        <v>46</v>
      </c>
      <c r="D7765" t="s">
        <v>349</v>
      </c>
      <c r="E7765">
        <v>0</v>
      </c>
      <c r="F7765">
        <v>2003</v>
      </c>
      <c r="G7765" s="2">
        <v>386000000</v>
      </c>
      <c r="H7765" s="2">
        <v>8.5865873046717542</v>
      </c>
      <c r="I7765" s="2">
        <v>1409000000</v>
      </c>
      <c r="J7765" s="2">
        <v>9.1489109931093573</v>
      </c>
      <c r="K7765">
        <v>7.0000000000000001E-3</v>
      </c>
      <c r="L7765">
        <v>19</v>
      </c>
      <c r="M7765">
        <v>21</v>
      </c>
      <c r="N7765">
        <v>0</v>
      </c>
      <c r="O7765" s="2">
        <v>290107900</v>
      </c>
      <c r="P7765" s="2">
        <v>11510670000000</v>
      </c>
      <c r="Q7765" s="2">
        <v>39677.202861418111</v>
      </c>
      <c r="R7765" s="2">
        <v>4.5985410479410698</v>
      </c>
      <c r="T7765">
        <f t="shared" si="121"/>
        <v>0</v>
      </c>
      <c r="U7765" t="s">
        <v>33</v>
      </c>
    </row>
    <row r="7766" spans="1:21" x14ac:dyDescent="0.3">
      <c r="A7766" t="s">
        <v>35</v>
      </c>
      <c r="B7766" t="s">
        <v>129</v>
      </c>
      <c r="C7766" t="s">
        <v>46</v>
      </c>
      <c r="D7766" t="s">
        <v>349</v>
      </c>
      <c r="E7766">
        <v>0</v>
      </c>
      <c r="F7766">
        <v>2003</v>
      </c>
      <c r="G7766" s="2">
        <v>10000</v>
      </c>
      <c r="H7766" s="2">
        <v>4</v>
      </c>
      <c r="I7766" s="2" t="s">
        <v>42</v>
      </c>
      <c r="J7766" s="2" t="s">
        <v>42</v>
      </c>
      <c r="K7766">
        <v>3.3000000000000002E-2</v>
      </c>
      <c r="L7766">
        <v>22</v>
      </c>
      <c r="M7766">
        <v>21</v>
      </c>
      <c r="N7766">
        <v>1</v>
      </c>
      <c r="O7766" s="2">
        <v>1361564</v>
      </c>
      <c r="P7766" s="2">
        <v>9833870709.1237602</v>
      </c>
      <c r="Q7766" s="2">
        <v>7222.4814324730678</v>
      </c>
      <c r="R7766" s="2">
        <v>3.8586864340351195</v>
      </c>
      <c r="T7766">
        <f t="shared" si="121"/>
        <v>0</v>
      </c>
      <c r="U7766" t="s">
        <v>35</v>
      </c>
    </row>
    <row r="7767" spans="1:21" x14ac:dyDescent="0.3">
      <c r="A7767" t="s">
        <v>5</v>
      </c>
      <c r="B7767" t="s">
        <v>53</v>
      </c>
      <c r="C7767" t="s">
        <v>46</v>
      </c>
      <c r="D7767" t="s">
        <v>350</v>
      </c>
      <c r="E7767">
        <v>0</v>
      </c>
      <c r="F7767">
        <v>2004</v>
      </c>
      <c r="G7767" s="2">
        <v>136835000</v>
      </c>
      <c r="H7767" s="2">
        <v>8.1361971965267479</v>
      </c>
      <c r="I7767" s="2" t="s">
        <v>42</v>
      </c>
      <c r="J7767" s="2" t="s">
        <v>42</v>
      </c>
      <c r="K7767">
        <v>0.246</v>
      </c>
      <c r="L7767">
        <v>30</v>
      </c>
      <c r="M7767">
        <v>21</v>
      </c>
      <c r="N7767">
        <v>1</v>
      </c>
      <c r="O7767" s="2">
        <v>19933000</v>
      </c>
      <c r="P7767" s="2">
        <v>613329776639.63599</v>
      </c>
      <c r="Q7767" s="2">
        <v>30769.566881033261</v>
      </c>
      <c r="R7767" s="2">
        <v>4.488121383069001</v>
      </c>
      <c r="T7767">
        <f t="shared" si="121"/>
        <v>0</v>
      </c>
      <c r="U7767" t="s">
        <v>5</v>
      </c>
    </row>
    <row r="7768" spans="1:21" x14ac:dyDescent="0.3">
      <c r="A7768" t="s">
        <v>6</v>
      </c>
      <c r="B7768" t="s">
        <v>64</v>
      </c>
      <c r="C7768" t="s">
        <v>46</v>
      </c>
      <c r="D7768" t="s">
        <v>350</v>
      </c>
      <c r="E7768">
        <v>0</v>
      </c>
      <c r="F7768">
        <v>2004</v>
      </c>
      <c r="G7768" s="2">
        <v>1242000</v>
      </c>
      <c r="H7768" s="2">
        <v>6.0941215958405612</v>
      </c>
      <c r="I7768" s="2" t="s">
        <v>42</v>
      </c>
      <c r="J7768" s="2" t="s">
        <v>42</v>
      </c>
      <c r="K7768">
        <v>0.14899999999999999</v>
      </c>
      <c r="L7768">
        <v>34</v>
      </c>
      <c r="M7768">
        <v>21</v>
      </c>
      <c r="N7768">
        <v>1</v>
      </c>
      <c r="O7768" s="2">
        <v>8169441</v>
      </c>
      <c r="P7768" s="2">
        <v>300904221504.84198</v>
      </c>
      <c r="Q7768" s="2">
        <v>36832.902215077134</v>
      </c>
      <c r="R7768" s="2">
        <v>4.5662359400424046</v>
      </c>
      <c r="T7768">
        <f t="shared" si="121"/>
        <v>0</v>
      </c>
      <c r="U7768" t="s">
        <v>6</v>
      </c>
    </row>
    <row r="7769" spans="1:21" x14ac:dyDescent="0.3">
      <c r="A7769" t="s">
        <v>7</v>
      </c>
      <c r="B7769" t="s">
        <v>75</v>
      </c>
      <c r="C7769" t="s">
        <v>46</v>
      </c>
      <c r="D7769" t="s">
        <v>350</v>
      </c>
      <c r="E7769">
        <v>0</v>
      </c>
      <c r="F7769">
        <v>2004</v>
      </c>
      <c r="G7769" s="2">
        <v>12424000</v>
      </c>
      <c r="H7769" s="2">
        <v>7.0942614427205024</v>
      </c>
      <c r="I7769" s="2" t="s">
        <v>42</v>
      </c>
      <c r="J7769" s="2" t="s">
        <v>42</v>
      </c>
      <c r="K7769">
        <v>4.5999999999999999E-2</v>
      </c>
      <c r="L7769">
        <v>33.99</v>
      </c>
      <c r="M7769">
        <v>21</v>
      </c>
      <c r="N7769">
        <v>1</v>
      </c>
      <c r="O7769" s="2">
        <v>10421140</v>
      </c>
      <c r="P7769" s="2">
        <v>370885026074</v>
      </c>
      <c r="Q7769" s="2">
        <v>35589.678871409466</v>
      </c>
      <c r="R7769" s="2">
        <v>4.5513240693468058</v>
      </c>
      <c r="T7769">
        <f t="shared" si="121"/>
        <v>0</v>
      </c>
      <c r="U7769" t="s">
        <v>7</v>
      </c>
    </row>
    <row r="7770" spans="1:21" x14ac:dyDescent="0.3">
      <c r="A7770" t="s">
        <v>8</v>
      </c>
      <c r="B7770" t="s">
        <v>108</v>
      </c>
      <c r="C7770" t="s">
        <v>46</v>
      </c>
      <c r="D7770" t="s">
        <v>350</v>
      </c>
      <c r="E7770">
        <v>0</v>
      </c>
      <c r="F7770">
        <v>2004</v>
      </c>
      <c r="G7770" s="2">
        <v>-410000</v>
      </c>
      <c r="H7770" s="2" t="s">
        <v>42</v>
      </c>
      <c r="I7770" s="2">
        <v>18642000</v>
      </c>
      <c r="J7770" s="2">
        <v>7.2704925036386179</v>
      </c>
      <c r="K7770">
        <v>2.3E-2</v>
      </c>
      <c r="L7770">
        <v>28</v>
      </c>
      <c r="M7770">
        <v>21</v>
      </c>
      <c r="N7770">
        <v>1</v>
      </c>
      <c r="O7770" s="2">
        <v>10206920</v>
      </c>
      <c r="P7770" s="2">
        <v>119162172468.26801</v>
      </c>
      <c r="Q7770" s="2">
        <v>11674.645482502852</v>
      </c>
      <c r="R7770" s="2">
        <v>4.067243701458243</v>
      </c>
      <c r="T7770">
        <f t="shared" si="121"/>
        <v>0</v>
      </c>
      <c r="U7770" t="s">
        <v>8</v>
      </c>
    </row>
    <row r="7771" spans="1:21" x14ac:dyDescent="0.3">
      <c r="A7771" t="s">
        <v>9</v>
      </c>
      <c r="B7771" t="s">
        <v>119</v>
      </c>
      <c r="C7771" t="s">
        <v>46</v>
      </c>
      <c r="D7771" t="s">
        <v>350</v>
      </c>
      <c r="E7771">
        <v>0</v>
      </c>
      <c r="F7771">
        <v>2004</v>
      </c>
      <c r="G7771" s="2">
        <v>835000</v>
      </c>
      <c r="H7771" s="2">
        <v>5.9216864754836021</v>
      </c>
      <c r="I7771" s="2">
        <v>21948000</v>
      </c>
      <c r="J7771" s="2">
        <v>7.341394951524042</v>
      </c>
      <c r="K7771">
        <v>3.7999999999999999E-2</v>
      </c>
      <c r="L7771">
        <v>30</v>
      </c>
      <c r="M7771">
        <v>21</v>
      </c>
      <c r="N7771">
        <v>1</v>
      </c>
      <c r="O7771" s="2">
        <v>5404523</v>
      </c>
      <c r="P7771" s="2">
        <v>251373036671.06201</v>
      </c>
      <c r="Q7771" s="2">
        <v>46511.604571034673</v>
      </c>
      <c r="R7771" s="2">
        <v>4.6675613221889165</v>
      </c>
      <c r="T7771">
        <f t="shared" si="121"/>
        <v>0</v>
      </c>
      <c r="U7771" t="s">
        <v>9</v>
      </c>
    </row>
    <row r="7772" spans="1:21" x14ac:dyDescent="0.3">
      <c r="A7772" t="s">
        <v>10</v>
      </c>
      <c r="B7772" t="s">
        <v>141</v>
      </c>
      <c r="C7772" t="s">
        <v>46</v>
      </c>
      <c r="D7772" t="s">
        <v>350</v>
      </c>
      <c r="E7772">
        <v>0</v>
      </c>
      <c r="F7772">
        <v>2004</v>
      </c>
      <c r="G7772" s="2">
        <v>-7454000</v>
      </c>
      <c r="H7772" s="2" t="s">
        <v>42</v>
      </c>
      <c r="I7772" s="2">
        <v>-14983000</v>
      </c>
      <c r="J7772" s="2" t="s">
        <v>42</v>
      </c>
      <c r="K7772">
        <v>0.17799999999999999</v>
      </c>
      <c r="L7772">
        <v>29</v>
      </c>
      <c r="M7772">
        <v>21</v>
      </c>
      <c r="N7772">
        <v>1</v>
      </c>
      <c r="O7772" s="2">
        <v>5227000</v>
      </c>
      <c r="P7772" s="2">
        <v>196768065557.487</v>
      </c>
      <c r="Q7772" s="2">
        <v>37644.550517981057</v>
      </c>
      <c r="R7772" s="2">
        <v>4.5757021159613176</v>
      </c>
      <c r="T7772">
        <f t="shared" si="121"/>
        <v>0</v>
      </c>
      <c r="U7772" t="s">
        <v>10</v>
      </c>
    </row>
    <row r="7773" spans="1:21" x14ac:dyDescent="0.3">
      <c r="A7773" t="s">
        <v>11</v>
      </c>
      <c r="B7773" t="s">
        <v>152</v>
      </c>
      <c r="C7773" t="s">
        <v>46</v>
      </c>
      <c r="D7773" t="s">
        <v>350</v>
      </c>
      <c r="E7773">
        <v>0</v>
      </c>
      <c r="F7773">
        <v>2004</v>
      </c>
      <c r="G7773" s="2">
        <v>0</v>
      </c>
      <c r="H7773" s="2" t="s">
        <v>42</v>
      </c>
      <c r="I7773" s="2">
        <v>192056000</v>
      </c>
      <c r="J7773" s="2">
        <v>8.2834278794584346</v>
      </c>
      <c r="K7773">
        <v>5.5E-2</v>
      </c>
      <c r="L7773">
        <v>35.429789999999997</v>
      </c>
      <c r="M7773">
        <v>21</v>
      </c>
      <c r="N7773">
        <v>1</v>
      </c>
      <c r="O7773" s="2">
        <v>60734340</v>
      </c>
      <c r="P7773" s="2">
        <v>2124112242364.04</v>
      </c>
      <c r="Q7773" s="2">
        <v>34973.826049052972</v>
      </c>
      <c r="R7773" s="2">
        <v>4.5437431456377748</v>
      </c>
      <c r="T7773">
        <f t="shared" si="121"/>
        <v>0</v>
      </c>
      <c r="U7773" t="s">
        <v>11</v>
      </c>
    </row>
    <row r="7774" spans="1:21" x14ac:dyDescent="0.3">
      <c r="A7774" t="s">
        <v>12</v>
      </c>
      <c r="B7774" t="s">
        <v>163</v>
      </c>
      <c r="C7774" t="s">
        <v>46</v>
      </c>
      <c r="D7774" t="s">
        <v>350</v>
      </c>
      <c r="E7774">
        <v>0</v>
      </c>
      <c r="F7774">
        <v>2004</v>
      </c>
      <c r="G7774" s="2">
        <v>1566654000</v>
      </c>
      <c r="H7774" s="2">
        <v>9.1949730918847727</v>
      </c>
      <c r="I7774" s="2">
        <v>3933745000</v>
      </c>
      <c r="J7774" s="2">
        <v>9.5948062039101458</v>
      </c>
      <c r="K7774">
        <v>0.03</v>
      </c>
      <c r="L7774">
        <v>38.337521000000002</v>
      </c>
      <c r="M7774">
        <v>21</v>
      </c>
      <c r="N7774">
        <v>1</v>
      </c>
      <c r="O7774" s="2">
        <v>82516260</v>
      </c>
      <c r="P7774" s="2">
        <v>2819245095604.6699</v>
      </c>
      <c r="Q7774" s="2">
        <v>34165.934030513134</v>
      </c>
      <c r="R7774" s="2">
        <v>4.5335932979916187</v>
      </c>
      <c r="T7774">
        <f t="shared" si="121"/>
        <v>0</v>
      </c>
      <c r="U7774" t="s">
        <v>12</v>
      </c>
    </row>
    <row r="7775" spans="1:21" x14ac:dyDescent="0.3">
      <c r="A7775" t="s">
        <v>13</v>
      </c>
      <c r="B7775" t="s">
        <v>174</v>
      </c>
      <c r="C7775" t="s">
        <v>46</v>
      </c>
      <c r="D7775" t="s">
        <v>350</v>
      </c>
      <c r="E7775">
        <v>0</v>
      </c>
      <c r="F7775">
        <v>2004</v>
      </c>
      <c r="G7775" s="2">
        <v>0</v>
      </c>
      <c r="H7775" s="2" t="s">
        <v>42</v>
      </c>
      <c r="I7775" s="2">
        <v>-177000</v>
      </c>
      <c r="J7775" s="2" t="s">
        <v>42</v>
      </c>
      <c r="K7775">
        <v>7.0999999999999994E-2</v>
      </c>
      <c r="L7775">
        <v>35</v>
      </c>
      <c r="M7775">
        <v>21</v>
      </c>
      <c r="N7775">
        <v>1</v>
      </c>
      <c r="O7775" s="2">
        <v>11057000</v>
      </c>
      <c r="P7775" s="2">
        <v>240521260988.32901</v>
      </c>
      <c r="Q7775" s="2">
        <v>21752.849867805824</v>
      </c>
      <c r="R7775" s="2">
        <v>4.3375161624761072</v>
      </c>
      <c r="T7775">
        <f t="shared" si="121"/>
        <v>0</v>
      </c>
      <c r="U7775" t="s">
        <v>13</v>
      </c>
    </row>
    <row r="7776" spans="1:21" x14ac:dyDescent="0.3">
      <c r="A7776" t="s">
        <v>14</v>
      </c>
      <c r="B7776" t="s">
        <v>185</v>
      </c>
      <c r="C7776" t="s">
        <v>46</v>
      </c>
      <c r="D7776" t="s">
        <v>350</v>
      </c>
      <c r="E7776">
        <v>0</v>
      </c>
      <c r="F7776">
        <v>2004</v>
      </c>
      <c r="G7776" s="2">
        <v>61300000</v>
      </c>
      <c r="H7776" s="2">
        <v>7.7874604745184151</v>
      </c>
      <c r="I7776" s="2">
        <v>343645000</v>
      </c>
      <c r="J7776" s="2">
        <v>8.5361100293502528</v>
      </c>
      <c r="K7776">
        <v>6.0999999999999999E-2</v>
      </c>
      <c r="L7776">
        <v>16</v>
      </c>
      <c r="M7776">
        <v>21</v>
      </c>
      <c r="N7776">
        <v>0</v>
      </c>
      <c r="O7776" s="2">
        <v>10107150</v>
      </c>
      <c r="P7776" s="2">
        <v>104066609517.92799</v>
      </c>
      <c r="Q7776" s="2">
        <v>10296.335714610745</v>
      </c>
      <c r="R7776" s="2">
        <v>4.0126826944077916</v>
      </c>
      <c r="T7776">
        <f t="shared" si="121"/>
        <v>0</v>
      </c>
      <c r="U7776" t="s">
        <v>14</v>
      </c>
    </row>
    <row r="7777" spans="1:21" x14ac:dyDescent="0.3">
      <c r="A7777" t="s">
        <v>16</v>
      </c>
      <c r="B7777" t="s">
        <v>207</v>
      </c>
      <c r="C7777" t="s">
        <v>46</v>
      </c>
      <c r="D7777" t="s">
        <v>350</v>
      </c>
      <c r="E7777">
        <v>0</v>
      </c>
      <c r="F7777">
        <v>2004</v>
      </c>
      <c r="G7777" s="2" t="s">
        <v>42</v>
      </c>
      <c r="H7777" s="2" t="s">
        <v>42</v>
      </c>
      <c r="I7777" s="2">
        <v>-747793000</v>
      </c>
      <c r="J7777" s="2" t="s">
        <v>42</v>
      </c>
      <c r="K7777">
        <v>0.05</v>
      </c>
      <c r="L7777">
        <v>12.5</v>
      </c>
      <c r="M7777">
        <v>21</v>
      </c>
      <c r="N7777">
        <v>0</v>
      </c>
      <c r="O7777" s="2">
        <v>4045200</v>
      </c>
      <c r="P7777" s="2">
        <v>193870345294.26401</v>
      </c>
      <c r="Q7777" s="2">
        <v>47926.022271893606</v>
      </c>
      <c r="R7777" s="2">
        <v>4.680571385239352</v>
      </c>
      <c r="T7777">
        <f t="shared" si="121"/>
        <v>0</v>
      </c>
      <c r="U7777" t="s">
        <v>16</v>
      </c>
    </row>
    <row r="7778" spans="1:21" x14ac:dyDescent="0.3">
      <c r="A7778" t="s">
        <v>17</v>
      </c>
      <c r="B7778" t="s">
        <v>229</v>
      </c>
      <c r="C7778" t="s">
        <v>46</v>
      </c>
      <c r="D7778" t="s">
        <v>350</v>
      </c>
      <c r="E7778">
        <v>0</v>
      </c>
      <c r="F7778">
        <v>2004</v>
      </c>
      <c r="G7778" s="2">
        <v>12424000</v>
      </c>
      <c r="H7778" s="2">
        <v>7.0942614427205024</v>
      </c>
      <c r="I7778" s="2">
        <v>151193000</v>
      </c>
      <c r="J7778" s="2">
        <v>8.1795316844737371</v>
      </c>
      <c r="K7778">
        <v>5.8000000000000003E-2</v>
      </c>
      <c r="L7778">
        <v>37.25</v>
      </c>
      <c r="M7778">
        <v>21</v>
      </c>
      <c r="N7778">
        <v>1</v>
      </c>
      <c r="O7778" s="2">
        <v>58175310</v>
      </c>
      <c r="P7778" s="2">
        <v>1798314750434.5701</v>
      </c>
      <c r="Q7778" s="2">
        <v>30911.992569262977</v>
      </c>
      <c r="R7778" s="2">
        <v>4.4901270003381271</v>
      </c>
      <c r="T7778">
        <f t="shared" si="121"/>
        <v>0</v>
      </c>
      <c r="U7778" t="s">
        <v>17</v>
      </c>
    </row>
    <row r="7779" spans="1:21" x14ac:dyDescent="0.3">
      <c r="A7779" t="s">
        <v>18</v>
      </c>
      <c r="B7779" t="s">
        <v>240</v>
      </c>
      <c r="C7779" t="s">
        <v>46</v>
      </c>
      <c r="D7779" t="s">
        <v>350</v>
      </c>
      <c r="E7779">
        <v>0</v>
      </c>
      <c r="F7779">
        <v>2004</v>
      </c>
      <c r="G7779" s="2">
        <v>228393000</v>
      </c>
      <c r="H7779" s="2">
        <v>8.3586827891186442</v>
      </c>
      <c r="I7779" s="2">
        <v>534960000.00000006</v>
      </c>
      <c r="J7779" s="2">
        <v>8.7283213101918431</v>
      </c>
      <c r="K7779">
        <v>6.4000000000000001E-2</v>
      </c>
      <c r="L7779">
        <v>39.54</v>
      </c>
      <c r="M7779">
        <v>21</v>
      </c>
      <c r="N7779">
        <v>1</v>
      </c>
      <c r="O7779" s="2">
        <v>127687000</v>
      </c>
      <c r="P7779" s="2">
        <v>4815148854362.1104</v>
      </c>
      <c r="Q7779" s="2">
        <v>37710.564539554616</v>
      </c>
      <c r="R7779" s="2">
        <v>4.5764630339855241</v>
      </c>
      <c r="T7779">
        <f t="shared" si="121"/>
        <v>0</v>
      </c>
      <c r="U7779" t="s">
        <v>18</v>
      </c>
    </row>
    <row r="7780" spans="1:21" x14ac:dyDescent="0.3">
      <c r="A7780" t="s">
        <v>46</v>
      </c>
      <c r="B7780" t="s">
        <v>350</v>
      </c>
      <c r="C7780" t="s">
        <v>46</v>
      </c>
      <c r="D7780" t="s">
        <v>350</v>
      </c>
      <c r="E7780">
        <v>0</v>
      </c>
      <c r="F7780">
        <v>2004</v>
      </c>
      <c r="G7780" s="2">
        <v>0</v>
      </c>
      <c r="H7780" s="2" t="s">
        <v>42</v>
      </c>
      <c r="I7780" s="2" t="s">
        <v>42</v>
      </c>
      <c r="J7780" s="2" t="s">
        <v>42</v>
      </c>
      <c r="K7780">
        <v>7.0000000000000001E-3</v>
      </c>
      <c r="L7780">
        <v>21</v>
      </c>
      <c r="M7780">
        <v>21</v>
      </c>
      <c r="N7780">
        <v>0</v>
      </c>
      <c r="O7780" s="2">
        <v>48039420</v>
      </c>
      <c r="P7780" s="2">
        <v>764880644710.64905</v>
      </c>
      <c r="Q7780" s="2">
        <v>15921.93754026691</v>
      </c>
      <c r="R7780" s="2">
        <v>4.2019959159045079</v>
      </c>
      <c r="T7780">
        <f t="shared" si="121"/>
        <v>0</v>
      </c>
      <c r="U7780" t="s">
        <v>46</v>
      </c>
    </row>
    <row r="7781" spans="1:21" x14ac:dyDescent="0.3">
      <c r="A7781" t="s">
        <v>20</v>
      </c>
      <c r="B7781" t="s">
        <v>251</v>
      </c>
      <c r="C7781" t="s">
        <v>46</v>
      </c>
      <c r="D7781" t="s">
        <v>350</v>
      </c>
      <c r="E7781">
        <v>0</v>
      </c>
      <c r="F7781">
        <v>2004</v>
      </c>
      <c r="G7781" s="2">
        <v>1955000</v>
      </c>
      <c r="H7781" s="2">
        <v>6.2911467617318859</v>
      </c>
      <c r="I7781" s="2">
        <v>0</v>
      </c>
      <c r="J7781" s="2" t="s">
        <v>42</v>
      </c>
      <c r="K7781">
        <v>5.1999999999999998E-2</v>
      </c>
      <c r="L7781">
        <v>30.38</v>
      </c>
      <c r="M7781">
        <v>21</v>
      </c>
      <c r="N7781">
        <v>1</v>
      </c>
      <c r="O7781" s="2">
        <v>458095</v>
      </c>
      <c r="P7781" s="2">
        <v>34685281847.529198</v>
      </c>
      <c r="Q7781" s="2">
        <v>75716.351078988417</v>
      </c>
      <c r="R7781" s="2">
        <v>4.8791896762843017</v>
      </c>
      <c r="T7781">
        <f t="shared" si="121"/>
        <v>0</v>
      </c>
      <c r="U7781" t="s">
        <v>20</v>
      </c>
    </row>
    <row r="7782" spans="1:21" x14ac:dyDescent="0.3">
      <c r="A7782" t="s">
        <v>21</v>
      </c>
      <c r="B7782" t="s">
        <v>262</v>
      </c>
      <c r="C7782" t="s">
        <v>46</v>
      </c>
      <c r="D7782" t="s">
        <v>350</v>
      </c>
      <c r="E7782">
        <v>0</v>
      </c>
      <c r="F7782">
        <v>2004</v>
      </c>
      <c r="G7782" s="2">
        <v>67074000</v>
      </c>
      <c r="H7782" s="2">
        <v>7.8265542065363833</v>
      </c>
      <c r="I7782" s="2" t="s">
        <v>42</v>
      </c>
      <c r="J7782" s="2" t="s">
        <v>42</v>
      </c>
      <c r="K7782">
        <v>0.245</v>
      </c>
      <c r="L7782">
        <v>33</v>
      </c>
      <c r="M7782">
        <v>21</v>
      </c>
      <c r="N7782">
        <v>1</v>
      </c>
      <c r="O7782" s="2">
        <v>105951600</v>
      </c>
      <c r="P7782" s="2">
        <v>770267585947.19104</v>
      </c>
      <c r="Q7782" s="2">
        <v>7269.9948462051643</v>
      </c>
      <c r="R7782" s="2">
        <v>3.8615341029820844</v>
      </c>
      <c r="T7782">
        <f t="shared" si="121"/>
        <v>0</v>
      </c>
      <c r="U7782" t="s">
        <v>21</v>
      </c>
    </row>
    <row r="7783" spans="1:21" x14ac:dyDescent="0.3">
      <c r="A7783" t="s">
        <v>22</v>
      </c>
      <c r="B7783" t="s">
        <v>273</v>
      </c>
      <c r="C7783" t="s">
        <v>46</v>
      </c>
      <c r="D7783" t="s">
        <v>350</v>
      </c>
      <c r="E7783">
        <v>0</v>
      </c>
      <c r="F7783">
        <v>2004</v>
      </c>
      <c r="G7783" s="2">
        <v>3727000</v>
      </c>
      <c r="H7783" s="2">
        <v>6.5713593927538394</v>
      </c>
      <c r="I7783" s="2">
        <v>123951000</v>
      </c>
      <c r="J7783" s="2">
        <v>8.0932500348773786</v>
      </c>
      <c r="K7783">
        <v>0.02</v>
      </c>
      <c r="L7783">
        <v>34.5</v>
      </c>
      <c r="M7783">
        <v>21</v>
      </c>
      <c r="N7783">
        <v>1</v>
      </c>
      <c r="O7783" s="2">
        <v>16281780</v>
      </c>
      <c r="P7783" s="2">
        <v>650532654581.57397</v>
      </c>
      <c r="Q7783" s="2">
        <v>39954.63976184262</v>
      </c>
      <c r="R7783" s="2">
        <v>4.6015672193437034</v>
      </c>
      <c r="T7783">
        <f t="shared" si="121"/>
        <v>0</v>
      </c>
      <c r="U7783" t="s">
        <v>22</v>
      </c>
    </row>
    <row r="7784" spans="1:21" x14ac:dyDescent="0.3">
      <c r="A7784" t="s">
        <v>23</v>
      </c>
      <c r="B7784" t="s">
        <v>284</v>
      </c>
      <c r="C7784" t="s">
        <v>46</v>
      </c>
      <c r="D7784" t="s">
        <v>350</v>
      </c>
      <c r="E7784">
        <v>0</v>
      </c>
      <c r="F7784">
        <v>2004</v>
      </c>
      <c r="G7784" s="2">
        <v>928000</v>
      </c>
      <c r="H7784" s="2">
        <v>5.9675479762188619</v>
      </c>
      <c r="I7784" s="2" t="s">
        <v>42</v>
      </c>
      <c r="J7784" s="2" t="s">
        <v>42</v>
      </c>
      <c r="K7784">
        <v>0.24</v>
      </c>
      <c r="L7784">
        <v>33</v>
      </c>
      <c r="M7784">
        <v>21</v>
      </c>
      <c r="N7784">
        <v>1</v>
      </c>
      <c r="O7784" s="2">
        <v>4087500</v>
      </c>
      <c r="P7784" s="2">
        <v>103905882352.94099</v>
      </c>
      <c r="Q7784" s="2">
        <v>25420.399352401466</v>
      </c>
      <c r="R7784" s="2">
        <v>4.4051823690024881</v>
      </c>
      <c r="T7784">
        <f t="shared" si="121"/>
        <v>0</v>
      </c>
      <c r="U7784" t="s">
        <v>23</v>
      </c>
    </row>
    <row r="7785" spans="1:21" x14ac:dyDescent="0.3">
      <c r="A7785" t="s">
        <v>24</v>
      </c>
      <c r="B7785" t="s">
        <v>295</v>
      </c>
      <c r="C7785" t="s">
        <v>46</v>
      </c>
      <c r="D7785" t="s">
        <v>350</v>
      </c>
      <c r="E7785">
        <v>0</v>
      </c>
      <c r="F7785">
        <v>2004</v>
      </c>
      <c r="G7785" s="2">
        <v>0</v>
      </c>
      <c r="H7785" s="2" t="s">
        <v>42</v>
      </c>
      <c r="I7785" s="2" t="s">
        <v>42</v>
      </c>
      <c r="J7785" s="2" t="s">
        <v>42</v>
      </c>
      <c r="K7785">
        <v>9.4E-2</v>
      </c>
      <c r="L7785">
        <v>28</v>
      </c>
      <c r="M7785">
        <v>21</v>
      </c>
      <c r="N7785">
        <v>1</v>
      </c>
      <c r="O7785" s="2">
        <v>4591910</v>
      </c>
      <c r="P7785" s="2">
        <v>264357494659.388</v>
      </c>
      <c r="Q7785" s="2">
        <v>57570.269160194344</v>
      </c>
      <c r="R7785" s="2">
        <v>4.7601982599313173</v>
      </c>
      <c r="T7785">
        <f t="shared" si="121"/>
        <v>0</v>
      </c>
      <c r="U7785" t="s">
        <v>24</v>
      </c>
    </row>
    <row r="7786" spans="1:21" x14ac:dyDescent="0.3">
      <c r="A7786" t="s">
        <v>25</v>
      </c>
      <c r="B7786" t="s">
        <v>306</v>
      </c>
      <c r="C7786" t="s">
        <v>46</v>
      </c>
      <c r="D7786" t="s">
        <v>350</v>
      </c>
      <c r="E7786">
        <v>0</v>
      </c>
      <c r="F7786">
        <v>2004</v>
      </c>
      <c r="G7786" s="2">
        <v>207400000</v>
      </c>
      <c r="H7786" s="2">
        <v>8.3168087520530225</v>
      </c>
      <c r="I7786" s="2">
        <v>720800000</v>
      </c>
      <c r="J7786" s="2">
        <v>8.8578147779710061</v>
      </c>
      <c r="K7786">
        <v>8.3000000000000004E-2</v>
      </c>
      <c r="L7786">
        <v>19</v>
      </c>
      <c r="M7786">
        <v>21</v>
      </c>
      <c r="N7786">
        <v>0</v>
      </c>
      <c r="O7786" s="2">
        <v>38180250</v>
      </c>
      <c r="P7786" s="2">
        <v>255102252843.39499</v>
      </c>
      <c r="Q7786" s="2">
        <v>6681.5238989633381</v>
      </c>
      <c r="R7786" s="2">
        <v>3.8248755261629857</v>
      </c>
      <c r="T7786">
        <f t="shared" si="121"/>
        <v>0</v>
      </c>
      <c r="U7786" t="s">
        <v>25</v>
      </c>
    </row>
    <row r="7787" spans="1:21" x14ac:dyDescent="0.3">
      <c r="A7787" t="s">
        <v>26</v>
      </c>
      <c r="B7787" t="s">
        <v>317</v>
      </c>
      <c r="C7787" t="s">
        <v>46</v>
      </c>
      <c r="D7787" t="s">
        <v>350</v>
      </c>
      <c r="E7787">
        <v>0</v>
      </c>
      <c r="F7787">
        <v>2004</v>
      </c>
      <c r="G7787" s="2">
        <v>11306000</v>
      </c>
      <c r="H7787" s="2">
        <v>7.0533089811240997</v>
      </c>
      <c r="I7787" s="2">
        <v>87924000</v>
      </c>
      <c r="J7787" s="2">
        <v>7.9441074375866307</v>
      </c>
      <c r="K7787">
        <v>4.2999999999999997E-2</v>
      </c>
      <c r="L7787">
        <v>27.5</v>
      </c>
      <c r="M7787">
        <v>21</v>
      </c>
      <c r="N7787">
        <v>1</v>
      </c>
      <c r="O7787" s="2">
        <v>10483860</v>
      </c>
      <c r="P7787" s="2">
        <v>189187437298.237</v>
      </c>
      <c r="Q7787" s="2">
        <v>18045.589820756573</v>
      </c>
      <c r="R7787" s="2">
        <v>4.2563710815583748</v>
      </c>
      <c r="T7787">
        <f t="shared" si="121"/>
        <v>0</v>
      </c>
      <c r="U7787" t="s">
        <v>26</v>
      </c>
    </row>
    <row r="7788" spans="1:21" x14ac:dyDescent="0.3">
      <c r="A7788" t="s">
        <v>41</v>
      </c>
      <c r="B7788" t="s">
        <v>328</v>
      </c>
      <c r="C7788" t="s">
        <v>46</v>
      </c>
      <c r="D7788" t="s">
        <v>350</v>
      </c>
      <c r="E7788">
        <v>0</v>
      </c>
      <c r="F7788">
        <v>2004</v>
      </c>
      <c r="G7788" s="2">
        <v>53551000</v>
      </c>
      <c r="H7788" s="2">
        <v>7.7287675851665094</v>
      </c>
      <c r="I7788" s="2">
        <v>80160000</v>
      </c>
      <c r="J7788" s="2">
        <v>7.9039577085231709</v>
      </c>
      <c r="K7788">
        <v>0.11799999999999999</v>
      </c>
      <c r="L7788">
        <v>19</v>
      </c>
      <c r="M7788">
        <v>21</v>
      </c>
      <c r="N7788">
        <v>0</v>
      </c>
      <c r="O7788" s="2">
        <v>5372280</v>
      </c>
      <c r="P7788" s="2">
        <v>57240535137.819702</v>
      </c>
      <c r="Q7788" s="2">
        <v>10654.793707293682</v>
      </c>
      <c r="R7788" s="2">
        <v>4.0275450455423538</v>
      </c>
      <c r="T7788">
        <f t="shared" si="121"/>
        <v>0</v>
      </c>
      <c r="U7788" t="s">
        <v>41</v>
      </c>
    </row>
    <row r="7789" spans="1:21" x14ac:dyDescent="0.3">
      <c r="A7789" t="s">
        <v>28</v>
      </c>
      <c r="B7789" t="s">
        <v>361</v>
      </c>
      <c r="C7789" t="s">
        <v>46</v>
      </c>
      <c r="D7789" t="s">
        <v>350</v>
      </c>
      <c r="E7789">
        <v>0</v>
      </c>
      <c r="F7789">
        <v>2004</v>
      </c>
      <c r="G7789" s="2">
        <v>13666000</v>
      </c>
      <c r="H7789" s="2">
        <v>7.1356414163866679</v>
      </c>
      <c r="I7789" s="2" t="s">
        <v>42</v>
      </c>
      <c r="J7789" s="2" t="s">
        <v>42</v>
      </c>
      <c r="K7789">
        <v>7.0000000000000001E-3</v>
      </c>
      <c r="L7789">
        <v>35</v>
      </c>
      <c r="M7789">
        <v>21</v>
      </c>
      <c r="N7789">
        <v>1</v>
      </c>
      <c r="O7789" s="2">
        <v>42859170</v>
      </c>
      <c r="P7789" s="2">
        <v>1069555500372.49</v>
      </c>
      <c r="Q7789" s="2">
        <v>24955.114631769349</v>
      </c>
      <c r="R7789" s="2">
        <v>4.3971595691462619</v>
      </c>
      <c r="T7789">
        <f t="shared" si="121"/>
        <v>0</v>
      </c>
      <c r="U7789" t="s">
        <v>28</v>
      </c>
    </row>
    <row r="7790" spans="1:21" x14ac:dyDescent="0.3">
      <c r="A7790" t="s">
        <v>29</v>
      </c>
      <c r="B7790" t="s">
        <v>372</v>
      </c>
      <c r="C7790" t="s">
        <v>46</v>
      </c>
      <c r="D7790" t="s">
        <v>350</v>
      </c>
      <c r="E7790">
        <v>0</v>
      </c>
      <c r="F7790">
        <v>2004</v>
      </c>
      <c r="G7790" s="2">
        <v>681000</v>
      </c>
      <c r="H7790" s="2">
        <v>5.8331471119127851</v>
      </c>
      <c r="I7790" s="2">
        <v>-8617000</v>
      </c>
      <c r="J7790" s="2" t="s">
        <v>42</v>
      </c>
      <c r="K7790">
        <v>7.0000000000000001E-3</v>
      </c>
      <c r="L7790">
        <v>28</v>
      </c>
      <c r="M7790">
        <v>21</v>
      </c>
      <c r="N7790">
        <v>1</v>
      </c>
      <c r="O7790" s="2">
        <v>8993531</v>
      </c>
      <c r="P7790" s="2">
        <v>381705425301.74597</v>
      </c>
      <c r="Q7790" s="2">
        <v>42442.220447313295</v>
      </c>
      <c r="R7790" s="2">
        <v>4.6277980967841978</v>
      </c>
      <c r="T7790">
        <f t="shared" si="121"/>
        <v>0</v>
      </c>
      <c r="U7790" t="s">
        <v>29</v>
      </c>
    </row>
    <row r="7791" spans="1:21" x14ac:dyDescent="0.3">
      <c r="A7791" t="s">
        <v>31</v>
      </c>
      <c r="B7791" t="s">
        <v>394</v>
      </c>
      <c r="C7791" t="s">
        <v>46</v>
      </c>
      <c r="D7791" t="s">
        <v>350</v>
      </c>
      <c r="E7791">
        <v>0</v>
      </c>
      <c r="F7791">
        <v>2004</v>
      </c>
      <c r="G7791" s="2">
        <v>1000000</v>
      </c>
      <c r="H7791" s="2">
        <v>6</v>
      </c>
      <c r="I7791" s="2">
        <v>269000000</v>
      </c>
      <c r="J7791" s="2">
        <v>8.4297522800024076</v>
      </c>
      <c r="K7791">
        <v>7.0000000000000001E-3</v>
      </c>
      <c r="L7791">
        <v>19</v>
      </c>
      <c r="M7791">
        <v>21</v>
      </c>
      <c r="N7791">
        <v>0</v>
      </c>
      <c r="O7791" s="2">
        <v>67598740</v>
      </c>
      <c r="P7791" s="2">
        <v>404786740091.19598</v>
      </c>
      <c r="Q7791" s="2">
        <v>5988.0811401395349</v>
      </c>
      <c r="R7791" s="2">
        <v>3.7772876765200651</v>
      </c>
      <c r="T7791">
        <f t="shared" si="121"/>
        <v>0</v>
      </c>
      <c r="U7791" t="s">
        <v>31</v>
      </c>
    </row>
    <row r="7792" spans="1:21" x14ac:dyDescent="0.3">
      <c r="A7792" t="s">
        <v>32</v>
      </c>
      <c r="B7792" t="s">
        <v>405</v>
      </c>
      <c r="C7792" t="s">
        <v>46</v>
      </c>
      <c r="D7792" t="s">
        <v>350</v>
      </c>
      <c r="E7792">
        <v>0</v>
      </c>
      <c r="F7792">
        <v>2004</v>
      </c>
      <c r="G7792" s="2">
        <v>353609000</v>
      </c>
      <c r="H7792" s="2">
        <v>8.5485233100757512</v>
      </c>
      <c r="I7792" s="2">
        <v>1226439000</v>
      </c>
      <c r="J7792" s="2">
        <v>9.0886459523612331</v>
      </c>
      <c r="K7792">
        <v>7.0000000000000001E-3</v>
      </c>
      <c r="L7792">
        <v>19</v>
      </c>
      <c r="M7792">
        <v>21</v>
      </c>
      <c r="N7792">
        <v>0</v>
      </c>
      <c r="O7792" s="2">
        <v>59149120</v>
      </c>
      <c r="P7792" s="2">
        <v>2398555474185.2798</v>
      </c>
      <c r="Q7792" s="2">
        <v>40550.991700050312</v>
      </c>
      <c r="R7792" s="2">
        <v>4.6080014796222208</v>
      </c>
      <c r="T7792">
        <f t="shared" si="121"/>
        <v>0</v>
      </c>
      <c r="U7792" t="s">
        <v>32</v>
      </c>
    </row>
    <row r="7793" spans="1:21" x14ac:dyDescent="0.3">
      <c r="A7793" t="s">
        <v>33</v>
      </c>
      <c r="B7793" t="s">
        <v>416</v>
      </c>
      <c r="C7793" t="s">
        <v>46</v>
      </c>
      <c r="D7793" t="s">
        <v>350</v>
      </c>
      <c r="E7793">
        <v>0</v>
      </c>
      <c r="F7793">
        <v>2004</v>
      </c>
      <c r="G7793" s="2">
        <v>1143000000</v>
      </c>
      <c r="H7793" s="2">
        <v>9.0580462303952824</v>
      </c>
      <c r="I7793" s="2">
        <v>5270000000</v>
      </c>
      <c r="J7793" s="2">
        <v>9.7218106152125472</v>
      </c>
      <c r="K7793">
        <v>7.0000000000000001E-3</v>
      </c>
      <c r="L7793">
        <v>19</v>
      </c>
      <c r="M7793">
        <v>21</v>
      </c>
      <c r="N7793">
        <v>0</v>
      </c>
      <c r="O7793" s="2">
        <v>292805300</v>
      </c>
      <c r="P7793" s="2">
        <v>12274928000000</v>
      </c>
      <c r="Q7793" s="2">
        <v>41921.809475443239</v>
      </c>
      <c r="R7793" s="2">
        <v>4.6224400198783453</v>
      </c>
      <c r="T7793">
        <f t="shared" si="121"/>
        <v>0</v>
      </c>
      <c r="U7793" t="s">
        <v>33</v>
      </c>
    </row>
    <row r="7794" spans="1:21" x14ac:dyDescent="0.3">
      <c r="A7794" t="s">
        <v>35</v>
      </c>
      <c r="B7794" t="s">
        <v>130</v>
      </c>
      <c r="C7794" t="s">
        <v>46</v>
      </c>
      <c r="D7794" t="s">
        <v>350</v>
      </c>
      <c r="E7794">
        <v>0</v>
      </c>
      <c r="F7794">
        <v>2004</v>
      </c>
      <c r="G7794" s="2">
        <v>-98000</v>
      </c>
      <c r="H7794" s="2" t="s">
        <v>42</v>
      </c>
      <c r="I7794" s="2">
        <v>-173000</v>
      </c>
      <c r="J7794" s="2" t="s">
        <v>42</v>
      </c>
      <c r="K7794">
        <v>3.3000000000000002E-2</v>
      </c>
      <c r="L7794">
        <v>22</v>
      </c>
      <c r="M7794">
        <v>21</v>
      </c>
      <c r="N7794">
        <v>1</v>
      </c>
      <c r="O7794" s="2">
        <v>1356152</v>
      </c>
      <c r="P7794" s="2">
        <v>12059201242.236</v>
      </c>
      <c r="Q7794" s="2">
        <v>8892.2194873701465</v>
      </c>
      <c r="R7794" s="2">
        <v>3.9490101738849455</v>
      </c>
      <c r="T7794">
        <f t="shared" si="121"/>
        <v>0</v>
      </c>
      <c r="U7794" t="s">
        <v>35</v>
      </c>
    </row>
    <row r="7795" spans="1:21" x14ac:dyDescent="0.3">
      <c r="A7795" t="s">
        <v>5</v>
      </c>
      <c r="B7795" t="s">
        <v>54</v>
      </c>
      <c r="C7795" t="s">
        <v>46</v>
      </c>
      <c r="D7795" t="s">
        <v>351</v>
      </c>
      <c r="E7795">
        <v>0</v>
      </c>
      <c r="F7795">
        <v>2005</v>
      </c>
      <c r="G7795" s="2">
        <v>32753999.999999996</v>
      </c>
      <c r="H7795" s="2">
        <v>7.515264344689605</v>
      </c>
      <c r="I7795" s="2">
        <v>466824000</v>
      </c>
      <c r="J7795" s="2">
        <v>8.6691531755644853</v>
      </c>
      <c r="K7795">
        <v>0.246</v>
      </c>
      <c r="L7795">
        <v>30</v>
      </c>
      <c r="M7795">
        <v>21</v>
      </c>
      <c r="N7795">
        <v>1</v>
      </c>
      <c r="O7795" s="2">
        <v>20177000</v>
      </c>
      <c r="P7795" s="2">
        <v>693764095624.71802</v>
      </c>
      <c r="Q7795" s="2">
        <v>34383.907202493829</v>
      </c>
      <c r="R7795" s="2">
        <v>4.5363552260469948</v>
      </c>
      <c r="T7795">
        <f t="shared" si="121"/>
        <v>0</v>
      </c>
      <c r="U7795" t="s">
        <v>5</v>
      </c>
    </row>
    <row r="7796" spans="1:21" x14ac:dyDescent="0.3">
      <c r="A7796" t="s">
        <v>6</v>
      </c>
      <c r="B7796" t="s">
        <v>65</v>
      </c>
      <c r="C7796" t="s">
        <v>46</v>
      </c>
      <c r="D7796" t="s">
        <v>351</v>
      </c>
      <c r="E7796">
        <v>0</v>
      </c>
      <c r="F7796">
        <v>2005</v>
      </c>
      <c r="G7796" s="2">
        <v>0</v>
      </c>
      <c r="H7796" s="2" t="s">
        <v>42</v>
      </c>
      <c r="I7796" s="2" t="s">
        <v>42</v>
      </c>
      <c r="J7796" s="2" t="s">
        <v>42</v>
      </c>
      <c r="K7796">
        <v>0.14899999999999999</v>
      </c>
      <c r="L7796">
        <v>25</v>
      </c>
      <c r="M7796">
        <v>21</v>
      </c>
      <c r="N7796">
        <v>1</v>
      </c>
      <c r="O7796" s="2">
        <v>8225278</v>
      </c>
      <c r="P7796" s="2">
        <v>315974418604.651</v>
      </c>
      <c r="Q7796" s="2">
        <v>38415.044282351431</v>
      </c>
      <c r="R7796" s="2">
        <v>4.5845013381506838</v>
      </c>
      <c r="T7796">
        <f t="shared" si="121"/>
        <v>0</v>
      </c>
      <c r="U7796" t="s">
        <v>6</v>
      </c>
    </row>
    <row r="7797" spans="1:21" x14ac:dyDescent="0.3">
      <c r="A7797" t="s">
        <v>7</v>
      </c>
      <c r="B7797" t="s">
        <v>76</v>
      </c>
      <c r="C7797" t="s">
        <v>46</v>
      </c>
      <c r="D7797" t="s">
        <v>351</v>
      </c>
      <c r="E7797">
        <v>0</v>
      </c>
      <c r="F7797">
        <v>2005</v>
      </c>
      <c r="G7797" s="2">
        <v>48471000</v>
      </c>
      <c r="H7797" s="2">
        <v>7.6854819796980411</v>
      </c>
      <c r="I7797" s="2" t="s">
        <v>42</v>
      </c>
      <c r="J7797" s="2" t="s">
        <v>42</v>
      </c>
      <c r="K7797">
        <v>4.5999999999999999E-2</v>
      </c>
      <c r="L7797">
        <v>33.99</v>
      </c>
      <c r="M7797">
        <v>21</v>
      </c>
      <c r="N7797">
        <v>1</v>
      </c>
      <c r="O7797" s="2">
        <v>10478620</v>
      </c>
      <c r="P7797" s="2">
        <v>387365750528.54102</v>
      </c>
      <c r="Q7797" s="2">
        <v>36967.248600344414</v>
      </c>
      <c r="R7797" s="2">
        <v>4.5678171280912423</v>
      </c>
      <c r="T7797">
        <f t="shared" si="121"/>
        <v>0</v>
      </c>
      <c r="U7797" t="s">
        <v>7</v>
      </c>
    </row>
    <row r="7798" spans="1:21" x14ac:dyDescent="0.3">
      <c r="A7798" t="s">
        <v>8</v>
      </c>
      <c r="B7798" t="s">
        <v>109</v>
      </c>
      <c r="C7798" t="s">
        <v>46</v>
      </c>
      <c r="D7798" t="s">
        <v>351</v>
      </c>
      <c r="E7798">
        <v>0</v>
      </c>
      <c r="F7798">
        <v>2005</v>
      </c>
      <c r="G7798" s="2">
        <v>300265000</v>
      </c>
      <c r="H7798" s="2">
        <v>8.4775047121765557</v>
      </c>
      <c r="I7798" s="2">
        <v>336300000</v>
      </c>
      <c r="J7798" s="2">
        <v>8.5267268673146361</v>
      </c>
      <c r="K7798">
        <v>2.3E-2</v>
      </c>
      <c r="L7798">
        <v>26</v>
      </c>
      <c r="M7798">
        <v>21</v>
      </c>
      <c r="N7798">
        <v>1</v>
      </c>
      <c r="O7798" s="2">
        <v>10234090</v>
      </c>
      <c r="P7798" s="2">
        <v>136280689891.224</v>
      </c>
      <c r="Q7798" s="2">
        <v>13316.346630841042</v>
      </c>
      <c r="R7798" s="2">
        <v>4.1243850915238456</v>
      </c>
      <c r="T7798">
        <f t="shared" si="121"/>
        <v>0</v>
      </c>
      <c r="U7798" t="s">
        <v>8</v>
      </c>
    </row>
    <row r="7799" spans="1:21" x14ac:dyDescent="0.3">
      <c r="A7799" t="s">
        <v>9</v>
      </c>
      <c r="B7799" t="s">
        <v>120</v>
      </c>
      <c r="C7799" t="s">
        <v>46</v>
      </c>
      <c r="D7799" t="s">
        <v>351</v>
      </c>
      <c r="E7799">
        <v>0</v>
      </c>
      <c r="F7799">
        <v>2005</v>
      </c>
      <c r="G7799" s="2">
        <v>4003000</v>
      </c>
      <c r="H7799" s="2">
        <v>6.6023855901051052</v>
      </c>
      <c r="I7799" s="2">
        <v>143555000</v>
      </c>
      <c r="J7799" s="2">
        <v>8.1570183235102895</v>
      </c>
      <c r="K7799">
        <v>3.7999999999999999E-2</v>
      </c>
      <c r="L7799">
        <v>28</v>
      </c>
      <c r="M7799">
        <v>21</v>
      </c>
      <c r="N7799">
        <v>1</v>
      </c>
      <c r="O7799" s="2">
        <v>5419432</v>
      </c>
      <c r="P7799" s="2">
        <v>264467308109.19</v>
      </c>
      <c r="Q7799" s="2">
        <v>48799.820370324785</v>
      </c>
      <c r="R7799" s="2">
        <v>4.6884182233895899</v>
      </c>
      <c r="T7799">
        <f t="shared" si="121"/>
        <v>0</v>
      </c>
      <c r="U7799" t="s">
        <v>9</v>
      </c>
    </row>
    <row r="7800" spans="1:21" x14ac:dyDescent="0.3">
      <c r="A7800" t="s">
        <v>10</v>
      </c>
      <c r="B7800" t="s">
        <v>142</v>
      </c>
      <c r="C7800" t="s">
        <v>46</v>
      </c>
      <c r="D7800" t="s">
        <v>351</v>
      </c>
      <c r="E7800">
        <v>0</v>
      </c>
      <c r="F7800">
        <v>2005</v>
      </c>
      <c r="G7800" s="2">
        <v>7457000</v>
      </c>
      <c r="H7800" s="2">
        <v>6.8725641430906519</v>
      </c>
      <c r="I7800" s="2">
        <v>-4719000</v>
      </c>
      <c r="J7800" s="2" t="s">
        <v>42</v>
      </c>
      <c r="K7800">
        <v>0.17799999999999999</v>
      </c>
      <c r="L7800">
        <v>26</v>
      </c>
      <c r="M7800">
        <v>21</v>
      </c>
      <c r="N7800">
        <v>1</v>
      </c>
      <c r="O7800" s="2">
        <v>5248000</v>
      </c>
      <c r="P7800" s="2">
        <v>204436015420.96799</v>
      </c>
      <c r="Q7800" s="2">
        <v>38955.033426251524</v>
      </c>
      <c r="R7800" s="2">
        <v>4.5905635813413914</v>
      </c>
      <c r="T7800">
        <f t="shared" si="121"/>
        <v>0</v>
      </c>
      <c r="U7800" t="s">
        <v>10</v>
      </c>
    </row>
    <row r="7801" spans="1:21" x14ac:dyDescent="0.3">
      <c r="A7801" t="s">
        <v>11</v>
      </c>
      <c r="B7801" t="s">
        <v>153</v>
      </c>
      <c r="C7801" t="s">
        <v>46</v>
      </c>
      <c r="D7801" t="s">
        <v>351</v>
      </c>
      <c r="E7801">
        <v>0</v>
      </c>
      <c r="F7801">
        <v>2005</v>
      </c>
      <c r="G7801" s="2">
        <v>3729000</v>
      </c>
      <c r="H7801" s="2">
        <v>6.571592383361307</v>
      </c>
      <c r="I7801" s="2">
        <v>155720000</v>
      </c>
      <c r="J7801" s="2">
        <v>8.1923443950461241</v>
      </c>
      <c r="K7801">
        <v>5.5E-2</v>
      </c>
      <c r="L7801">
        <v>34.950000000000003</v>
      </c>
      <c r="M7801">
        <v>21</v>
      </c>
      <c r="N7801">
        <v>1</v>
      </c>
      <c r="O7801" s="2">
        <v>61181500</v>
      </c>
      <c r="P7801" s="2">
        <v>2203678646934.46</v>
      </c>
      <c r="Q7801" s="2">
        <v>36018.709036791515</v>
      </c>
      <c r="R7801" s="2">
        <v>4.5565281430130797</v>
      </c>
      <c r="T7801">
        <f t="shared" si="121"/>
        <v>0</v>
      </c>
      <c r="U7801" t="s">
        <v>11</v>
      </c>
    </row>
    <row r="7802" spans="1:21" x14ac:dyDescent="0.3">
      <c r="A7802" t="s">
        <v>12</v>
      </c>
      <c r="B7802" t="s">
        <v>164</v>
      </c>
      <c r="C7802" t="s">
        <v>46</v>
      </c>
      <c r="D7802" t="s">
        <v>351</v>
      </c>
      <c r="E7802">
        <v>0</v>
      </c>
      <c r="F7802">
        <v>2005</v>
      </c>
      <c r="G7802" s="2">
        <v>930897000</v>
      </c>
      <c r="H7802" s="2">
        <v>8.9689016307060783</v>
      </c>
      <c r="I7802" s="2">
        <v>4417977000</v>
      </c>
      <c r="J7802" s="2">
        <v>9.6452234506030745</v>
      </c>
      <c r="K7802">
        <v>0.03</v>
      </c>
      <c r="L7802">
        <v>38.363332</v>
      </c>
      <c r="M7802">
        <v>21</v>
      </c>
      <c r="N7802">
        <v>1</v>
      </c>
      <c r="O7802" s="2">
        <v>82469420</v>
      </c>
      <c r="P7802" s="2">
        <v>2861410272354.1802</v>
      </c>
      <c r="Q7802" s="2">
        <v>34696.621758152054</v>
      </c>
      <c r="R7802" s="2">
        <v>4.5402871917010899</v>
      </c>
      <c r="T7802">
        <f t="shared" si="121"/>
        <v>0</v>
      </c>
      <c r="U7802" t="s">
        <v>12</v>
      </c>
    </row>
    <row r="7803" spans="1:21" x14ac:dyDescent="0.3">
      <c r="A7803" t="s">
        <v>13</v>
      </c>
      <c r="B7803" t="s">
        <v>175</v>
      </c>
      <c r="C7803" t="s">
        <v>46</v>
      </c>
      <c r="D7803" t="s">
        <v>351</v>
      </c>
      <c r="E7803">
        <v>0</v>
      </c>
      <c r="F7803">
        <v>2005</v>
      </c>
      <c r="G7803" s="2">
        <v>211000</v>
      </c>
      <c r="H7803" s="2">
        <v>5.3242824552976931</v>
      </c>
      <c r="I7803" s="2">
        <v>-153000</v>
      </c>
      <c r="J7803" s="2" t="s">
        <v>42</v>
      </c>
      <c r="K7803">
        <v>7.0999999999999994E-2</v>
      </c>
      <c r="L7803">
        <v>32</v>
      </c>
      <c r="M7803">
        <v>21</v>
      </c>
      <c r="N7803">
        <v>1</v>
      </c>
      <c r="O7803" s="2">
        <v>11093000</v>
      </c>
      <c r="P7803" s="2">
        <v>247783001865.44</v>
      </c>
      <c r="Q7803" s="2">
        <v>22336.879281117821</v>
      </c>
      <c r="R7803" s="2">
        <v>4.3490224970847846</v>
      </c>
      <c r="T7803">
        <f t="shared" si="121"/>
        <v>0</v>
      </c>
      <c r="U7803" t="s">
        <v>13</v>
      </c>
    </row>
    <row r="7804" spans="1:21" x14ac:dyDescent="0.3">
      <c r="A7804" t="s">
        <v>14</v>
      </c>
      <c r="B7804" t="s">
        <v>186</v>
      </c>
      <c r="C7804" t="s">
        <v>46</v>
      </c>
      <c r="D7804" t="s">
        <v>351</v>
      </c>
      <c r="E7804">
        <v>0</v>
      </c>
      <c r="F7804">
        <v>2005</v>
      </c>
      <c r="G7804" s="2">
        <v>21446000</v>
      </c>
      <c r="H7804" s="2">
        <v>7.3313463016525668</v>
      </c>
      <c r="I7804" s="2">
        <v>304630000</v>
      </c>
      <c r="J7804" s="2">
        <v>8.4837726704803114</v>
      </c>
      <c r="K7804">
        <v>6.0999999999999999E-2</v>
      </c>
      <c r="L7804">
        <v>16</v>
      </c>
      <c r="M7804">
        <v>21</v>
      </c>
      <c r="N7804">
        <v>0</v>
      </c>
      <c r="O7804" s="2">
        <v>10087070</v>
      </c>
      <c r="P7804" s="2">
        <v>113035361316.74899</v>
      </c>
      <c r="Q7804" s="2">
        <v>11205.965787562593</v>
      </c>
      <c r="R7804" s="2">
        <v>4.049449292208342</v>
      </c>
      <c r="T7804">
        <f t="shared" si="121"/>
        <v>0</v>
      </c>
      <c r="U7804" t="s">
        <v>14</v>
      </c>
    </row>
    <row r="7805" spans="1:21" x14ac:dyDescent="0.3">
      <c r="A7805" t="s">
        <v>15</v>
      </c>
      <c r="B7805" t="s">
        <v>197</v>
      </c>
      <c r="C7805" t="s">
        <v>46</v>
      </c>
      <c r="D7805" t="s">
        <v>351</v>
      </c>
      <c r="E7805">
        <v>0</v>
      </c>
      <c r="F7805">
        <v>2005</v>
      </c>
      <c r="G7805" s="2">
        <v>0</v>
      </c>
      <c r="H7805" s="2" t="s">
        <v>42</v>
      </c>
      <c r="I7805" s="2">
        <v>0</v>
      </c>
      <c r="J7805" s="2" t="s">
        <v>42</v>
      </c>
      <c r="K7805">
        <v>0.16700000000000001</v>
      </c>
      <c r="L7805">
        <v>18</v>
      </c>
      <c r="M7805">
        <v>21</v>
      </c>
      <c r="N7805">
        <v>0</v>
      </c>
      <c r="O7805" s="2">
        <v>295864</v>
      </c>
      <c r="P7805" s="2">
        <v>16691213479.471001</v>
      </c>
      <c r="Q7805" s="2">
        <v>56415.155204658222</v>
      </c>
      <c r="R7805" s="2">
        <v>4.7513957872743919</v>
      </c>
      <c r="T7805">
        <f t="shared" si="121"/>
        <v>0</v>
      </c>
      <c r="U7805" t="s">
        <v>15</v>
      </c>
    </row>
    <row r="7806" spans="1:21" x14ac:dyDescent="0.3">
      <c r="A7806" t="s">
        <v>16</v>
      </c>
      <c r="B7806" t="s">
        <v>208</v>
      </c>
      <c r="C7806" t="s">
        <v>46</v>
      </c>
      <c r="D7806" t="s">
        <v>351</v>
      </c>
      <c r="E7806">
        <v>0</v>
      </c>
      <c r="F7806">
        <v>2005</v>
      </c>
      <c r="G7806" s="2" t="s">
        <v>42</v>
      </c>
      <c r="H7806" s="2" t="s">
        <v>42</v>
      </c>
      <c r="I7806" s="2">
        <v>-1331882000</v>
      </c>
      <c r="J7806" s="2" t="s">
        <v>42</v>
      </c>
      <c r="K7806">
        <v>0.05</v>
      </c>
      <c r="L7806">
        <v>12.5</v>
      </c>
      <c r="M7806">
        <v>21</v>
      </c>
      <c r="N7806">
        <v>0</v>
      </c>
      <c r="O7806" s="2">
        <v>4133800</v>
      </c>
      <c r="P7806" s="2">
        <v>211650759109.56299</v>
      </c>
      <c r="Q7806" s="2">
        <v>51200.048166230343</v>
      </c>
      <c r="R7806" s="2">
        <v>4.7092703695367337</v>
      </c>
      <c r="T7806">
        <f t="shared" si="121"/>
        <v>0</v>
      </c>
      <c r="U7806" t="s">
        <v>16</v>
      </c>
    </row>
    <row r="7807" spans="1:21" x14ac:dyDescent="0.3">
      <c r="A7807" t="s">
        <v>17</v>
      </c>
      <c r="B7807" t="s">
        <v>230</v>
      </c>
      <c r="C7807" t="s">
        <v>46</v>
      </c>
      <c r="D7807" t="s">
        <v>351</v>
      </c>
      <c r="E7807">
        <v>0</v>
      </c>
      <c r="F7807">
        <v>2005</v>
      </c>
      <c r="G7807" s="2">
        <v>-7457000</v>
      </c>
      <c r="H7807" s="2" t="s">
        <v>42</v>
      </c>
      <c r="I7807" s="2">
        <v>148642000</v>
      </c>
      <c r="J7807" s="2">
        <v>8.1721415401850912</v>
      </c>
      <c r="K7807">
        <v>5.8000000000000003E-2</v>
      </c>
      <c r="L7807">
        <v>37.25</v>
      </c>
      <c r="M7807">
        <v>21</v>
      </c>
      <c r="N7807">
        <v>1</v>
      </c>
      <c r="O7807" s="2">
        <v>58607040</v>
      </c>
      <c r="P7807" s="2">
        <v>1852661982340.5</v>
      </c>
      <c r="Q7807" s="2">
        <v>31611.594483196899</v>
      </c>
      <c r="R7807" s="2">
        <v>4.4998464021283944</v>
      </c>
      <c r="T7807">
        <f t="shared" si="121"/>
        <v>0</v>
      </c>
      <c r="U7807" t="s">
        <v>17</v>
      </c>
    </row>
    <row r="7808" spans="1:21" x14ac:dyDescent="0.3">
      <c r="A7808" t="s">
        <v>18</v>
      </c>
      <c r="B7808" t="s">
        <v>241</v>
      </c>
      <c r="C7808" t="s">
        <v>46</v>
      </c>
      <c r="D7808" t="s">
        <v>351</v>
      </c>
      <c r="E7808">
        <v>0</v>
      </c>
      <c r="F7808">
        <v>2005</v>
      </c>
      <c r="G7808" s="2">
        <v>29065000</v>
      </c>
      <c r="H7808" s="2">
        <v>7.4633703272924068</v>
      </c>
      <c r="I7808" s="2">
        <v>311095000</v>
      </c>
      <c r="J7808" s="2">
        <v>8.4928930310705812</v>
      </c>
      <c r="K7808">
        <v>6.4000000000000001E-2</v>
      </c>
      <c r="L7808">
        <v>39.54</v>
      </c>
      <c r="M7808">
        <v>21</v>
      </c>
      <c r="N7808">
        <v>1</v>
      </c>
      <c r="O7808" s="2">
        <v>127768000</v>
      </c>
      <c r="P7808" s="2">
        <v>4755410630912.1396</v>
      </c>
      <c r="Q7808" s="2">
        <v>37219.105182143729</v>
      </c>
      <c r="R7808" s="2">
        <v>4.5707659276574892</v>
      </c>
      <c r="T7808">
        <f t="shared" si="121"/>
        <v>0</v>
      </c>
      <c r="U7808" t="s">
        <v>18</v>
      </c>
    </row>
    <row r="7809" spans="1:21" x14ac:dyDescent="0.3">
      <c r="A7809" t="s">
        <v>46</v>
      </c>
      <c r="B7809" t="s">
        <v>351</v>
      </c>
      <c r="C7809" t="s">
        <v>46</v>
      </c>
      <c r="D7809" t="s">
        <v>351</v>
      </c>
      <c r="E7809">
        <v>0</v>
      </c>
      <c r="F7809">
        <v>2005</v>
      </c>
      <c r="G7809" s="2">
        <v>0</v>
      </c>
      <c r="H7809" s="2" t="s">
        <v>42</v>
      </c>
      <c r="I7809" s="2" t="s">
        <v>42</v>
      </c>
      <c r="J7809" s="2" t="s">
        <v>42</v>
      </c>
      <c r="K7809">
        <v>7.0000000000000001E-3</v>
      </c>
      <c r="L7809">
        <v>21</v>
      </c>
      <c r="M7809">
        <v>21</v>
      </c>
      <c r="N7809">
        <v>0</v>
      </c>
      <c r="O7809" s="2">
        <v>48138080</v>
      </c>
      <c r="P7809" s="2">
        <v>898137194716.18799</v>
      </c>
      <c r="Q7809" s="2">
        <v>18657.520090460359</v>
      </c>
      <c r="R7809" s="2">
        <v>4.2708539179419773</v>
      </c>
      <c r="T7809">
        <f t="shared" si="121"/>
        <v>0</v>
      </c>
      <c r="U7809" t="s">
        <v>46</v>
      </c>
    </row>
    <row r="7810" spans="1:21" x14ac:dyDescent="0.3">
      <c r="A7810" t="s">
        <v>20</v>
      </c>
      <c r="B7810" t="s">
        <v>252</v>
      </c>
      <c r="C7810" t="s">
        <v>46</v>
      </c>
      <c r="D7810" t="s">
        <v>351</v>
      </c>
      <c r="E7810">
        <v>0</v>
      </c>
      <c r="F7810">
        <v>2005</v>
      </c>
      <c r="G7810" s="2">
        <v>1740000</v>
      </c>
      <c r="H7810" s="2">
        <v>6.2405492482825995</v>
      </c>
      <c r="I7810" s="2" t="s">
        <v>42</v>
      </c>
      <c r="J7810" s="2" t="s">
        <v>42</v>
      </c>
      <c r="K7810">
        <v>5.1999999999999998E-2</v>
      </c>
      <c r="L7810">
        <v>30.38</v>
      </c>
      <c r="M7810">
        <v>21</v>
      </c>
      <c r="N7810">
        <v>1</v>
      </c>
      <c r="O7810" s="2">
        <v>465158</v>
      </c>
      <c r="P7810" s="2">
        <v>37347394602.6614</v>
      </c>
      <c r="Q7810" s="2">
        <v>80289.696409954035</v>
      </c>
      <c r="R7810" s="2">
        <v>4.9046598157716588</v>
      </c>
      <c r="T7810">
        <f t="shared" si="121"/>
        <v>0</v>
      </c>
      <c r="U7810" t="s">
        <v>20</v>
      </c>
    </row>
    <row r="7811" spans="1:21" x14ac:dyDescent="0.3">
      <c r="A7811" t="s">
        <v>21</v>
      </c>
      <c r="B7811" t="s">
        <v>263</v>
      </c>
      <c r="C7811" t="s">
        <v>46</v>
      </c>
      <c r="D7811" t="s">
        <v>351</v>
      </c>
      <c r="E7811">
        <v>0</v>
      </c>
      <c r="F7811">
        <v>2005</v>
      </c>
      <c r="G7811" s="2">
        <v>96813000</v>
      </c>
      <c r="H7811" s="2">
        <v>7.9859336780644714</v>
      </c>
      <c r="I7811" s="2" t="s">
        <v>42</v>
      </c>
      <c r="J7811" s="2" t="s">
        <v>42</v>
      </c>
      <c r="K7811">
        <v>0.245</v>
      </c>
      <c r="L7811">
        <v>30</v>
      </c>
      <c r="M7811">
        <v>21</v>
      </c>
      <c r="N7811">
        <v>1</v>
      </c>
      <c r="O7811" s="2">
        <v>107151000</v>
      </c>
      <c r="P7811" s="2">
        <v>866345821213.26099</v>
      </c>
      <c r="Q7811" s="2">
        <v>8085.2798500551653</v>
      </c>
      <c r="R7811" s="2">
        <v>3.9076950564293527</v>
      </c>
      <c r="T7811">
        <f t="shared" ref="T7811:T7874" si="122">IF(S7811&lt;0,1,0)</f>
        <v>0</v>
      </c>
      <c r="U7811" t="s">
        <v>21</v>
      </c>
    </row>
    <row r="7812" spans="1:21" x14ac:dyDescent="0.3">
      <c r="A7812" t="s">
        <v>22</v>
      </c>
      <c r="B7812" t="s">
        <v>274</v>
      </c>
      <c r="C7812" t="s">
        <v>46</v>
      </c>
      <c r="D7812" t="s">
        <v>351</v>
      </c>
      <c r="E7812">
        <v>0</v>
      </c>
      <c r="F7812">
        <v>2005</v>
      </c>
      <c r="G7812" s="2">
        <v>544370000</v>
      </c>
      <c r="H7812" s="2">
        <v>8.7358941834059163</v>
      </c>
      <c r="I7812" s="2">
        <v>502552000</v>
      </c>
      <c r="J7812" s="2">
        <v>8.7011810056838694</v>
      </c>
      <c r="K7812">
        <v>0.02</v>
      </c>
      <c r="L7812">
        <v>31.5</v>
      </c>
      <c r="M7812">
        <v>21</v>
      </c>
      <c r="N7812">
        <v>1</v>
      </c>
      <c r="O7812" s="2">
        <v>16319870</v>
      </c>
      <c r="P7812" s="2">
        <v>678533764457.15698</v>
      </c>
      <c r="Q7812" s="2">
        <v>41577.154993094737</v>
      </c>
      <c r="R7812" s="2">
        <v>4.6188547684713459</v>
      </c>
      <c r="T7812">
        <f t="shared" si="122"/>
        <v>0</v>
      </c>
      <c r="U7812" t="s">
        <v>22</v>
      </c>
    </row>
    <row r="7813" spans="1:21" x14ac:dyDescent="0.3">
      <c r="A7813" t="s">
        <v>25</v>
      </c>
      <c r="B7813" t="s">
        <v>307</v>
      </c>
      <c r="C7813" t="s">
        <v>46</v>
      </c>
      <c r="D7813" t="s">
        <v>351</v>
      </c>
      <c r="E7813">
        <v>0</v>
      </c>
      <c r="F7813">
        <v>2005</v>
      </c>
      <c r="G7813" s="2">
        <v>-48800000</v>
      </c>
      <c r="H7813" s="2" t="s">
        <v>42</v>
      </c>
      <c r="I7813" s="2">
        <v>578800000</v>
      </c>
      <c r="J7813" s="2">
        <v>8.7625285224469991</v>
      </c>
      <c r="K7813">
        <v>8.3000000000000004E-2</v>
      </c>
      <c r="L7813">
        <v>19</v>
      </c>
      <c r="M7813">
        <v>21</v>
      </c>
      <c r="N7813">
        <v>0</v>
      </c>
      <c r="O7813" s="2">
        <v>38161310</v>
      </c>
      <c r="P7813" s="2">
        <v>306134635593.74402</v>
      </c>
      <c r="Q7813" s="2">
        <v>8022.1207184382301</v>
      </c>
      <c r="R7813" s="2">
        <v>3.9042891930429251</v>
      </c>
      <c r="T7813">
        <f t="shared" si="122"/>
        <v>0</v>
      </c>
      <c r="U7813" t="s">
        <v>25</v>
      </c>
    </row>
    <row r="7814" spans="1:21" x14ac:dyDescent="0.3">
      <c r="A7814" t="s">
        <v>26</v>
      </c>
      <c r="B7814" t="s">
        <v>318</v>
      </c>
      <c r="C7814" t="s">
        <v>46</v>
      </c>
      <c r="D7814" t="s">
        <v>351</v>
      </c>
      <c r="E7814">
        <v>0</v>
      </c>
      <c r="F7814">
        <v>2005</v>
      </c>
      <c r="G7814" s="2">
        <v>-53045000</v>
      </c>
      <c r="H7814" s="2" t="s">
        <v>42</v>
      </c>
      <c r="I7814" s="2">
        <v>18321000</v>
      </c>
      <c r="J7814" s="2">
        <v>7.2629491747155281</v>
      </c>
      <c r="K7814">
        <v>4.2999999999999997E-2</v>
      </c>
      <c r="L7814">
        <v>27.5</v>
      </c>
      <c r="M7814">
        <v>21</v>
      </c>
      <c r="N7814">
        <v>1</v>
      </c>
      <c r="O7814" s="2">
        <v>10503330</v>
      </c>
      <c r="P7814" s="2">
        <v>197304513120.259</v>
      </c>
      <c r="Q7814" s="2">
        <v>18784.948499214916</v>
      </c>
      <c r="R7814" s="2">
        <v>4.2738100087399715</v>
      </c>
      <c r="T7814">
        <f t="shared" si="122"/>
        <v>0</v>
      </c>
      <c r="U7814" t="s">
        <v>26</v>
      </c>
    </row>
    <row r="7815" spans="1:21" x14ac:dyDescent="0.3">
      <c r="A7815" t="s">
        <v>41</v>
      </c>
      <c r="B7815" t="s">
        <v>329</v>
      </c>
      <c r="C7815" t="s">
        <v>46</v>
      </c>
      <c r="D7815" t="s">
        <v>351</v>
      </c>
      <c r="E7815">
        <v>0</v>
      </c>
      <c r="F7815">
        <v>2005</v>
      </c>
      <c r="G7815" s="2">
        <v>222758000</v>
      </c>
      <c r="H7815" s="2">
        <v>8.3478333099859778</v>
      </c>
      <c r="I7815" s="2">
        <v>289519000</v>
      </c>
      <c r="J7815" s="2">
        <v>8.4616770700475321</v>
      </c>
      <c r="K7815">
        <v>0.11799999999999999</v>
      </c>
      <c r="L7815">
        <v>19</v>
      </c>
      <c r="M7815">
        <v>21</v>
      </c>
      <c r="N7815">
        <v>0</v>
      </c>
      <c r="O7815" s="2">
        <v>5372806</v>
      </c>
      <c r="P7815" s="2">
        <v>62697540106.951897</v>
      </c>
      <c r="Q7815" s="2">
        <v>11669.421919747689</v>
      </c>
      <c r="R7815" s="2">
        <v>4.0670493424822158</v>
      </c>
      <c r="T7815">
        <f t="shared" si="122"/>
        <v>0</v>
      </c>
      <c r="U7815" t="s">
        <v>41</v>
      </c>
    </row>
    <row r="7816" spans="1:21" x14ac:dyDescent="0.3">
      <c r="A7816" t="s">
        <v>28</v>
      </c>
      <c r="B7816" t="s">
        <v>362</v>
      </c>
      <c r="C7816" t="s">
        <v>46</v>
      </c>
      <c r="D7816" t="s">
        <v>351</v>
      </c>
      <c r="E7816">
        <v>0</v>
      </c>
      <c r="F7816">
        <v>2005</v>
      </c>
      <c r="G7816" s="2">
        <v>-3729000</v>
      </c>
      <c r="H7816" s="2" t="s">
        <v>42</v>
      </c>
      <c r="I7816" s="2" t="s">
        <v>42</v>
      </c>
      <c r="J7816" s="2" t="s">
        <v>42</v>
      </c>
      <c r="K7816">
        <v>7.0000000000000001E-3</v>
      </c>
      <c r="L7816">
        <v>35</v>
      </c>
      <c r="M7816">
        <v>21</v>
      </c>
      <c r="N7816">
        <v>1</v>
      </c>
      <c r="O7816" s="2">
        <v>43662610</v>
      </c>
      <c r="P7816" s="2">
        <v>1157276458151.97</v>
      </c>
      <c r="Q7816" s="2">
        <v>26504.976641386533</v>
      </c>
      <c r="R7816" s="2">
        <v>4.4233274258225324</v>
      </c>
      <c r="T7816">
        <f t="shared" si="122"/>
        <v>0</v>
      </c>
      <c r="U7816" t="s">
        <v>28</v>
      </c>
    </row>
    <row r="7817" spans="1:21" x14ac:dyDescent="0.3">
      <c r="A7817" t="s">
        <v>29</v>
      </c>
      <c r="B7817" t="s">
        <v>373</v>
      </c>
      <c r="C7817" t="s">
        <v>46</v>
      </c>
      <c r="D7817" t="s">
        <v>351</v>
      </c>
      <c r="E7817">
        <v>0</v>
      </c>
      <c r="F7817">
        <v>2005</v>
      </c>
      <c r="G7817" s="2">
        <v>15658000</v>
      </c>
      <c r="H7817" s="2">
        <v>7.194736288728695</v>
      </c>
      <c r="I7817" s="2">
        <v>35699000</v>
      </c>
      <c r="J7817" s="2">
        <v>7.5526560508302722</v>
      </c>
      <c r="K7817">
        <v>7.0000000000000001E-3</v>
      </c>
      <c r="L7817">
        <v>28</v>
      </c>
      <c r="M7817">
        <v>21</v>
      </c>
      <c r="N7817">
        <v>1</v>
      </c>
      <c r="O7817" s="2">
        <v>9029572</v>
      </c>
      <c r="P7817" s="2">
        <v>389042298376.84497</v>
      </c>
      <c r="Q7817" s="2">
        <v>43085.353145956971</v>
      </c>
      <c r="R7817" s="2">
        <v>4.6343296569592498</v>
      </c>
      <c r="T7817">
        <f t="shared" si="122"/>
        <v>0</v>
      </c>
      <c r="U7817" t="s">
        <v>29</v>
      </c>
    </row>
    <row r="7818" spans="1:21" x14ac:dyDescent="0.3">
      <c r="A7818" t="s">
        <v>31</v>
      </c>
      <c r="B7818" t="s">
        <v>395</v>
      </c>
      <c r="C7818" t="s">
        <v>46</v>
      </c>
      <c r="D7818" t="s">
        <v>351</v>
      </c>
      <c r="E7818">
        <v>0</v>
      </c>
      <c r="F7818">
        <v>2005</v>
      </c>
      <c r="G7818" s="2">
        <v>2000000</v>
      </c>
      <c r="H7818" s="2">
        <v>6.3010299956639813</v>
      </c>
      <c r="I7818" s="2">
        <v>510000000</v>
      </c>
      <c r="J7818" s="2">
        <v>8.7075701760979367</v>
      </c>
      <c r="K7818">
        <v>7.0000000000000001E-3</v>
      </c>
      <c r="L7818">
        <v>19</v>
      </c>
      <c r="M7818">
        <v>21</v>
      </c>
      <c r="N7818">
        <v>0</v>
      </c>
      <c r="O7818" s="2">
        <v>68435380</v>
      </c>
      <c r="P7818" s="2">
        <v>501416301726.70398</v>
      </c>
      <c r="Q7818" s="2">
        <v>7326.8578581240281</v>
      </c>
      <c r="R7818" s="2">
        <v>3.8649177662583756</v>
      </c>
      <c r="T7818">
        <f t="shared" si="122"/>
        <v>0</v>
      </c>
      <c r="U7818" t="s">
        <v>31</v>
      </c>
    </row>
    <row r="7819" spans="1:21" x14ac:dyDescent="0.3">
      <c r="A7819" t="s">
        <v>32</v>
      </c>
      <c r="B7819" t="s">
        <v>406</v>
      </c>
      <c r="C7819" t="s">
        <v>46</v>
      </c>
      <c r="D7819" t="s">
        <v>351</v>
      </c>
      <c r="E7819">
        <v>0</v>
      </c>
      <c r="F7819">
        <v>2005</v>
      </c>
      <c r="G7819" s="2">
        <v>318124000</v>
      </c>
      <c r="H7819" s="2">
        <v>8.5025964345093943</v>
      </c>
      <c r="I7819" s="2">
        <v>1098572000</v>
      </c>
      <c r="J7819" s="2">
        <v>9.040828525688017</v>
      </c>
      <c r="K7819">
        <v>7.0000000000000001E-3</v>
      </c>
      <c r="L7819">
        <v>19</v>
      </c>
      <c r="M7819">
        <v>21</v>
      </c>
      <c r="N7819">
        <v>0</v>
      </c>
      <c r="O7819" s="2">
        <v>59591040</v>
      </c>
      <c r="P7819" s="2">
        <v>2520701818181.8198</v>
      </c>
      <c r="Q7819" s="2">
        <v>42300.013864195353</v>
      </c>
      <c r="R7819" s="2">
        <v>4.6263405097188377</v>
      </c>
      <c r="T7819">
        <f t="shared" si="122"/>
        <v>0</v>
      </c>
      <c r="U7819" t="s">
        <v>32</v>
      </c>
    </row>
    <row r="7820" spans="1:21" x14ac:dyDescent="0.3">
      <c r="A7820" t="s">
        <v>33</v>
      </c>
      <c r="B7820" t="s">
        <v>417</v>
      </c>
      <c r="C7820" t="s">
        <v>46</v>
      </c>
      <c r="D7820" t="s">
        <v>351</v>
      </c>
      <c r="E7820">
        <v>0</v>
      </c>
      <c r="F7820">
        <v>2005</v>
      </c>
      <c r="G7820" s="2">
        <v>1039000000</v>
      </c>
      <c r="H7820" s="2">
        <v>9.0166155475571781</v>
      </c>
      <c r="I7820" s="2">
        <v>6077000000</v>
      </c>
      <c r="J7820" s="2">
        <v>9.7836892363473158</v>
      </c>
      <c r="K7820">
        <v>7.0000000000000001E-3</v>
      </c>
      <c r="L7820">
        <v>19</v>
      </c>
      <c r="M7820">
        <v>21</v>
      </c>
      <c r="N7820">
        <v>0</v>
      </c>
      <c r="O7820" s="2">
        <v>295516600</v>
      </c>
      <c r="P7820" s="2">
        <v>13093726000000</v>
      </c>
      <c r="Q7820" s="2">
        <v>44307.920434926498</v>
      </c>
      <c r="R7820" s="2">
        <v>4.6464813671647622</v>
      </c>
      <c r="T7820">
        <f t="shared" si="122"/>
        <v>0</v>
      </c>
      <c r="U7820" t="s">
        <v>33</v>
      </c>
    </row>
    <row r="7821" spans="1:21" x14ac:dyDescent="0.3">
      <c r="A7821" t="s">
        <v>35</v>
      </c>
      <c r="B7821" t="s">
        <v>131</v>
      </c>
      <c r="C7821" t="s">
        <v>46</v>
      </c>
      <c r="D7821" t="s">
        <v>351</v>
      </c>
      <c r="E7821">
        <v>0</v>
      </c>
      <c r="F7821">
        <v>2005</v>
      </c>
      <c r="G7821" s="2">
        <v>182000</v>
      </c>
      <c r="H7821" s="2">
        <v>5.2600713879850751</v>
      </c>
      <c r="I7821" s="2">
        <v>9000</v>
      </c>
      <c r="J7821" s="2">
        <v>3.9542425094393248</v>
      </c>
      <c r="K7821">
        <v>3.3000000000000002E-2</v>
      </c>
      <c r="L7821">
        <v>22</v>
      </c>
      <c r="M7821">
        <v>21</v>
      </c>
      <c r="N7821">
        <v>1</v>
      </c>
      <c r="O7821" s="2">
        <v>1351231</v>
      </c>
      <c r="P7821" s="2">
        <v>14006088297.475401</v>
      </c>
      <c r="Q7821" s="2">
        <v>10365.428485192688</v>
      </c>
      <c r="R7821" s="2">
        <v>4.0155872596289583</v>
      </c>
      <c r="T7821">
        <f t="shared" si="122"/>
        <v>0</v>
      </c>
      <c r="U7821" t="s">
        <v>35</v>
      </c>
    </row>
    <row r="7822" spans="1:21" x14ac:dyDescent="0.3">
      <c r="A7822" t="s">
        <v>5</v>
      </c>
      <c r="B7822" t="s">
        <v>55</v>
      </c>
      <c r="C7822" t="s">
        <v>46</v>
      </c>
      <c r="D7822" t="s">
        <v>352</v>
      </c>
      <c r="E7822">
        <v>0</v>
      </c>
      <c r="F7822">
        <v>2006</v>
      </c>
      <c r="G7822" s="2">
        <v>151367000</v>
      </c>
      <c r="H7822" s="2">
        <v>8.1800312035653686</v>
      </c>
      <c r="I7822" s="2" t="s">
        <v>42</v>
      </c>
      <c r="J7822" s="2" t="s">
        <v>42</v>
      </c>
      <c r="K7822">
        <v>0.23699999999999999</v>
      </c>
      <c r="L7822">
        <v>30</v>
      </c>
      <c r="M7822">
        <v>21</v>
      </c>
      <c r="N7822">
        <v>1</v>
      </c>
      <c r="O7822" s="2">
        <v>20451000</v>
      </c>
      <c r="P7822" s="2">
        <v>747572626534.89099</v>
      </c>
      <c r="Q7822" s="2">
        <v>36554.331159106696</v>
      </c>
      <c r="R7822" s="2">
        <v>4.5629388419521648</v>
      </c>
      <c r="T7822">
        <f t="shared" si="122"/>
        <v>0</v>
      </c>
      <c r="U7822" t="s">
        <v>5</v>
      </c>
    </row>
    <row r="7823" spans="1:21" x14ac:dyDescent="0.3">
      <c r="A7823" t="s">
        <v>6</v>
      </c>
      <c r="B7823" t="s">
        <v>66</v>
      </c>
      <c r="C7823" t="s">
        <v>46</v>
      </c>
      <c r="D7823" t="s">
        <v>352</v>
      </c>
      <c r="E7823">
        <v>0</v>
      </c>
      <c r="F7823">
        <v>2006</v>
      </c>
      <c r="G7823" s="2">
        <v>0</v>
      </c>
      <c r="H7823" s="2" t="s">
        <v>42</v>
      </c>
      <c r="I7823" s="2">
        <v>13914000</v>
      </c>
      <c r="J7823" s="2">
        <v>7.1434519990216314</v>
      </c>
      <c r="K7823">
        <v>0.14899999999999999</v>
      </c>
      <c r="L7823">
        <v>25</v>
      </c>
      <c r="M7823">
        <v>21</v>
      </c>
      <c r="N7823">
        <v>1</v>
      </c>
      <c r="O7823" s="2">
        <v>8267948</v>
      </c>
      <c r="P7823" s="2">
        <v>335998557270.104</v>
      </c>
      <c r="Q7823" s="2">
        <v>40638.687769940501</v>
      </c>
      <c r="R7823" s="2">
        <v>4.6089396760604417</v>
      </c>
      <c r="T7823">
        <f t="shared" si="122"/>
        <v>0</v>
      </c>
      <c r="U7823" t="s">
        <v>6</v>
      </c>
    </row>
    <row r="7824" spans="1:21" x14ac:dyDescent="0.3">
      <c r="A7824" t="s">
        <v>7</v>
      </c>
      <c r="B7824" t="s">
        <v>77</v>
      </c>
      <c r="C7824" t="s">
        <v>46</v>
      </c>
      <c r="D7824" t="s">
        <v>352</v>
      </c>
      <c r="E7824">
        <v>0</v>
      </c>
      <c r="F7824">
        <v>2006</v>
      </c>
      <c r="G7824" s="2">
        <v>69035000</v>
      </c>
      <c r="H7824" s="2">
        <v>7.8390693291868132</v>
      </c>
      <c r="I7824" s="2" t="s">
        <v>42</v>
      </c>
      <c r="J7824" s="2" t="s">
        <v>42</v>
      </c>
      <c r="K7824">
        <v>4.2000000000000003E-2</v>
      </c>
      <c r="L7824">
        <v>35.97</v>
      </c>
      <c r="M7824">
        <v>21</v>
      </c>
      <c r="N7824">
        <v>1</v>
      </c>
      <c r="O7824" s="2">
        <v>10547960</v>
      </c>
      <c r="P7824" s="2">
        <v>409813197842.17798</v>
      </c>
      <c r="Q7824" s="2">
        <v>38852.365560940503</v>
      </c>
      <c r="R7824" s="2">
        <v>4.5894174663489506</v>
      </c>
      <c r="T7824">
        <f t="shared" si="122"/>
        <v>0</v>
      </c>
      <c r="U7824" t="s">
        <v>7</v>
      </c>
    </row>
    <row r="7825" spans="1:21" x14ac:dyDescent="0.3">
      <c r="A7825" t="s">
        <v>8</v>
      </c>
      <c r="B7825" t="s">
        <v>110</v>
      </c>
      <c r="C7825" t="s">
        <v>46</v>
      </c>
      <c r="D7825" t="s">
        <v>352</v>
      </c>
      <c r="E7825">
        <v>0</v>
      </c>
      <c r="F7825">
        <v>2006</v>
      </c>
      <c r="G7825" s="2">
        <v>-209095000</v>
      </c>
      <c r="H7825" s="2" t="s">
        <v>42</v>
      </c>
      <c r="I7825" s="2">
        <v>136046000</v>
      </c>
      <c r="J7825" s="2">
        <v>8.1336857772553177</v>
      </c>
      <c r="K7825">
        <v>2.3E-2</v>
      </c>
      <c r="L7825">
        <v>24</v>
      </c>
      <c r="M7825">
        <v>21</v>
      </c>
      <c r="N7825">
        <v>1</v>
      </c>
      <c r="O7825" s="2">
        <v>10266650</v>
      </c>
      <c r="P7825" s="2">
        <v>155463807112.88901</v>
      </c>
      <c r="Q7825" s="2">
        <v>15142.603197039834</v>
      </c>
      <c r="R7825" s="2">
        <v>4.1802005420680279</v>
      </c>
      <c r="T7825">
        <f t="shared" si="122"/>
        <v>0</v>
      </c>
      <c r="U7825" t="s">
        <v>8</v>
      </c>
    </row>
    <row r="7826" spans="1:21" x14ac:dyDescent="0.3">
      <c r="A7826" t="s">
        <v>9</v>
      </c>
      <c r="B7826" t="s">
        <v>121</v>
      </c>
      <c r="C7826" t="s">
        <v>46</v>
      </c>
      <c r="D7826" t="s">
        <v>352</v>
      </c>
      <c r="E7826">
        <v>0</v>
      </c>
      <c r="F7826">
        <v>2006</v>
      </c>
      <c r="G7826" s="2">
        <v>4543000</v>
      </c>
      <c r="H7826" s="2">
        <v>6.6573427368146261</v>
      </c>
      <c r="I7826" s="2">
        <v>78587000</v>
      </c>
      <c r="J7826" s="2">
        <v>7.8953507102224814</v>
      </c>
      <c r="K7826">
        <v>3.7999999999999999E-2</v>
      </c>
      <c r="L7826">
        <v>28</v>
      </c>
      <c r="M7826">
        <v>21</v>
      </c>
      <c r="N7826">
        <v>1</v>
      </c>
      <c r="O7826" s="2">
        <v>5437272</v>
      </c>
      <c r="P7826" s="2">
        <v>282884912894.33002</v>
      </c>
      <c r="Q7826" s="2">
        <v>52026.99311241557</v>
      </c>
      <c r="R7826" s="2">
        <v>4.7162287266759471</v>
      </c>
      <c r="T7826">
        <f t="shared" si="122"/>
        <v>0</v>
      </c>
      <c r="U7826" t="s">
        <v>9</v>
      </c>
    </row>
    <row r="7827" spans="1:21" x14ac:dyDescent="0.3">
      <c r="A7827" t="s">
        <v>10</v>
      </c>
      <c r="B7827" t="s">
        <v>143</v>
      </c>
      <c r="C7827" t="s">
        <v>46</v>
      </c>
      <c r="D7827" t="s">
        <v>352</v>
      </c>
      <c r="E7827">
        <v>0</v>
      </c>
      <c r="F7827">
        <v>2006</v>
      </c>
      <c r="G7827" s="2">
        <v>-3766000</v>
      </c>
      <c r="H7827" s="2" t="s">
        <v>42</v>
      </c>
      <c r="I7827" s="2">
        <v>-6585000</v>
      </c>
      <c r="J7827" s="2" t="s">
        <v>42</v>
      </c>
      <c r="K7827">
        <v>5.5E-2</v>
      </c>
      <c r="L7827">
        <v>26</v>
      </c>
      <c r="M7827">
        <v>21</v>
      </c>
      <c r="N7827">
        <v>1</v>
      </c>
      <c r="O7827" s="2">
        <v>5267000</v>
      </c>
      <c r="P7827" s="2">
        <v>216552502822.73199</v>
      </c>
      <c r="Q7827" s="2">
        <v>41114.961614340609</v>
      </c>
      <c r="R7827" s="2">
        <v>4.6139998891303167</v>
      </c>
      <c r="T7827">
        <f t="shared" si="122"/>
        <v>0</v>
      </c>
      <c r="U7827" t="s">
        <v>10</v>
      </c>
    </row>
    <row r="7828" spans="1:21" x14ac:dyDescent="0.3">
      <c r="A7828" t="s">
        <v>11</v>
      </c>
      <c r="B7828" t="s">
        <v>154</v>
      </c>
      <c r="C7828" t="s">
        <v>46</v>
      </c>
      <c r="D7828" t="s">
        <v>352</v>
      </c>
      <c r="E7828">
        <v>0</v>
      </c>
      <c r="F7828">
        <v>2006</v>
      </c>
      <c r="G7828" s="2">
        <v>64013999.999999993</v>
      </c>
      <c r="H7828" s="2">
        <v>7.8062749655124835</v>
      </c>
      <c r="I7828" s="2">
        <v>225207000</v>
      </c>
      <c r="J7828" s="2">
        <v>8.3525818853539384</v>
      </c>
      <c r="K7828">
        <v>4.4999999999999998E-2</v>
      </c>
      <c r="L7828">
        <v>34.43</v>
      </c>
      <c r="M7828">
        <v>21</v>
      </c>
      <c r="N7828">
        <v>1</v>
      </c>
      <c r="O7828" s="2">
        <v>61597480</v>
      </c>
      <c r="P7828" s="2">
        <v>2325011918203.4902</v>
      </c>
      <c r="Q7828" s="2">
        <v>37745.244094457928</v>
      </c>
      <c r="R7828" s="2">
        <v>4.5768622382525646</v>
      </c>
      <c r="T7828">
        <f t="shared" si="122"/>
        <v>0</v>
      </c>
      <c r="U7828" t="s">
        <v>11</v>
      </c>
    </row>
    <row r="7829" spans="1:21" x14ac:dyDescent="0.3">
      <c r="A7829" t="s">
        <v>12</v>
      </c>
      <c r="B7829" t="s">
        <v>165</v>
      </c>
      <c r="C7829" t="s">
        <v>46</v>
      </c>
      <c r="D7829" t="s">
        <v>352</v>
      </c>
      <c r="E7829">
        <v>0</v>
      </c>
      <c r="F7829">
        <v>2006</v>
      </c>
      <c r="G7829" s="2">
        <v>515878000.00000006</v>
      </c>
      <c r="H7829" s="2">
        <v>8.7125470074578644</v>
      </c>
      <c r="I7829" s="2">
        <v>5422092000</v>
      </c>
      <c r="J7829" s="2">
        <v>9.7341668822509888</v>
      </c>
      <c r="K7829">
        <v>0.03</v>
      </c>
      <c r="L7829">
        <v>38.414889000000002</v>
      </c>
      <c r="M7829">
        <v>21</v>
      </c>
      <c r="N7829">
        <v>1</v>
      </c>
      <c r="O7829" s="2">
        <v>82376450</v>
      </c>
      <c r="P7829" s="2">
        <v>3002446368084.3101</v>
      </c>
      <c r="Q7829" s="2">
        <v>36447.87276077459</v>
      </c>
      <c r="R7829" s="2">
        <v>4.5616721862831717</v>
      </c>
      <c r="T7829">
        <f t="shared" si="122"/>
        <v>0</v>
      </c>
      <c r="U7829" t="s">
        <v>12</v>
      </c>
    </row>
    <row r="7830" spans="1:21" x14ac:dyDescent="0.3">
      <c r="A7830" t="s">
        <v>13</v>
      </c>
      <c r="B7830" t="s">
        <v>176</v>
      </c>
      <c r="C7830" t="s">
        <v>46</v>
      </c>
      <c r="D7830" t="s">
        <v>352</v>
      </c>
      <c r="E7830">
        <v>0</v>
      </c>
      <c r="F7830">
        <v>2006</v>
      </c>
      <c r="G7830" s="2">
        <v>25000</v>
      </c>
      <c r="H7830" s="2">
        <v>4.3979400086720375</v>
      </c>
      <c r="I7830" s="2">
        <v>-171000</v>
      </c>
      <c r="J7830" s="2" t="s">
        <v>42</v>
      </c>
      <c r="K7830">
        <v>5.0999999999999997E-2</v>
      </c>
      <c r="L7830">
        <v>29</v>
      </c>
      <c r="M7830">
        <v>21</v>
      </c>
      <c r="N7830">
        <v>1</v>
      </c>
      <c r="O7830" s="2">
        <v>11131000</v>
      </c>
      <c r="P7830" s="2">
        <v>273317737046.79501</v>
      </c>
      <c r="Q7830" s="2">
        <v>24554.643522306622</v>
      </c>
      <c r="R7830" s="2">
        <v>4.3901336335432104</v>
      </c>
      <c r="T7830">
        <f t="shared" si="122"/>
        <v>0</v>
      </c>
      <c r="U7830" t="s">
        <v>13</v>
      </c>
    </row>
    <row r="7831" spans="1:21" x14ac:dyDescent="0.3">
      <c r="A7831" t="s">
        <v>14</v>
      </c>
      <c r="B7831" t="s">
        <v>187</v>
      </c>
      <c r="C7831" t="s">
        <v>46</v>
      </c>
      <c r="D7831" t="s">
        <v>352</v>
      </c>
      <c r="E7831">
        <v>0</v>
      </c>
      <c r="F7831">
        <v>2006</v>
      </c>
      <c r="G7831" s="2">
        <v>177408000</v>
      </c>
      <c r="H7831" s="2">
        <v>8.2489731999236557</v>
      </c>
      <c r="I7831" s="2">
        <v>786243000</v>
      </c>
      <c r="J7831" s="2">
        <v>8.8955567919033651</v>
      </c>
      <c r="K7831">
        <v>6.0999999999999999E-2</v>
      </c>
      <c r="L7831">
        <v>17.329999999999998</v>
      </c>
      <c r="M7831">
        <v>21</v>
      </c>
      <c r="N7831">
        <v>0</v>
      </c>
      <c r="O7831" s="2">
        <v>10071370</v>
      </c>
      <c r="P7831" s="2">
        <v>115295199391.606</v>
      </c>
      <c r="Q7831" s="2">
        <v>11447.81687015828</v>
      </c>
      <c r="R7831" s="2">
        <v>4.0587226734320252</v>
      </c>
      <c r="T7831">
        <f t="shared" si="122"/>
        <v>0</v>
      </c>
      <c r="U7831" t="s">
        <v>14</v>
      </c>
    </row>
    <row r="7832" spans="1:21" x14ac:dyDescent="0.3">
      <c r="A7832" t="s">
        <v>15</v>
      </c>
      <c r="B7832" t="s">
        <v>198</v>
      </c>
      <c r="C7832" t="s">
        <v>46</v>
      </c>
      <c r="D7832" t="s">
        <v>352</v>
      </c>
      <c r="E7832">
        <v>0</v>
      </c>
      <c r="F7832">
        <v>2006</v>
      </c>
      <c r="G7832" s="2">
        <v>0</v>
      </c>
      <c r="H7832" s="2" t="s">
        <v>42</v>
      </c>
      <c r="I7832" s="2">
        <v>0</v>
      </c>
      <c r="J7832" s="2" t="s">
        <v>42</v>
      </c>
      <c r="K7832">
        <v>0.16700000000000001</v>
      </c>
      <c r="L7832">
        <v>18</v>
      </c>
      <c r="M7832">
        <v>21</v>
      </c>
      <c r="N7832">
        <v>0</v>
      </c>
      <c r="O7832" s="2">
        <v>304334</v>
      </c>
      <c r="P7832" s="2">
        <v>17043245939.014</v>
      </c>
      <c r="Q7832" s="2">
        <v>56001.780737656656</v>
      </c>
      <c r="R7832" s="2">
        <v>4.7482018368676684</v>
      </c>
      <c r="T7832">
        <f t="shared" si="122"/>
        <v>0</v>
      </c>
      <c r="U7832" t="s">
        <v>15</v>
      </c>
    </row>
    <row r="7833" spans="1:21" x14ac:dyDescent="0.3">
      <c r="A7833" t="s">
        <v>16</v>
      </c>
      <c r="B7833" t="s">
        <v>209</v>
      </c>
      <c r="C7833" t="s">
        <v>46</v>
      </c>
      <c r="D7833" t="s">
        <v>352</v>
      </c>
      <c r="E7833">
        <v>0</v>
      </c>
      <c r="F7833">
        <v>2006</v>
      </c>
      <c r="G7833" s="2">
        <v>-566085000</v>
      </c>
      <c r="H7833" s="2" t="s">
        <v>42</v>
      </c>
      <c r="I7833" s="2">
        <v>-2107201000</v>
      </c>
      <c r="J7833" s="2" t="s">
        <v>42</v>
      </c>
      <c r="K7833">
        <v>0.05</v>
      </c>
      <c r="L7833">
        <v>12.5</v>
      </c>
      <c r="M7833">
        <v>21</v>
      </c>
      <c r="N7833">
        <v>0</v>
      </c>
      <c r="O7833" s="2">
        <v>4232900</v>
      </c>
      <c r="P7833" s="2">
        <v>232085533684.60699</v>
      </c>
      <c r="Q7833" s="2">
        <v>54828.966827613927</v>
      </c>
      <c r="R7833" s="2">
        <v>4.7390100623107347</v>
      </c>
      <c r="T7833">
        <f t="shared" si="122"/>
        <v>0</v>
      </c>
      <c r="U7833" t="s">
        <v>16</v>
      </c>
    </row>
    <row r="7834" spans="1:21" x14ac:dyDescent="0.3">
      <c r="A7834" t="s">
        <v>17</v>
      </c>
      <c r="B7834" t="s">
        <v>231</v>
      </c>
      <c r="C7834" t="s">
        <v>46</v>
      </c>
      <c r="D7834" t="s">
        <v>352</v>
      </c>
      <c r="E7834">
        <v>0</v>
      </c>
      <c r="F7834">
        <v>2006</v>
      </c>
      <c r="G7834" s="2">
        <v>23848000</v>
      </c>
      <c r="H7834" s="2">
        <v>7.3774519630245745</v>
      </c>
      <c r="I7834" s="2">
        <v>180429000</v>
      </c>
      <c r="J7834" s="2">
        <v>8.2563063421181901</v>
      </c>
      <c r="K7834">
        <v>5.3999999999999999E-2</v>
      </c>
      <c r="L7834">
        <v>37.25</v>
      </c>
      <c r="M7834">
        <v>21</v>
      </c>
      <c r="N7834">
        <v>1</v>
      </c>
      <c r="O7834" s="2">
        <v>58941500</v>
      </c>
      <c r="P7834" s="2">
        <v>1942633797516</v>
      </c>
      <c r="Q7834" s="2">
        <v>32958.675933187995</v>
      </c>
      <c r="R7834" s="2">
        <v>4.5179697562271244</v>
      </c>
      <c r="T7834">
        <f t="shared" si="122"/>
        <v>0</v>
      </c>
      <c r="U7834" t="s">
        <v>17</v>
      </c>
    </row>
    <row r="7835" spans="1:21" x14ac:dyDescent="0.3">
      <c r="A7835" t="s">
        <v>18</v>
      </c>
      <c r="B7835" t="s">
        <v>242</v>
      </c>
      <c r="C7835" t="s">
        <v>46</v>
      </c>
      <c r="D7835" t="s">
        <v>352</v>
      </c>
      <c r="E7835">
        <v>0</v>
      </c>
      <c r="F7835">
        <v>2006</v>
      </c>
      <c r="G7835" s="2">
        <v>108294000</v>
      </c>
      <c r="H7835" s="2">
        <v>8.0346043953226793</v>
      </c>
      <c r="I7835" s="2">
        <v>422867000</v>
      </c>
      <c r="J7835" s="2">
        <v>8.6262037946831907</v>
      </c>
      <c r="K7835">
        <v>5.7000000000000002E-2</v>
      </c>
      <c r="L7835">
        <v>39.54</v>
      </c>
      <c r="M7835">
        <v>21</v>
      </c>
      <c r="N7835">
        <v>1</v>
      </c>
      <c r="O7835" s="2">
        <v>127770000</v>
      </c>
      <c r="P7835" s="2">
        <v>4530377224970.4004</v>
      </c>
      <c r="Q7835" s="2">
        <v>35457.284377947879</v>
      </c>
      <c r="R7835" s="2">
        <v>4.549705470553266</v>
      </c>
      <c r="T7835">
        <f t="shared" si="122"/>
        <v>0</v>
      </c>
      <c r="U7835" t="s">
        <v>18</v>
      </c>
    </row>
    <row r="7836" spans="1:21" x14ac:dyDescent="0.3">
      <c r="A7836" t="s">
        <v>20</v>
      </c>
      <c r="B7836" t="s">
        <v>253</v>
      </c>
      <c r="C7836" t="s">
        <v>46</v>
      </c>
      <c r="D7836" t="s">
        <v>352</v>
      </c>
      <c r="E7836">
        <v>0</v>
      </c>
      <c r="F7836">
        <v>2006</v>
      </c>
      <c r="G7836" s="2">
        <v>18577000</v>
      </c>
      <c r="H7836" s="2">
        <v>7.2689755810978074</v>
      </c>
      <c r="I7836" s="2" t="s">
        <v>42</v>
      </c>
      <c r="J7836" s="2" t="s">
        <v>42</v>
      </c>
      <c r="K7836">
        <v>5.1999999999999998E-2</v>
      </c>
      <c r="L7836">
        <v>29.63</v>
      </c>
      <c r="M7836">
        <v>21</v>
      </c>
      <c r="N7836">
        <v>1</v>
      </c>
      <c r="O7836" s="2">
        <v>472636</v>
      </c>
      <c r="P7836" s="2">
        <v>42414308116.923897</v>
      </c>
      <c r="Q7836" s="2">
        <v>89739.901566795364</v>
      </c>
      <c r="R7836" s="2">
        <v>4.9529855888317664</v>
      </c>
      <c r="T7836">
        <f t="shared" si="122"/>
        <v>0</v>
      </c>
      <c r="U7836" t="s">
        <v>20</v>
      </c>
    </row>
    <row r="7837" spans="1:21" x14ac:dyDescent="0.3">
      <c r="A7837" t="s">
        <v>21</v>
      </c>
      <c r="B7837" t="s">
        <v>264</v>
      </c>
      <c r="C7837" t="s">
        <v>46</v>
      </c>
      <c r="D7837" t="s">
        <v>352</v>
      </c>
      <c r="E7837">
        <v>0</v>
      </c>
      <c r="F7837">
        <v>2006</v>
      </c>
      <c r="G7837" s="2">
        <v>72082000</v>
      </c>
      <c r="H7837" s="2">
        <v>7.8578268281501646</v>
      </c>
      <c r="I7837" s="2" t="s">
        <v>42</v>
      </c>
      <c r="J7837" s="2" t="s">
        <v>42</v>
      </c>
      <c r="K7837">
        <v>0.21099999999999999</v>
      </c>
      <c r="L7837">
        <v>29</v>
      </c>
      <c r="M7837">
        <v>21</v>
      </c>
      <c r="N7837">
        <v>1</v>
      </c>
      <c r="O7837" s="2">
        <v>108408800</v>
      </c>
      <c r="P7837" s="2">
        <v>965281191371.84399</v>
      </c>
      <c r="Q7837" s="2">
        <v>8904.0851976208942</v>
      </c>
      <c r="R7837" s="2">
        <v>3.9495893068387371</v>
      </c>
      <c r="T7837">
        <f t="shared" si="122"/>
        <v>0</v>
      </c>
      <c r="U7837" t="s">
        <v>21</v>
      </c>
    </row>
    <row r="7838" spans="1:21" x14ac:dyDescent="0.3">
      <c r="A7838" t="s">
        <v>22</v>
      </c>
      <c r="B7838" t="s">
        <v>275</v>
      </c>
      <c r="C7838" t="s">
        <v>46</v>
      </c>
      <c r="D7838" t="s">
        <v>352</v>
      </c>
      <c r="E7838">
        <v>0</v>
      </c>
      <c r="F7838">
        <v>2006</v>
      </c>
      <c r="G7838" s="2">
        <v>91628000</v>
      </c>
      <c r="H7838" s="2">
        <v>7.9620282071538675</v>
      </c>
      <c r="I7838" s="2">
        <v>658500000</v>
      </c>
      <c r="J7838" s="2">
        <v>8.8185557792978031</v>
      </c>
      <c r="K7838">
        <v>0.02</v>
      </c>
      <c r="L7838">
        <v>29.6</v>
      </c>
      <c r="M7838">
        <v>21</v>
      </c>
      <c r="N7838">
        <v>1</v>
      </c>
      <c r="O7838" s="2">
        <v>16346100</v>
      </c>
      <c r="P7838" s="2">
        <v>726649102998.36902</v>
      </c>
      <c r="Q7838" s="2">
        <v>44453.973914167233</v>
      </c>
      <c r="R7838" s="2">
        <v>4.6479105903197739</v>
      </c>
      <c r="T7838">
        <f t="shared" si="122"/>
        <v>0</v>
      </c>
      <c r="U7838" t="s">
        <v>22</v>
      </c>
    </row>
    <row r="7839" spans="1:21" x14ac:dyDescent="0.3">
      <c r="A7839" t="s">
        <v>24</v>
      </c>
      <c r="B7839" t="s">
        <v>297</v>
      </c>
      <c r="C7839" t="s">
        <v>46</v>
      </c>
      <c r="D7839" t="s">
        <v>352</v>
      </c>
      <c r="E7839">
        <v>0</v>
      </c>
      <c r="F7839">
        <v>2006</v>
      </c>
      <c r="G7839" s="2">
        <v>0</v>
      </c>
      <c r="H7839" s="2" t="s">
        <v>42</v>
      </c>
      <c r="I7839" s="2" t="s">
        <v>42</v>
      </c>
      <c r="J7839" s="2" t="s">
        <v>42</v>
      </c>
      <c r="K7839">
        <v>9.4E-2</v>
      </c>
      <c r="L7839">
        <v>28</v>
      </c>
      <c r="M7839">
        <v>21</v>
      </c>
      <c r="N7839">
        <v>1</v>
      </c>
      <c r="O7839" s="2">
        <v>4660676</v>
      </c>
      <c r="P7839" s="2">
        <v>345424664369.35699</v>
      </c>
      <c r="Q7839" s="2">
        <v>74114.713052217528</v>
      </c>
      <c r="R7839" s="2">
        <v>4.8699044315030182</v>
      </c>
      <c r="T7839">
        <f t="shared" si="122"/>
        <v>0</v>
      </c>
      <c r="U7839" t="s">
        <v>24</v>
      </c>
    </row>
    <row r="7840" spans="1:21" x14ac:dyDescent="0.3">
      <c r="A7840" t="s">
        <v>25</v>
      </c>
      <c r="B7840" t="s">
        <v>308</v>
      </c>
      <c r="C7840" t="s">
        <v>46</v>
      </c>
      <c r="D7840" t="s">
        <v>352</v>
      </c>
      <c r="E7840">
        <v>0</v>
      </c>
      <c r="F7840">
        <v>2006</v>
      </c>
      <c r="G7840" s="2">
        <v>518700000.00000006</v>
      </c>
      <c r="H7840" s="2">
        <v>8.7149162479935853</v>
      </c>
      <c r="I7840" s="2">
        <v>1267100000</v>
      </c>
      <c r="J7840" s="2">
        <v>9.1028108909169152</v>
      </c>
      <c r="K7840">
        <v>7.5999999999999998E-2</v>
      </c>
      <c r="L7840">
        <v>19</v>
      </c>
      <c r="M7840">
        <v>21</v>
      </c>
      <c r="N7840">
        <v>0</v>
      </c>
      <c r="O7840" s="2">
        <v>38132280</v>
      </c>
      <c r="P7840" s="2">
        <v>344826430298.14697</v>
      </c>
      <c r="Q7840" s="2">
        <v>9042.9009306064836</v>
      </c>
      <c r="R7840" s="2">
        <v>3.9563077729592293</v>
      </c>
      <c r="T7840">
        <f t="shared" si="122"/>
        <v>0</v>
      </c>
      <c r="U7840" t="s">
        <v>25</v>
      </c>
    </row>
    <row r="7841" spans="1:21" x14ac:dyDescent="0.3">
      <c r="A7841" t="s">
        <v>26</v>
      </c>
      <c r="B7841" t="s">
        <v>319</v>
      </c>
      <c r="C7841" t="s">
        <v>46</v>
      </c>
      <c r="D7841" t="s">
        <v>352</v>
      </c>
      <c r="E7841">
        <v>0</v>
      </c>
      <c r="F7841">
        <v>2006</v>
      </c>
      <c r="G7841" s="2">
        <v>10092000</v>
      </c>
      <c r="H7841" s="2">
        <v>7.0039772418455373</v>
      </c>
      <c r="I7841" s="2" t="s">
        <v>42</v>
      </c>
      <c r="J7841" s="2" t="s">
        <v>42</v>
      </c>
      <c r="K7841">
        <v>7.0000000000000001E-3</v>
      </c>
      <c r="L7841">
        <v>27.5</v>
      </c>
      <c r="M7841">
        <v>21</v>
      </c>
      <c r="N7841">
        <v>1</v>
      </c>
      <c r="O7841" s="2">
        <v>10522290</v>
      </c>
      <c r="P7841" s="2">
        <v>208566948939.90701</v>
      </c>
      <c r="Q7841" s="2">
        <v>19821.440859347826</v>
      </c>
      <c r="R7841" s="2">
        <v>4.2971352210130132</v>
      </c>
      <c r="T7841">
        <f t="shared" si="122"/>
        <v>0</v>
      </c>
      <c r="U7841" t="s">
        <v>26</v>
      </c>
    </row>
    <row r="7842" spans="1:21" x14ac:dyDescent="0.3">
      <c r="A7842" t="s">
        <v>41</v>
      </c>
      <c r="B7842" t="s">
        <v>330</v>
      </c>
      <c r="C7842" t="s">
        <v>46</v>
      </c>
      <c r="D7842" t="s">
        <v>352</v>
      </c>
      <c r="E7842">
        <v>0</v>
      </c>
      <c r="F7842">
        <v>2006</v>
      </c>
      <c r="G7842" s="2">
        <v>368847000</v>
      </c>
      <c r="H7842" s="2">
        <v>8.5668462554946991</v>
      </c>
      <c r="I7842" s="2">
        <v>804079000</v>
      </c>
      <c r="J7842" s="2">
        <v>8.9052987198660993</v>
      </c>
      <c r="K7842">
        <v>0.11799999999999999</v>
      </c>
      <c r="L7842">
        <v>19</v>
      </c>
      <c r="M7842">
        <v>21</v>
      </c>
      <c r="N7842">
        <v>0</v>
      </c>
      <c r="O7842" s="2">
        <v>5373054</v>
      </c>
      <c r="P7842" s="2">
        <v>70596729394.053406</v>
      </c>
      <c r="Q7842" s="2">
        <v>13139.032176868761</v>
      </c>
      <c r="R7842" s="2">
        <v>4.1185633762035643</v>
      </c>
      <c r="T7842">
        <f t="shared" si="122"/>
        <v>0</v>
      </c>
      <c r="U7842" t="s">
        <v>41</v>
      </c>
    </row>
    <row r="7843" spans="1:21" x14ac:dyDescent="0.3">
      <c r="A7843" t="s">
        <v>29</v>
      </c>
      <c r="B7843" t="s">
        <v>374</v>
      </c>
      <c r="C7843" t="s">
        <v>46</v>
      </c>
      <c r="D7843" t="s">
        <v>352</v>
      </c>
      <c r="E7843">
        <v>0</v>
      </c>
      <c r="F7843">
        <v>2006</v>
      </c>
      <c r="G7843" s="2">
        <v>407000</v>
      </c>
      <c r="H7843" s="2">
        <v>5.6095944092252203</v>
      </c>
      <c r="I7843" s="2">
        <v>54055000</v>
      </c>
      <c r="J7843" s="2">
        <v>7.7328358716839185</v>
      </c>
      <c r="K7843">
        <v>7.0000000000000001E-3</v>
      </c>
      <c r="L7843">
        <v>28</v>
      </c>
      <c r="M7843">
        <v>21</v>
      </c>
      <c r="N7843">
        <v>1</v>
      </c>
      <c r="O7843" s="2">
        <v>9080504</v>
      </c>
      <c r="P7843" s="2">
        <v>420032121655.68799</v>
      </c>
      <c r="Q7843" s="2">
        <v>46256.476695091813</v>
      </c>
      <c r="R7843" s="2">
        <v>4.6651725499617687</v>
      </c>
      <c r="T7843">
        <f t="shared" si="122"/>
        <v>0</v>
      </c>
      <c r="U7843" t="s">
        <v>29</v>
      </c>
    </row>
    <row r="7844" spans="1:21" x14ac:dyDescent="0.3">
      <c r="A7844" t="s">
        <v>31</v>
      </c>
      <c r="B7844" t="s">
        <v>396</v>
      </c>
      <c r="C7844" t="s">
        <v>46</v>
      </c>
      <c r="D7844" t="s">
        <v>352</v>
      </c>
      <c r="E7844">
        <v>0</v>
      </c>
      <c r="F7844">
        <v>2006</v>
      </c>
      <c r="G7844" s="2">
        <v>2000000</v>
      </c>
      <c r="H7844" s="2">
        <v>6.3010299956639813</v>
      </c>
      <c r="I7844" s="2">
        <v>181000000</v>
      </c>
      <c r="J7844" s="2">
        <v>8.2576785748691837</v>
      </c>
      <c r="K7844">
        <v>7.0000000000000001E-3</v>
      </c>
      <c r="L7844">
        <v>19</v>
      </c>
      <c r="M7844">
        <v>21</v>
      </c>
      <c r="N7844">
        <v>0</v>
      </c>
      <c r="O7844" s="2">
        <v>69295260</v>
      </c>
      <c r="P7844" s="2">
        <v>552486912845.64197</v>
      </c>
      <c r="Q7844" s="2">
        <v>7972.9394600098476</v>
      </c>
      <c r="R7844" s="2">
        <v>3.9016184664283027</v>
      </c>
      <c r="T7844">
        <f t="shared" si="122"/>
        <v>0</v>
      </c>
      <c r="U7844" t="s">
        <v>31</v>
      </c>
    </row>
    <row r="7845" spans="1:21" x14ac:dyDescent="0.3">
      <c r="A7845" t="s">
        <v>32</v>
      </c>
      <c r="B7845" t="s">
        <v>407</v>
      </c>
      <c r="C7845" t="s">
        <v>46</v>
      </c>
      <c r="D7845" t="s">
        <v>352</v>
      </c>
      <c r="E7845">
        <v>0</v>
      </c>
      <c r="F7845">
        <v>2006</v>
      </c>
      <c r="G7845" s="2">
        <v>-156423000</v>
      </c>
      <c r="H7845" s="2" t="s">
        <v>42</v>
      </c>
      <c r="I7845" s="2">
        <v>1566475000</v>
      </c>
      <c r="J7845" s="2">
        <v>9.194923468193986</v>
      </c>
      <c r="K7845">
        <v>7.0000000000000001E-3</v>
      </c>
      <c r="L7845">
        <v>19</v>
      </c>
      <c r="M7845">
        <v>21</v>
      </c>
      <c r="N7845">
        <v>0</v>
      </c>
      <c r="O7845" s="2">
        <v>60002570</v>
      </c>
      <c r="P7845" s="2">
        <v>2692612695492.1802</v>
      </c>
      <c r="Q7845" s="2">
        <v>44874.956114249442</v>
      </c>
      <c r="R7845" s="2">
        <v>4.6520040368655149</v>
      </c>
      <c r="T7845">
        <f t="shared" si="122"/>
        <v>0</v>
      </c>
      <c r="U7845" t="s">
        <v>32</v>
      </c>
    </row>
    <row r="7846" spans="1:21" x14ac:dyDescent="0.3">
      <c r="A7846" t="s">
        <v>33</v>
      </c>
      <c r="B7846" t="s">
        <v>418</v>
      </c>
      <c r="C7846" t="s">
        <v>46</v>
      </c>
      <c r="D7846" t="s">
        <v>352</v>
      </c>
      <c r="E7846">
        <v>0</v>
      </c>
      <c r="F7846">
        <v>2006</v>
      </c>
      <c r="G7846" s="2">
        <v>3283000000</v>
      </c>
      <c r="H7846" s="2">
        <v>9.5162708827293407</v>
      </c>
      <c r="I7846" s="2">
        <v>9459000000</v>
      </c>
      <c r="J7846" s="2">
        <v>9.9758452254675678</v>
      </c>
      <c r="K7846">
        <v>7.0000000000000001E-3</v>
      </c>
      <c r="L7846">
        <v>19</v>
      </c>
      <c r="M7846">
        <v>21</v>
      </c>
      <c r="N7846">
        <v>0</v>
      </c>
      <c r="O7846" s="2">
        <v>298379900</v>
      </c>
      <c r="P7846" s="2">
        <v>13855888000000</v>
      </c>
      <c r="Q7846" s="2">
        <v>46437.068984874648</v>
      </c>
      <c r="R7846" s="2">
        <v>4.6668648001305613</v>
      </c>
      <c r="T7846">
        <f t="shared" si="122"/>
        <v>0</v>
      </c>
      <c r="U7846" t="s">
        <v>33</v>
      </c>
    </row>
    <row r="7847" spans="1:21" x14ac:dyDescent="0.3">
      <c r="A7847" t="s">
        <v>34</v>
      </c>
      <c r="B7847" t="s">
        <v>99</v>
      </c>
      <c r="C7847" t="s">
        <v>46</v>
      </c>
      <c r="D7847" t="s">
        <v>352</v>
      </c>
      <c r="E7847">
        <v>0</v>
      </c>
      <c r="F7847">
        <v>2006</v>
      </c>
      <c r="G7847" s="2">
        <v>0</v>
      </c>
      <c r="H7847" s="2" t="s">
        <v>42</v>
      </c>
      <c r="I7847" s="2">
        <v>0</v>
      </c>
      <c r="J7847" s="2" t="s">
        <v>42</v>
      </c>
      <c r="K7847">
        <v>0.17299999999999999</v>
      </c>
      <c r="L7847">
        <v>26.8</v>
      </c>
      <c r="M7847">
        <v>21</v>
      </c>
      <c r="N7847">
        <v>1</v>
      </c>
      <c r="O7847" s="2">
        <v>16432670</v>
      </c>
      <c r="P7847" s="2">
        <v>154788024805.80801</v>
      </c>
      <c r="Q7847" s="2">
        <v>9419.5298028748839</v>
      </c>
      <c r="R7847" s="2">
        <v>3.9740292245430457</v>
      </c>
      <c r="T7847">
        <f t="shared" si="122"/>
        <v>0</v>
      </c>
      <c r="U7847" t="s">
        <v>34</v>
      </c>
    </row>
    <row r="7848" spans="1:21" x14ac:dyDescent="0.3">
      <c r="A7848" t="s">
        <v>35</v>
      </c>
      <c r="B7848" t="s">
        <v>132</v>
      </c>
      <c r="C7848" t="s">
        <v>46</v>
      </c>
      <c r="D7848" t="s">
        <v>352</v>
      </c>
      <c r="E7848">
        <v>0</v>
      </c>
      <c r="F7848">
        <v>2006</v>
      </c>
      <c r="G7848" s="2">
        <v>69000</v>
      </c>
      <c r="H7848" s="2">
        <v>4.8388490907372557</v>
      </c>
      <c r="I7848" s="2">
        <v>4000</v>
      </c>
      <c r="J7848" s="2">
        <v>3.6020599913279625</v>
      </c>
      <c r="K7848">
        <v>3.3000000000000002E-2</v>
      </c>
      <c r="L7848">
        <v>22</v>
      </c>
      <c r="M7848">
        <v>21</v>
      </c>
      <c r="N7848">
        <v>1</v>
      </c>
      <c r="O7848" s="2">
        <v>1346034</v>
      </c>
      <c r="P7848" s="2">
        <v>16963625015.681801</v>
      </c>
      <c r="Q7848" s="2">
        <v>12602.67200953453</v>
      </c>
      <c r="R7848" s="2">
        <v>4.1004626336866119</v>
      </c>
      <c r="T7848">
        <f t="shared" si="122"/>
        <v>0</v>
      </c>
      <c r="U7848" t="s">
        <v>35</v>
      </c>
    </row>
    <row r="7849" spans="1:21" x14ac:dyDescent="0.3">
      <c r="A7849" t="s">
        <v>36</v>
      </c>
      <c r="B7849" t="s">
        <v>341</v>
      </c>
      <c r="C7849" t="s">
        <v>46</v>
      </c>
      <c r="D7849" t="s">
        <v>352</v>
      </c>
      <c r="E7849">
        <v>0</v>
      </c>
      <c r="F7849">
        <v>2006</v>
      </c>
      <c r="G7849" s="2">
        <v>-19000</v>
      </c>
      <c r="H7849" s="2" t="s">
        <v>42</v>
      </c>
      <c r="I7849" s="2">
        <v>-29000</v>
      </c>
      <c r="J7849" s="2" t="s">
        <v>42</v>
      </c>
      <c r="K7849">
        <v>1.4999999999999999E-2</v>
      </c>
      <c r="L7849">
        <v>21</v>
      </c>
      <c r="M7849">
        <v>21</v>
      </c>
      <c r="N7849">
        <v>0</v>
      </c>
      <c r="O7849" s="2">
        <v>2008516</v>
      </c>
      <c r="P7849" s="2">
        <v>39587732028.603699</v>
      </c>
      <c r="Q7849" s="2">
        <v>19709.941085161234</v>
      </c>
      <c r="R7849" s="2">
        <v>4.2946853261349673</v>
      </c>
      <c r="T7849">
        <f t="shared" si="122"/>
        <v>0</v>
      </c>
      <c r="U7849" t="s">
        <v>36</v>
      </c>
    </row>
    <row r="7850" spans="1:21" x14ac:dyDescent="0.3">
      <c r="A7850" t="s">
        <v>5</v>
      </c>
      <c r="B7850" t="s">
        <v>56</v>
      </c>
      <c r="C7850" t="s">
        <v>46</v>
      </c>
      <c r="D7850" t="s">
        <v>353</v>
      </c>
      <c r="E7850">
        <v>0</v>
      </c>
      <c r="F7850">
        <v>2007</v>
      </c>
      <c r="G7850" s="2">
        <v>102075000</v>
      </c>
      <c r="H7850" s="2">
        <v>8.0089193885950341</v>
      </c>
      <c r="I7850" s="2" t="s">
        <v>42</v>
      </c>
      <c r="J7850" s="2" t="s">
        <v>42</v>
      </c>
      <c r="K7850">
        <v>0.23699999999999999</v>
      </c>
      <c r="L7850">
        <v>30</v>
      </c>
      <c r="M7850">
        <v>21</v>
      </c>
      <c r="N7850">
        <v>1</v>
      </c>
      <c r="O7850" s="2">
        <v>20828000</v>
      </c>
      <c r="P7850" s="2">
        <v>853764622752.60999</v>
      </c>
      <c r="Q7850" s="2">
        <v>40991.195638208657</v>
      </c>
      <c r="R7850" s="2">
        <v>4.6126905860770133</v>
      </c>
      <c r="T7850">
        <f t="shared" si="122"/>
        <v>0</v>
      </c>
      <c r="U7850" t="s">
        <v>5</v>
      </c>
    </row>
    <row r="7851" spans="1:21" x14ac:dyDescent="0.3">
      <c r="A7851" t="s">
        <v>6</v>
      </c>
      <c r="B7851" t="s">
        <v>67</v>
      </c>
      <c r="C7851" t="s">
        <v>46</v>
      </c>
      <c r="D7851" t="s">
        <v>353</v>
      </c>
      <c r="E7851">
        <v>0</v>
      </c>
      <c r="F7851">
        <v>2007</v>
      </c>
      <c r="G7851" s="2">
        <v>4107000</v>
      </c>
      <c r="H7851" s="2">
        <v>6.6135247028536526</v>
      </c>
      <c r="I7851" s="2">
        <v>21133000</v>
      </c>
      <c r="J7851" s="2">
        <v>7.3249611530373544</v>
      </c>
      <c r="K7851">
        <v>0.14899999999999999</v>
      </c>
      <c r="L7851">
        <v>25</v>
      </c>
      <c r="M7851">
        <v>21</v>
      </c>
      <c r="N7851">
        <v>1</v>
      </c>
      <c r="O7851" s="2">
        <v>8295189</v>
      </c>
      <c r="P7851" s="2">
        <v>388691445387.35303</v>
      </c>
      <c r="Q7851" s="2">
        <v>46857.455012459999</v>
      </c>
      <c r="R7851" s="2">
        <v>4.670778696893036</v>
      </c>
      <c r="T7851">
        <f t="shared" si="122"/>
        <v>0</v>
      </c>
      <c r="U7851" t="s">
        <v>6</v>
      </c>
    </row>
    <row r="7852" spans="1:21" x14ac:dyDescent="0.3">
      <c r="A7852" t="s">
        <v>7</v>
      </c>
      <c r="B7852" t="s">
        <v>78</v>
      </c>
      <c r="C7852" t="s">
        <v>46</v>
      </c>
      <c r="D7852" t="s">
        <v>353</v>
      </c>
      <c r="E7852">
        <v>0</v>
      </c>
      <c r="F7852">
        <v>2007</v>
      </c>
      <c r="G7852" s="2">
        <v>-9582000</v>
      </c>
      <c r="H7852" s="2" t="s">
        <v>42</v>
      </c>
      <c r="I7852" s="2" t="s">
        <v>42</v>
      </c>
      <c r="J7852" s="2" t="s">
        <v>42</v>
      </c>
      <c r="K7852">
        <v>4.2000000000000003E-2</v>
      </c>
      <c r="L7852">
        <v>33.99</v>
      </c>
      <c r="M7852">
        <v>21</v>
      </c>
      <c r="N7852">
        <v>1</v>
      </c>
      <c r="O7852" s="2">
        <v>10625700</v>
      </c>
      <c r="P7852" s="2">
        <v>471821105940.323</v>
      </c>
      <c r="Q7852" s="2">
        <v>44403.766899152339</v>
      </c>
      <c r="R7852" s="2">
        <v>4.6474198141263967</v>
      </c>
      <c r="T7852">
        <f t="shared" si="122"/>
        <v>0</v>
      </c>
      <c r="U7852" t="s">
        <v>7</v>
      </c>
    </row>
    <row r="7853" spans="1:21" x14ac:dyDescent="0.3">
      <c r="A7853" t="s">
        <v>8</v>
      </c>
      <c r="B7853" t="s">
        <v>111</v>
      </c>
      <c r="C7853" t="s">
        <v>46</v>
      </c>
      <c r="D7853" t="s">
        <v>353</v>
      </c>
      <c r="E7853">
        <v>0</v>
      </c>
      <c r="F7853">
        <v>2007</v>
      </c>
      <c r="G7853" s="2">
        <v>368175000</v>
      </c>
      <c r="H7853" s="2">
        <v>8.5660542954915702</v>
      </c>
      <c r="I7853" s="2">
        <v>717978000</v>
      </c>
      <c r="J7853" s="2">
        <v>8.8561111369651648</v>
      </c>
      <c r="K7853">
        <v>2.3E-2</v>
      </c>
      <c r="L7853">
        <v>24</v>
      </c>
      <c r="M7853">
        <v>21</v>
      </c>
      <c r="N7853">
        <v>1</v>
      </c>
      <c r="O7853" s="2">
        <v>10322690</v>
      </c>
      <c r="P7853" s="2">
        <v>189227050759.595</v>
      </c>
      <c r="Q7853" s="2">
        <v>18331.176346436347</v>
      </c>
      <c r="R7853" s="2">
        <v>4.2631903353590346</v>
      </c>
      <c r="T7853">
        <f t="shared" si="122"/>
        <v>0</v>
      </c>
      <c r="U7853" t="s">
        <v>8</v>
      </c>
    </row>
    <row r="7854" spans="1:21" x14ac:dyDescent="0.3">
      <c r="A7854" t="s">
        <v>9</v>
      </c>
      <c r="B7854" t="s">
        <v>122</v>
      </c>
      <c r="C7854" t="s">
        <v>46</v>
      </c>
      <c r="D7854" t="s">
        <v>353</v>
      </c>
      <c r="E7854">
        <v>0</v>
      </c>
      <c r="F7854">
        <v>2007</v>
      </c>
      <c r="G7854" s="2">
        <v>-5144000</v>
      </c>
      <c r="H7854" s="2" t="s">
        <v>42</v>
      </c>
      <c r="I7854" s="2">
        <v>43150000</v>
      </c>
      <c r="J7854" s="2">
        <v>7.6349808000512285</v>
      </c>
      <c r="K7854">
        <v>3.7999999999999999E-2</v>
      </c>
      <c r="L7854">
        <v>25</v>
      </c>
      <c r="M7854">
        <v>21</v>
      </c>
      <c r="N7854">
        <v>1</v>
      </c>
      <c r="O7854" s="2">
        <v>5461438</v>
      </c>
      <c r="P7854" s="2">
        <v>319423370134.284</v>
      </c>
      <c r="Q7854" s="2">
        <v>58487.045011640526</v>
      </c>
      <c r="R7854" s="2">
        <v>4.7670596797056453</v>
      </c>
      <c r="T7854">
        <f t="shared" si="122"/>
        <v>0</v>
      </c>
      <c r="U7854" t="s">
        <v>9</v>
      </c>
    </row>
    <row r="7855" spans="1:21" x14ac:dyDescent="0.3">
      <c r="A7855" t="s">
        <v>10</v>
      </c>
      <c r="B7855" t="s">
        <v>144</v>
      </c>
      <c r="C7855" t="s">
        <v>46</v>
      </c>
      <c r="D7855" t="s">
        <v>353</v>
      </c>
      <c r="E7855">
        <v>0</v>
      </c>
      <c r="F7855">
        <v>2007</v>
      </c>
      <c r="G7855" s="2">
        <v>17796000</v>
      </c>
      <c r="H7855" s="2">
        <v>7.2503223970760065</v>
      </c>
      <c r="I7855" s="2">
        <v>13249000</v>
      </c>
      <c r="J7855" s="2">
        <v>7.122183100093868</v>
      </c>
      <c r="K7855">
        <v>5.5E-2</v>
      </c>
      <c r="L7855">
        <v>26</v>
      </c>
      <c r="M7855">
        <v>21</v>
      </c>
      <c r="N7855">
        <v>1</v>
      </c>
      <c r="O7855" s="2">
        <v>5290000</v>
      </c>
      <c r="P7855" s="2">
        <v>255384615384.61499</v>
      </c>
      <c r="Q7855" s="2">
        <v>48276.864912025521</v>
      </c>
      <c r="R7855" s="2">
        <v>4.6837390593620132</v>
      </c>
      <c r="T7855">
        <f t="shared" si="122"/>
        <v>0</v>
      </c>
      <c r="U7855" t="s">
        <v>10</v>
      </c>
    </row>
    <row r="7856" spans="1:21" x14ac:dyDescent="0.3">
      <c r="A7856" t="s">
        <v>11</v>
      </c>
      <c r="B7856" t="s">
        <v>155</v>
      </c>
      <c r="C7856" t="s">
        <v>46</v>
      </c>
      <c r="D7856" t="s">
        <v>353</v>
      </c>
      <c r="E7856">
        <v>0</v>
      </c>
      <c r="F7856">
        <v>2007</v>
      </c>
      <c r="G7856" s="2">
        <v>124572000</v>
      </c>
      <c r="H7856" s="2">
        <v>8.0954204370902634</v>
      </c>
      <c r="I7856" s="2">
        <v>328278000</v>
      </c>
      <c r="J7856" s="2">
        <v>8.5162417788647407</v>
      </c>
      <c r="K7856">
        <v>4.4999999999999998E-2</v>
      </c>
      <c r="L7856">
        <v>34.42989</v>
      </c>
      <c r="M7856">
        <v>21</v>
      </c>
      <c r="N7856">
        <v>1</v>
      </c>
      <c r="O7856" s="2">
        <v>61965050</v>
      </c>
      <c r="P7856" s="2">
        <v>2663112510265.54</v>
      </c>
      <c r="Q7856" s="2">
        <v>42977.654504685139</v>
      </c>
      <c r="R7856" s="2">
        <v>4.6332427102836711</v>
      </c>
      <c r="T7856">
        <f t="shared" si="122"/>
        <v>0</v>
      </c>
      <c r="U7856" t="s">
        <v>11</v>
      </c>
    </row>
    <row r="7857" spans="1:21" x14ac:dyDescent="0.3">
      <c r="A7857" t="s">
        <v>12</v>
      </c>
      <c r="B7857" t="s">
        <v>166</v>
      </c>
      <c r="C7857" t="s">
        <v>46</v>
      </c>
      <c r="D7857" t="s">
        <v>353</v>
      </c>
      <c r="E7857">
        <v>0</v>
      </c>
      <c r="F7857">
        <v>2007</v>
      </c>
      <c r="G7857" s="2">
        <v>-384668000</v>
      </c>
      <c r="H7857" s="2" t="s">
        <v>42</v>
      </c>
      <c r="I7857" s="2">
        <v>6574395000</v>
      </c>
      <c r="J7857" s="2">
        <v>9.8178557936255668</v>
      </c>
      <c r="K7857">
        <v>0.03</v>
      </c>
      <c r="L7857">
        <v>38.363332</v>
      </c>
      <c r="M7857">
        <v>21</v>
      </c>
      <c r="N7857">
        <v>1</v>
      </c>
      <c r="O7857" s="2">
        <v>82266370</v>
      </c>
      <c r="P7857" s="2">
        <v>3439953462907.2002</v>
      </c>
      <c r="Q7857" s="2">
        <v>41814.8201130936</v>
      </c>
      <c r="R7857" s="2">
        <v>4.6213302327946373</v>
      </c>
      <c r="T7857">
        <f t="shared" si="122"/>
        <v>0</v>
      </c>
      <c r="U7857" t="s">
        <v>12</v>
      </c>
    </row>
    <row r="7858" spans="1:21" x14ac:dyDescent="0.3">
      <c r="A7858" t="s">
        <v>13</v>
      </c>
      <c r="B7858" t="s">
        <v>177</v>
      </c>
      <c r="C7858" t="s">
        <v>46</v>
      </c>
      <c r="D7858" t="s">
        <v>353</v>
      </c>
      <c r="E7858">
        <v>0</v>
      </c>
      <c r="F7858">
        <v>2007</v>
      </c>
      <c r="G7858" s="2">
        <v>2108000</v>
      </c>
      <c r="H7858" s="2">
        <v>6.3238706065405088</v>
      </c>
      <c r="I7858" s="2">
        <v>37185000</v>
      </c>
      <c r="J7858" s="2">
        <v>7.5703677858235023</v>
      </c>
      <c r="K7858">
        <v>5.0999999999999997E-2</v>
      </c>
      <c r="L7858">
        <v>25</v>
      </c>
      <c r="M7858">
        <v>21</v>
      </c>
      <c r="N7858">
        <v>1</v>
      </c>
      <c r="O7858" s="2">
        <v>11163000</v>
      </c>
      <c r="P7858" s="2">
        <v>318497936901.177</v>
      </c>
      <c r="Q7858" s="2">
        <v>28531.571880424348</v>
      </c>
      <c r="R7858" s="2">
        <v>4.4553256987580019</v>
      </c>
      <c r="T7858">
        <f t="shared" si="122"/>
        <v>0</v>
      </c>
      <c r="U7858" t="s">
        <v>13</v>
      </c>
    </row>
    <row r="7859" spans="1:21" x14ac:dyDescent="0.3">
      <c r="A7859" t="s">
        <v>14</v>
      </c>
      <c r="B7859" t="s">
        <v>188</v>
      </c>
      <c r="C7859" t="s">
        <v>46</v>
      </c>
      <c r="D7859" t="s">
        <v>353</v>
      </c>
      <c r="E7859">
        <v>0</v>
      </c>
      <c r="F7859">
        <v>2007</v>
      </c>
      <c r="G7859" s="2">
        <v>-24203000</v>
      </c>
      <c r="H7859" s="2" t="s">
        <v>42</v>
      </c>
      <c r="I7859" s="2">
        <v>1003868000</v>
      </c>
      <c r="J7859" s="2">
        <v>9.0016766105774852</v>
      </c>
      <c r="K7859">
        <v>6.0999999999999999E-2</v>
      </c>
      <c r="L7859">
        <v>20</v>
      </c>
      <c r="M7859">
        <v>21</v>
      </c>
      <c r="N7859">
        <v>0</v>
      </c>
      <c r="O7859" s="2">
        <v>10055780</v>
      </c>
      <c r="P7859" s="2">
        <v>139850794387.28101</v>
      </c>
      <c r="Q7859" s="2">
        <v>13907.503384847421</v>
      </c>
      <c r="R7859" s="2">
        <v>4.1432491743126949</v>
      </c>
      <c r="T7859">
        <f t="shared" si="122"/>
        <v>0</v>
      </c>
      <c r="U7859" t="s">
        <v>14</v>
      </c>
    </row>
    <row r="7860" spans="1:21" x14ac:dyDescent="0.3">
      <c r="A7860" t="s">
        <v>15</v>
      </c>
      <c r="B7860" t="s">
        <v>199</v>
      </c>
      <c r="C7860" t="s">
        <v>46</v>
      </c>
      <c r="D7860" t="s">
        <v>353</v>
      </c>
      <c r="E7860">
        <v>0</v>
      </c>
      <c r="F7860">
        <v>2007</v>
      </c>
      <c r="G7860" s="2">
        <v>0</v>
      </c>
      <c r="H7860" s="2" t="s">
        <v>42</v>
      </c>
      <c r="I7860" s="2">
        <v>0</v>
      </c>
      <c r="J7860" s="2" t="s">
        <v>42</v>
      </c>
      <c r="K7860">
        <v>0.16700000000000001</v>
      </c>
      <c r="L7860">
        <v>18</v>
      </c>
      <c r="M7860">
        <v>21</v>
      </c>
      <c r="N7860">
        <v>0</v>
      </c>
      <c r="O7860" s="2">
        <v>311396</v>
      </c>
      <c r="P7860" s="2">
        <v>21295012098.977402</v>
      </c>
      <c r="Q7860" s="2">
        <v>68385.631475604707</v>
      </c>
      <c r="R7860" s="2">
        <v>4.834964861568448</v>
      </c>
      <c r="T7860">
        <f t="shared" si="122"/>
        <v>0</v>
      </c>
      <c r="U7860" t="s">
        <v>15</v>
      </c>
    </row>
    <row r="7861" spans="1:21" x14ac:dyDescent="0.3">
      <c r="A7861" t="s">
        <v>16</v>
      </c>
      <c r="B7861" t="s">
        <v>210</v>
      </c>
      <c r="C7861" t="s">
        <v>46</v>
      </c>
      <c r="D7861" t="s">
        <v>353</v>
      </c>
      <c r="E7861">
        <v>0</v>
      </c>
      <c r="F7861">
        <v>2007</v>
      </c>
      <c r="G7861" s="2">
        <v>-4107000</v>
      </c>
      <c r="H7861" s="2" t="s">
        <v>42</v>
      </c>
      <c r="I7861" s="2">
        <v>-2138960000</v>
      </c>
      <c r="J7861" s="2" t="s">
        <v>42</v>
      </c>
      <c r="K7861">
        <v>0.05</v>
      </c>
      <c r="L7861">
        <v>12.5</v>
      </c>
      <c r="M7861">
        <v>21</v>
      </c>
      <c r="N7861">
        <v>0</v>
      </c>
      <c r="O7861" s="2">
        <v>4375800</v>
      </c>
      <c r="P7861" s="2">
        <v>269917518477.96301</v>
      </c>
      <c r="Q7861" s="2">
        <v>61684.153406911428</v>
      </c>
      <c r="R7861" s="2">
        <v>4.7901736085735953</v>
      </c>
      <c r="T7861">
        <f t="shared" si="122"/>
        <v>0</v>
      </c>
      <c r="U7861" t="s">
        <v>16</v>
      </c>
    </row>
    <row r="7862" spans="1:21" x14ac:dyDescent="0.3">
      <c r="A7862" t="s">
        <v>17</v>
      </c>
      <c r="B7862" t="s">
        <v>232</v>
      </c>
      <c r="C7862" t="s">
        <v>46</v>
      </c>
      <c r="D7862" t="s">
        <v>353</v>
      </c>
      <c r="E7862">
        <v>0</v>
      </c>
      <c r="F7862">
        <v>2007</v>
      </c>
      <c r="G7862" s="2">
        <v>8214000</v>
      </c>
      <c r="H7862" s="2">
        <v>6.9145546985176338</v>
      </c>
      <c r="I7862" s="2">
        <v>168158000</v>
      </c>
      <c r="J7862" s="2">
        <v>8.225717533400335</v>
      </c>
      <c r="K7862">
        <v>5.3999999999999999E-2</v>
      </c>
      <c r="L7862">
        <v>37.25</v>
      </c>
      <c r="M7862">
        <v>21</v>
      </c>
      <c r="N7862">
        <v>1</v>
      </c>
      <c r="O7862" s="2">
        <v>59375290</v>
      </c>
      <c r="P7862" s="2">
        <v>2203053380782.9199</v>
      </c>
      <c r="Q7862" s="2">
        <v>37103.875716361472</v>
      </c>
      <c r="R7862" s="2">
        <v>4.5694192765777411</v>
      </c>
      <c r="T7862">
        <f t="shared" si="122"/>
        <v>0</v>
      </c>
      <c r="U7862" t="s">
        <v>17</v>
      </c>
    </row>
    <row r="7863" spans="1:21" x14ac:dyDescent="0.3">
      <c r="A7863" t="s">
        <v>18</v>
      </c>
      <c r="B7863" t="s">
        <v>243</v>
      </c>
      <c r="C7863" t="s">
        <v>46</v>
      </c>
      <c r="D7863" t="s">
        <v>353</v>
      </c>
      <c r="E7863">
        <v>0</v>
      </c>
      <c r="F7863">
        <v>2007</v>
      </c>
      <c r="G7863" s="2">
        <v>215695000</v>
      </c>
      <c r="H7863" s="2">
        <v>8.3338400778907804</v>
      </c>
      <c r="I7863" s="2">
        <v>688596000</v>
      </c>
      <c r="J7863" s="2">
        <v>8.8379644955934982</v>
      </c>
      <c r="K7863">
        <v>5.7000000000000002E-2</v>
      </c>
      <c r="L7863">
        <v>39.54</v>
      </c>
      <c r="M7863">
        <v>21</v>
      </c>
      <c r="N7863">
        <v>1</v>
      </c>
      <c r="O7863" s="2">
        <v>127771000</v>
      </c>
      <c r="P7863" s="2">
        <v>4515264514430.5703</v>
      </c>
      <c r="Q7863" s="2">
        <v>35338.727210639117</v>
      </c>
      <c r="R7863" s="2">
        <v>4.5482509035366094</v>
      </c>
      <c r="T7863">
        <f t="shared" si="122"/>
        <v>0</v>
      </c>
      <c r="U7863" t="s">
        <v>18</v>
      </c>
    </row>
    <row r="7864" spans="1:21" x14ac:dyDescent="0.3">
      <c r="A7864" t="s">
        <v>20</v>
      </c>
      <c r="B7864" t="s">
        <v>254</v>
      </c>
      <c r="C7864" t="s">
        <v>46</v>
      </c>
      <c r="D7864" t="s">
        <v>353</v>
      </c>
      <c r="E7864">
        <v>0</v>
      </c>
      <c r="F7864">
        <v>2007</v>
      </c>
      <c r="G7864" s="2">
        <v>-4928000</v>
      </c>
      <c r="H7864" s="2" t="s">
        <v>42</v>
      </c>
      <c r="I7864" s="2" t="s">
        <v>42</v>
      </c>
      <c r="J7864" s="2" t="s">
        <v>42</v>
      </c>
      <c r="K7864">
        <v>5.1999999999999998E-2</v>
      </c>
      <c r="L7864">
        <v>29.63</v>
      </c>
      <c r="M7864">
        <v>21</v>
      </c>
      <c r="N7864">
        <v>1</v>
      </c>
      <c r="O7864" s="2">
        <v>479993</v>
      </c>
      <c r="P7864" s="2">
        <v>50888134410.073898</v>
      </c>
      <c r="Q7864" s="2">
        <v>106018.49279067382</v>
      </c>
      <c r="R7864" s="2">
        <v>5.0253816257973476</v>
      </c>
      <c r="T7864">
        <f t="shared" si="122"/>
        <v>0</v>
      </c>
      <c r="U7864" t="s">
        <v>20</v>
      </c>
    </row>
    <row r="7865" spans="1:21" x14ac:dyDescent="0.3">
      <c r="A7865" t="s">
        <v>21</v>
      </c>
      <c r="B7865" t="s">
        <v>265</v>
      </c>
      <c r="C7865" t="s">
        <v>46</v>
      </c>
      <c r="D7865" t="s">
        <v>353</v>
      </c>
      <c r="E7865">
        <v>0</v>
      </c>
      <c r="F7865">
        <v>2007</v>
      </c>
      <c r="G7865" s="2">
        <v>90833000</v>
      </c>
      <c r="H7865" s="2">
        <v>7.9582436581488567</v>
      </c>
      <c r="I7865" s="2" t="s">
        <v>42</v>
      </c>
      <c r="J7865" s="2" t="s">
        <v>42</v>
      </c>
      <c r="K7865">
        <v>0.21099999999999999</v>
      </c>
      <c r="L7865">
        <v>28</v>
      </c>
      <c r="M7865">
        <v>21</v>
      </c>
      <c r="N7865">
        <v>1</v>
      </c>
      <c r="O7865" s="2">
        <v>109787400</v>
      </c>
      <c r="P7865" s="2">
        <v>1043471321169.09</v>
      </c>
      <c r="Q7865" s="2">
        <v>9504.4724728802212</v>
      </c>
      <c r="R7865" s="2">
        <v>3.9779280172061973</v>
      </c>
      <c r="T7865">
        <f t="shared" si="122"/>
        <v>0</v>
      </c>
      <c r="U7865" t="s">
        <v>21</v>
      </c>
    </row>
    <row r="7866" spans="1:21" x14ac:dyDescent="0.3">
      <c r="A7866" t="s">
        <v>22</v>
      </c>
      <c r="B7866" t="s">
        <v>276</v>
      </c>
      <c r="C7866" t="s">
        <v>46</v>
      </c>
      <c r="D7866" t="s">
        <v>353</v>
      </c>
      <c r="E7866">
        <v>0</v>
      </c>
      <c r="F7866">
        <v>2007</v>
      </c>
      <c r="G7866" s="2">
        <v>149213000</v>
      </c>
      <c r="H7866" s="2">
        <v>8.1738066621602066</v>
      </c>
      <c r="I7866" s="2">
        <v>376857000</v>
      </c>
      <c r="J7866" s="2">
        <v>8.5761765865658539</v>
      </c>
      <c r="K7866">
        <v>0.02</v>
      </c>
      <c r="L7866">
        <v>25.5</v>
      </c>
      <c r="M7866">
        <v>21</v>
      </c>
      <c r="N7866">
        <v>1</v>
      </c>
      <c r="O7866" s="2">
        <v>16381700</v>
      </c>
      <c r="P7866" s="2">
        <v>839419655078.01794</v>
      </c>
      <c r="Q7866" s="2">
        <v>51241.303105173327</v>
      </c>
      <c r="R7866" s="2">
        <v>4.7096201656509082</v>
      </c>
      <c r="T7866">
        <f t="shared" si="122"/>
        <v>0</v>
      </c>
      <c r="U7866" t="s">
        <v>22</v>
      </c>
    </row>
    <row r="7867" spans="1:21" x14ac:dyDescent="0.3">
      <c r="A7867" t="s">
        <v>23</v>
      </c>
      <c r="B7867" t="s">
        <v>287</v>
      </c>
      <c r="C7867" t="s">
        <v>46</v>
      </c>
      <c r="D7867" t="s">
        <v>353</v>
      </c>
      <c r="E7867">
        <v>0</v>
      </c>
      <c r="F7867">
        <v>2007</v>
      </c>
      <c r="G7867" s="2">
        <v>-1470000</v>
      </c>
      <c r="H7867" s="2" t="s">
        <v>42</v>
      </c>
      <c r="I7867" s="2" t="s">
        <v>42</v>
      </c>
      <c r="J7867" s="2" t="s">
        <v>42</v>
      </c>
      <c r="K7867">
        <v>0.24</v>
      </c>
      <c r="L7867">
        <v>33</v>
      </c>
      <c r="M7867">
        <v>21</v>
      </c>
      <c r="N7867">
        <v>1</v>
      </c>
      <c r="O7867" s="2">
        <v>4223800</v>
      </c>
      <c r="P7867" s="2">
        <v>137314617476.299</v>
      </c>
      <c r="Q7867" s="2">
        <v>32509.734711941615</v>
      </c>
      <c r="R7867" s="2">
        <v>4.5120134255524187</v>
      </c>
      <c r="T7867">
        <f t="shared" si="122"/>
        <v>0</v>
      </c>
      <c r="U7867" t="s">
        <v>23</v>
      </c>
    </row>
    <row r="7868" spans="1:21" x14ac:dyDescent="0.3">
      <c r="A7868" t="s">
        <v>25</v>
      </c>
      <c r="B7868" t="s">
        <v>309</v>
      </c>
      <c r="C7868" t="s">
        <v>46</v>
      </c>
      <c r="D7868" t="s">
        <v>353</v>
      </c>
      <c r="E7868">
        <v>0</v>
      </c>
      <c r="F7868">
        <v>2007</v>
      </c>
      <c r="G7868" s="2">
        <v>35300000</v>
      </c>
      <c r="H7868" s="2">
        <v>7.5477747053878224</v>
      </c>
      <c r="I7868" s="2">
        <v>1550600000</v>
      </c>
      <c r="J7868" s="2">
        <v>9.1904997796334893</v>
      </c>
      <c r="K7868">
        <v>7.5999999999999998E-2</v>
      </c>
      <c r="L7868">
        <v>19</v>
      </c>
      <c r="M7868">
        <v>21</v>
      </c>
      <c r="N7868">
        <v>0</v>
      </c>
      <c r="O7868" s="2">
        <v>38115970</v>
      </c>
      <c r="P7868" s="2">
        <v>429249647594.60699</v>
      </c>
      <c r="Q7868" s="2">
        <v>11261.674505321706</v>
      </c>
      <c r="R7868" s="2">
        <v>4.0516029708308192</v>
      </c>
      <c r="T7868">
        <f t="shared" si="122"/>
        <v>0</v>
      </c>
      <c r="U7868" t="s">
        <v>25</v>
      </c>
    </row>
    <row r="7869" spans="1:21" x14ac:dyDescent="0.3">
      <c r="A7869" t="s">
        <v>26</v>
      </c>
      <c r="B7869" t="s">
        <v>320</v>
      </c>
      <c r="C7869" t="s">
        <v>46</v>
      </c>
      <c r="D7869" t="s">
        <v>353</v>
      </c>
      <c r="E7869">
        <v>0</v>
      </c>
      <c r="F7869">
        <v>2007</v>
      </c>
      <c r="G7869" s="2">
        <v>-15140000</v>
      </c>
      <c r="H7869" s="2" t="s">
        <v>42</v>
      </c>
      <c r="I7869" s="2">
        <v>55439000</v>
      </c>
      <c r="J7869" s="2">
        <v>7.7438153879385494</v>
      </c>
      <c r="K7869">
        <v>7.0000000000000001E-3</v>
      </c>
      <c r="L7869">
        <v>26.5</v>
      </c>
      <c r="M7869">
        <v>21</v>
      </c>
      <c r="N7869">
        <v>1</v>
      </c>
      <c r="O7869" s="2">
        <v>10542960</v>
      </c>
      <c r="P7869" s="2">
        <v>240169336162.05899</v>
      </c>
      <c r="Q7869" s="2">
        <v>22780.067093307665</v>
      </c>
      <c r="R7869" s="2">
        <v>4.357554998856795</v>
      </c>
      <c r="T7869">
        <f t="shared" si="122"/>
        <v>0</v>
      </c>
      <c r="U7869" t="s">
        <v>26</v>
      </c>
    </row>
    <row r="7870" spans="1:21" x14ac:dyDescent="0.3">
      <c r="A7870" t="s">
        <v>41</v>
      </c>
      <c r="B7870" t="s">
        <v>331</v>
      </c>
      <c r="C7870" t="s">
        <v>46</v>
      </c>
      <c r="D7870" t="s">
        <v>353</v>
      </c>
      <c r="E7870">
        <v>0</v>
      </c>
      <c r="F7870">
        <v>2007</v>
      </c>
      <c r="G7870" s="2">
        <v>378327000</v>
      </c>
      <c r="H7870" s="2">
        <v>8.5778673366207361</v>
      </c>
      <c r="I7870" s="2">
        <v>1377767000</v>
      </c>
      <c r="J7870" s="2">
        <v>9.1391757784060133</v>
      </c>
      <c r="K7870">
        <v>0.11799999999999999</v>
      </c>
      <c r="L7870">
        <v>19</v>
      </c>
      <c r="M7870">
        <v>21</v>
      </c>
      <c r="N7870">
        <v>0</v>
      </c>
      <c r="O7870" s="2">
        <v>5374622</v>
      </c>
      <c r="P7870" s="2">
        <v>86304245825.348999</v>
      </c>
      <c r="Q7870" s="2">
        <v>16057.733143902771</v>
      </c>
      <c r="R7870" s="2">
        <v>4.2056842362988061</v>
      </c>
      <c r="T7870">
        <f t="shared" si="122"/>
        <v>0</v>
      </c>
      <c r="U7870" t="s">
        <v>41</v>
      </c>
    </row>
    <row r="7871" spans="1:21" x14ac:dyDescent="0.3">
      <c r="A7871" t="s">
        <v>29</v>
      </c>
      <c r="B7871" t="s">
        <v>375</v>
      </c>
      <c r="C7871" t="s">
        <v>46</v>
      </c>
      <c r="D7871" t="s">
        <v>353</v>
      </c>
      <c r="E7871">
        <v>0</v>
      </c>
      <c r="F7871">
        <v>2007</v>
      </c>
      <c r="G7871" s="2">
        <v>-2368000</v>
      </c>
      <c r="H7871" s="2" t="s">
        <v>42</v>
      </c>
      <c r="I7871" s="2">
        <v>65641999.999999993</v>
      </c>
      <c r="J7871" s="2">
        <v>7.8171818047962214</v>
      </c>
      <c r="K7871">
        <v>7.0000000000000001E-3</v>
      </c>
      <c r="L7871">
        <v>28</v>
      </c>
      <c r="M7871">
        <v>21</v>
      </c>
      <c r="N7871">
        <v>1</v>
      </c>
      <c r="O7871" s="2">
        <v>9148092</v>
      </c>
      <c r="P7871" s="2">
        <v>487816328342.30902</v>
      </c>
      <c r="Q7871" s="2">
        <v>53324.379372475596</v>
      </c>
      <c r="R7871" s="2">
        <v>4.7269258095189786</v>
      </c>
      <c r="T7871">
        <f t="shared" si="122"/>
        <v>0</v>
      </c>
      <c r="U7871" t="s">
        <v>29</v>
      </c>
    </row>
    <row r="7872" spans="1:21" x14ac:dyDescent="0.3">
      <c r="A7872" t="s">
        <v>31</v>
      </c>
      <c r="B7872" t="s">
        <v>397</v>
      </c>
      <c r="C7872" t="s">
        <v>46</v>
      </c>
      <c r="D7872" t="s">
        <v>353</v>
      </c>
      <c r="E7872">
        <v>0</v>
      </c>
      <c r="F7872">
        <v>2007</v>
      </c>
      <c r="G7872" s="2">
        <v>73000000</v>
      </c>
      <c r="H7872" s="2">
        <v>7.8633228601204559</v>
      </c>
      <c r="I7872" s="2">
        <v>150000000</v>
      </c>
      <c r="J7872" s="2">
        <v>8.1760912590556813</v>
      </c>
      <c r="K7872">
        <v>7.0000000000000001E-3</v>
      </c>
      <c r="L7872">
        <v>19</v>
      </c>
      <c r="M7872">
        <v>21</v>
      </c>
      <c r="N7872">
        <v>0</v>
      </c>
      <c r="O7872" s="2">
        <v>70158110</v>
      </c>
      <c r="P7872" s="2">
        <v>675770112825.23596</v>
      </c>
      <c r="Q7872" s="2">
        <v>9632.10258693166</v>
      </c>
      <c r="R7872" s="2">
        <v>3.983721099401818</v>
      </c>
      <c r="T7872">
        <f t="shared" si="122"/>
        <v>0</v>
      </c>
      <c r="U7872" t="s">
        <v>31</v>
      </c>
    </row>
    <row r="7873" spans="1:21" x14ac:dyDescent="0.3">
      <c r="A7873" t="s">
        <v>32</v>
      </c>
      <c r="B7873" t="s">
        <v>408</v>
      </c>
      <c r="C7873" t="s">
        <v>46</v>
      </c>
      <c r="D7873" t="s">
        <v>353</v>
      </c>
      <c r="E7873">
        <v>0</v>
      </c>
      <c r="F7873">
        <v>2007</v>
      </c>
      <c r="G7873" s="2">
        <v>14008000</v>
      </c>
      <c r="H7873" s="2">
        <v>7.1463761330753899</v>
      </c>
      <c r="I7873" s="2">
        <v>1588701000</v>
      </c>
      <c r="J7873" s="2">
        <v>9.2010421689072839</v>
      </c>
      <c r="K7873">
        <v>7.0000000000000001E-3</v>
      </c>
      <c r="L7873">
        <v>19</v>
      </c>
      <c r="M7873">
        <v>21</v>
      </c>
      <c r="N7873">
        <v>0</v>
      </c>
      <c r="O7873" s="2">
        <v>60481820</v>
      </c>
      <c r="P7873" s="2">
        <v>3074359743897.5601</v>
      </c>
      <c r="Q7873" s="2">
        <v>50831.13808244461</v>
      </c>
      <c r="R7873" s="2">
        <v>4.7061298334365702</v>
      </c>
      <c r="T7873">
        <f t="shared" si="122"/>
        <v>0</v>
      </c>
      <c r="U7873" t="s">
        <v>32</v>
      </c>
    </row>
    <row r="7874" spans="1:21" x14ac:dyDescent="0.3">
      <c r="A7874" t="s">
        <v>33</v>
      </c>
      <c r="B7874" t="s">
        <v>419</v>
      </c>
      <c r="C7874" t="s">
        <v>46</v>
      </c>
      <c r="D7874" t="s">
        <v>353</v>
      </c>
      <c r="E7874">
        <v>0</v>
      </c>
      <c r="F7874">
        <v>2007</v>
      </c>
      <c r="G7874" s="2">
        <v>4751000000</v>
      </c>
      <c r="H7874" s="2">
        <v>9.6767850304192056</v>
      </c>
      <c r="I7874" s="2">
        <v>11939000000</v>
      </c>
      <c r="J7874" s="2">
        <v>10.076967952197919</v>
      </c>
      <c r="K7874">
        <v>7.0000000000000001E-3</v>
      </c>
      <c r="L7874">
        <v>19</v>
      </c>
      <c r="M7874">
        <v>21</v>
      </c>
      <c r="N7874">
        <v>0</v>
      </c>
      <c r="O7874" s="2">
        <v>301231200</v>
      </c>
      <c r="P7874" s="2">
        <v>14477635000000</v>
      </c>
      <c r="Q7874" s="2">
        <v>48061.538778187649</v>
      </c>
      <c r="R7874" s="2">
        <v>4.6817976714237179</v>
      </c>
      <c r="T7874">
        <f t="shared" si="122"/>
        <v>0</v>
      </c>
      <c r="U7874" t="s">
        <v>33</v>
      </c>
    </row>
    <row r="7875" spans="1:21" x14ac:dyDescent="0.3">
      <c r="A7875" t="s">
        <v>34</v>
      </c>
      <c r="B7875" t="s">
        <v>100</v>
      </c>
      <c r="C7875" t="s">
        <v>46</v>
      </c>
      <c r="D7875" t="s">
        <v>353</v>
      </c>
      <c r="E7875">
        <v>0</v>
      </c>
      <c r="F7875">
        <v>2007</v>
      </c>
      <c r="G7875" s="2">
        <v>0</v>
      </c>
      <c r="H7875" s="2" t="s">
        <v>42</v>
      </c>
      <c r="I7875" s="2">
        <v>0</v>
      </c>
      <c r="J7875" s="2" t="s">
        <v>42</v>
      </c>
      <c r="K7875">
        <v>0.17299999999999999</v>
      </c>
      <c r="L7875">
        <v>26.8</v>
      </c>
      <c r="M7875">
        <v>21</v>
      </c>
      <c r="N7875">
        <v>1</v>
      </c>
      <c r="O7875" s="2">
        <v>16598070</v>
      </c>
      <c r="P7875" s="2">
        <v>173605968179.255</v>
      </c>
      <c r="Q7875" s="2">
        <v>10459.406917747365</v>
      </c>
      <c r="R7875" s="2">
        <v>4.0195070593255107</v>
      </c>
      <c r="T7875">
        <f t="shared" ref="T7875:T7938" si="123">IF(S7875&lt;0,1,0)</f>
        <v>0</v>
      </c>
      <c r="U7875" t="s">
        <v>34</v>
      </c>
    </row>
    <row r="7876" spans="1:21" x14ac:dyDescent="0.3">
      <c r="A7876" t="s">
        <v>35</v>
      </c>
      <c r="B7876" t="s">
        <v>133</v>
      </c>
      <c r="C7876" t="s">
        <v>46</v>
      </c>
      <c r="D7876" t="s">
        <v>353</v>
      </c>
      <c r="E7876">
        <v>0</v>
      </c>
      <c r="F7876">
        <v>2007</v>
      </c>
      <c r="G7876" s="2">
        <v>-42000</v>
      </c>
      <c r="H7876" s="2" t="s">
        <v>42</v>
      </c>
      <c r="I7876" s="2">
        <v>-39000</v>
      </c>
      <c r="J7876" s="2" t="s">
        <v>42</v>
      </c>
      <c r="K7876">
        <v>3.3000000000000002E-2</v>
      </c>
      <c r="L7876">
        <v>22</v>
      </c>
      <c r="M7876">
        <v>21</v>
      </c>
      <c r="N7876">
        <v>1</v>
      </c>
      <c r="O7876" s="2">
        <v>1342330</v>
      </c>
      <c r="P7876" s="2">
        <v>22237061730.0849</v>
      </c>
      <c r="Q7876" s="2">
        <v>16566.017097200314</v>
      </c>
      <c r="R7876" s="2">
        <v>4.2192181052431117</v>
      </c>
      <c r="T7876">
        <f t="shared" si="123"/>
        <v>0</v>
      </c>
      <c r="U7876" t="s">
        <v>35</v>
      </c>
    </row>
    <row r="7877" spans="1:21" x14ac:dyDescent="0.3">
      <c r="A7877" t="s">
        <v>36</v>
      </c>
      <c r="B7877" t="s">
        <v>342</v>
      </c>
      <c r="C7877" t="s">
        <v>46</v>
      </c>
      <c r="D7877" t="s">
        <v>353</v>
      </c>
      <c r="E7877">
        <v>0</v>
      </c>
      <c r="F7877">
        <v>2007</v>
      </c>
      <c r="G7877" s="2">
        <v>3354000</v>
      </c>
      <c r="H7877" s="2">
        <v>6.525563058270067</v>
      </c>
      <c r="I7877" s="2">
        <v>3574000</v>
      </c>
      <c r="J7877" s="2">
        <v>6.5531545481696254</v>
      </c>
      <c r="K7877">
        <v>1.4999999999999999E-2</v>
      </c>
      <c r="L7877">
        <v>21</v>
      </c>
      <c r="M7877">
        <v>21</v>
      </c>
      <c r="N7877">
        <v>0</v>
      </c>
      <c r="O7877" s="2">
        <v>2019406</v>
      </c>
      <c r="P7877" s="2">
        <v>48114688201.478203</v>
      </c>
      <c r="Q7877" s="2">
        <v>23826.158881115636</v>
      </c>
      <c r="R7877" s="2">
        <v>4.3770540334838621</v>
      </c>
      <c r="T7877">
        <f t="shared" si="123"/>
        <v>0</v>
      </c>
      <c r="U7877" t="s">
        <v>36</v>
      </c>
    </row>
    <row r="7878" spans="1:21" x14ac:dyDescent="0.3">
      <c r="A7878" t="s">
        <v>5</v>
      </c>
      <c r="B7878" t="s">
        <v>57</v>
      </c>
      <c r="C7878" t="s">
        <v>46</v>
      </c>
      <c r="D7878" t="s">
        <v>354</v>
      </c>
      <c r="E7878">
        <v>0</v>
      </c>
      <c r="F7878">
        <v>2008</v>
      </c>
      <c r="G7878" s="2">
        <v>162004000</v>
      </c>
      <c r="H7878" s="2">
        <v>8.2095257377307878</v>
      </c>
      <c r="I7878" s="2">
        <v>665280000</v>
      </c>
      <c r="J7878" s="2">
        <v>8.8230044676513746</v>
      </c>
      <c r="K7878">
        <v>0.23699999999999999</v>
      </c>
      <c r="L7878">
        <v>30</v>
      </c>
      <c r="M7878">
        <v>21</v>
      </c>
      <c r="N7878">
        <v>1</v>
      </c>
      <c r="O7878" s="2">
        <v>21249000</v>
      </c>
      <c r="P7878" s="2">
        <v>1055334825425.25</v>
      </c>
      <c r="Q7878" s="2">
        <v>49665.152497776369</v>
      </c>
      <c r="R7878" s="2">
        <v>4.6960517733190974</v>
      </c>
      <c r="T7878">
        <f t="shared" si="123"/>
        <v>0</v>
      </c>
      <c r="U7878" t="s">
        <v>5</v>
      </c>
    </row>
    <row r="7879" spans="1:21" x14ac:dyDescent="0.3">
      <c r="A7879" t="s">
        <v>6</v>
      </c>
      <c r="B7879" t="s">
        <v>68</v>
      </c>
      <c r="C7879" t="s">
        <v>46</v>
      </c>
      <c r="D7879" t="s">
        <v>354</v>
      </c>
      <c r="E7879">
        <v>0</v>
      </c>
      <c r="F7879">
        <v>2008</v>
      </c>
      <c r="G7879" s="2">
        <v>8772000</v>
      </c>
      <c r="H7879" s="2">
        <v>6.9430986230054854</v>
      </c>
      <c r="I7879" s="2">
        <v>114290000</v>
      </c>
      <c r="J7879" s="2">
        <v>8.0580082327154017</v>
      </c>
      <c r="K7879">
        <v>0.14899999999999999</v>
      </c>
      <c r="L7879">
        <v>25</v>
      </c>
      <c r="M7879">
        <v>21</v>
      </c>
      <c r="N7879">
        <v>1</v>
      </c>
      <c r="O7879" s="2">
        <v>8321541</v>
      </c>
      <c r="P7879" s="2">
        <v>430294287388.31097</v>
      </c>
      <c r="Q7879" s="2">
        <v>51708.486131151789</v>
      </c>
      <c r="R7879" s="2">
        <v>4.7135618231228467</v>
      </c>
      <c r="T7879">
        <f t="shared" si="123"/>
        <v>0</v>
      </c>
      <c r="U7879" t="s">
        <v>6</v>
      </c>
    </row>
    <row r="7880" spans="1:21" x14ac:dyDescent="0.3">
      <c r="A7880" t="s">
        <v>7</v>
      </c>
      <c r="B7880" t="s">
        <v>79</v>
      </c>
      <c r="C7880" t="s">
        <v>46</v>
      </c>
      <c r="D7880" t="s">
        <v>354</v>
      </c>
      <c r="E7880">
        <v>0</v>
      </c>
      <c r="F7880">
        <v>2008</v>
      </c>
      <c r="G7880" s="2">
        <v>144737000</v>
      </c>
      <c r="H7880" s="2">
        <v>8.1605795666529737</v>
      </c>
      <c r="I7880" s="2">
        <v>386892000</v>
      </c>
      <c r="J7880" s="2">
        <v>8.5875897496442857</v>
      </c>
      <c r="K7880">
        <v>4.2000000000000003E-2</v>
      </c>
      <c r="L7880">
        <v>33.99</v>
      </c>
      <c r="M7880">
        <v>21</v>
      </c>
      <c r="N7880">
        <v>1</v>
      </c>
      <c r="O7880" s="2">
        <v>10709970</v>
      </c>
      <c r="P7880" s="2">
        <v>518625897172.98999</v>
      </c>
      <c r="Q7880" s="2">
        <v>48424.589160659649</v>
      </c>
      <c r="R7880" s="2">
        <v>4.6850659448064222</v>
      </c>
      <c r="T7880">
        <f t="shared" si="123"/>
        <v>0</v>
      </c>
      <c r="U7880" t="s">
        <v>7</v>
      </c>
    </row>
    <row r="7881" spans="1:21" x14ac:dyDescent="0.3">
      <c r="A7881" t="s">
        <v>8</v>
      </c>
      <c r="B7881" t="s">
        <v>112</v>
      </c>
      <c r="C7881" t="s">
        <v>46</v>
      </c>
      <c r="D7881" t="s">
        <v>354</v>
      </c>
      <c r="E7881">
        <v>0</v>
      </c>
      <c r="F7881">
        <v>2008</v>
      </c>
      <c r="G7881" s="2">
        <v>114043000</v>
      </c>
      <c r="H7881" s="2">
        <v>8.0570686332806076</v>
      </c>
      <c r="I7881" s="2">
        <v>677047000</v>
      </c>
      <c r="J7881" s="2">
        <v>8.830618818067931</v>
      </c>
      <c r="K7881">
        <v>2.3E-2</v>
      </c>
      <c r="L7881">
        <v>21</v>
      </c>
      <c r="M7881">
        <v>21</v>
      </c>
      <c r="N7881">
        <v>0</v>
      </c>
      <c r="O7881" s="2">
        <v>10429690</v>
      </c>
      <c r="P7881" s="2">
        <v>235718586901.129</v>
      </c>
      <c r="Q7881" s="2">
        <v>22600.728008323258</v>
      </c>
      <c r="R7881" s="2">
        <v>4.354122428744982</v>
      </c>
      <c r="T7881">
        <f t="shared" si="123"/>
        <v>0</v>
      </c>
      <c r="U7881" t="s">
        <v>8</v>
      </c>
    </row>
    <row r="7882" spans="1:21" x14ac:dyDescent="0.3">
      <c r="A7882" t="s">
        <v>9</v>
      </c>
      <c r="B7882" t="s">
        <v>123</v>
      </c>
      <c r="C7882" t="s">
        <v>46</v>
      </c>
      <c r="D7882" t="s">
        <v>354</v>
      </c>
      <c r="E7882">
        <v>0</v>
      </c>
      <c r="F7882">
        <v>2008</v>
      </c>
      <c r="G7882" s="2">
        <v>22553000</v>
      </c>
      <c r="H7882" s="2">
        <v>7.3532043199074204</v>
      </c>
      <c r="I7882" s="2">
        <v>53165000</v>
      </c>
      <c r="J7882" s="2">
        <v>7.7256258182130617</v>
      </c>
      <c r="K7882">
        <v>3.7999999999999999E-2</v>
      </c>
      <c r="L7882">
        <v>25</v>
      </c>
      <c r="M7882">
        <v>21</v>
      </c>
      <c r="N7882">
        <v>1</v>
      </c>
      <c r="O7882" s="2">
        <v>5493621</v>
      </c>
      <c r="P7882" s="2">
        <v>353361056079.716</v>
      </c>
      <c r="Q7882" s="2">
        <v>64322.066644152554</v>
      </c>
      <c r="R7882" s="2">
        <v>4.8083599896852434</v>
      </c>
      <c r="T7882">
        <f t="shared" si="123"/>
        <v>0</v>
      </c>
      <c r="U7882" t="s">
        <v>9</v>
      </c>
    </row>
    <row r="7883" spans="1:21" x14ac:dyDescent="0.3">
      <c r="A7883" t="s">
        <v>10</v>
      </c>
      <c r="B7883" t="s">
        <v>145</v>
      </c>
      <c r="C7883" t="s">
        <v>46</v>
      </c>
      <c r="D7883" t="s">
        <v>354</v>
      </c>
      <c r="E7883">
        <v>0</v>
      </c>
      <c r="F7883">
        <v>2008</v>
      </c>
      <c r="G7883" s="2">
        <v>-30541000</v>
      </c>
      <c r="H7883" s="2" t="s">
        <v>42</v>
      </c>
      <c r="I7883" s="2">
        <v>-18162000</v>
      </c>
      <c r="J7883" s="2" t="s">
        <v>42</v>
      </c>
      <c r="K7883">
        <v>5.5E-2</v>
      </c>
      <c r="L7883">
        <v>26</v>
      </c>
      <c r="M7883">
        <v>21</v>
      </c>
      <c r="N7883">
        <v>1</v>
      </c>
      <c r="O7883" s="2">
        <v>5313000</v>
      </c>
      <c r="P7883" s="2">
        <v>283742493042.33197</v>
      </c>
      <c r="Q7883" s="2">
        <v>53405.325247945038</v>
      </c>
      <c r="R7883" s="2">
        <v>4.7275845643410683</v>
      </c>
      <c r="T7883">
        <f t="shared" si="123"/>
        <v>0</v>
      </c>
      <c r="U7883" t="s">
        <v>10</v>
      </c>
    </row>
    <row r="7884" spans="1:21" x14ac:dyDescent="0.3">
      <c r="A7884" t="s">
        <v>11</v>
      </c>
      <c r="B7884" t="s">
        <v>156</v>
      </c>
      <c r="C7884" t="s">
        <v>46</v>
      </c>
      <c r="D7884" t="s">
        <v>354</v>
      </c>
      <c r="E7884">
        <v>0</v>
      </c>
      <c r="F7884">
        <v>2008</v>
      </c>
      <c r="G7884" s="2">
        <v>76023000</v>
      </c>
      <c r="H7884" s="2">
        <v>7.8809450036219699</v>
      </c>
      <c r="I7884" s="2">
        <v>356275000</v>
      </c>
      <c r="J7884" s="2">
        <v>8.5517853487530022</v>
      </c>
      <c r="K7884">
        <v>4.4999999999999998E-2</v>
      </c>
      <c r="L7884">
        <v>34.42989</v>
      </c>
      <c r="M7884">
        <v>21</v>
      </c>
      <c r="N7884">
        <v>1</v>
      </c>
      <c r="O7884" s="2">
        <v>62300290</v>
      </c>
      <c r="P7884" s="2">
        <v>2923465651091.2598</v>
      </c>
      <c r="Q7884" s="2">
        <v>46925.393944253869</v>
      </c>
      <c r="R7884" s="2">
        <v>4.6714079272624298</v>
      </c>
      <c r="T7884">
        <f t="shared" si="123"/>
        <v>0</v>
      </c>
      <c r="U7884" t="s">
        <v>11</v>
      </c>
    </row>
    <row r="7885" spans="1:21" x14ac:dyDescent="0.3">
      <c r="A7885" t="s">
        <v>12</v>
      </c>
      <c r="B7885" t="s">
        <v>167</v>
      </c>
      <c r="C7885" t="s">
        <v>46</v>
      </c>
      <c r="D7885" t="s">
        <v>354</v>
      </c>
      <c r="E7885">
        <v>0</v>
      </c>
      <c r="F7885">
        <v>2008</v>
      </c>
      <c r="G7885" s="2">
        <v>-1233918000</v>
      </c>
      <c r="H7885" s="2" t="s">
        <v>42</v>
      </c>
      <c r="I7885" s="2">
        <v>5225831000</v>
      </c>
      <c r="J7885" s="2">
        <v>9.7181553608152988</v>
      </c>
      <c r="K7885">
        <v>0.03</v>
      </c>
      <c r="L7885">
        <v>29.405000000000001</v>
      </c>
      <c r="M7885">
        <v>21</v>
      </c>
      <c r="N7885">
        <v>1</v>
      </c>
      <c r="O7885" s="2">
        <v>82110100</v>
      </c>
      <c r="P7885" s="2">
        <v>3752365607148.0898</v>
      </c>
      <c r="Q7885" s="2">
        <v>45699.196653616178</v>
      </c>
      <c r="R7885" s="2">
        <v>4.6599085656722989</v>
      </c>
      <c r="T7885">
        <f t="shared" si="123"/>
        <v>0</v>
      </c>
      <c r="U7885" t="s">
        <v>12</v>
      </c>
    </row>
    <row r="7886" spans="1:21" x14ac:dyDescent="0.3">
      <c r="A7886" t="s">
        <v>13</v>
      </c>
      <c r="B7886" t="s">
        <v>178</v>
      </c>
      <c r="C7886" t="s">
        <v>46</v>
      </c>
      <c r="D7886" t="s">
        <v>354</v>
      </c>
      <c r="E7886">
        <v>0</v>
      </c>
      <c r="F7886">
        <v>2008</v>
      </c>
      <c r="G7886" s="2">
        <v>2251000</v>
      </c>
      <c r="H7886" s="2">
        <v>6.35237549500052</v>
      </c>
      <c r="I7886" s="2">
        <v>36560000</v>
      </c>
      <c r="J7886" s="2">
        <v>7.5630061870617942</v>
      </c>
      <c r="K7886">
        <v>5.0999999999999997E-2</v>
      </c>
      <c r="L7886">
        <v>25</v>
      </c>
      <c r="M7886">
        <v>21</v>
      </c>
      <c r="N7886">
        <v>1</v>
      </c>
      <c r="O7886" s="2">
        <v>11186000</v>
      </c>
      <c r="P7886" s="2">
        <v>354460802548.70398</v>
      </c>
      <c r="Q7886" s="2">
        <v>31687.895811613085</v>
      </c>
      <c r="R7886" s="2">
        <v>4.5008934014577138</v>
      </c>
      <c r="T7886">
        <f t="shared" si="123"/>
        <v>0</v>
      </c>
      <c r="U7886" t="s">
        <v>13</v>
      </c>
    </row>
    <row r="7887" spans="1:21" x14ac:dyDescent="0.3">
      <c r="A7887" t="s">
        <v>14</v>
      </c>
      <c r="B7887" t="s">
        <v>189</v>
      </c>
      <c r="C7887" t="s">
        <v>46</v>
      </c>
      <c r="D7887" t="s">
        <v>354</v>
      </c>
      <c r="E7887">
        <v>0</v>
      </c>
      <c r="F7887">
        <v>2008</v>
      </c>
      <c r="G7887" s="2">
        <v>15893000</v>
      </c>
      <c r="H7887" s="2">
        <v>7.2012058833917916</v>
      </c>
      <c r="I7887" s="2">
        <v>1098708000</v>
      </c>
      <c r="J7887" s="2">
        <v>9.0408822867467933</v>
      </c>
      <c r="K7887">
        <v>6.0999999999999999E-2</v>
      </c>
      <c r="L7887">
        <v>20</v>
      </c>
      <c r="M7887">
        <v>21</v>
      </c>
      <c r="N7887">
        <v>0</v>
      </c>
      <c r="O7887" s="2">
        <v>10038190</v>
      </c>
      <c r="P7887" s="2">
        <v>157998423131.73901</v>
      </c>
      <c r="Q7887" s="2">
        <v>15739.732275613334</v>
      </c>
      <c r="R7887" s="2">
        <v>4.1969973409701451</v>
      </c>
      <c r="T7887">
        <f t="shared" si="123"/>
        <v>0</v>
      </c>
      <c r="U7887" t="s">
        <v>14</v>
      </c>
    </row>
    <row r="7888" spans="1:21" x14ac:dyDescent="0.3">
      <c r="A7888" t="s">
        <v>15</v>
      </c>
      <c r="B7888" t="s">
        <v>200</v>
      </c>
      <c r="C7888" t="s">
        <v>46</v>
      </c>
      <c r="D7888" t="s">
        <v>354</v>
      </c>
      <c r="E7888">
        <v>0</v>
      </c>
      <c r="F7888">
        <v>2008</v>
      </c>
      <c r="G7888" s="2">
        <v>0</v>
      </c>
      <c r="H7888" s="2" t="s">
        <v>42</v>
      </c>
      <c r="I7888" s="2">
        <v>0</v>
      </c>
      <c r="J7888" s="2" t="s">
        <v>42</v>
      </c>
      <c r="K7888">
        <v>0.16700000000000001</v>
      </c>
      <c r="L7888">
        <v>15</v>
      </c>
      <c r="M7888">
        <v>21</v>
      </c>
      <c r="N7888">
        <v>0</v>
      </c>
      <c r="O7888" s="2">
        <v>319355</v>
      </c>
      <c r="P7888" s="2">
        <v>17640375722.444801</v>
      </c>
      <c r="Q7888" s="2">
        <v>55237.512243255318</v>
      </c>
      <c r="R7888" s="2">
        <v>4.742234110830637</v>
      </c>
      <c r="T7888">
        <f t="shared" si="123"/>
        <v>0</v>
      </c>
      <c r="U7888" t="s">
        <v>15</v>
      </c>
    </row>
    <row r="7889" spans="1:21" x14ac:dyDescent="0.3">
      <c r="A7889" t="s">
        <v>16</v>
      </c>
      <c r="B7889" t="s">
        <v>211</v>
      </c>
      <c r="C7889" t="s">
        <v>46</v>
      </c>
      <c r="D7889" t="s">
        <v>354</v>
      </c>
      <c r="E7889">
        <v>0</v>
      </c>
      <c r="F7889">
        <v>2008</v>
      </c>
      <c r="G7889" s="2">
        <v>-198830000</v>
      </c>
      <c r="H7889" s="2" t="s">
        <v>42</v>
      </c>
      <c r="I7889" s="2">
        <v>-1525302000</v>
      </c>
      <c r="J7889" s="2" t="s">
        <v>42</v>
      </c>
      <c r="K7889">
        <v>0.05</v>
      </c>
      <c r="L7889">
        <v>12.5</v>
      </c>
      <c r="M7889">
        <v>21</v>
      </c>
      <c r="N7889">
        <v>0</v>
      </c>
      <c r="O7889" s="2">
        <v>4485100</v>
      </c>
      <c r="P7889" s="2">
        <v>275020018163.17603</v>
      </c>
      <c r="Q7889" s="2">
        <v>61318.592263979852</v>
      </c>
      <c r="R7889" s="2">
        <v>4.7875921758789568</v>
      </c>
      <c r="T7889">
        <f t="shared" si="123"/>
        <v>0</v>
      </c>
      <c r="U7889" t="s">
        <v>16</v>
      </c>
    </row>
    <row r="7890" spans="1:21" x14ac:dyDescent="0.3">
      <c r="A7890" t="s">
        <v>17</v>
      </c>
      <c r="B7890" t="s">
        <v>233</v>
      </c>
      <c r="C7890" t="s">
        <v>46</v>
      </c>
      <c r="D7890" t="s">
        <v>354</v>
      </c>
      <c r="E7890">
        <v>0</v>
      </c>
      <c r="F7890">
        <v>2008</v>
      </c>
      <c r="G7890" s="2">
        <v>95380000</v>
      </c>
      <c r="H7890" s="2">
        <v>7.9794573180978485</v>
      </c>
      <c r="I7890" s="2">
        <v>242309000</v>
      </c>
      <c r="J7890" s="2">
        <v>8.3843695452879281</v>
      </c>
      <c r="K7890">
        <v>5.3999999999999999E-2</v>
      </c>
      <c r="L7890">
        <v>31.4</v>
      </c>
      <c r="M7890">
        <v>21</v>
      </c>
      <c r="N7890">
        <v>1</v>
      </c>
      <c r="O7890" s="2">
        <v>59832180</v>
      </c>
      <c r="P7890" s="2">
        <v>2390729163615.0601</v>
      </c>
      <c r="Q7890" s="2">
        <v>39957.246478651788</v>
      </c>
      <c r="R7890" s="2">
        <v>4.6015955526187584</v>
      </c>
      <c r="T7890">
        <f t="shared" si="123"/>
        <v>0</v>
      </c>
      <c r="U7890" t="s">
        <v>17</v>
      </c>
    </row>
    <row r="7891" spans="1:21" x14ac:dyDescent="0.3">
      <c r="A7891" t="s">
        <v>18</v>
      </c>
      <c r="B7891" t="s">
        <v>244</v>
      </c>
      <c r="C7891" t="s">
        <v>46</v>
      </c>
      <c r="D7891" t="s">
        <v>354</v>
      </c>
      <c r="E7891">
        <v>0</v>
      </c>
      <c r="F7891">
        <v>2008</v>
      </c>
      <c r="G7891" s="2">
        <v>283393000</v>
      </c>
      <c r="H7891" s="2">
        <v>8.4523891186746081</v>
      </c>
      <c r="I7891" s="2">
        <v>1228618000</v>
      </c>
      <c r="J7891" s="2">
        <v>9.0894168737081174</v>
      </c>
      <c r="K7891">
        <v>5.7000000000000002E-2</v>
      </c>
      <c r="L7891">
        <v>39.54</v>
      </c>
      <c r="M7891">
        <v>21</v>
      </c>
      <c r="N7891">
        <v>1</v>
      </c>
      <c r="O7891" s="2">
        <v>127692000</v>
      </c>
      <c r="P7891" s="2">
        <v>5037908465114.4805</v>
      </c>
      <c r="Q7891" s="2">
        <v>39453.595096908815</v>
      </c>
      <c r="R7891" s="2">
        <v>4.5960865832009858</v>
      </c>
      <c r="T7891">
        <f t="shared" si="123"/>
        <v>0</v>
      </c>
      <c r="U7891" t="s">
        <v>18</v>
      </c>
    </row>
    <row r="7892" spans="1:21" x14ac:dyDescent="0.3">
      <c r="A7892" t="s">
        <v>20</v>
      </c>
      <c r="B7892" t="s">
        <v>255</v>
      </c>
      <c r="C7892" t="s">
        <v>46</v>
      </c>
      <c r="D7892" t="s">
        <v>354</v>
      </c>
      <c r="E7892">
        <v>0</v>
      </c>
      <c r="F7892">
        <v>2008</v>
      </c>
      <c r="G7892" s="2">
        <v>292000</v>
      </c>
      <c r="H7892" s="2">
        <v>5.4653828514484184</v>
      </c>
      <c r="I7892" s="2" t="s">
        <v>42</v>
      </c>
      <c r="J7892" s="2" t="s">
        <v>42</v>
      </c>
      <c r="K7892">
        <v>5.1999999999999998E-2</v>
      </c>
      <c r="L7892">
        <v>29.63</v>
      </c>
      <c r="M7892">
        <v>21</v>
      </c>
      <c r="N7892">
        <v>1</v>
      </c>
      <c r="O7892" s="2">
        <v>488649</v>
      </c>
      <c r="P7892" s="2">
        <v>55849686538.743202</v>
      </c>
      <c r="Q7892" s="2">
        <v>114294.07721850081</v>
      </c>
      <c r="R7892" s="2">
        <v>5.0580237256011547</v>
      </c>
      <c r="T7892">
        <f t="shared" si="123"/>
        <v>0</v>
      </c>
      <c r="U7892" t="s">
        <v>20</v>
      </c>
    </row>
    <row r="7893" spans="1:21" x14ac:dyDescent="0.3">
      <c r="A7893" t="s">
        <v>21</v>
      </c>
      <c r="B7893" t="s">
        <v>266</v>
      </c>
      <c r="C7893" t="s">
        <v>46</v>
      </c>
      <c r="D7893" t="s">
        <v>354</v>
      </c>
      <c r="E7893">
        <v>0</v>
      </c>
      <c r="F7893">
        <v>2008</v>
      </c>
      <c r="G7893" s="2">
        <v>476060000</v>
      </c>
      <c r="H7893" s="2">
        <v>8.6776616922725136</v>
      </c>
      <c r="I7893" s="2" t="s">
        <v>42</v>
      </c>
      <c r="J7893" s="2" t="s">
        <v>42</v>
      </c>
      <c r="K7893">
        <v>0.21099999999999999</v>
      </c>
      <c r="L7893">
        <v>28</v>
      </c>
      <c r="M7893">
        <v>21</v>
      </c>
      <c r="N7893">
        <v>1</v>
      </c>
      <c r="O7893" s="2">
        <v>111299000</v>
      </c>
      <c r="P7893" s="2">
        <v>1101275278668.79</v>
      </c>
      <c r="Q7893" s="2">
        <v>9894.745493389788</v>
      </c>
      <c r="R7893" s="2">
        <v>3.9954046280282247</v>
      </c>
      <c r="T7893">
        <f t="shared" si="123"/>
        <v>0</v>
      </c>
      <c r="U7893" t="s">
        <v>21</v>
      </c>
    </row>
    <row r="7894" spans="1:21" x14ac:dyDescent="0.3">
      <c r="A7894" t="s">
        <v>22</v>
      </c>
      <c r="B7894" t="s">
        <v>277</v>
      </c>
      <c r="C7894" t="s">
        <v>46</v>
      </c>
      <c r="D7894" t="s">
        <v>354</v>
      </c>
      <c r="E7894">
        <v>0</v>
      </c>
      <c r="F7894">
        <v>2008</v>
      </c>
      <c r="G7894" s="2">
        <v>92105000</v>
      </c>
      <c r="H7894" s="2">
        <v>7.9642832068903155</v>
      </c>
      <c r="I7894" s="2">
        <v>1212170000</v>
      </c>
      <c r="J7894" s="2">
        <v>9.0835635314511887</v>
      </c>
      <c r="K7894">
        <v>0.02</v>
      </c>
      <c r="L7894">
        <v>25.5</v>
      </c>
      <c r="M7894">
        <v>21</v>
      </c>
      <c r="N7894">
        <v>1</v>
      </c>
      <c r="O7894" s="2">
        <v>16445590</v>
      </c>
      <c r="P7894" s="2">
        <v>936228211513.10999</v>
      </c>
      <c r="Q7894" s="2">
        <v>56928.830860620386</v>
      </c>
      <c r="R7894" s="2">
        <v>4.755332264858537</v>
      </c>
      <c r="T7894">
        <f t="shared" si="123"/>
        <v>0</v>
      </c>
      <c r="U7894" t="s">
        <v>22</v>
      </c>
    </row>
    <row r="7895" spans="1:21" x14ac:dyDescent="0.3">
      <c r="A7895" t="s">
        <v>23</v>
      </c>
      <c r="B7895" t="s">
        <v>288</v>
      </c>
      <c r="C7895" t="s">
        <v>46</v>
      </c>
      <c r="D7895" t="s">
        <v>354</v>
      </c>
      <c r="E7895">
        <v>0</v>
      </c>
      <c r="F7895">
        <v>2008</v>
      </c>
      <c r="G7895" s="2">
        <v>-10189000</v>
      </c>
      <c r="H7895" s="2" t="s">
        <v>42</v>
      </c>
      <c r="I7895" s="2" t="s">
        <v>42</v>
      </c>
      <c r="J7895" s="2" t="s">
        <v>42</v>
      </c>
      <c r="K7895">
        <v>0.24</v>
      </c>
      <c r="L7895">
        <v>30</v>
      </c>
      <c r="M7895">
        <v>21</v>
      </c>
      <c r="N7895">
        <v>1</v>
      </c>
      <c r="O7895" s="2">
        <v>4259800</v>
      </c>
      <c r="P7895" s="2">
        <v>133279679482.674</v>
      </c>
      <c r="Q7895" s="2">
        <v>31287.778647512558</v>
      </c>
      <c r="R7895" s="2">
        <v>4.4953747304401137</v>
      </c>
      <c r="T7895">
        <f t="shared" si="123"/>
        <v>0</v>
      </c>
      <c r="U7895" t="s">
        <v>23</v>
      </c>
    </row>
    <row r="7896" spans="1:21" x14ac:dyDescent="0.3">
      <c r="A7896" t="s">
        <v>24</v>
      </c>
      <c r="B7896" t="s">
        <v>299</v>
      </c>
      <c r="C7896" t="s">
        <v>46</v>
      </c>
      <c r="D7896" t="s">
        <v>354</v>
      </c>
      <c r="E7896">
        <v>0</v>
      </c>
      <c r="F7896">
        <v>2008</v>
      </c>
      <c r="G7896" s="2">
        <v>960905000</v>
      </c>
      <c r="H7896" s="2">
        <v>8.9826804532094382</v>
      </c>
      <c r="I7896" s="2">
        <v>1195644000</v>
      </c>
      <c r="J7896" s="2">
        <v>9.0776018888075178</v>
      </c>
      <c r="K7896">
        <v>9.4E-2</v>
      </c>
      <c r="L7896">
        <v>28</v>
      </c>
      <c r="M7896">
        <v>21</v>
      </c>
      <c r="N7896">
        <v>1</v>
      </c>
      <c r="O7896" s="2">
        <v>4768211</v>
      </c>
      <c r="P7896" s="2">
        <v>462554432624.11401</v>
      </c>
      <c r="Q7896" s="2">
        <v>97007.962236594394</v>
      </c>
      <c r="R7896" s="2">
        <v>4.9868073818281147</v>
      </c>
      <c r="T7896">
        <f t="shared" si="123"/>
        <v>0</v>
      </c>
      <c r="U7896" t="s">
        <v>24</v>
      </c>
    </row>
    <row r="7897" spans="1:21" x14ac:dyDescent="0.3">
      <c r="A7897" t="s">
        <v>25</v>
      </c>
      <c r="B7897" t="s">
        <v>310</v>
      </c>
      <c r="C7897" t="s">
        <v>46</v>
      </c>
      <c r="D7897" t="s">
        <v>354</v>
      </c>
      <c r="E7897">
        <v>0</v>
      </c>
      <c r="F7897">
        <v>2008</v>
      </c>
      <c r="G7897" s="2">
        <v>-432400000</v>
      </c>
      <c r="H7897" s="2" t="s">
        <v>42</v>
      </c>
      <c r="I7897" s="2">
        <v>980400000</v>
      </c>
      <c r="J7897" s="2">
        <v>8.9914033025800411</v>
      </c>
      <c r="K7897">
        <v>7.5999999999999998E-2</v>
      </c>
      <c r="L7897">
        <v>19</v>
      </c>
      <c r="M7897">
        <v>21</v>
      </c>
      <c r="N7897">
        <v>0</v>
      </c>
      <c r="O7897" s="2">
        <v>38115910</v>
      </c>
      <c r="P7897" s="2">
        <v>533815789473.68402</v>
      </c>
      <c r="Q7897" s="2">
        <v>14005.064800333614</v>
      </c>
      <c r="R7897" s="2">
        <v>4.1462851226106547</v>
      </c>
      <c r="T7897">
        <f t="shared" si="123"/>
        <v>0</v>
      </c>
      <c r="U7897" t="s">
        <v>25</v>
      </c>
    </row>
    <row r="7898" spans="1:21" x14ac:dyDescent="0.3">
      <c r="A7898" t="s">
        <v>26</v>
      </c>
      <c r="B7898" t="s">
        <v>321</v>
      </c>
      <c r="C7898" t="s">
        <v>46</v>
      </c>
      <c r="D7898" t="s">
        <v>354</v>
      </c>
      <c r="E7898">
        <v>0</v>
      </c>
      <c r="F7898">
        <v>2008</v>
      </c>
      <c r="G7898" s="2">
        <v>-2719000</v>
      </c>
      <c r="H7898" s="2" t="s">
        <v>42</v>
      </c>
      <c r="I7898" s="2">
        <v>47861000</v>
      </c>
      <c r="J7898" s="2">
        <v>7.6799817684509417</v>
      </c>
      <c r="K7898">
        <v>7.0000000000000001E-3</v>
      </c>
      <c r="L7898">
        <v>26.5</v>
      </c>
      <c r="M7898">
        <v>21</v>
      </c>
      <c r="N7898">
        <v>1</v>
      </c>
      <c r="O7898" s="2">
        <v>10558180</v>
      </c>
      <c r="P7898" s="2">
        <v>262007590449.685</v>
      </c>
      <c r="Q7898" s="2">
        <v>24815.601784558039</v>
      </c>
      <c r="R7898" s="2">
        <v>4.3947248114109927</v>
      </c>
      <c r="T7898">
        <f t="shared" si="123"/>
        <v>0</v>
      </c>
      <c r="U7898" t="s">
        <v>26</v>
      </c>
    </row>
    <row r="7899" spans="1:21" x14ac:dyDescent="0.3">
      <c r="A7899" t="s">
        <v>41</v>
      </c>
      <c r="B7899" t="s">
        <v>332</v>
      </c>
      <c r="C7899" t="s">
        <v>46</v>
      </c>
      <c r="D7899" t="s">
        <v>354</v>
      </c>
      <c r="E7899">
        <v>0</v>
      </c>
      <c r="F7899">
        <v>2008</v>
      </c>
      <c r="G7899" s="2">
        <v>41834000</v>
      </c>
      <c r="H7899" s="2">
        <v>7.6215293920698475</v>
      </c>
      <c r="I7899" s="2">
        <v>1534222000</v>
      </c>
      <c r="J7899" s="2">
        <v>9.1858882060270428</v>
      </c>
      <c r="K7899">
        <v>0.11799999999999999</v>
      </c>
      <c r="L7899">
        <v>19</v>
      </c>
      <c r="M7899">
        <v>21</v>
      </c>
      <c r="N7899">
        <v>0</v>
      </c>
      <c r="O7899" s="2">
        <v>5379232</v>
      </c>
      <c r="P7899" s="2">
        <v>100324627215.468</v>
      </c>
      <c r="Q7899" s="2">
        <v>18650.362582515125</v>
      </c>
      <c r="R7899" s="2">
        <v>4.2706872793648074</v>
      </c>
      <c r="T7899">
        <f t="shared" si="123"/>
        <v>0</v>
      </c>
      <c r="U7899" t="s">
        <v>41</v>
      </c>
    </row>
    <row r="7900" spans="1:21" x14ac:dyDescent="0.3">
      <c r="A7900" t="s">
        <v>29</v>
      </c>
      <c r="B7900" t="s">
        <v>376</v>
      </c>
      <c r="C7900" t="s">
        <v>46</v>
      </c>
      <c r="D7900" t="s">
        <v>354</v>
      </c>
      <c r="E7900">
        <v>0</v>
      </c>
      <c r="F7900">
        <v>2008</v>
      </c>
      <c r="G7900" s="2" t="s">
        <v>42</v>
      </c>
      <c r="H7900" s="2" t="s">
        <v>42</v>
      </c>
      <c r="I7900" s="2">
        <v>-19072000</v>
      </c>
      <c r="J7900" s="2" t="s">
        <v>42</v>
      </c>
      <c r="K7900">
        <v>7.0000000000000001E-3</v>
      </c>
      <c r="L7900">
        <v>28</v>
      </c>
      <c r="M7900">
        <v>21</v>
      </c>
      <c r="N7900">
        <v>1</v>
      </c>
      <c r="O7900" s="2">
        <v>9219637</v>
      </c>
      <c r="P7900" s="2">
        <v>513965650650.11902</v>
      </c>
      <c r="Q7900" s="2">
        <v>55746.842381117502</v>
      </c>
      <c r="R7900" s="2">
        <v>4.7462202730602234</v>
      </c>
      <c r="T7900">
        <f t="shared" si="123"/>
        <v>0</v>
      </c>
      <c r="U7900" t="s">
        <v>29</v>
      </c>
    </row>
    <row r="7901" spans="1:21" x14ac:dyDescent="0.3">
      <c r="A7901" t="s">
        <v>31</v>
      </c>
      <c r="B7901" t="s">
        <v>398</v>
      </c>
      <c r="C7901" t="s">
        <v>46</v>
      </c>
      <c r="D7901" t="s">
        <v>354</v>
      </c>
      <c r="E7901">
        <v>0</v>
      </c>
      <c r="F7901">
        <v>2008</v>
      </c>
      <c r="G7901" s="2">
        <v>54000000</v>
      </c>
      <c r="H7901" s="2">
        <v>7.7323937598229682</v>
      </c>
      <c r="I7901" s="2">
        <v>139000000</v>
      </c>
      <c r="J7901" s="2">
        <v>8.143014800254095</v>
      </c>
      <c r="K7901">
        <v>7.0000000000000001E-3</v>
      </c>
      <c r="L7901">
        <v>19</v>
      </c>
      <c r="M7901">
        <v>21</v>
      </c>
      <c r="N7901">
        <v>0</v>
      </c>
      <c r="O7901" s="2">
        <v>71051680</v>
      </c>
      <c r="P7901" s="2">
        <v>764335657318.479</v>
      </c>
      <c r="Q7901" s="2">
        <v>10757.460728845243</v>
      </c>
      <c r="R7901" s="2">
        <v>4.0317097693233181</v>
      </c>
      <c r="T7901">
        <f t="shared" si="123"/>
        <v>0</v>
      </c>
      <c r="U7901" t="s">
        <v>31</v>
      </c>
    </row>
    <row r="7902" spans="1:21" x14ac:dyDescent="0.3">
      <c r="A7902" t="s">
        <v>32</v>
      </c>
      <c r="B7902" t="s">
        <v>409</v>
      </c>
      <c r="C7902" t="s">
        <v>46</v>
      </c>
      <c r="D7902" t="s">
        <v>354</v>
      </c>
      <c r="E7902">
        <v>0</v>
      </c>
      <c r="F7902">
        <v>2008</v>
      </c>
      <c r="G7902" s="2">
        <v>452298000</v>
      </c>
      <c r="H7902" s="2">
        <v>8.655424667359263</v>
      </c>
      <c r="I7902" s="2">
        <v>1332429000</v>
      </c>
      <c r="J7902" s="2">
        <v>9.1246440764380186</v>
      </c>
      <c r="K7902">
        <v>7.0000000000000001E-3</v>
      </c>
      <c r="L7902">
        <v>19</v>
      </c>
      <c r="M7902">
        <v>21</v>
      </c>
      <c r="N7902">
        <v>0</v>
      </c>
      <c r="O7902" s="2">
        <v>60982380</v>
      </c>
      <c r="P7902" s="2">
        <v>2890564338235.29</v>
      </c>
      <c r="Q7902" s="2">
        <v>47399.992231121352</v>
      </c>
      <c r="R7902" s="2">
        <v>4.6757782704930424</v>
      </c>
      <c r="T7902">
        <f t="shared" si="123"/>
        <v>0</v>
      </c>
      <c r="U7902" t="s">
        <v>32</v>
      </c>
    </row>
    <row r="7903" spans="1:21" x14ac:dyDescent="0.3">
      <c r="A7903" t="s">
        <v>33</v>
      </c>
      <c r="B7903" t="s">
        <v>420</v>
      </c>
      <c r="C7903" t="s">
        <v>46</v>
      </c>
      <c r="D7903" t="s">
        <v>354</v>
      </c>
      <c r="E7903">
        <v>0</v>
      </c>
      <c r="F7903">
        <v>2008</v>
      </c>
      <c r="G7903" s="2">
        <v>1440000000</v>
      </c>
      <c r="H7903" s="2">
        <v>9.1583624920952502</v>
      </c>
      <c r="I7903" s="2">
        <v>12859000000</v>
      </c>
      <c r="J7903" s="2">
        <v>10.109207196320066</v>
      </c>
      <c r="K7903">
        <v>7.0000000000000001E-3</v>
      </c>
      <c r="L7903">
        <v>19</v>
      </c>
      <c r="M7903">
        <v>21</v>
      </c>
      <c r="N7903">
        <v>0</v>
      </c>
      <c r="O7903" s="2">
        <v>304094000</v>
      </c>
      <c r="P7903" s="2">
        <v>14718582000000</v>
      </c>
      <c r="Q7903" s="2">
        <v>48401.421928745716</v>
      </c>
      <c r="R7903" s="2">
        <v>4.6848581204612909</v>
      </c>
      <c r="T7903">
        <f t="shared" si="123"/>
        <v>0</v>
      </c>
      <c r="U7903" t="s">
        <v>33</v>
      </c>
    </row>
    <row r="7904" spans="1:21" x14ac:dyDescent="0.3">
      <c r="A7904" t="s">
        <v>34</v>
      </c>
      <c r="B7904" t="s">
        <v>101</v>
      </c>
      <c r="C7904" t="s">
        <v>46</v>
      </c>
      <c r="D7904" t="s">
        <v>354</v>
      </c>
      <c r="E7904">
        <v>0</v>
      </c>
      <c r="F7904">
        <v>2008</v>
      </c>
      <c r="G7904" s="2">
        <v>0</v>
      </c>
      <c r="H7904" s="2" t="s">
        <v>42</v>
      </c>
      <c r="I7904" s="2">
        <v>0</v>
      </c>
      <c r="J7904" s="2" t="s">
        <v>42</v>
      </c>
      <c r="K7904">
        <v>0.17299999999999999</v>
      </c>
      <c r="L7904">
        <v>26.8</v>
      </c>
      <c r="M7904">
        <v>21</v>
      </c>
      <c r="N7904">
        <v>1</v>
      </c>
      <c r="O7904" s="2">
        <v>16763470</v>
      </c>
      <c r="P7904" s="2">
        <v>179638496278.57401</v>
      </c>
      <c r="Q7904" s="2">
        <v>10716.068706453616</v>
      </c>
      <c r="R7904" s="2">
        <v>4.0300354894395323</v>
      </c>
      <c r="T7904">
        <f t="shared" si="123"/>
        <v>0</v>
      </c>
      <c r="U7904" t="s">
        <v>34</v>
      </c>
    </row>
    <row r="7905" spans="1:21" x14ac:dyDescent="0.3">
      <c r="A7905" t="s">
        <v>35</v>
      </c>
      <c r="B7905" t="s">
        <v>134</v>
      </c>
      <c r="C7905" t="s">
        <v>46</v>
      </c>
      <c r="D7905" t="s">
        <v>354</v>
      </c>
      <c r="E7905">
        <v>0</v>
      </c>
      <c r="F7905">
        <v>2008</v>
      </c>
      <c r="G7905" s="2">
        <v>51000</v>
      </c>
      <c r="H7905" s="2">
        <v>4.7075701760979367</v>
      </c>
      <c r="I7905" s="2">
        <v>6000</v>
      </c>
      <c r="J7905" s="2">
        <v>3.7781512503836434</v>
      </c>
      <c r="K7905">
        <v>3.3000000000000002E-2</v>
      </c>
      <c r="L7905">
        <v>22</v>
      </c>
      <c r="M7905">
        <v>21</v>
      </c>
      <c r="N7905">
        <v>1</v>
      </c>
      <c r="O7905" s="2">
        <v>1340264</v>
      </c>
      <c r="P7905" s="2">
        <v>24194039255.895699</v>
      </c>
      <c r="Q7905" s="2">
        <v>18051.696722358953</v>
      </c>
      <c r="R7905" s="2">
        <v>4.2565180285423025</v>
      </c>
      <c r="T7905">
        <f t="shared" si="123"/>
        <v>0</v>
      </c>
      <c r="U7905" t="s">
        <v>35</v>
      </c>
    </row>
    <row r="7906" spans="1:21" x14ac:dyDescent="0.3">
      <c r="A7906" t="s">
        <v>36</v>
      </c>
      <c r="B7906" t="s">
        <v>343</v>
      </c>
      <c r="C7906" t="s">
        <v>46</v>
      </c>
      <c r="D7906" t="s">
        <v>354</v>
      </c>
      <c r="E7906">
        <v>0</v>
      </c>
      <c r="F7906">
        <v>2008</v>
      </c>
      <c r="G7906" s="2">
        <v>349000</v>
      </c>
      <c r="H7906" s="2">
        <v>5.5428254269591797</v>
      </c>
      <c r="I7906" s="2">
        <v>3709000</v>
      </c>
      <c r="J7906" s="2">
        <v>6.5692568333286099</v>
      </c>
      <c r="K7906">
        <v>1.4999999999999999E-2</v>
      </c>
      <c r="L7906">
        <v>21</v>
      </c>
      <c r="M7906">
        <v>21</v>
      </c>
      <c r="N7906">
        <v>0</v>
      </c>
      <c r="O7906" s="2">
        <v>2022629</v>
      </c>
      <c r="P7906" s="2">
        <v>55589849128.460503</v>
      </c>
      <c r="Q7906" s="2">
        <v>27483.957329030931</v>
      </c>
      <c r="R7906" s="2">
        <v>4.4390792655936275</v>
      </c>
      <c r="T7906">
        <f t="shared" si="123"/>
        <v>0</v>
      </c>
      <c r="U7906" t="s">
        <v>36</v>
      </c>
    </row>
    <row r="7907" spans="1:21" x14ac:dyDescent="0.3">
      <c r="A7907" t="s">
        <v>5</v>
      </c>
      <c r="B7907" t="s">
        <v>58</v>
      </c>
      <c r="C7907" t="s">
        <v>46</v>
      </c>
      <c r="D7907" t="s">
        <v>355</v>
      </c>
      <c r="E7907">
        <v>0</v>
      </c>
      <c r="F7907">
        <v>2009</v>
      </c>
      <c r="G7907" s="2">
        <v>375136000</v>
      </c>
      <c r="H7907" s="2">
        <v>8.5741887433059762</v>
      </c>
      <c r="I7907" s="2">
        <v>1154467000</v>
      </c>
      <c r="J7907" s="2">
        <v>9.0623815232880727</v>
      </c>
      <c r="K7907">
        <v>0.23699999999999999</v>
      </c>
      <c r="L7907">
        <v>30</v>
      </c>
      <c r="M7907">
        <v>21</v>
      </c>
      <c r="N7907">
        <v>1</v>
      </c>
      <c r="O7907" s="2">
        <v>21692000</v>
      </c>
      <c r="P7907" s="2">
        <v>927168310999.85303</v>
      </c>
      <c r="Q7907" s="2">
        <v>42742.407846203809</v>
      </c>
      <c r="R7907" s="2">
        <v>4.6308589840158012</v>
      </c>
      <c r="T7907">
        <f t="shared" si="123"/>
        <v>0</v>
      </c>
      <c r="U7907" t="s">
        <v>5</v>
      </c>
    </row>
    <row r="7908" spans="1:21" x14ac:dyDescent="0.3">
      <c r="A7908" t="s">
        <v>6</v>
      </c>
      <c r="B7908" t="s">
        <v>69</v>
      </c>
      <c r="C7908" t="s">
        <v>46</v>
      </c>
      <c r="D7908" t="s">
        <v>355</v>
      </c>
      <c r="E7908">
        <v>0</v>
      </c>
      <c r="F7908">
        <v>2009</v>
      </c>
      <c r="G7908" s="2">
        <v>8336000</v>
      </c>
      <c r="H7908" s="2">
        <v>6.9209577059554492</v>
      </c>
      <c r="I7908" s="2">
        <v>102291000</v>
      </c>
      <c r="J7908" s="2">
        <v>8.0098374243056885</v>
      </c>
      <c r="K7908">
        <v>0.14899999999999999</v>
      </c>
      <c r="L7908">
        <v>25</v>
      </c>
      <c r="M7908">
        <v>21</v>
      </c>
      <c r="N7908">
        <v>1</v>
      </c>
      <c r="O7908" s="2">
        <v>8341483</v>
      </c>
      <c r="P7908" s="2">
        <v>400172297860.51703</v>
      </c>
      <c r="Q7908" s="2">
        <v>47973.759325591986</v>
      </c>
      <c r="R7908" s="2">
        <v>4.6810037520366592</v>
      </c>
      <c r="T7908">
        <f t="shared" si="123"/>
        <v>0</v>
      </c>
      <c r="U7908" t="s">
        <v>6</v>
      </c>
    </row>
    <row r="7909" spans="1:21" x14ac:dyDescent="0.3">
      <c r="A7909" t="s">
        <v>7</v>
      </c>
      <c r="B7909" t="s">
        <v>80</v>
      </c>
      <c r="C7909" t="s">
        <v>46</v>
      </c>
      <c r="D7909" t="s">
        <v>355</v>
      </c>
      <c r="E7909">
        <v>0</v>
      </c>
      <c r="F7909">
        <v>2009</v>
      </c>
      <c r="G7909" s="2">
        <v>45846000</v>
      </c>
      <c r="H7909" s="2">
        <v>7.6613014500669214</v>
      </c>
      <c r="I7909" s="2">
        <v>636796000</v>
      </c>
      <c r="J7909" s="2">
        <v>8.8040003267406313</v>
      </c>
      <c r="K7909">
        <v>4.2000000000000003E-2</v>
      </c>
      <c r="L7909">
        <v>33.99</v>
      </c>
      <c r="M7909">
        <v>21</v>
      </c>
      <c r="N7909">
        <v>1</v>
      </c>
      <c r="O7909" s="2">
        <v>10796490</v>
      </c>
      <c r="P7909" s="2">
        <v>484552792442.34497</v>
      </c>
      <c r="Q7909" s="2">
        <v>44880.585490501537</v>
      </c>
      <c r="R7909" s="2">
        <v>4.652058513881693</v>
      </c>
      <c r="T7909">
        <f t="shared" si="123"/>
        <v>0</v>
      </c>
      <c r="U7909" t="s">
        <v>7</v>
      </c>
    </row>
    <row r="7910" spans="1:21" x14ac:dyDescent="0.3">
      <c r="A7910" t="s">
        <v>8</v>
      </c>
      <c r="B7910" t="s">
        <v>113</v>
      </c>
      <c r="C7910" t="s">
        <v>46</v>
      </c>
      <c r="D7910" t="s">
        <v>355</v>
      </c>
      <c r="E7910">
        <v>0</v>
      </c>
      <c r="F7910">
        <v>2009</v>
      </c>
      <c r="G7910" s="2">
        <v>7866000</v>
      </c>
      <c r="H7910" s="2">
        <v>6.8957539420737275</v>
      </c>
      <c r="I7910" s="2">
        <v>818867000</v>
      </c>
      <c r="J7910" s="2">
        <v>8.9132133695789655</v>
      </c>
      <c r="K7910">
        <v>2.3E-2</v>
      </c>
      <c r="L7910">
        <v>20</v>
      </c>
      <c r="M7910">
        <v>21</v>
      </c>
      <c r="N7910">
        <v>0</v>
      </c>
      <c r="O7910" s="2">
        <v>10491490</v>
      </c>
      <c r="P7910" s="2">
        <v>206179982164.40201</v>
      </c>
      <c r="Q7910" s="2">
        <v>19652.116349956203</v>
      </c>
      <c r="R7910" s="2">
        <v>4.2934093267020659</v>
      </c>
      <c r="T7910">
        <f t="shared" si="123"/>
        <v>0</v>
      </c>
      <c r="U7910" t="s">
        <v>8</v>
      </c>
    </row>
    <row r="7911" spans="1:21" x14ac:dyDescent="0.3">
      <c r="A7911" t="s">
        <v>9</v>
      </c>
      <c r="B7911" t="s">
        <v>124</v>
      </c>
      <c r="C7911" t="s">
        <v>46</v>
      </c>
      <c r="D7911" t="s">
        <v>355</v>
      </c>
      <c r="E7911">
        <v>0</v>
      </c>
      <c r="F7911">
        <v>2009</v>
      </c>
      <c r="G7911" s="2">
        <v>-3172000</v>
      </c>
      <c r="H7911" s="2" t="s">
        <v>42</v>
      </c>
      <c r="I7911" s="2">
        <v>54920000</v>
      </c>
      <c r="J7911" s="2">
        <v>7.7397305285647171</v>
      </c>
      <c r="K7911">
        <v>3.7999999999999999E-2</v>
      </c>
      <c r="L7911">
        <v>25</v>
      </c>
      <c r="M7911">
        <v>21</v>
      </c>
      <c r="N7911">
        <v>1</v>
      </c>
      <c r="O7911" s="2">
        <v>5523095</v>
      </c>
      <c r="P7911" s="2">
        <v>321241396034.24799</v>
      </c>
      <c r="Q7911" s="2">
        <v>58163.293594306815</v>
      </c>
      <c r="R7911" s="2">
        <v>4.7646489912026526</v>
      </c>
      <c r="T7911">
        <f t="shared" si="123"/>
        <v>0</v>
      </c>
      <c r="U7911" t="s">
        <v>9</v>
      </c>
    </row>
    <row r="7912" spans="1:21" x14ac:dyDescent="0.3">
      <c r="A7912" t="s">
        <v>10</v>
      </c>
      <c r="B7912" t="s">
        <v>146</v>
      </c>
      <c r="C7912" t="s">
        <v>46</v>
      </c>
      <c r="D7912" t="s">
        <v>355</v>
      </c>
      <c r="E7912">
        <v>0</v>
      </c>
      <c r="F7912">
        <v>2009</v>
      </c>
      <c r="G7912" s="2">
        <v>20047000</v>
      </c>
      <c r="H7912" s="2">
        <v>7.3020493903762507</v>
      </c>
      <c r="I7912" s="2">
        <v>10388000</v>
      </c>
      <c r="J7912" s="2">
        <v>7.0165319409572655</v>
      </c>
      <c r="K7912">
        <v>5.5E-2</v>
      </c>
      <c r="L7912">
        <v>26</v>
      </c>
      <c r="M7912">
        <v>21</v>
      </c>
      <c r="N7912">
        <v>1</v>
      </c>
      <c r="O7912" s="2">
        <v>5338000</v>
      </c>
      <c r="P7912" s="2">
        <v>251499027507.64099</v>
      </c>
      <c r="Q7912" s="2">
        <v>47114.842170783253</v>
      </c>
      <c r="R7912" s="2">
        <v>4.673157740620848</v>
      </c>
      <c r="T7912">
        <f t="shared" si="123"/>
        <v>0</v>
      </c>
      <c r="U7912" t="s">
        <v>10</v>
      </c>
    </row>
    <row r="7913" spans="1:21" x14ac:dyDescent="0.3">
      <c r="A7913" t="s">
        <v>11</v>
      </c>
      <c r="B7913" t="s">
        <v>157</v>
      </c>
      <c r="C7913" t="s">
        <v>46</v>
      </c>
      <c r="D7913" t="s">
        <v>355</v>
      </c>
      <c r="E7913">
        <v>0</v>
      </c>
      <c r="F7913">
        <v>2009</v>
      </c>
      <c r="G7913" s="2">
        <v>56960000</v>
      </c>
      <c r="H7913" s="2">
        <v>7.7555699806287999</v>
      </c>
      <c r="I7913" s="2">
        <v>517217000</v>
      </c>
      <c r="J7913" s="2">
        <v>8.7136727909277258</v>
      </c>
      <c r="K7913">
        <v>4.4999999999999998E-2</v>
      </c>
      <c r="L7913">
        <v>34.42989</v>
      </c>
      <c r="M7913">
        <v>21</v>
      </c>
      <c r="N7913">
        <v>1</v>
      </c>
      <c r="O7913" s="2">
        <v>62615470</v>
      </c>
      <c r="P7913" s="2">
        <v>2693827452070.02</v>
      </c>
      <c r="Q7913" s="2">
        <v>43021.755679068126</v>
      </c>
      <c r="R7913" s="2">
        <v>4.633688129579407</v>
      </c>
      <c r="T7913">
        <f t="shared" si="123"/>
        <v>0</v>
      </c>
      <c r="U7913" t="s">
        <v>11</v>
      </c>
    </row>
    <row r="7914" spans="1:21" x14ac:dyDescent="0.3">
      <c r="A7914" t="s">
        <v>12</v>
      </c>
      <c r="B7914" t="s">
        <v>168</v>
      </c>
      <c r="C7914" t="s">
        <v>46</v>
      </c>
      <c r="D7914" t="s">
        <v>355</v>
      </c>
      <c r="E7914">
        <v>0</v>
      </c>
      <c r="F7914">
        <v>2009</v>
      </c>
      <c r="G7914" s="2">
        <v>-98639000</v>
      </c>
      <c r="H7914" s="2" t="s">
        <v>42</v>
      </c>
      <c r="I7914" s="2">
        <v>5879556000</v>
      </c>
      <c r="J7914" s="2">
        <v>9.7693445311729885</v>
      </c>
      <c r="K7914">
        <v>0.03</v>
      </c>
      <c r="L7914">
        <v>29.37</v>
      </c>
      <c r="M7914">
        <v>21</v>
      </c>
      <c r="N7914">
        <v>1</v>
      </c>
      <c r="O7914" s="2">
        <v>81902300</v>
      </c>
      <c r="P7914" s="2">
        <v>3418005001389.27</v>
      </c>
      <c r="Q7914" s="2">
        <v>41732.71081995585</v>
      </c>
      <c r="R7914" s="2">
        <v>4.6204765959724527</v>
      </c>
      <c r="T7914">
        <f t="shared" si="123"/>
        <v>0</v>
      </c>
      <c r="U7914" t="s">
        <v>12</v>
      </c>
    </row>
    <row r="7915" spans="1:21" x14ac:dyDescent="0.3">
      <c r="A7915" t="s">
        <v>13</v>
      </c>
      <c r="B7915" t="s">
        <v>179</v>
      </c>
      <c r="C7915" t="s">
        <v>46</v>
      </c>
      <c r="D7915" t="s">
        <v>355</v>
      </c>
      <c r="E7915">
        <v>0</v>
      </c>
      <c r="F7915">
        <v>2009</v>
      </c>
      <c r="G7915" s="2">
        <v>2139000</v>
      </c>
      <c r="H7915" s="2">
        <v>6.3302107845715279</v>
      </c>
      <c r="I7915" s="2">
        <v>37848000</v>
      </c>
      <c r="J7915" s="2">
        <v>7.578042935040509</v>
      </c>
      <c r="K7915">
        <v>5.0999999999999997E-2</v>
      </c>
      <c r="L7915">
        <v>25</v>
      </c>
      <c r="M7915">
        <v>21</v>
      </c>
      <c r="N7915">
        <v>1</v>
      </c>
      <c r="O7915" s="2">
        <v>11185000</v>
      </c>
      <c r="P7915" s="2">
        <v>330000252153.37598</v>
      </c>
      <c r="Q7915" s="2">
        <v>29503.822275670627</v>
      </c>
      <c r="R7915" s="2">
        <v>4.4698782832900203</v>
      </c>
      <c r="T7915">
        <f t="shared" si="123"/>
        <v>0</v>
      </c>
      <c r="U7915" t="s">
        <v>13</v>
      </c>
    </row>
    <row r="7916" spans="1:21" x14ac:dyDescent="0.3">
      <c r="A7916" t="s">
        <v>14</v>
      </c>
      <c r="B7916" t="s">
        <v>190</v>
      </c>
      <c r="C7916" t="s">
        <v>46</v>
      </c>
      <c r="D7916" t="s">
        <v>355</v>
      </c>
      <c r="E7916">
        <v>0</v>
      </c>
      <c r="F7916">
        <v>2009</v>
      </c>
      <c r="G7916" s="2">
        <v>182463000</v>
      </c>
      <c r="H7916" s="2">
        <v>8.2611748111215224</v>
      </c>
      <c r="I7916" s="2">
        <v>1288419000</v>
      </c>
      <c r="J7916" s="2">
        <v>9.1100571206294241</v>
      </c>
      <c r="K7916">
        <v>6.0999999999999999E-2</v>
      </c>
      <c r="L7916">
        <v>20</v>
      </c>
      <c r="M7916">
        <v>21</v>
      </c>
      <c r="N7916">
        <v>0</v>
      </c>
      <c r="O7916" s="2">
        <v>10022650</v>
      </c>
      <c r="P7916" s="2">
        <v>130593960612.172</v>
      </c>
      <c r="Q7916" s="2">
        <v>13029.883375371983</v>
      </c>
      <c r="R7916" s="2">
        <v>4.1149405285553264</v>
      </c>
      <c r="T7916">
        <f t="shared" si="123"/>
        <v>0</v>
      </c>
      <c r="U7916" t="s">
        <v>14</v>
      </c>
    </row>
    <row r="7917" spans="1:21" x14ac:dyDescent="0.3">
      <c r="A7917" t="s">
        <v>15</v>
      </c>
      <c r="B7917" t="s">
        <v>201</v>
      </c>
      <c r="C7917" t="s">
        <v>46</v>
      </c>
      <c r="D7917" t="s">
        <v>355</v>
      </c>
      <c r="E7917">
        <v>0</v>
      </c>
      <c r="F7917">
        <v>2009</v>
      </c>
      <c r="G7917" s="2">
        <v>0</v>
      </c>
      <c r="H7917" s="2" t="s">
        <v>42</v>
      </c>
      <c r="I7917" s="2">
        <v>0</v>
      </c>
      <c r="J7917" s="2" t="s">
        <v>42</v>
      </c>
      <c r="K7917">
        <v>0.16700000000000001</v>
      </c>
      <c r="L7917">
        <v>15</v>
      </c>
      <c r="M7917">
        <v>21</v>
      </c>
      <c r="N7917">
        <v>0</v>
      </c>
      <c r="O7917" s="2">
        <v>319246</v>
      </c>
      <c r="P7917" s="2">
        <v>12887072301.1621</v>
      </c>
      <c r="Q7917" s="2">
        <v>40367.216194289358</v>
      </c>
      <c r="R7917" s="2">
        <v>4.6060288006081063</v>
      </c>
      <c r="T7917">
        <f t="shared" si="123"/>
        <v>0</v>
      </c>
      <c r="U7917" t="s">
        <v>15</v>
      </c>
    </row>
    <row r="7918" spans="1:21" x14ac:dyDescent="0.3">
      <c r="A7918" t="s">
        <v>16</v>
      </c>
      <c r="B7918" t="s">
        <v>212</v>
      </c>
      <c r="C7918" t="s">
        <v>46</v>
      </c>
      <c r="D7918" t="s">
        <v>355</v>
      </c>
      <c r="E7918">
        <v>0</v>
      </c>
      <c r="F7918">
        <v>2009</v>
      </c>
      <c r="G7918" s="2">
        <v>682134000</v>
      </c>
      <c r="H7918" s="2">
        <v>8.8338696968620134</v>
      </c>
      <c r="I7918" s="2">
        <v>-1525717000</v>
      </c>
      <c r="J7918" s="2" t="s">
        <v>42</v>
      </c>
      <c r="K7918">
        <v>0.05</v>
      </c>
      <c r="L7918">
        <v>12.5</v>
      </c>
      <c r="M7918">
        <v>21</v>
      </c>
      <c r="N7918">
        <v>0</v>
      </c>
      <c r="O7918" s="2">
        <v>4533400</v>
      </c>
      <c r="P7918" s="2">
        <v>236311338427.341</v>
      </c>
      <c r="Q7918" s="2">
        <v>52126.734554052367</v>
      </c>
      <c r="R7918" s="2">
        <v>4.7170605196790794</v>
      </c>
      <c r="T7918">
        <f t="shared" si="123"/>
        <v>0</v>
      </c>
      <c r="U7918" t="s">
        <v>16</v>
      </c>
    </row>
    <row r="7919" spans="1:21" x14ac:dyDescent="0.3">
      <c r="A7919" t="s">
        <v>17</v>
      </c>
      <c r="B7919" t="s">
        <v>234</v>
      </c>
      <c r="C7919" t="s">
        <v>46</v>
      </c>
      <c r="D7919" t="s">
        <v>355</v>
      </c>
      <c r="E7919">
        <v>0</v>
      </c>
      <c r="F7919">
        <v>2009</v>
      </c>
      <c r="G7919" s="2">
        <v>955182000</v>
      </c>
      <c r="H7919" s="2">
        <v>8.9800861297669403</v>
      </c>
      <c r="I7919" s="2">
        <v>1048509000</v>
      </c>
      <c r="J7919" s="2">
        <v>9.0205721626349931</v>
      </c>
      <c r="K7919">
        <v>5.3999999999999999E-2</v>
      </c>
      <c r="L7919">
        <v>31.4</v>
      </c>
      <c r="M7919">
        <v>21</v>
      </c>
      <c r="N7919">
        <v>1</v>
      </c>
      <c r="O7919" s="2">
        <v>60192700</v>
      </c>
      <c r="P7919" s="2">
        <v>2185160183384.27</v>
      </c>
      <c r="Q7919" s="2">
        <v>36302.744076678238</v>
      </c>
      <c r="R7919" s="2">
        <v>4.5599394540255673</v>
      </c>
      <c r="T7919">
        <f t="shared" si="123"/>
        <v>0</v>
      </c>
      <c r="U7919" t="s">
        <v>17</v>
      </c>
    </row>
    <row r="7920" spans="1:21" x14ac:dyDescent="0.3">
      <c r="A7920" t="s">
        <v>18</v>
      </c>
      <c r="B7920" t="s">
        <v>245</v>
      </c>
      <c r="C7920" t="s">
        <v>46</v>
      </c>
      <c r="D7920" t="s">
        <v>355</v>
      </c>
      <c r="E7920">
        <v>0</v>
      </c>
      <c r="F7920">
        <v>2009</v>
      </c>
      <c r="G7920" s="2">
        <v>258630000</v>
      </c>
      <c r="H7920" s="2">
        <v>8.4126788998126756</v>
      </c>
      <c r="I7920" s="2">
        <v>1444779000</v>
      </c>
      <c r="J7920" s="2">
        <v>9.1598014205037597</v>
      </c>
      <c r="K7920">
        <v>5.7000000000000002E-2</v>
      </c>
      <c r="L7920">
        <v>39.54</v>
      </c>
      <c r="M7920">
        <v>21</v>
      </c>
      <c r="N7920">
        <v>1</v>
      </c>
      <c r="O7920" s="2">
        <v>127510000</v>
      </c>
      <c r="P7920" s="2">
        <v>5231382674593.7002</v>
      </c>
      <c r="Q7920" s="2">
        <v>41027.234527438632</v>
      </c>
      <c r="R7920" s="2">
        <v>4.6130722439971219</v>
      </c>
      <c r="T7920">
        <f t="shared" si="123"/>
        <v>0</v>
      </c>
      <c r="U7920" t="s">
        <v>18</v>
      </c>
    </row>
    <row r="7921" spans="1:21" x14ac:dyDescent="0.3">
      <c r="A7921" t="s">
        <v>46</v>
      </c>
      <c r="B7921" t="s">
        <v>355</v>
      </c>
      <c r="C7921" t="s">
        <v>46</v>
      </c>
      <c r="D7921" t="s">
        <v>355</v>
      </c>
      <c r="E7921">
        <v>0</v>
      </c>
      <c r="F7921">
        <v>2009</v>
      </c>
      <c r="G7921" s="2">
        <v>0</v>
      </c>
      <c r="H7921" s="2" t="s">
        <v>42</v>
      </c>
      <c r="I7921" s="2" t="s">
        <v>42</v>
      </c>
      <c r="J7921" s="2" t="s">
        <v>42</v>
      </c>
      <c r="K7921">
        <v>7.0000000000000001E-3</v>
      </c>
      <c r="L7921">
        <v>21</v>
      </c>
      <c r="M7921">
        <v>21</v>
      </c>
      <c r="N7921">
        <v>0</v>
      </c>
      <c r="O7921" s="2">
        <v>49182040</v>
      </c>
      <c r="P7921" s="2">
        <v>901934953364.71106</v>
      </c>
      <c r="Q7921" s="2">
        <v>18338.705620277466</v>
      </c>
      <c r="R7921" s="2">
        <v>4.2633686791088641</v>
      </c>
      <c r="T7921">
        <f t="shared" si="123"/>
        <v>0</v>
      </c>
      <c r="U7921" t="s">
        <v>46</v>
      </c>
    </row>
    <row r="7922" spans="1:21" x14ac:dyDescent="0.3">
      <c r="A7922" t="s">
        <v>20</v>
      </c>
      <c r="B7922" t="s">
        <v>256</v>
      </c>
      <c r="C7922" t="s">
        <v>46</v>
      </c>
      <c r="D7922" t="s">
        <v>355</v>
      </c>
      <c r="E7922">
        <v>0</v>
      </c>
      <c r="F7922">
        <v>2009</v>
      </c>
      <c r="G7922" s="2">
        <v>108919000</v>
      </c>
      <c r="H7922" s="2">
        <v>8.0371036453701343</v>
      </c>
      <c r="I7922" s="2" t="s">
        <v>42</v>
      </c>
      <c r="J7922" s="2" t="s">
        <v>42</v>
      </c>
      <c r="K7922">
        <v>5.1999999999999998E-2</v>
      </c>
      <c r="L7922">
        <v>28.59</v>
      </c>
      <c r="M7922">
        <v>21</v>
      </c>
      <c r="N7922">
        <v>1</v>
      </c>
      <c r="O7922" s="2">
        <v>497783</v>
      </c>
      <c r="P7922" s="2">
        <v>51370543206.446198</v>
      </c>
      <c r="Q7922" s="2">
        <v>103198.66931262457</v>
      </c>
      <c r="R7922" s="2">
        <v>5.0136740973502025</v>
      </c>
      <c r="T7922">
        <f t="shared" si="123"/>
        <v>0</v>
      </c>
      <c r="U7922" t="s">
        <v>20</v>
      </c>
    </row>
    <row r="7923" spans="1:21" x14ac:dyDescent="0.3">
      <c r="A7923" t="s">
        <v>21</v>
      </c>
      <c r="B7923" t="s">
        <v>267</v>
      </c>
      <c r="C7923" t="s">
        <v>46</v>
      </c>
      <c r="D7923" t="s">
        <v>355</v>
      </c>
      <c r="E7923">
        <v>0</v>
      </c>
      <c r="F7923">
        <v>2009</v>
      </c>
      <c r="G7923" s="2">
        <v>75650000</v>
      </c>
      <c r="H7923" s="2">
        <v>7.8788089323592052</v>
      </c>
      <c r="I7923" s="2">
        <v>586740000</v>
      </c>
      <c r="J7923" s="2">
        <v>8.7684456965120816</v>
      </c>
      <c r="K7923">
        <v>0.21099999999999999</v>
      </c>
      <c r="L7923">
        <v>28</v>
      </c>
      <c r="M7923">
        <v>21</v>
      </c>
      <c r="N7923">
        <v>1</v>
      </c>
      <c r="O7923" s="2">
        <v>112852600</v>
      </c>
      <c r="P7923" s="2">
        <v>894948748436.74805</v>
      </c>
      <c r="Q7923" s="2">
        <v>7930.2448365101736</v>
      </c>
      <c r="R7923" s="2">
        <v>3.8992865958300751</v>
      </c>
      <c r="T7923">
        <f t="shared" si="123"/>
        <v>0</v>
      </c>
      <c r="U7923" t="s">
        <v>21</v>
      </c>
    </row>
    <row r="7924" spans="1:21" x14ac:dyDescent="0.3">
      <c r="A7924" t="s">
        <v>22</v>
      </c>
      <c r="B7924" t="s">
        <v>278</v>
      </c>
      <c r="C7924" t="s">
        <v>46</v>
      </c>
      <c r="D7924" t="s">
        <v>355</v>
      </c>
      <c r="E7924">
        <v>0</v>
      </c>
      <c r="F7924">
        <v>2009</v>
      </c>
      <c r="G7924" s="2">
        <v>69464000</v>
      </c>
      <c r="H7924" s="2">
        <v>7.841759788014623</v>
      </c>
      <c r="I7924" s="2">
        <v>1331220000</v>
      </c>
      <c r="J7924" s="2">
        <v>9.1242498337546341</v>
      </c>
      <c r="K7924">
        <v>0.02</v>
      </c>
      <c r="L7924">
        <v>25.5</v>
      </c>
      <c r="M7924">
        <v>21</v>
      </c>
      <c r="N7924">
        <v>1</v>
      </c>
      <c r="O7924" s="2">
        <v>16530390</v>
      </c>
      <c r="P7924" s="2">
        <v>857932759099.75</v>
      </c>
      <c r="Q7924" s="2">
        <v>51900.333815460493</v>
      </c>
      <c r="R7924" s="2">
        <v>4.7151701511769017</v>
      </c>
      <c r="T7924">
        <f t="shared" si="123"/>
        <v>0</v>
      </c>
      <c r="U7924" t="s">
        <v>22</v>
      </c>
    </row>
    <row r="7925" spans="1:21" x14ac:dyDescent="0.3">
      <c r="A7925" t="s">
        <v>23</v>
      </c>
      <c r="B7925" t="s">
        <v>289</v>
      </c>
      <c r="C7925" t="s">
        <v>46</v>
      </c>
      <c r="D7925" t="s">
        <v>355</v>
      </c>
      <c r="E7925">
        <v>0</v>
      </c>
      <c r="F7925">
        <v>2009</v>
      </c>
      <c r="G7925" s="2">
        <v>-804000</v>
      </c>
      <c r="H7925" s="2" t="s">
        <v>42</v>
      </c>
      <c r="I7925" s="2" t="s">
        <v>42</v>
      </c>
      <c r="J7925" s="2" t="s">
        <v>42</v>
      </c>
      <c r="K7925">
        <v>0.24</v>
      </c>
      <c r="L7925">
        <v>30</v>
      </c>
      <c r="M7925">
        <v>21</v>
      </c>
      <c r="N7925">
        <v>1</v>
      </c>
      <c r="O7925" s="2">
        <v>4302600</v>
      </c>
      <c r="P7925" s="2">
        <v>121337372727.841</v>
      </c>
      <c r="Q7925" s="2">
        <v>28200.941925310512</v>
      </c>
      <c r="R7925" s="2">
        <v>4.4502636142106029</v>
      </c>
      <c r="T7925">
        <f t="shared" si="123"/>
        <v>0</v>
      </c>
      <c r="U7925" t="s">
        <v>23</v>
      </c>
    </row>
    <row r="7926" spans="1:21" x14ac:dyDescent="0.3">
      <c r="A7926" t="s">
        <v>24</v>
      </c>
      <c r="B7926" t="s">
        <v>300</v>
      </c>
      <c r="C7926" t="s">
        <v>46</v>
      </c>
      <c r="D7926" t="s">
        <v>355</v>
      </c>
      <c r="E7926">
        <v>0</v>
      </c>
      <c r="F7926">
        <v>2009</v>
      </c>
      <c r="G7926" s="2">
        <v>-1042272999.9999999</v>
      </c>
      <c r="H7926" s="2" t="s">
        <v>42</v>
      </c>
      <c r="I7926" s="2">
        <v>1454250000</v>
      </c>
      <c r="J7926" s="2">
        <v>9.1626390724704052</v>
      </c>
      <c r="K7926">
        <v>9.4E-2</v>
      </c>
      <c r="L7926">
        <v>28</v>
      </c>
      <c r="M7926">
        <v>21</v>
      </c>
      <c r="N7926">
        <v>1</v>
      </c>
      <c r="O7926" s="2">
        <v>4828725</v>
      </c>
      <c r="P7926" s="2">
        <v>386622457579.95001</v>
      </c>
      <c r="Q7926" s="2">
        <v>80067.193219731926</v>
      </c>
      <c r="R7926" s="2">
        <v>4.9034546044463765</v>
      </c>
      <c r="T7926">
        <f t="shared" si="123"/>
        <v>0</v>
      </c>
      <c r="U7926" t="s">
        <v>24</v>
      </c>
    </row>
    <row r="7927" spans="1:21" x14ac:dyDescent="0.3">
      <c r="A7927" t="s">
        <v>25</v>
      </c>
      <c r="B7927" t="s">
        <v>311</v>
      </c>
      <c r="C7927" t="s">
        <v>46</v>
      </c>
      <c r="D7927" t="s">
        <v>355</v>
      </c>
      <c r="E7927">
        <v>0</v>
      </c>
      <c r="F7927">
        <v>2009</v>
      </c>
      <c r="G7927" s="2">
        <v>-113500000</v>
      </c>
      <c r="H7927" s="2" t="s">
        <v>42</v>
      </c>
      <c r="I7927" s="2">
        <v>914700000</v>
      </c>
      <c r="J7927" s="2">
        <v>8.9612786790850425</v>
      </c>
      <c r="K7927">
        <v>7.5999999999999998E-2</v>
      </c>
      <c r="L7927">
        <v>19</v>
      </c>
      <c r="M7927">
        <v>21</v>
      </c>
      <c r="N7927">
        <v>0</v>
      </c>
      <c r="O7927" s="2">
        <v>38153390</v>
      </c>
      <c r="P7927" s="2">
        <v>440346575957.89697</v>
      </c>
      <c r="Q7927" s="2">
        <v>11541.479694409774</v>
      </c>
      <c r="R7927" s="2">
        <v>4.0622614918284672</v>
      </c>
      <c r="T7927">
        <f t="shared" si="123"/>
        <v>0</v>
      </c>
      <c r="U7927" t="s">
        <v>25</v>
      </c>
    </row>
    <row r="7928" spans="1:21" x14ac:dyDescent="0.3">
      <c r="A7928" t="s">
        <v>26</v>
      </c>
      <c r="B7928" t="s">
        <v>322</v>
      </c>
      <c r="C7928" t="s">
        <v>46</v>
      </c>
      <c r="D7928" t="s">
        <v>355</v>
      </c>
      <c r="E7928">
        <v>0</v>
      </c>
      <c r="F7928">
        <v>2009</v>
      </c>
      <c r="G7928" s="2">
        <v>5140000</v>
      </c>
      <c r="H7928" s="2">
        <v>6.7109631189952754</v>
      </c>
      <c r="I7928" s="2">
        <v>65437000</v>
      </c>
      <c r="J7928" s="2">
        <v>7.8158233806187827</v>
      </c>
      <c r="K7928">
        <v>7.0000000000000001E-3</v>
      </c>
      <c r="L7928">
        <v>26.5</v>
      </c>
      <c r="M7928">
        <v>21</v>
      </c>
      <c r="N7928">
        <v>1</v>
      </c>
      <c r="O7928" s="2">
        <v>10568250</v>
      </c>
      <c r="P7928" s="2">
        <v>243745748819.116</v>
      </c>
      <c r="Q7928" s="2">
        <v>23063.965066980436</v>
      </c>
      <c r="R7928" s="2">
        <v>4.3629339715918611</v>
      </c>
      <c r="T7928">
        <f t="shared" si="123"/>
        <v>0</v>
      </c>
      <c r="U7928" t="s">
        <v>26</v>
      </c>
    </row>
    <row r="7929" spans="1:21" x14ac:dyDescent="0.3">
      <c r="A7929" t="s">
        <v>41</v>
      </c>
      <c r="B7929" t="s">
        <v>333</v>
      </c>
      <c r="C7929" t="s">
        <v>46</v>
      </c>
      <c r="D7929" t="s">
        <v>355</v>
      </c>
      <c r="E7929">
        <v>0</v>
      </c>
      <c r="F7929">
        <v>2009</v>
      </c>
      <c r="G7929" s="2">
        <v>252848000</v>
      </c>
      <c r="H7929" s="2">
        <v>8.4028595227603411</v>
      </c>
      <c r="I7929" s="2">
        <v>1897421000</v>
      </c>
      <c r="J7929" s="2">
        <v>9.2781637028925239</v>
      </c>
      <c r="K7929">
        <v>0.11799999999999999</v>
      </c>
      <c r="L7929">
        <v>19</v>
      </c>
      <c r="M7929">
        <v>21</v>
      </c>
      <c r="N7929">
        <v>0</v>
      </c>
      <c r="O7929" s="2">
        <v>5386405</v>
      </c>
      <c r="P7929" s="2">
        <v>88945625173.659302</v>
      </c>
      <c r="Q7929" s="2">
        <v>16512.98503800945</v>
      </c>
      <c r="R7929" s="2">
        <v>4.217825587396983</v>
      </c>
      <c r="T7929">
        <f t="shared" si="123"/>
        <v>0</v>
      </c>
      <c r="U7929" t="s">
        <v>41</v>
      </c>
    </row>
    <row r="7930" spans="1:21" x14ac:dyDescent="0.3">
      <c r="A7930" t="s">
        <v>29</v>
      </c>
      <c r="B7930" t="s">
        <v>377</v>
      </c>
      <c r="C7930" t="s">
        <v>46</v>
      </c>
      <c r="D7930" t="s">
        <v>355</v>
      </c>
      <c r="E7930">
        <v>0</v>
      </c>
      <c r="F7930">
        <v>2009</v>
      </c>
      <c r="G7930" s="2">
        <v>39200000</v>
      </c>
      <c r="H7930" s="2">
        <v>7.5932860670204576</v>
      </c>
      <c r="I7930" s="2">
        <v>353640000</v>
      </c>
      <c r="J7930" s="2">
        <v>8.5485613818975494</v>
      </c>
      <c r="K7930">
        <v>7.0000000000000001E-3</v>
      </c>
      <c r="L7930">
        <v>26.3</v>
      </c>
      <c r="M7930">
        <v>21</v>
      </c>
      <c r="N7930">
        <v>1</v>
      </c>
      <c r="O7930" s="2">
        <v>9298514</v>
      </c>
      <c r="P7930" s="2">
        <v>429657033107.737</v>
      </c>
      <c r="Q7930" s="2">
        <v>46207.064172591126</v>
      </c>
      <c r="R7930" s="2">
        <v>4.6647083759165087</v>
      </c>
      <c r="T7930">
        <f t="shared" si="123"/>
        <v>0</v>
      </c>
      <c r="U7930" t="s">
        <v>29</v>
      </c>
    </row>
    <row r="7931" spans="1:21" x14ac:dyDescent="0.3">
      <c r="A7931" t="s">
        <v>31</v>
      </c>
      <c r="B7931" t="s">
        <v>399</v>
      </c>
      <c r="C7931" t="s">
        <v>46</v>
      </c>
      <c r="D7931" t="s">
        <v>355</v>
      </c>
      <c r="E7931">
        <v>0</v>
      </c>
      <c r="F7931">
        <v>2009</v>
      </c>
      <c r="G7931" s="2">
        <v>169000000</v>
      </c>
      <c r="H7931" s="2">
        <v>8.2278867046136739</v>
      </c>
      <c r="I7931" s="2">
        <v>780000000</v>
      </c>
      <c r="J7931" s="2">
        <v>8.8920946026904808</v>
      </c>
      <c r="K7931">
        <v>7.0000000000000001E-3</v>
      </c>
      <c r="L7931">
        <v>19</v>
      </c>
      <c r="M7931">
        <v>21</v>
      </c>
      <c r="N7931">
        <v>0</v>
      </c>
      <c r="O7931" s="2">
        <v>72039210</v>
      </c>
      <c r="P7931" s="2">
        <v>644639902580.64502</v>
      </c>
      <c r="Q7931" s="2">
        <v>8948.4587987659088</v>
      </c>
      <c r="R7931" s="2">
        <v>3.9517482428211337</v>
      </c>
      <c r="T7931">
        <f t="shared" si="123"/>
        <v>0</v>
      </c>
      <c r="U7931" t="s">
        <v>31</v>
      </c>
    </row>
    <row r="7932" spans="1:21" x14ac:dyDescent="0.3">
      <c r="A7932" t="s">
        <v>32</v>
      </c>
      <c r="B7932" t="s">
        <v>410</v>
      </c>
      <c r="C7932" t="s">
        <v>46</v>
      </c>
      <c r="D7932" t="s">
        <v>355</v>
      </c>
      <c r="E7932">
        <v>0</v>
      </c>
      <c r="F7932">
        <v>2009</v>
      </c>
      <c r="G7932" s="2">
        <v>17153000</v>
      </c>
      <c r="H7932" s="2">
        <v>7.2343400876151849</v>
      </c>
      <c r="I7932" s="2">
        <v>1138646000</v>
      </c>
      <c r="J7932" s="2">
        <v>9.0563887248317787</v>
      </c>
      <c r="K7932">
        <v>7.0000000000000001E-3</v>
      </c>
      <c r="L7932">
        <v>19</v>
      </c>
      <c r="M7932">
        <v>21</v>
      </c>
      <c r="N7932">
        <v>0</v>
      </c>
      <c r="O7932" s="2">
        <v>61423720</v>
      </c>
      <c r="P7932" s="2">
        <v>2382825985355.9702</v>
      </c>
      <c r="Q7932" s="2">
        <v>38793.254224198245</v>
      </c>
      <c r="R7932" s="2">
        <v>4.5887562125037062</v>
      </c>
      <c r="T7932">
        <f t="shared" si="123"/>
        <v>0</v>
      </c>
      <c r="U7932" t="s">
        <v>32</v>
      </c>
    </row>
    <row r="7933" spans="1:21" x14ac:dyDescent="0.3">
      <c r="A7933" t="s">
        <v>33</v>
      </c>
      <c r="B7933" t="s">
        <v>421</v>
      </c>
      <c r="C7933" t="s">
        <v>46</v>
      </c>
      <c r="D7933" t="s">
        <v>355</v>
      </c>
      <c r="E7933">
        <v>0</v>
      </c>
      <c r="F7933">
        <v>2009</v>
      </c>
      <c r="G7933" s="2">
        <v>236000000</v>
      </c>
      <c r="H7933" s="2">
        <v>8.3729120029701072</v>
      </c>
      <c r="I7933" s="2">
        <v>12969000000</v>
      </c>
      <c r="J7933" s="2">
        <v>10.112906490253314</v>
      </c>
      <c r="K7933">
        <v>7.0000000000000001E-3</v>
      </c>
      <c r="L7933">
        <v>19</v>
      </c>
      <c r="M7933">
        <v>21</v>
      </c>
      <c r="N7933">
        <v>0</v>
      </c>
      <c r="O7933" s="2">
        <v>306771500</v>
      </c>
      <c r="P7933" s="2">
        <v>14418739000000</v>
      </c>
      <c r="Q7933" s="2">
        <v>47001.559792875152</v>
      </c>
      <c r="R7933" s="2">
        <v>4.6721122706633391</v>
      </c>
      <c r="T7933">
        <f t="shared" si="123"/>
        <v>0</v>
      </c>
      <c r="U7933" t="s">
        <v>33</v>
      </c>
    </row>
    <row r="7934" spans="1:21" x14ac:dyDescent="0.3">
      <c r="A7934" t="s">
        <v>34</v>
      </c>
      <c r="B7934" t="s">
        <v>102</v>
      </c>
      <c r="C7934" t="s">
        <v>46</v>
      </c>
      <c r="D7934" t="s">
        <v>355</v>
      </c>
      <c r="E7934">
        <v>0</v>
      </c>
      <c r="F7934">
        <v>2009</v>
      </c>
      <c r="G7934" s="2">
        <v>-153000</v>
      </c>
      <c r="H7934" s="2" t="s">
        <v>42</v>
      </c>
      <c r="I7934" s="2">
        <v>-3380000</v>
      </c>
      <c r="J7934" s="2" t="s">
        <v>42</v>
      </c>
      <c r="K7934">
        <v>0.17299999999999999</v>
      </c>
      <c r="L7934">
        <v>26.8</v>
      </c>
      <c r="M7934">
        <v>21</v>
      </c>
      <c r="N7934">
        <v>1</v>
      </c>
      <c r="O7934" s="2">
        <v>16928870</v>
      </c>
      <c r="P7934" s="2">
        <v>172389498444.621</v>
      </c>
      <c r="Q7934" s="2">
        <v>10183.166297846283</v>
      </c>
      <c r="R7934" s="2">
        <v>4.0078828361418628</v>
      </c>
      <c r="T7934">
        <f t="shared" si="123"/>
        <v>0</v>
      </c>
      <c r="U7934" t="s">
        <v>34</v>
      </c>
    </row>
    <row r="7935" spans="1:21" x14ac:dyDescent="0.3">
      <c r="A7935" t="s">
        <v>35</v>
      </c>
      <c r="B7935" t="s">
        <v>135</v>
      </c>
      <c r="C7935" t="s">
        <v>46</v>
      </c>
      <c r="D7935" t="s">
        <v>355</v>
      </c>
      <c r="E7935">
        <v>0</v>
      </c>
      <c r="F7935">
        <v>2009</v>
      </c>
      <c r="G7935" s="2">
        <v>-63000</v>
      </c>
      <c r="H7935" s="2" t="s">
        <v>42</v>
      </c>
      <c r="I7935" s="2">
        <v>-4000</v>
      </c>
      <c r="J7935" s="2" t="s">
        <v>42</v>
      </c>
      <c r="K7935">
        <v>3.3000000000000002E-2</v>
      </c>
      <c r="L7935">
        <v>22</v>
      </c>
      <c r="M7935">
        <v>21</v>
      </c>
      <c r="N7935">
        <v>1</v>
      </c>
      <c r="O7935" s="2">
        <v>1338497</v>
      </c>
      <c r="P7935" s="2">
        <v>19652492636.843601</v>
      </c>
      <c r="Q7935" s="2">
        <v>14682.507795567417</v>
      </c>
      <c r="R7935" s="2">
        <v>4.1668002401004545</v>
      </c>
      <c r="T7935">
        <f t="shared" si="123"/>
        <v>0</v>
      </c>
      <c r="U7935" t="s">
        <v>35</v>
      </c>
    </row>
    <row r="7936" spans="1:21" x14ac:dyDescent="0.3">
      <c r="A7936" t="s">
        <v>36</v>
      </c>
      <c r="B7936" t="s">
        <v>344</v>
      </c>
      <c r="C7936" t="s">
        <v>46</v>
      </c>
      <c r="D7936" t="s">
        <v>355</v>
      </c>
      <c r="E7936">
        <v>0</v>
      </c>
      <c r="F7936">
        <v>2009</v>
      </c>
      <c r="G7936" s="2">
        <v>532000</v>
      </c>
      <c r="H7936" s="2">
        <v>5.7259116322950483</v>
      </c>
      <c r="I7936" s="2">
        <v>4102000.0000000005</v>
      </c>
      <c r="J7936" s="2">
        <v>6.6129956560323473</v>
      </c>
      <c r="K7936">
        <v>1.4999999999999999E-2</v>
      </c>
      <c r="L7936">
        <v>21</v>
      </c>
      <c r="M7936">
        <v>21</v>
      </c>
      <c r="N7936">
        <v>0</v>
      </c>
      <c r="O7936" s="2">
        <v>2042335</v>
      </c>
      <c r="P7936" s="2">
        <v>50244793831.619904</v>
      </c>
      <c r="Q7936" s="2">
        <v>24601.64166584811</v>
      </c>
      <c r="R7936" s="2">
        <v>4.3909640885111161</v>
      </c>
      <c r="T7936">
        <f t="shared" si="123"/>
        <v>0</v>
      </c>
      <c r="U7936" t="s">
        <v>36</v>
      </c>
    </row>
    <row r="7937" spans="1:21" x14ac:dyDescent="0.3">
      <c r="A7937" t="s">
        <v>5</v>
      </c>
      <c r="B7937" t="s">
        <v>59</v>
      </c>
      <c r="C7937" t="s">
        <v>46</v>
      </c>
      <c r="D7937" t="s">
        <v>356</v>
      </c>
      <c r="E7937">
        <v>0</v>
      </c>
      <c r="F7937">
        <v>2010</v>
      </c>
      <c r="G7937" s="2">
        <v>716382000</v>
      </c>
      <c r="H7937" s="2">
        <v>8.8551446651182513</v>
      </c>
      <c r="I7937" s="2">
        <v>2137411999.9999998</v>
      </c>
      <c r="J7937" s="2">
        <v>9.3298882433061117</v>
      </c>
      <c r="K7937">
        <v>0.128</v>
      </c>
      <c r="L7937">
        <v>30</v>
      </c>
      <c r="M7937">
        <v>21</v>
      </c>
      <c r="N7937">
        <v>1</v>
      </c>
      <c r="O7937" s="2">
        <v>22032000</v>
      </c>
      <c r="P7937" s="2">
        <v>1142876772659.21</v>
      </c>
      <c r="Q7937" s="2">
        <v>51873.49185998593</v>
      </c>
      <c r="R7937" s="2">
        <v>4.7149454834761553</v>
      </c>
      <c r="T7937">
        <f t="shared" si="123"/>
        <v>0</v>
      </c>
      <c r="U7937" t="s">
        <v>5</v>
      </c>
    </row>
    <row r="7938" spans="1:21" x14ac:dyDescent="0.3">
      <c r="A7938" t="s">
        <v>6</v>
      </c>
      <c r="B7938" t="s">
        <v>70</v>
      </c>
      <c r="C7938" t="s">
        <v>46</v>
      </c>
      <c r="D7938" t="s">
        <v>356</v>
      </c>
      <c r="E7938">
        <v>0</v>
      </c>
      <c r="F7938">
        <v>2010</v>
      </c>
      <c r="G7938" s="2">
        <v>-194702000</v>
      </c>
      <c r="H7938" s="2" t="s">
        <v>42</v>
      </c>
      <c r="I7938" s="2">
        <v>169695000</v>
      </c>
      <c r="J7938" s="2">
        <v>8.2296690461809643</v>
      </c>
      <c r="K7938">
        <v>0.106</v>
      </c>
      <c r="L7938">
        <v>25</v>
      </c>
      <c r="M7938">
        <v>21</v>
      </c>
      <c r="N7938">
        <v>1</v>
      </c>
      <c r="O7938" s="2">
        <v>8361069</v>
      </c>
      <c r="P7938" s="2">
        <v>391892746544.69</v>
      </c>
      <c r="Q7938" s="2">
        <v>46871.129342993103</v>
      </c>
      <c r="R7938" s="2">
        <v>4.6709054178155212</v>
      </c>
      <c r="T7938">
        <f t="shared" si="123"/>
        <v>0</v>
      </c>
      <c r="U7938" t="s">
        <v>6</v>
      </c>
    </row>
    <row r="7939" spans="1:21" x14ac:dyDescent="0.3">
      <c r="A7939" t="s">
        <v>7</v>
      </c>
      <c r="B7939" t="s">
        <v>81</v>
      </c>
      <c r="C7939" t="s">
        <v>46</v>
      </c>
      <c r="D7939" t="s">
        <v>356</v>
      </c>
      <c r="E7939">
        <v>0</v>
      </c>
      <c r="F7939">
        <v>2010</v>
      </c>
      <c r="G7939" s="2">
        <v>222517000</v>
      </c>
      <c r="H7939" s="2">
        <v>8.347363196099689</v>
      </c>
      <c r="I7939" s="2">
        <v>387493000</v>
      </c>
      <c r="J7939" s="2">
        <v>8.5882638614517948</v>
      </c>
      <c r="K7939">
        <v>0.04</v>
      </c>
      <c r="L7939">
        <v>33.99</v>
      </c>
      <c r="M7939">
        <v>21</v>
      </c>
      <c r="N7939">
        <v>1</v>
      </c>
      <c r="O7939" s="2">
        <v>10920270</v>
      </c>
      <c r="P7939" s="2">
        <v>483548031197.10797</v>
      </c>
      <c r="Q7939" s="2">
        <v>44279.860406117063</v>
      </c>
      <c r="R7939" s="2">
        <v>4.646206243079571</v>
      </c>
      <c r="T7939">
        <f t="shared" ref="T7939:T8002" si="124">IF(S7939&lt;0,1,0)</f>
        <v>0</v>
      </c>
      <c r="U7939" t="s">
        <v>7</v>
      </c>
    </row>
    <row r="7940" spans="1:21" x14ac:dyDescent="0.3">
      <c r="A7940" t="s">
        <v>8</v>
      </c>
      <c r="B7940" t="s">
        <v>114</v>
      </c>
      <c r="C7940" t="s">
        <v>46</v>
      </c>
      <c r="D7940" t="s">
        <v>356</v>
      </c>
      <c r="E7940">
        <v>0</v>
      </c>
      <c r="F7940">
        <v>2010</v>
      </c>
      <c r="G7940" s="2">
        <v>193303000</v>
      </c>
      <c r="H7940" s="2">
        <v>8.2862385941906602</v>
      </c>
      <c r="I7940" s="2">
        <v>1002132000</v>
      </c>
      <c r="J7940" s="2">
        <v>9.0009249302097913</v>
      </c>
      <c r="K7940">
        <v>1.2E-2</v>
      </c>
      <c r="L7940">
        <v>19</v>
      </c>
      <c r="M7940">
        <v>21</v>
      </c>
      <c r="N7940">
        <v>0</v>
      </c>
      <c r="O7940" s="2">
        <v>10517250</v>
      </c>
      <c r="P7940" s="2">
        <v>207477857918.91901</v>
      </c>
      <c r="Q7940" s="2">
        <v>19727.386714104829</v>
      </c>
      <c r="R7940" s="2">
        <v>4.2950695580949168</v>
      </c>
      <c r="T7940">
        <f t="shared" si="124"/>
        <v>0</v>
      </c>
      <c r="U7940" t="s">
        <v>8</v>
      </c>
    </row>
    <row r="7941" spans="1:21" x14ac:dyDescent="0.3">
      <c r="A7941" t="s">
        <v>9</v>
      </c>
      <c r="B7941" t="s">
        <v>125</v>
      </c>
      <c r="C7941" t="s">
        <v>46</v>
      </c>
      <c r="D7941" t="s">
        <v>356</v>
      </c>
      <c r="E7941">
        <v>0</v>
      </c>
      <c r="F7941">
        <v>2010</v>
      </c>
      <c r="G7941" s="2">
        <v>10851000</v>
      </c>
      <c r="H7941" s="2">
        <v>7.0354697634812817</v>
      </c>
      <c r="I7941" s="2">
        <v>60570000</v>
      </c>
      <c r="J7941" s="2">
        <v>7.7822575736633013</v>
      </c>
      <c r="K7941">
        <v>3.3000000000000002E-2</v>
      </c>
      <c r="L7941">
        <v>25</v>
      </c>
      <c r="M7941">
        <v>21</v>
      </c>
      <c r="N7941">
        <v>1</v>
      </c>
      <c r="O7941" s="2">
        <v>5547683</v>
      </c>
      <c r="P7941" s="2">
        <v>321995350346.50098</v>
      </c>
      <c r="Q7941" s="2">
        <v>58041.411224560048</v>
      </c>
      <c r="R7941" s="2">
        <v>4.7637379633726624</v>
      </c>
      <c r="T7941">
        <f t="shared" si="124"/>
        <v>0</v>
      </c>
      <c r="U7941" t="s">
        <v>9</v>
      </c>
    </row>
    <row r="7942" spans="1:21" x14ac:dyDescent="0.3">
      <c r="A7942" t="s">
        <v>10</v>
      </c>
      <c r="B7942" t="s">
        <v>147</v>
      </c>
      <c r="C7942" t="s">
        <v>46</v>
      </c>
      <c r="D7942" t="s">
        <v>356</v>
      </c>
      <c r="E7942">
        <v>0</v>
      </c>
      <c r="F7942">
        <v>2010</v>
      </c>
      <c r="G7942" s="2">
        <v>3947000</v>
      </c>
      <c r="H7942" s="2">
        <v>6.5962671263955155</v>
      </c>
      <c r="I7942" s="2">
        <v>10983000</v>
      </c>
      <c r="J7942" s="2">
        <v>7.0407209836011937</v>
      </c>
      <c r="K7942">
        <v>1.9E-2</v>
      </c>
      <c r="L7942">
        <v>26</v>
      </c>
      <c r="M7942">
        <v>21</v>
      </c>
      <c r="N7942">
        <v>1</v>
      </c>
      <c r="O7942" s="2">
        <v>5362000</v>
      </c>
      <c r="P7942" s="2">
        <v>247799815768.47699</v>
      </c>
      <c r="Q7942" s="2">
        <v>46214.064857977806</v>
      </c>
      <c r="R7942" s="2">
        <v>4.6647741695087461</v>
      </c>
      <c r="T7942">
        <f t="shared" si="124"/>
        <v>0</v>
      </c>
      <c r="U7942" t="s">
        <v>10</v>
      </c>
    </row>
    <row r="7943" spans="1:21" x14ac:dyDescent="0.3">
      <c r="A7943" t="s">
        <v>11</v>
      </c>
      <c r="B7943" t="s">
        <v>158</v>
      </c>
      <c r="C7943" t="s">
        <v>46</v>
      </c>
      <c r="D7943" t="s">
        <v>356</v>
      </c>
      <c r="E7943">
        <v>0</v>
      </c>
      <c r="F7943">
        <v>2010</v>
      </c>
      <c r="G7943" s="2">
        <v>76821000</v>
      </c>
      <c r="H7943" s="2">
        <v>7.8854799561961872</v>
      </c>
      <c r="I7943" s="2">
        <v>570551000</v>
      </c>
      <c r="J7943" s="2">
        <v>8.7562944708903032</v>
      </c>
      <c r="K7943">
        <v>4.4999999999999998E-2</v>
      </c>
      <c r="L7943">
        <v>34.42989</v>
      </c>
      <c r="M7943">
        <v>21</v>
      </c>
      <c r="N7943">
        <v>1</v>
      </c>
      <c r="O7943" s="2">
        <v>62917790</v>
      </c>
      <c r="P7943" s="2">
        <v>2646837111794.7798</v>
      </c>
      <c r="Q7943" s="2">
        <v>42068.183129044737</v>
      </c>
      <c r="R7943" s="2">
        <v>4.6239537557995218</v>
      </c>
      <c r="T7943">
        <f t="shared" si="124"/>
        <v>0</v>
      </c>
      <c r="U7943" t="s">
        <v>11</v>
      </c>
    </row>
    <row r="7944" spans="1:21" x14ac:dyDescent="0.3">
      <c r="A7944" t="s">
        <v>12</v>
      </c>
      <c r="B7944" t="s">
        <v>169</v>
      </c>
      <c r="C7944" t="s">
        <v>46</v>
      </c>
      <c r="D7944" t="s">
        <v>356</v>
      </c>
      <c r="E7944">
        <v>0</v>
      </c>
      <c r="F7944">
        <v>2010</v>
      </c>
      <c r="G7944" s="2">
        <v>919205000</v>
      </c>
      <c r="H7944" s="2">
        <v>8.9634123780241186</v>
      </c>
      <c r="I7944" s="2">
        <v>5503741000</v>
      </c>
      <c r="J7944" s="2">
        <v>9.7406579882875164</v>
      </c>
      <c r="K7944">
        <v>2.3E-2</v>
      </c>
      <c r="L7944">
        <v>29.475000000000001</v>
      </c>
      <c r="M7944">
        <v>21</v>
      </c>
      <c r="N7944">
        <v>1</v>
      </c>
      <c r="O7944" s="2">
        <v>81776930</v>
      </c>
      <c r="P7944" s="2">
        <v>3417094562648.9502</v>
      </c>
      <c r="Q7944" s="2">
        <v>41785.556912554071</v>
      </c>
      <c r="R7944" s="2">
        <v>4.6210261947630311</v>
      </c>
      <c r="T7944">
        <f t="shared" si="124"/>
        <v>0</v>
      </c>
      <c r="U7944" t="s">
        <v>12</v>
      </c>
    </row>
    <row r="7945" spans="1:21" x14ac:dyDescent="0.3">
      <c r="A7945" t="s">
        <v>13</v>
      </c>
      <c r="B7945" t="s">
        <v>180</v>
      </c>
      <c r="C7945" t="s">
        <v>46</v>
      </c>
      <c r="D7945" t="s">
        <v>356</v>
      </c>
      <c r="E7945">
        <v>0</v>
      </c>
      <c r="F7945">
        <v>2010</v>
      </c>
      <c r="G7945" s="2">
        <v>2040000</v>
      </c>
      <c r="H7945" s="2">
        <v>6.3096301674258983</v>
      </c>
      <c r="I7945" s="2">
        <v>35102000</v>
      </c>
      <c r="J7945" s="2">
        <v>7.5453318618851579</v>
      </c>
      <c r="K7945">
        <v>3.2000000000000001E-2</v>
      </c>
      <c r="L7945">
        <v>24</v>
      </c>
      <c r="M7945">
        <v>21</v>
      </c>
      <c r="N7945">
        <v>1</v>
      </c>
      <c r="O7945" s="2">
        <v>11153000</v>
      </c>
      <c r="P7945" s="2">
        <v>299361576558.21698</v>
      </c>
      <c r="Q7945" s="2">
        <v>26841.350000736751</v>
      </c>
      <c r="R7945" s="2">
        <v>4.428804355130568</v>
      </c>
      <c r="T7945">
        <f t="shared" si="124"/>
        <v>0</v>
      </c>
      <c r="U7945" t="s">
        <v>13</v>
      </c>
    </row>
    <row r="7946" spans="1:21" x14ac:dyDescent="0.3">
      <c r="A7946" t="s">
        <v>14</v>
      </c>
      <c r="B7946" t="s">
        <v>191</v>
      </c>
      <c r="C7946" t="s">
        <v>46</v>
      </c>
      <c r="D7946" t="s">
        <v>356</v>
      </c>
      <c r="E7946">
        <v>0</v>
      </c>
      <c r="F7946">
        <v>2010</v>
      </c>
      <c r="G7946" s="2">
        <v>-92388000</v>
      </c>
      <c r="H7946" s="2" t="s">
        <v>42</v>
      </c>
      <c r="I7946" s="2">
        <v>1074042000</v>
      </c>
      <c r="J7946" s="2">
        <v>9.0310212646145551</v>
      </c>
      <c r="K7946">
        <v>2.9000000000000001E-2</v>
      </c>
      <c r="L7946">
        <v>19</v>
      </c>
      <c r="M7946">
        <v>21</v>
      </c>
      <c r="N7946">
        <v>0</v>
      </c>
      <c r="O7946" s="2">
        <v>10000020</v>
      </c>
      <c r="P7946" s="2">
        <v>130922638689.071</v>
      </c>
      <c r="Q7946" s="2">
        <v>13092.237684431731</v>
      </c>
      <c r="R7946" s="2">
        <v>4.1170138811532384</v>
      </c>
      <c r="T7946">
        <f t="shared" si="124"/>
        <v>0</v>
      </c>
      <c r="U7946" t="s">
        <v>14</v>
      </c>
    </row>
    <row r="7947" spans="1:21" x14ac:dyDescent="0.3">
      <c r="A7947" t="s">
        <v>15</v>
      </c>
      <c r="B7947" t="s">
        <v>202</v>
      </c>
      <c r="C7947" t="s">
        <v>46</v>
      </c>
      <c r="D7947" t="s">
        <v>356</v>
      </c>
      <c r="E7947">
        <v>0</v>
      </c>
      <c r="F7947">
        <v>2010</v>
      </c>
      <c r="G7947" s="2">
        <v>0</v>
      </c>
      <c r="H7947" s="2" t="s">
        <v>42</v>
      </c>
      <c r="I7947" s="2">
        <v>0</v>
      </c>
      <c r="J7947" s="2" t="s">
        <v>42</v>
      </c>
      <c r="K7947">
        <v>0.16700000000000001</v>
      </c>
      <c r="L7947">
        <v>18</v>
      </c>
      <c r="M7947">
        <v>21</v>
      </c>
      <c r="N7947">
        <v>0</v>
      </c>
      <c r="O7947" s="2">
        <v>318006</v>
      </c>
      <c r="P7947" s="2">
        <v>13310567802.9356</v>
      </c>
      <c r="Q7947" s="2">
        <v>41856.341713475849</v>
      </c>
      <c r="R7947" s="2">
        <v>4.6217612678851605</v>
      </c>
      <c r="T7947">
        <f t="shared" si="124"/>
        <v>0</v>
      </c>
      <c r="U7947" t="s">
        <v>15</v>
      </c>
    </row>
    <row r="7948" spans="1:21" x14ac:dyDescent="0.3">
      <c r="A7948" t="s">
        <v>16</v>
      </c>
      <c r="B7948" t="s">
        <v>213</v>
      </c>
      <c r="C7948" t="s">
        <v>46</v>
      </c>
      <c r="D7948" t="s">
        <v>356</v>
      </c>
      <c r="E7948">
        <v>0</v>
      </c>
      <c r="F7948">
        <v>2010</v>
      </c>
      <c r="G7948" s="2">
        <v>576159000</v>
      </c>
      <c r="H7948" s="2">
        <v>8.7605423502524626</v>
      </c>
      <c r="I7948" s="2">
        <v>-1211919000</v>
      </c>
      <c r="J7948" s="2" t="s">
        <v>42</v>
      </c>
      <c r="K7948">
        <v>4.2999999999999997E-2</v>
      </c>
      <c r="L7948">
        <v>12.5</v>
      </c>
      <c r="M7948">
        <v>21</v>
      </c>
      <c r="N7948">
        <v>0</v>
      </c>
      <c r="O7948" s="2">
        <v>4554800</v>
      </c>
      <c r="P7948" s="2">
        <v>221951354761.53201</v>
      </c>
      <c r="Q7948" s="2">
        <v>48729.110995330644</v>
      </c>
      <c r="R7948" s="2">
        <v>4.6877884882673166</v>
      </c>
      <c r="T7948">
        <f t="shared" si="124"/>
        <v>0</v>
      </c>
      <c r="U7948" t="s">
        <v>16</v>
      </c>
    </row>
    <row r="7949" spans="1:21" x14ac:dyDescent="0.3">
      <c r="A7949" t="s">
        <v>17</v>
      </c>
      <c r="B7949" t="s">
        <v>235</v>
      </c>
      <c r="C7949" t="s">
        <v>46</v>
      </c>
      <c r="D7949" t="s">
        <v>356</v>
      </c>
      <c r="E7949">
        <v>0</v>
      </c>
      <c r="F7949">
        <v>2010</v>
      </c>
      <c r="G7949" s="2">
        <v>-955642000</v>
      </c>
      <c r="H7949" s="2" t="s">
        <v>42</v>
      </c>
      <c r="I7949" s="2">
        <v>115486000</v>
      </c>
      <c r="J7949" s="2">
        <v>8.0625293392821131</v>
      </c>
      <c r="K7949">
        <v>5.1999999999999998E-2</v>
      </c>
      <c r="L7949">
        <v>31.4</v>
      </c>
      <c r="M7949">
        <v>21</v>
      </c>
      <c r="N7949">
        <v>1</v>
      </c>
      <c r="O7949" s="2">
        <v>60483380</v>
      </c>
      <c r="P7949" s="2">
        <v>2125058244242.9199</v>
      </c>
      <c r="Q7949" s="2">
        <v>35134.581503925874</v>
      </c>
      <c r="R7949" s="2">
        <v>4.5457347849226721</v>
      </c>
      <c r="T7949">
        <f t="shared" si="124"/>
        <v>0</v>
      </c>
      <c r="U7949" t="s">
        <v>17</v>
      </c>
    </row>
    <row r="7950" spans="1:21" x14ac:dyDescent="0.3">
      <c r="A7950" t="s">
        <v>18</v>
      </c>
      <c r="B7950" t="s">
        <v>246</v>
      </c>
      <c r="C7950" t="s">
        <v>46</v>
      </c>
      <c r="D7950" t="s">
        <v>356</v>
      </c>
      <c r="E7950">
        <v>0</v>
      </c>
      <c r="F7950">
        <v>2010</v>
      </c>
      <c r="G7950" s="2">
        <v>266634000</v>
      </c>
      <c r="H7950" s="2">
        <v>8.4259155279394164</v>
      </c>
      <c r="I7950" s="2">
        <v>1935013000</v>
      </c>
      <c r="J7950" s="2">
        <v>9.2866838870858341</v>
      </c>
      <c r="K7950">
        <v>5.1999999999999998E-2</v>
      </c>
      <c r="L7950">
        <v>39.54</v>
      </c>
      <c r="M7950">
        <v>21</v>
      </c>
      <c r="N7950">
        <v>1</v>
      </c>
      <c r="O7950" s="2">
        <v>128057000</v>
      </c>
      <c r="P7950" s="2">
        <v>5700098114744.4102</v>
      </c>
      <c r="Q7950" s="2">
        <v>44512.194684745155</v>
      </c>
      <c r="R7950" s="2">
        <v>4.6484790078070466</v>
      </c>
      <c r="T7950">
        <f t="shared" si="124"/>
        <v>0</v>
      </c>
      <c r="U7950" t="s">
        <v>18</v>
      </c>
    </row>
    <row r="7951" spans="1:21" x14ac:dyDescent="0.3">
      <c r="A7951" t="s">
        <v>46</v>
      </c>
      <c r="B7951" t="s">
        <v>356</v>
      </c>
      <c r="C7951" t="s">
        <v>46</v>
      </c>
      <c r="D7951" t="s">
        <v>356</v>
      </c>
      <c r="E7951">
        <v>0</v>
      </c>
      <c r="F7951">
        <v>2010</v>
      </c>
      <c r="G7951" s="2">
        <v>0</v>
      </c>
      <c r="H7951" s="2" t="s">
        <v>42</v>
      </c>
      <c r="I7951" s="2" t="s">
        <v>42</v>
      </c>
      <c r="J7951" s="2" t="s">
        <v>42</v>
      </c>
      <c r="K7951">
        <v>7.0000000000000001E-3</v>
      </c>
      <c r="L7951">
        <v>21</v>
      </c>
      <c r="M7951">
        <v>21</v>
      </c>
      <c r="N7951">
        <v>0</v>
      </c>
      <c r="O7951" s="2">
        <v>49410370</v>
      </c>
      <c r="P7951" s="2">
        <v>1094499338702.72</v>
      </c>
      <c r="Q7951" s="2">
        <v>22151.207098888754</v>
      </c>
      <c r="R7951" s="2">
        <v>4.3453973974711637</v>
      </c>
      <c r="T7951">
        <f t="shared" si="124"/>
        <v>0</v>
      </c>
      <c r="U7951" t="s">
        <v>46</v>
      </c>
    </row>
    <row r="7952" spans="1:21" x14ac:dyDescent="0.3">
      <c r="A7952" t="s">
        <v>21</v>
      </c>
      <c r="B7952" t="s">
        <v>268</v>
      </c>
      <c r="C7952" t="s">
        <v>46</v>
      </c>
      <c r="D7952" t="s">
        <v>356</v>
      </c>
      <c r="E7952">
        <v>0</v>
      </c>
      <c r="F7952">
        <v>2010</v>
      </c>
      <c r="G7952" s="2">
        <v>-2822000</v>
      </c>
      <c r="H7952" s="2" t="s">
        <v>42</v>
      </c>
      <c r="I7952" s="2">
        <v>707240000</v>
      </c>
      <c r="J7952" s="2">
        <v>8.8495668154778837</v>
      </c>
      <c r="K7952">
        <v>0.21099999999999999</v>
      </c>
      <c r="L7952">
        <v>30</v>
      </c>
      <c r="M7952">
        <v>21</v>
      </c>
      <c r="N7952">
        <v>1</v>
      </c>
      <c r="O7952" s="2">
        <v>114255600</v>
      </c>
      <c r="P7952" s="2">
        <v>1051128603513.77</v>
      </c>
      <c r="Q7952" s="2">
        <v>9199.7994278947372</v>
      </c>
      <c r="R7952" s="2">
        <v>3.9637783590511986</v>
      </c>
      <c r="T7952">
        <f t="shared" si="124"/>
        <v>0</v>
      </c>
      <c r="U7952" t="s">
        <v>21</v>
      </c>
    </row>
    <row r="7953" spans="1:21" x14ac:dyDescent="0.3">
      <c r="A7953" t="s">
        <v>22</v>
      </c>
      <c r="B7953" t="s">
        <v>279</v>
      </c>
      <c r="C7953" t="s">
        <v>46</v>
      </c>
      <c r="D7953" t="s">
        <v>356</v>
      </c>
      <c r="E7953">
        <v>0</v>
      </c>
      <c r="F7953">
        <v>2010</v>
      </c>
      <c r="G7953" s="2">
        <v>80795000</v>
      </c>
      <c r="H7953" s="2">
        <v>7.9073844852845001</v>
      </c>
      <c r="I7953" s="2">
        <v>752272000</v>
      </c>
      <c r="J7953" s="2">
        <v>8.8763748974275938</v>
      </c>
      <c r="K7953">
        <v>1.4999999999999999E-2</v>
      </c>
      <c r="L7953">
        <v>25.5</v>
      </c>
      <c r="M7953">
        <v>21</v>
      </c>
      <c r="N7953">
        <v>1</v>
      </c>
      <c r="O7953" s="2">
        <v>16615390</v>
      </c>
      <c r="P7953" s="2">
        <v>836389937229.19702</v>
      </c>
      <c r="Q7953" s="2">
        <v>50338.266945837386</v>
      </c>
      <c r="R7953" s="2">
        <v>4.7018982595076197</v>
      </c>
      <c r="T7953">
        <f t="shared" si="124"/>
        <v>0</v>
      </c>
      <c r="U7953" t="s">
        <v>22</v>
      </c>
    </row>
    <row r="7954" spans="1:21" x14ac:dyDescent="0.3">
      <c r="A7954" t="s">
        <v>23</v>
      </c>
      <c r="B7954" t="s">
        <v>290</v>
      </c>
      <c r="C7954" t="s">
        <v>46</v>
      </c>
      <c r="D7954" t="s">
        <v>356</v>
      </c>
      <c r="E7954">
        <v>0</v>
      </c>
      <c r="F7954">
        <v>2010</v>
      </c>
      <c r="G7954" s="2">
        <v>963000</v>
      </c>
      <c r="H7954" s="2">
        <v>5.9836262871245349</v>
      </c>
      <c r="I7954" s="2">
        <v>29771000</v>
      </c>
      <c r="J7954" s="2">
        <v>7.4737934227282805</v>
      </c>
      <c r="K7954">
        <v>0.24</v>
      </c>
      <c r="L7954">
        <v>30</v>
      </c>
      <c r="M7954">
        <v>21</v>
      </c>
      <c r="N7954">
        <v>1</v>
      </c>
      <c r="O7954" s="2">
        <v>4350700</v>
      </c>
      <c r="P7954" s="2">
        <v>146580949348.89301</v>
      </c>
      <c r="Q7954" s="2">
        <v>33691.3483689735</v>
      </c>
      <c r="R7954" s="2">
        <v>4.5275183923253355</v>
      </c>
      <c r="T7954">
        <f t="shared" si="124"/>
        <v>0</v>
      </c>
      <c r="U7954" t="s">
        <v>23</v>
      </c>
    </row>
    <row r="7955" spans="1:21" x14ac:dyDescent="0.3">
      <c r="A7955" t="s">
        <v>24</v>
      </c>
      <c r="B7955" t="s">
        <v>301</v>
      </c>
      <c r="C7955" t="s">
        <v>46</v>
      </c>
      <c r="D7955" t="s">
        <v>356</v>
      </c>
      <c r="E7955">
        <v>0</v>
      </c>
      <c r="F7955">
        <v>2010</v>
      </c>
      <c r="G7955" s="2">
        <v>-105881000</v>
      </c>
      <c r="H7955" s="2" t="s">
        <v>42</v>
      </c>
      <c r="I7955" s="2" t="s">
        <v>42</v>
      </c>
      <c r="J7955" s="2" t="s">
        <v>42</v>
      </c>
      <c r="K7955">
        <v>8.5000000000000006E-2</v>
      </c>
      <c r="L7955">
        <v>28</v>
      </c>
      <c r="M7955">
        <v>21</v>
      </c>
      <c r="N7955">
        <v>1</v>
      </c>
      <c r="O7955" s="2">
        <v>4889252</v>
      </c>
      <c r="P7955" s="2">
        <v>429130952709.224</v>
      </c>
      <c r="Q7955" s="2">
        <v>87770.266844340193</v>
      </c>
      <c r="R7955" s="2">
        <v>4.9433474187262876</v>
      </c>
      <c r="T7955">
        <f t="shared" si="124"/>
        <v>0</v>
      </c>
      <c r="U7955" t="s">
        <v>24</v>
      </c>
    </row>
    <row r="7956" spans="1:21" x14ac:dyDescent="0.3">
      <c r="A7956" t="s">
        <v>25</v>
      </c>
      <c r="B7956" t="s">
        <v>312</v>
      </c>
      <c r="C7956" t="s">
        <v>46</v>
      </c>
      <c r="D7956" t="s">
        <v>356</v>
      </c>
      <c r="E7956">
        <v>0</v>
      </c>
      <c r="F7956">
        <v>2010</v>
      </c>
      <c r="G7956" s="2">
        <v>63600000</v>
      </c>
      <c r="H7956" s="2">
        <v>7.8034571156484143</v>
      </c>
      <c r="I7956" s="2">
        <v>801700000</v>
      </c>
      <c r="J7956" s="2">
        <v>8.9040118835973878</v>
      </c>
      <c r="K7956">
        <v>7.1999999999999995E-2</v>
      </c>
      <c r="L7956">
        <v>19</v>
      </c>
      <c r="M7956">
        <v>21</v>
      </c>
      <c r="N7956">
        <v>0</v>
      </c>
      <c r="O7956" s="2">
        <v>38516690</v>
      </c>
      <c r="P7956" s="2">
        <v>479257883741.75201</v>
      </c>
      <c r="Q7956" s="2">
        <v>12442.862658804586</v>
      </c>
      <c r="R7956" s="2">
        <v>4.094920307517115</v>
      </c>
      <c r="T7956">
        <f t="shared" si="124"/>
        <v>0</v>
      </c>
      <c r="U7956" t="s">
        <v>25</v>
      </c>
    </row>
    <row r="7957" spans="1:21" x14ac:dyDescent="0.3">
      <c r="A7957" t="s">
        <v>26</v>
      </c>
      <c r="B7957" t="s">
        <v>323</v>
      </c>
      <c r="C7957" t="s">
        <v>46</v>
      </c>
      <c r="D7957" t="s">
        <v>356</v>
      </c>
      <c r="E7957">
        <v>0</v>
      </c>
      <c r="F7957">
        <v>2010</v>
      </c>
      <c r="G7957" s="2">
        <v>2821000</v>
      </c>
      <c r="H7957" s="2">
        <v>6.4504030861553661</v>
      </c>
      <c r="I7957" s="2">
        <v>63268000</v>
      </c>
      <c r="J7957" s="2">
        <v>7.8011841059512879</v>
      </c>
      <c r="K7957">
        <v>7.0000000000000001E-3</v>
      </c>
      <c r="L7957">
        <v>26.5</v>
      </c>
      <c r="M7957">
        <v>21</v>
      </c>
      <c r="N7957">
        <v>1</v>
      </c>
      <c r="O7957" s="2">
        <v>10573100</v>
      </c>
      <c r="P7957" s="2">
        <v>238303443425.20999</v>
      </c>
      <c r="Q7957" s="2">
        <v>22538.654077348176</v>
      </c>
      <c r="R7957" s="2">
        <v>4.3529279780706354</v>
      </c>
      <c r="T7957">
        <f t="shared" si="124"/>
        <v>0</v>
      </c>
      <c r="U7957" t="s">
        <v>26</v>
      </c>
    </row>
    <row r="7958" spans="1:21" x14ac:dyDescent="0.3">
      <c r="A7958" t="s">
        <v>41</v>
      </c>
      <c r="B7958" t="s">
        <v>334</v>
      </c>
      <c r="C7958" t="s">
        <v>46</v>
      </c>
      <c r="D7958" t="s">
        <v>356</v>
      </c>
      <c r="E7958">
        <v>0</v>
      </c>
      <c r="F7958">
        <v>2010</v>
      </c>
      <c r="G7958" s="2">
        <v>407947000</v>
      </c>
      <c r="H7958" s="2">
        <v>8.6106037437205494</v>
      </c>
      <c r="I7958" s="2">
        <v>2200695000</v>
      </c>
      <c r="J7958" s="2">
        <v>9.3425598567307535</v>
      </c>
      <c r="K7958">
        <v>0.11799999999999999</v>
      </c>
      <c r="L7958">
        <v>19</v>
      </c>
      <c r="M7958">
        <v>21</v>
      </c>
      <c r="N7958">
        <v>0</v>
      </c>
      <c r="O7958" s="2">
        <v>5391428</v>
      </c>
      <c r="P7958" s="2">
        <v>89501012915.7314</v>
      </c>
      <c r="Q7958" s="2">
        <v>16600.61358803853</v>
      </c>
      <c r="R7958" s="2">
        <v>4.2201241406288794</v>
      </c>
      <c r="T7958">
        <f t="shared" si="124"/>
        <v>0</v>
      </c>
      <c r="U7958" t="s">
        <v>41</v>
      </c>
    </row>
    <row r="7959" spans="1:21" x14ac:dyDescent="0.3">
      <c r="A7959" t="s">
        <v>29</v>
      </c>
      <c r="B7959" t="s">
        <v>378</v>
      </c>
      <c r="C7959" t="s">
        <v>46</v>
      </c>
      <c r="D7959" t="s">
        <v>356</v>
      </c>
      <c r="E7959">
        <v>0</v>
      </c>
      <c r="F7959">
        <v>2010</v>
      </c>
      <c r="G7959" s="2">
        <v>40972000</v>
      </c>
      <c r="H7959" s="2">
        <v>7.612487164045012</v>
      </c>
      <c r="I7959" s="2">
        <v>-25821000</v>
      </c>
      <c r="J7959" s="2" t="s">
        <v>42</v>
      </c>
      <c r="K7959">
        <v>7.0000000000000001E-3</v>
      </c>
      <c r="L7959">
        <v>26.3</v>
      </c>
      <c r="M7959">
        <v>21</v>
      </c>
      <c r="N7959">
        <v>1</v>
      </c>
      <c r="O7959" s="2">
        <v>9378126</v>
      </c>
      <c r="P7959" s="2">
        <v>488377689564.92102</v>
      </c>
      <c r="Q7959" s="2">
        <v>52076.25591348645</v>
      </c>
      <c r="R7959" s="2">
        <v>4.7166397525462314</v>
      </c>
      <c r="T7959">
        <f t="shared" si="124"/>
        <v>0</v>
      </c>
      <c r="U7959" t="s">
        <v>29</v>
      </c>
    </row>
    <row r="7960" spans="1:21" x14ac:dyDescent="0.3">
      <c r="A7960" t="s">
        <v>31</v>
      </c>
      <c r="B7960" t="s">
        <v>400</v>
      </c>
      <c r="C7960" t="s">
        <v>46</v>
      </c>
      <c r="D7960" t="s">
        <v>356</v>
      </c>
      <c r="E7960">
        <v>0</v>
      </c>
      <c r="F7960">
        <v>2010</v>
      </c>
      <c r="G7960" s="2">
        <v>20000000</v>
      </c>
      <c r="H7960" s="2">
        <v>7.3010299956639813</v>
      </c>
      <c r="I7960" s="2">
        <v>1105000000</v>
      </c>
      <c r="J7960" s="2">
        <v>9.0433622780211298</v>
      </c>
      <c r="K7960">
        <v>7.0000000000000001E-3</v>
      </c>
      <c r="L7960">
        <v>19</v>
      </c>
      <c r="M7960">
        <v>21</v>
      </c>
      <c r="N7960">
        <v>0</v>
      </c>
      <c r="O7960" s="2">
        <v>73142150</v>
      </c>
      <c r="P7960" s="2">
        <v>771876791231.83801</v>
      </c>
      <c r="Q7960" s="2">
        <v>10553.105032212452</v>
      </c>
      <c r="R7960" s="2">
        <v>4.0233802605770963</v>
      </c>
      <c r="T7960">
        <f t="shared" si="124"/>
        <v>0</v>
      </c>
      <c r="U7960" t="s">
        <v>31</v>
      </c>
    </row>
    <row r="7961" spans="1:21" x14ac:dyDescent="0.3">
      <c r="A7961" t="s">
        <v>32</v>
      </c>
      <c r="B7961" t="s">
        <v>411</v>
      </c>
      <c r="C7961" t="s">
        <v>46</v>
      </c>
      <c r="D7961" t="s">
        <v>356</v>
      </c>
      <c r="E7961">
        <v>0</v>
      </c>
      <c r="F7961">
        <v>2010</v>
      </c>
      <c r="G7961" s="2" t="s">
        <v>42</v>
      </c>
      <c r="H7961" s="2" t="s">
        <v>42</v>
      </c>
      <c r="I7961" s="2">
        <v>4488103000</v>
      </c>
      <c r="J7961" s="2">
        <v>9.652062815230801</v>
      </c>
      <c r="K7961">
        <v>7.0000000000000001E-3</v>
      </c>
      <c r="L7961">
        <v>19</v>
      </c>
      <c r="M7961">
        <v>21</v>
      </c>
      <c r="N7961">
        <v>0</v>
      </c>
      <c r="O7961" s="2">
        <v>61914640</v>
      </c>
      <c r="P7961" s="2">
        <v>2441173394729.6201</v>
      </c>
      <c r="Q7961" s="2">
        <v>39428.047950042514</v>
      </c>
      <c r="R7961" s="2">
        <v>4.5958052760458168</v>
      </c>
      <c r="T7961">
        <f t="shared" si="124"/>
        <v>0</v>
      </c>
      <c r="U7961" t="s">
        <v>32</v>
      </c>
    </row>
    <row r="7962" spans="1:21" x14ac:dyDescent="0.3">
      <c r="A7962" t="s">
        <v>33</v>
      </c>
      <c r="B7962" t="s">
        <v>422</v>
      </c>
      <c r="C7962" t="s">
        <v>46</v>
      </c>
      <c r="D7962" t="s">
        <v>356</v>
      </c>
      <c r="E7962">
        <v>0</v>
      </c>
      <c r="F7962">
        <v>2010</v>
      </c>
      <c r="G7962" s="2">
        <v>2245000000</v>
      </c>
      <c r="H7962" s="2">
        <v>9.351216345339342</v>
      </c>
      <c r="I7962" s="2">
        <v>15746000000</v>
      </c>
      <c r="J7962" s="2">
        <v>10.197170247106001</v>
      </c>
      <c r="K7962">
        <v>7.0000000000000001E-3</v>
      </c>
      <c r="L7962">
        <v>19</v>
      </c>
      <c r="M7962">
        <v>21</v>
      </c>
      <c r="N7962">
        <v>0</v>
      </c>
      <c r="O7962" s="2">
        <v>309347100</v>
      </c>
      <c r="P7962" s="2">
        <v>14964372000000</v>
      </c>
      <c r="Q7962" s="2">
        <v>48374.049732484964</v>
      </c>
      <c r="R7962" s="2">
        <v>4.6846124467609913</v>
      </c>
      <c r="T7962">
        <f t="shared" si="124"/>
        <v>0</v>
      </c>
      <c r="U7962" t="s">
        <v>33</v>
      </c>
    </row>
    <row r="7963" spans="1:21" x14ac:dyDescent="0.3">
      <c r="A7963" t="s">
        <v>34</v>
      </c>
      <c r="B7963" t="s">
        <v>103</v>
      </c>
      <c r="C7963" t="s">
        <v>46</v>
      </c>
      <c r="D7963" t="s">
        <v>356</v>
      </c>
      <c r="E7963">
        <v>0</v>
      </c>
      <c r="F7963">
        <v>2010</v>
      </c>
      <c r="G7963" s="2">
        <v>468000</v>
      </c>
      <c r="H7963" s="2">
        <v>5.6702458530741238</v>
      </c>
      <c r="I7963" s="2">
        <v>-8100000</v>
      </c>
      <c r="J7963" s="2" t="s">
        <v>42</v>
      </c>
      <c r="K7963">
        <v>0.17299999999999999</v>
      </c>
      <c r="L7963">
        <v>26.8</v>
      </c>
      <c r="M7963">
        <v>21</v>
      </c>
      <c r="N7963">
        <v>1</v>
      </c>
      <c r="O7963" s="2">
        <v>17094280</v>
      </c>
      <c r="P7963" s="2">
        <v>218537551220.07101</v>
      </c>
      <c r="Q7963" s="2">
        <v>12784.250124607237</v>
      </c>
      <c r="R7963" s="2">
        <v>4.1066752590501769</v>
      </c>
      <c r="T7963">
        <f t="shared" si="124"/>
        <v>0</v>
      </c>
      <c r="U7963" t="s">
        <v>34</v>
      </c>
    </row>
    <row r="7964" spans="1:21" x14ac:dyDescent="0.3">
      <c r="A7964" t="s">
        <v>36</v>
      </c>
      <c r="B7964" t="s">
        <v>345</v>
      </c>
      <c r="C7964" t="s">
        <v>46</v>
      </c>
      <c r="D7964" t="s">
        <v>356</v>
      </c>
      <c r="E7964">
        <v>0</v>
      </c>
      <c r="F7964">
        <v>2010</v>
      </c>
      <c r="G7964" s="2">
        <v>485000</v>
      </c>
      <c r="H7964" s="2">
        <v>5.685741738602264</v>
      </c>
      <c r="I7964" s="2">
        <v>4319000</v>
      </c>
      <c r="J7964" s="2">
        <v>6.6353832040474989</v>
      </c>
      <c r="K7964">
        <v>7.0000000000000001E-3</v>
      </c>
      <c r="L7964">
        <v>21</v>
      </c>
      <c r="M7964">
        <v>21</v>
      </c>
      <c r="N7964">
        <v>0</v>
      </c>
      <c r="O7964" s="2">
        <v>2049261</v>
      </c>
      <c r="P7964" s="2">
        <v>48013606745.480301</v>
      </c>
      <c r="Q7964" s="2">
        <v>23429.717710667552</v>
      </c>
      <c r="R7964" s="2">
        <v>4.3697670560985449</v>
      </c>
      <c r="T7964">
        <f t="shared" si="124"/>
        <v>0</v>
      </c>
      <c r="U7964" t="s">
        <v>36</v>
      </c>
    </row>
    <row r="7965" spans="1:21" x14ac:dyDescent="0.3">
      <c r="A7965" t="s">
        <v>38</v>
      </c>
      <c r="B7965" t="s">
        <v>224</v>
      </c>
      <c r="C7965" t="s">
        <v>46</v>
      </c>
      <c r="D7965" t="s">
        <v>356</v>
      </c>
      <c r="E7965">
        <v>0</v>
      </c>
      <c r="F7965">
        <v>2010</v>
      </c>
      <c r="G7965" s="2">
        <v>0</v>
      </c>
      <c r="H7965" s="2" t="s">
        <v>42</v>
      </c>
      <c r="I7965" s="2">
        <v>0</v>
      </c>
      <c r="J7965" s="2" t="s">
        <v>42</v>
      </c>
      <c r="K7965">
        <v>4.2999999999999997E-2</v>
      </c>
      <c r="L7965">
        <v>12.5</v>
      </c>
      <c r="M7965">
        <v>21</v>
      </c>
      <c r="N7965">
        <v>0</v>
      </c>
      <c r="O7965" s="2">
        <v>7623600</v>
      </c>
      <c r="P7965" s="2">
        <v>233609522091.46799</v>
      </c>
      <c r="Q7965" s="2">
        <v>30642.940617486227</v>
      </c>
      <c r="R7965" s="2">
        <v>4.4863304395724528</v>
      </c>
      <c r="T7965">
        <f t="shared" si="124"/>
        <v>0</v>
      </c>
      <c r="U7965" t="s">
        <v>38</v>
      </c>
    </row>
    <row r="7966" spans="1:21" x14ac:dyDescent="0.3">
      <c r="A7966" t="s">
        <v>6</v>
      </c>
      <c r="B7966" t="s">
        <v>71</v>
      </c>
      <c r="C7966" t="s">
        <v>46</v>
      </c>
      <c r="D7966" t="s">
        <v>357</v>
      </c>
      <c r="E7966">
        <v>0</v>
      </c>
      <c r="F7966">
        <v>2011</v>
      </c>
      <c r="G7966" s="2">
        <v>-84958000</v>
      </c>
      <c r="H7966" s="2" t="s">
        <v>42</v>
      </c>
      <c r="I7966" s="2">
        <v>164508000</v>
      </c>
      <c r="J7966" s="2">
        <v>8.2161870224767242</v>
      </c>
      <c r="K7966">
        <v>0.106</v>
      </c>
      <c r="L7966">
        <v>25</v>
      </c>
      <c r="M7966">
        <v>21</v>
      </c>
      <c r="N7966">
        <v>1</v>
      </c>
      <c r="O7966" s="2">
        <v>8388534</v>
      </c>
      <c r="P7966" s="2">
        <v>431120310088.82001</v>
      </c>
      <c r="Q7966" s="2">
        <v>51393.999248118918</v>
      </c>
      <c r="R7966" s="2">
        <v>4.7109124138286074</v>
      </c>
      <c r="T7966">
        <f t="shared" si="124"/>
        <v>0</v>
      </c>
      <c r="U7966" t="s">
        <v>6</v>
      </c>
    </row>
    <row r="7967" spans="1:21" x14ac:dyDescent="0.3">
      <c r="A7967" t="s">
        <v>7</v>
      </c>
      <c r="B7967" t="s">
        <v>82</v>
      </c>
      <c r="C7967" t="s">
        <v>46</v>
      </c>
      <c r="D7967" t="s">
        <v>357</v>
      </c>
      <c r="E7967">
        <v>0</v>
      </c>
      <c r="F7967">
        <v>2011</v>
      </c>
      <c r="G7967" s="2">
        <v>410864000</v>
      </c>
      <c r="H7967" s="2">
        <v>8.6136980899445632</v>
      </c>
      <c r="I7967" s="2">
        <v>762953000</v>
      </c>
      <c r="J7967" s="2">
        <v>8.8824977850461657</v>
      </c>
      <c r="K7967">
        <v>0.04</v>
      </c>
      <c r="L7967">
        <v>33.99</v>
      </c>
      <c r="M7967">
        <v>21</v>
      </c>
      <c r="N7967">
        <v>1</v>
      </c>
      <c r="O7967" s="2">
        <v>11047740</v>
      </c>
      <c r="P7967" s="2">
        <v>527008453886.92902</v>
      </c>
      <c r="Q7967" s="2">
        <v>47702.829165687195</v>
      </c>
      <c r="R7967" s="2">
        <v>4.6785441369983936</v>
      </c>
      <c r="T7967">
        <f t="shared" si="124"/>
        <v>0</v>
      </c>
      <c r="U7967" t="s">
        <v>7</v>
      </c>
    </row>
    <row r="7968" spans="1:21" x14ac:dyDescent="0.3">
      <c r="A7968" t="s">
        <v>8</v>
      </c>
      <c r="B7968" t="s">
        <v>115</v>
      </c>
      <c r="C7968" t="s">
        <v>46</v>
      </c>
      <c r="D7968" t="s">
        <v>357</v>
      </c>
      <c r="E7968">
        <v>0</v>
      </c>
      <c r="F7968">
        <v>2011</v>
      </c>
      <c r="G7968" s="2">
        <v>405070000</v>
      </c>
      <c r="H7968" s="2">
        <v>8.6075300799722552</v>
      </c>
      <c r="I7968" s="2">
        <v>1190291000</v>
      </c>
      <c r="J7968" s="2">
        <v>9.0756531498332418</v>
      </c>
      <c r="K7968">
        <v>0.01</v>
      </c>
      <c r="L7968">
        <v>19</v>
      </c>
      <c r="M7968">
        <v>21</v>
      </c>
      <c r="N7968">
        <v>0</v>
      </c>
      <c r="O7968" s="2">
        <v>10496670</v>
      </c>
      <c r="P7968" s="2">
        <v>227948349666.354</v>
      </c>
      <c r="Q7968" s="2">
        <v>21716.253789664152</v>
      </c>
      <c r="R7968" s="2">
        <v>4.3367849084490437</v>
      </c>
      <c r="T7968">
        <f t="shared" si="124"/>
        <v>0</v>
      </c>
      <c r="U7968" t="s">
        <v>8</v>
      </c>
    </row>
    <row r="7969" spans="1:21" x14ac:dyDescent="0.3">
      <c r="A7969" t="s">
        <v>9</v>
      </c>
      <c r="B7969" t="s">
        <v>126</v>
      </c>
      <c r="C7969" t="s">
        <v>46</v>
      </c>
      <c r="D7969" t="s">
        <v>357</v>
      </c>
      <c r="E7969">
        <v>0</v>
      </c>
      <c r="F7969">
        <v>2011</v>
      </c>
      <c r="G7969" s="2">
        <v>4480000</v>
      </c>
      <c r="H7969" s="2">
        <v>6.6512780139981444</v>
      </c>
      <c r="I7969" s="2">
        <v>58834000</v>
      </c>
      <c r="J7969" s="2">
        <v>7.7696283761602283</v>
      </c>
      <c r="K7969">
        <v>3.3000000000000002E-2</v>
      </c>
      <c r="L7969">
        <v>25</v>
      </c>
      <c r="M7969">
        <v>21</v>
      </c>
      <c r="N7969">
        <v>1</v>
      </c>
      <c r="O7969" s="2">
        <v>5570572</v>
      </c>
      <c r="P7969" s="2">
        <v>344003209695.60602</v>
      </c>
      <c r="Q7969" s="2">
        <v>61753.660072180384</v>
      </c>
      <c r="R7969" s="2">
        <v>4.7906627028555082</v>
      </c>
      <c r="T7969">
        <f t="shared" si="124"/>
        <v>0</v>
      </c>
      <c r="U7969" t="s">
        <v>9</v>
      </c>
    </row>
    <row r="7970" spans="1:21" x14ac:dyDescent="0.3">
      <c r="A7970" t="s">
        <v>10</v>
      </c>
      <c r="B7970" t="s">
        <v>148</v>
      </c>
      <c r="C7970" t="s">
        <v>46</v>
      </c>
      <c r="D7970" t="s">
        <v>357</v>
      </c>
      <c r="E7970">
        <v>0</v>
      </c>
      <c r="F7970">
        <v>2011</v>
      </c>
      <c r="G7970" s="2">
        <v>-31421000</v>
      </c>
      <c r="H7970" s="2" t="s">
        <v>42</v>
      </c>
      <c r="I7970" s="2">
        <v>-43005000</v>
      </c>
      <c r="J7970" s="2" t="s">
        <v>42</v>
      </c>
      <c r="K7970">
        <v>1.9E-2</v>
      </c>
      <c r="L7970">
        <v>26</v>
      </c>
      <c r="M7970">
        <v>21</v>
      </c>
      <c r="N7970">
        <v>1</v>
      </c>
      <c r="O7970" s="2">
        <v>5386000</v>
      </c>
      <c r="P7970" s="2">
        <v>273674236772.815</v>
      </c>
      <c r="Q7970" s="2">
        <v>50812.149419386369</v>
      </c>
      <c r="R7970" s="2">
        <v>4.7059675665149951</v>
      </c>
      <c r="T7970">
        <f t="shared" si="124"/>
        <v>0</v>
      </c>
      <c r="U7970" t="s">
        <v>10</v>
      </c>
    </row>
    <row r="7971" spans="1:21" x14ac:dyDescent="0.3">
      <c r="A7971" t="s">
        <v>11</v>
      </c>
      <c r="B7971" t="s">
        <v>159</v>
      </c>
      <c r="C7971" t="s">
        <v>46</v>
      </c>
      <c r="D7971" t="s">
        <v>357</v>
      </c>
      <c r="E7971">
        <v>0</v>
      </c>
      <c r="F7971">
        <v>2011</v>
      </c>
      <c r="G7971" s="2">
        <v>206128000</v>
      </c>
      <c r="H7971" s="2">
        <v>8.3141369894480377</v>
      </c>
      <c r="I7971" s="2">
        <v>648964000</v>
      </c>
      <c r="J7971" s="2">
        <v>8.8122206058373642</v>
      </c>
      <c r="K7971">
        <v>4.4999999999999998E-2</v>
      </c>
      <c r="L7971">
        <v>36.09639</v>
      </c>
      <c r="M7971">
        <v>21</v>
      </c>
      <c r="N7971">
        <v>1</v>
      </c>
      <c r="O7971" s="2">
        <v>63223160</v>
      </c>
      <c r="P7971" s="2">
        <v>2862680142625.1401</v>
      </c>
      <c r="Q7971" s="2">
        <v>45278.979137157017</v>
      </c>
      <c r="R7971" s="2">
        <v>4.6558966266586292</v>
      </c>
      <c r="T7971">
        <f t="shared" si="124"/>
        <v>0</v>
      </c>
      <c r="U7971" t="s">
        <v>11</v>
      </c>
    </row>
    <row r="7972" spans="1:21" x14ac:dyDescent="0.3">
      <c r="A7972" t="s">
        <v>12</v>
      </c>
      <c r="B7972" t="s">
        <v>170</v>
      </c>
      <c r="C7972" t="s">
        <v>46</v>
      </c>
      <c r="D7972" t="s">
        <v>357</v>
      </c>
      <c r="E7972">
        <v>0</v>
      </c>
      <c r="F7972">
        <v>2011</v>
      </c>
      <c r="G7972" s="2">
        <v>271588000</v>
      </c>
      <c r="H7972" s="2">
        <v>8.433910576915844</v>
      </c>
      <c r="I7972" s="2">
        <v>5563472000</v>
      </c>
      <c r="J7972" s="2">
        <v>9.7453459066601802</v>
      </c>
      <c r="K7972">
        <v>2.3E-2</v>
      </c>
      <c r="L7972">
        <v>29.545000000000002</v>
      </c>
      <c r="M7972">
        <v>21</v>
      </c>
      <c r="N7972">
        <v>1</v>
      </c>
      <c r="O7972" s="2">
        <v>81039750</v>
      </c>
      <c r="P7972" s="2">
        <v>3757698281117.5498</v>
      </c>
      <c r="Q7972" s="2">
        <v>46368.58185171536</v>
      </c>
      <c r="R7972" s="2">
        <v>4.6662238135280498</v>
      </c>
      <c r="T7972">
        <f t="shared" si="124"/>
        <v>0</v>
      </c>
      <c r="U7972" t="s">
        <v>12</v>
      </c>
    </row>
    <row r="7973" spans="1:21" x14ac:dyDescent="0.3">
      <c r="A7973" t="s">
        <v>13</v>
      </c>
      <c r="B7973" t="s">
        <v>181</v>
      </c>
      <c r="C7973" t="s">
        <v>46</v>
      </c>
      <c r="D7973" t="s">
        <v>357</v>
      </c>
      <c r="E7973">
        <v>0</v>
      </c>
      <c r="F7973">
        <v>2011</v>
      </c>
      <c r="G7973" s="2">
        <v>2145000</v>
      </c>
      <c r="H7973" s="2">
        <v>6.3314272965207428</v>
      </c>
      <c r="I7973" s="2">
        <v>6904000</v>
      </c>
      <c r="J7973" s="2">
        <v>6.8391007827071535</v>
      </c>
      <c r="K7973">
        <v>3.2000000000000001E-2</v>
      </c>
      <c r="L7973">
        <v>20</v>
      </c>
      <c r="M7973">
        <v>21</v>
      </c>
      <c r="N7973">
        <v>0</v>
      </c>
      <c r="O7973" s="2">
        <v>11124000</v>
      </c>
      <c r="P7973" s="2">
        <v>287797822093.17798</v>
      </c>
      <c r="Q7973" s="2">
        <v>25871.792708843761</v>
      </c>
      <c r="R7973" s="2">
        <v>4.4128265229022317</v>
      </c>
      <c r="T7973">
        <f t="shared" si="124"/>
        <v>0</v>
      </c>
      <c r="U7973" t="s">
        <v>13</v>
      </c>
    </row>
    <row r="7974" spans="1:21" x14ac:dyDescent="0.3">
      <c r="A7974" t="s">
        <v>14</v>
      </c>
      <c r="B7974" t="s">
        <v>192</v>
      </c>
      <c r="C7974" t="s">
        <v>46</v>
      </c>
      <c r="D7974" t="s">
        <v>357</v>
      </c>
      <c r="E7974">
        <v>0</v>
      </c>
      <c r="F7974">
        <v>2011</v>
      </c>
      <c r="G7974" s="2">
        <v>203622000</v>
      </c>
      <c r="H7974" s="2">
        <v>8.3088246988240257</v>
      </c>
      <c r="I7974" s="2">
        <v>1115240000</v>
      </c>
      <c r="J7974" s="2">
        <v>9.0473683377515464</v>
      </c>
      <c r="K7974">
        <v>2.9000000000000001E-2</v>
      </c>
      <c r="L7974">
        <v>19</v>
      </c>
      <c r="M7974">
        <v>21</v>
      </c>
      <c r="N7974">
        <v>0</v>
      </c>
      <c r="O7974" s="2">
        <v>9958823</v>
      </c>
      <c r="P7974" s="2">
        <v>140782064609.18701</v>
      </c>
      <c r="Q7974" s="2">
        <v>14136.41598100368</v>
      </c>
      <c r="R7974" s="2">
        <v>4.1503393163230147</v>
      </c>
      <c r="T7974">
        <f t="shared" si="124"/>
        <v>0</v>
      </c>
      <c r="U7974" t="s">
        <v>14</v>
      </c>
    </row>
    <row r="7975" spans="1:21" x14ac:dyDescent="0.3">
      <c r="A7975" t="s">
        <v>15</v>
      </c>
      <c r="B7975" t="s">
        <v>203</v>
      </c>
      <c r="C7975" t="s">
        <v>46</v>
      </c>
      <c r="D7975" t="s">
        <v>357</v>
      </c>
      <c r="E7975">
        <v>0</v>
      </c>
      <c r="F7975">
        <v>2011</v>
      </c>
      <c r="G7975" s="2">
        <v>0</v>
      </c>
      <c r="H7975" s="2" t="s">
        <v>42</v>
      </c>
      <c r="I7975" s="2">
        <v>0</v>
      </c>
      <c r="J7975" s="2" t="s">
        <v>42</v>
      </c>
      <c r="K7975">
        <v>0.16700000000000001</v>
      </c>
      <c r="L7975">
        <v>20</v>
      </c>
      <c r="M7975">
        <v>21</v>
      </c>
      <c r="N7975">
        <v>0</v>
      </c>
      <c r="O7975" s="2">
        <v>319013.5</v>
      </c>
      <c r="P7975" s="2">
        <v>14732689534.5966</v>
      </c>
      <c r="Q7975" s="2">
        <v>46182.025320547873</v>
      </c>
      <c r="R7975" s="2">
        <v>4.6644729750569169</v>
      </c>
      <c r="T7975">
        <f t="shared" si="124"/>
        <v>0</v>
      </c>
      <c r="U7975" t="s">
        <v>15</v>
      </c>
    </row>
    <row r="7976" spans="1:21" x14ac:dyDescent="0.3">
      <c r="A7976" t="s">
        <v>17</v>
      </c>
      <c r="B7976" t="s">
        <v>236</v>
      </c>
      <c r="C7976" t="s">
        <v>46</v>
      </c>
      <c r="D7976" t="s">
        <v>357</v>
      </c>
      <c r="E7976">
        <v>0</v>
      </c>
      <c r="F7976">
        <v>2011</v>
      </c>
      <c r="G7976" s="2">
        <v>-93677000</v>
      </c>
      <c r="H7976" s="2" t="s">
        <v>42</v>
      </c>
      <c r="I7976" s="2">
        <v>210725000</v>
      </c>
      <c r="J7976" s="2">
        <v>8.3237160625087832</v>
      </c>
      <c r="K7976">
        <v>5.1999999999999998E-2</v>
      </c>
      <c r="L7976">
        <v>31.4</v>
      </c>
      <c r="M7976">
        <v>21</v>
      </c>
      <c r="N7976">
        <v>1</v>
      </c>
      <c r="O7976" s="2">
        <v>60626440</v>
      </c>
      <c r="P7976" s="2">
        <v>2276292404600.52</v>
      </c>
      <c r="Q7976" s="2">
        <v>37546.199390901398</v>
      </c>
      <c r="R7976" s="2">
        <v>4.5745659821631799</v>
      </c>
      <c r="T7976">
        <f t="shared" si="124"/>
        <v>0</v>
      </c>
      <c r="U7976" t="s">
        <v>17</v>
      </c>
    </row>
    <row r="7977" spans="1:21" x14ac:dyDescent="0.3">
      <c r="A7977" t="s">
        <v>18</v>
      </c>
      <c r="B7977" t="s">
        <v>247</v>
      </c>
      <c r="C7977" t="s">
        <v>46</v>
      </c>
      <c r="D7977" t="s">
        <v>357</v>
      </c>
      <c r="E7977">
        <v>0</v>
      </c>
      <c r="F7977">
        <v>2011</v>
      </c>
      <c r="G7977" s="2">
        <v>197888000</v>
      </c>
      <c r="H7977" s="2">
        <v>8.2964194592301741</v>
      </c>
      <c r="I7977" s="2">
        <v>2220793000</v>
      </c>
      <c r="J7977" s="2">
        <v>9.3465080798688867</v>
      </c>
      <c r="K7977">
        <v>5.1999999999999998E-2</v>
      </c>
      <c r="L7977">
        <v>39.54</v>
      </c>
      <c r="M7977">
        <v>21</v>
      </c>
      <c r="N7977">
        <v>1</v>
      </c>
      <c r="O7977" s="2">
        <v>127799000</v>
      </c>
      <c r="P7977" s="2">
        <v>6157459594823.7197</v>
      </c>
      <c r="Q7977" s="2">
        <v>48180.812015929077</v>
      </c>
      <c r="R7977" s="2">
        <v>4.6828741151115869</v>
      </c>
      <c r="T7977">
        <f t="shared" si="124"/>
        <v>0</v>
      </c>
      <c r="U7977" t="s">
        <v>18</v>
      </c>
    </row>
    <row r="7978" spans="1:21" x14ac:dyDescent="0.3">
      <c r="A7978" t="s">
        <v>46</v>
      </c>
      <c r="B7978" t="s">
        <v>357</v>
      </c>
      <c r="C7978" t="s">
        <v>46</v>
      </c>
      <c r="D7978" t="s">
        <v>357</v>
      </c>
      <c r="E7978">
        <v>0</v>
      </c>
      <c r="F7978">
        <v>2011</v>
      </c>
      <c r="G7978" s="2">
        <v>2088000</v>
      </c>
      <c r="H7978" s="2">
        <v>6.3197304943302246</v>
      </c>
      <c r="I7978" s="2" t="s">
        <v>42</v>
      </c>
      <c r="J7978" s="2" t="s">
        <v>42</v>
      </c>
      <c r="K7978">
        <v>7.0000000000000001E-3</v>
      </c>
      <c r="L7978">
        <v>21</v>
      </c>
      <c r="M7978">
        <v>21</v>
      </c>
      <c r="N7978">
        <v>0</v>
      </c>
      <c r="O7978" s="2">
        <v>49779440</v>
      </c>
      <c r="P7978" s="2">
        <v>1202463682633.8501</v>
      </c>
      <c r="Q7978" s="2">
        <v>24155.829849308269</v>
      </c>
      <c r="R7978" s="2">
        <v>4.3830219618301873</v>
      </c>
      <c r="T7978">
        <f t="shared" si="124"/>
        <v>0</v>
      </c>
      <c r="U7978" t="s">
        <v>46</v>
      </c>
    </row>
    <row r="7979" spans="1:21" x14ac:dyDescent="0.3">
      <c r="A7979" t="s">
        <v>21</v>
      </c>
      <c r="B7979" t="s">
        <v>269</v>
      </c>
      <c r="C7979" t="s">
        <v>46</v>
      </c>
      <c r="D7979" t="s">
        <v>357</v>
      </c>
      <c r="E7979">
        <v>0</v>
      </c>
      <c r="F7979">
        <v>2011</v>
      </c>
      <c r="G7979" s="2">
        <v>100392000</v>
      </c>
      <c r="H7979" s="2">
        <v>8.0016991062922358</v>
      </c>
      <c r="I7979" s="2">
        <v>631042000</v>
      </c>
      <c r="J7979" s="2">
        <v>8.8000582653633384</v>
      </c>
      <c r="K7979">
        <v>0.21099999999999999</v>
      </c>
      <c r="L7979">
        <v>30</v>
      </c>
      <c r="M7979">
        <v>21</v>
      </c>
      <c r="N7979">
        <v>1</v>
      </c>
      <c r="O7979" s="2">
        <v>115682900</v>
      </c>
      <c r="P7979" s="2">
        <v>1171187519660.6399</v>
      </c>
      <c r="Q7979" s="2">
        <v>10124.119637912258</v>
      </c>
      <c r="R7979" s="2">
        <v>4.0053572686255015</v>
      </c>
      <c r="T7979">
        <f t="shared" si="124"/>
        <v>0</v>
      </c>
      <c r="U7979" t="s">
        <v>21</v>
      </c>
    </row>
    <row r="7980" spans="1:21" x14ac:dyDescent="0.3">
      <c r="A7980" t="s">
        <v>22</v>
      </c>
      <c r="B7980" t="s">
        <v>280</v>
      </c>
      <c r="C7980" t="s">
        <v>46</v>
      </c>
      <c r="D7980" t="s">
        <v>357</v>
      </c>
      <c r="E7980">
        <v>0</v>
      </c>
      <c r="F7980">
        <v>2011</v>
      </c>
      <c r="G7980" s="2">
        <v>73816000</v>
      </c>
      <c r="H7980" s="2">
        <v>7.8681505076031417</v>
      </c>
      <c r="I7980" s="2">
        <v>779793000</v>
      </c>
      <c r="J7980" s="2">
        <v>8.8919793323202683</v>
      </c>
      <c r="K7980">
        <v>1.4999999999999999E-2</v>
      </c>
      <c r="L7980">
        <v>25</v>
      </c>
      <c r="M7980">
        <v>21</v>
      </c>
      <c r="N7980">
        <v>1</v>
      </c>
      <c r="O7980" s="2">
        <v>16693070</v>
      </c>
      <c r="P7980" s="2">
        <v>893757287201.68799</v>
      </c>
      <c r="Q7980" s="2">
        <v>53540.61818477296</v>
      </c>
      <c r="R7980" s="2">
        <v>4.7286833812828482</v>
      </c>
      <c r="T7980">
        <f t="shared" si="124"/>
        <v>0</v>
      </c>
      <c r="U7980" t="s">
        <v>22</v>
      </c>
    </row>
    <row r="7981" spans="1:21" x14ac:dyDescent="0.3">
      <c r="A7981" t="s">
        <v>23</v>
      </c>
      <c r="B7981" t="s">
        <v>291</v>
      </c>
      <c r="C7981" t="s">
        <v>46</v>
      </c>
      <c r="D7981" t="s">
        <v>357</v>
      </c>
      <c r="E7981">
        <v>0</v>
      </c>
      <c r="F7981">
        <v>2011</v>
      </c>
      <c r="G7981" s="2">
        <v>2432000</v>
      </c>
      <c r="H7981" s="2">
        <v>6.3859635706006976</v>
      </c>
      <c r="I7981" s="2">
        <v>27987000</v>
      </c>
      <c r="J7981" s="2">
        <v>7.4469563477954601</v>
      </c>
      <c r="K7981">
        <v>0.24</v>
      </c>
      <c r="L7981">
        <v>28</v>
      </c>
      <c r="M7981">
        <v>21</v>
      </c>
      <c r="N7981">
        <v>1</v>
      </c>
      <c r="O7981" s="2">
        <v>4384000</v>
      </c>
      <c r="P7981" s="2">
        <v>168461998741.29501</v>
      </c>
      <c r="Q7981" s="2">
        <v>38426.550807777145</v>
      </c>
      <c r="R7981" s="2">
        <v>4.5846314036582969</v>
      </c>
      <c r="T7981">
        <f t="shared" si="124"/>
        <v>0</v>
      </c>
      <c r="U7981" t="s">
        <v>23</v>
      </c>
    </row>
    <row r="7982" spans="1:21" x14ac:dyDescent="0.3">
      <c r="A7982" t="s">
        <v>25</v>
      </c>
      <c r="B7982" t="s">
        <v>313</v>
      </c>
      <c r="C7982" t="s">
        <v>46</v>
      </c>
      <c r="D7982" t="s">
        <v>357</v>
      </c>
      <c r="E7982">
        <v>0</v>
      </c>
      <c r="F7982">
        <v>2011</v>
      </c>
      <c r="G7982" s="2">
        <v>112200000</v>
      </c>
      <c r="H7982" s="2">
        <v>8.0499928569201433</v>
      </c>
      <c r="I7982" s="2">
        <v>777500000</v>
      </c>
      <c r="J7982" s="2">
        <v>8.8907003976988754</v>
      </c>
      <c r="K7982">
        <v>7.1999999999999995E-2</v>
      </c>
      <c r="L7982">
        <v>19</v>
      </c>
      <c r="M7982">
        <v>21</v>
      </c>
      <c r="N7982">
        <v>0</v>
      </c>
      <c r="O7982" s="2">
        <v>38525670</v>
      </c>
      <c r="P7982" s="2">
        <v>528725113045.82599</v>
      </c>
      <c r="Q7982" s="2">
        <v>13723.969318270805</v>
      </c>
      <c r="R7982" s="2">
        <v>4.137479738463079</v>
      </c>
      <c r="T7982">
        <f t="shared" si="124"/>
        <v>0</v>
      </c>
      <c r="U7982" t="s">
        <v>25</v>
      </c>
    </row>
    <row r="7983" spans="1:21" x14ac:dyDescent="0.3">
      <c r="A7983" t="s">
        <v>26</v>
      </c>
      <c r="B7983" t="s">
        <v>324</v>
      </c>
      <c r="C7983" t="s">
        <v>46</v>
      </c>
      <c r="D7983" t="s">
        <v>357</v>
      </c>
      <c r="E7983">
        <v>0</v>
      </c>
      <c r="F7983">
        <v>2011</v>
      </c>
      <c r="G7983" s="2">
        <v>12549000</v>
      </c>
      <c r="H7983" s="2">
        <v>7.0986091193002929</v>
      </c>
      <c r="I7983" s="2">
        <v>68523000</v>
      </c>
      <c r="J7983" s="2">
        <v>7.835836368521794</v>
      </c>
      <c r="K7983">
        <v>7.0000000000000001E-3</v>
      </c>
      <c r="L7983">
        <v>28.5</v>
      </c>
      <c r="M7983">
        <v>21</v>
      </c>
      <c r="N7983">
        <v>1</v>
      </c>
      <c r="O7983" s="2">
        <v>10557560</v>
      </c>
      <c r="P7983" s="2">
        <v>244895101712.45099</v>
      </c>
      <c r="Q7983" s="2">
        <v>23196.18375007587</v>
      </c>
      <c r="R7983" s="2">
        <v>4.3654165403817444</v>
      </c>
      <c r="T7983">
        <f t="shared" si="124"/>
        <v>0</v>
      </c>
      <c r="U7983" t="s">
        <v>26</v>
      </c>
    </row>
    <row r="7984" spans="1:21" x14ac:dyDescent="0.3">
      <c r="A7984" t="s">
        <v>41</v>
      </c>
      <c r="B7984" t="s">
        <v>335</v>
      </c>
      <c r="C7984" t="s">
        <v>46</v>
      </c>
      <c r="D7984" t="s">
        <v>357</v>
      </c>
      <c r="E7984">
        <v>0</v>
      </c>
      <c r="F7984">
        <v>2011</v>
      </c>
      <c r="G7984" s="2">
        <v>724234000</v>
      </c>
      <c r="H7984" s="2">
        <v>8.8598789094146788</v>
      </c>
      <c r="I7984" s="2">
        <v>2823834000</v>
      </c>
      <c r="J7984" s="2">
        <v>9.4508391629877853</v>
      </c>
      <c r="K7984">
        <v>0.11799999999999999</v>
      </c>
      <c r="L7984">
        <v>19</v>
      </c>
      <c r="M7984">
        <v>21</v>
      </c>
      <c r="N7984">
        <v>0</v>
      </c>
      <c r="O7984" s="2">
        <v>5398384</v>
      </c>
      <c r="P7984" s="2">
        <v>98181259740.091904</v>
      </c>
      <c r="Q7984" s="2">
        <v>18187.157441947795</v>
      </c>
      <c r="R7984" s="2">
        <v>4.259764826400203</v>
      </c>
      <c r="T7984">
        <f t="shared" si="124"/>
        <v>0</v>
      </c>
      <c r="U7984" t="s">
        <v>41</v>
      </c>
    </row>
    <row r="7985" spans="1:21" x14ac:dyDescent="0.3">
      <c r="A7985" t="s">
        <v>29</v>
      </c>
      <c r="B7985" t="s">
        <v>379</v>
      </c>
      <c r="C7985" t="s">
        <v>46</v>
      </c>
      <c r="D7985" t="s">
        <v>357</v>
      </c>
      <c r="E7985">
        <v>0</v>
      </c>
      <c r="F7985">
        <v>2011</v>
      </c>
      <c r="G7985" s="2" t="s">
        <v>42</v>
      </c>
      <c r="H7985" s="2" t="s">
        <v>42</v>
      </c>
      <c r="I7985" s="2">
        <v>-345288000</v>
      </c>
      <c r="J7985" s="2" t="s">
        <v>42</v>
      </c>
      <c r="K7985">
        <v>7.0000000000000001E-3</v>
      </c>
      <c r="L7985">
        <v>26.3</v>
      </c>
      <c r="M7985">
        <v>21</v>
      </c>
      <c r="N7985">
        <v>1</v>
      </c>
      <c r="O7985" s="2">
        <v>9449212</v>
      </c>
      <c r="P7985" s="2">
        <v>563109663291.177</v>
      </c>
      <c r="Q7985" s="2">
        <v>59593.293418665708</v>
      </c>
      <c r="R7985" s="2">
        <v>4.7751973873383511</v>
      </c>
      <c r="T7985">
        <f t="shared" si="124"/>
        <v>0</v>
      </c>
      <c r="U7985" t="s">
        <v>29</v>
      </c>
    </row>
    <row r="7986" spans="1:21" x14ac:dyDescent="0.3">
      <c r="A7986" t="s">
        <v>31</v>
      </c>
      <c r="B7986" t="s">
        <v>401</v>
      </c>
      <c r="C7986" t="s">
        <v>46</v>
      </c>
      <c r="D7986" t="s">
        <v>357</v>
      </c>
      <c r="E7986">
        <v>0</v>
      </c>
      <c r="F7986">
        <v>2011</v>
      </c>
      <c r="G7986" s="2">
        <v>50000000</v>
      </c>
      <c r="H7986" s="2">
        <v>7.6989700043360187</v>
      </c>
      <c r="I7986" s="2">
        <v>848000000</v>
      </c>
      <c r="J7986" s="2">
        <v>8.9283958522567133</v>
      </c>
      <c r="K7986">
        <v>7.0000000000000001E-3</v>
      </c>
      <c r="L7986">
        <v>19</v>
      </c>
      <c r="M7986">
        <v>21</v>
      </c>
      <c r="N7986">
        <v>0</v>
      </c>
      <c r="O7986" s="2">
        <v>74223630</v>
      </c>
      <c r="P7986" s="2">
        <v>832546270783.82996</v>
      </c>
      <c r="Q7986" s="2">
        <v>11216.728025614349</v>
      </c>
      <c r="R7986" s="2">
        <v>4.0498661895710475</v>
      </c>
      <c r="T7986">
        <f t="shared" si="124"/>
        <v>0</v>
      </c>
      <c r="U7986" t="s">
        <v>31</v>
      </c>
    </row>
    <row r="7987" spans="1:21" x14ac:dyDescent="0.3">
      <c r="A7987" t="s">
        <v>32</v>
      </c>
      <c r="B7987" t="s">
        <v>412</v>
      </c>
      <c r="C7987" t="s">
        <v>46</v>
      </c>
      <c r="D7987" t="s">
        <v>357</v>
      </c>
      <c r="E7987">
        <v>0</v>
      </c>
      <c r="F7987">
        <v>2011</v>
      </c>
      <c r="G7987" s="2">
        <v>60897000</v>
      </c>
      <c r="H7987" s="2">
        <v>7.7845958982890746</v>
      </c>
      <c r="I7987" s="2">
        <v>1475232000</v>
      </c>
      <c r="J7987" s="2">
        <v>9.1688603243119751</v>
      </c>
      <c r="K7987">
        <v>7.0000000000000001E-3</v>
      </c>
      <c r="L7987">
        <v>19</v>
      </c>
      <c r="M7987">
        <v>21</v>
      </c>
      <c r="N7987">
        <v>0</v>
      </c>
      <c r="O7987" s="2">
        <v>62435200</v>
      </c>
      <c r="P7987" s="2">
        <v>2619700404733.3701</v>
      </c>
      <c r="Q7987" s="2">
        <v>41958.709265500394</v>
      </c>
      <c r="R7987" s="2">
        <v>4.6228221199530584</v>
      </c>
      <c r="T7987">
        <f t="shared" si="124"/>
        <v>0</v>
      </c>
      <c r="U7987" t="s">
        <v>32</v>
      </c>
    </row>
    <row r="7988" spans="1:21" x14ac:dyDescent="0.3">
      <c r="A7988" t="s">
        <v>33</v>
      </c>
      <c r="B7988" t="s">
        <v>423</v>
      </c>
      <c r="C7988" t="s">
        <v>46</v>
      </c>
      <c r="D7988" t="s">
        <v>357</v>
      </c>
      <c r="E7988">
        <v>0</v>
      </c>
      <c r="F7988">
        <v>2011</v>
      </c>
      <c r="G7988" s="2">
        <v>3530000000</v>
      </c>
      <c r="H7988" s="2">
        <v>9.5477747053878232</v>
      </c>
      <c r="I7988" s="2">
        <v>19252000000</v>
      </c>
      <c r="J7988" s="2">
        <v>10.28447585300532</v>
      </c>
      <c r="K7988">
        <v>7.0000000000000001E-3</v>
      </c>
      <c r="L7988">
        <v>19</v>
      </c>
      <c r="M7988">
        <v>21</v>
      </c>
      <c r="N7988">
        <v>0</v>
      </c>
      <c r="O7988" s="2">
        <v>311721600</v>
      </c>
      <c r="P7988" s="2">
        <v>15517926000000</v>
      </c>
      <c r="Q7988" s="2">
        <v>49781.362600474269</v>
      </c>
      <c r="R7988" s="2">
        <v>4.697066779813114</v>
      </c>
      <c r="T7988">
        <f t="shared" si="124"/>
        <v>0</v>
      </c>
      <c r="U7988" t="s">
        <v>33</v>
      </c>
    </row>
    <row r="7989" spans="1:21" x14ac:dyDescent="0.3">
      <c r="A7989" t="s">
        <v>34</v>
      </c>
      <c r="B7989" t="s">
        <v>104</v>
      </c>
      <c r="C7989" t="s">
        <v>46</v>
      </c>
      <c r="D7989" t="s">
        <v>357</v>
      </c>
      <c r="E7989">
        <v>0</v>
      </c>
      <c r="F7989">
        <v>2011</v>
      </c>
      <c r="G7989" s="2">
        <v>21423000</v>
      </c>
      <c r="H7989" s="2">
        <v>7.3308802877944315</v>
      </c>
      <c r="I7989" s="2">
        <v>22498000</v>
      </c>
      <c r="J7989" s="2">
        <v>7.3521439124415826</v>
      </c>
      <c r="K7989">
        <v>0.17299999999999999</v>
      </c>
      <c r="L7989">
        <v>26.8</v>
      </c>
      <c r="M7989">
        <v>21</v>
      </c>
      <c r="N7989">
        <v>1</v>
      </c>
      <c r="O7989" s="2">
        <v>17248450</v>
      </c>
      <c r="P7989" s="2">
        <v>252251992029.44199</v>
      </c>
      <c r="Q7989" s="2">
        <v>14624.617981873269</v>
      </c>
      <c r="R7989" s="2">
        <v>4.1650845304443855</v>
      </c>
      <c r="T7989">
        <f t="shared" si="124"/>
        <v>0</v>
      </c>
      <c r="U7989" t="s">
        <v>34</v>
      </c>
    </row>
    <row r="7990" spans="1:21" x14ac:dyDescent="0.3">
      <c r="A7990" t="s">
        <v>36</v>
      </c>
      <c r="B7990" t="s">
        <v>346</v>
      </c>
      <c r="C7990" t="s">
        <v>46</v>
      </c>
      <c r="D7990" t="s">
        <v>357</v>
      </c>
      <c r="E7990">
        <v>0</v>
      </c>
      <c r="F7990">
        <v>2011</v>
      </c>
      <c r="G7990" s="2">
        <v>203000</v>
      </c>
      <c r="H7990" s="2">
        <v>5.3074960379132126</v>
      </c>
      <c r="I7990" s="2">
        <v>4376000</v>
      </c>
      <c r="J7990" s="2">
        <v>6.6410773133253747</v>
      </c>
      <c r="K7990">
        <v>7.0000000000000001E-3</v>
      </c>
      <c r="L7990">
        <v>21</v>
      </c>
      <c r="M7990">
        <v>21</v>
      </c>
      <c r="N7990">
        <v>0</v>
      </c>
      <c r="O7990" s="2">
        <v>2052496</v>
      </c>
      <c r="P7990" s="2">
        <v>51290792018.107399</v>
      </c>
      <c r="Q7990" s="2">
        <v>24989.472339097079</v>
      </c>
      <c r="R7990" s="2">
        <v>4.3977570859528674</v>
      </c>
      <c r="T7990">
        <f t="shared" si="124"/>
        <v>0</v>
      </c>
      <c r="U7990" t="s">
        <v>36</v>
      </c>
    </row>
    <row r="7991" spans="1:21" x14ac:dyDescent="0.3">
      <c r="A7991" t="s">
        <v>38</v>
      </c>
      <c r="B7991" t="s">
        <v>225</v>
      </c>
      <c r="C7991" t="s">
        <v>46</v>
      </c>
      <c r="D7991" t="s">
        <v>357</v>
      </c>
      <c r="E7991">
        <v>0</v>
      </c>
      <c r="F7991">
        <v>2011</v>
      </c>
      <c r="G7991" s="2">
        <v>0</v>
      </c>
      <c r="H7991" s="2" t="s">
        <v>42</v>
      </c>
      <c r="I7991" s="2">
        <v>0</v>
      </c>
      <c r="J7991" s="2" t="s">
        <v>42</v>
      </c>
      <c r="K7991">
        <v>4.2999999999999997E-2</v>
      </c>
      <c r="L7991">
        <v>12.5</v>
      </c>
      <c r="M7991">
        <v>21</v>
      </c>
      <c r="N7991">
        <v>0</v>
      </c>
      <c r="O7991" s="2">
        <v>7765800</v>
      </c>
      <c r="P7991" s="2">
        <v>261628548084.17899</v>
      </c>
      <c r="Q7991" s="2">
        <v>33689.83853359332</v>
      </c>
      <c r="R7991" s="2">
        <v>4.5274989295285382</v>
      </c>
      <c r="T7991">
        <f t="shared" si="124"/>
        <v>0</v>
      </c>
      <c r="U7991" t="s">
        <v>38</v>
      </c>
    </row>
    <row r="7992" spans="1:21" x14ac:dyDescent="0.3">
      <c r="A7992" t="s">
        <v>5</v>
      </c>
      <c r="B7992" t="s">
        <v>61</v>
      </c>
      <c r="C7992" t="s">
        <v>46</v>
      </c>
      <c r="D7992" t="s">
        <v>358</v>
      </c>
      <c r="E7992">
        <v>0</v>
      </c>
      <c r="F7992">
        <v>2012</v>
      </c>
      <c r="G7992" s="2">
        <v>-313665000</v>
      </c>
      <c r="H7992" s="2" t="s">
        <v>42</v>
      </c>
      <c r="I7992" s="2">
        <v>2149844000</v>
      </c>
      <c r="J7992" s="2">
        <v>9.3324069471727213</v>
      </c>
      <c r="K7992">
        <v>0.128</v>
      </c>
      <c r="L7992">
        <v>30</v>
      </c>
      <c r="M7992">
        <v>21</v>
      </c>
      <c r="N7992">
        <v>1</v>
      </c>
      <c r="O7992" s="2">
        <v>22728000</v>
      </c>
      <c r="P7992" s="2">
        <v>1538194473087.23</v>
      </c>
      <c r="Q7992" s="2">
        <v>67678.391107322692</v>
      </c>
      <c r="R7992" s="2">
        <v>4.8304500258359759</v>
      </c>
      <c r="T7992">
        <f t="shared" si="124"/>
        <v>0</v>
      </c>
      <c r="U7992" t="s">
        <v>5</v>
      </c>
    </row>
    <row r="7993" spans="1:21" x14ac:dyDescent="0.3">
      <c r="A7993" t="s">
        <v>6</v>
      </c>
      <c r="B7993" t="s">
        <v>72</v>
      </c>
      <c r="C7993" t="s">
        <v>46</v>
      </c>
      <c r="D7993" t="s">
        <v>358</v>
      </c>
      <c r="E7993">
        <v>0</v>
      </c>
      <c r="F7993">
        <v>2012</v>
      </c>
      <c r="G7993" s="2">
        <v>-33418999.999999996</v>
      </c>
      <c r="H7993" s="2" t="s">
        <v>42</v>
      </c>
      <c r="I7993" s="2">
        <v>207124000</v>
      </c>
      <c r="J7993" s="2">
        <v>8.3162304246475252</v>
      </c>
      <c r="K7993">
        <v>0.106</v>
      </c>
      <c r="L7993">
        <v>25</v>
      </c>
      <c r="M7993">
        <v>21</v>
      </c>
      <c r="N7993">
        <v>1</v>
      </c>
      <c r="O7993" s="2">
        <v>8426311</v>
      </c>
      <c r="P7993" s="2">
        <v>409425234155.263</v>
      </c>
      <c r="Q7993" s="2">
        <v>48588.906124549998</v>
      </c>
      <c r="R7993" s="2">
        <v>4.686537121960324</v>
      </c>
      <c r="T7993">
        <f t="shared" si="124"/>
        <v>0</v>
      </c>
      <c r="U7993" t="s">
        <v>6</v>
      </c>
    </row>
    <row r="7994" spans="1:21" x14ac:dyDescent="0.3">
      <c r="A7994" t="s">
        <v>7</v>
      </c>
      <c r="B7994" t="s">
        <v>83</v>
      </c>
      <c r="C7994" t="s">
        <v>46</v>
      </c>
      <c r="D7994" t="s">
        <v>358</v>
      </c>
      <c r="E7994">
        <v>0</v>
      </c>
      <c r="F7994">
        <v>2012</v>
      </c>
      <c r="G7994" s="2">
        <v>420308000</v>
      </c>
      <c r="H7994" s="2">
        <v>8.6235676562980625</v>
      </c>
      <c r="I7994" s="2">
        <v>968338000</v>
      </c>
      <c r="J7994" s="2">
        <v>8.986026974987098</v>
      </c>
      <c r="K7994">
        <v>0.04</v>
      </c>
      <c r="L7994">
        <v>33.99</v>
      </c>
      <c r="M7994">
        <v>21</v>
      </c>
      <c r="N7994">
        <v>1</v>
      </c>
      <c r="O7994" s="2">
        <v>11128250</v>
      </c>
      <c r="P7994" s="2">
        <v>497884216568.867</v>
      </c>
      <c r="Q7994" s="2">
        <v>44740.567166343943</v>
      </c>
      <c r="R7994" s="2">
        <v>4.6507014852512736</v>
      </c>
      <c r="T7994">
        <f t="shared" si="124"/>
        <v>0</v>
      </c>
      <c r="U7994" t="s">
        <v>7</v>
      </c>
    </row>
    <row r="7995" spans="1:21" x14ac:dyDescent="0.3">
      <c r="A7995" t="s">
        <v>8</v>
      </c>
      <c r="B7995" t="s">
        <v>116</v>
      </c>
      <c r="C7995" t="s">
        <v>46</v>
      </c>
      <c r="D7995" t="s">
        <v>358</v>
      </c>
      <c r="E7995">
        <v>0</v>
      </c>
      <c r="F7995">
        <v>2012</v>
      </c>
      <c r="G7995" s="2">
        <v>366371000</v>
      </c>
      <c r="H7995" s="2">
        <v>8.5639210898909521</v>
      </c>
      <c r="I7995" s="2">
        <v>1625500000</v>
      </c>
      <c r="J7995" s="2">
        <v>9.2109869738321457</v>
      </c>
      <c r="K7995">
        <v>0.01</v>
      </c>
      <c r="L7995">
        <v>19</v>
      </c>
      <c r="M7995">
        <v>21</v>
      </c>
      <c r="N7995">
        <v>0</v>
      </c>
      <c r="O7995" s="2">
        <v>10509290</v>
      </c>
      <c r="P7995" s="2">
        <v>207376427020.815</v>
      </c>
      <c r="Q7995" s="2">
        <v>19732.67718569142</v>
      </c>
      <c r="R7995" s="2">
        <v>4.2951860111567433</v>
      </c>
      <c r="T7995">
        <f t="shared" si="124"/>
        <v>0</v>
      </c>
      <c r="U7995" t="s">
        <v>8</v>
      </c>
    </row>
    <row r="7996" spans="1:21" x14ac:dyDescent="0.3">
      <c r="A7996" t="s">
        <v>9</v>
      </c>
      <c r="B7996" t="s">
        <v>127</v>
      </c>
      <c r="C7996" t="s">
        <v>46</v>
      </c>
      <c r="D7996" t="s">
        <v>358</v>
      </c>
      <c r="E7996">
        <v>0</v>
      </c>
      <c r="F7996">
        <v>2012</v>
      </c>
      <c r="G7996" s="2">
        <v>18311000</v>
      </c>
      <c r="H7996" s="2">
        <v>7.2627120626317261</v>
      </c>
      <c r="I7996" s="2">
        <v>97014000</v>
      </c>
      <c r="J7996" s="2">
        <v>7.9868344114210608</v>
      </c>
      <c r="K7996">
        <v>3.3000000000000002E-2</v>
      </c>
      <c r="L7996">
        <v>25</v>
      </c>
      <c r="M7996">
        <v>21</v>
      </c>
      <c r="N7996">
        <v>1</v>
      </c>
      <c r="O7996" s="2">
        <v>5591572</v>
      </c>
      <c r="P7996" s="2">
        <v>327148899962.146</v>
      </c>
      <c r="Q7996" s="2">
        <v>58507.500209627273</v>
      </c>
      <c r="R7996" s="2">
        <v>4.7672115428491031</v>
      </c>
      <c r="T7996">
        <f t="shared" si="124"/>
        <v>0</v>
      </c>
      <c r="U7996" t="s">
        <v>9</v>
      </c>
    </row>
    <row r="7997" spans="1:21" x14ac:dyDescent="0.3">
      <c r="A7997" t="s">
        <v>10</v>
      </c>
      <c r="B7997" t="s">
        <v>149</v>
      </c>
      <c r="C7997" t="s">
        <v>46</v>
      </c>
      <c r="D7997" t="s">
        <v>358</v>
      </c>
      <c r="E7997">
        <v>0</v>
      </c>
      <c r="F7997">
        <v>2012</v>
      </c>
      <c r="G7997" s="2">
        <v>32648000.000000004</v>
      </c>
      <c r="H7997" s="2">
        <v>7.5138565817652143</v>
      </c>
      <c r="I7997" s="2" t="s">
        <v>42</v>
      </c>
      <c r="J7997" s="2" t="s">
        <v>42</v>
      </c>
      <c r="K7997">
        <v>1.9E-2</v>
      </c>
      <c r="L7997">
        <v>24.5</v>
      </c>
      <c r="M7997">
        <v>21</v>
      </c>
      <c r="N7997">
        <v>1</v>
      </c>
      <c r="O7997" s="2">
        <v>5413000</v>
      </c>
      <c r="P7997" s="2">
        <v>256706466091.08899</v>
      </c>
      <c r="Q7997" s="2">
        <v>47424.06541494347</v>
      </c>
      <c r="R7997" s="2">
        <v>4.6759987810128401</v>
      </c>
      <c r="T7997">
        <f t="shared" si="124"/>
        <v>0</v>
      </c>
      <c r="U7997" t="s">
        <v>10</v>
      </c>
    </row>
    <row r="7998" spans="1:21" x14ac:dyDescent="0.3">
      <c r="A7998" t="s">
        <v>11</v>
      </c>
      <c r="B7998" t="s">
        <v>160</v>
      </c>
      <c r="C7998" t="s">
        <v>46</v>
      </c>
      <c r="D7998" t="s">
        <v>358</v>
      </c>
      <c r="E7998">
        <v>0</v>
      </c>
      <c r="F7998">
        <v>2012</v>
      </c>
      <c r="G7998" s="2">
        <v>5141000</v>
      </c>
      <c r="H7998" s="2">
        <v>6.7110476038670335</v>
      </c>
      <c r="I7998" s="2">
        <v>664908000</v>
      </c>
      <c r="J7998" s="2">
        <v>8.8227615583009982</v>
      </c>
      <c r="K7998">
        <v>4.4999999999999998E-2</v>
      </c>
      <c r="L7998">
        <v>36.09639</v>
      </c>
      <c r="M7998">
        <v>21</v>
      </c>
      <c r="N7998">
        <v>1</v>
      </c>
      <c r="O7998" s="2">
        <v>63514000</v>
      </c>
      <c r="P7998" s="2">
        <v>2681416108537.3901</v>
      </c>
      <c r="Q7998" s="2">
        <v>42217.717488071765</v>
      </c>
      <c r="R7998" s="2">
        <v>4.6254947493616942</v>
      </c>
      <c r="T7998">
        <f t="shared" si="124"/>
        <v>0</v>
      </c>
      <c r="U7998" t="s">
        <v>11</v>
      </c>
    </row>
    <row r="7999" spans="1:21" x14ac:dyDescent="0.3">
      <c r="A7999" t="s">
        <v>12</v>
      </c>
      <c r="B7999" t="s">
        <v>171</v>
      </c>
      <c r="C7999" t="s">
        <v>46</v>
      </c>
      <c r="D7999" t="s">
        <v>358</v>
      </c>
      <c r="E7999">
        <v>0</v>
      </c>
      <c r="F7999">
        <v>2012</v>
      </c>
      <c r="G7999" s="2">
        <v>526991999.99999994</v>
      </c>
      <c r="H7999" s="2">
        <v>8.7218040224568991</v>
      </c>
      <c r="I7999" s="2">
        <v>5982850000</v>
      </c>
      <c r="J7999" s="2">
        <v>9.7769081144935726</v>
      </c>
      <c r="K7999">
        <v>2.3E-2</v>
      </c>
      <c r="L7999">
        <v>29.58</v>
      </c>
      <c r="M7999">
        <v>21</v>
      </c>
      <c r="N7999">
        <v>1</v>
      </c>
      <c r="O7999" s="2">
        <v>80425820</v>
      </c>
      <c r="P7999" s="2">
        <v>3543983909148.0098</v>
      </c>
      <c r="Q7999" s="2">
        <v>44065.250551974597</v>
      </c>
      <c r="R7999" s="2">
        <v>4.6440962438336211</v>
      </c>
      <c r="T7999">
        <f t="shared" si="124"/>
        <v>0</v>
      </c>
      <c r="U7999" t="s">
        <v>12</v>
      </c>
    </row>
    <row r="8000" spans="1:21" x14ac:dyDescent="0.3">
      <c r="A8000" t="s">
        <v>13</v>
      </c>
      <c r="B8000" t="s">
        <v>182</v>
      </c>
      <c r="C8000" t="s">
        <v>46</v>
      </c>
      <c r="D8000" t="s">
        <v>358</v>
      </c>
      <c r="E8000">
        <v>0</v>
      </c>
      <c r="F8000">
        <v>2012</v>
      </c>
      <c r="G8000" s="2">
        <v>1979000</v>
      </c>
      <c r="H8000" s="2">
        <v>6.2964457942063961</v>
      </c>
      <c r="I8000" s="2">
        <v>7032000</v>
      </c>
      <c r="J8000" s="2">
        <v>6.8470788620657155</v>
      </c>
      <c r="K8000">
        <v>3.2000000000000001E-2</v>
      </c>
      <c r="L8000">
        <v>20</v>
      </c>
      <c r="M8000">
        <v>21</v>
      </c>
      <c r="N8000">
        <v>0</v>
      </c>
      <c r="O8000" s="2">
        <v>11090000</v>
      </c>
      <c r="P8000" s="2">
        <v>245670666639.047</v>
      </c>
      <c r="Q8000" s="2">
        <v>22152.449651852749</v>
      </c>
      <c r="R8000" s="2">
        <v>4.3454217581644095</v>
      </c>
      <c r="T8000">
        <f t="shared" si="124"/>
        <v>0</v>
      </c>
      <c r="U8000" t="s">
        <v>13</v>
      </c>
    </row>
    <row r="8001" spans="1:21" x14ac:dyDescent="0.3">
      <c r="A8001" t="s">
        <v>14</v>
      </c>
      <c r="B8001" t="s">
        <v>193</v>
      </c>
      <c r="C8001" t="s">
        <v>46</v>
      </c>
      <c r="D8001" t="s">
        <v>358</v>
      </c>
      <c r="E8001">
        <v>0</v>
      </c>
      <c r="F8001">
        <v>2012</v>
      </c>
      <c r="G8001" s="2">
        <v>162973000</v>
      </c>
      <c r="H8001" s="2">
        <v>8.2121156600954528</v>
      </c>
      <c r="I8001" s="2">
        <v>1381246000</v>
      </c>
      <c r="J8001" s="2">
        <v>9.1402710333419872</v>
      </c>
      <c r="K8001">
        <v>2.9000000000000001E-2</v>
      </c>
      <c r="L8001">
        <v>19</v>
      </c>
      <c r="M8001">
        <v>21</v>
      </c>
      <c r="N8001">
        <v>0</v>
      </c>
      <c r="O8001" s="2">
        <v>9920361</v>
      </c>
      <c r="P8001" s="2">
        <v>127856647107.82001</v>
      </c>
      <c r="Q8001" s="2">
        <v>12888.305890059848</v>
      </c>
      <c r="R8001" s="2">
        <v>4.1101958350452836</v>
      </c>
      <c r="T8001">
        <f t="shared" si="124"/>
        <v>0</v>
      </c>
      <c r="U8001" t="s">
        <v>14</v>
      </c>
    </row>
    <row r="8002" spans="1:21" x14ac:dyDescent="0.3">
      <c r="A8002" t="s">
        <v>15</v>
      </c>
      <c r="B8002" t="s">
        <v>204</v>
      </c>
      <c r="C8002" t="s">
        <v>46</v>
      </c>
      <c r="D8002" t="s">
        <v>358</v>
      </c>
      <c r="E8002">
        <v>0</v>
      </c>
      <c r="F8002">
        <v>2012</v>
      </c>
      <c r="G8002" s="2">
        <v>0</v>
      </c>
      <c r="H8002" s="2" t="s">
        <v>42</v>
      </c>
      <c r="I8002" s="2">
        <v>2326000</v>
      </c>
      <c r="J8002" s="2">
        <v>6.3666097103924297</v>
      </c>
      <c r="K8002">
        <v>0.16700000000000001</v>
      </c>
      <c r="L8002">
        <v>20</v>
      </c>
      <c r="M8002">
        <v>21</v>
      </c>
      <c r="N8002">
        <v>0</v>
      </c>
      <c r="O8002" s="2">
        <v>320716</v>
      </c>
      <c r="P8002" s="2">
        <v>14292008745.401699</v>
      </c>
      <c r="Q8002" s="2">
        <v>44562.818024051492</v>
      </c>
      <c r="R8002" s="2">
        <v>4.6489726465641956</v>
      </c>
      <c r="T8002">
        <f t="shared" si="124"/>
        <v>0</v>
      </c>
      <c r="U8002" t="s">
        <v>15</v>
      </c>
    </row>
    <row r="8003" spans="1:21" x14ac:dyDescent="0.3">
      <c r="A8003" t="s">
        <v>16</v>
      </c>
      <c r="B8003" t="s">
        <v>215</v>
      </c>
      <c r="C8003" t="s">
        <v>46</v>
      </c>
      <c r="D8003" t="s">
        <v>358</v>
      </c>
      <c r="E8003">
        <v>0</v>
      </c>
      <c r="F8003">
        <v>2012</v>
      </c>
      <c r="G8003" s="2">
        <v>2002571000</v>
      </c>
      <c r="H8003" s="2">
        <v>9.3015879226896541</v>
      </c>
      <c r="I8003" s="2">
        <v>886544000</v>
      </c>
      <c r="J8003" s="2">
        <v>8.9477002949092981</v>
      </c>
      <c r="K8003">
        <v>4.2999999999999997E-2</v>
      </c>
      <c r="L8003">
        <v>12.5</v>
      </c>
      <c r="M8003">
        <v>21</v>
      </c>
      <c r="N8003">
        <v>0</v>
      </c>
      <c r="O8003" s="2">
        <v>4585400</v>
      </c>
      <c r="P8003" s="2">
        <v>225571853194.34799</v>
      </c>
      <c r="Q8003" s="2">
        <v>49193.495266355822</v>
      </c>
      <c r="R8003" s="2">
        <v>4.6919076808834363</v>
      </c>
      <c r="T8003">
        <f t="shared" ref="T8003:T8066" si="125">IF(S8003&lt;0,1,0)</f>
        <v>0</v>
      </c>
      <c r="U8003" t="s">
        <v>16</v>
      </c>
    </row>
    <row r="8004" spans="1:21" x14ac:dyDescent="0.3">
      <c r="A8004" t="s">
        <v>17</v>
      </c>
      <c r="B8004" t="s">
        <v>237</v>
      </c>
      <c r="C8004" t="s">
        <v>46</v>
      </c>
      <c r="D8004" t="s">
        <v>358</v>
      </c>
      <c r="E8004">
        <v>0</v>
      </c>
      <c r="F8004">
        <v>2012</v>
      </c>
      <c r="G8004" s="2">
        <v>380334000</v>
      </c>
      <c r="H8004" s="2">
        <v>8.580165150950263</v>
      </c>
      <c r="I8004" s="2">
        <v>606135000</v>
      </c>
      <c r="J8004" s="2">
        <v>8.7825693621621355</v>
      </c>
      <c r="K8004">
        <v>5.1999999999999998E-2</v>
      </c>
      <c r="L8004">
        <v>31.292750000000002</v>
      </c>
      <c r="M8004">
        <v>21</v>
      </c>
      <c r="N8004">
        <v>1</v>
      </c>
      <c r="O8004" s="2">
        <v>60916200</v>
      </c>
      <c r="P8004" s="2">
        <v>2072823157059.76</v>
      </c>
      <c r="Q8004" s="2">
        <v>34027.453404180829</v>
      </c>
      <c r="R8004" s="2">
        <v>4.5318294479528163</v>
      </c>
      <c r="T8004">
        <f t="shared" si="125"/>
        <v>0</v>
      </c>
      <c r="U8004" t="s">
        <v>17</v>
      </c>
    </row>
    <row r="8005" spans="1:21" x14ac:dyDescent="0.3">
      <c r="A8005" t="s">
        <v>18</v>
      </c>
      <c r="B8005" t="s">
        <v>248</v>
      </c>
      <c r="C8005" t="s">
        <v>46</v>
      </c>
      <c r="D8005" t="s">
        <v>358</v>
      </c>
      <c r="E8005">
        <v>0</v>
      </c>
      <c r="F8005">
        <v>2012</v>
      </c>
      <c r="G8005" s="2">
        <v>557553000</v>
      </c>
      <c r="H8005" s="2">
        <v>8.7462861569462067</v>
      </c>
      <c r="I8005" s="2">
        <v>2843443000</v>
      </c>
      <c r="J8005" s="2">
        <v>9.4538445267560824</v>
      </c>
      <c r="K8005">
        <v>5.1999999999999998E-2</v>
      </c>
      <c r="L8005">
        <v>39.54</v>
      </c>
      <c r="M8005">
        <v>21</v>
      </c>
      <c r="N8005">
        <v>1</v>
      </c>
      <c r="O8005" s="2">
        <v>127515000</v>
      </c>
      <c r="P8005" s="2">
        <v>6203213121334.1201</v>
      </c>
      <c r="Q8005" s="2">
        <v>48646.928763942436</v>
      </c>
      <c r="R8005" s="2">
        <v>4.6870554270714679</v>
      </c>
      <c r="T8005">
        <f t="shared" si="125"/>
        <v>0</v>
      </c>
      <c r="U8005" t="s">
        <v>18</v>
      </c>
    </row>
    <row r="8006" spans="1:21" x14ac:dyDescent="0.3">
      <c r="A8006" t="s">
        <v>46</v>
      </c>
      <c r="B8006" t="s">
        <v>358</v>
      </c>
      <c r="C8006" t="s">
        <v>46</v>
      </c>
      <c r="D8006" t="s">
        <v>358</v>
      </c>
      <c r="E8006">
        <v>0</v>
      </c>
      <c r="F8006">
        <v>2012</v>
      </c>
      <c r="G8006" s="2">
        <v>0</v>
      </c>
      <c r="H8006" s="2" t="s">
        <v>42</v>
      </c>
      <c r="I8006" s="2" t="s">
        <v>42</v>
      </c>
      <c r="J8006" s="2" t="s">
        <v>42</v>
      </c>
      <c r="K8006">
        <v>7.0000000000000001E-3</v>
      </c>
      <c r="L8006">
        <v>21</v>
      </c>
      <c r="M8006">
        <v>21</v>
      </c>
      <c r="N8006">
        <v>0</v>
      </c>
      <c r="O8006" s="2">
        <v>50004440</v>
      </c>
      <c r="P8006" s="2">
        <v>1222807284485.3101</v>
      </c>
      <c r="Q8006" s="2">
        <v>24453.9741767993</v>
      </c>
      <c r="R8006" s="2">
        <v>4.3883494492591328</v>
      </c>
      <c r="T8006">
        <f t="shared" si="125"/>
        <v>0</v>
      </c>
      <c r="U8006" t="s">
        <v>46</v>
      </c>
    </row>
    <row r="8007" spans="1:21" x14ac:dyDescent="0.3">
      <c r="A8007" t="s">
        <v>20</v>
      </c>
      <c r="B8007" t="s">
        <v>259</v>
      </c>
      <c r="C8007" t="s">
        <v>46</v>
      </c>
      <c r="D8007" t="s">
        <v>358</v>
      </c>
      <c r="E8007">
        <v>0</v>
      </c>
      <c r="F8007">
        <v>2012</v>
      </c>
      <c r="G8007" s="2">
        <v>34062000</v>
      </c>
      <c r="H8007" s="2">
        <v>7.5322701446090568</v>
      </c>
      <c r="I8007" s="2" t="s">
        <v>42</v>
      </c>
      <c r="J8007" s="2" t="s">
        <v>42</v>
      </c>
      <c r="K8007">
        <v>5.1999999999999998E-2</v>
      </c>
      <c r="L8007">
        <v>28.8</v>
      </c>
      <c r="M8007">
        <v>21</v>
      </c>
      <c r="N8007">
        <v>1</v>
      </c>
      <c r="O8007" s="2">
        <v>530946</v>
      </c>
      <c r="P8007" s="2">
        <v>56677961787.071701</v>
      </c>
      <c r="Q8007" s="2">
        <v>106749.01362298934</v>
      </c>
      <c r="R8007" s="2">
        <v>5.0283638707689873</v>
      </c>
      <c r="T8007">
        <f t="shared" si="125"/>
        <v>0</v>
      </c>
      <c r="U8007" t="s">
        <v>20</v>
      </c>
    </row>
    <row r="8008" spans="1:21" x14ac:dyDescent="0.3">
      <c r="A8008" t="s">
        <v>21</v>
      </c>
      <c r="B8008" t="s">
        <v>270</v>
      </c>
      <c r="C8008" t="s">
        <v>46</v>
      </c>
      <c r="D8008" t="s">
        <v>358</v>
      </c>
      <c r="E8008">
        <v>0</v>
      </c>
      <c r="F8008">
        <v>2012</v>
      </c>
      <c r="G8008" s="2">
        <v>130264000.00000001</v>
      </c>
      <c r="H8008" s="2">
        <v>8.1148244098679712</v>
      </c>
      <c r="I8008" s="2">
        <v>908970000</v>
      </c>
      <c r="J8008" s="2">
        <v>8.958549549834224</v>
      </c>
      <c r="K8008">
        <v>0.21099999999999999</v>
      </c>
      <c r="L8008">
        <v>30</v>
      </c>
      <c r="M8008">
        <v>21</v>
      </c>
      <c r="N8008">
        <v>1</v>
      </c>
      <c r="O8008" s="2">
        <v>117053800</v>
      </c>
      <c r="P8008" s="2">
        <v>1186598324461.8201</v>
      </c>
      <c r="Q8008" s="2">
        <v>10137.2046397624</v>
      </c>
      <c r="R8008" s="2">
        <v>4.0059182136862859</v>
      </c>
      <c r="T8008">
        <f t="shared" si="125"/>
        <v>0</v>
      </c>
      <c r="U8008" t="s">
        <v>21</v>
      </c>
    </row>
    <row r="8009" spans="1:21" x14ac:dyDescent="0.3">
      <c r="A8009" t="s">
        <v>23</v>
      </c>
      <c r="B8009" t="s">
        <v>292</v>
      </c>
      <c r="C8009" t="s">
        <v>46</v>
      </c>
      <c r="D8009" t="s">
        <v>358</v>
      </c>
      <c r="E8009">
        <v>0</v>
      </c>
      <c r="F8009">
        <v>2012</v>
      </c>
      <c r="G8009" s="2" t="s">
        <v>42</v>
      </c>
      <c r="H8009" s="2" t="s">
        <v>42</v>
      </c>
      <c r="I8009" s="2">
        <v>46148000</v>
      </c>
      <c r="J8009" s="2">
        <v>7.6641528839581312</v>
      </c>
      <c r="K8009">
        <v>0.24</v>
      </c>
      <c r="L8009">
        <v>28</v>
      </c>
      <c r="M8009">
        <v>21</v>
      </c>
      <c r="N8009">
        <v>1</v>
      </c>
      <c r="O8009" s="2">
        <v>4408100</v>
      </c>
      <c r="P8009" s="2">
        <v>176192886551.397</v>
      </c>
      <c r="Q8009" s="2">
        <v>39970.256244503755</v>
      </c>
      <c r="R8009" s="2">
        <v>4.6017369324787012</v>
      </c>
      <c r="T8009">
        <f t="shared" si="125"/>
        <v>0</v>
      </c>
      <c r="U8009" t="s">
        <v>23</v>
      </c>
    </row>
    <row r="8010" spans="1:21" x14ac:dyDescent="0.3">
      <c r="A8010" t="s">
        <v>25</v>
      </c>
      <c r="B8010" t="s">
        <v>314</v>
      </c>
      <c r="C8010" t="s">
        <v>46</v>
      </c>
      <c r="D8010" t="s">
        <v>358</v>
      </c>
      <c r="E8010">
        <v>0</v>
      </c>
      <c r="F8010">
        <v>2012</v>
      </c>
      <c r="G8010" s="2">
        <v>-17600000</v>
      </c>
      <c r="H8010" s="2" t="s">
        <v>42</v>
      </c>
      <c r="I8010" s="2">
        <v>825300000</v>
      </c>
      <c r="J8010" s="2">
        <v>8.9166118451093457</v>
      </c>
      <c r="K8010">
        <v>7.1999999999999995E-2</v>
      </c>
      <c r="L8010">
        <v>19</v>
      </c>
      <c r="M8010">
        <v>21</v>
      </c>
      <c r="N8010">
        <v>0</v>
      </c>
      <c r="O8010" s="2">
        <v>38533790</v>
      </c>
      <c r="P8010" s="2">
        <v>500284003684.37201</v>
      </c>
      <c r="Q8010" s="2">
        <v>12982.995020328184</v>
      </c>
      <c r="R8010" s="2">
        <v>4.1133748905198111</v>
      </c>
      <c r="T8010">
        <f t="shared" si="125"/>
        <v>0</v>
      </c>
      <c r="U8010" t="s">
        <v>25</v>
      </c>
    </row>
    <row r="8011" spans="1:21" x14ac:dyDescent="0.3">
      <c r="A8011" t="s">
        <v>26</v>
      </c>
      <c r="B8011" t="s">
        <v>325</v>
      </c>
      <c r="C8011" t="s">
        <v>46</v>
      </c>
      <c r="D8011" t="s">
        <v>358</v>
      </c>
      <c r="E8011">
        <v>0</v>
      </c>
      <c r="F8011">
        <v>2012</v>
      </c>
      <c r="G8011" s="2">
        <v>2005000</v>
      </c>
      <c r="H8011" s="2">
        <v>6.3021143769562009</v>
      </c>
      <c r="I8011" s="2" t="s">
        <v>42</v>
      </c>
      <c r="J8011" s="2" t="s">
        <v>42</v>
      </c>
      <c r="K8011">
        <v>7.0000000000000001E-3</v>
      </c>
      <c r="L8011">
        <v>31.5</v>
      </c>
      <c r="M8011">
        <v>21</v>
      </c>
      <c r="N8011">
        <v>1</v>
      </c>
      <c r="O8011" s="2">
        <v>10514840</v>
      </c>
      <c r="P8011" s="2">
        <v>216368178659.44699</v>
      </c>
      <c r="Q8011" s="2">
        <v>20577.410465536992</v>
      </c>
      <c r="R8011" s="2">
        <v>4.3133907207039588</v>
      </c>
      <c r="T8011">
        <f t="shared" si="125"/>
        <v>0</v>
      </c>
      <c r="U8011" t="s">
        <v>26</v>
      </c>
    </row>
    <row r="8012" spans="1:21" x14ac:dyDescent="0.3">
      <c r="A8012" t="s">
        <v>41</v>
      </c>
      <c r="B8012" t="s">
        <v>336</v>
      </c>
      <c r="C8012" t="s">
        <v>46</v>
      </c>
      <c r="D8012" t="s">
        <v>358</v>
      </c>
      <c r="E8012">
        <v>0</v>
      </c>
      <c r="F8012">
        <v>2012</v>
      </c>
      <c r="G8012" s="2">
        <v>140922000</v>
      </c>
      <c r="H8012" s="2">
        <v>8.1489787981680202</v>
      </c>
      <c r="I8012" s="2">
        <v>2505431000</v>
      </c>
      <c r="J8012" s="2">
        <v>9.3988824466985772</v>
      </c>
      <c r="K8012">
        <v>0.11799999999999999</v>
      </c>
      <c r="L8012">
        <v>19</v>
      </c>
      <c r="M8012">
        <v>21</v>
      </c>
      <c r="N8012">
        <v>0</v>
      </c>
      <c r="O8012" s="2">
        <v>5407579</v>
      </c>
      <c r="P8012" s="2">
        <v>93413992955.897202</v>
      </c>
      <c r="Q8012" s="2">
        <v>17274.642304050889</v>
      </c>
      <c r="R8012" s="2">
        <v>4.2374090634566439</v>
      </c>
      <c r="T8012">
        <f t="shared" si="125"/>
        <v>0</v>
      </c>
      <c r="U8012" t="s">
        <v>41</v>
      </c>
    </row>
    <row r="8013" spans="1:21" x14ac:dyDescent="0.3">
      <c r="A8013" t="s">
        <v>28</v>
      </c>
      <c r="B8013" t="s">
        <v>369</v>
      </c>
      <c r="C8013" t="s">
        <v>46</v>
      </c>
      <c r="D8013" t="s">
        <v>358</v>
      </c>
      <c r="E8013">
        <v>0</v>
      </c>
      <c r="F8013">
        <v>2012</v>
      </c>
      <c r="G8013" s="2" t="s">
        <v>42</v>
      </c>
      <c r="H8013" s="2" t="s">
        <v>42</v>
      </c>
      <c r="I8013" s="2">
        <v>581794000</v>
      </c>
      <c r="J8013" s="2">
        <v>8.7647692380861386</v>
      </c>
      <c r="K8013">
        <v>7.0000000000000001E-3</v>
      </c>
      <c r="L8013">
        <v>30</v>
      </c>
      <c r="M8013">
        <v>21</v>
      </c>
      <c r="N8013">
        <v>1</v>
      </c>
      <c r="O8013" s="2">
        <v>46766400</v>
      </c>
      <c r="P8013" s="2">
        <v>1336018949805.5801</v>
      </c>
      <c r="Q8013" s="2">
        <v>28567.923761623304</v>
      </c>
      <c r="R8013" s="2">
        <v>4.4558786781973803</v>
      </c>
      <c r="T8013">
        <f t="shared" si="125"/>
        <v>0</v>
      </c>
      <c r="U8013" t="s">
        <v>28</v>
      </c>
    </row>
    <row r="8014" spans="1:21" x14ac:dyDescent="0.3">
      <c r="A8014" t="s">
        <v>29</v>
      </c>
      <c r="B8014" t="s">
        <v>380</v>
      </c>
      <c r="C8014" t="s">
        <v>46</v>
      </c>
      <c r="D8014" t="s">
        <v>358</v>
      </c>
      <c r="E8014">
        <v>0</v>
      </c>
      <c r="F8014">
        <v>2012</v>
      </c>
      <c r="G8014" s="2" t="s">
        <v>42</v>
      </c>
      <c r="H8014" s="2" t="s">
        <v>42</v>
      </c>
      <c r="I8014" s="2">
        <v>-401445000</v>
      </c>
      <c r="J8014" s="2" t="s">
        <v>42</v>
      </c>
      <c r="K8014">
        <v>7.0000000000000001E-3</v>
      </c>
      <c r="L8014">
        <v>26.3</v>
      </c>
      <c r="M8014">
        <v>21</v>
      </c>
      <c r="N8014">
        <v>1</v>
      </c>
      <c r="O8014" s="2">
        <v>9519374</v>
      </c>
      <c r="P8014" s="2">
        <v>543880647757.40399</v>
      </c>
      <c r="Q8014" s="2">
        <v>57134.077068240411</v>
      </c>
      <c r="R8014" s="2">
        <v>4.7568952162723681</v>
      </c>
      <c r="T8014">
        <f t="shared" si="125"/>
        <v>0</v>
      </c>
      <c r="U8014" t="s">
        <v>29</v>
      </c>
    </row>
    <row r="8015" spans="1:21" x14ac:dyDescent="0.3">
      <c r="A8015" t="s">
        <v>31</v>
      </c>
      <c r="B8015" t="s">
        <v>402</v>
      </c>
      <c r="C8015" t="s">
        <v>46</v>
      </c>
      <c r="D8015" t="s">
        <v>358</v>
      </c>
      <c r="E8015">
        <v>0</v>
      </c>
      <c r="F8015">
        <v>2012</v>
      </c>
      <c r="G8015" s="2">
        <v>56000000</v>
      </c>
      <c r="H8015" s="2">
        <v>7.7481880270062007</v>
      </c>
      <c r="I8015" s="2">
        <v>1270000000</v>
      </c>
      <c r="J8015" s="2">
        <v>9.1038037209559572</v>
      </c>
      <c r="K8015">
        <v>7.0000000000000001E-3</v>
      </c>
      <c r="L8015">
        <v>19</v>
      </c>
      <c r="M8015">
        <v>21</v>
      </c>
      <c r="N8015">
        <v>0</v>
      </c>
      <c r="O8015" s="2">
        <v>75175820</v>
      </c>
      <c r="P8015" s="2">
        <v>873981786532.07202</v>
      </c>
      <c r="Q8015" s="2">
        <v>11625.836426288028</v>
      </c>
      <c r="R8015" s="2">
        <v>4.0654242082074807</v>
      </c>
      <c r="T8015">
        <f t="shared" si="125"/>
        <v>0</v>
      </c>
      <c r="U8015" t="s">
        <v>31</v>
      </c>
    </row>
    <row r="8016" spans="1:21" x14ac:dyDescent="0.3">
      <c r="A8016" t="s">
        <v>32</v>
      </c>
      <c r="B8016" t="s">
        <v>413</v>
      </c>
      <c r="C8016" t="s">
        <v>46</v>
      </c>
      <c r="D8016" t="s">
        <v>358</v>
      </c>
      <c r="E8016">
        <v>0</v>
      </c>
      <c r="F8016">
        <v>2012</v>
      </c>
      <c r="G8016" s="2">
        <v>326466000</v>
      </c>
      <c r="H8016" s="2">
        <v>8.5138379581033874</v>
      </c>
      <c r="I8016" s="2">
        <v>4093060000</v>
      </c>
      <c r="J8016" s="2">
        <v>9.6120481109970708</v>
      </c>
      <c r="K8016">
        <v>7.0000000000000001E-3</v>
      </c>
      <c r="L8016">
        <v>19</v>
      </c>
      <c r="M8016">
        <v>21</v>
      </c>
      <c r="N8016">
        <v>0</v>
      </c>
      <c r="O8016" s="2">
        <v>62858800</v>
      </c>
      <c r="P8016" s="2">
        <v>2662085168498.9302</v>
      </c>
      <c r="Q8016" s="2">
        <v>42350.238447105738</v>
      </c>
      <c r="R8016" s="2">
        <v>4.6268558599080647</v>
      </c>
      <c r="T8016">
        <f t="shared" si="125"/>
        <v>0</v>
      </c>
      <c r="U8016" t="s">
        <v>32</v>
      </c>
    </row>
    <row r="8017" spans="1:21" x14ac:dyDescent="0.3">
      <c r="A8017" t="s">
        <v>33</v>
      </c>
      <c r="B8017" t="s">
        <v>424</v>
      </c>
      <c r="C8017" t="s">
        <v>46</v>
      </c>
      <c r="D8017" t="s">
        <v>358</v>
      </c>
      <c r="E8017">
        <v>0</v>
      </c>
      <c r="F8017">
        <v>2012</v>
      </c>
      <c r="G8017" s="2">
        <v>5240000000</v>
      </c>
      <c r="H8017" s="2">
        <v>9.7193312869837261</v>
      </c>
      <c r="I8017" s="2">
        <v>24467000000</v>
      </c>
      <c r="J8017" s="2">
        <v>10.388580721974657</v>
      </c>
      <c r="K8017">
        <v>7.0000000000000001E-3</v>
      </c>
      <c r="L8017">
        <v>19</v>
      </c>
      <c r="M8017">
        <v>21</v>
      </c>
      <c r="N8017">
        <v>0</v>
      </c>
      <c r="O8017" s="2">
        <v>314112100</v>
      </c>
      <c r="P8017" s="2">
        <v>16155255000000</v>
      </c>
      <c r="Q8017" s="2">
        <v>51431.495316480963</v>
      </c>
      <c r="R8017" s="2">
        <v>4.711229151158653</v>
      </c>
      <c r="T8017">
        <f t="shared" si="125"/>
        <v>0</v>
      </c>
      <c r="U8017" t="s">
        <v>33</v>
      </c>
    </row>
    <row r="8018" spans="1:21" x14ac:dyDescent="0.3">
      <c r="A8018" t="s">
        <v>34</v>
      </c>
      <c r="B8018" t="s">
        <v>105</v>
      </c>
      <c r="C8018" t="s">
        <v>46</v>
      </c>
      <c r="D8018" t="s">
        <v>358</v>
      </c>
      <c r="E8018">
        <v>0</v>
      </c>
      <c r="F8018">
        <v>2012</v>
      </c>
      <c r="G8018" s="2">
        <v>5915000</v>
      </c>
      <c r="H8018" s="2">
        <v>6.7719547489639496</v>
      </c>
      <c r="I8018" s="2">
        <v>47791000</v>
      </c>
      <c r="J8018" s="2">
        <v>7.6793461179854976</v>
      </c>
      <c r="K8018">
        <v>0.17299999999999999</v>
      </c>
      <c r="L8018">
        <v>26.8</v>
      </c>
      <c r="M8018">
        <v>21</v>
      </c>
      <c r="N8018">
        <v>1</v>
      </c>
      <c r="O8018" s="2">
        <v>17402630</v>
      </c>
      <c r="P8018" s="2">
        <v>267122320056.702</v>
      </c>
      <c r="Q8018" s="2">
        <v>15349.53740076655</v>
      </c>
      <c r="R8018" s="2">
        <v>4.1860952913883338</v>
      </c>
      <c r="T8018">
        <f t="shared" si="125"/>
        <v>0</v>
      </c>
      <c r="U8018" t="s">
        <v>34</v>
      </c>
    </row>
    <row r="8019" spans="1:21" x14ac:dyDescent="0.3">
      <c r="A8019" t="s">
        <v>35</v>
      </c>
      <c r="B8019" t="s">
        <v>138</v>
      </c>
      <c r="C8019" t="s">
        <v>46</v>
      </c>
      <c r="D8019" t="s">
        <v>358</v>
      </c>
      <c r="E8019">
        <v>0</v>
      </c>
      <c r="F8019">
        <v>2012</v>
      </c>
      <c r="G8019" s="2" t="s">
        <v>42</v>
      </c>
      <c r="H8019" s="2" t="s">
        <v>42</v>
      </c>
      <c r="I8019" s="2">
        <v>0</v>
      </c>
      <c r="J8019" s="2" t="s">
        <v>42</v>
      </c>
      <c r="K8019">
        <v>3.3000000000000002E-2</v>
      </c>
      <c r="L8019">
        <v>22</v>
      </c>
      <c r="M8019">
        <v>21</v>
      </c>
      <c r="N8019">
        <v>1</v>
      </c>
      <c r="O8019" s="2">
        <v>1329301</v>
      </c>
      <c r="P8019" s="2">
        <v>23043864510.054298</v>
      </c>
      <c r="Q8019" s="2">
        <v>17335.324738380772</v>
      </c>
      <c r="R8019" s="2">
        <v>4.2389319816004836</v>
      </c>
      <c r="T8019">
        <f t="shared" si="125"/>
        <v>0</v>
      </c>
      <c r="U8019" t="s">
        <v>35</v>
      </c>
    </row>
    <row r="8020" spans="1:21" x14ac:dyDescent="0.3">
      <c r="A8020" t="s">
        <v>36</v>
      </c>
      <c r="B8020" t="s">
        <v>347</v>
      </c>
      <c r="C8020" t="s">
        <v>46</v>
      </c>
      <c r="D8020" t="s">
        <v>358</v>
      </c>
      <c r="E8020">
        <v>0</v>
      </c>
      <c r="F8020">
        <v>2012</v>
      </c>
      <c r="G8020" s="2">
        <v>22000</v>
      </c>
      <c r="H8020" s="2">
        <v>4.3424226808222066</v>
      </c>
      <c r="I8020" s="2">
        <v>4480000</v>
      </c>
      <c r="J8020" s="2">
        <v>6.6512780139981444</v>
      </c>
      <c r="K8020">
        <v>7.0000000000000001E-3</v>
      </c>
      <c r="L8020">
        <v>21</v>
      </c>
      <c r="M8020">
        <v>21</v>
      </c>
      <c r="N8020">
        <v>0</v>
      </c>
      <c r="O8020" s="2">
        <v>2056262</v>
      </c>
      <c r="P8020" s="2">
        <v>46352802765.576302</v>
      </c>
      <c r="Q8020" s="2">
        <v>22542.264928095887</v>
      </c>
      <c r="R8020" s="2">
        <v>4.352997549525373</v>
      </c>
      <c r="T8020">
        <f t="shared" si="125"/>
        <v>0</v>
      </c>
      <c r="U8020" t="s">
        <v>36</v>
      </c>
    </row>
    <row r="8021" spans="1:21" x14ac:dyDescent="0.3">
      <c r="A8021" t="s">
        <v>38</v>
      </c>
      <c r="B8021" t="s">
        <v>226</v>
      </c>
      <c r="C8021" t="s">
        <v>46</v>
      </c>
      <c r="D8021" t="s">
        <v>358</v>
      </c>
      <c r="E8021">
        <v>0</v>
      </c>
      <c r="F8021">
        <v>2012</v>
      </c>
      <c r="G8021" s="2">
        <v>0</v>
      </c>
      <c r="H8021" s="2" t="s">
        <v>42</v>
      </c>
      <c r="I8021" s="2">
        <v>0</v>
      </c>
      <c r="J8021" s="2" t="s">
        <v>42</v>
      </c>
      <c r="K8021">
        <v>4.2999999999999997E-2</v>
      </c>
      <c r="L8021">
        <v>12.5</v>
      </c>
      <c r="M8021">
        <v>21</v>
      </c>
      <c r="N8021">
        <v>0</v>
      </c>
      <c r="O8021" s="2">
        <v>7910500</v>
      </c>
      <c r="P8021" s="2">
        <v>257296579579.34601</v>
      </c>
      <c r="Q8021" s="2">
        <v>32525.956586732318</v>
      </c>
      <c r="R8021" s="2">
        <v>4.5122300780001172</v>
      </c>
      <c r="T8021">
        <f t="shared" si="125"/>
        <v>0</v>
      </c>
      <c r="U8021" t="s">
        <v>38</v>
      </c>
    </row>
    <row r="8022" spans="1:21" x14ac:dyDescent="0.3">
      <c r="A8022" t="s">
        <v>6</v>
      </c>
      <c r="B8022" t="s">
        <v>73</v>
      </c>
      <c r="C8022" t="s">
        <v>46</v>
      </c>
      <c r="D8022" t="s">
        <v>359</v>
      </c>
      <c r="E8022">
        <v>0</v>
      </c>
      <c r="F8022">
        <v>2013</v>
      </c>
      <c r="G8022" s="2">
        <v>6637000</v>
      </c>
      <c r="H8022" s="2">
        <v>6.8219718176420425</v>
      </c>
      <c r="I8022" s="2">
        <v>227555000</v>
      </c>
      <c r="J8022" s="2">
        <v>8.357086382573911</v>
      </c>
      <c r="K8022">
        <v>0.106</v>
      </c>
      <c r="L8022">
        <v>25</v>
      </c>
      <c r="M8022">
        <v>21</v>
      </c>
      <c r="N8022">
        <v>1</v>
      </c>
      <c r="O8022" s="2">
        <v>8468570</v>
      </c>
      <c r="P8022" s="2">
        <v>430068712971.867</v>
      </c>
      <c r="Q8022" s="2">
        <v>50784.100854319797</v>
      </c>
      <c r="R8022" s="2">
        <v>4.7057277675596128</v>
      </c>
      <c r="T8022">
        <f t="shared" si="125"/>
        <v>0</v>
      </c>
      <c r="U8022" t="s">
        <v>6</v>
      </c>
    </row>
    <row r="8023" spans="1:21" x14ac:dyDescent="0.3">
      <c r="A8023" t="s">
        <v>18</v>
      </c>
      <c r="B8023" t="s">
        <v>249</v>
      </c>
      <c r="C8023" t="s">
        <v>46</v>
      </c>
      <c r="D8023" t="s">
        <v>359</v>
      </c>
      <c r="E8023">
        <v>0</v>
      </c>
      <c r="F8023">
        <v>2013</v>
      </c>
      <c r="G8023" s="2">
        <v>42009000</v>
      </c>
      <c r="H8023" s="2">
        <v>7.6233423435315428</v>
      </c>
      <c r="I8023" s="2">
        <v>2079777999.9999998</v>
      </c>
      <c r="J8023" s="2">
        <v>9.3180169799048365</v>
      </c>
      <c r="K8023">
        <v>5.1999999999999998E-2</v>
      </c>
      <c r="L8023">
        <v>36.99</v>
      </c>
      <c r="M8023">
        <v>21</v>
      </c>
      <c r="N8023">
        <v>1</v>
      </c>
      <c r="O8023" s="2">
        <v>127298000</v>
      </c>
      <c r="P8023" s="2">
        <v>5155717056270.8301</v>
      </c>
      <c r="Q8023" s="2">
        <v>40501.163068318667</v>
      </c>
      <c r="R8023" s="2">
        <v>4.6074674949899812</v>
      </c>
      <c r="T8023">
        <f t="shared" si="125"/>
        <v>0</v>
      </c>
      <c r="U8023" t="s">
        <v>18</v>
      </c>
    </row>
    <row r="8024" spans="1:21" x14ac:dyDescent="0.3">
      <c r="A8024" t="s">
        <v>26</v>
      </c>
      <c r="B8024" t="s">
        <v>326</v>
      </c>
      <c r="C8024" t="s">
        <v>46</v>
      </c>
      <c r="D8024" t="s">
        <v>359</v>
      </c>
      <c r="E8024">
        <v>0</v>
      </c>
      <c r="F8024">
        <v>2013</v>
      </c>
      <c r="G8024" s="2">
        <v>-4208000</v>
      </c>
      <c r="H8024" s="2" t="s">
        <v>42</v>
      </c>
      <c r="I8024" s="2">
        <v>70721000</v>
      </c>
      <c r="J8024" s="2">
        <v>7.8495483930034808</v>
      </c>
      <c r="K8024">
        <v>7.0000000000000001E-3</v>
      </c>
      <c r="L8024">
        <v>31.5</v>
      </c>
      <c r="M8024">
        <v>21</v>
      </c>
      <c r="N8024">
        <v>1</v>
      </c>
      <c r="O8024" s="2">
        <v>10457300</v>
      </c>
      <c r="P8024" s="2">
        <v>226073492966.495</v>
      </c>
      <c r="Q8024" s="2">
        <v>21618.72500229457</v>
      </c>
      <c r="R8024" s="2">
        <v>4.334830077184546</v>
      </c>
      <c r="T8024">
        <f t="shared" si="125"/>
        <v>0</v>
      </c>
      <c r="U8024" t="s">
        <v>26</v>
      </c>
    </row>
    <row r="8025" spans="1:21" x14ac:dyDescent="0.3">
      <c r="A8025" t="s">
        <v>31</v>
      </c>
      <c r="B8025" t="s">
        <v>403</v>
      </c>
      <c r="C8025" t="s">
        <v>46</v>
      </c>
      <c r="D8025" t="s">
        <v>359</v>
      </c>
      <c r="E8025">
        <v>0</v>
      </c>
      <c r="F8025">
        <v>2013</v>
      </c>
      <c r="G8025" s="2">
        <v>54000000</v>
      </c>
      <c r="H8025" s="2">
        <v>7.7323937598229682</v>
      </c>
      <c r="I8025" s="2">
        <v>1067000000</v>
      </c>
      <c r="J8025" s="2">
        <v>9.0281644194244706</v>
      </c>
      <c r="K8025">
        <v>7.0000000000000001E-3</v>
      </c>
      <c r="L8025">
        <v>19</v>
      </c>
      <c r="M8025">
        <v>21</v>
      </c>
      <c r="N8025">
        <v>0</v>
      </c>
      <c r="O8025" s="2">
        <v>76054620</v>
      </c>
      <c r="P8025" s="2">
        <v>950595270314.29602</v>
      </c>
      <c r="Q8025" s="2">
        <v>12498.849778150177</v>
      </c>
      <c r="R8025" s="2">
        <v>4.0968700483691132</v>
      </c>
      <c r="T8025">
        <f t="shared" si="125"/>
        <v>0</v>
      </c>
      <c r="U8025" t="s">
        <v>31</v>
      </c>
    </row>
    <row r="8026" spans="1:21" x14ac:dyDescent="0.3">
      <c r="A8026" t="s">
        <v>34</v>
      </c>
      <c r="B8026" t="s">
        <v>106</v>
      </c>
      <c r="C8026" t="s">
        <v>46</v>
      </c>
      <c r="D8026" t="s">
        <v>359</v>
      </c>
      <c r="E8026">
        <v>0</v>
      </c>
      <c r="F8026">
        <v>2013</v>
      </c>
      <c r="G8026" s="2">
        <v>5614000</v>
      </c>
      <c r="H8026" s="2">
        <v>6.7492724082984203</v>
      </c>
      <c r="I8026" s="2">
        <v>53406000</v>
      </c>
      <c r="J8026" s="2">
        <v>7.7275900514201483</v>
      </c>
      <c r="K8026">
        <v>0.17299999999999999</v>
      </c>
      <c r="L8026">
        <v>26.8</v>
      </c>
      <c r="M8026">
        <v>21</v>
      </c>
      <c r="N8026">
        <v>1</v>
      </c>
      <c r="O8026" s="2">
        <v>17556820</v>
      </c>
      <c r="P8026" s="2">
        <v>278384332694.31299</v>
      </c>
      <c r="Q8026" s="2">
        <v>15856.193359293597</v>
      </c>
      <c r="R8026" s="2">
        <v>4.2001989332033984</v>
      </c>
      <c r="T8026">
        <f t="shared" si="125"/>
        <v>0</v>
      </c>
      <c r="U8026" t="s">
        <v>34</v>
      </c>
    </row>
    <row r="8027" spans="1:21" x14ac:dyDescent="0.3">
      <c r="A8027" t="s">
        <v>38</v>
      </c>
      <c r="B8027" t="s">
        <v>227</v>
      </c>
      <c r="C8027" t="s">
        <v>46</v>
      </c>
      <c r="D8027" t="s">
        <v>359</v>
      </c>
      <c r="E8027">
        <v>0</v>
      </c>
      <c r="F8027">
        <v>2013</v>
      </c>
      <c r="G8027" s="2">
        <v>0</v>
      </c>
      <c r="H8027" s="2" t="s">
        <v>42</v>
      </c>
      <c r="I8027" s="2">
        <v>0</v>
      </c>
      <c r="J8027" s="2" t="s">
        <v>42</v>
      </c>
      <c r="K8027">
        <v>4.2999999999999997E-2</v>
      </c>
      <c r="L8027">
        <v>12.5</v>
      </c>
      <c r="M8027">
        <v>21</v>
      </c>
      <c r="N8027">
        <v>0</v>
      </c>
      <c r="O8027" s="2">
        <v>8059456</v>
      </c>
      <c r="P8027" s="2">
        <v>292489185194.41699</v>
      </c>
      <c r="Q8027" s="2">
        <v>36291.43023976023</v>
      </c>
      <c r="R8027" s="2">
        <v>4.5598040840174727</v>
      </c>
      <c r="T8027">
        <f t="shared" si="125"/>
        <v>0</v>
      </c>
      <c r="U8027" t="s">
        <v>38</v>
      </c>
    </row>
    <row r="8028" spans="1:21" x14ac:dyDescent="0.3">
      <c r="A8028" t="s">
        <v>6</v>
      </c>
      <c r="B8028" t="s">
        <v>63</v>
      </c>
      <c r="C8028" t="s">
        <v>28</v>
      </c>
      <c r="D8028" t="s">
        <v>360</v>
      </c>
      <c r="E8028">
        <v>0</v>
      </c>
      <c r="F8028">
        <v>2003</v>
      </c>
      <c r="G8028" s="2">
        <v>1130000</v>
      </c>
      <c r="H8028" s="2">
        <v>6.0530784434834199</v>
      </c>
      <c r="I8028" s="2">
        <v>1345643000</v>
      </c>
      <c r="J8028" s="2">
        <v>9.1289298565486234</v>
      </c>
      <c r="K8028">
        <v>0.14899999999999999</v>
      </c>
      <c r="L8028">
        <v>34</v>
      </c>
      <c r="M8028">
        <v>35</v>
      </c>
      <c r="N8028">
        <v>0</v>
      </c>
      <c r="O8028" s="2">
        <v>8118245</v>
      </c>
      <c r="P8028" s="2">
        <v>261695778781.03799</v>
      </c>
      <c r="Q8028" s="2">
        <v>32235.511342788741</v>
      </c>
      <c r="R8028" s="2">
        <v>4.5083345636921583</v>
      </c>
      <c r="T8028">
        <f t="shared" si="125"/>
        <v>0</v>
      </c>
      <c r="U8028" t="s">
        <v>6</v>
      </c>
    </row>
    <row r="8029" spans="1:21" x14ac:dyDescent="0.3">
      <c r="A8029" t="s">
        <v>7</v>
      </c>
      <c r="B8029" t="s">
        <v>74</v>
      </c>
      <c r="C8029" t="s">
        <v>28</v>
      </c>
      <c r="D8029" t="s">
        <v>360</v>
      </c>
      <c r="E8029">
        <v>0</v>
      </c>
      <c r="F8029">
        <v>2003</v>
      </c>
      <c r="G8029" s="2">
        <v>671035000</v>
      </c>
      <c r="H8029" s="2">
        <v>8.8267451727926129</v>
      </c>
      <c r="I8029" s="2" t="s">
        <v>42</v>
      </c>
      <c r="J8029" s="2" t="s">
        <v>42</v>
      </c>
      <c r="K8029">
        <v>4.5999999999999999E-2</v>
      </c>
      <c r="L8029">
        <v>33.99</v>
      </c>
      <c r="M8029">
        <v>35</v>
      </c>
      <c r="N8029">
        <v>0</v>
      </c>
      <c r="O8029" s="2">
        <v>10376130</v>
      </c>
      <c r="P8029" s="2">
        <v>319002821670.42902</v>
      </c>
      <c r="Q8029" s="2">
        <v>30743.911426555856</v>
      </c>
      <c r="R8029" s="2">
        <v>4.4877591202523677</v>
      </c>
      <c r="T8029">
        <f t="shared" si="125"/>
        <v>0</v>
      </c>
      <c r="U8029" t="s">
        <v>7</v>
      </c>
    </row>
    <row r="8030" spans="1:21" x14ac:dyDescent="0.3">
      <c r="A8030" t="s">
        <v>8</v>
      </c>
      <c r="B8030" t="s">
        <v>107</v>
      </c>
      <c r="C8030" t="s">
        <v>28</v>
      </c>
      <c r="D8030" t="s">
        <v>360</v>
      </c>
      <c r="E8030">
        <v>0</v>
      </c>
      <c r="F8030">
        <v>2003</v>
      </c>
      <c r="G8030" s="2">
        <v>57557000</v>
      </c>
      <c r="H8030" s="2">
        <v>7.7600981494515073</v>
      </c>
      <c r="I8030" s="2">
        <v>235516000</v>
      </c>
      <c r="J8030" s="2">
        <v>8.3720204166694643</v>
      </c>
      <c r="K8030">
        <v>2.3E-2</v>
      </c>
      <c r="L8030">
        <v>31</v>
      </c>
      <c r="M8030">
        <v>35</v>
      </c>
      <c r="N8030">
        <v>0</v>
      </c>
      <c r="O8030" s="2">
        <v>10201650</v>
      </c>
      <c r="P8030" s="2">
        <v>99627140274.380493</v>
      </c>
      <c r="Q8030" s="2">
        <v>9765.7869339156405</v>
      </c>
      <c r="R8030" s="2">
        <v>3.9897072447858952</v>
      </c>
      <c r="T8030">
        <f t="shared" si="125"/>
        <v>0</v>
      </c>
      <c r="U8030" t="s">
        <v>8</v>
      </c>
    </row>
    <row r="8031" spans="1:21" x14ac:dyDescent="0.3">
      <c r="A8031" t="s">
        <v>9</v>
      </c>
      <c r="B8031" t="s">
        <v>118</v>
      </c>
      <c r="C8031" t="s">
        <v>28</v>
      </c>
      <c r="D8031" t="s">
        <v>360</v>
      </c>
      <c r="E8031">
        <v>0</v>
      </c>
      <c r="F8031">
        <v>2003</v>
      </c>
      <c r="G8031" s="2">
        <v>42269000</v>
      </c>
      <c r="H8031" s="2">
        <v>7.6260219734117225</v>
      </c>
      <c r="I8031" s="2">
        <v>756390000</v>
      </c>
      <c r="J8031" s="2">
        <v>8.8787457785369277</v>
      </c>
      <c r="K8031">
        <v>3.7999999999999999E-2</v>
      </c>
      <c r="L8031">
        <v>30</v>
      </c>
      <c r="M8031">
        <v>35</v>
      </c>
      <c r="N8031">
        <v>0</v>
      </c>
      <c r="O8031" s="2">
        <v>5390574</v>
      </c>
      <c r="P8031" s="2">
        <v>218095997085.47699</v>
      </c>
      <c r="Q8031" s="2">
        <v>40458.770640283758</v>
      </c>
      <c r="R8031" s="2">
        <v>4.6070126823830702</v>
      </c>
      <c r="T8031">
        <f t="shared" si="125"/>
        <v>0</v>
      </c>
      <c r="U8031" t="s">
        <v>9</v>
      </c>
    </row>
    <row r="8032" spans="1:21" x14ac:dyDescent="0.3">
      <c r="A8032" t="s">
        <v>10</v>
      </c>
      <c r="B8032" t="s">
        <v>140</v>
      </c>
      <c r="C8032" t="s">
        <v>28</v>
      </c>
      <c r="D8032" t="s">
        <v>360</v>
      </c>
      <c r="E8032">
        <v>0</v>
      </c>
      <c r="F8032">
        <v>2003</v>
      </c>
      <c r="G8032" s="2">
        <v>27113000</v>
      </c>
      <c r="H8032" s="2">
        <v>7.4331775740674759</v>
      </c>
      <c r="I8032" s="2">
        <v>32838000</v>
      </c>
      <c r="J8032" s="2">
        <v>7.5163766985261491</v>
      </c>
      <c r="K8032">
        <v>0.17799999999999999</v>
      </c>
      <c r="L8032">
        <v>29</v>
      </c>
      <c r="M8032">
        <v>35</v>
      </c>
      <c r="N8032">
        <v>0</v>
      </c>
      <c r="O8032" s="2">
        <v>5211000</v>
      </c>
      <c r="P8032" s="2">
        <v>171071106094.80801</v>
      </c>
      <c r="Q8032" s="2">
        <v>32828.844002074075</v>
      </c>
      <c r="R8032" s="2">
        <v>4.5162555902419985</v>
      </c>
      <c r="T8032">
        <f t="shared" si="125"/>
        <v>0</v>
      </c>
      <c r="U8032" t="s">
        <v>10</v>
      </c>
    </row>
    <row r="8033" spans="1:21" x14ac:dyDescent="0.3">
      <c r="A8033" t="s">
        <v>11</v>
      </c>
      <c r="B8033" t="s">
        <v>151</v>
      </c>
      <c r="C8033" t="s">
        <v>28</v>
      </c>
      <c r="D8033" t="s">
        <v>360</v>
      </c>
      <c r="E8033">
        <v>0</v>
      </c>
      <c r="F8033">
        <v>2003</v>
      </c>
      <c r="G8033" s="2">
        <v>1439223000</v>
      </c>
      <c r="H8033" s="2">
        <v>9.1581280907858478</v>
      </c>
      <c r="I8033" s="2">
        <v>10534683000</v>
      </c>
      <c r="J8033" s="2">
        <v>10.022621471750281</v>
      </c>
      <c r="K8033">
        <v>5.5E-2</v>
      </c>
      <c r="L8033">
        <v>35.429789999999997</v>
      </c>
      <c r="M8033">
        <v>35</v>
      </c>
      <c r="N8033">
        <v>1</v>
      </c>
      <c r="O8033" s="2">
        <v>60303630</v>
      </c>
      <c r="P8033" s="2">
        <v>1848124153498.8701</v>
      </c>
      <c r="Q8033" s="2">
        <v>30646.980181771316</v>
      </c>
      <c r="R8033" s="2">
        <v>4.486387687500268</v>
      </c>
      <c r="T8033">
        <f t="shared" si="125"/>
        <v>0</v>
      </c>
      <c r="U8033" t="s">
        <v>11</v>
      </c>
    </row>
    <row r="8034" spans="1:21" x14ac:dyDescent="0.3">
      <c r="A8034" t="s">
        <v>12</v>
      </c>
      <c r="B8034" t="s">
        <v>162</v>
      </c>
      <c r="C8034" t="s">
        <v>28</v>
      </c>
      <c r="D8034" t="s">
        <v>360</v>
      </c>
      <c r="E8034">
        <v>0</v>
      </c>
      <c r="F8034">
        <v>2003</v>
      </c>
      <c r="G8034" s="2">
        <v>2190465000</v>
      </c>
      <c r="H8034" s="2">
        <v>9.3405363182636556</v>
      </c>
      <c r="I8034" s="2">
        <v>8857419000</v>
      </c>
      <c r="J8034" s="2">
        <v>9.9473071894541132</v>
      </c>
      <c r="K8034">
        <v>0.03</v>
      </c>
      <c r="L8034">
        <v>39.637619999999998</v>
      </c>
      <c r="M8034">
        <v>35</v>
      </c>
      <c r="N8034">
        <v>1</v>
      </c>
      <c r="O8034" s="2">
        <v>82534180</v>
      </c>
      <c r="P8034" s="2">
        <v>2505733634311.5098</v>
      </c>
      <c r="Q8034" s="2">
        <v>30359.95068117851</v>
      </c>
      <c r="R8034" s="2">
        <v>4.4823010617257673</v>
      </c>
      <c r="T8034">
        <f t="shared" si="125"/>
        <v>0</v>
      </c>
      <c r="U8034" t="s">
        <v>12</v>
      </c>
    </row>
    <row r="8035" spans="1:21" x14ac:dyDescent="0.3">
      <c r="A8035" t="s">
        <v>13</v>
      </c>
      <c r="B8035" t="s">
        <v>173</v>
      </c>
      <c r="C8035" t="s">
        <v>28</v>
      </c>
      <c r="D8035" t="s">
        <v>360</v>
      </c>
      <c r="E8035">
        <v>0</v>
      </c>
      <c r="F8035">
        <v>2003</v>
      </c>
      <c r="G8035" s="2">
        <v>14200000</v>
      </c>
      <c r="H8035" s="2">
        <v>7.1522883443830567</v>
      </c>
      <c r="I8035" s="2">
        <v>61142000</v>
      </c>
      <c r="J8035" s="2">
        <v>7.7863396407158394</v>
      </c>
      <c r="K8035">
        <v>7.0999999999999994E-2</v>
      </c>
      <c r="L8035">
        <v>35</v>
      </c>
      <c r="M8035">
        <v>35</v>
      </c>
      <c r="N8035">
        <v>0</v>
      </c>
      <c r="O8035" s="2">
        <v>11016000</v>
      </c>
      <c r="P8035" s="2">
        <v>201924270316.02701</v>
      </c>
      <c r="Q8035" s="2">
        <v>18330.089897969046</v>
      </c>
      <c r="R8035" s="2">
        <v>4.2631645949183623</v>
      </c>
      <c r="T8035">
        <f t="shared" si="125"/>
        <v>0</v>
      </c>
      <c r="U8035" t="s">
        <v>13</v>
      </c>
    </row>
    <row r="8036" spans="1:21" x14ac:dyDescent="0.3">
      <c r="A8036" t="s">
        <v>14</v>
      </c>
      <c r="B8036" t="s">
        <v>184</v>
      </c>
      <c r="C8036" t="s">
        <v>28</v>
      </c>
      <c r="D8036" t="s">
        <v>360</v>
      </c>
      <c r="E8036">
        <v>0</v>
      </c>
      <c r="F8036">
        <v>2003</v>
      </c>
      <c r="G8036" s="2">
        <v>530368000.00000006</v>
      </c>
      <c r="H8036" s="2">
        <v>8.7245773128275879</v>
      </c>
      <c r="I8036" s="2">
        <v>904386000</v>
      </c>
      <c r="J8036" s="2">
        <v>8.9563538307964894</v>
      </c>
      <c r="K8036">
        <v>6.0999999999999999E-2</v>
      </c>
      <c r="L8036">
        <v>18</v>
      </c>
      <c r="M8036">
        <v>35</v>
      </c>
      <c r="N8036">
        <v>0</v>
      </c>
      <c r="O8036" s="2">
        <v>10129550</v>
      </c>
      <c r="P8036" s="2">
        <v>85324771841.411804</v>
      </c>
      <c r="Q8036" s="2">
        <v>8423.3526505532627</v>
      </c>
      <c r="R8036" s="2">
        <v>3.9254849831661094</v>
      </c>
      <c r="T8036">
        <f t="shared" si="125"/>
        <v>0</v>
      </c>
      <c r="U8036" t="s">
        <v>14</v>
      </c>
    </row>
    <row r="8037" spans="1:21" x14ac:dyDescent="0.3">
      <c r="A8037" t="s">
        <v>16</v>
      </c>
      <c r="B8037" t="s">
        <v>206</v>
      </c>
      <c r="C8037" t="s">
        <v>28</v>
      </c>
      <c r="D8037" t="s">
        <v>360</v>
      </c>
      <c r="E8037">
        <v>0</v>
      </c>
      <c r="F8037">
        <v>2003</v>
      </c>
      <c r="G8037" s="2">
        <v>-28242000</v>
      </c>
      <c r="H8037" s="2" t="s">
        <v>42</v>
      </c>
      <c r="I8037" s="2">
        <v>-973773000</v>
      </c>
      <c r="J8037" s="2" t="s">
        <v>42</v>
      </c>
      <c r="K8037">
        <v>0.05</v>
      </c>
      <c r="L8037">
        <v>12.5</v>
      </c>
      <c r="M8037">
        <v>35</v>
      </c>
      <c r="N8037">
        <v>0</v>
      </c>
      <c r="O8037" s="2">
        <v>3979900</v>
      </c>
      <c r="P8037" s="2">
        <v>164285114672.686</v>
      </c>
      <c r="Q8037" s="2">
        <v>41278.704156558204</v>
      </c>
      <c r="R8037" s="2">
        <v>4.6157260552255117</v>
      </c>
      <c r="T8037">
        <f t="shared" si="125"/>
        <v>0</v>
      </c>
      <c r="U8037" t="s">
        <v>16</v>
      </c>
    </row>
    <row r="8038" spans="1:21" x14ac:dyDescent="0.3">
      <c r="A8038" t="s">
        <v>17</v>
      </c>
      <c r="B8038" t="s">
        <v>228</v>
      </c>
      <c r="C8038" t="s">
        <v>28</v>
      </c>
      <c r="D8038" t="s">
        <v>360</v>
      </c>
      <c r="E8038">
        <v>0</v>
      </c>
      <c r="F8038">
        <v>2003</v>
      </c>
      <c r="G8038" s="2">
        <v>187528000</v>
      </c>
      <c r="H8038" s="2">
        <v>8.2730661218643711</v>
      </c>
      <c r="I8038" s="2">
        <v>2174844000</v>
      </c>
      <c r="J8038" s="2">
        <v>9.3374281107761981</v>
      </c>
      <c r="K8038">
        <v>5.8000000000000003E-2</v>
      </c>
      <c r="L8038">
        <v>38.25</v>
      </c>
      <c r="M8038">
        <v>35</v>
      </c>
      <c r="N8038">
        <v>1</v>
      </c>
      <c r="O8038" s="2">
        <v>57604660</v>
      </c>
      <c r="P8038" s="2">
        <v>1569649661399.55</v>
      </c>
      <c r="Q8038" s="2">
        <v>27248.65768497809</v>
      </c>
      <c r="R8038" s="2">
        <v>4.435345113057962</v>
      </c>
      <c r="T8038">
        <f t="shared" si="125"/>
        <v>0</v>
      </c>
      <c r="U8038" t="s">
        <v>17</v>
      </c>
    </row>
    <row r="8039" spans="1:21" x14ac:dyDescent="0.3">
      <c r="A8039" t="s">
        <v>18</v>
      </c>
      <c r="B8039" t="s">
        <v>239</v>
      </c>
      <c r="C8039" t="s">
        <v>28</v>
      </c>
      <c r="D8039" t="s">
        <v>360</v>
      </c>
      <c r="E8039">
        <v>0</v>
      </c>
      <c r="F8039">
        <v>2003</v>
      </c>
      <c r="G8039" s="2">
        <v>70728000</v>
      </c>
      <c r="H8039" s="2">
        <v>7.8495913775615316</v>
      </c>
      <c r="I8039" s="2">
        <v>54155000</v>
      </c>
      <c r="J8039" s="2">
        <v>7.7336385601702595</v>
      </c>
      <c r="K8039">
        <v>6.4000000000000001E-2</v>
      </c>
      <c r="L8039">
        <v>40.869999999999997</v>
      </c>
      <c r="M8039">
        <v>35</v>
      </c>
      <c r="N8039">
        <v>1</v>
      </c>
      <c r="O8039" s="2">
        <v>127619000</v>
      </c>
      <c r="P8039" s="2">
        <v>4445658071221.8604</v>
      </c>
      <c r="Q8039" s="2">
        <v>34835.393407109135</v>
      </c>
      <c r="R8039" s="2">
        <v>4.5420207195231468</v>
      </c>
      <c r="T8039">
        <f t="shared" si="125"/>
        <v>0</v>
      </c>
      <c r="U8039" t="s">
        <v>18</v>
      </c>
    </row>
    <row r="8040" spans="1:21" x14ac:dyDescent="0.3">
      <c r="A8040" t="s">
        <v>46</v>
      </c>
      <c r="B8040" t="s">
        <v>349</v>
      </c>
      <c r="C8040" t="s">
        <v>28</v>
      </c>
      <c r="D8040" t="s">
        <v>360</v>
      </c>
      <c r="E8040">
        <v>0</v>
      </c>
      <c r="F8040">
        <v>2003</v>
      </c>
      <c r="G8040" s="2">
        <v>8199999.9999999991</v>
      </c>
      <c r="H8040" s="2">
        <v>6.9138138523837167</v>
      </c>
      <c r="I8040" s="2">
        <v>34200000</v>
      </c>
      <c r="J8040" s="2">
        <v>7.5340261060561353</v>
      </c>
      <c r="K8040">
        <v>7.0000000000000001E-3</v>
      </c>
      <c r="L8040">
        <v>21</v>
      </c>
      <c r="M8040">
        <v>35</v>
      </c>
      <c r="N8040">
        <v>0</v>
      </c>
      <c r="O8040" s="2">
        <v>47859310</v>
      </c>
      <c r="P8040" s="2">
        <v>680520724062.40295</v>
      </c>
      <c r="Q8040" s="2">
        <v>14219.192129230509</v>
      </c>
      <c r="R8040" s="2">
        <v>4.1528749224286239</v>
      </c>
      <c r="T8040">
        <f t="shared" si="125"/>
        <v>0</v>
      </c>
      <c r="U8040" t="s">
        <v>46</v>
      </c>
    </row>
    <row r="8041" spans="1:21" x14ac:dyDescent="0.3">
      <c r="A8041" t="s">
        <v>20</v>
      </c>
      <c r="B8041" t="s">
        <v>250</v>
      </c>
      <c r="C8041" t="s">
        <v>28</v>
      </c>
      <c r="D8041" t="s">
        <v>360</v>
      </c>
      <c r="E8041">
        <v>0</v>
      </c>
      <c r="F8041">
        <v>2003</v>
      </c>
      <c r="G8041" s="2">
        <v>13558000</v>
      </c>
      <c r="H8041" s="2">
        <v>7.1321956295734239</v>
      </c>
      <c r="I8041" s="2" t="s">
        <v>42</v>
      </c>
      <c r="J8041" s="2" t="s">
        <v>42</v>
      </c>
      <c r="K8041">
        <v>5.1999999999999998E-2</v>
      </c>
      <c r="L8041">
        <v>30.38</v>
      </c>
      <c r="M8041">
        <v>35</v>
      </c>
      <c r="N8041">
        <v>0</v>
      </c>
      <c r="O8041" s="2">
        <v>451630</v>
      </c>
      <c r="P8041" s="2">
        <v>29557325056.433399</v>
      </c>
      <c r="Q8041" s="2">
        <v>65445.885030740646</v>
      </c>
      <c r="R8041" s="2">
        <v>4.8158823450865551</v>
      </c>
      <c r="T8041">
        <f t="shared" si="125"/>
        <v>0</v>
      </c>
      <c r="U8041" t="s">
        <v>20</v>
      </c>
    </row>
    <row r="8042" spans="1:21" x14ac:dyDescent="0.3">
      <c r="A8042" t="s">
        <v>21</v>
      </c>
      <c r="B8042" t="s">
        <v>261</v>
      </c>
      <c r="C8042" t="s">
        <v>28</v>
      </c>
      <c r="D8042" t="s">
        <v>360</v>
      </c>
      <c r="E8042">
        <v>0</v>
      </c>
      <c r="F8042">
        <v>2003</v>
      </c>
      <c r="G8042" s="2">
        <v>2850186000</v>
      </c>
      <c r="H8042" s="2">
        <v>9.4548732025130047</v>
      </c>
      <c r="I8042" s="2" t="s">
        <v>42</v>
      </c>
      <c r="J8042" s="2" t="s">
        <v>42</v>
      </c>
      <c r="K8042">
        <v>0.245</v>
      </c>
      <c r="L8042">
        <v>34</v>
      </c>
      <c r="M8042">
        <v>35</v>
      </c>
      <c r="N8042">
        <v>0</v>
      </c>
      <c r="O8042" s="2">
        <v>104719900</v>
      </c>
      <c r="P8042" s="2">
        <v>713284231624.80298</v>
      </c>
      <c r="Q8042" s="2">
        <v>6811.3532540119213</v>
      </c>
      <c r="R8042" s="2">
        <v>3.8332334044772556</v>
      </c>
      <c r="T8042">
        <f t="shared" si="125"/>
        <v>0</v>
      </c>
      <c r="U8042" t="s">
        <v>21</v>
      </c>
    </row>
    <row r="8043" spans="1:21" x14ac:dyDescent="0.3">
      <c r="A8043" t="s">
        <v>22</v>
      </c>
      <c r="B8043" t="s">
        <v>272</v>
      </c>
      <c r="C8043" t="s">
        <v>28</v>
      </c>
      <c r="D8043" t="s">
        <v>360</v>
      </c>
      <c r="E8043">
        <v>0</v>
      </c>
      <c r="F8043">
        <v>2003</v>
      </c>
      <c r="G8043" s="2">
        <v>3052417000</v>
      </c>
      <c r="H8043" s="2">
        <v>9.4846438636301631</v>
      </c>
      <c r="I8043" s="2">
        <v>6690111000</v>
      </c>
      <c r="J8043" s="2">
        <v>9.8254333234909286</v>
      </c>
      <c r="K8043">
        <v>0.02</v>
      </c>
      <c r="L8043">
        <v>34.5</v>
      </c>
      <c r="M8043">
        <v>35</v>
      </c>
      <c r="N8043">
        <v>0</v>
      </c>
      <c r="O8043" s="2">
        <v>16225300</v>
      </c>
      <c r="P8043" s="2">
        <v>571863431151.24194</v>
      </c>
      <c r="Q8043" s="2">
        <v>35245.168419150461</v>
      </c>
      <c r="R8043" s="2">
        <v>4.547099590186428</v>
      </c>
      <c r="T8043">
        <f t="shared" si="125"/>
        <v>0</v>
      </c>
      <c r="U8043" t="s">
        <v>22</v>
      </c>
    </row>
    <row r="8044" spans="1:21" x14ac:dyDescent="0.3">
      <c r="A8044" t="s">
        <v>25</v>
      </c>
      <c r="B8044" t="s">
        <v>305</v>
      </c>
      <c r="C8044" t="s">
        <v>28</v>
      </c>
      <c r="D8044" t="s">
        <v>360</v>
      </c>
      <c r="E8044">
        <v>0</v>
      </c>
      <c r="F8044">
        <v>2003</v>
      </c>
      <c r="G8044" s="2">
        <v>35400000</v>
      </c>
      <c r="H8044" s="2">
        <v>7.5490032620257876</v>
      </c>
      <c r="I8044" s="2">
        <v>673100000</v>
      </c>
      <c r="J8044" s="2">
        <v>8.8280795905567455</v>
      </c>
      <c r="K8044">
        <v>8.3000000000000004E-2</v>
      </c>
      <c r="L8044">
        <v>27</v>
      </c>
      <c r="M8044">
        <v>35</v>
      </c>
      <c r="N8044">
        <v>0</v>
      </c>
      <c r="O8044" s="2">
        <v>38195180</v>
      </c>
      <c r="P8044" s="2">
        <v>217518642324.505</v>
      </c>
      <c r="Q8044" s="2">
        <v>5694.9238706167898</v>
      </c>
      <c r="R8044" s="2">
        <v>3.7554879228326739</v>
      </c>
      <c r="T8044">
        <f t="shared" si="125"/>
        <v>0</v>
      </c>
      <c r="U8044" t="s">
        <v>25</v>
      </c>
    </row>
    <row r="8045" spans="1:21" x14ac:dyDescent="0.3">
      <c r="A8045" t="s">
        <v>26</v>
      </c>
      <c r="B8045" t="s">
        <v>316</v>
      </c>
      <c r="C8045" t="s">
        <v>28</v>
      </c>
      <c r="D8045" t="s">
        <v>360</v>
      </c>
      <c r="E8045">
        <v>0</v>
      </c>
      <c r="F8045">
        <v>2003</v>
      </c>
      <c r="G8045" s="2">
        <v>1093538000</v>
      </c>
      <c r="H8045" s="2">
        <v>9.0388338791921914</v>
      </c>
      <c r="I8045" s="2">
        <v>11584943000</v>
      </c>
      <c r="J8045" s="2">
        <v>10.063893901324409</v>
      </c>
      <c r="K8045">
        <v>4.2999999999999997E-2</v>
      </c>
      <c r="L8045">
        <v>33</v>
      </c>
      <c r="M8045">
        <v>35</v>
      </c>
      <c r="N8045">
        <v>0</v>
      </c>
      <c r="O8045" s="2">
        <v>10458820</v>
      </c>
      <c r="P8045" s="2">
        <v>164964195259.59399</v>
      </c>
      <c r="Q8045" s="2">
        <v>15772.734903133814</v>
      </c>
      <c r="R8045" s="2">
        <v>4.1979070040682016</v>
      </c>
      <c r="T8045">
        <f t="shared" si="125"/>
        <v>0</v>
      </c>
      <c r="U8045" t="s">
        <v>26</v>
      </c>
    </row>
    <row r="8046" spans="1:21" x14ac:dyDescent="0.3">
      <c r="A8046" t="s">
        <v>41</v>
      </c>
      <c r="B8046" t="s">
        <v>327</v>
      </c>
      <c r="C8046" t="s">
        <v>28</v>
      </c>
      <c r="D8046" t="s">
        <v>360</v>
      </c>
      <c r="E8046">
        <v>0</v>
      </c>
      <c r="F8046">
        <v>2003</v>
      </c>
      <c r="G8046" s="2">
        <v>1625000</v>
      </c>
      <c r="H8046" s="2">
        <v>6.2108533653148932</v>
      </c>
      <c r="I8046" s="2">
        <v>12196000</v>
      </c>
      <c r="J8046" s="2">
        <v>7.0862174156933433</v>
      </c>
      <c r="K8046">
        <v>0.11799999999999999</v>
      </c>
      <c r="L8046">
        <v>25</v>
      </c>
      <c r="M8046">
        <v>35</v>
      </c>
      <c r="N8046">
        <v>0</v>
      </c>
      <c r="O8046" s="2">
        <v>5373374</v>
      </c>
      <c r="P8046" s="2">
        <v>46731767494.356697</v>
      </c>
      <c r="Q8046" s="2">
        <v>8696.9132419140551</v>
      </c>
      <c r="R8046" s="2">
        <v>3.9393651376903986</v>
      </c>
      <c r="T8046">
        <f t="shared" si="125"/>
        <v>0</v>
      </c>
      <c r="U8046" t="s">
        <v>41</v>
      </c>
    </row>
    <row r="8047" spans="1:21" x14ac:dyDescent="0.3">
      <c r="A8047" t="s">
        <v>29</v>
      </c>
      <c r="B8047" t="s">
        <v>371</v>
      </c>
      <c r="C8047" t="s">
        <v>28</v>
      </c>
      <c r="D8047" t="s">
        <v>360</v>
      </c>
      <c r="E8047">
        <v>0</v>
      </c>
      <c r="F8047">
        <v>2003</v>
      </c>
      <c r="G8047" s="2">
        <v>3466000</v>
      </c>
      <c r="H8047" s="2">
        <v>6.5398285583778986</v>
      </c>
      <c r="I8047" s="2">
        <v>-168311000</v>
      </c>
      <c r="J8047" s="2" t="s">
        <v>42</v>
      </c>
      <c r="K8047">
        <v>7.0000000000000001E-3</v>
      </c>
      <c r="L8047">
        <v>28</v>
      </c>
      <c r="M8047">
        <v>35</v>
      </c>
      <c r="N8047">
        <v>0</v>
      </c>
      <c r="O8047" s="2">
        <v>8958229</v>
      </c>
      <c r="P8047" s="2">
        <v>331108912605.271</v>
      </c>
      <c r="Q8047" s="2">
        <v>36961.42536714243</v>
      </c>
      <c r="R8047" s="2">
        <v>4.5677487108475407</v>
      </c>
      <c r="T8047">
        <f t="shared" si="125"/>
        <v>0</v>
      </c>
      <c r="U8047" t="s">
        <v>29</v>
      </c>
    </row>
    <row r="8048" spans="1:21" x14ac:dyDescent="0.3">
      <c r="A8048" t="s">
        <v>30</v>
      </c>
      <c r="B8048" t="s">
        <v>382</v>
      </c>
      <c r="C8048" t="s">
        <v>28</v>
      </c>
      <c r="D8048" t="s">
        <v>360</v>
      </c>
      <c r="E8048">
        <v>0</v>
      </c>
      <c r="F8048">
        <v>2003</v>
      </c>
      <c r="G8048" s="2">
        <v>21193000</v>
      </c>
      <c r="H8048" s="2">
        <v>7.3261924381277721</v>
      </c>
      <c r="I8048" s="2">
        <v>509517000</v>
      </c>
      <c r="J8048" s="2">
        <v>8.7071586787899911</v>
      </c>
      <c r="K8048">
        <v>7.0000000000000001E-3</v>
      </c>
      <c r="L8048">
        <v>24.099824000000002</v>
      </c>
      <c r="M8048">
        <v>35</v>
      </c>
      <c r="N8048">
        <v>0</v>
      </c>
      <c r="O8048" s="2">
        <v>7339002</v>
      </c>
      <c r="P8048" s="2">
        <v>352914820747.01099</v>
      </c>
      <c r="Q8048" s="2">
        <v>48087.57658698158</v>
      </c>
      <c r="R8048" s="2">
        <v>4.6820328909972631</v>
      </c>
      <c r="T8048">
        <f t="shared" si="125"/>
        <v>0</v>
      </c>
      <c r="U8048" t="s">
        <v>30</v>
      </c>
    </row>
    <row r="8049" spans="1:21" x14ac:dyDescent="0.3">
      <c r="A8049" t="s">
        <v>31</v>
      </c>
      <c r="B8049" t="s">
        <v>393</v>
      </c>
      <c r="C8049" t="s">
        <v>28</v>
      </c>
      <c r="D8049" t="s">
        <v>360</v>
      </c>
      <c r="E8049">
        <v>0</v>
      </c>
      <c r="F8049">
        <v>2003</v>
      </c>
      <c r="G8049" s="2">
        <v>0</v>
      </c>
      <c r="H8049" s="2" t="s">
        <v>42</v>
      </c>
      <c r="I8049" s="2">
        <v>445000000</v>
      </c>
      <c r="J8049" s="2">
        <v>8.648360010980932</v>
      </c>
      <c r="K8049">
        <v>7.0000000000000001E-3</v>
      </c>
      <c r="L8049">
        <v>19</v>
      </c>
      <c r="M8049">
        <v>35</v>
      </c>
      <c r="N8049">
        <v>0</v>
      </c>
      <c r="O8049" s="2">
        <v>66794550</v>
      </c>
      <c r="P8049" s="2">
        <v>311823003531.21503</v>
      </c>
      <c r="Q8049" s="2">
        <v>4668.3899140156645</v>
      </c>
      <c r="R8049" s="2">
        <v>3.6691671221020186</v>
      </c>
      <c r="T8049">
        <f t="shared" si="125"/>
        <v>0</v>
      </c>
      <c r="U8049" t="s">
        <v>31</v>
      </c>
    </row>
    <row r="8050" spans="1:21" x14ac:dyDescent="0.3">
      <c r="A8050" t="s">
        <v>32</v>
      </c>
      <c r="B8050" t="s">
        <v>404</v>
      </c>
      <c r="C8050" t="s">
        <v>28</v>
      </c>
      <c r="D8050" t="s">
        <v>360</v>
      </c>
      <c r="E8050">
        <v>0</v>
      </c>
      <c r="F8050">
        <v>2003</v>
      </c>
      <c r="G8050" s="2">
        <v>845991000</v>
      </c>
      <c r="H8050" s="2">
        <v>8.9273657428603848</v>
      </c>
      <c r="I8050" s="2">
        <v>5968037000</v>
      </c>
      <c r="J8050" s="2">
        <v>9.7758315069656216</v>
      </c>
      <c r="K8050">
        <v>7.0000000000000001E-3</v>
      </c>
      <c r="L8050">
        <v>19</v>
      </c>
      <c r="M8050">
        <v>35</v>
      </c>
      <c r="N8050">
        <v>0</v>
      </c>
      <c r="O8050" s="2">
        <v>58838950</v>
      </c>
      <c r="P8050" s="2">
        <v>2038395102040.8201</v>
      </c>
      <c r="Q8050" s="2">
        <v>34643.634905803388</v>
      </c>
      <c r="R8050" s="2">
        <v>4.5396234531118562</v>
      </c>
      <c r="T8050">
        <f t="shared" si="125"/>
        <v>0</v>
      </c>
      <c r="U8050" t="s">
        <v>32</v>
      </c>
    </row>
    <row r="8051" spans="1:21" x14ac:dyDescent="0.3">
      <c r="A8051" t="s">
        <v>33</v>
      </c>
      <c r="B8051" t="s">
        <v>415</v>
      </c>
      <c r="C8051" t="s">
        <v>28</v>
      </c>
      <c r="D8051" t="s">
        <v>360</v>
      </c>
      <c r="E8051">
        <v>0</v>
      </c>
      <c r="F8051">
        <v>2003</v>
      </c>
      <c r="G8051" s="2">
        <v>672000000</v>
      </c>
      <c r="H8051" s="2">
        <v>8.8273692730538258</v>
      </c>
      <c r="I8051" s="2">
        <v>5670000000</v>
      </c>
      <c r="J8051" s="2">
        <v>9.7535830588929073</v>
      </c>
      <c r="K8051">
        <v>7.0000000000000001E-3</v>
      </c>
      <c r="L8051">
        <v>19</v>
      </c>
      <c r="M8051">
        <v>35</v>
      </c>
      <c r="N8051">
        <v>0</v>
      </c>
      <c r="O8051" s="2">
        <v>290107900</v>
      </c>
      <c r="P8051" s="2">
        <v>11510670000000</v>
      </c>
      <c r="Q8051" s="2">
        <v>39677.202861418111</v>
      </c>
      <c r="R8051" s="2">
        <v>4.5985410479410698</v>
      </c>
      <c r="T8051">
        <f t="shared" si="125"/>
        <v>0</v>
      </c>
      <c r="U8051" t="s">
        <v>33</v>
      </c>
    </row>
    <row r="8052" spans="1:21" x14ac:dyDescent="0.3">
      <c r="A8052" t="s">
        <v>35</v>
      </c>
      <c r="B8052" t="s">
        <v>129</v>
      </c>
      <c r="C8052" t="s">
        <v>28</v>
      </c>
      <c r="D8052" t="s">
        <v>360</v>
      </c>
      <c r="E8052">
        <v>0</v>
      </c>
      <c r="F8052">
        <v>2003</v>
      </c>
      <c r="G8052" s="2">
        <v>5247000</v>
      </c>
      <c r="H8052" s="2">
        <v>6.7199110641983388</v>
      </c>
      <c r="I8052" s="2">
        <v>6961000</v>
      </c>
      <c r="J8052" s="2">
        <v>6.842671633760788</v>
      </c>
      <c r="K8052">
        <v>3.3000000000000002E-2</v>
      </c>
      <c r="L8052">
        <v>22</v>
      </c>
      <c r="M8052">
        <v>35</v>
      </c>
      <c r="N8052">
        <v>0</v>
      </c>
      <c r="O8052" s="2">
        <v>1361564</v>
      </c>
      <c r="P8052" s="2">
        <v>9833870709.1237602</v>
      </c>
      <c r="Q8052" s="2">
        <v>7222.4814324730678</v>
      </c>
      <c r="R8052" s="2">
        <v>3.8586864340351195</v>
      </c>
      <c r="T8052">
        <f t="shared" si="125"/>
        <v>0</v>
      </c>
      <c r="U8052" t="s">
        <v>35</v>
      </c>
    </row>
    <row r="8053" spans="1:21" x14ac:dyDescent="0.3">
      <c r="A8053" t="s">
        <v>6</v>
      </c>
      <c r="B8053" t="s">
        <v>64</v>
      </c>
      <c r="C8053" t="s">
        <v>28</v>
      </c>
      <c r="D8053" t="s">
        <v>361</v>
      </c>
      <c r="E8053">
        <v>0</v>
      </c>
      <c r="F8053">
        <v>2004</v>
      </c>
      <c r="G8053" s="2">
        <v>-6212000</v>
      </c>
      <c r="H8053" s="2" t="s">
        <v>42</v>
      </c>
      <c r="I8053" s="2">
        <v>999685000</v>
      </c>
      <c r="J8053" s="2">
        <v>8.9998631756872403</v>
      </c>
      <c r="K8053">
        <v>0.14899999999999999</v>
      </c>
      <c r="L8053">
        <v>34</v>
      </c>
      <c r="M8053">
        <v>35</v>
      </c>
      <c r="N8053">
        <v>0</v>
      </c>
      <c r="O8053" s="2">
        <v>8169441</v>
      </c>
      <c r="P8053" s="2">
        <v>300904221504.84198</v>
      </c>
      <c r="Q8053" s="2">
        <v>36832.902215077134</v>
      </c>
      <c r="R8053" s="2">
        <v>4.5662359400424046</v>
      </c>
      <c r="T8053">
        <f t="shared" si="125"/>
        <v>0</v>
      </c>
      <c r="U8053" t="s">
        <v>6</v>
      </c>
    </row>
    <row r="8054" spans="1:21" x14ac:dyDescent="0.3">
      <c r="A8054" t="s">
        <v>7</v>
      </c>
      <c r="B8054" t="s">
        <v>75</v>
      </c>
      <c r="C8054" t="s">
        <v>28</v>
      </c>
      <c r="D8054" t="s">
        <v>361</v>
      </c>
      <c r="E8054">
        <v>0</v>
      </c>
      <c r="F8054">
        <v>2004</v>
      </c>
      <c r="G8054" s="2">
        <v>874643000</v>
      </c>
      <c r="H8054" s="2">
        <v>8.9418308247166642</v>
      </c>
      <c r="I8054" s="2" t="s">
        <v>42</v>
      </c>
      <c r="J8054" s="2" t="s">
        <v>42</v>
      </c>
      <c r="K8054">
        <v>4.5999999999999999E-2</v>
      </c>
      <c r="L8054">
        <v>33.99</v>
      </c>
      <c r="M8054">
        <v>35</v>
      </c>
      <c r="N8054">
        <v>0</v>
      </c>
      <c r="O8054" s="2">
        <v>10421140</v>
      </c>
      <c r="P8054" s="2">
        <v>370885026074</v>
      </c>
      <c r="Q8054" s="2">
        <v>35589.678871409466</v>
      </c>
      <c r="R8054" s="2">
        <v>4.5513240693468058</v>
      </c>
      <c r="T8054">
        <f t="shared" si="125"/>
        <v>0</v>
      </c>
      <c r="U8054" t="s">
        <v>7</v>
      </c>
    </row>
    <row r="8055" spans="1:21" x14ac:dyDescent="0.3">
      <c r="A8055" t="s">
        <v>8</v>
      </c>
      <c r="B8055" t="s">
        <v>108</v>
      </c>
      <c r="C8055" t="s">
        <v>28</v>
      </c>
      <c r="D8055" t="s">
        <v>361</v>
      </c>
      <c r="E8055">
        <v>0</v>
      </c>
      <c r="F8055">
        <v>2004</v>
      </c>
      <c r="G8055" s="2">
        <v>67583000</v>
      </c>
      <c r="H8055" s="2">
        <v>7.829837466138609</v>
      </c>
      <c r="I8055" s="2">
        <v>367319000</v>
      </c>
      <c r="J8055" s="2">
        <v>8.5650433933105568</v>
      </c>
      <c r="K8055">
        <v>2.3E-2</v>
      </c>
      <c r="L8055">
        <v>28</v>
      </c>
      <c r="M8055">
        <v>35</v>
      </c>
      <c r="N8055">
        <v>0</v>
      </c>
      <c r="O8055" s="2">
        <v>10206920</v>
      </c>
      <c r="P8055" s="2">
        <v>119162172468.26801</v>
      </c>
      <c r="Q8055" s="2">
        <v>11674.645482502852</v>
      </c>
      <c r="R8055" s="2">
        <v>4.067243701458243</v>
      </c>
      <c r="T8055">
        <f t="shared" si="125"/>
        <v>0</v>
      </c>
      <c r="U8055" t="s">
        <v>8</v>
      </c>
    </row>
    <row r="8056" spans="1:21" x14ac:dyDescent="0.3">
      <c r="A8056" t="s">
        <v>9</v>
      </c>
      <c r="B8056" t="s">
        <v>119</v>
      </c>
      <c r="C8056" t="s">
        <v>28</v>
      </c>
      <c r="D8056" t="s">
        <v>361</v>
      </c>
      <c r="E8056">
        <v>0</v>
      </c>
      <c r="F8056">
        <v>2004</v>
      </c>
      <c r="G8056" s="2">
        <v>166177000</v>
      </c>
      <c r="H8056" s="2">
        <v>8.2205709143680199</v>
      </c>
      <c r="I8056" s="2">
        <v>1416561000</v>
      </c>
      <c r="J8056" s="2">
        <v>9.1512352808635082</v>
      </c>
      <c r="K8056">
        <v>3.7999999999999999E-2</v>
      </c>
      <c r="L8056">
        <v>30</v>
      </c>
      <c r="M8056">
        <v>35</v>
      </c>
      <c r="N8056">
        <v>0</v>
      </c>
      <c r="O8056" s="2">
        <v>5404523</v>
      </c>
      <c r="P8056" s="2">
        <v>251373036671.06201</v>
      </c>
      <c r="Q8056" s="2">
        <v>46511.604571034673</v>
      </c>
      <c r="R8056" s="2">
        <v>4.6675613221889165</v>
      </c>
      <c r="T8056">
        <f t="shared" si="125"/>
        <v>0</v>
      </c>
      <c r="U8056" t="s">
        <v>9</v>
      </c>
    </row>
    <row r="8057" spans="1:21" x14ac:dyDescent="0.3">
      <c r="A8057" t="s">
        <v>10</v>
      </c>
      <c r="B8057" t="s">
        <v>141</v>
      </c>
      <c r="C8057" t="s">
        <v>28</v>
      </c>
      <c r="D8057" t="s">
        <v>361</v>
      </c>
      <c r="E8057">
        <v>0</v>
      </c>
      <c r="F8057">
        <v>2004</v>
      </c>
      <c r="G8057" s="2">
        <v>67089000</v>
      </c>
      <c r="H8057" s="2">
        <v>7.8266513185159257</v>
      </c>
      <c r="I8057" s="2">
        <v>91261000</v>
      </c>
      <c r="J8057" s="2">
        <v>7.9602852232806312</v>
      </c>
      <c r="K8057">
        <v>0.17799999999999999</v>
      </c>
      <c r="L8057">
        <v>29</v>
      </c>
      <c r="M8057">
        <v>35</v>
      </c>
      <c r="N8057">
        <v>0</v>
      </c>
      <c r="O8057" s="2">
        <v>5227000</v>
      </c>
      <c r="P8057" s="2">
        <v>196768065557.487</v>
      </c>
      <c r="Q8057" s="2">
        <v>37644.550517981057</v>
      </c>
      <c r="R8057" s="2">
        <v>4.5757021159613176</v>
      </c>
      <c r="T8057">
        <f t="shared" si="125"/>
        <v>0</v>
      </c>
      <c r="U8057" t="s">
        <v>10</v>
      </c>
    </row>
    <row r="8058" spans="1:21" x14ac:dyDescent="0.3">
      <c r="A8058" t="s">
        <v>11</v>
      </c>
      <c r="B8058" t="s">
        <v>152</v>
      </c>
      <c r="C8058" t="s">
        <v>28</v>
      </c>
      <c r="D8058" t="s">
        <v>361</v>
      </c>
      <c r="E8058">
        <v>0</v>
      </c>
      <c r="F8058">
        <v>2004</v>
      </c>
      <c r="G8058" s="2">
        <v>3432725000</v>
      </c>
      <c r="H8058" s="2">
        <v>9.5356390129316395</v>
      </c>
      <c r="I8058" s="2">
        <v>18504129000</v>
      </c>
      <c r="J8058" s="2">
        <v>10.267268647421062</v>
      </c>
      <c r="K8058">
        <v>5.5E-2</v>
      </c>
      <c r="L8058">
        <v>35.429789999999997</v>
      </c>
      <c r="M8058">
        <v>35</v>
      </c>
      <c r="N8058">
        <v>1</v>
      </c>
      <c r="O8058" s="2">
        <v>60734340</v>
      </c>
      <c r="P8058" s="2">
        <v>2124112242364.04</v>
      </c>
      <c r="Q8058" s="2">
        <v>34973.826049052972</v>
      </c>
      <c r="R8058" s="2">
        <v>4.5437431456377748</v>
      </c>
      <c r="T8058">
        <f t="shared" si="125"/>
        <v>0</v>
      </c>
      <c r="U8058" t="s">
        <v>11</v>
      </c>
    </row>
    <row r="8059" spans="1:21" x14ac:dyDescent="0.3">
      <c r="A8059" t="s">
        <v>12</v>
      </c>
      <c r="B8059" t="s">
        <v>163</v>
      </c>
      <c r="C8059" t="s">
        <v>28</v>
      </c>
      <c r="D8059" t="s">
        <v>361</v>
      </c>
      <c r="E8059">
        <v>0</v>
      </c>
      <c r="F8059">
        <v>2004</v>
      </c>
      <c r="G8059" s="2">
        <v>-4349609000</v>
      </c>
      <c r="H8059" s="2" t="s">
        <v>42</v>
      </c>
      <c r="I8059" s="2">
        <v>12404645000</v>
      </c>
      <c r="J8059" s="2">
        <v>10.093584340011116</v>
      </c>
      <c r="K8059">
        <v>0.03</v>
      </c>
      <c r="L8059">
        <v>38.337521000000002</v>
      </c>
      <c r="M8059">
        <v>35</v>
      </c>
      <c r="N8059">
        <v>1</v>
      </c>
      <c r="O8059" s="2">
        <v>82516260</v>
      </c>
      <c r="P8059" s="2">
        <v>2819245095604.6699</v>
      </c>
      <c r="Q8059" s="2">
        <v>34165.934030513134</v>
      </c>
      <c r="R8059" s="2">
        <v>4.5335932979916187</v>
      </c>
      <c r="T8059">
        <f t="shared" si="125"/>
        <v>0</v>
      </c>
      <c r="U8059" t="s">
        <v>12</v>
      </c>
    </row>
    <row r="8060" spans="1:21" x14ac:dyDescent="0.3">
      <c r="A8060" t="s">
        <v>13</v>
      </c>
      <c r="B8060" t="s">
        <v>174</v>
      </c>
      <c r="C8060" t="s">
        <v>28</v>
      </c>
      <c r="D8060" t="s">
        <v>361</v>
      </c>
      <c r="E8060">
        <v>0</v>
      </c>
      <c r="F8060">
        <v>2004</v>
      </c>
      <c r="G8060" s="2">
        <v>4112000</v>
      </c>
      <c r="H8060" s="2">
        <v>6.6140531059872192</v>
      </c>
      <c r="I8060" s="2">
        <v>67942000</v>
      </c>
      <c r="J8060" s="2">
        <v>7.8321383269935234</v>
      </c>
      <c r="K8060">
        <v>7.0999999999999994E-2</v>
      </c>
      <c r="L8060">
        <v>35</v>
      </c>
      <c r="M8060">
        <v>35</v>
      </c>
      <c r="N8060">
        <v>0</v>
      </c>
      <c r="O8060" s="2">
        <v>11057000</v>
      </c>
      <c r="P8060" s="2">
        <v>240521260988.32901</v>
      </c>
      <c r="Q8060" s="2">
        <v>21752.849867805824</v>
      </c>
      <c r="R8060" s="2">
        <v>4.3375161624761072</v>
      </c>
      <c r="T8060">
        <f t="shared" si="125"/>
        <v>0</v>
      </c>
      <c r="U8060" t="s">
        <v>13</v>
      </c>
    </row>
    <row r="8061" spans="1:21" x14ac:dyDescent="0.3">
      <c r="A8061" t="s">
        <v>14</v>
      </c>
      <c r="B8061" t="s">
        <v>185</v>
      </c>
      <c r="C8061" t="s">
        <v>28</v>
      </c>
      <c r="D8061" t="s">
        <v>361</v>
      </c>
      <c r="E8061">
        <v>0</v>
      </c>
      <c r="F8061">
        <v>2004</v>
      </c>
      <c r="G8061" s="2">
        <v>-71561000</v>
      </c>
      <c r="H8061" s="2" t="s">
        <v>42</v>
      </c>
      <c r="I8061" s="2">
        <v>1006148000</v>
      </c>
      <c r="J8061" s="2">
        <v>9.0026618682504846</v>
      </c>
      <c r="K8061">
        <v>6.0999999999999999E-2</v>
      </c>
      <c r="L8061">
        <v>16</v>
      </c>
      <c r="M8061">
        <v>35</v>
      </c>
      <c r="N8061">
        <v>0</v>
      </c>
      <c r="O8061" s="2">
        <v>10107150</v>
      </c>
      <c r="P8061" s="2">
        <v>104066609517.92799</v>
      </c>
      <c r="Q8061" s="2">
        <v>10296.335714610745</v>
      </c>
      <c r="R8061" s="2">
        <v>4.0126826944077916</v>
      </c>
      <c r="T8061">
        <f t="shared" si="125"/>
        <v>0</v>
      </c>
      <c r="U8061" t="s">
        <v>14</v>
      </c>
    </row>
    <row r="8062" spans="1:21" x14ac:dyDescent="0.3">
      <c r="A8062" t="s">
        <v>16</v>
      </c>
      <c r="B8062" t="s">
        <v>207</v>
      </c>
      <c r="C8062" t="s">
        <v>28</v>
      </c>
      <c r="D8062" t="s">
        <v>361</v>
      </c>
      <c r="E8062">
        <v>0</v>
      </c>
      <c r="F8062">
        <v>2004</v>
      </c>
      <c r="G8062" s="2">
        <v>175177000</v>
      </c>
      <c r="H8062" s="2">
        <v>8.2434770845444074</v>
      </c>
      <c r="I8062" s="2">
        <v>-918055000</v>
      </c>
      <c r="J8062" s="2" t="s">
        <v>42</v>
      </c>
      <c r="K8062">
        <v>0.05</v>
      </c>
      <c r="L8062">
        <v>12.5</v>
      </c>
      <c r="M8062">
        <v>35</v>
      </c>
      <c r="N8062">
        <v>0</v>
      </c>
      <c r="O8062" s="2">
        <v>4045200</v>
      </c>
      <c r="P8062" s="2">
        <v>193870345294.26401</v>
      </c>
      <c r="Q8062" s="2">
        <v>47926.022271893606</v>
      </c>
      <c r="R8062" s="2">
        <v>4.680571385239352</v>
      </c>
      <c r="T8062">
        <f t="shared" si="125"/>
        <v>0</v>
      </c>
      <c r="U8062" t="s">
        <v>16</v>
      </c>
    </row>
    <row r="8063" spans="1:21" x14ac:dyDescent="0.3">
      <c r="A8063" t="s">
        <v>17</v>
      </c>
      <c r="B8063" t="s">
        <v>229</v>
      </c>
      <c r="C8063" t="s">
        <v>28</v>
      </c>
      <c r="D8063" t="s">
        <v>361</v>
      </c>
      <c r="E8063">
        <v>0</v>
      </c>
      <c r="F8063">
        <v>2004</v>
      </c>
      <c r="G8063" s="2">
        <v>428625000</v>
      </c>
      <c r="H8063" s="2">
        <v>8.6320774981230013</v>
      </c>
      <c r="I8063" s="2">
        <v>2985723000</v>
      </c>
      <c r="J8063" s="2">
        <v>9.4750495136530049</v>
      </c>
      <c r="K8063">
        <v>5.8000000000000003E-2</v>
      </c>
      <c r="L8063">
        <v>37.25</v>
      </c>
      <c r="M8063">
        <v>35</v>
      </c>
      <c r="N8063">
        <v>1</v>
      </c>
      <c r="O8063" s="2">
        <v>58175310</v>
      </c>
      <c r="P8063" s="2">
        <v>1798314750434.5701</v>
      </c>
      <c r="Q8063" s="2">
        <v>30911.992569262977</v>
      </c>
      <c r="R8063" s="2">
        <v>4.4901270003381271</v>
      </c>
      <c r="T8063">
        <f t="shared" si="125"/>
        <v>0</v>
      </c>
      <c r="U8063" t="s">
        <v>17</v>
      </c>
    </row>
    <row r="8064" spans="1:21" x14ac:dyDescent="0.3">
      <c r="A8064" t="s">
        <v>18</v>
      </c>
      <c r="B8064" t="s">
        <v>240</v>
      </c>
      <c r="C8064" t="s">
        <v>28</v>
      </c>
      <c r="D8064" t="s">
        <v>361</v>
      </c>
      <c r="E8064">
        <v>0</v>
      </c>
      <c r="F8064">
        <v>2004</v>
      </c>
      <c r="G8064" s="2">
        <v>102638000</v>
      </c>
      <c r="H8064" s="2">
        <v>8.0113081808042619</v>
      </c>
      <c r="I8064" s="2">
        <v>185363000</v>
      </c>
      <c r="J8064" s="2">
        <v>8.2680230496603304</v>
      </c>
      <c r="K8064">
        <v>6.4000000000000001E-2</v>
      </c>
      <c r="L8064">
        <v>39.54</v>
      </c>
      <c r="M8064">
        <v>35</v>
      </c>
      <c r="N8064">
        <v>1</v>
      </c>
      <c r="O8064" s="2">
        <v>127687000</v>
      </c>
      <c r="P8064" s="2">
        <v>4815148854362.1104</v>
      </c>
      <c r="Q8064" s="2">
        <v>37710.564539554616</v>
      </c>
      <c r="R8064" s="2">
        <v>4.5764630339855241</v>
      </c>
      <c r="T8064">
        <f t="shared" si="125"/>
        <v>0</v>
      </c>
      <c r="U8064" t="s">
        <v>18</v>
      </c>
    </row>
    <row r="8065" spans="1:21" x14ac:dyDescent="0.3">
      <c r="A8065" t="s">
        <v>46</v>
      </c>
      <c r="B8065" t="s">
        <v>350</v>
      </c>
      <c r="C8065" t="s">
        <v>28</v>
      </c>
      <c r="D8065" t="s">
        <v>361</v>
      </c>
      <c r="E8065">
        <v>0</v>
      </c>
      <c r="F8065">
        <v>2004</v>
      </c>
      <c r="G8065" s="2">
        <v>14000000</v>
      </c>
      <c r="H8065" s="2">
        <v>7.1461280356782382</v>
      </c>
      <c r="I8065" s="2">
        <v>48100000</v>
      </c>
      <c r="J8065" s="2">
        <v>7.6821450763738319</v>
      </c>
      <c r="K8065">
        <v>7.0000000000000001E-3</v>
      </c>
      <c r="L8065">
        <v>21</v>
      </c>
      <c r="M8065">
        <v>35</v>
      </c>
      <c r="N8065">
        <v>0</v>
      </c>
      <c r="O8065" s="2">
        <v>48039420</v>
      </c>
      <c r="P8065" s="2">
        <v>764880644710.64905</v>
      </c>
      <c r="Q8065" s="2">
        <v>15921.93754026691</v>
      </c>
      <c r="R8065" s="2">
        <v>4.2019959159045079</v>
      </c>
      <c r="T8065">
        <f t="shared" si="125"/>
        <v>0</v>
      </c>
      <c r="U8065" t="s">
        <v>46</v>
      </c>
    </row>
    <row r="8066" spans="1:21" x14ac:dyDescent="0.3">
      <c r="A8066" t="s">
        <v>20</v>
      </c>
      <c r="B8066" t="s">
        <v>251</v>
      </c>
      <c r="C8066" t="s">
        <v>28</v>
      </c>
      <c r="D8066" t="s">
        <v>361</v>
      </c>
      <c r="E8066">
        <v>0</v>
      </c>
      <c r="F8066">
        <v>2004</v>
      </c>
      <c r="G8066" s="2">
        <v>460223000</v>
      </c>
      <c r="H8066" s="2">
        <v>8.6629683190772599</v>
      </c>
      <c r="I8066" s="2">
        <v>115234000</v>
      </c>
      <c r="J8066" s="2">
        <v>8.0615806373667169</v>
      </c>
      <c r="K8066">
        <v>5.1999999999999998E-2</v>
      </c>
      <c r="L8066">
        <v>30.38</v>
      </c>
      <c r="M8066">
        <v>35</v>
      </c>
      <c r="N8066">
        <v>0</v>
      </c>
      <c r="O8066" s="2">
        <v>458095</v>
      </c>
      <c r="P8066" s="2">
        <v>34685281847.529198</v>
      </c>
      <c r="Q8066" s="2">
        <v>75716.351078988417</v>
      </c>
      <c r="R8066" s="2">
        <v>4.8791896762843017</v>
      </c>
      <c r="T8066">
        <f t="shared" si="125"/>
        <v>0</v>
      </c>
      <c r="U8066" t="s">
        <v>20</v>
      </c>
    </row>
    <row r="8067" spans="1:21" x14ac:dyDescent="0.3">
      <c r="A8067" t="s">
        <v>21</v>
      </c>
      <c r="B8067" t="s">
        <v>262</v>
      </c>
      <c r="C8067" t="s">
        <v>28</v>
      </c>
      <c r="D8067" t="s">
        <v>361</v>
      </c>
      <c r="E8067">
        <v>0</v>
      </c>
      <c r="F8067">
        <v>2004</v>
      </c>
      <c r="G8067" s="2">
        <v>7892818000</v>
      </c>
      <c r="H8067" s="2">
        <v>9.8972320885513412</v>
      </c>
      <c r="I8067" s="2" t="s">
        <v>42</v>
      </c>
      <c r="J8067" s="2" t="s">
        <v>42</v>
      </c>
      <c r="K8067">
        <v>0.245</v>
      </c>
      <c r="L8067">
        <v>33</v>
      </c>
      <c r="M8067">
        <v>35</v>
      </c>
      <c r="N8067">
        <v>0</v>
      </c>
      <c r="O8067" s="2">
        <v>105951600</v>
      </c>
      <c r="P8067" s="2">
        <v>770267585947.19104</v>
      </c>
      <c r="Q8067" s="2">
        <v>7269.9948462051643</v>
      </c>
      <c r="R8067" s="2">
        <v>3.8615341029820844</v>
      </c>
      <c r="T8067">
        <f t="shared" ref="T8067:T8130" si="126">IF(S8067&lt;0,1,0)</f>
        <v>0</v>
      </c>
      <c r="U8067" t="s">
        <v>21</v>
      </c>
    </row>
    <row r="8068" spans="1:21" x14ac:dyDescent="0.3">
      <c r="A8068" t="s">
        <v>22</v>
      </c>
      <c r="B8068" t="s">
        <v>273</v>
      </c>
      <c r="C8068" t="s">
        <v>28</v>
      </c>
      <c r="D8068" t="s">
        <v>361</v>
      </c>
      <c r="E8068">
        <v>0</v>
      </c>
      <c r="F8068">
        <v>2004</v>
      </c>
      <c r="G8068" s="2">
        <v>288235000</v>
      </c>
      <c r="H8068" s="2">
        <v>8.4597467154923791</v>
      </c>
      <c r="I8068" s="2">
        <v>10860023000</v>
      </c>
      <c r="J8068" s="2">
        <v>10.035830745028381</v>
      </c>
      <c r="K8068">
        <v>0.02</v>
      </c>
      <c r="L8068">
        <v>34.5</v>
      </c>
      <c r="M8068">
        <v>35</v>
      </c>
      <c r="N8068">
        <v>0</v>
      </c>
      <c r="O8068" s="2">
        <v>16281780</v>
      </c>
      <c r="P8068" s="2">
        <v>650532654581.57397</v>
      </c>
      <c r="Q8068" s="2">
        <v>39954.63976184262</v>
      </c>
      <c r="R8068" s="2">
        <v>4.6015672193437034</v>
      </c>
      <c r="T8068">
        <f t="shared" si="126"/>
        <v>0</v>
      </c>
      <c r="U8068" t="s">
        <v>22</v>
      </c>
    </row>
    <row r="8069" spans="1:21" x14ac:dyDescent="0.3">
      <c r="A8069" t="s">
        <v>23</v>
      </c>
      <c r="B8069" t="s">
        <v>284</v>
      </c>
      <c r="C8069" t="s">
        <v>28</v>
      </c>
      <c r="D8069" t="s">
        <v>361</v>
      </c>
      <c r="E8069">
        <v>0</v>
      </c>
      <c r="F8069">
        <v>2004</v>
      </c>
      <c r="G8069" s="2">
        <v>0</v>
      </c>
      <c r="H8069" s="2" t="s">
        <v>42</v>
      </c>
      <c r="I8069" s="2" t="s">
        <v>42</v>
      </c>
      <c r="J8069" s="2" t="s">
        <v>42</v>
      </c>
      <c r="K8069">
        <v>0.24</v>
      </c>
      <c r="L8069">
        <v>33</v>
      </c>
      <c r="M8069">
        <v>35</v>
      </c>
      <c r="N8069">
        <v>0</v>
      </c>
      <c r="O8069" s="2">
        <v>4087500</v>
      </c>
      <c r="P8069" s="2">
        <v>103905882352.94099</v>
      </c>
      <c r="Q8069" s="2">
        <v>25420.399352401466</v>
      </c>
      <c r="R8069" s="2">
        <v>4.4051823690024881</v>
      </c>
      <c r="T8069">
        <f t="shared" si="126"/>
        <v>0</v>
      </c>
      <c r="U8069" t="s">
        <v>23</v>
      </c>
    </row>
    <row r="8070" spans="1:21" x14ac:dyDescent="0.3">
      <c r="A8070" t="s">
        <v>25</v>
      </c>
      <c r="B8070" t="s">
        <v>306</v>
      </c>
      <c r="C8070" t="s">
        <v>28</v>
      </c>
      <c r="D8070" t="s">
        <v>361</v>
      </c>
      <c r="E8070">
        <v>0</v>
      </c>
      <c r="F8070">
        <v>2004</v>
      </c>
      <c r="G8070" s="2">
        <v>505900000</v>
      </c>
      <c r="H8070" s="2">
        <v>8.7040646794085674</v>
      </c>
      <c r="I8070" s="2">
        <v>1672700000</v>
      </c>
      <c r="J8070" s="2">
        <v>9.2234180569052935</v>
      </c>
      <c r="K8070">
        <v>8.3000000000000004E-2</v>
      </c>
      <c r="L8070">
        <v>19</v>
      </c>
      <c r="M8070">
        <v>35</v>
      </c>
      <c r="N8070">
        <v>0</v>
      </c>
      <c r="O8070" s="2">
        <v>38180250</v>
      </c>
      <c r="P8070" s="2">
        <v>255102252843.39499</v>
      </c>
      <c r="Q8070" s="2">
        <v>6681.5238989633381</v>
      </c>
      <c r="R8070" s="2">
        <v>3.8248755261629857</v>
      </c>
      <c r="T8070">
        <f t="shared" si="126"/>
        <v>0</v>
      </c>
      <c r="U8070" t="s">
        <v>25</v>
      </c>
    </row>
    <row r="8071" spans="1:21" x14ac:dyDescent="0.3">
      <c r="A8071" t="s">
        <v>26</v>
      </c>
      <c r="B8071" t="s">
        <v>317</v>
      </c>
      <c r="C8071" t="s">
        <v>28</v>
      </c>
      <c r="D8071" t="s">
        <v>361</v>
      </c>
      <c r="E8071">
        <v>0</v>
      </c>
      <c r="F8071">
        <v>2004</v>
      </c>
      <c r="G8071" s="2">
        <v>2923245000</v>
      </c>
      <c r="H8071" s="2">
        <v>9.4658652155247669</v>
      </c>
      <c r="I8071" s="2">
        <v>14583909000</v>
      </c>
      <c r="J8071" s="2">
        <v>10.163873945764779</v>
      </c>
      <c r="K8071">
        <v>4.2999999999999997E-2</v>
      </c>
      <c r="L8071">
        <v>27.5</v>
      </c>
      <c r="M8071">
        <v>35</v>
      </c>
      <c r="N8071">
        <v>0</v>
      </c>
      <c r="O8071" s="2">
        <v>10483860</v>
      </c>
      <c r="P8071" s="2">
        <v>189187437298.237</v>
      </c>
      <c r="Q8071" s="2">
        <v>18045.589820756573</v>
      </c>
      <c r="R8071" s="2">
        <v>4.2563710815583748</v>
      </c>
      <c r="T8071">
        <f t="shared" si="126"/>
        <v>0</v>
      </c>
      <c r="U8071" t="s">
        <v>26</v>
      </c>
    </row>
    <row r="8072" spans="1:21" x14ac:dyDescent="0.3">
      <c r="A8072" t="s">
        <v>41</v>
      </c>
      <c r="B8072" t="s">
        <v>328</v>
      </c>
      <c r="C8072" t="s">
        <v>28</v>
      </c>
      <c r="D8072" t="s">
        <v>361</v>
      </c>
      <c r="E8072">
        <v>0</v>
      </c>
      <c r="F8072">
        <v>2004</v>
      </c>
      <c r="G8072" s="2">
        <v>14492000</v>
      </c>
      <c r="H8072" s="2">
        <v>7.1611283253624993</v>
      </c>
      <c r="I8072" s="2">
        <v>28650000</v>
      </c>
      <c r="J8072" s="2">
        <v>7.4571246263034086</v>
      </c>
      <c r="K8072">
        <v>0.11799999999999999</v>
      </c>
      <c r="L8072">
        <v>19</v>
      </c>
      <c r="M8072">
        <v>35</v>
      </c>
      <c r="N8072">
        <v>0</v>
      </c>
      <c r="O8072" s="2">
        <v>5372280</v>
      </c>
      <c r="P8072" s="2">
        <v>57240535137.819702</v>
      </c>
      <c r="Q8072" s="2">
        <v>10654.793707293682</v>
      </c>
      <c r="R8072" s="2">
        <v>4.0275450455423538</v>
      </c>
      <c r="T8072">
        <f t="shared" si="126"/>
        <v>0</v>
      </c>
      <c r="U8072" t="s">
        <v>41</v>
      </c>
    </row>
    <row r="8073" spans="1:21" x14ac:dyDescent="0.3">
      <c r="A8073" t="s">
        <v>29</v>
      </c>
      <c r="B8073" t="s">
        <v>372</v>
      </c>
      <c r="C8073" t="s">
        <v>28</v>
      </c>
      <c r="D8073" t="s">
        <v>361</v>
      </c>
      <c r="E8073">
        <v>0</v>
      </c>
      <c r="F8073">
        <v>2004</v>
      </c>
      <c r="G8073" s="2">
        <v>135584000</v>
      </c>
      <c r="H8073" s="2">
        <v>8.1322084423208949</v>
      </c>
      <c r="I8073" s="2">
        <v>-355575000</v>
      </c>
      <c r="J8073" s="2" t="s">
        <v>42</v>
      </c>
      <c r="K8073">
        <v>7.0000000000000001E-3</v>
      </c>
      <c r="L8073">
        <v>28</v>
      </c>
      <c r="M8073">
        <v>35</v>
      </c>
      <c r="N8073">
        <v>0</v>
      </c>
      <c r="O8073" s="2">
        <v>8993531</v>
      </c>
      <c r="P8073" s="2">
        <v>381705425301.74597</v>
      </c>
      <c r="Q8073" s="2">
        <v>42442.220447313295</v>
      </c>
      <c r="R8073" s="2">
        <v>4.6277980967841978</v>
      </c>
      <c r="T8073">
        <f t="shared" si="126"/>
        <v>0</v>
      </c>
      <c r="U8073" t="s">
        <v>29</v>
      </c>
    </row>
    <row r="8074" spans="1:21" x14ac:dyDescent="0.3">
      <c r="A8074" t="s">
        <v>30</v>
      </c>
      <c r="B8074" t="s">
        <v>383</v>
      </c>
      <c r="C8074" t="s">
        <v>28</v>
      </c>
      <c r="D8074" t="s">
        <v>361</v>
      </c>
      <c r="E8074">
        <v>0</v>
      </c>
      <c r="F8074">
        <v>2004</v>
      </c>
      <c r="G8074" s="2">
        <v>97916000</v>
      </c>
      <c r="H8074" s="2">
        <v>7.990853663651464</v>
      </c>
      <c r="I8074" s="2">
        <v>756359000</v>
      </c>
      <c r="J8074" s="2">
        <v>8.878727978982683</v>
      </c>
      <c r="K8074">
        <v>7.0000000000000001E-3</v>
      </c>
      <c r="L8074">
        <v>24.099824000000002</v>
      </c>
      <c r="M8074">
        <v>35</v>
      </c>
      <c r="N8074">
        <v>0</v>
      </c>
      <c r="O8074" s="2">
        <v>7389626</v>
      </c>
      <c r="P8074" s="2">
        <v>394163688620.828</v>
      </c>
      <c r="Q8074" s="2">
        <v>53340.140437530667</v>
      </c>
      <c r="R8074" s="2">
        <v>4.7270541547952583</v>
      </c>
      <c r="T8074">
        <f t="shared" si="126"/>
        <v>0</v>
      </c>
      <c r="U8074" t="s">
        <v>30</v>
      </c>
    </row>
    <row r="8075" spans="1:21" x14ac:dyDescent="0.3">
      <c r="A8075" t="s">
        <v>31</v>
      </c>
      <c r="B8075" t="s">
        <v>394</v>
      </c>
      <c r="C8075" t="s">
        <v>28</v>
      </c>
      <c r="D8075" t="s">
        <v>361</v>
      </c>
      <c r="E8075">
        <v>0</v>
      </c>
      <c r="F8075">
        <v>2004</v>
      </c>
      <c r="G8075" s="2">
        <v>4000000</v>
      </c>
      <c r="H8075" s="2">
        <v>6.6020599913279625</v>
      </c>
      <c r="I8075" s="2">
        <v>600000000</v>
      </c>
      <c r="J8075" s="2">
        <v>8.7781512503836439</v>
      </c>
      <c r="K8075">
        <v>7.0000000000000001E-3</v>
      </c>
      <c r="L8075">
        <v>19</v>
      </c>
      <c r="M8075">
        <v>35</v>
      </c>
      <c r="N8075">
        <v>0</v>
      </c>
      <c r="O8075" s="2">
        <v>67598740</v>
      </c>
      <c r="P8075" s="2">
        <v>404786740091.19598</v>
      </c>
      <c r="Q8075" s="2">
        <v>5988.0811401395349</v>
      </c>
      <c r="R8075" s="2">
        <v>3.7772876765200651</v>
      </c>
      <c r="T8075">
        <f t="shared" si="126"/>
        <v>0</v>
      </c>
      <c r="U8075" t="s">
        <v>31</v>
      </c>
    </row>
    <row r="8076" spans="1:21" x14ac:dyDescent="0.3">
      <c r="A8076" t="s">
        <v>32</v>
      </c>
      <c r="B8076" t="s">
        <v>405</v>
      </c>
      <c r="C8076" t="s">
        <v>28</v>
      </c>
      <c r="D8076" t="s">
        <v>361</v>
      </c>
      <c r="E8076">
        <v>0</v>
      </c>
      <c r="F8076">
        <v>2004</v>
      </c>
      <c r="G8076" s="2" t="s">
        <v>42</v>
      </c>
      <c r="H8076" s="2" t="s">
        <v>42</v>
      </c>
      <c r="I8076" s="2">
        <v>8760830000</v>
      </c>
      <c r="J8076" s="2">
        <v>9.9425452531251874</v>
      </c>
      <c r="K8076">
        <v>7.0000000000000001E-3</v>
      </c>
      <c r="L8076">
        <v>19</v>
      </c>
      <c r="M8076">
        <v>35</v>
      </c>
      <c r="N8076">
        <v>0</v>
      </c>
      <c r="O8076" s="2">
        <v>59149120</v>
      </c>
      <c r="P8076" s="2">
        <v>2398555474185.2798</v>
      </c>
      <c r="Q8076" s="2">
        <v>40550.991700050312</v>
      </c>
      <c r="R8076" s="2">
        <v>4.6080014796222208</v>
      </c>
      <c r="T8076">
        <f t="shared" si="126"/>
        <v>0</v>
      </c>
      <c r="U8076" t="s">
        <v>32</v>
      </c>
    </row>
    <row r="8077" spans="1:21" x14ac:dyDescent="0.3">
      <c r="A8077" t="s">
        <v>33</v>
      </c>
      <c r="B8077" t="s">
        <v>416</v>
      </c>
      <c r="C8077" t="s">
        <v>28</v>
      </c>
      <c r="D8077" t="s">
        <v>361</v>
      </c>
      <c r="E8077">
        <v>0</v>
      </c>
      <c r="F8077">
        <v>2004</v>
      </c>
      <c r="G8077" s="2">
        <v>469000000</v>
      </c>
      <c r="H8077" s="2">
        <v>8.6711728427150838</v>
      </c>
      <c r="I8077" s="2">
        <v>5818000000</v>
      </c>
      <c r="J8077" s="2">
        <v>9.7647737169110407</v>
      </c>
      <c r="K8077">
        <v>7.0000000000000001E-3</v>
      </c>
      <c r="L8077">
        <v>19</v>
      </c>
      <c r="M8077">
        <v>35</v>
      </c>
      <c r="N8077">
        <v>0</v>
      </c>
      <c r="O8077" s="2">
        <v>292805300</v>
      </c>
      <c r="P8077" s="2">
        <v>12274928000000</v>
      </c>
      <c r="Q8077" s="2">
        <v>41921.809475443239</v>
      </c>
      <c r="R8077" s="2">
        <v>4.6224400198783453</v>
      </c>
      <c r="T8077">
        <f t="shared" si="126"/>
        <v>0</v>
      </c>
      <c r="U8077" t="s">
        <v>33</v>
      </c>
    </row>
    <row r="8078" spans="1:21" x14ac:dyDescent="0.3">
      <c r="A8078" t="s">
        <v>35</v>
      </c>
      <c r="B8078" t="s">
        <v>130</v>
      </c>
      <c r="C8078" t="s">
        <v>28</v>
      </c>
      <c r="D8078" t="s">
        <v>361</v>
      </c>
      <c r="E8078">
        <v>0</v>
      </c>
      <c r="F8078">
        <v>2004</v>
      </c>
      <c r="G8078" s="2">
        <v>9220000</v>
      </c>
      <c r="H8078" s="2">
        <v>6.9647309210536292</v>
      </c>
      <c r="I8078" s="2">
        <v>17458000</v>
      </c>
      <c r="J8078" s="2">
        <v>7.2419944891567809</v>
      </c>
      <c r="K8078">
        <v>3.3000000000000002E-2</v>
      </c>
      <c r="L8078">
        <v>22</v>
      </c>
      <c r="M8078">
        <v>35</v>
      </c>
      <c r="N8078">
        <v>0</v>
      </c>
      <c r="O8078" s="2">
        <v>1356152</v>
      </c>
      <c r="P8078" s="2">
        <v>12059201242.236</v>
      </c>
      <c r="Q8078" s="2">
        <v>8892.2194873701465</v>
      </c>
      <c r="R8078" s="2">
        <v>3.9490101738849455</v>
      </c>
      <c r="T8078">
        <f t="shared" si="126"/>
        <v>0</v>
      </c>
      <c r="U8078" t="s">
        <v>35</v>
      </c>
    </row>
    <row r="8079" spans="1:21" x14ac:dyDescent="0.3">
      <c r="A8079" t="s">
        <v>6</v>
      </c>
      <c r="B8079" t="s">
        <v>65</v>
      </c>
      <c r="C8079" t="s">
        <v>28</v>
      </c>
      <c r="D8079" t="s">
        <v>362</v>
      </c>
      <c r="E8079">
        <v>0</v>
      </c>
      <c r="F8079">
        <v>2005</v>
      </c>
      <c r="G8079" s="2">
        <v>94457000</v>
      </c>
      <c r="H8079" s="2">
        <v>7.9752341480569466</v>
      </c>
      <c r="I8079" s="2">
        <v>946566000</v>
      </c>
      <c r="J8079" s="2">
        <v>8.9761509008528986</v>
      </c>
      <c r="K8079">
        <v>0.14899999999999999</v>
      </c>
      <c r="L8079">
        <v>25</v>
      </c>
      <c r="M8079">
        <v>35</v>
      </c>
      <c r="N8079">
        <v>0</v>
      </c>
      <c r="O8079" s="2">
        <v>8225278</v>
      </c>
      <c r="P8079" s="2">
        <v>315974418604.651</v>
      </c>
      <c r="Q8079" s="2">
        <v>38415.044282351431</v>
      </c>
      <c r="R8079" s="2">
        <v>4.5845013381506838</v>
      </c>
      <c r="T8079">
        <f t="shared" si="126"/>
        <v>0</v>
      </c>
      <c r="U8079" t="s">
        <v>6</v>
      </c>
    </row>
    <row r="8080" spans="1:21" x14ac:dyDescent="0.3">
      <c r="A8080" t="s">
        <v>7</v>
      </c>
      <c r="B8080" t="s">
        <v>76</v>
      </c>
      <c r="C8080" t="s">
        <v>28</v>
      </c>
      <c r="D8080" t="s">
        <v>362</v>
      </c>
      <c r="E8080">
        <v>0</v>
      </c>
      <c r="F8080">
        <v>2005</v>
      </c>
      <c r="G8080" s="2">
        <v>151628000</v>
      </c>
      <c r="H8080" s="2">
        <v>8.1807794065905846</v>
      </c>
      <c r="I8080" s="2" t="s">
        <v>42</v>
      </c>
      <c r="J8080" s="2" t="s">
        <v>42</v>
      </c>
      <c r="K8080">
        <v>4.5999999999999999E-2</v>
      </c>
      <c r="L8080">
        <v>33.99</v>
      </c>
      <c r="M8080">
        <v>35</v>
      </c>
      <c r="N8080">
        <v>0</v>
      </c>
      <c r="O8080" s="2">
        <v>10478620</v>
      </c>
      <c r="P8080" s="2">
        <v>387365750528.54102</v>
      </c>
      <c r="Q8080" s="2">
        <v>36967.248600344414</v>
      </c>
      <c r="R8080" s="2">
        <v>4.5678171280912423</v>
      </c>
      <c r="T8080">
        <f t="shared" si="126"/>
        <v>0</v>
      </c>
      <c r="U8080" t="s">
        <v>7</v>
      </c>
    </row>
    <row r="8081" spans="1:21" x14ac:dyDescent="0.3">
      <c r="A8081" t="s">
        <v>8</v>
      </c>
      <c r="B8081" t="s">
        <v>109</v>
      </c>
      <c r="C8081" t="s">
        <v>28</v>
      </c>
      <c r="D8081" t="s">
        <v>362</v>
      </c>
      <c r="E8081">
        <v>0</v>
      </c>
      <c r="F8081">
        <v>2005</v>
      </c>
      <c r="G8081" s="2">
        <v>5227124000</v>
      </c>
      <c r="H8081" s="2">
        <v>9.7182628027334879</v>
      </c>
      <c r="I8081" s="2">
        <v>3629414000</v>
      </c>
      <c r="J8081" s="2">
        <v>9.5598365101296068</v>
      </c>
      <c r="K8081">
        <v>2.3E-2</v>
      </c>
      <c r="L8081">
        <v>26</v>
      </c>
      <c r="M8081">
        <v>35</v>
      </c>
      <c r="N8081">
        <v>0</v>
      </c>
      <c r="O8081" s="2">
        <v>10234090</v>
      </c>
      <c r="P8081" s="2">
        <v>136280689891.224</v>
      </c>
      <c r="Q8081" s="2">
        <v>13316.346630841042</v>
      </c>
      <c r="R8081" s="2">
        <v>4.1243850915238456</v>
      </c>
      <c r="T8081">
        <f t="shared" si="126"/>
        <v>0</v>
      </c>
      <c r="U8081" t="s">
        <v>8</v>
      </c>
    </row>
    <row r="8082" spans="1:21" x14ac:dyDescent="0.3">
      <c r="A8082" t="s">
        <v>9</v>
      </c>
      <c r="B8082" t="s">
        <v>120</v>
      </c>
      <c r="C8082" t="s">
        <v>28</v>
      </c>
      <c r="D8082" t="s">
        <v>362</v>
      </c>
      <c r="E8082">
        <v>0</v>
      </c>
      <c r="F8082">
        <v>2005</v>
      </c>
      <c r="G8082" s="2">
        <v>-83888000</v>
      </c>
      <c r="H8082" s="2" t="s">
        <v>42</v>
      </c>
      <c r="I8082" s="2">
        <v>731371000</v>
      </c>
      <c r="J8082" s="2">
        <v>8.864137735890365</v>
      </c>
      <c r="K8082">
        <v>3.7999999999999999E-2</v>
      </c>
      <c r="L8082">
        <v>28</v>
      </c>
      <c r="M8082">
        <v>35</v>
      </c>
      <c r="N8082">
        <v>0</v>
      </c>
      <c r="O8082" s="2">
        <v>5419432</v>
      </c>
      <c r="P8082" s="2">
        <v>264467308109.19</v>
      </c>
      <c r="Q8082" s="2">
        <v>48799.820370324785</v>
      </c>
      <c r="R8082" s="2">
        <v>4.6884182233895899</v>
      </c>
      <c r="T8082">
        <f t="shared" si="126"/>
        <v>0</v>
      </c>
      <c r="U8082" t="s">
        <v>9</v>
      </c>
    </row>
    <row r="8083" spans="1:21" x14ac:dyDescent="0.3">
      <c r="A8083" t="s">
        <v>10</v>
      </c>
      <c r="B8083" t="s">
        <v>142</v>
      </c>
      <c r="C8083" t="s">
        <v>28</v>
      </c>
      <c r="D8083" t="s">
        <v>362</v>
      </c>
      <c r="E8083">
        <v>0</v>
      </c>
      <c r="F8083">
        <v>2005</v>
      </c>
      <c r="G8083" s="2">
        <v>58414000</v>
      </c>
      <c r="H8083" s="2">
        <v>7.7665169463261199</v>
      </c>
      <c r="I8083" s="2">
        <v>217065000</v>
      </c>
      <c r="J8083" s="2">
        <v>8.3365898025780272</v>
      </c>
      <c r="K8083">
        <v>0.17799999999999999</v>
      </c>
      <c r="L8083">
        <v>26</v>
      </c>
      <c r="M8083">
        <v>35</v>
      </c>
      <c r="N8083">
        <v>0</v>
      </c>
      <c r="O8083" s="2">
        <v>5248000</v>
      </c>
      <c r="P8083" s="2">
        <v>204436015420.96799</v>
      </c>
      <c r="Q8083" s="2">
        <v>38955.033426251524</v>
      </c>
      <c r="R8083" s="2">
        <v>4.5905635813413914</v>
      </c>
      <c r="T8083">
        <f t="shared" si="126"/>
        <v>0</v>
      </c>
      <c r="U8083" t="s">
        <v>10</v>
      </c>
    </row>
    <row r="8084" spans="1:21" x14ac:dyDescent="0.3">
      <c r="A8084" t="s">
        <v>11</v>
      </c>
      <c r="B8084" t="s">
        <v>153</v>
      </c>
      <c r="C8084" t="s">
        <v>28</v>
      </c>
      <c r="D8084" t="s">
        <v>362</v>
      </c>
      <c r="E8084">
        <v>0</v>
      </c>
      <c r="F8084">
        <v>2005</v>
      </c>
      <c r="G8084" s="2">
        <v>8114591000</v>
      </c>
      <c r="H8084" s="2">
        <v>9.9092666349546743</v>
      </c>
      <c r="I8084" s="2">
        <v>23640012000</v>
      </c>
      <c r="J8084" s="2">
        <v>10.373647692663214</v>
      </c>
      <c r="K8084">
        <v>5.5E-2</v>
      </c>
      <c r="L8084">
        <v>34.950000000000003</v>
      </c>
      <c r="M8084">
        <v>35</v>
      </c>
      <c r="N8084">
        <v>0</v>
      </c>
      <c r="O8084" s="2">
        <v>61181500</v>
      </c>
      <c r="P8084" s="2">
        <v>2203678646934.46</v>
      </c>
      <c r="Q8084" s="2">
        <v>36018.709036791515</v>
      </c>
      <c r="R8084" s="2">
        <v>4.5565281430130797</v>
      </c>
      <c r="T8084">
        <f t="shared" si="126"/>
        <v>0</v>
      </c>
      <c r="U8084" t="s">
        <v>11</v>
      </c>
    </row>
    <row r="8085" spans="1:21" x14ac:dyDescent="0.3">
      <c r="A8085" t="s">
        <v>12</v>
      </c>
      <c r="B8085" t="s">
        <v>164</v>
      </c>
      <c r="C8085" t="s">
        <v>28</v>
      </c>
      <c r="D8085" t="s">
        <v>362</v>
      </c>
      <c r="E8085">
        <v>0</v>
      </c>
      <c r="F8085">
        <v>2005</v>
      </c>
      <c r="G8085" s="2">
        <v>382799000</v>
      </c>
      <c r="H8085" s="2">
        <v>8.5829707945827334</v>
      </c>
      <c r="I8085" s="2">
        <v>11387646000</v>
      </c>
      <c r="J8085" s="2">
        <v>10.056433958067807</v>
      </c>
      <c r="K8085">
        <v>0.03</v>
      </c>
      <c r="L8085">
        <v>38.363332</v>
      </c>
      <c r="M8085">
        <v>35</v>
      </c>
      <c r="N8085">
        <v>1</v>
      </c>
      <c r="O8085" s="2">
        <v>82469420</v>
      </c>
      <c r="P8085" s="2">
        <v>2861410272354.1802</v>
      </c>
      <c r="Q8085" s="2">
        <v>34696.621758152054</v>
      </c>
      <c r="R8085" s="2">
        <v>4.5402871917010899</v>
      </c>
      <c r="T8085">
        <f t="shared" si="126"/>
        <v>0</v>
      </c>
      <c r="U8085" t="s">
        <v>12</v>
      </c>
    </row>
    <row r="8086" spans="1:21" x14ac:dyDescent="0.3">
      <c r="A8086" t="s">
        <v>13</v>
      </c>
      <c r="B8086" t="s">
        <v>175</v>
      </c>
      <c r="C8086" t="s">
        <v>28</v>
      </c>
      <c r="D8086" t="s">
        <v>362</v>
      </c>
      <c r="E8086">
        <v>0</v>
      </c>
      <c r="F8086">
        <v>2005</v>
      </c>
      <c r="G8086" s="2">
        <v>57047000</v>
      </c>
      <c r="H8086" s="2">
        <v>7.7562328105823974</v>
      </c>
      <c r="I8086" s="2">
        <v>205740000</v>
      </c>
      <c r="J8086" s="2">
        <v>8.3133187354985871</v>
      </c>
      <c r="K8086">
        <v>7.0999999999999994E-2</v>
      </c>
      <c r="L8086">
        <v>32</v>
      </c>
      <c r="M8086">
        <v>35</v>
      </c>
      <c r="N8086">
        <v>0</v>
      </c>
      <c r="O8086" s="2">
        <v>11093000</v>
      </c>
      <c r="P8086" s="2">
        <v>247783001865.44</v>
      </c>
      <c r="Q8086" s="2">
        <v>22336.879281117821</v>
      </c>
      <c r="R8086" s="2">
        <v>4.3490224970847846</v>
      </c>
      <c r="T8086">
        <f t="shared" si="126"/>
        <v>0</v>
      </c>
      <c r="U8086" t="s">
        <v>13</v>
      </c>
    </row>
    <row r="8087" spans="1:21" x14ac:dyDescent="0.3">
      <c r="A8087" t="s">
        <v>14</v>
      </c>
      <c r="B8087" t="s">
        <v>186</v>
      </c>
      <c r="C8087" t="s">
        <v>28</v>
      </c>
      <c r="D8087" t="s">
        <v>362</v>
      </c>
      <c r="E8087">
        <v>0</v>
      </c>
      <c r="F8087">
        <v>2005</v>
      </c>
      <c r="G8087" s="2">
        <v>74231000</v>
      </c>
      <c r="H8087" s="2">
        <v>7.8705853111731425</v>
      </c>
      <c r="I8087" s="2">
        <v>963556000</v>
      </c>
      <c r="J8087" s="2">
        <v>8.983876960075273</v>
      </c>
      <c r="K8087">
        <v>6.0999999999999999E-2</v>
      </c>
      <c r="L8087">
        <v>16</v>
      </c>
      <c r="M8087">
        <v>35</v>
      </c>
      <c r="N8087">
        <v>0</v>
      </c>
      <c r="O8087" s="2">
        <v>10087070</v>
      </c>
      <c r="P8087" s="2">
        <v>113035361316.74899</v>
      </c>
      <c r="Q8087" s="2">
        <v>11205.965787562593</v>
      </c>
      <c r="R8087" s="2">
        <v>4.049449292208342</v>
      </c>
      <c r="T8087">
        <f t="shared" si="126"/>
        <v>0</v>
      </c>
      <c r="U8087" t="s">
        <v>14</v>
      </c>
    </row>
    <row r="8088" spans="1:21" x14ac:dyDescent="0.3">
      <c r="A8088" t="s">
        <v>15</v>
      </c>
      <c r="B8088" t="s">
        <v>197</v>
      </c>
      <c r="C8088" t="s">
        <v>28</v>
      </c>
      <c r="D8088" t="s">
        <v>362</v>
      </c>
      <c r="E8088">
        <v>0</v>
      </c>
      <c r="F8088">
        <v>2005</v>
      </c>
      <c r="G8088" s="2">
        <v>0</v>
      </c>
      <c r="H8088" s="2" t="s">
        <v>42</v>
      </c>
      <c r="I8088" s="2">
        <v>0</v>
      </c>
      <c r="J8088" s="2" t="s">
        <v>42</v>
      </c>
      <c r="K8088">
        <v>0.16700000000000001</v>
      </c>
      <c r="L8088">
        <v>18</v>
      </c>
      <c r="M8088">
        <v>35</v>
      </c>
      <c r="N8088">
        <v>0</v>
      </c>
      <c r="O8088" s="2">
        <v>295864</v>
      </c>
      <c r="P8088" s="2">
        <v>16691213479.471001</v>
      </c>
      <c r="Q8088" s="2">
        <v>56415.155204658222</v>
      </c>
      <c r="R8088" s="2">
        <v>4.7513957872743919</v>
      </c>
      <c r="T8088">
        <f t="shared" si="126"/>
        <v>0</v>
      </c>
      <c r="U8088" t="s">
        <v>15</v>
      </c>
    </row>
    <row r="8089" spans="1:21" x14ac:dyDescent="0.3">
      <c r="A8089" t="s">
        <v>16</v>
      </c>
      <c r="B8089" t="s">
        <v>208</v>
      </c>
      <c r="C8089" t="s">
        <v>28</v>
      </c>
      <c r="D8089" t="s">
        <v>362</v>
      </c>
      <c r="E8089">
        <v>0</v>
      </c>
      <c r="F8089">
        <v>2005</v>
      </c>
      <c r="G8089" s="2">
        <v>-2862292000</v>
      </c>
      <c r="H8089" s="2" t="s">
        <v>42</v>
      </c>
      <c r="I8089" s="2">
        <v>-2517480000</v>
      </c>
      <c r="J8089" s="2" t="s">
        <v>42</v>
      </c>
      <c r="K8089">
        <v>0.05</v>
      </c>
      <c r="L8089">
        <v>12.5</v>
      </c>
      <c r="M8089">
        <v>35</v>
      </c>
      <c r="N8089">
        <v>0</v>
      </c>
      <c r="O8089" s="2">
        <v>4133800</v>
      </c>
      <c r="P8089" s="2">
        <v>211650759109.56299</v>
      </c>
      <c r="Q8089" s="2">
        <v>51200.048166230343</v>
      </c>
      <c r="R8089" s="2">
        <v>4.7092703695367337</v>
      </c>
      <c r="T8089">
        <f t="shared" si="126"/>
        <v>0</v>
      </c>
      <c r="U8089" t="s">
        <v>16</v>
      </c>
    </row>
    <row r="8090" spans="1:21" x14ac:dyDescent="0.3">
      <c r="A8090" t="s">
        <v>17</v>
      </c>
      <c r="B8090" t="s">
        <v>230</v>
      </c>
      <c r="C8090" t="s">
        <v>28</v>
      </c>
      <c r="D8090" t="s">
        <v>362</v>
      </c>
      <c r="E8090">
        <v>0</v>
      </c>
      <c r="F8090">
        <v>2005</v>
      </c>
      <c r="G8090" s="2">
        <v>3164305000</v>
      </c>
      <c r="H8090" s="2">
        <v>9.5002783374783029</v>
      </c>
      <c r="I8090" s="2">
        <v>6673564000</v>
      </c>
      <c r="J8090" s="2">
        <v>9.8243578297416985</v>
      </c>
      <c r="K8090">
        <v>5.8000000000000003E-2</v>
      </c>
      <c r="L8090">
        <v>37.25</v>
      </c>
      <c r="M8090">
        <v>35</v>
      </c>
      <c r="N8090">
        <v>1</v>
      </c>
      <c r="O8090" s="2">
        <v>58607040</v>
      </c>
      <c r="P8090" s="2">
        <v>1852661982340.5</v>
      </c>
      <c r="Q8090" s="2">
        <v>31611.594483196899</v>
      </c>
      <c r="R8090" s="2">
        <v>4.4998464021283944</v>
      </c>
      <c r="T8090">
        <f t="shared" si="126"/>
        <v>0</v>
      </c>
      <c r="U8090" t="s">
        <v>17</v>
      </c>
    </row>
    <row r="8091" spans="1:21" x14ac:dyDescent="0.3">
      <c r="A8091" t="s">
        <v>18</v>
      </c>
      <c r="B8091" t="s">
        <v>241</v>
      </c>
      <c r="C8091" t="s">
        <v>28</v>
      </c>
      <c r="D8091" t="s">
        <v>362</v>
      </c>
      <c r="E8091">
        <v>0</v>
      </c>
      <c r="F8091">
        <v>2005</v>
      </c>
      <c r="G8091" s="2">
        <v>43598000</v>
      </c>
      <c r="H8091" s="2">
        <v>7.6394665670464263</v>
      </c>
      <c r="I8091" s="2">
        <v>111045000</v>
      </c>
      <c r="J8091" s="2">
        <v>8.0454990084378828</v>
      </c>
      <c r="K8091">
        <v>6.4000000000000001E-2</v>
      </c>
      <c r="L8091">
        <v>39.54</v>
      </c>
      <c r="M8091">
        <v>35</v>
      </c>
      <c r="N8091">
        <v>1</v>
      </c>
      <c r="O8091" s="2">
        <v>127768000</v>
      </c>
      <c r="P8091" s="2">
        <v>4755410630912.1396</v>
      </c>
      <c r="Q8091" s="2">
        <v>37219.105182143729</v>
      </c>
      <c r="R8091" s="2">
        <v>4.5707659276574892</v>
      </c>
      <c r="T8091">
        <f t="shared" si="126"/>
        <v>0</v>
      </c>
      <c r="U8091" t="s">
        <v>18</v>
      </c>
    </row>
    <row r="8092" spans="1:21" x14ac:dyDescent="0.3">
      <c r="A8092" t="s">
        <v>46</v>
      </c>
      <c r="B8092" t="s">
        <v>351</v>
      </c>
      <c r="C8092" t="s">
        <v>28</v>
      </c>
      <c r="D8092" t="s">
        <v>362</v>
      </c>
      <c r="E8092">
        <v>0</v>
      </c>
      <c r="F8092">
        <v>2005</v>
      </c>
      <c r="G8092" s="2">
        <v>22800000</v>
      </c>
      <c r="H8092" s="2">
        <v>7.357934847000454</v>
      </c>
      <c r="I8092" s="2">
        <v>70900000</v>
      </c>
      <c r="J8092" s="2">
        <v>7.8506462351830661</v>
      </c>
      <c r="K8092">
        <v>7.0000000000000001E-3</v>
      </c>
      <c r="L8092">
        <v>21</v>
      </c>
      <c r="M8092">
        <v>35</v>
      </c>
      <c r="N8092">
        <v>0</v>
      </c>
      <c r="O8092" s="2">
        <v>48138080</v>
      </c>
      <c r="P8092" s="2">
        <v>898137194716.18799</v>
      </c>
      <c r="Q8092" s="2">
        <v>18657.520090460359</v>
      </c>
      <c r="R8092" s="2">
        <v>4.2708539179419773</v>
      </c>
      <c r="T8092">
        <f t="shared" si="126"/>
        <v>0</v>
      </c>
      <c r="U8092" t="s">
        <v>46</v>
      </c>
    </row>
    <row r="8093" spans="1:21" x14ac:dyDescent="0.3">
      <c r="A8093" t="s">
        <v>20</v>
      </c>
      <c r="B8093" t="s">
        <v>252</v>
      </c>
      <c r="C8093" t="s">
        <v>28</v>
      </c>
      <c r="D8093" t="s">
        <v>362</v>
      </c>
      <c r="E8093">
        <v>0</v>
      </c>
      <c r="F8093">
        <v>2005</v>
      </c>
      <c r="G8093" s="2">
        <v>498384000</v>
      </c>
      <c r="H8093" s="2">
        <v>8.6975640913893777</v>
      </c>
      <c r="I8093" s="2">
        <v>103660000</v>
      </c>
      <c r="J8093" s="2">
        <v>8.0156112045035126</v>
      </c>
      <c r="K8093">
        <v>5.1999999999999998E-2</v>
      </c>
      <c r="L8093">
        <v>30.38</v>
      </c>
      <c r="M8093">
        <v>35</v>
      </c>
      <c r="N8093">
        <v>0</v>
      </c>
      <c r="O8093" s="2">
        <v>465158</v>
      </c>
      <c r="P8093" s="2">
        <v>37347394602.6614</v>
      </c>
      <c r="Q8093" s="2">
        <v>80289.696409954035</v>
      </c>
      <c r="R8093" s="2">
        <v>4.9046598157716588</v>
      </c>
      <c r="T8093">
        <f t="shared" si="126"/>
        <v>0</v>
      </c>
      <c r="U8093" t="s">
        <v>20</v>
      </c>
    </row>
    <row r="8094" spans="1:21" x14ac:dyDescent="0.3">
      <c r="A8094" t="s">
        <v>21</v>
      </c>
      <c r="B8094" t="s">
        <v>263</v>
      </c>
      <c r="C8094" t="s">
        <v>28</v>
      </c>
      <c r="D8094" t="s">
        <v>362</v>
      </c>
      <c r="E8094">
        <v>0</v>
      </c>
      <c r="F8094">
        <v>2005</v>
      </c>
      <c r="G8094" s="2">
        <v>1703560000</v>
      </c>
      <c r="H8094" s="2">
        <v>9.2313574341821631</v>
      </c>
      <c r="I8094" s="2" t="s">
        <v>42</v>
      </c>
      <c r="J8094" s="2" t="s">
        <v>42</v>
      </c>
      <c r="K8094">
        <v>0.245</v>
      </c>
      <c r="L8094">
        <v>30</v>
      </c>
      <c r="M8094">
        <v>35</v>
      </c>
      <c r="N8094">
        <v>0</v>
      </c>
      <c r="O8094" s="2">
        <v>107151000</v>
      </c>
      <c r="P8094" s="2">
        <v>866345821213.26099</v>
      </c>
      <c r="Q8094" s="2">
        <v>8085.2798500551653</v>
      </c>
      <c r="R8094" s="2">
        <v>3.9076950564293527</v>
      </c>
      <c r="T8094">
        <f t="shared" si="126"/>
        <v>0</v>
      </c>
      <c r="U8094" t="s">
        <v>21</v>
      </c>
    </row>
    <row r="8095" spans="1:21" x14ac:dyDescent="0.3">
      <c r="A8095" t="s">
        <v>22</v>
      </c>
      <c r="B8095" t="s">
        <v>274</v>
      </c>
      <c r="C8095" t="s">
        <v>28</v>
      </c>
      <c r="D8095" t="s">
        <v>362</v>
      </c>
      <c r="E8095">
        <v>0</v>
      </c>
      <c r="F8095">
        <v>2005</v>
      </c>
      <c r="G8095" s="2">
        <v>244842000</v>
      </c>
      <c r="H8095" s="2">
        <v>8.3888859183905229</v>
      </c>
      <c r="I8095" s="2">
        <v>9962568000</v>
      </c>
      <c r="J8095" s="2">
        <v>9.9983712987127245</v>
      </c>
      <c r="K8095">
        <v>0.02</v>
      </c>
      <c r="L8095">
        <v>31.5</v>
      </c>
      <c r="M8095">
        <v>35</v>
      </c>
      <c r="N8095">
        <v>0</v>
      </c>
      <c r="O8095" s="2">
        <v>16319870</v>
      </c>
      <c r="P8095" s="2">
        <v>678533764457.15698</v>
      </c>
      <c r="Q8095" s="2">
        <v>41577.154993094737</v>
      </c>
      <c r="R8095" s="2">
        <v>4.6188547684713459</v>
      </c>
      <c r="T8095">
        <f t="shared" si="126"/>
        <v>0</v>
      </c>
      <c r="U8095" t="s">
        <v>22</v>
      </c>
    </row>
    <row r="8096" spans="1:21" x14ac:dyDescent="0.3">
      <c r="A8096" t="s">
        <v>24</v>
      </c>
      <c r="B8096" t="s">
        <v>296</v>
      </c>
      <c r="C8096" t="s">
        <v>28</v>
      </c>
      <c r="D8096" t="s">
        <v>362</v>
      </c>
      <c r="E8096">
        <v>0</v>
      </c>
      <c r="F8096">
        <v>2005</v>
      </c>
      <c r="G8096" s="2">
        <v>394324000</v>
      </c>
      <c r="H8096" s="2">
        <v>8.5958532106272845</v>
      </c>
      <c r="I8096" s="2">
        <v>436453000</v>
      </c>
      <c r="J8096" s="2">
        <v>8.6399374830023046</v>
      </c>
      <c r="K8096">
        <v>9.4E-2</v>
      </c>
      <c r="L8096">
        <v>28</v>
      </c>
      <c r="M8096">
        <v>35</v>
      </c>
      <c r="N8096">
        <v>0</v>
      </c>
      <c r="O8096" s="2">
        <v>4623291</v>
      </c>
      <c r="P8096" s="2">
        <v>308722079937.91199</v>
      </c>
      <c r="Q8096" s="2">
        <v>66775.394397175522</v>
      </c>
      <c r="R8096" s="2">
        <v>4.824616461785304</v>
      </c>
      <c r="T8096">
        <f t="shared" si="126"/>
        <v>0</v>
      </c>
      <c r="U8096" t="s">
        <v>24</v>
      </c>
    </row>
    <row r="8097" spans="1:21" x14ac:dyDescent="0.3">
      <c r="A8097" t="s">
        <v>25</v>
      </c>
      <c r="B8097" t="s">
        <v>307</v>
      </c>
      <c r="C8097" t="s">
        <v>28</v>
      </c>
      <c r="D8097" t="s">
        <v>362</v>
      </c>
      <c r="E8097">
        <v>0</v>
      </c>
      <c r="F8097">
        <v>2005</v>
      </c>
      <c r="G8097" s="2">
        <v>227500000</v>
      </c>
      <c r="H8097" s="2">
        <v>8.3569814009931314</v>
      </c>
      <c r="I8097" s="2">
        <v>1669700000</v>
      </c>
      <c r="J8097" s="2">
        <v>9.2226384471664336</v>
      </c>
      <c r="K8097">
        <v>8.3000000000000004E-2</v>
      </c>
      <c r="L8097">
        <v>19</v>
      </c>
      <c r="M8097">
        <v>35</v>
      </c>
      <c r="N8097">
        <v>0</v>
      </c>
      <c r="O8097" s="2">
        <v>38161310</v>
      </c>
      <c r="P8097" s="2">
        <v>306134635593.74402</v>
      </c>
      <c r="Q8097" s="2">
        <v>8022.1207184382301</v>
      </c>
      <c r="R8097" s="2">
        <v>3.9042891930429251</v>
      </c>
      <c r="T8097">
        <f t="shared" si="126"/>
        <v>0</v>
      </c>
      <c r="U8097" t="s">
        <v>25</v>
      </c>
    </row>
    <row r="8098" spans="1:21" x14ac:dyDescent="0.3">
      <c r="A8098" t="s">
        <v>26</v>
      </c>
      <c r="B8098" t="s">
        <v>318</v>
      </c>
      <c r="C8098" t="s">
        <v>28</v>
      </c>
      <c r="D8098" t="s">
        <v>362</v>
      </c>
      <c r="E8098">
        <v>0</v>
      </c>
      <c r="F8098">
        <v>2005</v>
      </c>
      <c r="G8098" s="2">
        <v>2376137000</v>
      </c>
      <c r="H8098" s="2">
        <v>9.3758714769778226</v>
      </c>
      <c r="I8098" s="2">
        <v>14467595000</v>
      </c>
      <c r="J8098" s="2">
        <v>10.160396342795758</v>
      </c>
      <c r="K8098">
        <v>4.2999999999999997E-2</v>
      </c>
      <c r="L8098">
        <v>27.5</v>
      </c>
      <c r="M8098">
        <v>35</v>
      </c>
      <c r="N8098">
        <v>0</v>
      </c>
      <c r="O8098" s="2">
        <v>10503330</v>
      </c>
      <c r="P8098" s="2">
        <v>197304513120.259</v>
      </c>
      <c r="Q8098" s="2">
        <v>18784.948499214916</v>
      </c>
      <c r="R8098" s="2">
        <v>4.2738100087399715</v>
      </c>
      <c r="T8098">
        <f t="shared" si="126"/>
        <v>0</v>
      </c>
      <c r="U8098" t="s">
        <v>26</v>
      </c>
    </row>
    <row r="8099" spans="1:21" x14ac:dyDescent="0.3">
      <c r="A8099" t="s">
        <v>41</v>
      </c>
      <c r="B8099" t="s">
        <v>329</v>
      </c>
      <c r="C8099" t="s">
        <v>28</v>
      </c>
      <c r="D8099" t="s">
        <v>362</v>
      </c>
      <c r="E8099">
        <v>0</v>
      </c>
      <c r="F8099">
        <v>2005</v>
      </c>
      <c r="G8099" s="2">
        <v>22762000</v>
      </c>
      <c r="H8099" s="2">
        <v>7.3572104190061216</v>
      </c>
      <c r="I8099" s="2">
        <v>62846000</v>
      </c>
      <c r="J8099" s="2">
        <v>7.7982776410798911</v>
      </c>
      <c r="K8099">
        <v>0.11799999999999999</v>
      </c>
      <c r="L8099">
        <v>19</v>
      </c>
      <c r="M8099">
        <v>35</v>
      </c>
      <c r="N8099">
        <v>0</v>
      </c>
      <c r="O8099" s="2">
        <v>5372806</v>
      </c>
      <c r="P8099" s="2">
        <v>62697540106.951897</v>
      </c>
      <c r="Q8099" s="2">
        <v>11669.421919747689</v>
      </c>
      <c r="R8099" s="2">
        <v>4.0670493424822158</v>
      </c>
      <c r="T8099">
        <f t="shared" si="126"/>
        <v>0</v>
      </c>
      <c r="U8099" t="s">
        <v>41</v>
      </c>
    </row>
    <row r="8100" spans="1:21" x14ac:dyDescent="0.3">
      <c r="A8100" t="s">
        <v>29</v>
      </c>
      <c r="B8100" t="s">
        <v>373</v>
      </c>
      <c r="C8100" t="s">
        <v>28</v>
      </c>
      <c r="D8100" t="s">
        <v>362</v>
      </c>
      <c r="E8100">
        <v>0</v>
      </c>
      <c r="F8100">
        <v>2005</v>
      </c>
      <c r="G8100" s="2">
        <v>-20208000</v>
      </c>
      <c r="H8100" s="2" t="s">
        <v>42</v>
      </c>
      <c r="I8100" s="2">
        <v>-309348000</v>
      </c>
      <c r="J8100" s="2" t="s">
        <v>42</v>
      </c>
      <c r="K8100">
        <v>7.0000000000000001E-3</v>
      </c>
      <c r="L8100">
        <v>28</v>
      </c>
      <c r="M8100">
        <v>35</v>
      </c>
      <c r="N8100">
        <v>0</v>
      </c>
      <c r="O8100" s="2">
        <v>9029572</v>
      </c>
      <c r="P8100" s="2">
        <v>389042298376.84497</v>
      </c>
      <c r="Q8100" s="2">
        <v>43085.353145956971</v>
      </c>
      <c r="R8100" s="2">
        <v>4.6343296569592498</v>
      </c>
      <c r="T8100">
        <f t="shared" si="126"/>
        <v>0</v>
      </c>
      <c r="U8100" t="s">
        <v>29</v>
      </c>
    </row>
    <row r="8101" spans="1:21" x14ac:dyDescent="0.3">
      <c r="A8101" t="s">
        <v>30</v>
      </c>
      <c r="B8101" t="s">
        <v>384</v>
      </c>
      <c r="C8101" t="s">
        <v>28</v>
      </c>
      <c r="D8101" t="s">
        <v>362</v>
      </c>
      <c r="E8101">
        <v>0</v>
      </c>
      <c r="F8101">
        <v>2005</v>
      </c>
      <c r="G8101" s="2">
        <v>401397000</v>
      </c>
      <c r="H8101" s="2">
        <v>8.6035741222911906</v>
      </c>
      <c r="I8101" s="2">
        <v>965126000</v>
      </c>
      <c r="J8101" s="2">
        <v>8.9845840154500767</v>
      </c>
      <c r="K8101">
        <v>7.0000000000000001E-3</v>
      </c>
      <c r="L8101">
        <v>21.33</v>
      </c>
      <c r="M8101">
        <v>35</v>
      </c>
      <c r="N8101">
        <v>0</v>
      </c>
      <c r="O8101" s="2">
        <v>7437116</v>
      </c>
      <c r="P8101" s="2">
        <v>408689353999.35699</v>
      </c>
      <c r="Q8101" s="2">
        <v>54952.666329173429</v>
      </c>
      <c r="R8101" s="2">
        <v>4.7399887694429275</v>
      </c>
      <c r="T8101">
        <f t="shared" si="126"/>
        <v>0</v>
      </c>
      <c r="U8101" t="s">
        <v>30</v>
      </c>
    </row>
    <row r="8102" spans="1:21" x14ac:dyDescent="0.3">
      <c r="A8102" t="s">
        <v>31</v>
      </c>
      <c r="B8102" t="s">
        <v>395</v>
      </c>
      <c r="C8102" t="s">
        <v>28</v>
      </c>
      <c r="D8102" t="s">
        <v>362</v>
      </c>
      <c r="E8102">
        <v>0</v>
      </c>
      <c r="F8102">
        <v>2005</v>
      </c>
      <c r="G8102" s="2">
        <v>66000000</v>
      </c>
      <c r="H8102" s="2">
        <v>7.8195439355418683</v>
      </c>
      <c r="I8102" s="2">
        <v>733000000</v>
      </c>
      <c r="J8102" s="2">
        <v>8.8651039746411282</v>
      </c>
      <c r="K8102">
        <v>7.0000000000000001E-3</v>
      </c>
      <c r="L8102">
        <v>19</v>
      </c>
      <c r="M8102">
        <v>35</v>
      </c>
      <c r="N8102">
        <v>0</v>
      </c>
      <c r="O8102" s="2">
        <v>68435380</v>
      </c>
      <c r="P8102" s="2">
        <v>501416301726.70398</v>
      </c>
      <c r="Q8102" s="2">
        <v>7326.8578581240281</v>
      </c>
      <c r="R8102" s="2">
        <v>3.8649177662583756</v>
      </c>
      <c r="T8102">
        <f t="shared" si="126"/>
        <v>0</v>
      </c>
      <c r="U8102" t="s">
        <v>31</v>
      </c>
    </row>
    <row r="8103" spans="1:21" x14ac:dyDescent="0.3">
      <c r="A8103" t="s">
        <v>32</v>
      </c>
      <c r="B8103" t="s">
        <v>406</v>
      </c>
      <c r="C8103" t="s">
        <v>28</v>
      </c>
      <c r="D8103" t="s">
        <v>362</v>
      </c>
      <c r="E8103">
        <v>0</v>
      </c>
      <c r="F8103">
        <v>2005</v>
      </c>
      <c r="G8103" s="2">
        <v>5993456000</v>
      </c>
      <c r="H8103" s="2">
        <v>9.7776773213724208</v>
      </c>
      <c r="I8103" s="2">
        <v>15121721000</v>
      </c>
      <c r="J8103" s="2">
        <v>10.179601220944939</v>
      </c>
      <c r="K8103">
        <v>7.0000000000000001E-3</v>
      </c>
      <c r="L8103">
        <v>19</v>
      </c>
      <c r="M8103">
        <v>35</v>
      </c>
      <c r="N8103">
        <v>0</v>
      </c>
      <c r="O8103" s="2">
        <v>59591040</v>
      </c>
      <c r="P8103" s="2">
        <v>2520701818181.8198</v>
      </c>
      <c r="Q8103" s="2">
        <v>42300.013864195353</v>
      </c>
      <c r="R8103" s="2">
        <v>4.6263405097188377</v>
      </c>
      <c r="T8103">
        <f t="shared" si="126"/>
        <v>0</v>
      </c>
      <c r="U8103" t="s">
        <v>32</v>
      </c>
    </row>
    <row r="8104" spans="1:21" x14ac:dyDescent="0.3">
      <c r="A8104" t="s">
        <v>33</v>
      </c>
      <c r="B8104" t="s">
        <v>417</v>
      </c>
      <c r="C8104" t="s">
        <v>28</v>
      </c>
      <c r="D8104" t="s">
        <v>362</v>
      </c>
      <c r="E8104">
        <v>0</v>
      </c>
      <c r="F8104">
        <v>2005</v>
      </c>
      <c r="G8104" s="2">
        <v>2305000000</v>
      </c>
      <c r="H8104" s="2">
        <v>9.3626709297256667</v>
      </c>
      <c r="I8104" s="2">
        <v>7472000000</v>
      </c>
      <c r="J8104" s="2">
        <v>9.8734368632220377</v>
      </c>
      <c r="K8104">
        <v>7.0000000000000001E-3</v>
      </c>
      <c r="L8104">
        <v>19</v>
      </c>
      <c r="M8104">
        <v>35</v>
      </c>
      <c r="N8104">
        <v>0</v>
      </c>
      <c r="O8104" s="2">
        <v>295516600</v>
      </c>
      <c r="P8104" s="2">
        <v>13093726000000</v>
      </c>
      <c r="Q8104" s="2">
        <v>44307.920434926498</v>
      </c>
      <c r="R8104" s="2">
        <v>4.6464813671647622</v>
      </c>
      <c r="T8104">
        <f t="shared" si="126"/>
        <v>0</v>
      </c>
      <c r="U8104" t="s">
        <v>33</v>
      </c>
    </row>
    <row r="8105" spans="1:21" x14ac:dyDescent="0.3">
      <c r="A8105" t="s">
        <v>35</v>
      </c>
      <c r="B8105" t="s">
        <v>131</v>
      </c>
      <c r="C8105" t="s">
        <v>28</v>
      </c>
      <c r="D8105" t="s">
        <v>362</v>
      </c>
      <c r="E8105">
        <v>0</v>
      </c>
      <c r="F8105">
        <v>2005</v>
      </c>
      <c r="G8105" s="2">
        <v>7020000</v>
      </c>
      <c r="H8105" s="2">
        <v>6.8463371121298051</v>
      </c>
      <c r="I8105" s="2">
        <v>32031000</v>
      </c>
      <c r="J8105" s="2">
        <v>7.5055704974431707</v>
      </c>
      <c r="K8105">
        <v>3.3000000000000002E-2</v>
      </c>
      <c r="L8105">
        <v>22</v>
      </c>
      <c r="M8105">
        <v>35</v>
      </c>
      <c r="N8105">
        <v>0</v>
      </c>
      <c r="O8105" s="2">
        <v>1351231</v>
      </c>
      <c r="P8105" s="2">
        <v>14006088297.475401</v>
      </c>
      <c r="Q8105" s="2">
        <v>10365.428485192688</v>
      </c>
      <c r="R8105" s="2">
        <v>4.0155872596289583</v>
      </c>
      <c r="T8105">
        <f t="shared" si="126"/>
        <v>0</v>
      </c>
      <c r="U8105" t="s">
        <v>35</v>
      </c>
    </row>
    <row r="8106" spans="1:21" x14ac:dyDescent="0.3">
      <c r="A8106" t="s">
        <v>6</v>
      </c>
      <c r="B8106" t="s">
        <v>66</v>
      </c>
      <c r="C8106" t="s">
        <v>28</v>
      </c>
      <c r="D8106" t="s">
        <v>363</v>
      </c>
      <c r="E8106">
        <v>0</v>
      </c>
      <c r="F8106">
        <v>2006</v>
      </c>
      <c r="G8106" s="2">
        <v>922556000</v>
      </c>
      <c r="H8106" s="2">
        <v>8.9649927377067975</v>
      </c>
      <c r="I8106" s="2">
        <v>877975000</v>
      </c>
      <c r="J8106" s="2">
        <v>8.9434821497140451</v>
      </c>
      <c r="K8106">
        <v>0.14899999999999999</v>
      </c>
      <c r="L8106">
        <v>25</v>
      </c>
      <c r="M8106">
        <v>35</v>
      </c>
      <c r="N8106">
        <v>0</v>
      </c>
      <c r="O8106" s="2">
        <v>8267948</v>
      </c>
      <c r="P8106" s="2">
        <v>335998557270.104</v>
      </c>
      <c r="Q8106" s="2">
        <v>40638.687769940501</v>
      </c>
      <c r="R8106" s="2">
        <v>4.6089396760604417</v>
      </c>
      <c r="T8106">
        <f t="shared" si="126"/>
        <v>0</v>
      </c>
      <c r="U8106" t="s">
        <v>6</v>
      </c>
    </row>
    <row r="8107" spans="1:21" x14ac:dyDescent="0.3">
      <c r="A8107" t="s">
        <v>7</v>
      </c>
      <c r="B8107" t="s">
        <v>77</v>
      </c>
      <c r="C8107" t="s">
        <v>28</v>
      </c>
      <c r="D8107" t="s">
        <v>363</v>
      </c>
      <c r="E8107">
        <v>0</v>
      </c>
      <c r="F8107">
        <v>2006</v>
      </c>
      <c r="G8107" s="2">
        <v>2192795000</v>
      </c>
      <c r="H8107" s="2">
        <v>9.340998032256504</v>
      </c>
      <c r="I8107" s="2" t="s">
        <v>42</v>
      </c>
      <c r="J8107" s="2" t="s">
        <v>42</v>
      </c>
      <c r="K8107">
        <v>4.2000000000000003E-2</v>
      </c>
      <c r="L8107">
        <v>35.97</v>
      </c>
      <c r="M8107">
        <v>35</v>
      </c>
      <c r="N8107">
        <v>1</v>
      </c>
      <c r="O8107" s="2">
        <v>10547960</v>
      </c>
      <c r="P8107" s="2">
        <v>409813197842.17798</v>
      </c>
      <c r="Q8107" s="2">
        <v>38852.365560940503</v>
      </c>
      <c r="R8107" s="2">
        <v>4.5894174663489506</v>
      </c>
      <c r="T8107">
        <f t="shared" si="126"/>
        <v>0</v>
      </c>
      <c r="U8107" t="s">
        <v>7</v>
      </c>
    </row>
    <row r="8108" spans="1:21" x14ac:dyDescent="0.3">
      <c r="A8108" t="s">
        <v>8</v>
      </c>
      <c r="B8108" t="s">
        <v>110</v>
      </c>
      <c r="C8108" t="s">
        <v>28</v>
      </c>
      <c r="D8108" t="s">
        <v>363</v>
      </c>
      <c r="E8108">
        <v>0</v>
      </c>
      <c r="F8108">
        <v>2006</v>
      </c>
      <c r="G8108" s="2">
        <v>-29794000</v>
      </c>
      <c r="H8108" s="2" t="s">
        <v>42</v>
      </c>
      <c r="I8108" s="2">
        <v>3852485000</v>
      </c>
      <c r="J8108" s="2">
        <v>9.5857409564287668</v>
      </c>
      <c r="K8108">
        <v>2.3E-2</v>
      </c>
      <c r="L8108">
        <v>24</v>
      </c>
      <c r="M8108">
        <v>35</v>
      </c>
      <c r="N8108">
        <v>0</v>
      </c>
      <c r="O8108" s="2">
        <v>10266650</v>
      </c>
      <c r="P8108" s="2">
        <v>155463807112.88901</v>
      </c>
      <c r="Q8108" s="2">
        <v>15142.603197039834</v>
      </c>
      <c r="R8108" s="2">
        <v>4.1802005420680279</v>
      </c>
      <c r="T8108">
        <f t="shared" si="126"/>
        <v>0</v>
      </c>
      <c r="U8108" t="s">
        <v>8</v>
      </c>
    </row>
    <row r="8109" spans="1:21" x14ac:dyDescent="0.3">
      <c r="A8109" t="s">
        <v>9</v>
      </c>
      <c r="B8109" t="s">
        <v>121</v>
      </c>
      <c r="C8109" t="s">
        <v>28</v>
      </c>
      <c r="D8109" t="s">
        <v>363</v>
      </c>
      <c r="E8109">
        <v>0</v>
      </c>
      <c r="F8109">
        <v>2006</v>
      </c>
      <c r="G8109" s="2">
        <v>149924000</v>
      </c>
      <c r="H8109" s="2">
        <v>8.1758711607552375</v>
      </c>
      <c r="I8109" s="2">
        <v>1170328000</v>
      </c>
      <c r="J8109" s="2">
        <v>9.0683075956150869</v>
      </c>
      <c r="K8109">
        <v>3.7999999999999999E-2</v>
      </c>
      <c r="L8109">
        <v>28</v>
      </c>
      <c r="M8109">
        <v>35</v>
      </c>
      <c r="N8109">
        <v>0</v>
      </c>
      <c r="O8109" s="2">
        <v>5437272</v>
      </c>
      <c r="P8109" s="2">
        <v>282884912894.33002</v>
      </c>
      <c r="Q8109" s="2">
        <v>52026.99311241557</v>
      </c>
      <c r="R8109" s="2">
        <v>4.7162287266759471</v>
      </c>
      <c r="T8109">
        <f t="shared" si="126"/>
        <v>0</v>
      </c>
      <c r="U8109" t="s">
        <v>9</v>
      </c>
    </row>
    <row r="8110" spans="1:21" x14ac:dyDescent="0.3">
      <c r="A8110" t="s">
        <v>10</v>
      </c>
      <c r="B8110" t="s">
        <v>143</v>
      </c>
      <c r="C8110" t="s">
        <v>28</v>
      </c>
      <c r="D8110" t="s">
        <v>363</v>
      </c>
      <c r="E8110">
        <v>0</v>
      </c>
      <c r="F8110">
        <v>2006</v>
      </c>
      <c r="G8110" s="2">
        <v>16317000</v>
      </c>
      <c r="H8110" s="2">
        <v>7.2126403135348331</v>
      </c>
      <c r="I8110" s="2">
        <v>125115000</v>
      </c>
      <c r="J8110" s="2">
        <v>8.097309380250632</v>
      </c>
      <c r="K8110">
        <v>5.5E-2</v>
      </c>
      <c r="L8110">
        <v>26</v>
      </c>
      <c r="M8110">
        <v>35</v>
      </c>
      <c r="N8110">
        <v>0</v>
      </c>
      <c r="O8110" s="2">
        <v>5267000</v>
      </c>
      <c r="P8110" s="2">
        <v>216552502822.73199</v>
      </c>
      <c r="Q8110" s="2">
        <v>41114.961614340609</v>
      </c>
      <c r="R8110" s="2">
        <v>4.6139998891303167</v>
      </c>
      <c r="T8110">
        <f t="shared" si="126"/>
        <v>0</v>
      </c>
      <c r="U8110" t="s">
        <v>10</v>
      </c>
    </row>
    <row r="8111" spans="1:21" x14ac:dyDescent="0.3">
      <c r="A8111" t="s">
        <v>11</v>
      </c>
      <c r="B8111" t="s">
        <v>154</v>
      </c>
      <c r="C8111" t="s">
        <v>28</v>
      </c>
      <c r="D8111" t="s">
        <v>363</v>
      </c>
      <c r="E8111">
        <v>0</v>
      </c>
      <c r="F8111">
        <v>2006</v>
      </c>
      <c r="G8111" s="2">
        <v>8549014999.999999</v>
      </c>
      <c r="H8111" s="2">
        <v>9.9319160790898451</v>
      </c>
      <c r="I8111" s="2">
        <v>38592073000</v>
      </c>
      <c r="J8111" s="2">
        <v>10.586498107627646</v>
      </c>
      <c r="K8111">
        <v>4.4999999999999998E-2</v>
      </c>
      <c r="L8111">
        <v>34.43</v>
      </c>
      <c r="M8111">
        <v>35</v>
      </c>
      <c r="N8111">
        <v>0</v>
      </c>
      <c r="O8111" s="2">
        <v>61597480</v>
      </c>
      <c r="P8111" s="2">
        <v>2325011918203.4902</v>
      </c>
      <c r="Q8111" s="2">
        <v>37745.244094457928</v>
      </c>
      <c r="R8111" s="2">
        <v>4.5768622382525646</v>
      </c>
      <c r="T8111">
        <f t="shared" si="126"/>
        <v>0</v>
      </c>
      <c r="U8111" t="s">
        <v>11</v>
      </c>
    </row>
    <row r="8112" spans="1:21" x14ac:dyDescent="0.3">
      <c r="A8112" t="s">
        <v>12</v>
      </c>
      <c r="B8112" t="s">
        <v>165</v>
      </c>
      <c r="C8112" t="s">
        <v>28</v>
      </c>
      <c r="D8112" t="s">
        <v>363</v>
      </c>
      <c r="E8112">
        <v>0</v>
      </c>
      <c r="F8112">
        <v>2006</v>
      </c>
      <c r="G8112" s="2">
        <v>203339000</v>
      </c>
      <c r="H8112" s="2">
        <v>8.3082206834112959</v>
      </c>
      <c r="I8112" s="2">
        <v>11367034000</v>
      </c>
      <c r="J8112" s="2">
        <v>10.055647159017292</v>
      </c>
      <c r="K8112">
        <v>0.03</v>
      </c>
      <c r="L8112">
        <v>38.414889000000002</v>
      </c>
      <c r="M8112">
        <v>35</v>
      </c>
      <c r="N8112">
        <v>1</v>
      </c>
      <c r="O8112" s="2">
        <v>82376450</v>
      </c>
      <c r="P8112" s="2">
        <v>3002446368084.3101</v>
      </c>
      <c r="Q8112" s="2">
        <v>36447.87276077459</v>
      </c>
      <c r="R8112" s="2">
        <v>4.5616721862831717</v>
      </c>
      <c r="T8112">
        <f t="shared" si="126"/>
        <v>0</v>
      </c>
      <c r="U8112" t="s">
        <v>12</v>
      </c>
    </row>
    <row r="8113" spans="1:21" x14ac:dyDescent="0.3">
      <c r="A8113" t="s">
        <v>13</v>
      </c>
      <c r="B8113" t="s">
        <v>176</v>
      </c>
      <c r="C8113" t="s">
        <v>28</v>
      </c>
      <c r="D8113" t="s">
        <v>363</v>
      </c>
      <c r="E8113">
        <v>0</v>
      </c>
      <c r="F8113">
        <v>2006</v>
      </c>
      <c r="G8113" s="2">
        <v>30677000</v>
      </c>
      <c r="H8113" s="2">
        <v>7.4868128863346302</v>
      </c>
      <c r="I8113" s="2">
        <v>338206000</v>
      </c>
      <c r="J8113" s="2">
        <v>8.5291813080038192</v>
      </c>
      <c r="K8113">
        <v>5.0999999999999997E-2</v>
      </c>
      <c r="L8113">
        <v>29</v>
      </c>
      <c r="M8113">
        <v>35</v>
      </c>
      <c r="N8113">
        <v>0</v>
      </c>
      <c r="O8113" s="2">
        <v>11131000</v>
      </c>
      <c r="P8113" s="2">
        <v>273317737046.79501</v>
      </c>
      <c r="Q8113" s="2">
        <v>24554.643522306622</v>
      </c>
      <c r="R8113" s="2">
        <v>4.3901336335432104</v>
      </c>
      <c r="T8113">
        <f t="shared" si="126"/>
        <v>0</v>
      </c>
      <c r="U8113" t="s">
        <v>13</v>
      </c>
    </row>
    <row r="8114" spans="1:21" x14ac:dyDescent="0.3">
      <c r="A8114" t="s">
        <v>14</v>
      </c>
      <c r="B8114" t="s">
        <v>187</v>
      </c>
      <c r="C8114" t="s">
        <v>28</v>
      </c>
      <c r="D8114" t="s">
        <v>363</v>
      </c>
      <c r="E8114">
        <v>0</v>
      </c>
      <c r="F8114">
        <v>2006</v>
      </c>
      <c r="G8114" s="2">
        <v>181684000</v>
      </c>
      <c r="H8114" s="2">
        <v>8.2593166828519493</v>
      </c>
      <c r="I8114" s="2">
        <v>649447000</v>
      </c>
      <c r="J8114" s="2">
        <v>8.8125437149983856</v>
      </c>
      <c r="K8114">
        <v>6.0999999999999999E-2</v>
      </c>
      <c r="L8114">
        <v>17.329999999999998</v>
      </c>
      <c r="M8114">
        <v>35</v>
      </c>
      <c r="N8114">
        <v>0</v>
      </c>
      <c r="O8114" s="2">
        <v>10071370</v>
      </c>
      <c r="P8114" s="2">
        <v>115295199391.606</v>
      </c>
      <c r="Q8114" s="2">
        <v>11447.81687015828</v>
      </c>
      <c r="R8114" s="2">
        <v>4.0587226734320252</v>
      </c>
      <c r="T8114">
        <f t="shared" si="126"/>
        <v>0</v>
      </c>
      <c r="U8114" t="s">
        <v>14</v>
      </c>
    </row>
    <row r="8115" spans="1:21" x14ac:dyDescent="0.3">
      <c r="A8115" t="s">
        <v>15</v>
      </c>
      <c r="B8115" t="s">
        <v>198</v>
      </c>
      <c r="C8115" t="s">
        <v>28</v>
      </c>
      <c r="D8115" t="s">
        <v>363</v>
      </c>
      <c r="E8115">
        <v>0</v>
      </c>
      <c r="F8115">
        <v>2006</v>
      </c>
      <c r="G8115" s="2">
        <v>0</v>
      </c>
      <c r="H8115" s="2" t="s">
        <v>42</v>
      </c>
      <c r="I8115" s="2">
        <v>0</v>
      </c>
      <c r="J8115" s="2" t="s">
        <v>42</v>
      </c>
      <c r="K8115">
        <v>0.16700000000000001</v>
      </c>
      <c r="L8115">
        <v>18</v>
      </c>
      <c r="M8115">
        <v>35</v>
      </c>
      <c r="N8115">
        <v>0</v>
      </c>
      <c r="O8115" s="2">
        <v>304334</v>
      </c>
      <c r="P8115" s="2">
        <v>17043245939.014</v>
      </c>
      <c r="Q8115" s="2">
        <v>56001.780737656656</v>
      </c>
      <c r="R8115" s="2">
        <v>4.7482018368676684</v>
      </c>
      <c r="T8115">
        <f t="shared" si="126"/>
        <v>0</v>
      </c>
      <c r="U8115" t="s">
        <v>15</v>
      </c>
    </row>
    <row r="8116" spans="1:21" x14ac:dyDescent="0.3">
      <c r="A8116" t="s">
        <v>16</v>
      </c>
      <c r="B8116" t="s">
        <v>209</v>
      </c>
      <c r="C8116" t="s">
        <v>28</v>
      </c>
      <c r="D8116" t="s">
        <v>363</v>
      </c>
      <c r="E8116">
        <v>0</v>
      </c>
      <c r="F8116">
        <v>2006</v>
      </c>
      <c r="G8116" s="2">
        <v>-436802000</v>
      </c>
      <c r="H8116" s="2" t="s">
        <v>42</v>
      </c>
      <c r="I8116" s="2">
        <v>-2979056000</v>
      </c>
      <c r="J8116" s="2" t="s">
        <v>42</v>
      </c>
      <c r="K8116">
        <v>0.05</v>
      </c>
      <c r="L8116">
        <v>12.5</v>
      </c>
      <c r="M8116">
        <v>35</v>
      </c>
      <c r="N8116">
        <v>0</v>
      </c>
      <c r="O8116" s="2">
        <v>4232900</v>
      </c>
      <c r="P8116" s="2">
        <v>232085533684.60699</v>
      </c>
      <c r="Q8116" s="2">
        <v>54828.966827613927</v>
      </c>
      <c r="R8116" s="2">
        <v>4.7390100623107347</v>
      </c>
      <c r="T8116">
        <f t="shared" si="126"/>
        <v>0</v>
      </c>
      <c r="U8116" t="s">
        <v>16</v>
      </c>
    </row>
    <row r="8117" spans="1:21" x14ac:dyDescent="0.3">
      <c r="A8117" t="s">
        <v>17</v>
      </c>
      <c r="B8117" t="s">
        <v>231</v>
      </c>
      <c r="C8117" t="s">
        <v>28</v>
      </c>
      <c r="D8117" t="s">
        <v>363</v>
      </c>
      <c r="E8117">
        <v>0</v>
      </c>
      <c r="F8117">
        <v>2006</v>
      </c>
      <c r="G8117" s="2">
        <v>4336639000</v>
      </c>
      <c r="H8117" s="2">
        <v>9.6371532711611412</v>
      </c>
      <c r="I8117" s="2">
        <v>15699966000</v>
      </c>
      <c r="J8117" s="2">
        <v>10.195898711897872</v>
      </c>
      <c r="K8117">
        <v>5.3999999999999999E-2</v>
      </c>
      <c r="L8117">
        <v>37.25</v>
      </c>
      <c r="M8117">
        <v>35</v>
      </c>
      <c r="N8117">
        <v>1</v>
      </c>
      <c r="O8117" s="2">
        <v>58941500</v>
      </c>
      <c r="P8117" s="2">
        <v>1942633797516</v>
      </c>
      <c r="Q8117" s="2">
        <v>32958.675933187995</v>
      </c>
      <c r="R8117" s="2">
        <v>4.5179697562271244</v>
      </c>
      <c r="T8117">
        <f t="shared" si="126"/>
        <v>0</v>
      </c>
      <c r="U8117" t="s">
        <v>17</v>
      </c>
    </row>
    <row r="8118" spans="1:21" x14ac:dyDescent="0.3">
      <c r="A8118" t="s">
        <v>18</v>
      </c>
      <c r="B8118" t="s">
        <v>242</v>
      </c>
      <c r="C8118" t="s">
        <v>28</v>
      </c>
      <c r="D8118" t="s">
        <v>363</v>
      </c>
      <c r="E8118">
        <v>0</v>
      </c>
      <c r="F8118">
        <v>2006</v>
      </c>
      <c r="G8118" s="2">
        <v>40395000</v>
      </c>
      <c r="H8118" s="2">
        <v>7.6063276124671919</v>
      </c>
      <c r="I8118" s="2">
        <v>195040000</v>
      </c>
      <c r="J8118" s="2">
        <v>8.2901236882743063</v>
      </c>
      <c r="K8118">
        <v>5.7000000000000002E-2</v>
      </c>
      <c r="L8118">
        <v>39.54</v>
      </c>
      <c r="M8118">
        <v>35</v>
      </c>
      <c r="N8118">
        <v>1</v>
      </c>
      <c r="O8118" s="2">
        <v>127770000</v>
      </c>
      <c r="P8118" s="2">
        <v>4530377224970.4004</v>
      </c>
      <c r="Q8118" s="2">
        <v>35457.284377947879</v>
      </c>
      <c r="R8118" s="2">
        <v>4.549705470553266</v>
      </c>
      <c r="T8118">
        <f t="shared" si="126"/>
        <v>0</v>
      </c>
      <c r="U8118" t="s">
        <v>18</v>
      </c>
    </row>
    <row r="8119" spans="1:21" x14ac:dyDescent="0.3">
      <c r="A8119" t="s">
        <v>46</v>
      </c>
      <c r="B8119" t="s">
        <v>352</v>
      </c>
      <c r="C8119" t="s">
        <v>28</v>
      </c>
      <c r="D8119" t="s">
        <v>363</v>
      </c>
      <c r="E8119">
        <v>0</v>
      </c>
      <c r="F8119">
        <v>2006</v>
      </c>
      <c r="G8119" s="2">
        <v>1100000</v>
      </c>
      <c r="H8119" s="2">
        <v>6.0413926851582254</v>
      </c>
      <c r="I8119" s="2">
        <v>72100000</v>
      </c>
      <c r="J8119" s="2">
        <v>7.8579352647194289</v>
      </c>
      <c r="K8119">
        <v>7.0000000000000001E-3</v>
      </c>
      <c r="L8119">
        <v>21</v>
      </c>
      <c r="M8119">
        <v>35</v>
      </c>
      <c r="N8119">
        <v>0</v>
      </c>
      <c r="O8119" s="2">
        <v>48371940</v>
      </c>
      <c r="P8119" s="2">
        <v>1011797457138.5</v>
      </c>
      <c r="Q8119" s="2">
        <v>20917.032832226701</v>
      </c>
      <c r="R8119" s="2">
        <v>4.3205000780927092</v>
      </c>
      <c r="T8119">
        <f t="shared" si="126"/>
        <v>0</v>
      </c>
      <c r="U8119" t="s">
        <v>46</v>
      </c>
    </row>
    <row r="8120" spans="1:21" x14ac:dyDescent="0.3">
      <c r="A8120" t="s">
        <v>20</v>
      </c>
      <c r="B8120" t="s">
        <v>253</v>
      </c>
      <c r="C8120" t="s">
        <v>28</v>
      </c>
      <c r="D8120" t="s">
        <v>363</v>
      </c>
      <c r="E8120">
        <v>0</v>
      </c>
      <c r="F8120">
        <v>2006</v>
      </c>
      <c r="G8120" s="2">
        <v>1844609000</v>
      </c>
      <c r="H8120" s="2">
        <v>9.2659043232656515</v>
      </c>
      <c r="I8120" s="2">
        <v>153510000</v>
      </c>
      <c r="J8120" s="2">
        <v>8.1861366716917789</v>
      </c>
      <c r="K8120">
        <v>5.1999999999999998E-2</v>
      </c>
      <c r="L8120">
        <v>29.63</v>
      </c>
      <c r="M8120">
        <v>35</v>
      </c>
      <c r="N8120">
        <v>0</v>
      </c>
      <c r="O8120" s="2">
        <v>472636</v>
      </c>
      <c r="P8120" s="2">
        <v>42414308116.923897</v>
      </c>
      <c r="Q8120" s="2">
        <v>89739.901566795364</v>
      </c>
      <c r="R8120" s="2">
        <v>4.9529855888317664</v>
      </c>
      <c r="T8120">
        <f t="shared" si="126"/>
        <v>0</v>
      </c>
      <c r="U8120" t="s">
        <v>20</v>
      </c>
    </row>
    <row r="8121" spans="1:21" x14ac:dyDescent="0.3">
      <c r="A8121" t="s">
        <v>21</v>
      </c>
      <c r="B8121" t="s">
        <v>264</v>
      </c>
      <c r="C8121" t="s">
        <v>28</v>
      </c>
      <c r="D8121" t="s">
        <v>363</v>
      </c>
      <c r="E8121">
        <v>0</v>
      </c>
      <c r="F8121">
        <v>2006</v>
      </c>
      <c r="G8121" s="2">
        <v>1443974000</v>
      </c>
      <c r="H8121" s="2">
        <v>9.1595593734564833</v>
      </c>
      <c r="I8121" s="2" t="s">
        <v>42</v>
      </c>
      <c r="J8121" s="2" t="s">
        <v>42</v>
      </c>
      <c r="K8121">
        <v>0.21099999999999999</v>
      </c>
      <c r="L8121">
        <v>29</v>
      </c>
      <c r="M8121">
        <v>35</v>
      </c>
      <c r="N8121">
        <v>0</v>
      </c>
      <c r="O8121" s="2">
        <v>108408800</v>
      </c>
      <c r="P8121" s="2">
        <v>965281191371.84399</v>
      </c>
      <c r="Q8121" s="2">
        <v>8904.0851976208942</v>
      </c>
      <c r="R8121" s="2">
        <v>3.9495893068387371</v>
      </c>
      <c r="T8121">
        <f t="shared" si="126"/>
        <v>0</v>
      </c>
      <c r="U8121" t="s">
        <v>21</v>
      </c>
    </row>
    <row r="8122" spans="1:21" x14ac:dyDescent="0.3">
      <c r="A8122" t="s">
        <v>22</v>
      </c>
      <c r="B8122" t="s">
        <v>275</v>
      </c>
      <c r="C8122" t="s">
        <v>28</v>
      </c>
      <c r="D8122" t="s">
        <v>363</v>
      </c>
      <c r="E8122">
        <v>0</v>
      </c>
      <c r="F8122">
        <v>2006</v>
      </c>
      <c r="G8122" s="2">
        <v>653948000</v>
      </c>
      <c r="H8122" s="2">
        <v>8.815543215891676</v>
      </c>
      <c r="I8122" s="2">
        <v>12626086000</v>
      </c>
      <c r="J8122" s="2">
        <v>10.101268743109365</v>
      </c>
      <c r="K8122">
        <v>0.02</v>
      </c>
      <c r="L8122">
        <v>29.6</v>
      </c>
      <c r="M8122">
        <v>35</v>
      </c>
      <c r="N8122">
        <v>0</v>
      </c>
      <c r="O8122" s="2">
        <v>16346100</v>
      </c>
      <c r="P8122" s="2">
        <v>726649102998.36902</v>
      </c>
      <c r="Q8122" s="2">
        <v>44453.973914167233</v>
      </c>
      <c r="R8122" s="2">
        <v>4.6479105903197739</v>
      </c>
      <c r="T8122">
        <f t="shared" si="126"/>
        <v>0</v>
      </c>
      <c r="U8122" t="s">
        <v>22</v>
      </c>
    </row>
    <row r="8123" spans="1:21" x14ac:dyDescent="0.3">
      <c r="A8123" t="s">
        <v>23</v>
      </c>
      <c r="B8123" t="s">
        <v>286</v>
      </c>
      <c r="C8123" t="s">
        <v>28</v>
      </c>
      <c r="D8123" t="s">
        <v>363</v>
      </c>
      <c r="E8123">
        <v>0</v>
      </c>
      <c r="F8123">
        <v>2006</v>
      </c>
      <c r="G8123" s="2" t="s">
        <v>42</v>
      </c>
      <c r="H8123" s="2" t="s">
        <v>42</v>
      </c>
      <c r="I8123" s="2">
        <v>0</v>
      </c>
      <c r="J8123" s="2" t="s">
        <v>42</v>
      </c>
      <c r="K8123">
        <v>0.24</v>
      </c>
      <c r="L8123">
        <v>33</v>
      </c>
      <c r="M8123">
        <v>35</v>
      </c>
      <c r="N8123">
        <v>0</v>
      </c>
      <c r="O8123" s="2">
        <v>4184600</v>
      </c>
      <c r="P8123" s="2">
        <v>111606899682.25101</v>
      </c>
      <c r="Q8123" s="2">
        <v>26670.864522833963</v>
      </c>
      <c r="R8123" s="2">
        <v>4.426037093358083</v>
      </c>
      <c r="T8123">
        <f t="shared" si="126"/>
        <v>0</v>
      </c>
      <c r="U8123" t="s">
        <v>23</v>
      </c>
    </row>
    <row r="8124" spans="1:21" x14ac:dyDescent="0.3">
      <c r="A8124" t="s">
        <v>24</v>
      </c>
      <c r="B8124" t="s">
        <v>297</v>
      </c>
      <c r="C8124" t="s">
        <v>28</v>
      </c>
      <c r="D8124" t="s">
        <v>363</v>
      </c>
      <c r="E8124">
        <v>0</v>
      </c>
      <c r="F8124">
        <v>2006</v>
      </c>
      <c r="G8124" s="2">
        <v>8262000</v>
      </c>
      <c r="H8124" s="2">
        <v>6.9170851906405675</v>
      </c>
      <c r="I8124" s="2">
        <v>600472000</v>
      </c>
      <c r="J8124" s="2">
        <v>8.7784927610661434</v>
      </c>
      <c r="K8124">
        <v>9.4E-2</v>
      </c>
      <c r="L8124">
        <v>28</v>
      </c>
      <c r="M8124">
        <v>35</v>
      </c>
      <c r="N8124">
        <v>0</v>
      </c>
      <c r="O8124" s="2">
        <v>4660676</v>
      </c>
      <c r="P8124" s="2">
        <v>345424664369.35699</v>
      </c>
      <c r="Q8124" s="2">
        <v>74114.713052217528</v>
      </c>
      <c r="R8124" s="2">
        <v>4.8699044315030182</v>
      </c>
      <c r="T8124">
        <f t="shared" si="126"/>
        <v>0</v>
      </c>
      <c r="U8124" t="s">
        <v>24</v>
      </c>
    </row>
    <row r="8125" spans="1:21" x14ac:dyDescent="0.3">
      <c r="A8125" t="s">
        <v>25</v>
      </c>
      <c r="B8125" t="s">
        <v>308</v>
      </c>
      <c r="C8125" t="s">
        <v>28</v>
      </c>
      <c r="D8125" t="s">
        <v>363</v>
      </c>
      <c r="E8125">
        <v>0</v>
      </c>
      <c r="F8125">
        <v>2006</v>
      </c>
      <c r="G8125" s="2">
        <v>1430000000</v>
      </c>
      <c r="H8125" s="2">
        <v>9.1553360374650623</v>
      </c>
      <c r="I8125" s="2">
        <v>3387800000</v>
      </c>
      <c r="J8125" s="2">
        <v>9.529917763683402</v>
      </c>
      <c r="K8125">
        <v>7.5999999999999998E-2</v>
      </c>
      <c r="L8125">
        <v>19</v>
      </c>
      <c r="M8125">
        <v>35</v>
      </c>
      <c r="N8125">
        <v>0</v>
      </c>
      <c r="O8125" s="2">
        <v>38132280</v>
      </c>
      <c r="P8125" s="2">
        <v>344826430298.14697</v>
      </c>
      <c r="Q8125" s="2">
        <v>9042.9009306064836</v>
      </c>
      <c r="R8125" s="2">
        <v>3.9563077729592293</v>
      </c>
      <c r="T8125">
        <f t="shared" si="126"/>
        <v>0</v>
      </c>
      <c r="U8125" t="s">
        <v>25</v>
      </c>
    </row>
    <row r="8126" spans="1:21" x14ac:dyDescent="0.3">
      <c r="A8126" t="s">
        <v>26</v>
      </c>
      <c r="B8126" t="s">
        <v>319</v>
      </c>
      <c r="C8126" t="s">
        <v>28</v>
      </c>
      <c r="D8126" t="s">
        <v>363</v>
      </c>
      <c r="E8126">
        <v>0</v>
      </c>
      <c r="F8126">
        <v>2006</v>
      </c>
      <c r="G8126" s="2">
        <v>2898167000</v>
      </c>
      <c r="H8126" s="2">
        <v>9.462123407045727</v>
      </c>
      <c r="I8126" s="2" t="s">
        <v>42</v>
      </c>
      <c r="J8126" s="2" t="s">
        <v>42</v>
      </c>
      <c r="K8126">
        <v>7.0000000000000001E-3</v>
      </c>
      <c r="L8126">
        <v>27.5</v>
      </c>
      <c r="M8126">
        <v>35</v>
      </c>
      <c r="N8126">
        <v>0</v>
      </c>
      <c r="O8126" s="2">
        <v>10522290</v>
      </c>
      <c r="P8126" s="2">
        <v>208566948939.90701</v>
      </c>
      <c r="Q8126" s="2">
        <v>19821.440859347826</v>
      </c>
      <c r="R8126" s="2">
        <v>4.2971352210130132</v>
      </c>
      <c r="T8126">
        <f t="shared" si="126"/>
        <v>0</v>
      </c>
      <c r="U8126" t="s">
        <v>26</v>
      </c>
    </row>
    <row r="8127" spans="1:21" x14ac:dyDescent="0.3">
      <c r="A8127" t="s">
        <v>41</v>
      </c>
      <c r="B8127" t="s">
        <v>330</v>
      </c>
      <c r="C8127" t="s">
        <v>28</v>
      </c>
      <c r="D8127" t="s">
        <v>363</v>
      </c>
      <c r="E8127">
        <v>0</v>
      </c>
      <c r="F8127">
        <v>2006</v>
      </c>
      <c r="G8127" s="2">
        <v>-14914000</v>
      </c>
      <c r="H8127" s="2" t="s">
        <v>42</v>
      </c>
      <c r="I8127" s="2">
        <v>63014000</v>
      </c>
      <c r="J8127" s="2">
        <v>7.799437048616717</v>
      </c>
      <c r="K8127">
        <v>0.11799999999999999</v>
      </c>
      <c r="L8127">
        <v>19</v>
      </c>
      <c r="M8127">
        <v>35</v>
      </c>
      <c r="N8127">
        <v>0</v>
      </c>
      <c r="O8127" s="2">
        <v>5373054</v>
      </c>
      <c r="P8127" s="2">
        <v>70596729394.053406</v>
      </c>
      <c r="Q8127" s="2">
        <v>13139.032176868761</v>
      </c>
      <c r="R8127" s="2">
        <v>4.1185633762035643</v>
      </c>
      <c r="T8127">
        <f t="shared" si="126"/>
        <v>0</v>
      </c>
      <c r="U8127" t="s">
        <v>41</v>
      </c>
    </row>
    <row r="8128" spans="1:21" x14ac:dyDescent="0.3">
      <c r="A8128" t="s">
        <v>29</v>
      </c>
      <c r="B8128" t="s">
        <v>374</v>
      </c>
      <c r="C8128" t="s">
        <v>28</v>
      </c>
      <c r="D8128" t="s">
        <v>363</v>
      </c>
      <c r="E8128">
        <v>0</v>
      </c>
      <c r="F8128">
        <v>2006</v>
      </c>
      <c r="G8128" s="2">
        <v>9494000</v>
      </c>
      <c r="H8128" s="2">
        <v>6.9774492273823414</v>
      </c>
      <c r="I8128" s="2">
        <v>-1450152000</v>
      </c>
      <c r="J8128" s="2" t="s">
        <v>42</v>
      </c>
      <c r="K8128">
        <v>7.0000000000000001E-3</v>
      </c>
      <c r="L8128">
        <v>28</v>
      </c>
      <c r="M8128">
        <v>35</v>
      </c>
      <c r="N8128">
        <v>0</v>
      </c>
      <c r="O8128" s="2">
        <v>9080504</v>
      </c>
      <c r="P8128" s="2">
        <v>420032121655.68799</v>
      </c>
      <c r="Q8128" s="2">
        <v>46256.476695091813</v>
      </c>
      <c r="R8128" s="2">
        <v>4.6651725499617687</v>
      </c>
      <c r="T8128">
        <f t="shared" si="126"/>
        <v>0</v>
      </c>
      <c r="U8128" t="s">
        <v>29</v>
      </c>
    </row>
    <row r="8129" spans="1:21" x14ac:dyDescent="0.3">
      <c r="A8129" t="s">
        <v>30</v>
      </c>
      <c r="B8129" t="s">
        <v>385</v>
      </c>
      <c r="C8129" t="s">
        <v>28</v>
      </c>
      <c r="D8129" t="s">
        <v>363</v>
      </c>
      <c r="E8129">
        <v>0</v>
      </c>
      <c r="F8129">
        <v>2006</v>
      </c>
      <c r="G8129" s="2">
        <v>54181000</v>
      </c>
      <c r="H8129" s="2">
        <v>7.7338470163943454</v>
      </c>
      <c r="I8129" s="2">
        <v>1149103000</v>
      </c>
      <c r="J8129" s="2">
        <v>9.0603589584766073</v>
      </c>
      <c r="K8129">
        <v>7.0000000000000001E-3</v>
      </c>
      <c r="L8129">
        <v>21.33</v>
      </c>
      <c r="M8129">
        <v>35</v>
      </c>
      <c r="N8129">
        <v>0</v>
      </c>
      <c r="O8129" s="2">
        <v>7483935</v>
      </c>
      <c r="P8129" s="2">
        <v>430921192375.17902</v>
      </c>
      <c r="Q8129" s="2">
        <v>57579.494260062253</v>
      </c>
      <c r="R8129" s="2">
        <v>4.7602678460052656</v>
      </c>
      <c r="T8129">
        <f t="shared" si="126"/>
        <v>0</v>
      </c>
      <c r="U8129" t="s">
        <v>30</v>
      </c>
    </row>
    <row r="8130" spans="1:21" x14ac:dyDescent="0.3">
      <c r="A8130" t="s">
        <v>31</v>
      </c>
      <c r="B8130" t="s">
        <v>396</v>
      </c>
      <c r="C8130" t="s">
        <v>28</v>
      </c>
      <c r="D8130" t="s">
        <v>363</v>
      </c>
      <c r="E8130">
        <v>0</v>
      </c>
      <c r="F8130">
        <v>2006</v>
      </c>
      <c r="G8130" s="2">
        <v>57000000</v>
      </c>
      <c r="H8130" s="2">
        <v>7.7558748556724915</v>
      </c>
      <c r="I8130" s="2">
        <v>1358000000</v>
      </c>
      <c r="J8130" s="2">
        <v>9.1328997699444834</v>
      </c>
      <c r="K8130">
        <v>7.0000000000000001E-3</v>
      </c>
      <c r="L8130">
        <v>19</v>
      </c>
      <c r="M8130">
        <v>35</v>
      </c>
      <c r="N8130">
        <v>0</v>
      </c>
      <c r="O8130" s="2">
        <v>69295260</v>
      </c>
      <c r="P8130" s="2">
        <v>552486912845.64197</v>
      </c>
      <c r="Q8130" s="2">
        <v>7972.9394600098476</v>
      </c>
      <c r="R8130" s="2">
        <v>3.9016184664283027</v>
      </c>
      <c r="T8130">
        <f t="shared" si="126"/>
        <v>0</v>
      </c>
      <c r="U8130" t="s">
        <v>31</v>
      </c>
    </row>
    <row r="8131" spans="1:21" x14ac:dyDescent="0.3">
      <c r="A8131" t="s">
        <v>32</v>
      </c>
      <c r="B8131" t="s">
        <v>407</v>
      </c>
      <c r="C8131" t="s">
        <v>28</v>
      </c>
      <c r="D8131" t="s">
        <v>363</v>
      </c>
      <c r="E8131">
        <v>0</v>
      </c>
      <c r="F8131">
        <v>2006</v>
      </c>
      <c r="G8131" s="2">
        <v>43167096000</v>
      </c>
      <c r="H8131" s="2">
        <v>10.63515283314557</v>
      </c>
      <c r="I8131" s="2">
        <v>40551682000</v>
      </c>
      <c r="J8131" s="2">
        <v>10.608008872558738</v>
      </c>
      <c r="K8131">
        <v>7.0000000000000001E-3</v>
      </c>
      <c r="L8131">
        <v>19</v>
      </c>
      <c r="M8131">
        <v>35</v>
      </c>
      <c r="N8131">
        <v>0</v>
      </c>
      <c r="O8131" s="2">
        <v>60002570</v>
      </c>
      <c r="P8131" s="2">
        <v>2692612695492.1802</v>
      </c>
      <c r="Q8131" s="2">
        <v>44874.956114249442</v>
      </c>
      <c r="R8131" s="2">
        <v>4.6520040368655149</v>
      </c>
      <c r="T8131">
        <f t="shared" ref="T8131:T8194" si="127">IF(S8131&lt;0,1,0)</f>
        <v>0</v>
      </c>
      <c r="U8131" t="s">
        <v>32</v>
      </c>
    </row>
    <row r="8132" spans="1:21" x14ac:dyDescent="0.3">
      <c r="A8132" t="s">
        <v>33</v>
      </c>
      <c r="B8132" t="s">
        <v>418</v>
      </c>
      <c r="C8132" t="s">
        <v>28</v>
      </c>
      <c r="D8132" t="s">
        <v>363</v>
      </c>
      <c r="E8132">
        <v>0</v>
      </c>
      <c r="F8132">
        <v>2006</v>
      </c>
      <c r="G8132" s="2">
        <v>7164000000</v>
      </c>
      <c r="H8132" s="2">
        <v>9.8551555771769941</v>
      </c>
      <c r="I8132" s="2">
        <v>13969000000</v>
      </c>
      <c r="J8132" s="2">
        <v>10.145165317350655</v>
      </c>
      <c r="K8132">
        <v>7.0000000000000001E-3</v>
      </c>
      <c r="L8132">
        <v>19</v>
      </c>
      <c r="M8132">
        <v>35</v>
      </c>
      <c r="N8132">
        <v>0</v>
      </c>
      <c r="O8132" s="2">
        <v>298379900</v>
      </c>
      <c r="P8132" s="2">
        <v>13855888000000</v>
      </c>
      <c r="Q8132" s="2">
        <v>46437.068984874648</v>
      </c>
      <c r="R8132" s="2">
        <v>4.6668648001305613</v>
      </c>
      <c r="T8132">
        <f t="shared" si="127"/>
        <v>0</v>
      </c>
      <c r="U8132" t="s">
        <v>33</v>
      </c>
    </row>
    <row r="8133" spans="1:21" x14ac:dyDescent="0.3">
      <c r="A8133" t="s">
        <v>34</v>
      </c>
      <c r="B8133" t="s">
        <v>99</v>
      </c>
      <c r="C8133" t="s">
        <v>28</v>
      </c>
      <c r="D8133" t="s">
        <v>363</v>
      </c>
      <c r="E8133">
        <v>0</v>
      </c>
      <c r="F8133">
        <v>2006</v>
      </c>
      <c r="G8133" s="2">
        <v>822000000</v>
      </c>
      <c r="H8133" s="2">
        <v>8.9148718175400496</v>
      </c>
      <c r="I8133" s="2">
        <v>12049000000</v>
      </c>
      <c r="J8133" s="2">
        <v>10.080951004379482</v>
      </c>
      <c r="K8133">
        <v>0.17299999999999999</v>
      </c>
      <c r="L8133">
        <v>26.8</v>
      </c>
      <c r="M8133">
        <v>35</v>
      </c>
      <c r="N8133">
        <v>0</v>
      </c>
      <c r="O8133" s="2">
        <v>16432670</v>
      </c>
      <c r="P8133" s="2">
        <v>154788024805.80801</v>
      </c>
      <c r="Q8133" s="2">
        <v>9419.5298028748839</v>
      </c>
      <c r="R8133" s="2">
        <v>3.9740292245430457</v>
      </c>
      <c r="T8133">
        <f t="shared" si="127"/>
        <v>0</v>
      </c>
      <c r="U8133" t="s">
        <v>34</v>
      </c>
    </row>
    <row r="8134" spans="1:21" x14ac:dyDescent="0.3">
      <c r="A8134" t="s">
        <v>35</v>
      </c>
      <c r="B8134" t="s">
        <v>132</v>
      </c>
      <c r="C8134" t="s">
        <v>28</v>
      </c>
      <c r="D8134" t="s">
        <v>363</v>
      </c>
      <c r="E8134">
        <v>0</v>
      </c>
      <c r="F8134">
        <v>2006</v>
      </c>
      <c r="G8134" s="2">
        <v>5283000</v>
      </c>
      <c r="H8134" s="2">
        <v>6.7228806106869392</v>
      </c>
      <c r="I8134" s="2">
        <v>35021000</v>
      </c>
      <c r="J8134" s="2">
        <v>7.5443285428976656</v>
      </c>
      <c r="K8134">
        <v>3.3000000000000002E-2</v>
      </c>
      <c r="L8134">
        <v>22</v>
      </c>
      <c r="M8134">
        <v>35</v>
      </c>
      <c r="N8134">
        <v>0</v>
      </c>
      <c r="O8134" s="2">
        <v>1346034</v>
      </c>
      <c r="P8134" s="2">
        <v>16963625015.681801</v>
      </c>
      <c r="Q8134" s="2">
        <v>12602.67200953453</v>
      </c>
      <c r="R8134" s="2">
        <v>4.1004626336866119</v>
      </c>
      <c r="T8134">
        <f t="shared" si="127"/>
        <v>0</v>
      </c>
      <c r="U8134" t="s">
        <v>35</v>
      </c>
    </row>
    <row r="8135" spans="1:21" x14ac:dyDescent="0.3">
      <c r="A8135" t="s">
        <v>36</v>
      </c>
      <c r="B8135" t="s">
        <v>341</v>
      </c>
      <c r="C8135" t="s">
        <v>28</v>
      </c>
      <c r="D8135" t="s">
        <v>363</v>
      </c>
      <c r="E8135">
        <v>0</v>
      </c>
      <c r="F8135">
        <v>2006</v>
      </c>
      <c r="G8135" s="2">
        <v>-876000</v>
      </c>
      <c r="H8135" s="2" t="s">
        <v>42</v>
      </c>
      <c r="I8135" s="2">
        <v>9203000</v>
      </c>
      <c r="J8135" s="2">
        <v>6.9639294220265588</v>
      </c>
      <c r="K8135">
        <v>1.4999999999999999E-2</v>
      </c>
      <c r="L8135">
        <v>21</v>
      </c>
      <c r="M8135">
        <v>35</v>
      </c>
      <c r="N8135">
        <v>0</v>
      </c>
      <c r="O8135" s="2">
        <v>2008516</v>
      </c>
      <c r="P8135" s="2">
        <v>39587732028.603699</v>
      </c>
      <c r="Q8135" s="2">
        <v>19709.941085161234</v>
      </c>
      <c r="R8135" s="2">
        <v>4.2946853261349673</v>
      </c>
      <c r="T8135">
        <f t="shared" si="127"/>
        <v>0</v>
      </c>
      <c r="U8135" t="s">
        <v>36</v>
      </c>
    </row>
    <row r="8136" spans="1:21" x14ac:dyDescent="0.3">
      <c r="A8136" t="s">
        <v>6</v>
      </c>
      <c r="B8136" t="s">
        <v>67</v>
      </c>
      <c r="C8136" t="s">
        <v>28</v>
      </c>
      <c r="D8136" t="s">
        <v>364</v>
      </c>
      <c r="E8136">
        <v>0</v>
      </c>
      <c r="F8136">
        <v>2007</v>
      </c>
      <c r="G8136" s="2">
        <v>-102669000</v>
      </c>
      <c r="H8136" s="2" t="s">
        <v>42</v>
      </c>
      <c r="I8136" s="2">
        <v>611721000</v>
      </c>
      <c r="J8136" s="2">
        <v>8.7865533898121289</v>
      </c>
      <c r="K8136">
        <v>0.14899999999999999</v>
      </c>
      <c r="L8136">
        <v>25</v>
      </c>
      <c r="M8136">
        <v>32.5</v>
      </c>
      <c r="N8136">
        <v>0</v>
      </c>
      <c r="O8136" s="2">
        <v>8295189</v>
      </c>
      <c r="P8136" s="2">
        <v>388691445387.35303</v>
      </c>
      <c r="Q8136" s="2">
        <v>46857.455012459999</v>
      </c>
      <c r="R8136" s="2">
        <v>4.670778696893036</v>
      </c>
      <c r="T8136">
        <f t="shared" si="127"/>
        <v>0</v>
      </c>
      <c r="U8136" t="s">
        <v>6</v>
      </c>
    </row>
    <row r="8137" spans="1:21" x14ac:dyDescent="0.3">
      <c r="A8137" t="s">
        <v>7</v>
      </c>
      <c r="B8137" t="s">
        <v>78</v>
      </c>
      <c r="C8137" t="s">
        <v>28</v>
      </c>
      <c r="D8137" t="s">
        <v>364</v>
      </c>
      <c r="E8137">
        <v>0</v>
      </c>
      <c r="F8137">
        <v>2007</v>
      </c>
      <c r="G8137" s="2">
        <v>3175907000</v>
      </c>
      <c r="H8137" s="2">
        <v>9.5018677765075239</v>
      </c>
      <c r="I8137" s="2" t="s">
        <v>42</v>
      </c>
      <c r="J8137" s="2" t="s">
        <v>42</v>
      </c>
      <c r="K8137">
        <v>4.2000000000000003E-2</v>
      </c>
      <c r="L8137">
        <v>33.99</v>
      </c>
      <c r="M8137">
        <v>32.5</v>
      </c>
      <c r="N8137">
        <v>1</v>
      </c>
      <c r="O8137" s="2">
        <v>10625700</v>
      </c>
      <c r="P8137" s="2">
        <v>471821105940.323</v>
      </c>
      <c r="Q8137" s="2">
        <v>44403.766899152339</v>
      </c>
      <c r="R8137" s="2">
        <v>4.6474198141263967</v>
      </c>
      <c r="T8137">
        <f t="shared" si="127"/>
        <v>0</v>
      </c>
      <c r="U8137" t="s">
        <v>7</v>
      </c>
    </row>
    <row r="8138" spans="1:21" x14ac:dyDescent="0.3">
      <c r="A8138" t="s">
        <v>8</v>
      </c>
      <c r="B8138" t="s">
        <v>111</v>
      </c>
      <c r="C8138" t="s">
        <v>28</v>
      </c>
      <c r="D8138" t="s">
        <v>364</v>
      </c>
      <c r="E8138">
        <v>0</v>
      </c>
      <c r="F8138">
        <v>2007</v>
      </c>
      <c r="G8138" s="2">
        <v>272636000</v>
      </c>
      <c r="H8138" s="2">
        <v>8.435583201348523</v>
      </c>
      <c r="I8138" s="2">
        <v>5103506000</v>
      </c>
      <c r="J8138" s="2">
        <v>9.7078686296909424</v>
      </c>
      <c r="K8138">
        <v>2.3E-2</v>
      </c>
      <c r="L8138">
        <v>24</v>
      </c>
      <c r="M8138">
        <v>32.5</v>
      </c>
      <c r="N8138">
        <v>0</v>
      </c>
      <c r="O8138" s="2">
        <v>10322690</v>
      </c>
      <c r="P8138" s="2">
        <v>189227050759.595</v>
      </c>
      <c r="Q8138" s="2">
        <v>18331.176346436347</v>
      </c>
      <c r="R8138" s="2">
        <v>4.2631903353590346</v>
      </c>
      <c r="T8138">
        <f t="shared" si="127"/>
        <v>0</v>
      </c>
      <c r="U8138" t="s">
        <v>8</v>
      </c>
    </row>
    <row r="8139" spans="1:21" x14ac:dyDescent="0.3">
      <c r="A8139" t="s">
        <v>9</v>
      </c>
      <c r="B8139" t="s">
        <v>122</v>
      </c>
      <c r="C8139" t="s">
        <v>28</v>
      </c>
      <c r="D8139" t="s">
        <v>364</v>
      </c>
      <c r="E8139">
        <v>0</v>
      </c>
      <c r="F8139">
        <v>2007</v>
      </c>
      <c r="G8139" s="2">
        <v>234989000</v>
      </c>
      <c r="H8139" s="2">
        <v>8.3710475331180678</v>
      </c>
      <c r="I8139" s="2">
        <v>2171502000</v>
      </c>
      <c r="J8139" s="2">
        <v>9.3367602336929814</v>
      </c>
      <c r="K8139">
        <v>3.7999999999999999E-2</v>
      </c>
      <c r="L8139">
        <v>25</v>
      </c>
      <c r="M8139">
        <v>32.5</v>
      </c>
      <c r="N8139">
        <v>0</v>
      </c>
      <c r="O8139" s="2">
        <v>5461438</v>
      </c>
      <c r="P8139" s="2">
        <v>319423370134.284</v>
      </c>
      <c r="Q8139" s="2">
        <v>58487.045011640526</v>
      </c>
      <c r="R8139" s="2">
        <v>4.7670596797056453</v>
      </c>
      <c r="T8139">
        <f t="shared" si="127"/>
        <v>0</v>
      </c>
      <c r="U8139" t="s">
        <v>9</v>
      </c>
    </row>
    <row r="8140" spans="1:21" x14ac:dyDescent="0.3">
      <c r="A8140" t="s">
        <v>10</v>
      </c>
      <c r="B8140" t="s">
        <v>144</v>
      </c>
      <c r="C8140" t="s">
        <v>28</v>
      </c>
      <c r="D8140" t="s">
        <v>364</v>
      </c>
      <c r="E8140">
        <v>0</v>
      </c>
      <c r="F8140">
        <v>2007</v>
      </c>
      <c r="G8140" s="2">
        <v>23272000</v>
      </c>
      <c r="H8140" s="2">
        <v>7.3668337082390032</v>
      </c>
      <c r="I8140" s="2">
        <v>138377000</v>
      </c>
      <c r="J8140" s="2">
        <v>8.1410639109070999</v>
      </c>
      <c r="K8140">
        <v>5.5E-2</v>
      </c>
      <c r="L8140">
        <v>26</v>
      </c>
      <c r="M8140">
        <v>32.5</v>
      </c>
      <c r="N8140">
        <v>0</v>
      </c>
      <c r="O8140" s="2">
        <v>5290000</v>
      </c>
      <c r="P8140" s="2">
        <v>255384615384.61499</v>
      </c>
      <c r="Q8140" s="2">
        <v>48276.864912025521</v>
      </c>
      <c r="R8140" s="2">
        <v>4.6837390593620132</v>
      </c>
      <c r="T8140">
        <f t="shared" si="127"/>
        <v>0</v>
      </c>
      <c r="U8140" t="s">
        <v>10</v>
      </c>
    </row>
    <row r="8141" spans="1:21" x14ac:dyDescent="0.3">
      <c r="A8141" t="s">
        <v>11</v>
      </c>
      <c r="B8141" t="s">
        <v>155</v>
      </c>
      <c r="C8141" t="s">
        <v>28</v>
      </c>
      <c r="D8141" t="s">
        <v>364</v>
      </c>
      <c r="E8141">
        <v>0</v>
      </c>
      <c r="F8141">
        <v>2007</v>
      </c>
      <c r="G8141" s="2">
        <v>5902806000</v>
      </c>
      <c r="H8141" s="2">
        <v>9.7710585100526366</v>
      </c>
      <c r="I8141" s="2">
        <v>47158701000</v>
      </c>
      <c r="J8141" s="2">
        <v>10.673561833821234</v>
      </c>
      <c r="K8141">
        <v>4.4999999999999998E-2</v>
      </c>
      <c r="L8141">
        <v>34.42989</v>
      </c>
      <c r="M8141">
        <v>32.5</v>
      </c>
      <c r="N8141">
        <v>1</v>
      </c>
      <c r="O8141" s="2">
        <v>61965050</v>
      </c>
      <c r="P8141" s="2">
        <v>2663112510265.54</v>
      </c>
      <c r="Q8141" s="2">
        <v>42977.654504685139</v>
      </c>
      <c r="R8141" s="2">
        <v>4.6332427102836711</v>
      </c>
      <c r="T8141">
        <f t="shared" si="127"/>
        <v>0</v>
      </c>
      <c r="U8141" t="s">
        <v>11</v>
      </c>
    </row>
    <row r="8142" spans="1:21" x14ac:dyDescent="0.3">
      <c r="A8142" t="s">
        <v>12</v>
      </c>
      <c r="B8142" t="s">
        <v>166</v>
      </c>
      <c r="C8142" t="s">
        <v>28</v>
      </c>
      <c r="D8142" t="s">
        <v>364</v>
      </c>
      <c r="E8142">
        <v>0</v>
      </c>
      <c r="F8142">
        <v>2007</v>
      </c>
      <c r="G8142" s="2">
        <v>3886379000</v>
      </c>
      <c r="H8142" s="2">
        <v>9.5895451507626301</v>
      </c>
      <c r="I8142" s="2">
        <v>16337358000</v>
      </c>
      <c r="J8142" s="2">
        <v>10.213181825832093</v>
      </c>
      <c r="K8142">
        <v>0.03</v>
      </c>
      <c r="L8142">
        <v>38.363332</v>
      </c>
      <c r="M8142">
        <v>32.5</v>
      </c>
      <c r="N8142">
        <v>1</v>
      </c>
      <c r="O8142" s="2">
        <v>82266370</v>
      </c>
      <c r="P8142" s="2">
        <v>3439953462907.2002</v>
      </c>
      <c r="Q8142" s="2">
        <v>41814.8201130936</v>
      </c>
      <c r="R8142" s="2">
        <v>4.6213302327946373</v>
      </c>
      <c r="T8142">
        <f t="shared" si="127"/>
        <v>0</v>
      </c>
      <c r="U8142" t="s">
        <v>12</v>
      </c>
    </row>
    <row r="8143" spans="1:21" x14ac:dyDescent="0.3">
      <c r="A8143" t="s">
        <v>13</v>
      </c>
      <c r="B8143" t="s">
        <v>177</v>
      </c>
      <c r="C8143" t="s">
        <v>28</v>
      </c>
      <c r="D8143" t="s">
        <v>364</v>
      </c>
      <c r="E8143">
        <v>0</v>
      </c>
      <c r="F8143">
        <v>2007</v>
      </c>
      <c r="G8143" s="2">
        <v>350212000</v>
      </c>
      <c r="H8143" s="2">
        <v>8.5443310230852205</v>
      </c>
      <c r="I8143" s="2">
        <v>1194609000</v>
      </c>
      <c r="J8143" s="2">
        <v>9.0772257823310376</v>
      </c>
      <c r="K8143">
        <v>5.0999999999999997E-2</v>
      </c>
      <c r="L8143">
        <v>25</v>
      </c>
      <c r="M8143">
        <v>32.5</v>
      </c>
      <c r="N8143">
        <v>0</v>
      </c>
      <c r="O8143" s="2">
        <v>11163000</v>
      </c>
      <c r="P8143" s="2">
        <v>318497936901.177</v>
      </c>
      <c r="Q8143" s="2">
        <v>28531.571880424348</v>
      </c>
      <c r="R8143" s="2">
        <v>4.4553256987580019</v>
      </c>
      <c r="T8143">
        <f t="shared" si="127"/>
        <v>0</v>
      </c>
      <c r="U8143" t="s">
        <v>13</v>
      </c>
    </row>
    <row r="8144" spans="1:21" x14ac:dyDescent="0.3">
      <c r="A8144" t="s">
        <v>14</v>
      </c>
      <c r="B8144" t="s">
        <v>188</v>
      </c>
      <c r="C8144" t="s">
        <v>28</v>
      </c>
      <c r="D8144" t="s">
        <v>364</v>
      </c>
      <c r="E8144">
        <v>0</v>
      </c>
      <c r="F8144">
        <v>2007</v>
      </c>
      <c r="G8144" s="2">
        <v>293032000</v>
      </c>
      <c r="H8144" s="2">
        <v>8.4669150492434362</v>
      </c>
      <c r="I8144" s="2">
        <v>659936000</v>
      </c>
      <c r="J8144" s="2">
        <v>8.819501820095569</v>
      </c>
      <c r="K8144">
        <v>6.0999999999999999E-2</v>
      </c>
      <c r="L8144">
        <v>20</v>
      </c>
      <c r="M8144">
        <v>32.5</v>
      </c>
      <c r="N8144">
        <v>0</v>
      </c>
      <c r="O8144" s="2">
        <v>10055780</v>
      </c>
      <c r="P8144" s="2">
        <v>139850794387.28101</v>
      </c>
      <c r="Q8144" s="2">
        <v>13907.503384847421</v>
      </c>
      <c r="R8144" s="2">
        <v>4.1432491743126949</v>
      </c>
      <c r="T8144">
        <f t="shared" si="127"/>
        <v>0</v>
      </c>
      <c r="U8144" t="s">
        <v>14</v>
      </c>
    </row>
    <row r="8145" spans="1:21" x14ac:dyDescent="0.3">
      <c r="A8145" t="s">
        <v>15</v>
      </c>
      <c r="B8145" t="s">
        <v>199</v>
      </c>
      <c r="C8145" t="s">
        <v>28</v>
      </c>
      <c r="D8145" t="s">
        <v>364</v>
      </c>
      <c r="E8145">
        <v>0</v>
      </c>
      <c r="F8145">
        <v>2007</v>
      </c>
      <c r="G8145" s="2">
        <v>0</v>
      </c>
      <c r="H8145" s="2" t="s">
        <v>42</v>
      </c>
      <c r="I8145" s="2">
        <v>0</v>
      </c>
      <c r="J8145" s="2" t="s">
        <v>42</v>
      </c>
      <c r="K8145">
        <v>0.16700000000000001</v>
      </c>
      <c r="L8145">
        <v>18</v>
      </c>
      <c r="M8145">
        <v>32.5</v>
      </c>
      <c r="N8145">
        <v>0</v>
      </c>
      <c r="O8145" s="2">
        <v>311396</v>
      </c>
      <c r="P8145" s="2">
        <v>21295012098.977402</v>
      </c>
      <c r="Q8145" s="2">
        <v>68385.631475604707</v>
      </c>
      <c r="R8145" s="2">
        <v>4.834964861568448</v>
      </c>
      <c r="T8145">
        <f t="shared" si="127"/>
        <v>0</v>
      </c>
      <c r="U8145" t="s">
        <v>15</v>
      </c>
    </row>
    <row r="8146" spans="1:21" x14ac:dyDescent="0.3">
      <c r="A8146" t="s">
        <v>16</v>
      </c>
      <c r="B8146" t="s">
        <v>210</v>
      </c>
      <c r="C8146" t="s">
        <v>28</v>
      </c>
      <c r="D8146" t="s">
        <v>364</v>
      </c>
      <c r="E8146">
        <v>0</v>
      </c>
      <c r="F8146">
        <v>2007</v>
      </c>
      <c r="G8146" s="2">
        <v>-1923340000</v>
      </c>
      <c r="H8146" s="2" t="s">
        <v>42</v>
      </c>
      <c r="I8146" s="2">
        <v>-6281448000</v>
      </c>
      <c r="J8146" s="2" t="s">
        <v>42</v>
      </c>
      <c r="K8146">
        <v>0.05</v>
      </c>
      <c r="L8146">
        <v>12.5</v>
      </c>
      <c r="M8146">
        <v>32.5</v>
      </c>
      <c r="N8146">
        <v>0</v>
      </c>
      <c r="O8146" s="2">
        <v>4375800</v>
      </c>
      <c r="P8146" s="2">
        <v>269917518477.96301</v>
      </c>
      <c r="Q8146" s="2">
        <v>61684.153406911428</v>
      </c>
      <c r="R8146" s="2">
        <v>4.7901736085735953</v>
      </c>
      <c r="T8146">
        <f t="shared" si="127"/>
        <v>0</v>
      </c>
      <c r="U8146" t="s">
        <v>16</v>
      </c>
    </row>
    <row r="8147" spans="1:21" x14ac:dyDescent="0.3">
      <c r="A8147" t="s">
        <v>17</v>
      </c>
      <c r="B8147" t="s">
        <v>232</v>
      </c>
      <c r="C8147" t="s">
        <v>28</v>
      </c>
      <c r="D8147" t="s">
        <v>364</v>
      </c>
      <c r="E8147">
        <v>0</v>
      </c>
      <c r="F8147">
        <v>2007</v>
      </c>
      <c r="G8147" s="2">
        <v>4840520000</v>
      </c>
      <c r="H8147" s="2">
        <v>9.6848920188758019</v>
      </c>
      <c r="I8147" s="2">
        <v>16671304000</v>
      </c>
      <c r="J8147" s="2">
        <v>10.221969570905122</v>
      </c>
      <c r="K8147">
        <v>5.3999999999999999E-2</v>
      </c>
      <c r="L8147">
        <v>37.25</v>
      </c>
      <c r="M8147">
        <v>32.5</v>
      </c>
      <c r="N8147">
        <v>1</v>
      </c>
      <c r="O8147" s="2">
        <v>59375290</v>
      </c>
      <c r="P8147" s="2">
        <v>2203053380782.9199</v>
      </c>
      <c r="Q8147" s="2">
        <v>37103.875716361472</v>
      </c>
      <c r="R8147" s="2">
        <v>4.5694192765777411</v>
      </c>
      <c r="T8147">
        <f t="shared" si="127"/>
        <v>0</v>
      </c>
      <c r="U8147" t="s">
        <v>17</v>
      </c>
    </row>
    <row r="8148" spans="1:21" x14ac:dyDescent="0.3">
      <c r="A8148" t="s">
        <v>18</v>
      </c>
      <c r="B8148" t="s">
        <v>243</v>
      </c>
      <c r="C8148" t="s">
        <v>28</v>
      </c>
      <c r="D8148" t="s">
        <v>364</v>
      </c>
      <c r="E8148">
        <v>0</v>
      </c>
      <c r="F8148">
        <v>2007</v>
      </c>
      <c r="G8148" s="2">
        <v>-40761000</v>
      </c>
      <c r="H8148" s="2" t="s">
        <v>42</v>
      </c>
      <c r="I8148" s="2">
        <v>101754000</v>
      </c>
      <c r="J8148" s="2">
        <v>8.007551490563424</v>
      </c>
      <c r="K8148">
        <v>5.7000000000000002E-2</v>
      </c>
      <c r="L8148">
        <v>39.54</v>
      </c>
      <c r="M8148">
        <v>32.5</v>
      </c>
      <c r="N8148">
        <v>1</v>
      </c>
      <c r="O8148" s="2">
        <v>127771000</v>
      </c>
      <c r="P8148" s="2">
        <v>4515264514430.5703</v>
      </c>
      <c r="Q8148" s="2">
        <v>35338.727210639117</v>
      </c>
      <c r="R8148" s="2">
        <v>4.5482509035366094</v>
      </c>
      <c r="T8148">
        <f t="shared" si="127"/>
        <v>0</v>
      </c>
      <c r="U8148" t="s">
        <v>18</v>
      </c>
    </row>
    <row r="8149" spans="1:21" x14ac:dyDescent="0.3">
      <c r="A8149" t="s">
        <v>46</v>
      </c>
      <c r="B8149" t="s">
        <v>353</v>
      </c>
      <c r="C8149" t="s">
        <v>28</v>
      </c>
      <c r="D8149" t="s">
        <v>364</v>
      </c>
      <c r="E8149">
        <v>0</v>
      </c>
      <c r="F8149">
        <v>2007</v>
      </c>
      <c r="G8149" s="2">
        <v>35400000</v>
      </c>
      <c r="H8149" s="2">
        <v>7.5490032620257876</v>
      </c>
      <c r="I8149" s="2">
        <v>107600000</v>
      </c>
      <c r="J8149" s="2">
        <v>8.0318122713303701</v>
      </c>
      <c r="K8149">
        <v>7.0000000000000001E-3</v>
      </c>
      <c r="L8149">
        <v>21</v>
      </c>
      <c r="M8149">
        <v>32.5</v>
      </c>
      <c r="N8149">
        <v>0</v>
      </c>
      <c r="O8149" s="2">
        <v>48597650</v>
      </c>
      <c r="P8149" s="2">
        <v>1122679154632.4099</v>
      </c>
      <c r="Q8149" s="2">
        <v>23101.511176618827</v>
      </c>
      <c r="R8149" s="2">
        <v>4.3636403900306986</v>
      </c>
      <c r="T8149">
        <f t="shared" si="127"/>
        <v>0</v>
      </c>
      <c r="U8149" t="s">
        <v>46</v>
      </c>
    </row>
    <row r="8150" spans="1:21" x14ac:dyDescent="0.3">
      <c r="A8150" t="s">
        <v>20</v>
      </c>
      <c r="B8150" t="s">
        <v>254</v>
      </c>
      <c r="C8150" t="s">
        <v>28</v>
      </c>
      <c r="D8150" t="s">
        <v>364</v>
      </c>
      <c r="E8150">
        <v>0</v>
      </c>
      <c r="F8150">
        <v>2007</v>
      </c>
      <c r="G8150" s="2">
        <v>-782067000</v>
      </c>
      <c r="H8150" s="2" t="s">
        <v>42</v>
      </c>
      <c r="I8150" s="2">
        <v>187590000</v>
      </c>
      <c r="J8150" s="2">
        <v>8.2732096834003315</v>
      </c>
      <c r="K8150">
        <v>5.1999999999999998E-2</v>
      </c>
      <c r="L8150">
        <v>29.63</v>
      </c>
      <c r="M8150">
        <v>32.5</v>
      </c>
      <c r="N8150">
        <v>0</v>
      </c>
      <c r="O8150" s="2">
        <v>479993</v>
      </c>
      <c r="P8150" s="2">
        <v>50888134410.073898</v>
      </c>
      <c r="Q8150" s="2">
        <v>106018.49279067382</v>
      </c>
      <c r="R8150" s="2">
        <v>5.0253816257973476</v>
      </c>
      <c r="T8150">
        <f t="shared" si="127"/>
        <v>0</v>
      </c>
      <c r="U8150" t="s">
        <v>20</v>
      </c>
    </row>
    <row r="8151" spans="1:21" x14ac:dyDescent="0.3">
      <c r="A8151" t="s">
        <v>21</v>
      </c>
      <c r="B8151" t="s">
        <v>265</v>
      </c>
      <c r="C8151" t="s">
        <v>28</v>
      </c>
      <c r="D8151" t="s">
        <v>364</v>
      </c>
      <c r="E8151">
        <v>0</v>
      </c>
      <c r="F8151">
        <v>2007</v>
      </c>
      <c r="G8151" s="2">
        <v>5441699000</v>
      </c>
      <c r="H8151" s="2">
        <v>9.7357345157137942</v>
      </c>
      <c r="I8151" s="2" t="s">
        <v>42</v>
      </c>
      <c r="J8151" s="2" t="s">
        <v>42</v>
      </c>
      <c r="K8151">
        <v>0.21099999999999999</v>
      </c>
      <c r="L8151">
        <v>28</v>
      </c>
      <c r="M8151">
        <v>32.5</v>
      </c>
      <c r="N8151">
        <v>0</v>
      </c>
      <c r="O8151" s="2">
        <v>109787400</v>
      </c>
      <c r="P8151" s="2">
        <v>1043471321169.09</v>
      </c>
      <c r="Q8151" s="2">
        <v>9504.4724728802212</v>
      </c>
      <c r="R8151" s="2">
        <v>3.9779280172061973</v>
      </c>
      <c r="T8151">
        <f t="shared" si="127"/>
        <v>0</v>
      </c>
      <c r="U8151" t="s">
        <v>21</v>
      </c>
    </row>
    <row r="8152" spans="1:21" x14ac:dyDescent="0.3">
      <c r="A8152" t="s">
        <v>22</v>
      </c>
      <c r="B8152" t="s">
        <v>276</v>
      </c>
      <c r="C8152" t="s">
        <v>28</v>
      </c>
      <c r="D8152" t="s">
        <v>364</v>
      </c>
      <c r="E8152">
        <v>0</v>
      </c>
      <c r="F8152">
        <v>2007</v>
      </c>
      <c r="G8152" s="2">
        <v>13197810000</v>
      </c>
      <c r="H8152" s="2">
        <v>10.120501871825352</v>
      </c>
      <c r="I8152" s="2">
        <v>36056128000</v>
      </c>
      <c r="J8152" s="2">
        <v>10.55697908682005</v>
      </c>
      <c r="K8152">
        <v>0.02</v>
      </c>
      <c r="L8152">
        <v>25.5</v>
      </c>
      <c r="M8152">
        <v>32.5</v>
      </c>
      <c r="N8152">
        <v>0</v>
      </c>
      <c r="O8152" s="2">
        <v>16381700</v>
      </c>
      <c r="P8152" s="2">
        <v>839419655078.01794</v>
      </c>
      <c r="Q8152" s="2">
        <v>51241.303105173327</v>
      </c>
      <c r="R8152" s="2">
        <v>4.7096201656509082</v>
      </c>
      <c r="T8152">
        <f t="shared" si="127"/>
        <v>0</v>
      </c>
      <c r="U8152" t="s">
        <v>22</v>
      </c>
    </row>
    <row r="8153" spans="1:21" x14ac:dyDescent="0.3">
      <c r="A8153" t="s">
        <v>23</v>
      </c>
      <c r="B8153" t="s">
        <v>287</v>
      </c>
      <c r="C8153" t="s">
        <v>28</v>
      </c>
      <c r="D8153" t="s">
        <v>364</v>
      </c>
      <c r="E8153">
        <v>0</v>
      </c>
      <c r="F8153">
        <v>2007</v>
      </c>
      <c r="G8153" s="2">
        <v>0</v>
      </c>
      <c r="H8153" s="2" t="s">
        <v>42</v>
      </c>
      <c r="I8153" s="2" t="s">
        <v>42</v>
      </c>
      <c r="J8153" s="2" t="s">
        <v>42</v>
      </c>
      <c r="K8153">
        <v>0.24</v>
      </c>
      <c r="L8153">
        <v>33</v>
      </c>
      <c r="M8153">
        <v>32.5</v>
      </c>
      <c r="N8153">
        <v>1</v>
      </c>
      <c r="O8153" s="2">
        <v>4223800</v>
      </c>
      <c r="P8153" s="2">
        <v>137314617476.299</v>
      </c>
      <c r="Q8153" s="2">
        <v>32509.734711941615</v>
      </c>
      <c r="R8153" s="2">
        <v>4.5120134255524187</v>
      </c>
      <c r="T8153">
        <f t="shared" si="127"/>
        <v>0</v>
      </c>
      <c r="U8153" t="s">
        <v>23</v>
      </c>
    </row>
    <row r="8154" spans="1:21" x14ac:dyDescent="0.3">
      <c r="A8154" t="s">
        <v>24</v>
      </c>
      <c r="B8154" t="s">
        <v>298</v>
      </c>
      <c r="C8154" t="s">
        <v>28</v>
      </c>
      <c r="D8154" t="s">
        <v>364</v>
      </c>
      <c r="E8154">
        <v>0</v>
      </c>
      <c r="F8154">
        <v>2007</v>
      </c>
      <c r="G8154" s="2">
        <v>5292000</v>
      </c>
      <c r="H8154" s="2">
        <v>6.7236198355154633</v>
      </c>
      <c r="I8154" s="2">
        <v>1571349000</v>
      </c>
      <c r="J8154" s="2">
        <v>9.1962726534938639</v>
      </c>
      <c r="K8154">
        <v>9.4E-2</v>
      </c>
      <c r="L8154">
        <v>28</v>
      </c>
      <c r="M8154">
        <v>32.5</v>
      </c>
      <c r="N8154">
        <v>0</v>
      </c>
      <c r="O8154" s="2">
        <v>4709152</v>
      </c>
      <c r="P8154" s="2">
        <v>401082621082.62097</v>
      </c>
      <c r="Q8154" s="2">
        <v>85170.880252457544</v>
      </c>
      <c r="R8154" s="2">
        <v>4.930291135760366</v>
      </c>
      <c r="T8154">
        <f t="shared" si="127"/>
        <v>0</v>
      </c>
      <c r="U8154" t="s">
        <v>24</v>
      </c>
    </row>
    <row r="8155" spans="1:21" x14ac:dyDescent="0.3">
      <c r="A8155" t="s">
        <v>25</v>
      </c>
      <c r="B8155" t="s">
        <v>309</v>
      </c>
      <c r="C8155" t="s">
        <v>28</v>
      </c>
      <c r="D8155" t="s">
        <v>364</v>
      </c>
      <c r="E8155">
        <v>0</v>
      </c>
      <c r="F8155">
        <v>2007</v>
      </c>
      <c r="G8155" s="2">
        <v>768800000</v>
      </c>
      <c r="H8155" s="2">
        <v>8.8858133746604882</v>
      </c>
      <c r="I8155" s="2">
        <v>5191900000</v>
      </c>
      <c r="J8155" s="2">
        <v>9.715326319026051</v>
      </c>
      <c r="K8155">
        <v>7.5999999999999998E-2</v>
      </c>
      <c r="L8155">
        <v>19</v>
      </c>
      <c r="M8155">
        <v>32.5</v>
      </c>
      <c r="N8155">
        <v>0</v>
      </c>
      <c r="O8155" s="2">
        <v>38115970</v>
      </c>
      <c r="P8155" s="2">
        <v>429249647594.60699</v>
      </c>
      <c r="Q8155" s="2">
        <v>11261.674505321706</v>
      </c>
      <c r="R8155" s="2">
        <v>4.0516029708308192</v>
      </c>
      <c r="T8155">
        <f t="shared" si="127"/>
        <v>0</v>
      </c>
      <c r="U8155" t="s">
        <v>25</v>
      </c>
    </row>
    <row r="8156" spans="1:21" x14ac:dyDescent="0.3">
      <c r="A8156" t="s">
        <v>26</v>
      </c>
      <c r="B8156" t="s">
        <v>320</v>
      </c>
      <c r="C8156" t="s">
        <v>28</v>
      </c>
      <c r="D8156" t="s">
        <v>364</v>
      </c>
      <c r="E8156">
        <v>0</v>
      </c>
      <c r="F8156">
        <v>2007</v>
      </c>
      <c r="G8156" s="2">
        <v>2259138000</v>
      </c>
      <c r="H8156" s="2">
        <v>9.3539427607158316</v>
      </c>
      <c r="I8156" s="2">
        <v>23558653000</v>
      </c>
      <c r="J8156" s="2">
        <v>10.372150455410871</v>
      </c>
      <c r="K8156">
        <v>7.0000000000000001E-3</v>
      </c>
      <c r="L8156">
        <v>26.5</v>
      </c>
      <c r="M8156">
        <v>32.5</v>
      </c>
      <c r="N8156">
        <v>0</v>
      </c>
      <c r="O8156" s="2">
        <v>10542960</v>
      </c>
      <c r="P8156" s="2">
        <v>240169336162.05899</v>
      </c>
      <c r="Q8156" s="2">
        <v>22780.067093307665</v>
      </c>
      <c r="R8156" s="2">
        <v>4.357554998856795</v>
      </c>
      <c r="T8156">
        <f t="shared" si="127"/>
        <v>0</v>
      </c>
      <c r="U8156" t="s">
        <v>26</v>
      </c>
    </row>
    <row r="8157" spans="1:21" x14ac:dyDescent="0.3">
      <c r="A8157" t="s">
        <v>41</v>
      </c>
      <c r="B8157" t="s">
        <v>331</v>
      </c>
      <c r="C8157" t="s">
        <v>28</v>
      </c>
      <c r="D8157" t="s">
        <v>364</v>
      </c>
      <c r="E8157">
        <v>0</v>
      </c>
      <c r="F8157">
        <v>2007</v>
      </c>
      <c r="G8157" s="2">
        <v>49015000</v>
      </c>
      <c r="H8157" s="2">
        <v>7.6903290069739692</v>
      </c>
      <c r="I8157" s="2">
        <v>108307000</v>
      </c>
      <c r="J8157" s="2">
        <v>8.0346565264603154</v>
      </c>
      <c r="K8157">
        <v>0.11799999999999999</v>
      </c>
      <c r="L8157">
        <v>19</v>
      </c>
      <c r="M8157">
        <v>32.5</v>
      </c>
      <c r="N8157">
        <v>0</v>
      </c>
      <c r="O8157" s="2">
        <v>5374622</v>
      </c>
      <c r="P8157" s="2">
        <v>86304245825.348999</v>
      </c>
      <c r="Q8157" s="2">
        <v>16057.733143902771</v>
      </c>
      <c r="R8157" s="2">
        <v>4.2056842362988061</v>
      </c>
      <c r="T8157">
        <f t="shared" si="127"/>
        <v>0</v>
      </c>
      <c r="U8157" t="s">
        <v>41</v>
      </c>
    </row>
    <row r="8158" spans="1:21" x14ac:dyDescent="0.3">
      <c r="A8158" t="s">
        <v>29</v>
      </c>
      <c r="B8158" t="s">
        <v>375</v>
      </c>
      <c r="C8158" t="s">
        <v>28</v>
      </c>
      <c r="D8158" t="s">
        <v>364</v>
      </c>
      <c r="E8158">
        <v>0</v>
      </c>
      <c r="F8158">
        <v>2007</v>
      </c>
      <c r="G8158" s="2" t="s">
        <v>42</v>
      </c>
      <c r="H8158" s="2" t="s">
        <v>42</v>
      </c>
      <c r="I8158" s="2">
        <v>-744357000</v>
      </c>
      <c r="J8158" s="2" t="s">
        <v>42</v>
      </c>
      <c r="K8158">
        <v>7.0000000000000001E-3</v>
      </c>
      <c r="L8158">
        <v>28</v>
      </c>
      <c r="M8158">
        <v>32.5</v>
      </c>
      <c r="N8158">
        <v>0</v>
      </c>
      <c r="O8158" s="2">
        <v>9148092</v>
      </c>
      <c r="P8158" s="2">
        <v>487816328342.30902</v>
      </c>
      <c r="Q8158" s="2">
        <v>53324.379372475596</v>
      </c>
      <c r="R8158" s="2">
        <v>4.7269258095189786</v>
      </c>
      <c r="T8158">
        <f t="shared" si="127"/>
        <v>0</v>
      </c>
      <c r="U8158" t="s">
        <v>29</v>
      </c>
    </row>
    <row r="8159" spans="1:21" x14ac:dyDescent="0.3">
      <c r="A8159" t="s">
        <v>30</v>
      </c>
      <c r="B8159" t="s">
        <v>386</v>
      </c>
      <c r="C8159" t="s">
        <v>28</v>
      </c>
      <c r="D8159" t="s">
        <v>364</v>
      </c>
      <c r="E8159">
        <v>0</v>
      </c>
      <c r="F8159">
        <v>2007</v>
      </c>
      <c r="G8159" s="2">
        <v>-219518000</v>
      </c>
      <c r="H8159" s="2" t="s">
        <v>42</v>
      </c>
      <c r="I8159" s="2">
        <v>1264149000</v>
      </c>
      <c r="J8159" s="2">
        <v>9.1017982654527838</v>
      </c>
      <c r="K8159">
        <v>7.0000000000000001E-3</v>
      </c>
      <c r="L8159">
        <v>21.323278999999999</v>
      </c>
      <c r="M8159">
        <v>32.5</v>
      </c>
      <c r="N8159">
        <v>0</v>
      </c>
      <c r="O8159" s="2">
        <v>7551117</v>
      </c>
      <c r="P8159" s="2">
        <v>479913034321.89301</v>
      </c>
      <c r="Q8159" s="2">
        <v>63555.237499550465</v>
      </c>
      <c r="R8159" s="2">
        <v>4.8031513459746398</v>
      </c>
      <c r="T8159">
        <f t="shared" si="127"/>
        <v>0</v>
      </c>
      <c r="U8159" t="s">
        <v>30</v>
      </c>
    </row>
    <row r="8160" spans="1:21" x14ac:dyDescent="0.3">
      <c r="A8160" t="s">
        <v>31</v>
      </c>
      <c r="B8160" t="s">
        <v>397</v>
      </c>
      <c r="C8160" t="s">
        <v>28</v>
      </c>
      <c r="D8160" t="s">
        <v>364</v>
      </c>
      <c r="E8160">
        <v>0</v>
      </c>
      <c r="F8160">
        <v>2007</v>
      </c>
      <c r="G8160" s="2">
        <v>519000000</v>
      </c>
      <c r="H8160" s="2">
        <v>8.7151673578484576</v>
      </c>
      <c r="I8160" s="2">
        <v>3402000000</v>
      </c>
      <c r="J8160" s="2">
        <v>9.5317343092765494</v>
      </c>
      <c r="K8160">
        <v>7.0000000000000001E-3</v>
      </c>
      <c r="L8160">
        <v>19</v>
      </c>
      <c r="M8160">
        <v>32.5</v>
      </c>
      <c r="N8160">
        <v>0</v>
      </c>
      <c r="O8160" s="2">
        <v>70158110</v>
      </c>
      <c r="P8160" s="2">
        <v>675770112825.23596</v>
      </c>
      <c r="Q8160" s="2">
        <v>9632.10258693166</v>
      </c>
      <c r="R8160" s="2">
        <v>3.983721099401818</v>
      </c>
      <c r="T8160">
        <f t="shared" si="127"/>
        <v>0</v>
      </c>
      <c r="U8160" t="s">
        <v>31</v>
      </c>
    </row>
    <row r="8161" spans="1:21" x14ac:dyDescent="0.3">
      <c r="A8161" t="s">
        <v>32</v>
      </c>
      <c r="B8161" t="s">
        <v>408</v>
      </c>
      <c r="C8161" t="s">
        <v>28</v>
      </c>
      <c r="D8161" t="s">
        <v>364</v>
      </c>
      <c r="E8161">
        <v>0</v>
      </c>
      <c r="F8161">
        <v>2007</v>
      </c>
      <c r="G8161" s="2">
        <v>29767861000</v>
      </c>
      <c r="H8161" s="2">
        <v>10.473747629095111</v>
      </c>
      <c r="I8161" s="2">
        <v>58679756000</v>
      </c>
      <c r="J8161" s="2">
        <v>10.768488299307682</v>
      </c>
      <c r="K8161">
        <v>7.0000000000000001E-3</v>
      </c>
      <c r="L8161">
        <v>19</v>
      </c>
      <c r="M8161">
        <v>32.5</v>
      </c>
      <c r="N8161">
        <v>0</v>
      </c>
      <c r="O8161" s="2">
        <v>60481820</v>
      </c>
      <c r="P8161" s="2">
        <v>3074359743897.5601</v>
      </c>
      <c r="Q8161" s="2">
        <v>50831.13808244461</v>
      </c>
      <c r="R8161" s="2">
        <v>4.7061298334365702</v>
      </c>
      <c r="T8161">
        <f t="shared" si="127"/>
        <v>0</v>
      </c>
      <c r="U8161" t="s">
        <v>32</v>
      </c>
    </row>
    <row r="8162" spans="1:21" x14ac:dyDescent="0.3">
      <c r="A8162" t="s">
        <v>33</v>
      </c>
      <c r="B8162" t="s">
        <v>419</v>
      </c>
      <c r="C8162" t="s">
        <v>28</v>
      </c>
      <c r="D8162" t="s">
        <v>364</v>
      </c>
      <c r="E8162">
        <v>0</v>
      </c>
      <c r="F8162">
        <v>2007</v>
      </c>
      <c r="G8162" s="2">
        <v>15286000000</v>
      </c>
      <c r="H8162" s="2">
        <v>10.184293855248955</v>
      </c>
      <c r="I8162" s="2">
        <v>25908000000</v>
      </c>
      <c r="J8162" s="2">
        <v>10.413433888381856</v>
      </c>
      <c r="K8162">
        <v>7.0000000000000001E-3</v>
      </c>
      <c r="L8162">
        <v>19</v>
      </c>
      <c r="M8162">
        <v>32.5</v>
      </c>
      <c r="N8162">
        <v>0</v>
      </c>
      <c r="O8162" s="2">
        <v>301231200</v>
      </c>
      <c r="P8162" s="2">
        <v>14477635000000</v>
      </c>
      <c r="Q8162" s="2">
        <v>48061.538778187649</v>
      </c>
      <c r="R8162" s="2">
        <v>4.6817976714237179</v>
      </c>
      <c r="T8162">
        <f t="shared" si="127"/>
        <v>0</v>
      </c>
      <c r="U8162" t="s">
        <v>33</v>
      </c>
    </row>
    <row r="8163" spans="1:21" x14ac:dyDescent="0.3">
      <c r="A8163" t="s">
        <v>34</v>
      </c>
      <c r="B8163" t="s">
        <v>100</v>
      </c>
      <c r="C8163" t="s">
        <v>28</v>
      </c>
      <c r="D8163" t="s">
        <v>364</v>
      </c>
      <c r="E8163">
        <v>0</v>
      </c>
      <c r="F8163">
        <v>2007</v>
      </c>
      <c r="G8163" s="2">
        <v>1088000000</v>
      </c>
      <c r="H8163" s="2">
        <v>9.0366288953621616</v>
      </c>
      <c r="I8163" s="2">
        <v>14915000000</v>
      </c>
      <c r="J8163" s="2">
        <v>10.173623257698081</v>
      </c>
      <c r="K8163">
        <v>0.17299999999999999</v>
      </c>
      <c r="L8163">
        <v>26.8</v>
      </c>
      <c r="M8163">
        <v>32.5</v>
      </c>
      <c r="N8163">
        <v>0</v>
      </c>
      <c r="O8163" s="2">
        <v>16598070</v>
      </c>
      <c r="P8163" s="2">
        <v>173605968179.255</v>
      </c>
      <c r="Q8163" s="2">
        <v>10459.406917747365</v>
      </c>
      <c r="R8163" s="2">
        <v>4.0195070593255107</v>
      </c>
      <c r="T8163">
        <f t="shared" si="127"/>
        <v>0</v>
      </c>
      <c r="U8163" t="s">
        <v>34</v>
      </c>
    </row>
    <row r="8164" spans="1:21" x14ac:dyDescent="0.3">
      <c r="A8164" t="s">
        <v>35</v>
      </c>
      <c r="B8164" t="s">
        <v>133</v>
      </c>
      <c r="C8164" t="s">
        <v>28</v>
      </c>
      <c r="D8164" t="s">
        <v>364</v>
      </c>
      <c r="E8164">
        <v>0</v>
      </c>
      <c r="F8164">
        <v>2007</v>
      </c>
      <c r="G8164" s="2">
        <v>-15705000</v>
      </c>
      <c r="H8164" s="2" t="s">
        <v>42</v>
      </c>
      <c r="I8164" s="2">
        <v>33098000</v>
      </c>
      <c r="J8164" s="2">
        <v>7.5198017516244731</v>
      </c>
      <c r="K8164">
        <v>3.3000000000000002E-2</v>
      </c>
      <c r="L8164">
        <v>22</v>
      </c>
      <c r="M8164">
        <v>32.5</v>
      </c>
      <c r="N8164">
        <v>0</v>
      </c>
      <c r="O8164" s="2">
        <v>1342330</v>
      </c>
      <c r="P8164" s="2">
        <v>22237061730.0849</v>
      </c>
      <c r="Q8164" s="2">
        <v>16566.017097200314</v>
      </c>
      <c r="R8164" s="2">
        <v>4.2192181052431117</v>
      </c>
      <c r="T8164">
        <f t="shared" si="127"/>
        <v>0</v>
      </c>
      <c r="U8164" t="s">
        <v>35</v>
      </c>
    </row>
    <row r="8165" spans="1:21" x14ac:dyDescent="0.3">
      <c r="A8165" t="s">
        <v>36</v>
      </c>
      <c r="B8165" t="s">
        <v>342</v>
      </c>
      <c r="C8165" t="s">
        <v>28</v>
      </c>
      <c r="D8165" t="s">
        <v>364</v>
      </c>
      <c r="E8165">
        <v>0</v>
      </c>
      <c r="F8165">
        <v>2007</v>
      </c>
      <c r="G8165" s="2">
        <v>-1762000</v>
      </c>
      <c r="H8165" s="2" t="s">
        <v>42</v>
      </c>
      <c r="I8165" s="2">
        <v>9343000</v>
      </c>
      <c r="J8165" s="2">
        <v>6.9704863488476505</v>
      </c>
      <c r="K8165">
        <v>1.4999999999999999E-2</v>
      </c>
      <c r="L8165">
        <v>21</v>
      </c>
      <c r="M8165">
        <v>32.5</v>
      </c>
      <c r="N8165">
        <v>0</v>
      </c>
      <c r="O8165" s="2">
        <v>2019406</v>
      </c>
      <c r="P8165" s="2">
        <v>48114688201.478203</v>
      </c>
      <c r="Q8165" s="2">
        <v>23826.158881115636</v>
      </c>
      <c r="R8165" s="2">
        <v>4.3770540334838621</v>
      </c>
      <c r="T8165">
        <f t="shared" si="127"/>
        <v>0</v>
      </c>
      <c r="U8165" t="s">
        <v>36</v>
      </c>
    </row>
    <row r="8166" spans="1:21" x14ac:dyDescent="0.3">
      <c r="A8166" t="s">
        <v>6</v>
      </c>
      <c r="B8166" t="s">
        <v>68</v>
      </c>
      <c r="C8166" t="s">
        <v>28</v>
      </c>
      <c r="D8166" t="s">
        <v>365</v>
      </c>
      <c r="E8166">
        <v>0</v>
      </c>
      <c r="F8166">
        <v>2008</v>
      </c>
      <c r="G8166" s="2">
        <v>1114035000</v>
      </c>
      <c r="H8166" s="2">
        <v>9.0468988354230664</v>
      </c>
      <c r="I8166" s="2">
        <v>656046000</v>
      </c>
      <c r="J8166" s="2">
        <v>8.8169342918844524</v>
      </c>
      <c r="K8166">
        <v>0.14899999999999999</v>
      </c>
      <c r="L8166">
        <v>25</v>
      </c>
      <c r="M8166">
        <v>30</v>
      </c>
      <c r="N8166">
        <v>0</v>
      </c>
      <c r="O8166" s="2">
        <v>8321541</v>
      </c>
      <c r="P8166" s="2">
        <v>430294287388.31097</v>
      </c>
      <c r="Q8166" s="2">
        <v>51708.486131151789</v>
      </c>
      <c r="R8166" s="2">
        <v>4.7135618231228467</v>
      </c>
      <c r="T8166">
        <f t="shared" si="127"/>
        <v>0</v>
      </c>
      <c r="U8166" t="s">
        <v>6</v>
      </c>
    </row>
    <row r="8167" spans="1:21" x14ac:dyDescent="0.3">
      <c r="A8167" t="s">
        <v>7</v>
      </c>
      <c r="B8167" t="s">
        <v>79</v>
      </c>
      <c r="C8167" t="s">
        <v>28</v>
      </c>
      <c r="D8167" t="s">
        <v>365</v>
      </c>
      <c r="E8167">
        <v>0</v>
      </c>
      <c r="F8167">
        <v>2008</v>
      </c>
      <c r="G8167" s="2">
        <v>-1551170000</v>
      </c>
      <c r="H8167" s="2" t="s">
        <v>42</v>
      </c>
      <c r="I8167" s="2">
        <v>9242275000</v>
      </c>
      <c r="J8167" s="2">
        <v>9.9657788866243333</v>
      </c>
      <c r="K8167">
        <v>4.2000000000000003E-2</v>
      </c>
      <c r="L8167">
        <v>33.99</v>
      </c>
      <c r="M8167">
        <v>30</v>
      </c>
      <c r="N8167">
        <v>1</v>
      </c>
      <c r="O8167" s="2">
        <v>10709970</v>
      </c>
      <c r="P8167" s="2">
        <v>518625897172.98999</v>
      </c>
      <c r="Q8167" s="2">
        <v>48424.589160659649</v>
      </c>
      <c r="R8167" s="2">
        <v>4.6850659448064222</v>
      </c>
      <c r="T8167">
        <f t="shared" si="127"/>
        <v>0</v>
      </c>
      <c r="U8167" t="s">
        <v>7</v>
      </c>
    </row>
    <row r="8168" spans="1:21" x14ac:dyDescent="0.3">
      <c r="A8168" t="s">
        <v>8</v>
      </c>
      <c r="B8168" t="s">
        <v>112</v>
      </c>
      <c r="C8168" t="s">
        <v>28</v>
      </c>
      <c r="D8168" t="s">
        <v>365</v>
      </c>
      <c r="E8168">
        <v>0</v>
      </c>
      <c r="F8168">
        <v>2008</v>
      </c>
      <c r="G8168" s="2">
        <v>-103998000</v>
      </c>
      <c r="H8168" s="2" t="s">
        <v>42</v>
      </c>
      <c r="I8168" s="2">
        <v>4573411000</v>
      </c>
      <c r="J8168" s="2">
        <v>9.6602402319976495</v>
      </c>
      <c r="K8168">
        <v>2.3E-2</v>
      </c>
      <c r="L8168">
        <v>21</v>
      </c>
      <c r="M8168">
        <v>30</v>
      </c>
      <c r="N8168">
        <v>0</v>
      </c>
      <c r="O8168" s="2">
        <v>10429690</v>
      </c>
      <c r="P8168" s="2">
        <v>235718586901.129</v>
      </c>
      <c r="Q8168" s="2">
        <v>22600.728008323258</v>
      </c>
      <c r="R8168" s="2">
        <v>4.354122428744982</v>
      </c>
      <c r="T8168">
        <f t="shared" si="127"/>
        <v>0</v>
      </c>
      <c r="U8168" t="s">
        <v>8</v>
      </c>
    </row>
    <row r="8169" spans="1:21" x14ac:dyDescent="0.3">
      <c r="A8169" t="s">
        <v>9</v>
      </c>
      <c r="B8169" t="s">
        <v>123</v>
      </c>
      <c r="C8169" t="s">
        <v>28</v>
      </c>
      <c r="D8169" t="s">
        <v>365</v>
      </c>
      <c r="E8169">
        <v>0</v>
      </c>
      <c r="F8169">
        <v>2008</v>
      </c>
      <c r="G8169" s="2">
        <v>35693000</v>
      </c>
      <c r="H8169" s="2">
        <v>7.5525830519817303</v>
      </c>
      <c r="I8169" s="2">
        <v>1305669000</v>
      </c>
      <c r="J8169" s="2">
        <v>9.115833092947339</v>
      </c>
      <c r="K8169">
        <v>3.7999999999999999E-2</v>
      </c>
      <c r="L8169">
        <v>25</v>
      </c>
      <c r="M8169">
        <v>30</v>
      </c>
      <c r="N8169">
        <v>0</v>
      </c>
      <c r="O8169" s="2">
        <v>5493621</v>
      </c>
      <c r="P8169" s="2">
        <v>353361056079.716</v>
      </c>
      <c r="Q8169" s="2">
        <v>64322.066644152554</v>
      </c>
      <c r="R8169" s="2">
        <v>4.8083599896852434</v>
      </c>
      <c r="T8169">
        <f t="shared" si="127"/>
        <v>0</v>
      </c>
      <c r="U8169" t="s">
        <v>9</v>
      </c>
    </row>
    <row r="8170" spans="1:21" x14ac:dyDescent="0.3">
      <c r="A8170" t="s">
        <v>10</v>
      </c>
      <c r="B8170" t="s">
        <v>145</v>
      </c>
      <c r="C8170" t="s">
        <v>28</v>
      </c>
      <c r="D8170" t="s">
        <v>365</v>
      </c>
      <c r="E8170">
        <v>0</v>
      </c>
      <c r="F8170">
        <v>2008</v>
      </c>
      <c r="G8170" s="2">
        <v>66287000.000000007</v>
      </c>
      <c r="H8170" s="2">
        <v>7.8214283642743103</v>
      </c>
      <c r="I8170" s="2">
        <v>294651000</v>
      </c>
      <c r="J8170" s="2">
        <v>8.4693079193620857</v>
      </c>
      <c r="K8170">
        <v>5.5E-2</v>
      </c>
      <c r="L8170">
        <v>26</v>
      </c>
      <c r="M8170">
        <v>30</v>
      </c>
      <c r="N8170">
        <v>0</v>
      </c>
      <c r="O8170" s="2">
        <v>5313000</v>
      </c>
      <c r="P8170" s="2">
        <v>283742493042.33197</v>
      </c>
      <c r="Q8170" s="2">
        <v>53405.325247945038</v>
      </c>
      <c r="R8170" s="2">
        <v>4.7275845643410683</v>
      </c>
      <c r="T8170">
        <f t="shared" si="127"/>
        <v>0</v>
      </c>
      <c r="U8170" t="s">
        <v>10</v>
      </c>
    </row>
    <row r="8171" spans="1:21" x14ac:dyDescent="0.3">
      <c r="A8171" t="s">
        <v>11</v>
      </c>
      <c r="B8171" t="s">
        <v>156</v>
      </c>
      <c r="C8171" t="s">
        <v>28</v>
      </c>
      <c r="D8171" t="s">
        <v>365</v>
      </c>
      <c r="E8171">
        <v>0</v>
      </c>
      <c r="F8171">
        <v>2008</v>
      </c>
      <c r="G8171" s="2">
        <v>-4875731000</v>
      </c>
      <c r="H8171" s="2" t="s">
        <v>42</v>
      </c>
      <c r="I8171" s="2">
        <v>33716699999.999996</v>
      </c>
      <c r="J8171" s="2">
        <v>10.527845061743827</v>
      </c>
      <c r="K8171">
        <v>4.4999999999999998E-2</v>
      </c>
      <c r="L8171">
        <v>34.42989</v>
      </c>
      <c r="M8171">
        <v>30</v>
      </c>
      <c r="N8171">
        <v>1</v>
      </c>
      <c r="O8171" s="2">
        <v>62300290</v>
      </c>
      <c r="P8171" s="2">
        <v>2923465651091.2598</v>
      </c>
      <c r="Q8171" s="2">
        <v>46925.393944253869</v>
      </c>
      <c r="R8171" s="2">
        <v>4.6714079272624298</v>
      </c>
      <c r="T8171">
        <f t="shared" si="127"/>
        <v>0</v>
      </c>
      <c r="U8171" t="s">
        <v>11</v>
      </c>
    </row>
    <row r="8172" spans="1:21" x14ac:dyDescent="0.3">
      <c r="A8172" t="s">
        <v>12</v>
      </c>
      <c r="B8172" t="s">
        <v>167</v>
      </c>
      <c r="C8172" t="s">
        <v>28</v>
      </c>
      <c r="D8172" t="s">
        <v>365</v>
      </c>
      <c r="E8172">
        <v>0</v>
      </c>
      <c r="F8172">
        <v>2008</v>
      </c>
      <c r="G8172" s="2">
        <v>-3258772000</v>
      </c>
      <c r="H8172" s="2" t="s">
        <v>42</v>
      </c>
      <c r="I8172" s="2">
        <v>15200140000</v>
      </c>
      <c r="J8172" s="2">
        <v>10.181847588007106</v>
      </c>
      <c r="K8172">
        <v>0.03</v>
      </c>
      <c r="L8172">
        <v>29.405000000000001</v>
      </c>
      <c r="M8172">
        <v>30</v>
      </c>
      <c r="N8172">
        <v>0</v>
      </c>
      <c r="O8172" s="2">
        <v>82110100</v>
      </c>
      <c r="P8172" s="2">
        <v>3752365607148.0898</v>
      </c>
      <c r="Q8172" s="2">
        <v>45699.196653616178</v>
      </c>
      <c r="R8172" s="2">
        <v>4.6599085656722989</v>
      </c>
      <c r="T8172">
        <f t="shared" si="127"/>
        <v>0</v>
      </c>
      <c r="U8172" t="s">
        <v>12</v>
      </c>
    </row>
    <row r="8173" spans="1:21" x14ac:dyDescent="0.3">
      <c r="A8173" t="s">
        <v>13</v>
      </c>
      <c r="B8173" t="s">
        <v>178</v>
      </c>
      <c r="C8173" t="s">
        <v>28</v>
      </c>
      <c r="D8173" t="s">
        <v>365</v>
      </c>
      <c r="E8173">
        <v>0</v>
      </c>
      <c r="F8173">
        <v>2008</v>
      </c>
      <c r="G8173" s="2">
        <v>87588000</v>
      </c>
      <c r="H8173" s="2">
        <v>7.9424446096981054</v>
      </c>
      <c r="I8173" s="2">
        <v>1397795000</v>
      </c>
      <c r="J8173" s="2">
        <v>9.1454434826421025</v>
      </c>
      <c r="K8173">
        <v>5.0999999999999997E-2</v>
      </c>
      <c r="L8173">
        <v>25</v>
      </c>
      <c r="M8173">
        <v>30</v>
      </c>
      <c r="N8173">
        <v>0</v>
      </c>
      <c r="O8173" s="2">
        <v>11186000</v>
      </c>
      <c r="P8173" s="2">
        <v>354460802548.70398</v>
      </c>
      <c r="Q8173" s="2">
        <v>31687.895811613085</v>
      </c>
      <c r="R8173" s="2">
        <v>4.5008934014577138</v>
      </c>
      <c r="T8173">
        <f t="shared" si="127"/>
        <v>0</v>
      </c>
      <c r="U8173" t="s">
        <v>13</v>
      </c>
    </row>
    <row r="8174" spans="1:21" x14ac:dyDescent="0.3">
      <c r="A8174" t="s">
        <v>14</v>
      </c>
      <c r="B8174" t="s">
        <v>189</v>
      </c>
      <c r="C8174" t="s">
        <v>28</v>
      </c>
      <c r="D8174" t="s">
        <v>365</v>
      </c>
      <c r="E8174">
        <v>0</v>
      </c>
      <c r="F8174">
        <v>2008</v>
      </c>
      <c r="G8174" s="2">
        <v>26570000</v>
      </c>
      <c r="H8174" s="2">
        <v>7.4243915544102776</v>
      </c>
      <c r="I8174" s="2">
        <v>735051000</v>
      </c>
      <c r="J8174" s="2">
        <v>8.8663174727579062</v>
      </c>
      <c r="K8174">
        <v>6.0999999999999999E-2</v>
      </c>
      <c r="L8174">
        <v>20</v>
      </c>
      <c r="M8174">
        <v>30</v>
      </c>
      <c r="N8174">
        <v>0</v>
      </c>
      <c r="O8174" s="2">
        <v>10038190</v>
      </c>
      <c r="P8174" s="2">
        <v>157998423131.73901</v>
      </c>
      <c r="Q8174" s="2">
        <v>15739.732275613334</v>
      </c>
      <c r="R8174" s="2">
        <v>4.1969973409701451</v>
      </c>
      <c r="T8174">
        <f t="shared" si="127"/>
        <v>0</v>
      </c>
      <c r="U8174" t="s">
        <v>14</v>
      </c>
    </row>
    <row r="8175" spans="1:21" x14ac:dyDescent="0.3">
      <c r="A8175" t="s">
        <v>15</v>
      </c>
      <c r="B8175" t="s">
        <v>200</v>
      </c>
      <c r="C8175" t="s">
        <v>28</v>
      </c>
      <c r="D8175" t="s">
        <v>365</v>
      </c>
      <c r="E8175">
        <v>0</v>
      </c>
      <c r="F8175">
        <v>2008</v>
      </c>
      <c r="G8175" s="2">
        <v>0</v>
      </c>
      <c r="H8175" s="2" t="s">
        <v>42</v>
      </c>
      <c r="I8175" s="2">
        <v>0</v>
      </c>
      <c r="J8175" s="2" t="s">
        <v>42</v>
      </c>
      <c r="K8175">
        <v>0.16700000000000001</v>
      </c>
      <c r="L8175">
        <v>15</v>
      </c>
      <c r="M8175">
        <v>30</v>
      </c>
      <c r="N8175">
        <v>0</v>
      </c>
      <c r="O8175" s="2">
        <v>319355</v>
      </c>
      <c r="P8175" s="2">
        <v>17640375722.444801</v>
      </c>
      <c r="Q8175" s="2">
        <v>55237.512243255318</v>
      </c>
      <c r="R8175" s="2">
        <v>4.742234110830637</v>
      </c>
      <c r="T8175">
        <f t="shared" si="127"/>
        <v>0</v>
      </c>
      <c r="U8175" t="s">
        <v>15</v>
      </c>
    </row>
    <row r="8176" spans="1:21" x14ac:dyDescent="0.3">
      <c r="A8176" t="s">
        <v>16</v>
      </c>
      <c r="B8176" t="s">
        <v>211</v>
      </c>
      <c r="C8176" t="s">
        <v>28</v>
      </c>
      <c r="D8176" t="s">
        <v>365</v>
      </c>
      <c r="E8176">
        <v>0</v>
      </c>
      <c r="F8176">
        <v>2008</v>
      </c>
      <c r="G8176" s="2">
        <v>-447368000</v>
      </c>
      <c r="H8176" s="2" t="s">
        <v>42</v>
      </c>
      <c r="I8176" s="2">
        <v>819711000</v>
      </c>
      <c r="J8176" s="2">
        <v>8.9136607630813103</v>
      </c>
      <c r="K8176">
        <v>0.05</v>
      </c>
      <c r="L8176">
        <v>12.5</v>
      </c>
      <c r="M8176">
        <v>30</v>
      </c>
      <c r="N8176">
        <v>0</v>
      </c>
      <c r="O8176" s="2">
        <v>4485100</v>
      </c>
      <c r="P8176" s="2">
        <v>275020018163.17603</v>
      </c>
      <c r="Q8176" s="2">
        <v>61318.592263979852</v>
      </c>
      <c r="R8176" s="2">
        <v>4.7875921758789568</v>
      </c>
      <c r="T8176">
        <f t="shared" si="127"/>
        <v>0</v>
      </c>
      <c r="U8176" t="s">
        <v>16</v>
      </c>
    </row>
    <row r="8177" spans="1:21" x14ac:dyDescent="0.3">
      <c r="A8177" t="s">
        <v>17</v>
      </c>
      <c r="B8177" t="s">
        <v>233</v>
      </c>
      <c r="C8177" t="s">
        <v>28</v>
      </c>
      <c r="D8177" t="s">
        <v>365</v>
      </c>
      <c r="E8177">
        <v>0</v>
      </c>
      <c r="F8177">
        <v>2008</v>
      </c>
      <c r="G8177" s="2">
        <v>1196711000</v>
      </c>
      <c r="H8177" s="2">
        <v>9.0779892830219353</v>
      </c>
      <c r="I8177" s="2">
        <v>13081459000</v>
      </c>
      <c r="J8177" s="2">
        <v>10.116656184379112</v>
      </c>
      <c r="K8177">
        <v>5.3999999999999999E-2</v>
      </c>
      <c r="L8177">
        <v>31.4</v>
      </c>
      <c r="M8177">
        <v>30</v>
      </c>
      <c r="N8177">
        <v>1</v>
      </c>
      <c r="O8177" s="2">
        <v>59832180</v>
      </c>
      <c r="P8177" s="2">
        <v>2390729163615.0601</v>
      </c>
      <c r="Q8177" s="2">
        <v>39957.246478651788</v>
      </c>
      <c r="R8177" s="2">
        <v>4.6015955526187584</v>
      </c>
      <c r="T8177">
        <f t="shared" si="127"/>
        <v>0</v>
      </c>
      <c r="U8177" t="s">
        <v>17</v>
      </c>
    </row>
    <row r="8178" spans="1:21" x14ac:dyDescent="0.3">
      <c r="A8178" t="s">
        <v>18</v>
      </c>
      <c r="B8178" t="s">
        <v>244</v>
      </c>
      <c r="C8178" t="s">
        <v>28</v>
      </c>
      <c r="D8178" t="s">
        <v>365</v>
      </c>
      <c r="E8178">
        <v>0</v>
      </c>
      <c r="F8178">
        <v>2008</v>
      </c>
      <c r="G8178" s="2">
        <v>60934000</v>
      </c>
      <c r="H8178" s="2">
        <v>7.7848596882329222</v>
      </c>
      <c r="I8178" s="2">
        <v>174100000</v>
      </c>
      <c r="J8178" s="2">
        <v>8.2407987711173316</v>
      </c>
      <c r="K8178">
        <v>5.7000000000000002E-2</v>
      </c>
      <c r="L8178">
        <v>39.54</v>
      </c>
      <c r="M8178">
        <v>30</v>
      </c>
      <c r="N8178">
        <v>1</v>
      </c>
      <c r="O8178" s="2">
        <v>127692000</v>
      </c>
      <c r="P8178" s="2">
        <v>5037908465114.4805</v>
      </c>
      <c r="Q8178" s="2">
        <v>39453.595096908815</v>
      </c>
      <c r="R8178" s="2">
        <v>4.5960865832009858</v>
      </c>
      <c r="T8178">
        <f t="shared" si="127"/>
        <v>0</v>
      </c>
      <c r="U8178" t="s">
        <v>18</v>
      </c>
    </row>
    <row r="8179" spans="1:21" x14ac:dyDescent="0.3">
      <c r="A8179" t="s">
        <v>46</v>
      </c>
      <c r="B8179" t="s">
        <v>354</v>
      </c>
      <c r="C8179" t="s">
        <v>28</v>
      </c>
      <c r="D8179" t="s">
        <v>365</v>
      </c>
      <c r="E8179">
        <v>0</v>
      </c>
      <c r="F8179">
        <v>2008</v>
      </c>
      <c r="G8179" s="2">
        <v>103937000</v>
      </c>
      <c r="H8179" s="2">
        <v>8.0167701773487945</v>
      </c>
      <c r="I8179" s="2">
        <v>197400000</v>
      </c>
      <c r="J8179" s="2">
        <v>8.2953471483336187</v>
      </c>
      <c r="K8179">
        <v>7.0000000000000001E-3</v>
      </c>
      <c r="L8179">
        <v>21</v>
      </c>
      <c r="M8179">
        <v>30</v>
      </c>
      <c r="N8179">
        <v>0</v>
      </c>
      <c r="O8179" s="2">
        <v>48948700</v>
      </c>
      <c r="P8179" s="2">
        <v>1002219052967.54</v>
      </c>
      <c r="Q8179" s="2">
        <v>20474.886012652838</v>
      </c>
      <c r="R8179" s="2">
        <v>4.3112214926442425</v>
      </c>
      <c r="T8179">
        <f t="shared" si="127"/>
        <v>0</v>
      </c>
      <c r="U8179" t="s">
        <v>46</v>
      </c>
    </row>
    <row r="8180" spans="1:21" x14ac:dyDescent="0.3">
      <c r="A8180" t="s">
        <v>20</v>
      </c>
      <c r="B8180" t="s">
        <v>255</v>
      </c>
      <c r="C8180" t="s">
        <v>28</v>
      </c>
      <c r="D8180" t="s">
        <v>365</v>
      </c>
      <c r="E8180">
        <v>0</v>
      </c>
      <c r="F8180">
        <v>2008</v>
      </c>
      <c r="G8180" s="2">
        <v>-161550000</v>
      </c>
      <c r="H8180" s="2" t="s">
        <v>42</v>
      </c>
      <c r="I8180" s="2">
        <v>211858000</v>
      </c>
      <c r="J8180" s="2">
        <v>8.326044868102203</v>
      </c>
      <c r="K8180">
        <v>5.1999999999999998E-2</v>
      </c>
      <c r="L8180">
        <v>29.63</v>
      </c>
      <c r="M8180">
        <v>30</v>
      </c>
      <c r="N8180">
        <v>0</v>
      </c>
      <c r="O8180" s="2">
        <v>488649</v>
      </c>
      <c r="P8180" s="2">
        <v>55849686538.743202</v>
      </c>
      <c r="Q8180" s="2">
        <v>114294.07721850081</v>
      </c>
      <c r="R8180" s="2">
        <v>5.0580237256011547</v>
      </c>
      <c r="T8180">
        <f t="shared" si="127"/>
        <v>0</v>
      </c>
      <c r="U8180" t="s">
        <v>20</v>
      </c>
    </row>
    <row r="8181" spans="1:21" x14ac:dyDescent="0.3">
      <c r="A8181" t="s">
        <v>21</v>
      </c>
      <c r="B8181" t="s">
        <v>266</v>
      </c>
      <c r="C8181" t="s">
        <v>28</v>
      </c>
      <c r="D8181" t="s">
        <v>365</v>
      </c>
      <c r="E8181">
        <v>0</v>
      </c>
      <c r="F8181">
        <v>2008</v>
      </c>
      <c r="G8181" s="2">
        <v>4962796000</v>
      </c>
      <c r="H8181" s="2">
        <v>9.6957264235158416</v>
      </c>
      <c r="I8181" s="2" t="s">
        <v>42</v>
      </c>
      <c r="J8181" s="2" t="s">
        <v>42</v>
      </c>
      <c r="K8181">
        <v>0.21099999999999999</v>
      </c>
      <c r="L8181">
        <v>28</v>
      </c>
      <c r="M8181">
        <v>30</v>
      </c>
      <c r="N8181">
        <v>0</v>
      </c>
      <c r="O8181" s="2">
        <v>111299000</v>
      </c>
      <c r="P8181" s="2">
        <v>1101275278668.79</v>
      </c>
      <c r="Q8181" s="2">
        <v>9894.745493389788</v>
      </c>
      <c r="R8181" s="2">
        <v>3.9954046280282247</v>
      </c>
      <c r="T8181">
        <f t="shared" si="127"/>
        <v>0</v>
      </c>
      <c r="U8181" t="s">
        <v>21</v>
      </c>
    </row>
    <row r="8182" spans="1:21" x14ac:dyDescent="0.3">
      <c r="A8182" t="s">
        <v>22</v>
      </c>
      <c r="B8182" t="s">
        <v>277</v>
      </c>
      <c r="C8182" t="s">
        <v>28</v>
      </c>
      <c r="D8182" t="s">
        <v>365</v>
      </c>
      <c r="E8182">
        <v>0</v>
      </c>
      <c r="F8182">
        <v>2008</v>
      </c>
      <c r="G8182" s="2">
        <v>-22926901000</v>
      </c>
      <c r="H8182" s="2" t="s">
        <v>42</v>
      </c>
      <c r="I8182" s="2">
        <v>12665856000</v>
      </c>
      <c r="J8182" s="2">
        <v>10.102634546160832</v>
      </c>
      <c r="K8182">
        <v>0.02</v>
      </c>
      <c r="L8182">
        <v>25.5</v>
      </c>
      <c r="M8182">
        <v>30</v>
      </c>
      <c r="N8182">
        <v>0</v>
      </c>
      <c r="O8182" s="2">
        <v>16445590</v>
      </c>
      <c r="P8182" s="2">
        <v>936228211513.10999</v>
      </c>
      <c r="Q8182" s="2">
        <v>56928.830860620386</v>
      </c>
      <c r="R8182" s="2">
        <v>4.755332264858537</v>
      </c>
      <c r="T8182">
        <f t="shared" si="127"/>
        <v>0</v>
      </c>
      <c r="U8182" t="s">
        <v>22</v>
      </c>
    </row>
    <row r="8183" spans="1:21" x14ac:dyDescent="0.3">
      <c r="A8183" t="s">
        <v>23</v>
      </c>
      <c r="B8183" t="s">
        <v>288</v>
      </c>
      <c r="C8183" t="s">
        <v>28</v>
      </c>
      <c r="D8183" t="s">
        <v>365</v>
      </c>
      <c r="E8183">
        <v>0</v>
      </c>
      <c r="F8183">
        <v>2008</v>
      </c>
      <c r="G8183" s="2">
        <v>0</v>
      </c>
      <c r="H8183" s="2" t="s">
        <v>42</v>
      </c>
      <c r="I8183" s="2" t="s">
        <v>42</v>
      </c>
      <c r="J8183" s="2" t="s">
        <v>42</v>
      </c>
      <c r="K8183">
        <v>0.24</v>
      </c>
      <c r="L8183">
        <v>30</v>
      </c>
      <c r="M8183">
        <v>30</v>
      </c>
      <c r="N8183">
        <v>0</v>
      </c>
      <c r="O8183" s="2">
        <v>4259800</v>
      </c>
      <c r="P8183" s="2">
        <v>133279679482.674</v>
      </c>
      <c r="Q8183" s="2">
        <v>31287.778647512558</v>
      </c>
      <c r="R8183" s="2">
        <v>4.4953747304401137</v>
      </c>
      <c r="T8183">
        <f t="shared" si="127"/>
        <v>0</v>
      </c>
      <c r="U8183" t="s">
        <v>23</v>
      </c>
    </row>
    <row r="8184" spans="1:21" x14ac:dyDescent="0.3">
      <c r="A8184" t="s">
        <v>24</v>
      </c>
      <c r="B8184" t="s">
        <v>299</v>
      </c>
      <c r="C8184" t="s">
        <v>28</v>
      </c>
      <c r="D8184" t="s">
        <v>365</v>
      </c>
      <c r="E8184">
        <v>0</v>
      </c>
      <c r="F8184">
        <v>2008</v>
      </c>
      <c r="G8184" s="2">
        <v>-605368000</v>
      </c>
      <c r="H8184" s="2" t="s">
        <v>42</v>
      </c>
      <c r="I8184" s="2">
        <v>770945000</v>
      </c>
      <c r="J8184" s="2">
        <v>8.8870233961462652</v>
      </c>
      <c r="K8184">
        <v>9.4E-2</v>
      </c>
      <c r="L8184">
        <v>28</v>
      </c>
      <c r="M8184">
        <v>30</v>
      </c>
      <c r="N8184">
        <v>0</v>
      </c>
      <c r="O8184" s="2">
        <v>4768211</v>
      </c>
      <c r="P8184" s="2">
        <v>462554432624.11401</v>
      </c>
      <c r="Q8184" s="2">
        <v>97007.962236594394</v>
      </c>
      <c r="R8184" s="2">
        <v>4.9868073818281147</v>
      </c>
      <c r="T8184">
        <f t="shared" si="127"/>
        <v>0</v>
      </c>
      <c r="U8184" t="s">
        <v>24</v>
      </c>
    </row>
    <row r="8185" spans="1:21" x14ac:dyDescent="0.3">
      <c r="A8185" t="s">
        <v>25</v>
      </c>
      <c r="B8185" t="s">
        <v>310</v>
      </c>
      <c r="C8185" t="s">
        <v>28</v>
      </c>
      <c r="D8185" t="s">
        <v>365</v>
      </c>
      <c r="E8185">
        <v>0</v>
      </c>
      <c r="F8185">
        <v>2008</v>
      </c>
      <c r="G8185" s="2">
        <v>433100000</v>
      </c>
      <c r="H8185" s="2">
        <v>8.6365881837298417</v>
      </c>
      <c r="I8185" s="2">
        <v>4983700000</v>
      </c>
      <c r="J8185" s="2">
        <v>9.6975518915431831</v>
      </c>
      <c r="K8185">
        <v>7.5999999999999998E-2</v>
      </c>
      <c r="L8185">
        <v>19</v>
      </c>
      <c r="M8185">
        <v>30</v>
      </c>
      <c r="N8185">
        <v>0</v>
      </c>
      <c r="O8185" s="2">
        <v>38115910</v>
      </c>
      <c r="P8185" s="2">
        <v>533815789473.68402</v>
      </c>
      <c r="Q8185" s="2">
        <v>14005.064800333614</v>
      </c>
      <c r="R8185" s="2">
        <v>4.1462851226106547</v>
      </c>
      <c r="T8185">
        <f t="shared" si="127"/>
        <v>0</v>
      </c>
      <c r="U8185" t="s">
        <v>25</v>
      </c>
    </row>
    <row r="8186" spans="1:21" x14ac:dyDescent="0.3">
      <c r="A8186" t="s">
        <v>26</v>
      </c>
      <c r="B8186" t="s">
        <v>321</v>
      </c>
      <c r="C8186" t="s">
        <v>28</v>
      </c>
      <c r="D8186" t="s">
        <v>365</v>
      </c>
      <c r="E8186">
        <v>0</v>
      </c>
      <c r="F8186">
        <v>2008</v>
      </c>
      <c r="G8186" s="2">
        <v>655117000</v>
      </c>
      <c r="H8186" s="2">
        <v>8.8163188693302743</v>
      </c>
      <c r="I8186" s="2">
        <v>21654063000</v>
      </c>
      <c r="J8186" s="2">
        <v>10.335539395974719</v>
      </c>
      <c r="K8186">
        <v>7.0000000000000001E-3</v>
      </c>
      <c r="L8186">
        <v>26.5</v>
      </c>
      <c r="M8186">
        <v>30</v>
      </c>
      <c r="N8186">
        <v>0</v>
      </c>
      <c r="O8186" s="2">
        <v>10558180</v>
      </c>
      <c r="P8186" s="2">
        <v>262007590449.685</v>
      </c>
      <c r="Q8186" s="2">
        <v>24815.601784558039</v>
      </c>
      <c r="R8186" s="2">
        <v>4.3947248114109927</v>
      </c>
      <c r="T8186">
        <f t="shared" si="127"/>
        <v>0</v>
      </c>
      <c r="U8186" t="s">
        <v>26</v>
      </c>
    </row>
    <row r="8187" spans="1:21" x14ac:dyDescent="0.3">
      <c r="A8187" t="s">
        <v>41</v>
      </c>
      <c r="B8187" t="s">
        <v>332</v>
      </c>
      <c r="C8187" t="s">
        <v>28</v>
      </c>
      <c r="D8187" t="s">
        <v>365</v>
      </c>
      <c r="E8187">
        <v>0</v>
      </c>
      <c r="F8187">
        <v>2008</v>
      </c>
      <c r="G8187" s="2">
        <v>160271000</v>
      </c>
      <c r="H8187" s="2">
        <v>8.20485494668754</v>
      </c>
      <c r="I8187" s="2">
        <v>278775000</v>
      </c>
      <c r="J8187" s="2">
        <v>8.4452538244874251</v>
      </c>
      <c r="K8187">
        <v>0.11799999999999999</v>
      </c>
      <c r="L8187">
        <v>19</v>
      </c>
      <c r="M8187">
        <v>30</v>
      </c>
      <c r="N8187">
        <v>0</v>
      </c>
      <c r="O8187" s="2">
        <v>5379232</v>
      </c>
      <c r="P8187" s="2">
        <v>100324627215.468</v>
      </c>
      <c r="Q8187" s="2">
        <v>18650.362582515125</v>
      </c>
      <c r="R8187" s="2">
        <v>4.2706872793648074</v>
      </c>
      <c r="T8187">
        <f t="shared" si="127"/>
        <v>0</v>
      </c>
      <c r="U8187" t="s">
        <v>41</v>
      </c>
    </row>
    <row r="8188" spans="1:21" x14ac:dyDescent="0.3">
      <c r="A8188" t="s">
        <v>29</v>
      </c>
      <c r="B8188" t="s">
        <v>376</v>
      </c>
      <c r="C8188" t="s">
        <v>28</v>
      </c>
      <c r="D8188" t="s">
        <v>365</v>
      </c>
      <c r="E8188">
        <v>0</v>
      </c>
      <c r="F8188">
        <v>2008</v>
      </c>
      <c r="G8188" s="2" t="s">
        <v>42</v>
      </c>
      <c r="H8188" s="2" t="s">
        <v>42</v>
      </c>
      <c r="I8188" s="2">
        <v>-860544000</v>
      </c>
      <c r="J8188" s="2" t="s">
        <v>42</v>
      </c>
      <c r="K8188">
        <v>7.0000000000000001E-3</v>
      </c>
      <c r="L8188">
        <v>28</v>
      </c>
      <c r="M8188">
        <v>30</v>
      </c>
      <c r="N8188">
        <v>0</v>
      </c>
      <c r="O8188" s="2">
        <v>9219637</v>
      </c>
      <c r="P8188" s="2">
        <v>513965650650.11902</v>
      </c>
      <c r="Q8188" s="2">
        <v>55746.842381117502</v>
      </c>
      <c r="R8188" s="2">
        <v>4.7462202730602234</v>
      </c>
      <c r="T8188">
        <f t="shared" si="127"/>
        <v>0</v>
      </c>
      <c r="U8188" t="s">
        <v>29</v>
      </c>
    </row>
    <row r="8189" spans="1:21" x14ac:dyDescent="0.3">
      <c r="A8189" t="s">
        <v>30</v>
      </c>
      <c r="B8189" t="s">
        <v>387</v>
      </c>
      <c r="C8189" t="s">
        <v>28</v>
      </c>
      <c r="D8189" t="s">
        <v>365</v>
      </c>
      <c r="E8189">
        <v>0</v>
      </c>
      <c r="F8189">
        <v>2008</v>
      </c>
      <c r="G8189" s="2">
        <v>67829000</v>
      </c>
      <c r="H8189" s="2">
        <v>7.8314154143275418</v>
      </c>
      <c r="I8189" s="2">
        <v>3808814000</v>
      </c>
      <c r="J8189" s="2">
        <v>9.5807897647990448</v>
      </c>
      <c r="K8189">
        <v>7.0000000000000001E-3</v>
      </c>
      <c r="L8189">
        <v>21.174437999999999</v>
      </c>
      <c r="M8189">
        <v>30</v>
      </c>
      <c r="N8189">
        <v>0</v>
      </c>
      <c r="O8189" s="2">
        <v>7647676</v>
      </c>
      <c r="P8189" s="2">
        <v>554363487120.30298</v>
      </c>
      <c r="Q8189" s="2">
        <v>72487.836451270035</v>
      </c>
      <c r="R8189" s="2">
        <v>4.8602651375326591</v>
      </c>
      <c r="T8189">
        <f t="shared" si="127"/>
        <v>0</v>
      </c>
      <c r="U8189" t="s">
        <v>30</v>
      </c>
    </row>
    <row r="8190" spans="1:21" x14ac:dyDescent="0.3">
      <c r="A8190" t="s">
        <v>31</v>
      </c>
      <c r="B8190" t="s">
        <v>398</v>
      </c>
      <c r="C8190" t="s">
        <v>28</v>
      </c>
      <c r="D8190" t="s">
        <v>365</v>
      </c>
      <c r="E8190">
        <v>0</v>
      </c>
      <c r="F8190">
        <v>2008</v>
      </c>
      <c r="G8190" s="2">
        <v>876000000</v>
      </c>
      <c r="H8190" s="2">
        <v>8.9425041061680801</v>
      </c>
      <c r="I8190" s="2">
        <v>1646000000</v>
      </c>
      <c r="J8190" s="2">
        <v>9.2164298308762511</v>
      </c>
      <c r="K8190">
        <v>7.0000000000000001E-3</v>
      </c>
      <c r="L8190">
        <v>19</v>
      </c>
      <c r="M8190">
        <v>30</v>
      </c>
      <c r="N8190">
        <v>0</v>
      </c>
      <c r="O8190" s="2">
        <v>71051680</v>
      </c>
      <c r="P8190" s="2">
        <v>764335657318.479</v>
      </c>
      <c r="Q8190" s="2">
        <v>10757.460728845243</v>
      </c>
      <c r="R8190" s="2">
        <v>4.0317097693233181</v>
      </c>
      <c r="T8190">
        <f t="shared" si="127"/>
        <v>0</v>
      </c>
      <c r="U8190" t="s">
        <v>31</v>
      </c>
    </row>
    <row r="8191" spans="1:21" x14ac:dyDescent="0.3">
      <c r="A8191" t="s">
        <v>32</v>
      </c>
      <c r="B8191" t="s">
        <v>409</v>
      </c>
      <c r="C8191" t="s">
        <v>28</v>
      </c>
      <c r="D8191" t="s">
        <v>365</v>
      </c>
      <c r="E8191">
        <v>0</v>
      </c>
      <c r="F8191">
        <v>2008</v>
      </c>
      <c r="G8191" s="2">
        <v>3308918000</v>
      </c>
      <c r="H8191" s="2">
        <v>9.5196860048181264</v>
      </c>
      <c r="I8191" s="2">
        <v>16295292000</v>
      </c>
      <c r="J8191" s="2">
        <v>10.212062147117978</v>
      </c>
      <c r="K8191">
        <v>7.0000000000000001E-3</v>
      </c>
      <c r="L8191">
        <v>19</v>
      </c>
      <c r="M8191">
        <v>30</v>
      </c>
      <c r="N8191">
        <v>0</v>
      </c>
      <c r="O8191" s="2">
        <v>60982380</v>
      </c>
      <c r="P8191" s="2">
        <v>2890564338235.29</v>
      </c>
      <c r="Q8191" s="2">
        <v>47399.992231121352</v>
      </c>
      <c r="R8191" s="2">
        <v>4.6757782704930424</v>
      </c>
      <c r="T8191">
        <f t="shared" si="127"/>
        <v>0</v>
      </c>
      <c r="U8191" t="s">
        <v>32</v>
      </c>
    </row>
    <row r="8192" spans="1:21" x14ac:dyDescent="0.3">
      <c r="A8192" t="s">
        <v>33</v>
      </c>
      <c r="B8192" t="s">
        <v>420</v>
      </c>
      <c r="C8192" t="s">
        <v>28</v>
      </c>
      <c r="D8192" t="s">
        <v>365</v>
      </c>
      <c r="E8192">
        <v>0</v>
      </c>
      <c r="F8192">
        <v>2008</v>
      </c>
      <c r="G8192" s="2">
        <v>9330000000</v>
      </c>
      <c r="H8192" s="2">
        <v>9.9698816437465005</v>
      </c>
      <c r="I8192" s="2">
        <v>30037000000</v>
      </c>
      <c r="J8192" s="2">
        <v>10.477656554546929</v>
      </c>
      <c r="K8192">
        <v>7.0000000000000001E-3</v>
      </c>
      <c r="L8192">
        <v>19</v>
      </c>
      <c r="M8192">
        <v>30</v>
      </c>
      <c r="N8192">
        <v>0</v>
      </c>
      <c r="O8192" s="2">
        <v>304094000</v>
      </c>
      <c r="P8192" s="2">
        <v>14718582000000</v>
      </c>
      <c r="Q8192" s="2">
        <v>48401.421928745716</v>
      </c>
      <c r="R8192" s="2">
        <v>4.6848581204612909</v>
      </c>
      <c r="T8192">
        <f t="shared" si="127"/>
        <v>0</v>
      </c>
      <c r="U8192" t="s">
        <v>33</v>
      </c>
    </row>
    <row r="8193" spans="1:21" x14ac:dyDescent="0.3">
      <c r="A8193" t="s">
        <v>34</v>
      </c>
      <c r="B8193" t="s">
        <v>101</v>
      </c>
      <c r="C8193" t="s">
        <v>28</v>
      </c>
      <c r="D8193" t="s">
        <v>365</v>
      </c>
      <c r="E8193">
        <v>0</v>
      </c>
      <c r="F8193">
        <v>2008</v>
      </c>
      <c r="G8193" s="2">
        <v>2210000000</v>
      </c>
      <c r="H8193" s="2">
        <v>9.344392273685111</v>
      </c>
      <c r="I8193" s="2">
        <v>15802000000</v>
      </c>
      <c r="J8193" s="2">
        <v>10.198712057460401</v>
      </c>
      <c r="K8193">
        <v>0.17299999999999999</v>
      </c>
      <c r="L8193">
        <v>26.8</v>
      </c>
      <c r="M8193">
        <v>30</v>
      </c>
      <c r="N8193">
        <v>0</v>
      </c>
      <c r="O8193" s="2">
        <v>16763470</v>
      </c>
      <c r="P8193" s="2">
        <v>179638496278.57401</v>
      </c>
      <c r="Q8193" s="2">
        <v>10716.068706453616</v>
      </c>
      <c r="R8193" s="2">
        <v>4.0300354894395323</v>
      </c>
      <c r="T8193">
        <f t="shared" si="127"/>
        <v>0</v>
      </c>
      <c r="U8193" t="s">
        <v>34</v>
      </c>
    </row>
    <row r="8194" spans="1:21" x14ac:dyDescent="0.3">
      <c r="A8194" t="s">
        <v>35</v>
      </c>
      <c r="B8194" t="s">
        <v>134</v>
      </c>
      <c r="C8194" t="s">
        <v>28</v>
      </c>
      <c r="D8194" t="s">
        <v>365</v>
      </c>
      <c r="E8194">
        <v>0</v>
      </c>
      <c r="F8194">
        <v>2008</v>
      </c>
      <c r="G8194" s="2">
        <v>-3091000</v>
      </c>
      <c r="H8194" s="2" t="s">
        <v>42</v>
      </c>
      <c r="I8194" s="2">
        <v>41994000</v>
      </c>
      <c r="J8194" s="2">
        <v>7.6231872438970587</v>
      </c>
      <c r="K8194">
        <v>3.3000000000000002E-2</v>
      </c>
      <c r="L8194">
        <v>22</v>
      </c>
      <c r="M8194">
        <v>30</v>
      </c>
      <c r="N8194">
        <v>0</v>
      </c>
      <c r="O8194" s="2">
        <v>1340264</v>
      </c>
      <c r="P8194" s="2">
        <v>24194039255.895699</v>
      </c>
      <c r="Q8194" s="2">
        <v>18051.696722358953</v>
      </c>
      <c r="R8194" s="2">
        <v>4.2565180285423025</v>
      </c>
      <c r="T8194">
        <f t="shared" si="127"/>
        <v>0</v>
      </c>
      <c r="U8194" t="s">
        <v>35</v>
      </c>
    </row>
    <row r="8195" spans="1:21" x14ac:dyDescent="0.3">
      <c r="A8195" t="s">
        <v>36</v>
      </c>
      <c r="B8195" t="s">
        <v>343</v>
      </c>
      <c r="C8195" t="s">
        <v>28</v>
      </c>
      <c r="D8195" t="s">
        <v>365</v>
      </c>
      <c r="E8195">
        <v>0</v>
      </c>
      <c r="F8195">
        <v>2008</v>
      </c>
      <c r="G8195" s="2">
        <v>1272000</v>
      </c>
      <c r="H8195" s="2">
        <v>6.1044871113123946</v>
      </c>
      <c r="I8195" s="2">
        <v>10337000</v>
      </c>
      <c r="J8195" s="2">
        <v>7.0143945162735353</v>
      </c>
      <c r="K8195">
        <v>1.4999999999999999E-2</v>
      </c>
      <c r="L8195">
        <v>21</v>
      </c>
      <c r="M8195">
        <v>30</v>
      </c>
      <c r="N8195">
        <v>0</v>
      </c>
      <c r="O8195" s="2">
        <v>2022629</v>
      </c>
      <c r="P8195" s="2">
        <v>55589849128.460503</v>
      </c>
      <c r="Q8195" s="2">
        <v>27483.957329030931</v>
      </c>
      <c r="R8195" s="2">
        <v>4.4390792655936275</v>
      </c>
      <c r="T8195">
        <f t="shared" ref="T8195:T8258" si="128">IF(S8195&lt;0,1,0)</f>
        <v>0</v>
      </c>
      <c r="U8195" t="s">
        <v>36</v>
      </c>
    </row>
    <row r="8196" spans="1:21" x14ac:dyDescent="0.3">
      <c r="A8196" t="s">
        <v>6</v>
      </c>
      <c r="B8196" t="s">
        <v>69</v>
      </c>
      <c r="C8196" t="s">
        <v>28</v>
      </c>
      <c r="D8196" t="s">
        <v>366</v>
      </c>
      <c r="E8196">
        <v>0</v>
      </c>
      <c r="F8196">
        <v>2009</v>
      </c>
      <c r="G8196" s="2">
        <v>907196000</v>
      </c>
      <c r="H8196" s="2">
        <v>8.9577011266659419</v>
      </c>
      <c r="I8196" s="2">
        <v>3122029000</v>
      </c>
      <c r="J8196" s="2">
        <v>9.4944369328332154</v>
      </c>
      <c r="K8196">
        <v>0.14899999999999999</v>
      </c>
      <c r="L8196">
        <v>25</v>
      </c>
      <c r="M8196">
        <v>30</v>
      </c>
      <c r="N8196">
        <v>0</v>
      </c>
      <c r="O8196" s="2">
        <v>8341483</v>
      </c>
      <c r="P8196" s="2">
        <v>400172297860.51703</v>
      </c>
      <c r="Q8196" s="2">
        <v>47973.759325591986</v>
      </c>
      <c r="R8196" s="2">
        <v>4.6810037520366592</v>
      </c>
      <c r="T8196">
        <f t="shared" si="128"/>
        <v>0</v>
      </c>
      <c r="U8196" t="s">
        <v>6</v>
      </c>
    </row>
    <row r="8197" spans="1:21" x14ac:dyDescent="0.3">
      <c r="A8197" t="s">
        <v>7</v>
      </c>
      <c r="B8197" t="s">
        <v>80</v>
      </c>
      <c r="C8197" t="s">
        <v>28</v>
      </c>
      <c r="D8197" t="s">
        <v>366</v>
      </c>
      <c r="E8197">
        <v>0</v>
      </c>
      <c r="F8197">
        <v>2009</v>
      </c>
      <c r="G8197" s="2">
        <v>2154765000</v>
      </c>
      <c r="H8197" s="2">
        <v>9.3333999126552811</v>
      </c>
      <c r="I8197" s="2">
        <v>12329635000</v>
      </c>
      <c r="J8197" s="2">
        <v>10.090950220161652</v>
      </c>
      <c r="K8197">
        <v>4.2000000000000003E-2</v>
      </c>
      <c r="L8197">
        <v>33.99</v>
      </c>
      <c r="M8197">
        <v>30</v>
      </c>
      <c r="N8197">
        <v>1</v>
      </c>
      <c r="O8197" s="2">
        <v>10796490</v>
      </c>
      <c r="P8197" s="2">
        <v>484552792442.34497</v>
      </c>
      <c r="Q8197" s="2">
        <v>44880.585490501537</v>
      </c>
      <c r="R8197" s="2">
        <v>4.652058513881693</v>
      </c>
      <c r="T8197">
        <f t="shared" si="128"/>
        <v>0</v>
      </c>
      <c r="U8197" t="s">
        <v>7</v>
      </c>
    </row>
    <row r="8198" spans="1:21" x14ac:dyDescent="0.3">
      <c r="A8198" t="s">
        <v>8</v>
      </c>
      <c r="B8198" t="s">
        <v>113</v>
      </c>
      <c r="C8198" t="s">
        <v>28</v>
      </c>
      <c r="D8198" t="s">
        <v>366</v>
      </c>
      <c r="E8198">
        <v>0</v>
      </c>
      <c r="F8198">
        <v>2009</v>
      </c>
      <c r="G8198" s="2">
        <v>-163460000</v>
      </c>
      <c r="H8198" s="2" t="s">
        <v>42</v>
      </c>
      <c r="I8198" s="2">
        <v>4647897000</v>
      </c>
      <c r="J8198" s="2">
        <v>9.6672564952800197</v>
      </c>
      <c r="K8198">
        <v>2.3E-2</v>
      </c>
      <c r="L8198">
        <v>20</v>
      </c>
      <c r="M8198">
        <v>30</v>
      </c>
      <c r="N8198">
        <v>0</v>
      </c>
      <c r="O8198" s="2">
        <v>10491490</v>
      </c>
      <c r="P8198" s="2">
        <v>206179982164.40201</v>
      </c>
      <c r="Q8198" s="2">
        <v>19652.116349956203</v>
      </c>
      <c r="R8198" s="2">
        <v>4.2934093267020659</v>
      </c>
      <c r="T8198">
        <f t="shared" si="128"/>
        <v>0</v>
      </c>
      <c r="U8198" t="s">
        <v>8</v>
      </c>
    </row>
    <row r="8199" spans="1:21" x14ac:dyDescent="0.3">
      <c r="A8199" t="s">
        <v>9</v>
      </c>
      <c r="B8199" t="s">
        <v>124</v>
      </c>
      <c r="C8199" t="s">
        <v>28</v>
      </c>
      <c r="D8199" t="s">
        <v>366</v>
      </c>
      <c r="E8199">
        <v>0</v>
      </c>
      <c r="F8199">
        <v>2009</v>
      </c>
      <c r="G8199" s="2">
        <v>-19592000</v>
      </c>
      <c r="H8199" s="2" t="s">
        <v>42</v>
      </c>
      <c r="I8199" s="2">
        <v>1315181000</v>
      </c>
      <c r="J8199" s="2">
        <v>9.1189855261275756</v>
      </c>
      <c r="K8199">
        <v>3.7999999999999999E-2</v>
      </c>
      <c r="L8199">
        <v>25</v>
      </c>
      <c r="M8199">
        <v>30</v>
      </c>
      <c r="N8199">
        <v>0</v>
      </c>
      <c r="O8199" s="2">
        <v>5523095</v>
      </c>
      <c r="P8199" s="2">
        <v>321241396034.24799</v>
      </c>
      <c r="Q8199" s="2">
        <v>58163.293594306815</v>
      </c>
      <c r="R8199" s="2">
        <v>4.7646489912026526</v>
      </c>
      <c r="T8199">
        <f t="shared" si="128"/>
        <v>0</v>
      </c>
      <c r="U8199" t="s">
        <v>9</v>
      </c>
    </row>
    <row r="8200" spans="1:21" x14ac:dyDescent="0.3">
      <c r="A8200" t="s">
        <v>10</v>
      </c>
      <c r="B8200" t="s">
        <v>146</v>
      </c>
      <c r="C8200" t="s">
        <v>28</v>
      </c>
      <c r="D8200" t="s">
        <v>366</v>
      </c>
      <c r="E8200">
        <v>0</v>
      </c>
      <c r="F8200">
        <v>2009</v>
      </c>
      <c r="G8200" s="2">
        <v>33051000.000000004</v>
      </c>
      <c r="H8200" s="2">
        <v>7.5191846041518184</v>
      </c>
      <c r="I8200" s="2">
        <v>378663000</v>
      </c>
      <c r="J8200" s="2">
        <v>8.578252871318691</v>
      </c>
      <c r="K8200">
        <v>5.5E-2</v>
      </c>
      <c r="L8200">
        <v>26</v>
      </c>
      <c r="M8200">
        <v>30</v>
      </c>
      <c r="N8200">
        <v>0</v>
      </c>
      <c r="O8200" s="2">
        <v>5338000</v>
      </c>
      <c r="P8200" s="2">
        <v>251499027507.64099</v>
      </c>
      <c r="Q8200" s="2">
        <v>47114.842170783253</v>
      </c>
      <c r="R8200" s="2">
        <v>4.673157740620848</v>
      </c>
      <c r="T8200">
        <f t="shared" si="128"/>
        <v>0</v>
      </c>
      <c r="U8200" t="s">
        <v>10</v>
      </c>
    </row>
    <row r="8201" spans="1:21" x14ac:dyDescent="0.3">
      <c r="A8201" t="s">
        <v>11</v>
      </c>
      <c r="B8201" t="s">
        <v>157</v>
      </c>
      <c r="C8201" t="s">
        <v>28</v>
      </c>
      <c r="D8201" t="s">
        <v>366</v>
      </c>
      <c r="E8201">
        <v>0</v>
      </c>
      <c r="F8201">
        <v>2009</v>
      </c>
      <c r="G8201" s="2">
        <v>-746041000</v>
      </c>
      <c r="H8201" s="2" t="s">
        <v>42</v>
      </c>
      <c r="I8201" s="2">
        <v>38625558000</v>
      </c>
      <c r="J8201" s="2">
        <v>10.586874766467078</v>
      </c>
      <c r="K8201">
        <v>4.4999999999999998E-2</v>
      </c>
      <c r="L8201">
        <v>34.42989</v>
      </c>
      <c r="M8201">
        <v>30</v>
      </c>
      <c r="N8201">
        <v>1</v>
      </c>
      <c r="O8201" s="2">
        <v>62615470</v>
      </c>
      <c r="P8201" s="2">
        <v>2693827452070.02</v>
      </c>
      <c r="Q8201" s="2">
        <v>43021.755679068126</v>
      </c>
      <c r="R8201" s="2">
        <v>4.633688129579407</v>
      </c>
      <c r="T8201">
        <f t="shared" si="128"/>
        <v>0</v>
      </c>
      <c r="U8201" t="s">
        <v>11</v>
      </c>
    </row>
    <row r="8202" spans="1:21" x14ac:dyDescent="0.3">
      <c r="A8202" t="s">
        <v>12</v>
      </c>
      <c r="B8202" t="s">
        <v>168</v>
      </c>
      <c r="C8202" t="s">
        <v>28</v>
      </c>
      <c r="D8202" t="s">
        <v>366</v>
      </c>
      <c r="E8202">
        <v>0</v>
      </c>
      <c r="F8202">
        <v>2009</v>
      </c>
      <c r="G8202" s="2">
        <v>1868575000</v>
      </c>
      <c r="H8202" s="2">
        <v>9.2715105340467492</v>
      </c>
      <c r="I8202" s="2">
        <v>18014695000</v>
      </c>
      <c r="J8202" s="2">
        <v>10.255626913644916</v>
      </c>
      <c r="K8202">
        <v>0.03</v>
      </c>
      <c r="L8202">
        <v>29.37</v>
      </c>
      <c r="M8202">
        <v>30</v>
      </c>
      <c r="N8202">
        <v>0</v>
      </c>
      <c r="O8202" s="2">
        <v>81902300</v>
      </c>
      <c r="P8202" s="2">
        <v>3418005001389.27</v>
      </c>
      <c r="Q8202" s="2">
        <v>41732.71081995585</v>
      </c>
      <c r="R8202" s="2">
        <v>4.6204765959724527</v>
      </c>
      <c r="T8202">
        <f t="shared" si="128"/>
        <v>0</v>
      </c>
      <c r="U8202" t="s">
        <v>12</v>
      </c>
    </row>
    <row r="8203" spans="1:21" x14ac:dyDescent="0.3">
      <c r="A8203" t="s">
        <v>13</v>
      </c>
      <c r="B8203" t="s">
        <v>179</v>
      </c>
      <c r="C8203" t="s">
        <v>28</v>
      </c>
      <c r="D8203" t="s">
        <v>366</v>
      </c>
      <c r="E8203">
        <v>0</v>
      </c>
      <c r="F8203">
        <v>2009</v>
      </c>
      <c r="G8203" s="2">
        <v>93748000</v>
      </c>
      <c r="H8203" s="2">
        <v>7.971962011351982</v>
      </c>
      <c r="I8203" s="2">
        <v>1601009000</v>
      </c>
      <c r="J8203" s="2">
        <v>9.2043937732930363</v>
      </c>
      <c r="K8203">
        <v>5.0999999999999997E-2</v>
      </c>
      <c r="L8203">
        <v>25</v>
      </c>
      <c r="M8203">
        <v>30</v>
      </c>
      <c r="N8203">
        <v>0</v>
      </c>
      <c r="O8203" s="2">
        <v>11185000</v>
      </c>
      <c r="P8203" s="2">
        <v>330000252153.37598</v>
      </c>
      <c r="Q8203" s="2">
        <v>29503.822275670627</v>
      </c>
      <c r="R8203" s="2">
        <v>4.4698782832900203</v>
      </c>
      <c r="T8203">
        <f t="shared" si="128"/>
        <v>0</v>
      </c>
      <c r="U8203" t="s">
        <v>13</v>
      </c>
    </row>
    <row r="8204" spans="1:21" x14ac:dyDescent="0.3">
      <c r="A8204" t="s">
        <v>14</v>
      </c>
      <c r="B8204" t="s">
        <v>190</v>
      </c>
      <c r="C8204" t="s">
        <v>28</v>
      </c>
      <c r="D8204" t="s">
        <v>366</v>
      </c>
      <c r="E8204">
        <v>0</v>
      </c>
      <c r="F8204">
        <v>2009</v>
      </c>
      <c r="G8204" s="2">
        <v>655852000</v>
      </c>
      <c r="H8204" s="2">
        <v>8.8168058472491175</v>
      </c>
      <c r="I8204" s="2">
        <v>1400862000</v>
      </c>
      <c r="J8204" s="2">
        <v>9.1463953547073231</v>
      </c>
      <c r="K8204">
        <v>6.0999999999999999E-2</v>
      </c>
      <c r="L8204">
        <v>20</v>
      </c>
      <c r="M8204">
        <v>30</v>
      </c>
      <c r="N8204">
        <v>0</v>
      </c>
      <c r="O8204" s="2">
        <v>10022650</v>
      </c>
      <c r="P8204" s="2">
        <v>130593960612.172</v>
      </c>
      <c r="Q8204" s="2">
        <v>13029.883375371983</v>
      </c>
      <c r="R8204" s="2">
        <v>4.1149405285553264</v>
      </c>
      <c r="T8204">
        <f t="shared" si="128"/>
        <v>0</v>
      </c>
      <c r="U8204" t="s">
        <v>14</v>
      </c>
    </row>
    <row r="8205" spans="1:21" x14ac:dyDescent="0.3">
      <c r="A8205" t="s">
        <v>15</v>
      </c>
      <c r="B8205" t="s">
        <v>201</v>
      </c>
      <c r="C8205" t="s">
        <v>28</v>
      </c>
      <c r="D8205" t="s">
        <v>366</v>
      </c>
      <c r="E8205">
        <v>0</v>
      </c>
      <c r="F8205">
        <v>2009</v>
      </c>
      <c r="G8205" s="2">
        <v>0</v>
      </c>
      <c r="H8205" s="2" t="s">
        <v>42</v>
      </c>
      <c r="I8205" s="2">
        <v>0</v>
      </c>
      <c r="J8205" s="2" t="s">
        <v>42</v>
      </c>
      <c r="K8205">
        <v>0.16700000000000001</v>
      </c>
      <c r="L8205">
        <v>15</v>
      </c>
      <c r="M8205">
        <v>30</v>
      </c>
      <c r="N8205">
        <v>0</v>
      </c>
      <c r="O8205" s="2">
        <v>319246</v>
      </c>
      <c r="P8205" s="2">
        <v>12887072301.1621</v>
      </c>
      <c r="Q8205" s="2">
        <v>40367.216194289358</v>
      </c>
      <c r="R8205" s="2">
        <v>4.6060288006081063</v>
      </c>
      <c r="T8205">
        <f t="shared" si="128"/>
        <v>0</v>
      </c>
      <c r="U8205" t="s">
        <v>15</v>
      </c>
    </row>
    <row r="8206" spans="1:21" x14ac:dyDescent="0.3">
      <c r="A8206" t="s">
        <v>16</v>
      </c>
      <c r="B8206" t="s">
        <v>212</v>
      </c>
      <c r="C8206" t="s">
        <v>28</v>
      </c>
      <c r="D8206" t="s">
        <v>366</v>
      </c>
      <c r="E8206">
        <v>0</v>
      </c>
      <c r="F8206">
        <v>2009</v>
      </c>
      <c r="G8206" s="2">
        <v>4556821000</v>
      </c>
      <c r="H8206" s="2">
        <v>9.6586619690610309</v>
      </c>
      <c r="I8206" s="2">
        <v>5768621000</v>
      </c>
      <c r="J8206" s="2">
        <v>9.761072006627483</v>
      </c>
      <c r="K8206">
        <v>0.05</v>
      </c>
      <c r="L8206">
        <v>12.5</v>
      </c>
      <c r="M8206">
        <v>30</v>
      </c>
      <c r="N8206">
        <v>0</v>
      </c>
      <c r="O8206" s="2">
        <v>4533400</v>
      </c>
      <c r="P8206" s="2">
        <v>236311338427.341</v>
      </c>
      <c r="Q8206" s="2">
        <v>52126.734554052367</v>
      </c>
      <c r="R8206" s="2">
        <v>4.7170605196790794</v>
      </c>
      <c r="T8206">
        <f t="shared" si="128"/>
        <v>0</v>
      </c>
      <c r="U8206" t="s">
        <v>16</v>
      </c>
    </row>
    <row r="8207" spans="1:21" x14ac:dyDescent="0.3">
      <c r="A8207" t="s">
        <v>17</v>
      </c>
      <c r="B8207" t="s">
        <v>234</v>
      </c>
      <c r="C8207" t="s">
        <v>28</v>
      </c>
      <c r="D8207" t="s">
        <v>366</v>
      </c>
      <c r="E8207">
        <v>0</v>
      </c>
      <c r="F8207">
        <v>2009</v>
      </c>
      <c r="G8207" s="2">
        <v>-451348000</v>
      </c>
      <c r="H8207" s="2" t="s">
        <v>42</v>
      </c>
      <c r="I8207" s="2">
        <v>9687941000</v>
      </c>
      <c r="J8207" s="2">
        <v>9.9862314852699612</v>
      </c>
      <c r="K8207">
        <v>5.3999999999999999E-2</v>
      </c>
      <c r="L8207">
        <v>31.4</v>
      </c>
      <c r="M8207">
        <v>30</v>
      </c>
      <c r="N8207">
        <v>1</v>
      </c>
      <c r="O8207" s="2">
        <v>60192700</v>
      </c>
      <c r="P8207" s="2">
        <v>2185160183384.27</v>
      </c>
      <c r="Q8207" s="2">
        <v>36302.744076678238</v>
      </c>
      <c r="R8207" s="2">
        <v>4.5599394540255673</v>
      </c>
      <c r="T8207">
        <f t="shared" si="128"/>
        <v>0</v>
      </c>
      <c r="U8207" t="s">
        <v>17</v>
      </c>
    </row>
    <row r="8208" spans="1:21" x14ac:dyDescent="0.3">
      <c r="A8208" t="s">
        <v>18</v>
      </c>
      <c r="B8208" t="s">
        <v>245</v>
      </c>
      <c r="C8208" t="s">
        <v>28</v>
      </c>
      <c r="D8208" t="s">
        <v>366</v>
      </c>
      <c r="E8208">
        <v>0</v>
      </c>
      <c r="F8208">
        <v>2009</v>
      </c>
      <c r="G8208" s="2">
        <v>8550000</v>
      </c>
      <c r="H8208" s="2">
        <v>6.9319661147281728</v>
      </c>
      <c r="I8208" s="2">
        <v>168377000</v>
      </c>
      <c r="J8208" s="2">
        <v>8.2262827673579473</v>
      </c>
      <c r="K8208">
        <v>5.7000000000000002E-2</v>
      </c>
      <c r="L8208">
        <v>39.54</v>
      </c>
      <c r="M8208">
        <v>30</v>
      </c>
      <c r="N8208">
        <v>1</v>
      </c>
      <c r="O8208" s="2">
        <v>127510000</v>
      </c>
      <c r="P8208" s="2">
        <v>5231382674593.7002</v>
      </c>
      <c r="Q8208" s="2">
        <v>41027.234527438632</v>
      </c>
      <c r="R8208" s="2">
        <v>4.6130722439971219</v>
      </c>
      <c r="T8208">
        <f t="shared" si="128"/>
        <v>0</v>
      </c>
      <c r="U8208" t="s">
        <v>18</v>
      </c>
    </row>
    <row r="8209" spans="1:21" x14ac:dyDescent="0.3">
      <c r="A8209" t="s">
        <v>46</v>
      </c>
      <c r="B8209" t="s">
        <v>355</v>
      </c>
      <c r="C8209" t="s">
        <v>28</v>
      </c>
      <c r="D8209" t="s">
        <v>366</v>
      </c>
      <c r="E8209">
        <v>0</v>
      </c>
      <c r="F8209">
        <v>2009</v>
      </c>
      <c r="G8209" s="2">
        <v>282397000</v>
      </c>
      <c r="H8209" s="2">
        <v>8.4508600787453254</v>
      </c>
      <c r="I8209" s="2">
        <v>559100000</v>
      </c>
      <c r="J8209" s="2">
        <v>8.7474894922586728</v>
      </c>
      <c r="K8209">
        <v>7.0000000000000001E-3</v>
      </c>
      <c r="L8209">
        <v>21</v>
      </c>
      <c r="M8209">
        <v>30</v>
      </c>
      <c r="N8209">
        <v>0</v>
      </c>
      <c r="O8209" s="2">
        <v>49182040</v>
      </c>
      <c r="P8209" s="2">
        <v>901934953364.71106</v>
      </c>
      <c r="Q8209" s="2">
        <v>18338.705620277466</v>
      </c>
      <c r="R8209" s="2">
        <v>4.2633686791088641</v>
      </c>
      <c r="T8209">
        <f t="shared" si="128"/>
        <v>0</v>
      </c>
      <c r="U8209" t="s">
        <v>46</v>
      </c>
    </row>
    <row r="8210" spans="1:21" x14ac:dyDescent="0.3">
      <c r="A8210" t="s">
        <v>20</v>
      </c>
      <c r="B8210" t="s">
        <v>256</v>
      </c>
      <c r="C8210" t="s">
        <v>28</v>
      </c>
      <c r="D8210" t="s">
        <v>366</v>
      </c>
      <c r="E8210">
        <v>0</v>
      </c>
      <c r="F8210">
        <v>2009</v>
      </c>
      <c r="G8210" s="2">
        <v>-3117116000</v>
      </c>
      <c r="H8210" s="2" t="s">
        <v>42</v>
      </c>
      <c r="I8210" s="2">
        <v>189497000</v>
      </c>
      <c r="J8210" s="2">
        <v>8.2776023388752851</v>
      </c>
      <c r="K8210">
        <v>5.1999999999999998E-2</v>
      </c>
      <c r="L8210">
        <v>28.59</v>
      </c>
      <c r="M8210">
        <v>30</v>
      </c>
      <c r="N8210">
        <v>0</v>
      </c>
      <c r="O8210" s="2">
        <v>497783</v>
      </c>
      <c r="P8210" s="2">
        <v>51370543206.446198</v>
      </c>
      <c r="Q8210" s="2">
        <v>103198.66931262457</v>
      </c>
      <c r="R8210" s="2">
        <v>5.0136740973502025</v>
      </c>
      <c r="T8210">
        <f t="shared" si="128"/>
        <v>0</v>
      </c>
      <c r="U8210" t="s">
        <v>20</v>
      </c>
    </row>
    <row r="8211" spans="1:21" x14ac:dyDescent="0.3">
      <c r="A8211" t="s">
        <v>21</v>
      </c>
      <c r="B8211" t="s">
        <v>267</v>
      </c>
      <c r="C8211" t="s">
        <v>28</v>
      </c>
      <c r="D8211" t="s">
        <v>366</v>
      </c>
      <c r="E8211">
        <v>0</v>
      </c>
      <c r="F8211">
        <v>2009</v>
      </c>
      <c r="G8211" s="2">
        <v>2581157000</v>
      </c>
      <c r="H8211" s="2">
        <v>9.4118144214985175</v>
      </c>
      <c r="I8211" s="2">
        <v>37948171000</v>
      </c>
      <c r="J8211" s="2">
        <v>10.579190848907409</v>
      </c>
      <c r="K8211">
        <v>0.21099999999999999</v>
      </c>
      <c r="L8211">
        <v>28</v>
      </c>
      <c r="M8211">
        <v>30</v>
      </c>
      <c r="N8211">
        <v>0</v>
      </c>
      <c r="O8211" s="2">
        <v>112852600</v>
      </c>
      <c r="P8211" s="2">
        <v>894948748436.74805</v>
      </c>
      <c r="Q8211" s="2">
        <v>7930.2448365101736</v>
      </c>
      <c r="R8211" s="2">
        <v>3.8992865958300751</v>
      </c>
      <c r="T8211">
        <f t="shared" si="128"/>
        <v>0</v>
      </c>
      <c r="U8211" t="s">
        <v>21</v>
      </c>
    </row>
    <row r="8212" spans="1:21" x14ac:dyDescent="0.3">
      <c r="A8212" t="s">
        <v>22</v>
      </c>
      <c r="B8212" t="s">
        <v>278</v>
      </c>
      <c r="C8212" t="s">
        <v>28</v>
      </c>
      <c r="D8212" t="s">
        <v>366</v>
      </c>
      <c r="E8212">
        <v>0</v>
      </c>
      <c r="F8212">
        <v>2009</v>
      </c>
      <c r="G8212" s="2">
        <v>-419561000</v>
      </c>
      <c r="H8212" s="2" t="s">
        <v>42</v>
      </c>
      <c r="I8212" s="2">
        <v>12318110000</v>
      </c>
      <c r="J8212" s="2">
        <v>10.09054407799581</v>
      </c>
      <c r="K8212">
        <v>0.02</v>
      </c>
      <c r="L8212">
        <v>25.5</v>
      </c>
      <c r="M8212">
        <v>30</v>
      </c>
      <c r="N8212">
        <v>0</v>
      </c>
      <c r="O8212" s="2">
        <v>16530390</v>
      </c>
      <c r="P8212" s="2">
        <v>857932759099.75</v>
      </c>
      <c r="Q8212" s="2">
        <v>51900.333815460493</v>
      </c>
      <c r="R8212" s="2">
        <v>4.7151701511769017</v>
      </c>
      <c r="T8212">
        <f t="shared" si="128"/>
        <v>0</v>
      </c>
      <c r="U8212" t="s">
        <v>22</v>
      </c>
    </row>
    <row r="8213" spans="1:21" x14ac:dyDescent="0.3">
      <c r="A8213" t="s">
        <v>23</v>
      </c>
      <c r="B8213" t="s">
        <v>289</v>
      </c>
      <c r="C8213" t="s">
        <v>28</v>
      </c>
      <c r="D8213" t="s">
        <v>366</v>
      </c>
      <c r="E8213">
        <v>0</v>
      </c>
      <c r="F8213">
        <v>2009</v>
      </c>
      <c r="G8213" s="2">
        <v>-153000</v>
      </c>
      <c r="H8213" s="2" t="s">
        <v>42</v>
      </c>
      <c r="I8213" s="2" t="s">
        <v>42</v>
      </c>
      <c r="J8213" s="2" t="s">
        <v>42</v>
      </c>
      <c r="K8213">
        <v>0.24</v>
      </c>
      <c r="L8213">
        <v>30</v>
      </c>
      <c r="M8213">
        <v>30</v>
      </c>
      <c r="N8213">
        <v>0</v>
      </c>
      <c r="O8213" s="2">
        <v>4302600</v>
      </c>
      <c r="P8213" s="2">
        <v>121337372727.841</v>
      </c>
      <c r="Q8213" s="2">
        <v>28200.941925310512</v>
      </c>
      <c r="R8213" s="2">
        <v>4.4502636142106029</v>
      </c>
      <c r="T8213">
        <f t="shared" si="128"/>
        <v>0</v>
      </c>
      <c r="U8213" t="s">
        <v>23</v>
      </c>
    </row>
    <row r="8214" spans="1:21" x14ac:dyDescent="0.3">
      <c r="A8214" t="s">
        <v>24</v>
      </c>
      <c r="B8214" t="s">
        <v>300</v>
      </c>
      <c r="C8214" t="s">
        <v>28</v>
      </c>
      <c r="D8214" t="s">
        <v>366</v>
      </c>
      <c r="E8214">
        <v>0</v>
      </c>
      <c r="F8214">
        <v>2009</v>
      </c>
      <c r="G8214" s="2">
        <v>3031271000</v>
      </c>
      <c r="H8214" s="2">
        <v>9.481624764656452</v>
      </c>
      <c r="I8214" s="2">
        <v>1315330000</v>
      </c>
      <c r="J8214" s="2">
        <v>9.1190347256008888</v>
      </c>
      <c r="K8214">
        <v>9.4E-2</v>
      </c>
      <c r="L8214">
        <v>28</v>
      </c>
      <c r="M8214">
        <v>30</v>
      </c>
      <c r="N8214">
        <v>0</v>
      </c>
      <c r="O8214" s="2">
        <v>4828725</v>
      </c>
      <c r="P8214" s="2">
        <v>386622457579.95001</v>
      </c>
      <c r="Q8214" s="2">
        <v>80067.193219731926</v>
      </c>
      <c r="R8214" s="2">
        <v>4.9034546044463765</v>
      </c>
      <c r="T8214">
        <f t="shared" si="128"/>
        <v>0</v>
      </c>
      <c r="U8214" t="s">
        <v>24</v>
      </c>
    </row>
    <row r="8215" spans="1:21" x14ac:dyDescent="0.3">
      <c r="A8215" t="s">
        <v>25</v>
      </c>
      <c r="B8215" t="s">
        <v>311</v>
      </c>
      <c r="C8215" t="s">
        <v>28</v>
      </c>
      <c r="D8215" t="s">
        <v>366</v>
      </c>
      <c r="E8215">
        <v>0</v>
      </c>
      <c r="F8215">
        <v>2009</v>
      </c>
      <c r="G8215" s="2">
        <v>553800000</v>
      </c>
      <c r="H8215" s="2">
        <v>8.7433529514095554</v>
      </c>
      <c r="I8215" s="2">
        <v>5995200000</v>
      </c>
      <c r="J8215" s="2">
        <v>9.7778036757497233</v>
      </c>
      <c r="K8215">
        <v>7.5999999999999998E-2</v>
      </c>
      <c r="L8215">
        <v>19</v>
      </c>
      <c r="M8215">
        <v>30</v>
      </c>
      <c r="N8215">
        <v>0</v>
      </c>
      <c r="O8215" s="2">
        <v>38153390</v>
      </c>
      <c r="P8215" s="2">
        <v>440346575957.89697</v>
      </c>
      <c r="Q8215" s="2">
        <v>11541.479694409774</v>
      </c>
      <c r="R8215" s="2">
        <v>4.0622614918284672</v>
      </c>
      <c r="T8215">
        <f t="shared" si="128"/>
        <v>0</v>
      </c>
      <c r="U8215" t="s">
        <v>25</v>
      </c>
    </row>
    <row r="8216" spans="1:21" x14ac:dyDescent="0.3">
      <c r="A8216" t="s">
        <v>26</v>
      </c>
      <c r="B8216" t="s">
        <v>322</v>
      </c>
      <c r="C8216" t="s">
        <v>28</v>
      </c>
      <c r="D8216" t="s">
        <v>366</v>
      </c>
      <c r="E8216">
        <v>0</v>
      </c>
      <c r="F8216">
        <v>2009</v>
      </c>
      <c r="G8216" s="2">
        <v>948513000</v>
      </c>
      <c r="H8216" s="2">
        <v>8.9770432875594999</v>
      </c>
      <c r="I8216" s="2">
        <v>24131191000</v>
      </c>
      <c r="J8216" s="2">
        <v>10.382578757133128</v>
      </c>
      <c r="K8216">
        <v>7.0000000000000001E-3</v>
      </c>
      <c r="L8216">
        <v>26.5</v>
      </c>
      <c r="M8216">
        <v>30</v>
      </c>
      <c r="N8216">
        <v>0</v>
      </c>
      <c r="O8216" s="2">
        <v>10568250</v>
      </c>
      <c r="P8216" s="2">
        <v>243745748819.116</v>
      </c>
      <c r="Q8216" s="2">
        <v>23063.965066980436</v>
      </c>
      <c r="R8216" s="2">
        <v>4.3629339715918611</v>
      </c>
      <c r="T8216">
        <f t="shared" si="128"/>
        <v>0</v>
      </c>
      <c r="U8216" t="s">
        <v>26</v>
      </c>
    </row>
    <row r="8217" spans="1:21" x14ac:dyDescent="0.3">
      <c r="A8217" t="s">
        <v>41</v>
      </c>
      <c r="B8217" t="s">
        <v>333</v>
      </c>
      <c r="C8217" t="s">
        <v>28</v>
      </c>
      <c r="D8217" t="s">
        <v>366</v>
      </c>
      <c r="E8217">
        <v>0</v>
      </c>
      <c r="F8217">
        <v>2009</v>
      </c>
      <c r="G8217" s="2">
        <v>27785000</v>
      </c>
      <c r="H8217" s="2">
        <v>7.4438104011213984</v>
      </c>
      <c r="I8217" s="2">
        <v>308313000</v>
      </c>
      <c r="J8217" s="2">
        <v>8.4889918371145558</v>
      </c>
      <c r="K8217">
        <v>0.11799999999999999</v>
      </c>
      <c r="L8217">
        <v>19</v>
      </c>
      <c r="M8217">
        <v>30</v>
      </c>
      <c r="N8217">
        <v>0</v>
      </c>
      <c r="O8217" s="2">
        <v>5386405</v>
      </c>
      <c r="P8217" s="2">
        <v>88945625173.659302</v>
      </c>
      <c r="Q8217" s="2">
        <v>16512.98503800945</v>
      </c>
      <c r="R8217" s="2">
        <v>4.217825587396983</v>
      </c>
      <c r="T8217">
        <f t="shared" si="128"/>
        <v>0</v>
      </c>
      <c r="U8217" t="s">
        <v>41</v>
      </c>
    </row>
    <row r="8218" spans="1:21" x14ac:dyDescent="0.3">
      <c r="A8218" t="s">
        <v>29</v>
      </c>
      <c r="B8218" t="s">
        <v>377</v>
      </c>
      <c r="C8218" t="s">
        <v>28</v>
      </c>
      <c r="D8218" t="s">
        <v>366</v>
      </c>
      <c r="E8218">
        <v>0</v>
      </c>
      <c r="F8218">
        <v>2009</v>
      </c>
      <c r="G8218" s="2" t="s">
        <v>42</v>
      </c>
      <c r="H8218" s="2" t="s">
        <v>42</v>
      </c>
      <c r="I8218" s="2">
        <v>886841000</v>
      </c>
      <c r="J8218" s="2">
        <v>8.9478457629969732</v>
      </c>
      <c r="K8218">
        <v>7.0000000000000001E-3</v>
      </c>
      <c r="L8218">
        <v>26.3</v>
      </c>
      <c r="M8218">
        <v>30</v>
      </c>
      <c r="N8218">
        <v>0</v>
      </c>
      <c r="O8218" s="2">
        <v>9298514</v>
      </c>
      <c r="P8218" s="2">
        <v>429657033107.737</v>
      </c>
      <c r="Q8218" s="2">
        <v>46207.064172591126</v>
      </c>
      <c r="R8218" s="2">
        <v>4.6647083759165087</v>
      </c>
      <c r="T8218">
        <f t="shared" si="128"/>
        <v>0</v>
      </c>
      <c r="U8218" t="s">
        <v>29</v>
      </c>
    </row>
    <row r="8219" spans="1:21" x14ac:dyDescent="0.3">
      <c r="A8219" t="s">
        <v>30</v>
      </c>
      <c r="B8219" t="s">
        <v>388</v>
      </c>
      <c r="C8219" t="s">
        <v>28</v>
      </c>
      <c r="D8219" t="s">
        <v>366</v>
      </c>
      <c r="E8219">
        <v>0</v>
      </c>
      <c r="F8219">
        <v>2009</v>
      </c>
      <c r="G8219" s="2">
        <v>-685480000</v>
      </c>
      <c r="H8219" s="2" t="s">
        <v>42</v>
      </c>
      <c r="I8219" s="2">
        <v>3473265000</v>
      </c>
      <c r="J8219" s="2">
        <v>9.5407379199785289</v>
      </c>
      <c r="K8219">
        <v>7.0000000000000001E-3</v>
      </c>
      <c r="L8219">
        <v>21.174437999999999</v>
      </c>
      <c r="M8219">
        <v>30</v>
      </c>
      <c r="N8219">
        <v>0</v>
      </c>
      <c r="O8219" s="2">
        <v>7744000</v>
      </c>
      <c r="P8219" s="2">
        <v>541506500413.565</v>
      </c>
      <c r="Q8219" s="2">
        <v>69925.942718693826</v>
      </c>
      <c r="R8219" s="2">
        <v>4.8446383300992233</v>
      </c>
      <c r="T8219">
        <f t="shared" si="128"/>
        <v>0</v>
      </c>
      <c r="U8219" t="s">
        <v>30</v>
      </c>
    </row>
    <row r="8220" spans="1:21" x14ac:dyDescent="0.3">
      <c r="A8220" t="s">
        <v>31</v>
      </c>
      <c r="B8220" t="s">
        <v>399</v>
      </c>
      <c r="C8220" t="s">
        <v>28</v>
      </c>
      <c r="D8220" t="s">
        <v>366</v>
      </c>
      <c r="E8220">
        <v>0</v>
      </c>
      <c r="F8220">
        <v>2009</v>
      </c>
      <c r="G8220" s="2">
        <v>191000000</v>
      </c>
      <c r="H8220" s="2">
        <v>8.2810333672477281</v>
      </c>
      <c r="I8220" s="2">
        <v>3765000000</v>
      </c>
      <c r="J8220" s="2">
        <v>9.5757649805367198</v>
      </c>
      <c r="K8220">
        <v>7.0000000000000001E-3</v>
      </c>
      <c r="L8220">
        <v>19</v>
      </c>
      <c r="M8220">
        <v>30</v>
      </c>
      <c r="N8220">
        <v>0</v>
      </c>
      <c r="O8220" s="2">
        <v>72039210</v>
      </c>
      <c r="P8220" s="2">
        <v>644639902580.64502</v>
      </c>
      <c r="Q8220" s="2">
        <v>8948.4587987659088</v>
      </c>
      <c r="R8220" s="2">
        <v>3.9517482428211337</v>
      </c>
      <c r="T8220">
        <f t="shared" si="128"/>
        <v>0</v>
      </c>
      <c r="U8220" t="s">
        <v>31</v>
      </c>
    </row>
    <row r="8221" spans="1:21" x14ac:dyDescent="0.3">
      <c r="A8221" t="s">
        <v>32</v>
      </c>
      <c r="B8221" t="s">
        <v>410</v>
      </c>
      <c r="C8221" t="s">
        <v>28</v>
      </c>
      <c r="D8221" t="s">
        <v>366</v>
      </c>
      <c r="E8221">
        <v>0</v>
      </c>
      <c r="F8221">
        <v>2009</v>
      </c>
      <c r="G8221" s="2">
        <v>8244191000.000001</v>
      </c>
      <c r="H8221" s="2">
        <v>9.9161480448836361</v>
      </c>
      <c r="I8221" s="2">
        <v>43377065000</v>
      </c>
      <c r="J8221" s="2">
        <v>10.637260163228508</v>
      </c>
      <c r="K8221">
        <v>7.0000000000000001E-3</v>
      </c>
      <c r="L8221">
        <v>19</v>
      </c>
      <c r="M8221">
        <v>30</v>
      </c>
      <c r="N8221">
        <v>0</v>
      </c>
      <c r="O8221" s="2">
        <v>61423720</v>
      </c>
      <c r="P8221" s="2">
        <v>2382825985355.9702</v>
      </c>
      <c r="Q8221" s="2">
        <v>38793.254224198245</v>
      </c>
      <c r="R8221" s="2">
        <v>4.5887562125037062</v>
      </c>
      <c r="T8221">
        <f t="shared" si="128"/>
        <v>0</v>
      </c>
      <c r="U8221" t="s">
        <v>32</v>
      </c>
    </row>
    <row r="8222" spans="1:21" x14ac:dyDescent="0.3">
      <c r="A8222" t="s">
        <v>33</v>
      </c>
      <c r="B8222" t="s">
        <v>421</v>
      </c>
      <c r="C8222" t="s">
        <v>28</v>
      </c>
      <c r="D8222" t="s">
        <v>366</v>
      </c>
      <c r="E8222">
        <v>0</v>
      </c>
      <c r="F8222">
        <v>2009</v>
      </c>
      <c r="G8222" s="2">
        <v>4569000000</v>
      </c>
      <c r="H8222" s="2">
        <v>9.6598211580557045</v>
      </c>
      <c r="I8222" s="2">
        <v>38984000000</v>
      </c>
      <c r="J8222" s="2">
        <v>10.590886398373238</v>
      </c>
      <c r="K8222">
        <v>7.0000000000000001E-3</v>
      </c>
      <c r="L8222">
        <v>19</v>
      </c>
      <c r="M8222">
        <v>30</v>
      </c>
      <c r="N8222">
        <v>0</v>
      </c>
      <c r="O8222" s="2">
        <v>306771500</v>
      </c>
      <c r="P8222" s="2">
        <v>14418739000000</v>
      </c>
      <c r="Q8222" s="2">
        <v>47001.559792875152</v>
      </c>
      <c r="R8222" s="2">
        <v>4.6721122706633391</v>
      </c>
      <c r="T8222">
        <f t="shared" si="128"/>
        <v>0</v>
      </c>
      <c r="U8222" t="s">
        <v>33</v>
      </c>
    </row>
    <row r="8223" spans="1:21" x14ac:dyDescent="0.3">
      <c r="A8223" t="s">
        <v>34</v>
      </c>
      <c r="B8223" t="s">
        <v>102</v>
      </c>
      <c r="C8223" t="s">
        <v>28</v>
      </c>
      <c r="D8223" t="s">
        <v>366</v>
      </c>
      <c r="E8223">
        <v>0</v>
      </c>
      <c r="F8223">
        <v>2009</v>
      </c>
      <c r="G8223" s="2">
        <v>2007959000</v>
      </c>
      <c r="H8223" s="2">
        <v>9.3027548408158367</v>
      </c>
      <c r="I8223" s="2">
        <v>13599195000</v>
      </c>
      <c r="J8223" s="2">
        <v>10.133513201208073</v>
      </c>
      <c r="K8223">
        <v>0.17299999999999999</v>
      </c>
      <c r="L8223">
        <v>26.8</v>
      </c>
      <c r="M8223">
        <v>30</v>
      </c>
      <c r="N8223">
        <v>0</v>
      </c>
      <c r="O8223" s="2">
        <v>16928870</v>
      </c>
      <c r="P8223" s="2">
        <v>172389498444.621</v>
      </c>
      <c r="Q8223" s="2">
        <v>10183.166297846283</v>
      </c>
      <c r="R8223" s="2">
        <v>4.0078828361418628</v>
      </c>
      <c r="T8223">
        <f t="shared" si="128"/>
        <v>0</v>
      </c>
      <c r="U8223" t="s">
        <v>34</v>
      </c>
    </row>
    <row r="8224" spans="1:21" x14ac:dyDescent="0.3">
      <c r="A8224" t="s">
        <v>35</v>
      </c>
      <c r="B8224" t="s">
        <v>135</v>
      </c>
      <c r="C8224" t="s">
        <v>28</v>
      </c>
      <c r="D8224" t="s">
        <v>366</v>
      </c>
      <c r="E8224">
        <v>0</v>
      </c>
      <c r="F8224">
        <v>2009</v>
      </c>
      <c r="G8224" s="2">
        <v>680000</v>
      </c>
      <c r="H8224" s="2">
        <v>5.8325089127062366</v>
      </c>
      <c r="I8224" s="2">
        <v>63217000</v>
      </c>
      <c r="J8224" s="2">
        <v>7.800833882291923</v>
      </c>
      <c r="K8224">
        <v>3.3000000000000002E-2</v>
      </c>
      <c r="L8224">
        <v>22</v>
      </c>
      <c r="M8224">
        <v>30</v>
      </c>
      <c r="N8224">
        <v>0</v>
      </c>
      <c r="O8224" s="2">
        <v>1338497</v>
      </c>
      <c r="P8224" s="2">
        <v>19652492636.843601</v>
      </c>
      <c r="Q8224" s="2">
        <v>14682.507795567417</v>
      </c>
      <c r="R8224" s="2">
        <v>4.1668002401004545</v>
      </c>
      <c r="T8224">
        <f t="shared" si="128"/>
        <v>0</v>
      </c>
      <c r="U8224" t="s">
        <v>35</v>
      </c>
    </row>
    <row r="8225" spans="1:21" x14ac:dyDescent="0.3">
      <c r="A8225" t="s">
        <v>36</v>
      </c>
      <c r="B8225" t="s">
        <v>344</v>
      </c>
      <c r="C8225" t="s">
        <v>28</v>
      </c>
      <c r="D8225" t="s">
        <v>366</v>
      </c>
      <c r="E8225">
        <v>0</v>
      </c>
      <c r="F8225">
        <v>2009</v>
      </c>
      <c r="G8225" s="2">
        <v>-2817000</v>
      </c>
      <c r="H8225" s="2" t="s">
        <v>42</v>
      </c>
      <c r="I8225" s="2">
        <v>7098000</v>
      </c>
      <c r="J8225" s="2">
        <v>6.8511359950115738</v>
      </c>
      <c r="K8225">
        <v>1.4999999999999999E-2</v>
      </c>
      <c r="L8225">
        <v>21</v>
      </c>
      <c r="M8225">
        <v>30</v>
      </c>
      <c r="N8225">
        <v>0</v>
      </c>
      <c r="O8225" s="2">
        <v>2042335</v>
      </c>
      <c r="P8225" s="2">
        <v>50244793831.619904</v>
      </c>
      <c r="Q8225" s="2">
        <v>24601.64166584811</v>
      </c>
      <c r="R8225" s="2">
        <v>4.3909640885111161</v>
      </c>
      <c r="T8225">
        <f t="shared" si="128"/>
        <v>0</v>
      </c>
      <c r="U8225" t="s">
        <v>36</v>
      </c>
    </row>
    <row r="8226" spans="1:21" x14ac:dyDescent="0.3">
      <c r="A8226" t="s">
        <v>6</v>
      </c>
      <c r="B8226" t="s">
        <v>70</v>
      </c>
      <c r="C8226" t="s">
        <v>28</v>
      </c>
      <c r="D8226" t="s">
        <v>367</v>
      </c>
      <c r="E8226">
        <v>0</v>
      </c>
      <c r="F8226">
        <v>2010</v>
      </c>
      <c r="G8226" s="2">
        <v>320530000</v>
      </c>
      <c r="H8226" s="2">
        <v>8.505868683541955</v>
      </c>
      <c r="I8226" s="2">
        <v>3166756000</v>
      </c>
      <c r="J8226" s="2">
        <v>9.5006146020722859</v>
      </c>
      <c r="K8226">
        <v>0.106</v>
      </c>
      <c r="L8226">
        <v>25</v>
      </c>
      <c r="M8226">
        <v>30</v>
      </c>
      <c r="N8226">
        <v>0</v>
      </c>
      <c r="O8226" s="2">
        <v>8361069</v>
      </c>
      <c r="P8226" s="2">
        <v>391892746544.69</v>
      </c>
      <c r="Q8226" s="2">
        <v>46871.129342993103</v>
      </c>
      <c r="R8226" s="2">
        <v>4.6709054178155212</v>
      </c>
      <c r="T8226">
        <f t="shared" si="128"/>
        <v>0</v>
      </c>
      <c r="U8226" t="s">
        <v>6</v>
      </c>
    </row>
    <row r="8227" spans="1:21" x14ac:dyDescent="0.3">
      <c r="A8227" t="s">
        <v>7</v>
      </c>
      <c r="B8227" t="s">
        <v>81</v>
      </c>
      <c r="C8227" t="s">
        <v>28</v>
      </c>
      <c r="D8227" t="s">
        <v>367</v>
      </c>
      <c r="E8227">
        <v>0</v>
      </c>
      <c r="F8227">
        <v>2010</v>
      </c>
      <c r="G8227" s="2">
        <v>402649000</v>
      </c>
      <c r="H8227" s="2">
        <v>8.6049266248365637</v>
      </c>
      <c r="I8227" s="2">
        <v>10565206000</v>
      </c>
      <c r="J8227" s="2">
        <v>10.023877969328803</v>
      </c>
      <c r="K8227">
        <v>0.04</v>
      </c>
      <c r="L8227">
        <v>33.99</v>
      </c>
      <c r="M8227">
        <v>30</v>
      </c>
      <c r="N8227">
        <v>1</v>
      </c>
      <c r="O8227" s="2">
        <v>10920270</v>
      </c>
      <c r="P8227" s="2">
        <v>483548031197.10797</v>
      </c>
      <c r="Q8227" s="2">
        <v>44279.860406117063</v>
      </c>
      <c r="R8227" s="2">
        <v>4.646206243079571</v>
      </c>
      <c r="T8227">
        <f t="shared" si="128"/>
        <v>0</v>
      </c>
      <c r="U8227" t="s">
        <v>7</v>
      </c>
    </row>
    <row r="8228" spans="1:21" x14ac:dyDescent="0.3">
      <c r="A8228" t="s">
        <v>8</v>
      </c>
      <c r="B8228" t="s">
        <v>114</v>
      </c>
      <c r="C8228" t="s">
        <v>28</v>
      </c>
      <c r="D8228" t="s">
        <v>367</v>
      </c>
      <c r="E8228">
        <v>0</v>
      </c>
      <c r="F8228">
        <v>2010</v>
      </c>
      <c r="G8228" s="2">
        <v>209342000</v>
      </c>
      <c r="H8228" s="2">
        <v>8.3208563689901318</v>
      </c>
      <c r="I8228" s="2">
        <v>4686125000</v>
      </c>
      <c r="J8228" s="2">
        <v>9.6708138689997813</v>
      </c>
      <c r="K8228">
        <v>1.2E-2</v>
      </c>
      <c r="L8228">
        <v>19</v>
      </c>
      <c r="M8228">
        <v>30</v>
      </c>
      <c r="N8228">
        <v>0</v>
      </c>
      <c r="O8228" s="2">
        <v>10517250</v>
      </c>
      <c r="P8228" s="2">
        <v>207477857918.91901</v>
      </c>
      <c r="Q8228" s="2">
        <v>19727.386714104829</v>
      </c>
      <c r="R8228" s="2">
        <v>4.2950695580949168</v>
      </c>
      <c r="T8228">
        <f t="shared" si="128"/>
        <v>0</v>
      </c>
      <c r="U8228" t="s">
        <v>8</v>
      </c>
    </row>
    <row r="8229" spans="1:21" x14ac:dyDescent="0.3">
      <c r="A8229" t="s">
        <v>9</v>
      </c>
      <c r="B8229" t="s">
        <v>125</v>
      </c>
      <c r="C8229" t="s">
        <v>28</v>
      </c>
      <c r="D8229" t="s">
        <v>367</v>
      </c>
      <c r="E8229">
        <v>0</v>
      </c>
      <c r="F8229">
        <v>2010</v>
      </c>
      <c r="G8229" s="2">
        <v>-89475000</v>
      </c>
      <c r="H8229" s="2" t="s">
        <v>42</v>
      </c>
      <c r="I8229" s="2">
        <v>1143356000</v>
      </c>
      <c r="J8229" s="2">
        <v>9.0581814751575216</v>
      </c>
      <c r="K8229">
        <v>3.3000000000000002E-2</v>
      </c>
      <c r="L8229">
        <v>25</v>
      </c>
      <c r="M8229">
        <v>30</v>
      </c>
      <c r="N8229">
        <v>0</v>
      </c>
      <c r="O8229" s="2">
        <v>5547683</v>
      </c>
      <c r="P8229" s="2">
        <v>321995350346.50098</v>
      </c>
      <c r="Q8229" s="2">
        <v>58041.411224560048</v>
      </c>
      <c r="R8229" s="2">
        <v>4.7637379633726624</v>
      </c>
      <c r="T8229">
        <f t="shared" si="128"/>
        <v>0</v>
      </c>
      <c r="U8229" t="s">
        <v>9</v>
      </c>
    </row>
    <row r="8230" spans="1:21" x14ac:dyDescent="0.3">
      <c r="A8230" t="s">
        <v>10</v>
      </c>
      <c r="B8230" t="s">
        <v>147</v>
      </c>
      <c r="C8230" t="s">
        <v>28</v>
      </c>
      <c r="D8230" t="s">
        <v>367</v>
      </c>
      <c r="E8230">
        <v>0</v>
      </c>
      <c r="F8230">
        <v>2010</v>
      </c>
      <c r="G8230" s="2">
        <v>-10596000</v>
      </c>
      <c r="H8230" s="2" t="s">
        <v>42</v>
      </c>
      <c r="I8230" s="2">
        <v>275855000</v>
      </c>
      <c r="J8230" s="2">
        <v>8.4406808601542984</v>
      </c>
      <c r="K8230">
        <v>1.9E-2</v>
      </c>
      <c r="L8230">
        <v>26</v>
      </c>
      <c r="M8230">
        <v>30</v>
      </c>
      <c r="N8230">
        <v>0</v>
      </c>
      <c r="O8230" s="2">
        <v>5362000</v>
      </c>
      <c r="P8230" s="2">
        <v>247799815768.47699</v>
      </c>
      <c r="Q8230" s="2">
        <v>46214.064857977806</v>
      </c>
      <c r="R8230" s="2">
        <v>4.6647741695087461</v>
      </c>
      <c r="T8230">
        <f t="shared" si="128"/>
        <v>0</v>
      </c>
      <c r="U8230" t="s">
        <v>10</v>
      </c>
    </row>
    <row r="8231" spans="1:21" x14ac:dyDescent="0.3">
      <c r="A8231" t="s">
        <v>11</v>
      </c>
      <c r="B8231" t="s">
        <v>158</v>
      </c>
      <c r="C8231" t="s">
        <v>28</v>
      </c>
      <c r="D8231" t="s">
        <v>367</v>
      </c>
      <c r="E8231">
        <v>0</v>
      </c>
      <c r="F8231">
        <v>2010</v>
      </c>
      <c r="G8231" s="2">
        <v>-1419868000</v>
      </c>
      <c r="H8231" s="2" t="s">
        <v>42</v>
      </c>
      <c r="I8231" s="2">
        <v>35774987000</v>
      </c>
      <c r="J8231" s="2">
        <v>10.553579484616879</v>
      </c>
      <c r="K8231">
        <v>4.4999999999999998E-2</v>
      </c>
      <c r="L8231">
        <v>34.42989</v>
      </c>
      <c r="M8231">
        <v>30</v>
      </c>
      <c r="N8231">
        <v>1</v>
      </c>
      <c r="O8231" s="2">
        <v>62917790</v>
      </c>
      <c r="P8231" s="2">
        <v>2646837111794.7798</v>
      </c>
      <c r="Q8231" s="2">
        <v>42068.183129044737</v>
      </c>
      <c r="R8231" s="2">
        <v>4.6239537557995218</v>
      </c>
      <c r="T8231">
        <f t="shared" si="128"/>
        <v>0</v>
      </c>
      <c r="U8231" t="s">
        <v>11</v>
      </c>
    </row>
    <row r="8232" spans="1:21" x14ac:dyDescent="0.3">
      <c r="A8232" t="s">
        <v>12</v>
      </c>
      <c r="B8232" t="s">
        <v>169</v>
      </c>
      <c r="C8232" t="s">
        <v>28</v>
      </c>
      <c r="D8232" t="s">
        <v>367</v>
      </c>
      <c r="E8232">
        <v>0</v>
      </c>
      <c r="F8232">
        <v>2010</v>
      </c>
      <c r="G8232" s="2">
        <v>-1764238000</v>
      </c>
      <c r="H8232" s="2" t="s">
        <v>42</v>
      </c>
      <c r="I8232" s="2">
        <v>17251470000</v>
      </c>
      <c r="J8232" s="2">
        <v>10.236826107275265</v>
      </c>
      <c r="K8232">
        <v>2.3E-2</v>
      </c>
      <c r="L8232">
        <v>29.475000000000001</v>
      </c>
      <c r="M8232">
        <v>30</v>
      </c>
      <c r="N8232">
        <v>0</v>
      </c>
      <c r="O8232" s="2">
        <v>81776930</v>
      </c>
      <c r="P8232" s="2">
        <v>3417094562648.9502</v>
      </c>
      <c r="Q8232" s="2">
        <v>41785.556912554071</v>
      </c>
      <c r="R8232" s="2">
        <v>4.6210261947630311</v>
      </c>
      <c r="T8232">
        <f t="shared" si="128"/>
        <v>0</v>
      </c>
      <c r="U8232" t="s">
        <v>12</v>
      </c>
    </row>
    <row r="8233" spans="1:21" x14ac:dyDescent="0.3">
      <c r="A8233" t="s">
        <v>13</v>
      </c>
      <c r="B8233" t="s">
        <v>180</v>
      </c>
      <c r="C8233" t="s">
        <v>28</v>
      </c>
      <c r="D8233" t="s">
        <v>367</v>
      </c>
      <c r="E8233">
        <v>0</v>
      </c>
      <c r="F8233">
        <v>2010</v>
      </c>
      <c r="G8233" s="2">
        <v>-76768000</v>
      </c>
      <c r="H8233" s="2" t="s">
        <v>42</v>
      </c>
      <c r="I8233" s="2">
        <v>1607282000</v>
      </c>
      <c r="J8233" s="2">
        <v>9.2060920810566902</v>
      </c>
      <c r="K8233">
        <v>3.2000000000000001E-2</v>
      </c>
      <c r="L8233">
        <v>24</v>
      </c>
      <c r="M8233">
        <v>30</v>
      </c>
      <c r="N8233">
        <v>0</v>
      </c>
      <c r="O8233" s="2">
        <v>11153000</v>
      </c>
      <c r="P8233" s="2">
        <v>299361576558.21698</v>
      </c>
      <c r="Q8233" s="2">
        <v>26841.350000736751</v>
      </c>
      <c r="R8233" s="2">
        <v>4.428804355130568</v>
      </c>
      <c r="T8233">
        <f t="shared" si="128"/>
        <v>0</v>
      </c>
      <c r="U8233" t="s">
        <v>13</v>
      </c>
    </row>
    <row r="8234" spans="1:21" x14ac:dyDescent="0.3">
      <c r="A8234" t="s">
        <v>14</v>
      </c>
      <c r="B8234" t="s">
        <v>191</v>
      </c>
      <c r="C8234" t="s">
        <v>28</v>
      </c>
      <c r="D8234" t="s">
        <v>367</v>
      </c>
      <c r="E8234">
        <v>0</v>
      </c>
      <c r="F8234">
        <v>2010</v>
      </c>
      <c r="G8234" s="2">
        <v>-1930000</v>
      </c>
      <c r="H8234" s="2" t="s">
        <v>42</v>
      </c>
      <c r="I8234" s="2">
        <v>1308315000</v>
      </c>
      <c r="J8234" s="2">
        <v>9.1167123206638099</v>
      </c>
      <c r="K8234">
        <v>2.9000000000000001E-2</v>
      </c>
      <c r="L8234">
        <v>19</v>
      </c>
      <c r="M8234">
        <v>30</v>
      </c>
      <c r="N8234">
        <v>0</v>
      </c>
      <c r="O8234" s="2">
        <v>10000020</v>
      </c>
      <c r="P8234" s="2">
        <v>130922638689.071</v>
      </c>
      <c r="Q8234" s="2">
        <v>13092.237684431731</v>
      </c>
      <c r="R8234" s="2">
        <v>4.1170138811532384</v>
      </c>
      <c r="T8234">
        <f t="shared" si="128"/>
        <v>0</v>
      </c>
      <c r="U8234" t="s">
        <v>14</v>
      </c>
    </row>
    <row r="8235" spans="1:21" x14ac:dyDescent="0.3">
      <c r="A8235" t="s">
        <v>15</v>
      </c>
      <c r="B8235" t="s">
        <v>202</v>
      </c>
      <c r="C8235" t="s">
        <v>28</v>
      </c>
      <c r="D8235" t="s">
        <v>367</v>
      </c>
      <c r="E8235">
        <v>0</v>
      </c>
      <c r="F8235">
        <v>2010</v>
      </c>
      <c r="G8235" s="2">
        <v>0</v>
      </c>
      <c r="H8235" s="2" t="s">
        <v>42</v>
      </c>
      <c r="I8235" s="2">
        <v>0</v>
      </c>
      <c r="J8235" s="2" t="s">
        <v>42</v>
      </c>
      <c r="K8235">
        <v>0.16700000000000001</v>
      </c>
      <c r="L8235">
        <v>18</v>
      </c>
      <c r="M8235">
        <v>30</v>
      </c>
      <c r="N8235">
        <v>0</v>
      </c>
      <c r="O8235" s="2">
        <v>318006</v>
      </c>
      <c r="P8235" s="2">
        <v>13310567802.9356</v>
      </c>
      <c r="Q8235" s="2">
        <v>41856.341713475849</v>
      </c>
      <c r="R8235" s="2">
        <v>4.6217612678851605</v>
      </c>
      <c r="T8235">
        <f t="shared" si="128"/>
        <v>0</v>
      </c>
      <c r="U8235" t="s">
        <v>15</v>
      </c>
    </row>
    <row r="8236" spans="1:21" x14ac:dyDescent="0.3">
      <c r="A8236" t="s">
        <v>16</v>
      </c>
      <c r="B8236" t="s">
        <v>213</v>
      </c>
      <c r="C8236" t="s">
        <v>28</v>
      </c>
      <c r="D8236" t="s">
        <v>367</v>
      </c>
      <c r="E8236">
        <v>0</v>
      </c>
      <c r="F8236">
        <v>2010</v>
      </c>
      <c r="G8236" s="2">
        <v>6592053000</v>
      </c>
      <c r="H8236" s="2">
        <v>9.8190206904237396</v>
      </c>
      <c r="I8236" s="2">
        <v>11480492000</v>
      </c>
      <c r="J8236" s="2">
        <v>10.059960500283777</v>
      </c>
      <c r="K8236">
        <v>4.2999999999999997E-2</v>
      </c>
      <c r="L8236">
        <v>12.5</v>
      </c>
      <c r="M8236">
        <v>30</v>
      </c>
      <c r="N8236">
        <v>0</v>
      </c>
      <c r="O8236" s="2">
        <v>4554800</v>
      </c>
      <c r="P8236" s="2">
        <v>221951354761.53201</v>
      </c>
      <c r="Q8236" s="2">
        <v>48729.110995330644</v>
      </c>
      <c r="R8236" s="2">
        <v>4.6877884882673166</v>
      </c>
      <c r="T8236">
        <f t="shared" si="128"/>
        <v>0</v>
      </c>
      <c r="U8236" t="s">
        <v>16</v>
      </c>
    </row>
    <row r="8237" spans="1:21" x14ac:dyDescent="0.3">
      <c r="A8237" t="s">
        <v>17</v>
      </c>
      <c r="B8237" t="s">
        <v>235</v>
      </c>
      <c r="C8237" t="s">
        <v>28</v>
      </c>
      <c r="D8237" t="s">
        <v>367</v>
      </c>
      <c r="E8237">
        <v>0</v>
      </c>
      <c r="F8237">
        <v>2010</v>
      </c>
      <c r="G8237" s="2">
        <v>964146000</v>
      </c>
      <c r="H8237" s="2">
        <v>8.9841428038128672</v>
      </c>
      <c r="I8237" s="2">
        <v>12227071000</v>
      </c>
      <c r="J8237" s="2">
        <v>10.087322434069383</v>
      </c>
      <c r="K8237">
        <v>5.1999999999999998E-2</v>
      </c>
      <c r="L8237">
        <v>31.4</v>
      </c>
      <c r="M8237">
        <v>30</v>
      </c>
      <c r="N8237">
        <v>1</v>
      </c>
      <c r="O8237" s="2">
        <v>60483380</v>
      </c>
      <c r="P8237" s="2">
        <v>2125058244242.9199</v>
      </c>
      <c r="Q8237" s="2">
        <v>35134.581503925874</v>
      </c>
      <c r="R8237" s="2">
        <v>4.5457347849226721</v>
      </c>
      <c r="T8237">
        <f t="shared" si="128"/>
        <v>0</v>
      </c>
      <c r="U8237" t="s">
        <v>17</v>
      </c>
    </row>
    <row r="8238" spans="1:21" x14ac:dyDescent="0.3">
      <c r="A8238" t="s">
        <v>18</v>
      </c>
      <c r="B8238" t="s">
        <v>246</v>
      </c>
      <c r="C8238" t="s">
        <v>28</v>
      </c>
      <c r="D8238" t="s">
        <v>367</v>
      </c>
      <c r="E8238">
        <v>0</v>
      </c>
      <c r="F8238">
        <v>2010</v>
      </c>
      <c r="G8238" s="2">
        <v>27347000</v>
      </c>
      <c r="H8238" s="2">
        <v>7.4369096906362842</v>
      </c>
      <c r="I8238" s="2">
        <v>223460000</v>
      </c>
      <c r="J8238" s="2">
        <v>8.3491997944299996</v>
      </c>
      <c r="K8238">
        <v>5.1999999999999998E-2</v>
      </c>
      <c r="L8238">
        <v>39.54</v>
      </c>
      <c r="M8238">
        <v>30</v>
      </c>
      <c r="N8238">
        <v>1</v>
      </c>
      <c r="O8238" s="2">
        <v>128057000</v>
      </c>
      <c r="P8238" s="2">
        <v>5700098114744.4102</v>
      </c>
      <c r="Q8238" s="2">
        <v>44512.194684745155</v>
      </c>
      <c r="R8238" s="2">
        <v>4.6484790078070466</v>
      </c>
      <c r="T8238">
        <f t="shared" si="128"/>
        <v>0</v>
      </c>
      <c r="U8238" t="s">
        <v>18</v>
      </c>
    </row>
    <row r="8239" spans="1:21" x14ac:dyDescent="0.3">
      <c r="A8239" t="s">
        <v>46</v>
      </c>
      <c r="B8239" t="s">
        <v>356</v>
      </c>
      <c r="C8239" t="s">
        <v>28</v>
      </c>
      <c r="D8239" t="s">
        <v>367</v>
      </c>
      <c r="E8239">
        <v>0</v>
      </c>
      <c r="F8239">
        <v>2010</v>
      </c>
      <c r="G8239" s="2">
        <v>130524000</v>
      </c>
      <c r="H8239" s="2">
        <v>8.115690374580355</v>
      </c>
      <c r="I8239" s="2">
        <v>822412000</v>
      </c>
      <c r="J8239" s="2">
        <v>8.9150894385867083</v>
      </c>
      <c r="K8239">
        <v>7.0000000000000001E-3</v>
      </c>
      <c r="L8239">
        <v>21</v>
      </c>
      <c r="M8239">
        <v>30</v>
      </c>
      <c r="N8239">
        <v>0</v>
      </c>
      <c r="O8239" s="2">
        <v>49410370</v>
      </c>
      <c r="P8239" s="2">
        <v>1094499338702.72</v>
      </c>
      <c r="Q8239" s="2">
        <v>22151.207098888754</v>
      </c>
      <c r="R8239" s="2">
        <v>4.3453973974711637</v>
      </c>
      <c r="T8239">
        <f t="shared" si="128"/>
        <v>0</v>
      </c>
      <c r="U8239" t="s">
        <v>46</v>
      </c>
    </row>
    <row r="8240" spans="1:21" x14ac:dyDescent="0.3">
      <c r="A8240" t="s">
        <v>20</v>
      </c>
      <c r="B8240" t="s">
        <v>257</v>
      </c>
      <c r="C8240" t="s">
        <v>28</v>
      </c>
      <c r="D8240" t="s">
        <v>367</v>
      </c>
      <c r="E8240">
        <v>0</v>
      </c>
      <c r="F8240">
        <v>2010</v>
      </c>
      <c r="G8240" s="2">
        <v>451788000</v>
      </c>
      <c r="H8240" s="2">
        <v>8.6549346913851544</v>
      </c>
      <c r="I8240" s="2">
        <v>136317000</v>
      </c>
      <c r="J8240" s="2">
        <v>8.134550019780443</v>
      </c>
      <c r="K8240">
        <v>5.1999999999999998E-2</v>
      </c>
      <c r="L8240">
        <v>28.59</v>
      </c>
      <c r="M8240">
        <v>30</v>
      </c>
      <c r="N8240">
        <v>0</v>
      </c>
      <c r="O8240" s="2">
        <v>506953</v>
      </c>
      <c r="P8240" s="2">
        <v>53212476812.2957</v>
      </c>
      <c r="Q8240" s="2">
        <v>104965.30607826702</v>
      </c>
      <c r="R8240" s="2">
        <v>5.0210457765120182</v>
      </c>
      <c r="T8240">
        <f t="shared" si="128"/>
        <v>0</v>
      </c>
      <c r="U8240" t="s">
        <v>20</v>
      </c>
    </row>
    <row r="8241" spans="1:21" x14ac:dyDescent="0.3">
      <c r="A8241" t="s">
        <v>21</v>
      </c>
      <c r="B8241" t="s">
        <v>268</v>
      </c>
      <c r="C8241" t="s">
        <v>28</v>
      </c>
      <c r="D8241" t="s">
        <v>367</v>
      </c>
      <c r="E8241">
        <v>0</v>
      </c>
      <c r="F8241">
        <v>2010</v>
      </c>
      <c r="G8241" s="2">
        <v>2040032000</v>
      </c>
      <c r="H8241" s="2">
        <v>9.309636979834929</v>
      </c>
      <c r="I8241" s="2">
        <v>45729112000</v>
      </c>
      <c r="J8241" s="2">
        <v>10.660192768027427</v>
      </c>
      <c r="K8241">
        <v>0.21099999999999999</v>
      </c>
      <c r="L8241">
        <v>30</v>
      </c>
      <c r="M8241">
        <v>30</v>
      </c>
      <c r="N8241">
        <v>0</v>
      </c>
      <c r="O8241" s="2">
        <v>114255600</v>
      </c>
      <c r="P8241" s="2">
        <v>1051128603513.77</v>
      </c>
      <c r="Q8241" s="2">
        <v>9199.7994278947372</v>
      </c>
      <c r="R8241" s="2">
        <v>3.9637783590511986</v>
      </c>
      <c r="T8241">
        <f t="shared" si="128"/>
        <v>0</v>
      </c>
      <c r="U8241" t="s">
        <v>21</v>
      </c>
    </row>
    <row r="8242" spans="1:21" x14ac:dyDescent="0.3">
      <c r="A8242" t="s">
        <v>22</v>
      </c>
      <c r="B8242" t="s">
        <v>279</v>
      </c>
      <c r="C8242" t="s">
        <v>28</v>
      </c>
      <c r="D8242" t="s">
        <v>367</v>
      </c>
      <c r="E8242">
        <v>0</v>
      </c>
      <c r="F8242">
        <v>2010</v>
      </c>
      <c r="G8242" s="2">
        <v>-12409272000</v>
      </c>
      <c r="H8242" s="2" t="s">
        <v>42</v>
      </c>
      <c r="I8242" s="2">
        <v>6084981000</v>
      </c>
      <c r="J8242" s="2">
        <v>9.7842592265088868</v>
      </c>
      <c r="K8242">
        <v>1.4999999999999999E-2</v>
      </c>
      <c r="L8242">
        <v>25.5</v>
      </c>
      <c r="M8242">
        <v>30</v>
      </c>
      <c r="N8242">
        <v>0</v>
      </c>
      <c r="O8242" s="2">
        <v>16615390</v>
      </c>
      <c r="P8242" s="2">
        <v>836389937229.19702</v>
      </c>
      <c r="Q8242" s="2">
        <v>50338.266945837386</v>
      </c>
      <c r="R8242" s="2">
        <v>4.7018982595076197</v>
      </c>
      <c r="T8242">
        <f t="shared" si="128"/>
        <v>0</v>
      </c>
      <c r="U8242" t="s">
        <v>22</v>
      </c>
    </row>
    <row r="8243" spans="1:21" x14ac:dyDescent="0.3">
      <c r="A8243" t="s">
        <v>23</v>
      </c>
      <c r="B8243" t="s">
        <v>290</v>
      </c>
      <c r="C8243" t="s">
        <v>28</v>
      </c>
      <c r="D8243" t="s">
        <v>367</v>
      </c>
      <c r="E8243">
        <v>0</v>
      </c>
      <c r="F8243">
        <v>2010</v>
      </c>
      <c r="G8243" s="2">
        <v>-785000</v>
      </c>
      <c r="H8243" s="2" t="s">
        <v>42</v>
      </c>
      <c r="I8243" s="2">
        <v>69000</v>
      </c>
      <c r="J8243" s="2">
        <v>4.8388490907372557</v>
      </c>
      <c r="K8243">
        <v>0.24</v>
      </c>
      <c r="L8243">
        <v>30</v>
      </c>
      <c r="M8243">
        <v>30</v>
      </c>
      <c r="N8243">
        <v>0</v>
      </c>
      <c r="O8243" s="2">
        <v>4350700</v>
      </c>
      <c r="P8243" s="2">
        <v>146580949348.89301</v>
      </c>
      <c r="Q8243" s="2">
        <v>33691.3483689735</v>
      </c>
      <c r="R8243" s="2">
        <v>4.5275183923253355</v>
      </c>
      <c r="T8243">
        <f t="shared" si="128"/>
        <v>0</v>
      </c>
      <c r="U8243" t="s">
        <v>23</v>
      </c>
    </row>
    <row r="8244" spans="1:21" x14ac:dyDescent="0.3">
      <c r="A8244" t="s">
        <v>24</v>
      </c>
      <c r="B8244" t="s">
        <v>301</v>
      </c>
      <c r="C8244" t="s">
        <v>28</v>
      </c>
      <c r="D8244" t="s">
        <v>367</v>
      </c>
      <c r="E8244">
        <v>0</v>
      </c>
      <c r="F8244">
        <v>2010</v>
      </c>
      <c r="G8244" s="2">
        <v>4467000</v>
      </c>
      <c r="H8244" s="2">
        <v>6.650015952471839</v>
      </c>
      <c r="I8244" s="2" t="s">
        <v>42</v>
      </c>
      <c r="J8244" s="2" t="s">
        <v>42</v>
      </c>
      <c r="K8244">
        <v>8.5000000000000006E-2</v>
      </c>
      <c r="L8244">
        <v>28</v>
      </c>
      <c r="M8244">
        <v>30</v>
      </c>
      <c r="N8244">
        <v>0</v>
      </c>
      <c r="O8244" s="2">
        <v>4889252</v>
      </c>
      <c r="P8244" s="2">
        <v>429130952709.224</v>
      </c>
      <c r="Q8244" s="2">
        <v>87770.266844340193</v>
      </c>
      <c r="R8244" s="2">
        <v>4.9433474187262876</v>
      </c>
      <c r="T8244">
        <f t="shared" si="128"/>
        <v>0</v>
      </c>
      <c r="U8244" t="s">
        <v>24</v>
      </c>
    </row>
    <row r="8245" spans="1:21" x14ac:dyDescent="0.3">
      <c r="A8245" t="s">
        <v>25</v>
      </c>
      <c r="B8245" t="s">
        <v>312</v>
      </c>
      <c r="C8245" t="s">
        <v>28</v>
      </c>
      <c r="D8245" t="s">
        <v>367</v>
      </c>
      <c r="E8245">
        <v>0</v>
      </c>
      <c r="F8245">
        <v>2010</v>
      </c>
      <c r="G8245" s="2">
        <v>414300000</v>
      </c>
      <c r="H8245" s="2">
        <v>8.6173149332982941</v>
      </c>
      <c r="I8245" s="2">
        <v>7278800000</v>
      </c>
      <c r="J8245" s="2">
        <v>9.8620597864098496</v>
      </c>
      <c r="K8245">
        <v>7.1999999999999995E-2</v>
      </c>
      <c r="L8245">
        <v>19</v>
      </c>
      <c r="M8245">
        <v>30</v>
      </c>
      <c r="N8245">
        <v>0</v>
      </c>
      <c r="O8245" s="2">
        <v>38516690</v>
      </c>
      <c r="P8245" s="2">
        <v>479257883741.75201</v>
      </c>
      <c r="Q8245" s="2">
        <v>12442.862658804586</v>
      </c>
      <c r="R8245" s="2">
        <v>4.094920307517115</v>
      </c>
      <c r="T8245">
        <f t="shared" si="128"/>
        <v>0</v>
      </c>
      <c r="U8245" t="s">
        <v>25</v>
      </c>
    </row>
    <row r="8246" spans="1:21" x14ac:dyDescent="0.3">
      <c r="A8246" t="s">
        <v>26</v>
      </c>
      <c r="B8246" t="s">
        <v>323</v>
      </c>
      <c r="C8246" t="s">
        <v>28</v>
      </c>
      <c r="D8246" t="s">
        <v>367</v>
      </c>
      <c r="E8246">
        <v>0</v>
      </c>
      <c r="F8246">
        <v>2010</v>
      </c>
      <c r="G8246" s="2">
        <v>-1006768000</v>
      </c>
      <c r="H8246" s="2" t="s">
        <v>42</v>
      </c>
      <c r="I8246" s="2">
        <v>21995176000</v>
      </c>
      <c r="J8246" s="2">
        <v>10.34232744144464</v>
      </c>
      <c r="K8246">
        <v>7.0000000000000001E-3</v>
      </c>
      <c r="L8246">
        <v>26.5</v>
      </c>
      <c r="M8246">
        <v>30</v>
      </c>
      <c r="N8246">
        <v>0</v>
      </c>
      <c r="O8246" s="2">
        <v>10573100</v>
      </c>
      <c r="P8246" s="2">
        <v>238303443425.20999</v>
      </c>
      <c r="Q8246" s="2">
        <v>22538.654077348176</v>
      </c>
      <c r="R8246" s="2">
        <v>4.3529279780706354</v>
      </c>
      <c r="T8246">
        <f t="shared" si="128"/>
        <v>0</v>
      </c>
      <c r="U8246" t="s">
        <v>26</v>
      </c>
    </row>
    <row r="8247" spans="1:21" x14ac:dyDescent="0.3">
      <c r="A8247" t="s">
        <v>41</v>
      </c>
      <c r="B8247" t="s">
        <v>334</v>
      </c>
      <c r="C8247" t="s">
        <v>28</v>
      </c>
      <c r="D8247" t="s">
        <v>367</v>
      </c>
      <c r="E8247">
        <v>0</v>
      </c>
      <c r="F8247">
        <v>2010</v>
      </c>
      <c r="G8247" s="2">
        <v>26490000</v>
      </c>
      <c r="H8247" s="2">
        <v>7.4230819582972307</v>
      </c>
      <c r="I8247" s="2">
        <v>318012000</v>
      </c>
      <c r="J8247" s="2">
        <v>8.5024435081462393</v>
      </c>
      <c r="K8247">
        <v>0.11799999999999999</v>
      </c>
      <c r="L8247">
        <v>19</v>
      </c>
      <c r="M8247">
        <v>30</v>
      </c>
      <c r="N8247">
        <v>0</v>
      </c>
      <c r="O8247" s="2">
        <v>5391428</v>
      </c>
      <c r="P8247" s="2">
        <v>89501012915.7314</v>
      </c>
      <c r="Q8247" s="2">
        <v>16600.61358803853</v>
      </c>
      <c r="R8247" s="2">
        <v>4.2201241406288794</v>
      </c>
      <c r="T8247">
        <f t="shared" si="128"/>
        <v>0</v>
      </c>
      <c r="U8247" t="s">
        <v>41</v>
      </c>
    </row>
    <row r="8248" spans="1:21" x14ac:dyDescent="0.3">
      <c r="A8248" t="s">
        <v>29</v>
      </c>
      <c r="B8248" t="s">
        <v>378</v>
      </c>
      <c r="C8248" t="s">
        <v>28</v>
      </c>
      <c r="D8248" t="s">
        <v>367</v>
      </c>
      <c r="E8248">
        <v>0</v>
      </c>
      <c r="F8248">
        <v>2010</v>
      </c>
      <c r="G8248" s="2">
        <v>-113750000</v>
      </c>
      <c r="H8248" s="2" t="s">
        <v>42</v>
      </c>
      <c r="I8248" s="2">
        <v>692090000</v>
      </c>
      <c r="J8248" s="2">
        <v>8.8401625741703977</v>
      </c>
      <c r="K8248">
        <v>7.0000000000000001E-3</v>
      </c>
      <c r="L8248">
        <v>26.3</v>
      </c>
      <c r="M8248">
        <v>30</v>
      </c>
      <c r="N8248">
        <v>0</v>
      </c>
      <c r="O8248" s="2">
        <v>9378126</v>
      </c>
      <c r="P8248" s="2">
        <v>488377689564.92102</v>
      </c>
      <c r="Q8248" s="2">
        <v>52076.25591348645</v>
      </c>
      <c r="R8248" s="2">
        <v>4.7166397525462314</v>
      </c>
      <c r="T8248">
        <f t="shared" si="128"/>
        <v>0</v>
      </c>
      <c r="U8248" t="s">
        <v>29</v>
      </c>
    </row>
    <row r="8249" spans="1:21" x14ac:dyDescent="0.3">
      <c r="A8249" t="s">
        <v>30</v>
      </c>
      <c r="B8249" t="s">
        <v>389</v>
      </c>
      <c r="C8249" t="s">
        <v>28</v>
      </c>
      <c r="D8249" t="s">
        <v>367</v>
      </c>
      <c r="E8249">
        <v>0</v>
      </c>
      <c r="F8249">
        <v>2010</v>
      </c>
      <c r="G8249" s="2">
        <v>1136377000</v>
      </c>
      <c r="H8249" s="2">
        <v>9.0555224351229082</v>
      </c>
      <c r="I8249" s="2">
        <v>4629736000</v>
      </c>
      <c r="J8249" s="2">
        <v>9.6655562270844566</v>
      </c>
      <c r="K8249">
        <v>7.0000000000000001E-3</v>
      </c>
      <c r="L8249">
        <v>21.174437999999999</v>
      </c>
      <c r="M8249">
        <v>30</v>
      </c>
      <c r="N8249">
        <v>0</v>
      </c>
      <c r="O8249" s="2">
        <v>7827970</v>
      </c>
      <c r="P8249" s="2">
        <v>583782977866.40503</v>
      </c>
      <c r="Q8249" s="2">
        <v>74576.547670265092</v>
      </c>
      <c r="R8249" s="2">
        <v>4.8726022749430031</v>
      </c>
      <c r="T8249">
        <f t="shared" si="128"/>
        <v>0</v>
      </c>
      <c r="U8249" t="s">
        <v>30</v>
      </c>
    </row>
    <row r="8250" spans="1:21" x14ac:dyDescent="0.3">
      <c r="A8250" t="s">
        <v>31</v>
      </c>
      <c r="B8250" t="s">
        <v>400</v>
      </c>
      <c r="C8250" t="s">
        <v>28</v>
      </c>
      <c r="D8250" t="s">
        <v>367</v>
      </c>
      <c r="E8250">
        <v>0</v>
      </c>
      <c r="F8250">
        <v>2010</v>
      </c>
      <c r="G8250" s="2">
        <v>144000000</v>
      </c>
      <c r="H8250" s="2">
        <v>8.1583624920952502</v>
      </c>
      <c r="I8250" s="2">
        <v>5170000000</v>
      </c>
      <c r="J8250" s="2">
        <v>9.7134905430939433</v>
      </c>
      <c r="K8250">
        <v>7.0000000000000001E-3</v>
      </c>
      <c r="L8250">
        <v>19</v>
      </c>
      <c r="M8250">
        <v>30</v>
      </c>
      <c r="N8250">
        <v>0</v>
      </c>
      <c r="O8250" s="2">
        <v>73142150</v>
      </c>
      <c r="P8250" s="2">
        <v>771876791231.83801</v>
      </c>
      <c r="Q8250" s="2">
        <v>10553.105032212452</v>
      </c>
      <c r="R8250" s="2">
        <v>4.0233802605770963</v>
      </c>
      <c r="T8250">
        <f t="shared" si="128"/>
        <v>0</v>
      </c>
      <c r="U8250" t="s">
        <v>31</v>
      </c>
    </row>
    <row r="8251" spans="1:21" x14ac:dyDescent="0.3">
      <c r="A8251" t="s">
        <v>32</v>
      </c>
      <c r="B8251" t="s">
        <v>411</v>
      </c>
      <c r="C8251" t="s">
        <v>28</v>
      </c>
      <c r="D8251" t="s">
        <v>367</v>
      </c>
      <c r="E8251">
        <v>0</v>
      </c>
      <c r="F8251">
        <v>2010</v>
      </c>
      <c r="G8251" s="2">
        <v>1373185000</v>
      </c>
      <c r="H8251" s="2">
        <v>9.1377290507595319</v>
      </c>
      <c r="I8251" s="2">
        <v>52197871000</v>
      </c>
      <c r="J8251" s="2">
        <v>10.717652789749238</v>
      </c>
      <c r="K8251">
        <v>7.0000000000000001E-3</v>
      </c>
      <c r="L8251">
        <v>19</v>
      </c>
      <c r="M8251">
        <v>30</v>
      </c>
      <c r="N8251">
        <v>0</v>
      </c>
      <c r="O8251" s="2">
        <v>61914640</v>
      </c>
      <c r="P8251" s="2">
        <v>2441173394729.6201</v>
      </c>
      <c r="Q8251" s="2">
        <v>39428.047950042514</v>
      </c>
      <c r="R8251" s="2">
        <v>4.5958052760458168</v>
      </c>
      <c r="T8251">
        <f t="shared" si="128"/>
        <v>0</v>
      </c>
      <c r="U8251" t="s">
        <v>32</v>
      </c>
    </row>
    <row r="8252" spans="1:21" x14ac:dyDescent="0.3">
      <c r="A8252" t="s">
        <v>33</v>
      </c>
      <c r="B8252" t="s">
        <v>422</v>
      </c>
      <c r="C8252" t="s">
        <v>28</v>
      </c>
      <c r="D8252" t="s">
        <v>367</v>
      </c>
      <c r="E8252">
        <v>0</v>
      </c>
      <c r="F8252">
        <v>2010</v>
      </c>
      <c r="G8252" s="2">
        <v>4410000000</v>
      </c>
      <c r="H8252" s="2">
        <v>9.6444385894678391</v>
      </c>
      <c r="I8252" s="2">
        <v>43095000000</v>
      </c>
      <c r="J8252" s="2">
        <v>10.634426885047629</v>
      </c>
      <c r="K8252">
        <v>7.0000000000000001E-3</v>
      </c>
      <c r="L8252">
        <v>19</v>
      </c>
      <c r="M8252">
        <v>30</v>
      </c>
      <c r="N8252">
        <v>0</v>
      </c>
      <c r="O8252" s="2">
        <v>309347100</v>
      </c>
      <c r="P8252" s="2">
        <v>14964372000000</v>
      </c>
      <c r="Q8252" s="2">
        <v>48374.049732484964</v>
      </c>
      <c r="R8252" s="2">
        <v>4.6846124467609913</v>
      </c>
      <c r="T8252">
        <f t="shared" si="128"/>
        <v>0</v>
      </c>
      <c r="U8252" t="s">
        <v>33</v>
      </c>
    </row>
    <row r="8253" spans="1:21" x14ac:dyDescent="0.3">
      <c r="A8253" t="s">
        <v>34</v>
      </c>
      <c r="B8253" t="s">
        <v>103</v>
      </c>
      <c r="C8253" t="s">
        <v>28</v>
      </c>
      <c r="D8253" t="s">
        <v>367</v>
      </c>
      <c r="E8253">
        <v>0</v>
      </c>
      <c r="F8253">
        <v>2010</v>
      </c>
      <c r="G8253" s="2">
        <v>1509725000</v>
      </c>
      <c r="H8253" s="2">
        <v>9.1788978467241744</v>
      </c>
      <c r="I8253" s="2">
        <v>15375868000</v>
      </c>
      <c r="J8253" s="2">
        <v>10.186839641973945</v>
      </c>
      <c r="K8253">
        <v>0.17299999999999999</v>
      </c>
      <c r="L8253">
        <v>26.8</v>
      </c>
      <c r="M8253">
        <v>30</v>
      </c>
      <c r="N8253">
        <v>0</v>
      </c>
      <c r="O8253" s="2">
        <v>17094280</v>
      </c>
      <c r="P8253" s="2">
        <v>218537551220.07101</v>
      </c>
      <c r="Q8253" s="2">
        <v>12784.250124607237</v>
      </c>
      <c r="R8253" s="2">
        <v>4.1066752590501769</v>
      </c>
      <c r="T8253">
        <f t="shared" si="128"/>
        <v>0</v>
      </c>
      <c r="U8253" t="s">
        <v>34</v>
      </c>
    </row>
    <row r="8254" spans="1:21" x14ac:dyDescent="0.3">
      <c r="A8254" t="s">
        <v>35</v>
      </c>
      <c r="B8254" t="s">
        <v>136</v>
      </c>
      <c r="C8254" t="s">
        <v>28</v>
      </c>
      <c r="D8254" t="s">
        <v>367</v>
      </c>
      <c r="E8254">
        <v>0</v>
      </c>
      <c r="F8254">
        <v>2010</v>
      </c>
      <c r="G8254" s="2">
        <v>-4375000</v>
      </c>
      <c r="H8254" s="2" t="s">
        <v>42</v>
      </c>
      <c r="I8254" s="2">
        <v>59649000</v>
      </c>
      <c r="J8254" s="2">
        <v>7.7756031672331449</v>
      </c>
      <c r="K8254">
        <v>3.3000000000000002E-2</v>
      </c>
      <c r="L8254">
        <v>22</v>
      </c>
      <c r="M8254">
        <v>30</v>
      </c>
      <c r="N8254">
        <v>0</v>
      </c>
      <c r="O8254" s="2">
        <v>1336886</v>
      </c>
      <c r="P8254" s="2">
        <v>19490936349.175301</v>
      </c>
      <c r="Q8254" s="2">
        <v>14579.35556896796</v>
      </c>
      <c r="R8254" s="2">
        <v>4.163738327889603</v>
      </c>
      <c r="T8254">
        <f t="shared" si="128"/>
        <v>0</v>
      </c>
      <c r="U8254" t="s">
        <v>35</v>
      </c>
    </row>
    <row r="8255" spans="1:21" x14ac:dyDescent="0.3">
      <c r="A8255" t="s">
        <v>36</v>
      </c>
      <c r="B8255" t="s">
        <v>345</v>
      </c>
      <c r="C8255" t="s">
        <v>28</v>
      </c>
      <c r="D8255" t="s">
        <v>367</v>
      </c>
      <c r="E8255">
        <v>0</v>
      </c>
      <c r="F8255">
        <v>2010</v>
      </c>
      <c r="G8255" s="2">
        <v>507000</v>
      </c>
      <c r="H8255" s="2">
        <v>5.7050079593333356</v>
      </c>
      <c r="I8255" s="2">
        <v>6297000</v>
      </c>
      <c r="J8255" s="2">
        <v>6.7991336933020632</v>
      </c>
      <c r="K8255">
        <v>7.0000000000000001E-3</v>
      </c>
      <c r="L8255">
        <v>21</v>
      </c>
      <c r="M8255">
        <v>30</v>
      </c>
      <c r="N8255">
        <v>0</v>
      </c>
      <c r="O8255" s="2">
        <v>2049261</v>
      </c>
      <c r="P8255" s="2">
        <v>48013606745.480301</v>
      </c>
      <c r="Q8255" s="2">
        <v>23429.717710667552</v>
      </c>
      <c r="R8255" s="2">
        <v>4.3697670560985449</v>
      </c>
      <c r="T8255">
        <f t="shared" si="128"/>
        <v>0</v>
      </c>
      <c r="U8255" t="s">
        <v>36</v>
      </c>
    </row>
    <row r="8256" spans="1:21" x14ac:dyDescent="0.3">
      <c r="A8256" t="s">
        <v>38</v>
      </c>
      <c r="B8256" t="s">
        <v>224</v>
      </c>
      <c r="C8256" t="s">
        <v>28</v>
      </c>
      <c r="D8256" t="s">
        <v>367</v>
      </c>
      <c r="E8256">
        <v>0</v>
      </c>
      <c r="F8256">
        <v>2010</v>
      </c>
      <c r="G8256" s="2">
        <v>0</v>
      </c>
      <c r="H8256" s="2" t="s">
        <v>42</v>
      </c>
      <c r="I8256" s="2">
        <v>0</v>
      </c>
      <c r="J8256" s="2" t="s">
        <v>42</v>
      </c>
      <c r="K8256">
        <v>4.2999999999999997E-2</v>
      </c>
      <c r="L8256">
        <v>12.5</v>
      </c>
      <c r="M8256">
        <v>30</v>
      </c>
      <c r="N8256">
        <v>0</v>
      </c>
      <c r="O8256" s="2">
        <v>7623600</v>
      </c>
      <c r="P8256" s="2">
        <v>233609522091.46799</v>
      </c>
      <c r="Q8256" s="2">
        <v>30642.940617486227</v>
      </c>
      <c r="R8256" s="2">
        <v>4.4863304395724528</v>
      </c>
      <c r="T8256">
        <f t="shared" si="128"/>
        <v>0</v>
      </c>
      <c r="U8256" t="s">
        <v>38</v>
      </c>
    </row>
    <row r="8257" spans="1:21" x14ac:dyDescent="0.3">
      <c r="A8257" t="s">
        <v>6</v>
      </c>
      <c r="B8257" t="s">
        <v>71</v>
      </c>
      <c r="C8257" t="s">
        <v>28</v>
      </c>
      <c r="D8257" t="s">
        <v>368</v>
      </c>
      <c r="E8257">
        <v>0</v>
      </c>
      <c r="F8257">
        <v>2011</v>
      </c>
      <c r="G8257" s="2">
        <v>-371866000</v>
      </c>
      <c r="H8257" s="2" t="s">
        <v>42</v>
      </c>
      <c r="I8257" s="2">
        <v>1371762000</v>
      </c>
      <c r="J8257" s="2">
        <v>9.1372787680377812</v>
      </c>
      <c r="K8257">
        <v>0.106</v>
      </c>
      <c r="L8257">
        <v>25</v>
      </c>
      <c r="M8257">
        <v>30</v>
      </c>
      <c r="N8257">
        <v>0</v>
      </c>
      <c r="O8257" s="2">
        <v>8388534</v>
      </c>
      <c r="P8257" s="2">
        <v>431120310088.82001</v>
      </c>
      <c r="Q8257" s="2">
        <v>51393.999248118918</v>
      </c>
      <c r="R8257" s="2">
        <v>4.7109124138286074</v>
      </c>
      <c r="T8257">
        <f t="shared" si="128"/>
        <v>0</v>
      </c>
      <c r="U8257" t="s">
        <v>6</v>
      </c>
    </row>
    <row r="8258" spans="1:21" x14ac:dyDescent="0.3">
      <c r="A8258" t="s">
        <v>7</v>
      </c>
      <c r="B8258" t="s">
        <v>82</v>
      </c>
      <c r="C8258" t="s">
        <v>28</v>
      </c>
      <c r="D8258" t="s">
        <v>368</v>
      </c>
      <c r="E8258">
        <v>0</v>
      </c>
      <c r="F8258">
        <v>2011</v>
      </c>
      <c r="G8258" s="2">
        <v>1805014000</v>
      </c>
      <c r="H8258" s="2">
        <v>9.2564805747176688</v>
      </c>
      <c r="I8258" s="2">
        <v>10507772000</v>
      </c>
      <c r="J8258" s="2">
        <v>10.021510640796928</v>
      </c>
      <c r="K8258">
        <v>0.04</v>
      </c>
      <c r="L8258">
        <v>33.99</v>
      </c>
      <c r="M8258">
        <v>30</v>
      </c>
      <c r="N8258">
        <v>1</v>
      </c>
      <c r="O8258" s="2">
        <v>11047740</v>
      </c>
      <c r="P8258" s="2">
        <v>527008453886.92902</v>
      </c>
      <c r="Q8258" s="2">
        <v>47702.829165687195</v>
      </c>
      <c r="R8258" s="2">
        <v>4.6785441369983936</v>
      </c>
      <c r="T8258">
        <f t="shared" si="128"/>
        <v>0</v>
      </c>
      <c r="U8258" t="s">
        <v>7</v>
      </c>
    </row>
    <row r="8259" spans="1:21" x14ac:dyDescent="0.3">
      <c r="A8259" t="s">
        <v>8</v>
      </c>
      <c r="B8259" t="s">
        <v>115</v>
      </c>
      <c r="C8259" t="s">
        <v>28</v>
      </c>
      <c r="D8259" t="s">
        <v>368</v>
      </c>
      <c r="E8259">
        <v>0</v>
      </c>
      <c r="F8259">
        <v>2011</v>
      </c>
      <c r="G8259" s="2">
        <v>-676073000</v>
      </c>
      <c r="H8259" s="2" t="s">
        <v>42</v>
      </c>
      <c r="I8259" s="2">
        <v>3740841000</v>
      </c>
      <c r="J8259" s="2">
        <v>9.572969249419776</v>
      </c>
      <c r="K8259">
        <v>0.01</v>
      </c>
      <c r="L8259">
        <v>19</v>
      </c>
      <c r="M8259">
        <v>30</v>
      </c>
      <c r="N8259">
        <v>0</v>
      </c>
      <c r="O8259" s="2">
        <v>10496670</v>
      </c>
      <c r="P8259" s="2">
        <v>227948349666.354</v>
      </c>
      <c r="Q8259" s="2">
        <v>21716.253789664152</v>
      </c>
      <c r="R8259" s="2">
        <v>4.3367849084490437</v>
      </c>
      <c r="T8259">
        <f t="shared" ref="T8259:T8322" si="129">IF(S8259&lt;0,1,0)</f>
        <v>0</v>
      </c>
      <c r="U8259" t="s">
        <v>8</v>
      </c>
    </row>
    <row r="8260" spans="1:21" x14ac:dyDescent="0.3">
      <c r="A8260" t="s">
        <v>9</v>
      </c>
      <c r="B8260" t="s">
        <v>126</v>
      </c>
      <c r="C8260" t="s">
        <v>28</v>
      </c>
      <c r="D8260" t="s">
        <v>368</v>
      </c>
      <c r="E8260">
        <v>0</v>
      </c>
      <c r="F8260">
        <v>2011</v>
      </c>
      <c r="G8260" s="2">
        <v>146724000</v>
      </c>
      <c r="H8260" s="2">
        <v>8.1665011582540252</v>
      </c>
      <c r="I8260" s="2">
        <v>1220540000</v>
      </c>
      <c r="J8260" s="2">
        <v>9.0865520168499838</v>
      </c>
      <c r="K8260">
        <v>3.3000000000000002E-2</v>
      </c>
      <c r="L8260">
        <v>25</v>
      </c>
      <c r="M8260">
        <v>30</v>
      </c>
      <c r="N8260">
        <v>0</v>
      </c>
      <c r="O8260" s="2">
        <v>5570572</v>
      </c>
      <c r="P8260" s="2">
        <v>344003209695.60602</v>
      </c>
      <c r="Q8260" s="2">
        <v>61753.660072180384</v>
      </c>
      <c r="R8260" s="2">
        <v>4.7906627028555082</v>
      </c>
      <c r="T8260">
        <f t="shared" si="129"/>
        <v>0</v>
      </c>
      <c r="U8260" t="s">
        <v>9</v>
      </c>
    </row>
    <row r="8261" spans="1:21" x14ac:dyDescent="0.3">
      <c r="A8261" t="s">
        <v>10</v>
      </c>
      <c r="B8261" t="s">
        <v>148</v>
      </c>
      <c r="C8261" t="s">
        <v>28</v>
      </c>
      <c r="D8261" t="s">
        <v>368</v>
      </c>
      <c r="E8261">
        <v>0</v>
      </c>
      <c r="F8261">
        <v>2011</v>
      </c>
      <c r="G8261" s="2">
        <v>3844000</v>
      </c>
      <c r="H8261" s="2">
        <v>6.5847833789965078</v>
      </c>
      <c r="I8261" s="2">
        <v>291580000</v>
      </c>
      <c r="J8261" s="2">
        <v>8.4647577316228855</v>
      </c>
      <c r="K8261">
        <v>1.9E-2</v>
      </c>
      <c r="L8261">
        <v>26</v>
      </c>
      <c r="M8261">
        <v>30</v>
      </c>
      <c r="N8261">
        <v>0</v>
      </c>
      <c r="O8261" s="2">
        <v>5386000</v>
      </c>
      <c r="P8261" s="2">
        <v>273674236772.815</v>
      </c>
      <c r="Q8261" s="2">
        <v>50812.149419386369</v>
      </c>
      <c r="R8261" s="2">
        <v>4.7059675665149951</v>
      </c>
      <c r="T8261">
        <f t="shared" si="129"/>
        <v>0</v>
      </c>
      <c r="U8261" t="s">
        <v>10</v>
      </c>
    </row>
    <row r="8262" spans="1:21" x14ac:dyDescent="0.3">
      <c r="A8262" t="s">
        <v>11</v>
      </c>
      <c r="B8262" t="s">
        <v>159</v>
      </c>
      <c r="C8262" t="s">
        <v>28</v>
      </c>
      <c r="D8262" t="s">
        <v>368</v>
      </c>
      <c r="E8262">
        <v>0</v>
      </c>
      <c r="F8262">
        <v>2011</v>
      </c>
      <c r="G8262" s="2">
        <v>-824513000</v>
      </c>
      <c r="H8262" s="2" t="s">
        <v>42</v>
      </c>
      <c r="I8262" s="2">
        <v>33809585000</v>
      </c>
      <c r="J8262" s="2">
        <v>10.529039839996289</v>
      </c>
      <c r="K8262">
        <v>4.4999999999999998E-2</v>
      </c>
      <c r="L8262">
        <v>36.09639</v>
      </c>
      <c r="M8262">
        <v>30</v>
      </c>
      <c r="N8262">
        <v>1</v>
      </c>
      <c r="O8262" s="2">
        <v>63223160</v>
      </c>
      <c r="P8262" s="2">
        <v>2862680142625.1401</v>
      </c>
      <c r="Q8262" s="2">
        <v>45278.979137157017</v>
      </c>
      <c r="R8262" s="2">
        <v>4.6558966266586292</v>
      </c>
      <c r="T8262">
        <f t="shared" si="129"/>
        <v>0</v>
      </c>
      <c r="U8262" t="s">
        <v>11</v>
      </c>
    </row>
    <row r="8263" spans="1:21" x14ac:dyDescent="0.3">
      <c r="A8263" t="s">
        <v>12</v>
      </c>
      <c r="B8263" t="s">
        <v>170</v>
      </c>
      <c r="C8263" t="s">
        <v>28</v>
      </c>
      <c r="D8263" t="s">
        <v>368</v>
      </c>
      <c r="E8263">
        <v>0</v>
      </c>
      <c r="F8263">
        <v>2011</v>
      </c>
      <c r="G8263" s="2">
        <v>-643454000</v>
      </c>
      <c r="H8263" s="2" t="s">
        <v>42</v>
      </c>
      <c r="I8263" s="2">
        <v>17167098000.000002</v>
      </c>
      <c r="J8263" s="2">
        <v>10.234696886360354</v>
      </c>
      <c r="K8263">
        <v>2.3E-2</v>
      </c>
      <c r="L8263">
        <v>29.545000000000002</v>
      </c>
      <c r="M8263">
        <v>30</v>
      </c>
      <c r="N8263">
        <v>0</v>
      </c>
      <c r="O8263" s="2">
        <v>81039750</v>
      </c>
      <c r="P8263" s="2">
        <v>3757698281117.5498</v>
      </c>
      <c r="Q8263" s="2">
        <v>46368.58185171536</v>
      </c>
      <c r="R8263" s="2">
        <v>4.6662238135280498</v>
      </c>
      <c r="T8263">
        <f t="shared" si="129"/>
        <v>0</v>
      </c>
      <c r="U8263" t="s">
        <v>12</v>
      </c>
    </row>
    <row r="8264" spans="1:21" x14ac:dyDescent="0.3">
      <c r="A8264" t="s">
        <v>13</v>
      </c>
      <c r="B8264" t="s">
        <v>181</v>
      </c>
      <c r="C8264" t="s">
        <v>28</v>
      </c>
      <c r="D8264" t="s">
        <v>368</v>
      </c>
      <c r="E8264">
        <v>0</v>
      </c>
      <c r="F8264">
        <v>2011</v>
      </c>
      <c r="G8264" s="2">
        <v>359540000</v>
      </c>
      <c r="H8264" s="2">
        <v>8.5557472140872086</v>
      </c>
      <c r="I8264" s="2">
        <v>1044637000</v>
      </c>
      <c r="J8264" s="2">
        <v>9.0189654040505207</v>
      </c>
      <c r="K8264">
        <v>3.2000000000000001E-2</v>
      </c>
      <c r="L8264">
        <v>20</v>
      </c>
      <c r="M8264">
        <v>30</v>
      </c>
      <c r="N8264">
        <v>0</v>
      </c>
      <c r="O8264" s="2">
        <v>11124000</v>
      </c>
      <c r="P8264" s="2">
        <v>287797822093.17798</v>
      </c>
      <c r="Q8264" s="2">
        <v>25871.792708843761</v>
      </c>
      <c r="R8264" s="2">
        <v>4.4128265229022317</v>
      </c>
      <c r="T8264">
        <f t="shared" si="129"/>
        <v>0</v>
      </c>
      <c r="U8264" t="s">
        <v>13</v>
      </c>
    </row>
    <row r="8265" spans="1:21" x14ac:dyDescent="0.3">
      <c r="A8265" t="s">
        <v>14</v>
      </c>
      <c r="B8265" t="s">
        <v>192</v>
      </c>
      <c r="C8265" t="s">
        <v>28</v>
      </c>
      <c r="D8265" t="s">
        <v>368</v>
      </c>
      <c r="E8265">
        <v>0</v>
      </c>
      <c r="F8265">
        <v>2011</v>
      </c>
      <c r="G8265" s="2">
        <v>-265820000</v>
      </c>
      <c r="H8265" s="2" t="s">
        <v>42</v>
      </c>
      <c r="I8265" s="2">
        <v>933967000</v>
      </c>
      <c r="J8265" s="2">
        <v>8.9703315315072967</v>
      </c>
      <c r="K8265">
        <v>2.9000000000000001E-2</v>
      </c>
      <c r="L8265">
        <v>19</v>
      </c>
      <c r="M8265">
        <v>30</v>
      </c>
      <c r="N8265">
        <v>0</v>
      </c>
      <c r="O8265" s="2">
        <v>9958823</v>
      </c>
      <c r="P8265" s="2">
        <v>140782064609.18701</v>
      </c>
      <c r="Q8265" s="2">
        <v>14136.41598100368</v>
      </c>
      <c r="R8265" s="2">
        <v>4.1503393163230147</v>
      </c>
      <c r="T8265">
        <f t="shared" si="129"/>
        <v>0</v>
      </c>
      <c r="U8265" t="s">
        <v>14</v>
      </c>
    </row>
    <row r="8266" spans="1:21" x14ac:dyDescent="0.3">
      <c r="A8266" t="s">
        <v>15</v>
      </c>
      <c r="B8266" t="s">
        <v>203</v>
      </c>
      <c r="C8266" t="s">
        <v>28</v>
      </c>
      <c r="D8266" t="s">
        <v>368</v>
      </c>
      <c r="E8266">
        <v>0</v>
      </c>
      <c r="F8266">
        <v>2011</v>
      </c>
      <c r="G8266" s="2">
        <v>26972000</v>
      </c>
      <c r="H8266" s="2">
        <v>7.430913151004602</v>
      </c>
      <c r="I8266" s="2">
        <v>26428000</v>
      </c>
      <c r="J8266" s="2">
        <v>7.4220642981362799</v>
      </c>
      <c r="K8266">
        <v>0.16700000000000001</v>
      </c>
      <c r="L8266">
        <v>20</v>
      </c>
      <c r="M8266">
        <v>30</v>
      </c>
      <c r="N8266">
        <v>0</v>
      </c>
      <c r="O8266" s="2">
        <v>319013.5</v>
      </c>
      <c r="P8266" s="2">
        <v>14732689534.5966</v>
      </c>
      <c r="Q8266" s="2">
        <v>46182.025320547873</v>
      </c>
      <c r="R8266" s="2">
        <v>4.6644729750569169</v>
      </c>
      <c r="T8266">
        <f t="shared" si="129"/>
        <v>0</v>
      </c>
      <c r="U8266" t="s">
        <v>15</v>
      </c>
    </row>
    <row r="8267" spans="1:21" x14ac:dyDescent="0.3">
      <c r="A8267" t="s">
        <v>16</v>
      </c>
      <c r="B8267" t="s">
        <v>214</v>
      </c>
      <c r="C8267" t="s">
        <v>28</v>
      </c>
      <c r="D8267" t="s">
        <v>368</v>
      </c>
      <c r="E8267">
        <v>0</v>
      </c>
      <c r="F8267">
        <v>2011</v>
      </c>
      <c r="G8267" s="2">
        <v>-557103000</v>
      </c>
      <c r="H8267" s="2" t="s">
        <v>42</v>
      </c>
      <c r="I8267" s="2">
        <v>10515544000</v>
      </c>
      <c r="J8267" s="2">
        <v>10.021831744933603</v>
      </c>
      <c r="K8267">
        <v>4.2999999999999997E-2</v>
      </c>
      <c r="L8267">
        <v>12.5</v>
      </c>
      <c r="M8267">
        <v>30</v>
      </c>
      <c r="N8267">
        <v>0</v>
      </c>
      <c r="O8267" s="2">
        <v>4574900</v>
      </c>
      <c r="P8267" s="2">
        <v>239018536581.67499</v>
      </c>
      <c r="Q8267" s="2">
        <v>52245.63085131369</v>
      </c>
      <c r="R8267" s="2">
        <v>4.7180499775294278</v>
      </c>
      <c r="T8267">
        <f t="shared" si="129"/>
        <v>0</v>
      </c>
      <c r="U8267" t="s">
        <v>16</v>
      </c>
    </row>
    <row r="8268" spans="1:21" x14ac:dyDescent="0.3">
      <c r="A8268" t="s">
        <v>17</v>
      </c>
      <c r="B8268" t="s">
        <v>236</v>
      </c>
      <c r="C8268" t="s">
        <v>28</v>
      </c>
      <c r="D8268" t="s">
        <v>368</v>
      </c>
      <c r="E8268">
        <v>0</v>
      </c>
      <c r="F8268">
        <v>2011</v>
      </c>
      <c r="G8268" s="2">
        <v>1267967000</v>
      </c>
      <c r="H8268" s="2">
        <v>9.1031079507819914</v>
      </c>
      <c r="I8268" s="2">
        <v>9540868000</v>
      </c>
      <c r="J8268" s="2">
        <v>9.9795878873311459</v>
      </c>
      <c r="K8268">
        <v>5.1999999999999998E-2</v>
      </c>
      <c r="L8268">
        <v>31.4</v>
      </c>
      <c r="M8268">
        <v>30</v>
      </c>
      <c r="N8268">
        <v>1</v>
      </c>
      <c r="O8268" s="2">
        <v>60626440</v>
      </c>
      <c r="P8268" s="2">
        <v>2276292404600.52</v>
      </c>
      <c r="Q8268" s="2">
        <v>37546.199390901398</v>
      </c>
      <c r="R8268" s="2">
        <v>4.5745659821631799</v>
      </c>
      <c r="T8268">
        <f t="shared" si="129"/>
        <v>0</v>
      </c>
      <c r="U8268" t="s">
        <v>17</v>
      </c>
    </row>
    <row r="8269" spans="1:21" x14ac:dyDescent="0.3">
      <c r="A8269" t="s">
        <v>18</v>
      </c>
      <c r="B8269" t="s">
        <v>247</v>
      </c>
      <c r="C8269" t="s">
        <v>28</v>
      </c>
      <c r="D8269" t="s">
        <v>368</v>
      </c>
      <c r="E8269">
        <v>0</v>
      </c>
      <c r="F8269">
        <v>2011</v>
      </c>
      <c r="G8269" s="2">
        <v>35069000</v>
      </c>
      <c r="H8269" s="2">
        <v>7.5449233820584674</v>
      </c>
      <c r="I8269" s="2">
        <v>379568000</v>
      </c>
      <c r="J8269" s="2">
        <v>8.5792895915075604</v>
      </c>
      <c r="K8269">
        <v>5.1999999999999998E-2</v>
      </c>
      <c r="L8269">
        <v>39.54</v>
      </c>
      <c r="M8269">
        <v>30</v>
      </c>
      <c r="N8269">
        <v>1</v>
      </c>
      <c r="O8269" s="2">
        <v>127799000</v>
      </c>
      <c r="P8269" s="2">
        <v>6157459594823.7197</v>
      </c>
      <c r="Q8269" s="2">
        <v>48180.812015929077</v>
      </c>
      <c r="R8269" s="2">
        <v>4.6828741151115869</v>
      </c>
      <c r="T8269">
        <f t="shared" si="129"/>
        <v>0</v>
      </c>
      <c r="U8269" t="s">
        <v>18</v>
      </c>
    </row>
    <row r="8270" spans="1:21" x14ac:dyDescent="0.3">
      <c r="A8270" t="s">
        <v>46</v>
      </c>
      <c r="B8270" t="s">
        <v>357</v>
      </c>
      <c r="C8270" t="s">
        <v>28</v>
      </c>
      <c r="D8270" t="s">
        <v>368</v>
      </c>
      <c r="E8270">
        <v>0</v>
      </c>
      <c r="F8270">
        <v>2011</v>
      </c>
      <c r="G8270" s="2">
        <v>20311000</v>
      </c>
      <c r="H8270" s="2">
        <v>7.3077313061616067</v>
      </c>
      <c r="I8270" s="2">
        <v>326400000</v>
      </c>
      <c r="J8270" s="2">
        <v>8.5137501500818242</v>
      </c>
      <c r="K8270">
        <v>7.0000000000000001E-3</v>
      </c>
      <c r="L8270">
        <v>21</v>
      </c>
      <c r="M8270">
        <v>30</v>
      </c>
      <c r="N8270">
        <v>0</v>
      </c>
      <c r="O8270" s="2">
        <v>49779440</v>
      </c>
      <c r="P8270" s="2">
        <v>1202463682633.8501</v>
      </c>
      <c r="Q8270" s="2">
        <v>24155.829849308269</v>
      </c>
      <c r="R8270" s="2">
        <v>4.3830219618301873</v>
      </c>
      <c r="T8270">
        <f t="shared" si="129"/>
        <v>0</v>
      </c>
      <c r="U8270" t="s">
        <v>46</v>
      </c>
    </row>
    <row r="8271" spans="1:21" x14ac:dyDescent="0.3">
      <c r="A8271" t="s">
        <v>20</v>
      </c>
      <c r="B8271" t="s">
        <v>258</v>
      </c>
      <c r="C8271" t="s">
        <v>28</v>
      </c>
      <c r="D8271" t="s">
        <v>368</v>
      </c>
      <c r="E8271">
        <v>0</v>
      </c>
      <c r="F8271">
        <v>2011</v>
      </c>
      <c r="G8271" s="2">
        <v>1323677000</v>
      </c>
      <c r="H8271" s="2">
        <v>9.121782022693349</v>
      </c>
      <c r="I8271" s="2">
        <v>158420000</v>
      </c>
      <c r="J8271" s="2">
        <v>8.199810008953806</v>
      </c>
      <c r="K8271">
        <v>5.1999999999999998E-2</v>
      </c>
      <c r="L8271">
        <v>28.8</v>
      </c>
      <c r="M8271">
        <v>30</v>
      </c>
      <c r="N8271">
        <v>0</v>
      </c>
      <c r="O8271" s="2">
        <v>518346</v>
      </c>
      <c r="P8271" s="2">
        <v>60004630234.413498</v>
      </c>
      <c r="Q8271" s="2">
        <v>115761.73103373712</v>
      </c>
      <c r="R8271" s="2">
        <v>5.0635650123471523</v>
      </c>
      <c r="T8271">
        <f t="shared" si="129"/>
        <v>0</v>
      </c>
      <c r="U8271" t="s">
        <v>20</v>
      </c>
    </row>
    <row r="8272" spans="1:21" x14ac:dyDescent="0.3">
      <c r="A8272" t="s">
        <v>21</v>
      </c>
      <c r="B8272" t="s">
        <v>269</v>
      </c>
      <c r="C8272" t="s">
        <v>28</v>
      </c>
      <c r="D8272" t="s">
        <v>368</v>
      </c>
      <c r="E8272">
        <v>0</v>
      </c>
      <c r="F8272">
        <v>2011</v>
      </c>
      <c r="G8272" s="2">
        <v>3653467000</v>
      </c>
      <c r="H8272" s="2">
        <v>9.5627051889269925</v>
      </c>
      <c r="I8272" s="2">
        <v>33510286000</v>
      </c>
      <c r="J8272" s="2">
        <v>10.52517813442112</v>
      </c>
      <c r="K8272">
        <v>0.21099999999999999</v>
      </c>
      <c r="L8272">
        <v>30</v>
      </c>
      <c r="M8272">
        <v>30</v>
      </c>
      <c r="N8272">
        <v>0</v>
      </c>
      <c r="O8272" s="2">
        <v>115682900</v>
      </c>
      <c r="P8272" s="2">
        <v>1171187519660.6399</v>
      </c>
      <c r="Q8272" s="2">
        <v>10124.119637912258</v>
      </c>
      <c r="R8272" s="2">
        <v>4.0053572686255015</v>
      </c>
      <c r="T8272">
        <f t="shared" si="129"/>
        <v>0</v>
      </c>
      <c r="U8272" t="s">
        <v>21</v>
      </c>
    </row>
    <row r="8273" spans="1:21" x14ac:dyDescent="0.3">
      <c r="A8273" t="s">
        <v>22</v>
      </c>
      <c r="B8273" t="s">
        <v>280</v>
      </c>
      <c r="C8273" t="s">
        <v>28</v>
      </c>
      <c r="D8273" t="s">
        <v>368</v>
      </c>
      <c r="E8273">
        <v>0</v>
      </c>
      <c r="F8273">
        <v>2011</v>
      </c>
      <c r="G8273" s="2">
        <v>-803621000</v>
      </c>
      <c r="H8273" s="2" t="s">
        <v>42</v>
      </c>
      <c r="I8273" s="2">
        <v>3987047000</v>
      </c>
      <c r="J8273" s="2">
        <v>9.6006513552310775</v>
      </c>
      <c r="K8273">
        <v>1.4999999999999999E-2</v>
      </c>
      <c r="L8273">
        <v>25</v>
      </c>
      <c r="M8273">
        <v>30</v>
      </c>
      <c r="N8273">
        <v>0</v>
      </c>
      <c r="O8273" s="2">
        <v>16693070</v>
      </c>
      <c r="P8273" s="2">
        <v>893757287201.68799</v>
      </c>
      <c r="Q8273" s="2">
        <v>53540.61818477296</v>
      </c>
      <c r="R8273" s="2">
        <v>4.7286833812828482</v>
      </c>
      <c r="T8273">
        <f t="shared" si="129"/>
        <v>0</v>
      </c>
      <c r="U8273" t="s">
        <v>22</v>
      </c>
    </row>
    <row r="8274" spans="1:21" x14ac:dyDescent="0.3">
      <c r="A8274" t="s">
        <v>23</v>
      </c>
      <c r="B8274" t="s">
        <v>291</v>
      </c>
      <c r="C8274" t="s">
        <v>28</v>
      </c>
      <c r="D8274" t="s">
        <v>368</v>
      </c>
      <c r="E8274">
        <v>0</v>
      </c>
      <c r="F8274">
        <v>2011</v>
      </c>
      <c r="G8274" s="2">
        <v>54000</v>
      </c>
      <c r="H8274" s="2">
        <v>4.7323937598229682</v>
      </c>
      <c r="I8274" s="2">
        <v>124000</v>
      </c>
      <c r="J8274" s="2">
        <v>5.0934216851622347</v>
      </c>
      <c r="K8274">
        <v>0.24</v>
      </c>
      <c r="L8274">
        <v>28</v>
      </c>
      <c r="M8274">
        <v>30</v>
      </c>
      <c r="N8274">
        <v>0</v>
      </c>
      <c r="O8274" s="2">
        <v>4384000</v>
      </c>
      <c r="P8274" s="2">
        <v>168461998741.29501</v>
      </c>
      <c r="Q8274" s="2">
        <v>38426.550807777145</v>
      </c>
      <c r="R8274" s="2">
        <v>4.5846314036582969</v>
      </c>
      <c r="T8274">
        <f t="shared" si="129"/>
        <v>0</v>
      </c>
      <c r="U8274" t="s">
        <v>23</v>
      </c>
    </row>
    <row r="8275" spans="1:21" x14ac:dyDescent="0.3">
      <c r="A8275" t="s">
        <v>25</v>
      </c>
      <c r="B8275" t="s">
        <v>313</v>
      </c>
      <c r="C8275" t="s">
        <v>28</v>
      </c>
      <c r="D8275" t="s">
        <v>368</v>
      </c>
      <c r="E8275">
        <v>0</v>
      </c>
      <c r="F8275">
        <v>2011</v>
      </c>
      <c r="G8275" s="2">
        <v>6208900000</v>
      </c>
      <c r="H8275" s="2">
        <v>9.7930146651933949</v>
      </c>
      <c r="I8275" s="2">
        <v>11391700000</v>
      </c>
      <c r="J8275" s="2">
        <v>10.056588539314189</v>
      </c>
      <c r="K8275">
        <v>7.1999999999999995E-2</v>
      </c>
      <c r="L8275">
        <v>19</v>
      </c>
      <c r="M8275">
        <v>30</v>
      </c>
      <c r="N8275">
        <v>0</v>
      </c>
      <c r="O8275" s="2">
        <v>38525670</v>
      </c>
      <c r="P8275" s="2">
        <v>528725113045.82599</v>
      </c>
      <c r="Q8275" s="2">
        <v>13723.969318270805</v>
      </c>
      <c r="R8275" s="2">
        <v>4.137479738463079</v>
      </c>
      <c r="T8275">
        <f t="shared" si="129"/>
        <v>0</v>
      </c>
      <c r="U8275" t="s">
        <v>25</v>
      </c>
    </row>
    <row r="8276" spans="1:21" x14ac:dyDescent="0.3">
      <c r="A8276" t="s">
        <v>26</v>
      </c>
      <c r="B8276" t="s">
        <v>324</v>
      </c>
      <c r="C8276" t="s">
        <v>28</v>
      </c>
      <c r="D8276" t="s">
        <v>368</v>
      </c>
      <c r="E8276">
        <v>0</v>
      </c>
      <c r="F8276">
        <v>2011</v>
      </c>
      <c r="G8276" s="2">
        <v>1522396000</v>
      </c>
      <c r="H8276" s="2">
        <v>9.1825276341989532</v>
      </c>
      <c r="I8276" s="2">
        <v>22425130000</v>
      </c>
      <c r="J8276" s="2">
        <v>10.350734969358003</v>
      </c>
      <c r="K8276">
        <v>7.0000000000000001E-3</v>
      </c>
      <c r="L8276">
        <v>28.5</v>
      </c>
      <c r="M8276">
        <v>30</v>
      </c>
      <c r="N8276">
        <v>0</v>
      </c>
      <c r="O8276" s="2">
        <v>10557560</v>
      </c>
      <c r="P8276" s="2">
        <v>244895101712.45099</v>
      </c>
      <c r="Q8276" s="2">
        <v>23196.18375007587</v>
      </c>
      <c r="R8276" s="2">
        <v>4.3654165403817444</v>
      </c>
      <c r="T8276">
        <f t="shared" si="129"/>
        <v>0</v>
      </c>
      <c r="U8276" t="s">
        <v>26</v>
      </c>
    </row>
    <row r="8277" spans="1:21" x14ac:dyDescent="0.3">
      <c r="A8277" t="s">
        <v>41</v>
      </c>
      <c r="B8277" t="s">
        <v>335</v>
      </c>
      <c r="C8277" t="s">
        <v>28</v>
      </c>
      <c r="D8277" t="s">
        <v>368</v>
      </c>
      <c r="E8277">
        <v>0</v>
      </c>
      <c r="F8277">
        <v>2011</v>
      </c>
      <c r="G8277" s="2">
        <v>9749000</v>
      </c>
      <c r="H8277" s="2">
        <v>6.9889600703903376</v>
      </c>
      <c r="I8277" s="2">
        <v>413212000</v>
      </c>
      <c r="J8277" s="2">
        <v>8.6161729252825019</v>
      </c>
      <c r="K8277">
        <v>0.11799999999999999</v>
      </c>
      <c r="L8277">
        <v>19</v>
      </c>
      <c r="M8277">
        <v>30</v>
      </c>
      <c r="N8277">
        <v>0</v>
      </c>
      <c r="O8277" s="2">
        <v>5398384</v>
      </c>
      <c r="P8277" s="2">
        <v>98181259740.091904</v>
      </c>
      <c r="Q8277" s="2">
        <v>18187.157441947795</v>
      </c>
      <c r="R8277" s="2">
        <v>4.259764826400203</v>
      </c>
      <c r="T8277">
        <f t="shared" si="129"/>
        <v>0</v>
      </c>
      <c r="U8277" t="s">
        <v>41</v>
      </c>
    </row>
    <row r="8278" spans="1:21" x14ac:dyDescent="0.3">
      <c r="A8278" t="s">
        <v>29</v>
      </c>
      <c r="B8278" t="s">
        <v>379</v>
      </c>
      <c r="C8278" t="s">
        <v>28</v>
      </c>
      <c r="D8278" t="s">
        <v>368</v>
      </c>
      <c r="E8278">
        <v>0</v>
      </c>
      <c r="F8278">
        <v>2011</v>
      </c>
      <c r="G8278" s="2">
        <v>-208578000</v>
      </c>
      <c r="H8278" s="2" t="s">
        <v>42</v>
      </c>
      <c r="I8278" s="2">
        <v>1114564000</v>
      </c>
      <c r="J8278" s="2">
        <v>9.0471050113975178</v>
      </c>
      <c r="K8278">
        <v>7.0000000000000001E-3</v>
      </c>
      <c r="L8278">
        <v>26.3</v>
      </c>
      <c r="M8278">
        <v>30</v>
      </c>
      <c r="N8278">
        <v>0</v>
      </c>
      <c r="O8278" s="2">
        <v>9449212</v>
      </c>
      <c r="P8278" s="2">
        <v>563109663291.177</v>
      </c>
      <c r="Q8278" s="2">
        <v>59593.293418665708</v>
      </c>
      <c r="R8278" s="2">
        <v>4.7751973873383511</v>
      </c>
      <c r="T8278">
        <f t="shared" si="129"/>
        <v>0</v>
      </c>
      <c r="U8278" t="s">
        <v>29</v>
      </c>
    </row>
    <row r="8279" spans="1:21" x14ac:dyDescent="0.3">
      <c r="A8279" t="s">
        <v>30</v>
      </c>
      <c r="B8279" t="s">
        <v>390</v>
      </c>
      <c r="C8279" t="s">
        <v>28</v>
      </c>
      <c r="D8279" t="s">
        <v>368</v>
      </c>
      <c r="E8279">
        <v>0</v>
      </c>
      <c r="F8279">
        <v>2011</v>
      </c>
      <c r="G8279" s="2">
        <v>-1585135000</v>
      </c>
      <c r="H8279" s="2" t="s">
        <v>42</v>
      </c>
      <c r="I8279" s="2">
        <v>10881809000</v>
      </c>
      <c r="J8279" s="2">
        <v>10.036701098800723</v>
      </c>
      <c r="K8279">
        <v>7.0000000000000001E-3</v>
      </c>
      <c r="L8279">
        <v>21.174437999999999</v>
      </c>
      <c r="M8279">
        <v>30</v>
      </c>
      <c r="N8279">
        <v>0</v>
      </c>
      <c r="O8279" s="2">
        <v>7912398</v>
      </c>
      <c r="P8279" s="2">
        <v>699579638638.22595</v>
      </c>
      <c r="Q8279" s="2">
        <v>88415.628060952688</v>
      </c>
      <c r="R8279" s="2">
        <v>4.9465290362886298</v>
      </c>
      <c r="T8279">
        <f t="shared" si="129"/>
        <v>0</v>
      </c>
      <c r="U8279" t="s">
        <v>30</v>
      </c>
    </row>
    <row r="8280" spans="1:21" x14ac:dyDescent="0.3">
      <c r="A8280" t="s">
        <v>31</v>
      </c>
      <c r="B8280" t="s">
        <v>401</v>
      </c>
      <c r="C8280" t="s">
        <v>28</v>
      </c>
      <c r="D8280" t="s">
        <v>368</v>
      </c>
      <c r="E8280">
        <v>0</v>
      </c>
      <c r="F8280">
        <v>2011</v>
      </c>
      <c r="G8280" s="2">
        <v>2229000000</v>
      </c>
      <c r="H8280" s="2">
        <v>9.3481100684802385</v>
      </c>
      <c r="I8280" s="2">
        <v>6650000000</v>
      </c>
      <c r="J8280" s="2">
        <v>9.8228216453031045</v>
      </c>
      <c r="K8280">
        <v>7.0000000000000001E-3</v>
      </c>
      <c r="L8280">
        <v>19</v>
      </c>
      <c r="M8280">
        <v>30</v>
      </c>
      <c r="N8280">
        <v>0</v>
      </c>
      <c r="O8280" s="2">
        <v>74223630</v>
      </c>
      <c r="P8280" s="2">
        <v>832546270783.82996</v>
      </c>
      <c r="Q8280" s="2">
        <v>11216.728025614349</v>
      </c>
      <c r="R8280" s="2">
        <v>4.0498661895710475</v>
      </c>
      <c r="T8280">
        <f t="shared" si="129"/>
        <v>0</v>
      </c>
      <c r="U8280" t="s">
        <v>31</v>
      </c>
    </row>
    <row r="8281" spans="1:21" x14ac:dyDescent="0.3">
      <c r="A8281" t="s">
        <v>32</v>
      </c>
      <c r="B8281" t="s">
        <v>412</v>
      </c>
      <c r="C8281" t="s">
        <v>28</v>
      </c>
      <c r="D8281" t="s">
        <v>368</v>
      </c>
      <c r="E8281">
        <v>0</v>
      </c>
      <c r="F8281">
        <v>2011</v>
      </c>
      <c r="G8281" s="2">
        <v>4091346000</v>
      </c>
      <c r="H8281" s="2">
        <v>9.6118662087911293</v>
      </c>
      <c r="I8281" s="2">
        <v>62611455000</v>
      </c>
      <c r="J8281" s="2">
        <v>10.796653796280387</v>
      </c>
      <c r="K8281">
        <v>7.0000000000000001E-3</v>
      </c>
      <c r="L8281">
        <v>19</v>
      </c>
      <c r="M8281">
        <v>30</v>
      </c>
      <c r="N8281">
        <v>0</v>
      </c>
      <c r="O8281" s="2">
        <v>62435200</v>
      </c>
      <c r="P8281" s="2">
        <v>2619700404733.3701</v>
      </c>
      <c r="Q8281" s="2">
        <v>41958.709265500394</v>
      </c>
      <c r="R8281" s="2">
        <v>4.6228221199530584</v>
      </c>
      <c r="T8281">
        <f t="shared" si="129"/>
        <v>0</v>
      </c>
      <c r="U8281" t="s">
        <v>32</v>
      </c>
    </row>
    <row r="8282" spans="1:21" x14ac:dyDescent="0.3">
      <c r="A8282" t="s">
        <v>33</v>
      </c>
      <c r="B8282" t="s">
        <v>423</v>
      </c>
      <c r="C8282" t="s">
        <v>28</v>
      </c>
      <c r="D8282" t="s">
        <v>368</v>
      </c>
      <c r="E8282">
        <v>0</v>
      </c>
      <c r="F8282">
        <v>2011</v>
      </c>
      <c r="G8282" s="2">
        <v>6610000000</v>
      </c>
      <c r="H8282" s="2">
        <v>9.8202014594856397</v>
      </c>
      <c r="I8282" s="2">
        <v>46177000000</v>
      </c>
      <c r="J8282" s="2">
        <v>10.664425714510839</v>
      </c>
      <c r="K8282">
        <v>7.0000000000000001E-3</v>
      </c>
      <c r="L8282">
        <v>19</v>
      </c>
      <c r="M8282">
        <v>30</v>
      </c>
      <c r="N8282">
        <v>0</v>
      </c>
      <c r="O8282" s="2">
        <v>311721600</v>
      </c>
      <c r="P8282" s="2">
        <v>15517926000000</v>
      </c>
      <c r="Q8282" s="2">
        <v>49781.362600474269</v>
      </c>
      <c r="R8282" s="2">
        <v>4.697066779813114</v>
      </c>
      <c r="T8282">
        <f t="shared" si="129"/>
        <v>0</v>
      </c>
      <c r="U8282" t="s">
        <v>33</v>
      </c>
    </row>
    <row r="8283" spans="1:21" x14ac:dyDescent="0.3">
      <c r="A8283" t="s">
        <v>34</v>
      </c>
      <c r="B8283" t="s">
        <v>104</v>
      </c>
      <c r="C8283" t="s">
        <v>28</v>
      </c>
      <c r="D8283" t="s">
        <v>368</v>
      </c>
      <c r="E8283">
        <v>0</v>
      </c>
      <c r="F8283">
        <v>2011</v>
      </c>
      <c r="G8283" s="2">
        <v>2022696000</v>
      </c>
      <c r="H8283" s="2">
        <v>9.3059306156213459</v>
      </c>
      <c r="I8283" s="2">
        <v>17177569000</v>
      </c>
      <c r="J8283" s="2">
        <v>10.234961701719367</v>
      </c>
      <c r="K8283">
        <v>0.17299999999999999</v>
      </c>
      <c r="L8283">
        <v>26.8</v>
      </c>
      <c r="M8283">
        <v>30</v>
      </c>
      <c r="N8283">
        <v>0</v>
      </c>
      <c r="O8283" s="2">
        <v>17248450</v>
      </c>
      <c r="P8283" s="2">
        <v>252251992029.44199</v>
      </c>
      <c r="Q8283" s="2">
        <v>14624.617981873269</v>
      </c>
      <c r="R8283" s="2">
        <v>4.1650845304443855</v>
      </c>
      <c r="T8283">
        <f t="shared" si="129"/>
        <v>0</v>
      </c>
      <c r="U8283" t="s">
        <v>34</v>
      </c>
    </row>
    <row r="8284" spans="1:21" x14ac:dyDescent="0.3">
      <c r="A8284" t="s">
        <v>35</v>
      </c>
      <c r="B8284" t="s">
        <v>137</v>
      </c>
      <c r="C8284" t="s">
        <v>28</v>
      </c>
      <c r="D8284" t="s">
        <v>368</v>
      </c>
      <c r="E8284">
        <v>0</v>
      </c>
      <c r="F8284">
        <v>2011</v>
      </c>
      <c r="G8284" s="2">
        <v>-22393000</v>
      </c>
      <c r="H8284" s="2" t="s">
        <v>42</v>
      </c>
      <c r="I8284" s="2">
        <v>41565000</v>
      </c>
      <c r="J8284" s="2">
        <v>7.6187277848379127</v>
      </c>
      <c r="K8284">
        <v>3.3000000000000002E-2</v>
      </c>
      <c r="L8284">
        <v>22</v>
      </c>
      <c r="M8284">
        <v>30</v>
      </c>
      <c r="N8284">
        <v>0</v>
      </c>
      <c r="O8284" s="2">
        <v>1334947</v>
      </c>
      <c r="P8284" s="2">
        <v>23170239900.7654</v>
      </c>
      <c r="Q8284" s="2">
        <v>17356.674010852417</v>
      </c>
      <c r="R8284" s="2">
        <v>4.2394665067205013</v>
      </c>
      <c r="T8284">
        <f t="shared" si="129"/>
        <v>0</v>
      </c>
      <c r="U8284" t="s">
        <v>35</v>
      </c>
    </row>
    <row r="8285" spans="1:21" x14ac:dyDescent="0.3">
      <c r="A8285" t="s">
        <v>36</v>
      </c>
      <c r="B8285" t="s">
        <v>346</v>
      </c>
      <c r="C8285" t="s">
        <v>28</v>
      </c>
      <c r="D8285" t="s">
        <v>368</v>
      </c>
      <c r="E8285">
        <v>0</v>
      </c>
      <c r="F8285">
        <v>2011</v>
      </c>
      <c r="G8285" s="2">
        <v>2648000</v>
      </c>
      <c r="H8285" s="2">
        <v>6.4229179807676626</v>
      </c>
      <c r="I8285" s="2">
        <v>8176000</v>
      </c>
      <c r="J8285" s="2">
        <v>6.9125408827906378</v>
      </c>
      <c r="K8285">
        <v>7.0000000000000001E-3</v>
      </c>
      <c r="L8285">
        <v>21</v>
      </c>
      <c r="M8285">
        <v>30</v>
      </c>
      <c r="N8285">
        <v>0</v>
      </c>
      <c r="O8285" s="2">
        <v>2052496</v>
      </c>
      <c r="P8285" s="2">
        <v>51290792018.107399</v>
      </c>
      <c r="Q8285" s="2">
        <v>24989.472339097079</v>
      </c>
      <c r="R8285" s="2">
        <v>4.3977570859528674</v>
      </c>
      <c r="T8285">
        <f t="shared" si="129"/>
        <v>0</v>
      </c>
      <c r="U8285" t="s">
        <v>36</v>
      </c>
    </row>
    <row r="8286" spans="1:21" x14ac:dyDescent="0.3">
      <c r="A8286" t="s">
        <v>38</v>
      </c>
      <c r="B8286" t="s">
        <v>225</v>
      </c>
      <c r="C8286" t="s">
        <v>28</v>
      </c>
      <c r="D8286" t="s">
        <v>368</v>
      </c>
      <c r="E8286">
        <v>0</v>
      </c>
      <c r="F8286">
        <v>2011</v>
      </c>
      <c r="G8286" s="2">
        <v>0</v>
      </c>
      <c r="H8286" s="2" t="s">
        <v>42</v>
      </c>
      <c r="I8286" s="2">
        <v>0</v>
      </c>
      <c r="J8286" s="2" t="s">
        <v>42</v>
      </c>
      <c r="K8286">
        <v>4.2999999999999997E-2</v>
      </c>
      <c r="L8286">
        <v>12.5</v>
      </c>
      <c r="M8286">
        <v>30</v>
      </c>
      <c r="N8286">
        <v>0</v>
      </c>
      <c r="O8286" s="2">
        <v>7765800</v>
      </c>
      <c r="P8286" s="2">
        <v>261628548084.17899</v>
      </c>
      <c r="Q8286" s="2">
        <v>33689.83853359332</v>
      </c>
      <c r="R8286" s="2">
        <v>4.5274989295285382</v>
      </c>
      <c r="T8286">
        <f t="shared" si="129"/>
        <v>0</v>
      </c>
      <c r="U8286" t="s">
        <v>38</v>
      </c>
    </row>
    <row r="8287" spans="1:21" x14ac:dyDescent="0.3">
      <c r="A8287" t="s">
        <v>6</v>
      </c>
      <c r="B8287" t="s">
        <v>72</v>
      </c>
      <c r="C8287" t="s">
        <v>28</v>
      </c>
      <c r="D8287" t="s">
        <v>369</v>
      </c>
      <c r="E8287">
        <v>0</v>
      </c>
      <c r="F8287">
        <v>2012</v>
      </c>
      <c r="G8287" s="2">
        <v>334190000</v>
      </c>
      <c r="H8287" s="2">
        <v>8.523993450315615</v>
      </c>
      <c r="I8287" s="2">
        <v>1047492999.9999999</v>
      </c>
      <c r="J8287" s="2">
        <v>9.0201511294220733</v>
      </c>
      <c r="K8287">
        <v>0.106</v>
      </c>
      <c r="L8287">
        <v>25</v>
      </c>
      <c r="M8287">
        <v>30</v>
      </c>
      <c r="N8287">
        <v>0</v>
      </c>
      <c r="O8287" s="2">
        <v>8426311</v>
      </c>
      <c r="P8287" s="2">
        <v>409425234155.263</v>
      </c>
      <c r="Q8287" s="2">
        <v>48588.906124549998</v>
      </c>
      <c r="R8287" s="2">
        <v>4.686537121960324</v>
      </c>
      <c r="T8287">
        <f t="shared" si="129"/>
        <v>0</v>
      </c>
      <c r="U8287" t="s">
        <v>6</v>
      </c>
    </row>
    <row r="8288" spans="1:21" x14ac:dyDescent="0.3">
      <c r="A8288" t="s">
        <v>7</v>
      </c>
      <c r="B8288" t="s">
        <v>83</v>
      </c>
      <c r="C8288" t="s">
        <v>28</v>
      </c>
      <c r="D8288" t="s">
        <v>369</v>
      </c>
      <c r="E8288">
        <v>0</v>
      </c>
      <c r="F8288">
        <v>2012</v>
      </c>
      <c r="G8288" s="2">
        <v>-503856000</v>
      </c>
      <c r="H8288" s="2" t="s">
        <v>42</v>
      </c>
      <c r="I8288" s="2">
        <v>9824538000</v>
      </c>
      <c r="J8288" s="2">
        <v>9.9923121367809795</v>
      </c>
      <c r="K8288">
        <v>0.04</v>
      </c>
      <c r="L8288">
        <v>33.99</v>
      </c>
      <c r="M8288">
        <v>30</v>
      </c>
      <c r="N8288">
        <v>1</v>
      </c>
      <c r="O8288" s="2">
        <v>11128250</v>
      </c>
      <c r="P8288" s="2">
        <v>497884216568.867</v>
      </c>
      <c r="Q8288" s="2">
        <v>44740.567166343943</v>
      </c>
      <c r="R8288" s="2">
        <v>4.6507014852512736</v>
      </c>
      <c r="T8288">
        <f t="shared" si="129"/>
        <v>0</v>
      </c>
      <c r="U8288" t="s">
        <v>7</v>
      </c>
    </row>
    <row r="8289" spans="1:21" x14ac:dyDescent="0.3">
      <c r="A8289" t="s">
        <v>8</v>
      </c>
      <c r="B8289" t="s">
        <v>116</v>
      </c>
      <c r="C8289" t="s">
        <v>28</v>
      </c>
      <c r="D8289" t="s">
        <v>369</v>
      </c>
      <c r="E8289">
        <v>0</v>
      </c>
      <c r="F8289">
        <v>2012</v>
      </c>
      <c r="G8289" s="2">
        <v>-294172000</v>
      </c>
      <c r="H8289" s="2" t="s">
        <v>42</v>
      </c>
      <c r="I8289" s="2">
        <v>4032524000</v>
      </c>
      <c r="J8289" s="2">
        <v>9.6055769608189774</v>
      </c>
      <c r="K8289">
        <v>0.01</v>
      </c>
      <c r="L8289">
        <v>19</v>
      </c>
      <c r="M8289">
        <v>30</v>
      </c>
      <c r="N8289">
        <v>0</v>
      </c>
      <c r="O8289" s="2">
        <v>10509290</v>
      </c>
      <c r="P8289" s="2">
        <v>207376427020.815</v>
      </c>
      <c r="Q8289" s="2">
        <v>19732.67718569142</v>
      </c>
      <c r="R8289" s="2">
        <v>4.2951860111567433</v>
      </c>
      <c r="T8289">
        <f t="shared" si="129"/>
        <v>0</v>
      </c>
      <c r="U8289" t="s">
        <v>8</v>
      </c>
    </row>
    <row r="8290" spans="1:21" x14ac:dyDescent="0.3">
      <c r="A8290" t="s">
        <v>9</v>
      </c>
      <c r="B8290" t="s">
        <v>127</v>
      </c>
      <c r="C8290" t="s">
        <v>28</v>
      </c>
      <c r="D8290" t="s">
        <v>369</v>
      </c>
      <c r="E8290">
        <v>0</v>
      </c>
      <c r="F8290">
        <v>2012</v>
      </c>
      <c r="G8290" s="2">
        <v>58214000</v>
      </c>
      <c r="H8290" s="2">
        <v>7.7650274415498481</v>
      </c>
      <c r="I8290" s="2">
        <v>1429228000</v>
      </c>
      <c r="J8290" s="2">
        <v>9.1551015158751952</v>
      </c>
      <c r="K8290">
        <v>3.3000000000000002E-2</v>
      </c>
      <c r="L8290">
        <v>25</v>
      </c>
      <c r="M8290">
        <v>30</v>
      </c>
      <c r="N8290">
        <v>0</v>
      </c>
      <c r="O8290" s="2">
        <v>5591572</v>
      </c>
      <c r="P8290" s="2">
        <v>327148899962.146</v>
      </c>
      <c r="Q8290" s="2">
        <v>58507.500209627273</v>
      </c>
      <c r="R8290" s="2">
        <v>4.7672115428491031</v>
      </c>
      <c r="T8290">
        <f t="shared" si="129"/>
        <v>0</v>
      </c>
      <c r="U8290" t="s">
        <v>9</v>
      </c>
    </row>
    <row r="8291" spans="1:21" x14ac:dyDescent="0.3">
      <c r="A8291" t="s">
        <v>10</v>
      </c>
      <c r="B8291" t="s">
        <v>149</v>
      </c>
      <c r="C8291" t="s">
        <v>28</v>
      </c>
      <c r="D8291" t="s">
        <v>369</v>
      </c>
      <c r="E8291">
        <v>0</v>
      </c>
      <c r="F8291">
        <v>2012</v>
      </c>
      <c r="G8291" s="2">
        <v>62198000</v>
      </c>
      <c r="H8291" s="2">
        <v>7.7937764200135105</v>
      </c>
      <c r="I8291" s="2">
        <v>425673000</v>
      </c>
      <c r="J8291" s="2">
        <v>8.6290761041990152</v>
      </c>
      <c r="K8291">
        <v>1.9E-2</v>
      </c>
      <c r="L8291">
        <v>24.5</v>
      </c>
      <c r="M8291">
        <v>30</v>
      </c>
      <c r="N8291">
        <v>0</v>
      </c>
      <c r="O8291" s="2">
        <v>5413000</v>
      </c>
      <c r="P8291" s="2">
        <v>256706466091.08899</v>
      </c>
      <c r="Q8291" s="2">
        <v>47424.06541494347</v>
      </c>
      <c r="R8291" s="2">
        <v>4.6759987810128401</v>
      </c>
      <c r="T8291">
        <f t="shared" si="129"/>
        <v>0</v>
      </c>
      <c r="U8291" t="s">
        <v>10</v>
      </c>
    </row>
    <row r="8292" spans="1:21" x14ac:dyDescent="0.3">
      <c r="A8292" t="s">
        <v>11</v>
      </c>
      <c r="B8292" t="s">
        <v>160</v>
      </c>
      <c r="C8292" t="s">
        <v>28</v>
      </c>
      <c r="D8292" t="s">
        <v>369</v>
      </c>
      <c r="E8292">
        <v>0</v>
      </c>
      <c r="F8292">
        <v>2012</v>
      </c>
      <c r="G8292" s="2">
        <v>-841902000</v>
      </c>
      <c r="H8292" s="2" t="s">
        <v>42</v>
      </c>
      <c r="I8292" s="2">
        <v>34011873000</v>
      </c>
      <c r="J8292" s="2">
        <v>10.531630548756207</v>
      </c>
      <c r="K8292">
        <v>4.4999999999999998E-2</v>
      </c>
      <c r="L8292">
        <v>36.09639</v>
      </c>
      <c r="M8292">
        <v>30</v>
      </c>
      <c r="N8292">
        <v>1</v>
      </c>
      <c r="O8292" s="2">
        <v>63514000</v>
      </c>
      <c r="P8292" s="2">
        <v>2681416108537.3901</v>
      </c>
      <c r="Q8292" s="2">
        <v>42217.717488071765</v>
      </c>
      <c r="R8292" s="2">
        <v>4.6254947493616942</v>
      </c>
      <c r="T8292">
        <f t="shared" si="129"/>
        <v>0</v>
      </c>
      <c r="U8292" t="s">
        <v>11</v>
      </c>
    </row>
    <row r="8293" spans="1:21" x14ac:dyDescent="0.3">
      <c r="A8293" t="s">
        <v>12</v>
      </c>
      <c r="B8293" t="s">
        <v>171</v>
      </c>
      <c r="C8293" t="s">
        <v>28</v>
      </c>
      <c r="D8293" t="s">
        <v>369</v>
      </c>
      <c r="E8293">
        <v>0</v>
      </c>
      <c r="F8293">
        <v>2012</v>
      </c>
      <c r="G8293" s="2">
        <v>-239075000</v>
      </c>
      <c r="H8293" s="2" t="s">
        <v>42</v>
      </c>
      <c r="I8293" s="2">
        <v>17935356000</v>
      </c>
      <c r="J8293" s="2">
        <v>10.253710001435801</v>
      </c>
      <c r="K8293">
        <v>2.3E-2</v>
      </c>
      <c r="L8293">
        <v>29.58</v>
      </c>
      <c r="M8293">
        <v>30</v>
      </c>
      <c r="N8293">
        <v>0</v>
      </c>
      <c r="O8293" s="2">
        <v>80425820</v>
      </c>
      <c r="P8293" s="2">
        <v>3543983909148.0098</v>
      </c>
      <c r="Q8293" s="2">
        <v>44065.250551974597</v>
      </c>
      <c r="R8293" s="2">
        <v>4.6440962438336211</v>
      </c>
      <c r="T8293">
        <f t="shared" si="129"/>
        <v>0</v>
      </c>
      <c r="U8293" t="s">
        <v>12</v>
      </c>
    </row>
    <row r="8294" spans="1:21" x14ac:dyDescent="0.3">
      <c r="A8294" t="s">
        <v>13</v>
      </c>
      <c r="B8294" t="s">
        <v>182</v>
      </c>
      <c r="C8294" t="s">
        <v>28</v>
      </c>
      <c r="D8294" t="s">
        <v>369</v>
      </c>
      <c r="E8294">
        <v>0</v>
      </c>
      <c r="F8294">
        <v>2012</v>
      </c>
      <c r="G8294" s="2">
        <v>29126000</v>
      </c>
      <c r="H8294" s="2">
        <v>7.4642808451766118</v>
      </c>
      <c r="I8294" s="2">
        <v>1061662000</v>
      </c>
      <c r="J8294" s="2">
        <v>9.0259862729607772</v>
      </c>
      <c r="K8294">
        <v>3.2000000000000001E-2</v>
      </c>
      <c r="L8294">
        <v>20</v>
      </c>
      <c r="M8294">
        <v>30</v>
      </c>
      <c r="N8294">
        <v>0</v>
      </c>
      <c r="O8294" s="2">
        <v>11090000</v>
      </c>
      <c r="P8294" s="2">
        <v>245670666639.047</v>
      </c>
      <c r="Q8294" s="2">
        <v>22152.449651852749</v>
      </c>
      <c r="R8294" s="2">
        <v>4.3454217581644095</v>
      </c>
      <c r="T8294">
        <f t="shared" si="129"/>
        <v>0</v>
      </c>
      <c r="U8294" t="s">
        <v>13</v>
      </c>
    </row>
    <row r="8295" spans="1:21" x14ac:dyDescent="0.3">
      <c r="A8295" t="s">
        <v>14</v>
      </c>
      <c r="B8295" t="s">
        <v>193</v>
      </c>
      <c r="C8295" t="s">
        <v>28</v>
      </c>
      <c r="D8295" t="s">
        <v>369</v>
      </c>
      <c r="E8295">
        <v>0</v>
      </c>
      <c r="F8295">
        <v>2012</v>
      </c>
      <c r="G8295" s="2">
        <v>11200000</v>
      </c>
      <c r="H8295" s="2">
        <v>7.0492180226701819</v>
      </c>
      <c r="I8295" s="2">
        <v>1008002000</v>
      </c>
      <c r="J8295" s="2">
        <v>9.0034613938040522</v>
      </c>
      <c r="K8295">
        <v>2.9000000000000001E-2</v>
      </c>
      <c r="L8295">
        <v>19</v>
      </c>
      <c r="M8295">
        <v>30</v>
      </c>
      <c r="N8295">
        <v>0</v>
      </c>
      <c r="O8295" s="2">
        <v>9920361</v>
      </c>
      <c r="P8295" s="2">
        <v>127856647107.82001</v>
      </c>
      <c r="Q8295" s="2">
        <v>12888.305890059848</v>
      </c>
      <c r="R8295" s="2">
        <v>4.1101958350452836</v>
      </c>
      <c r="T8295">
        <f t="shared" si="129"/>
        <v>0</v>
      </c>
      <c r="U8295" t="s">
        <v>14</v>
      </c>
    </row>
    <row r="8296" spans="1:21" x14ac:dyDescent="0.3">
      <c r="A8296" t="s">
        <v>15</v>
      </c>
      <c r="B8296" t="s">
        <v>204</v>
      </c>
      <c r="C8296" t="s">
        <v>28</v>
      </c>
      <c r="D8296" t="s">
        <v>369</v>
      </c>
      <c r="E8296">
        <v>0</v>
      </c>
      <c r="F8296">
        <v>2012</v>
      </c>
      <c r="G8296" s="2">
        <v>57186000</v>
      </c>
      <c r="H8296" s="2">
        <v>7.7572897199304531</v>
      </c>
      <c r="I8296" s="2">
        <v>49588000</v>
      </c>
      <c r="J8296" s="2">
        <v>7.6953765925322939</v>
      </c>
      <c r="K8296">
        <v>0.16700000000000001</v>
      </c>
      <c r="L8296">
        <v>20</v>
      </c>
      <c r="M8296">
        <v>30</v>
      </c>
      <c r="N8296">
        <v>0</v>
      </c>
      <c r="O8296" s="2">
        <v>320716</v>
      </c>
      <c r="P8296" s="2">
        <v>14292008745.401699</v>
      </c>
      <c r="Q8296" s="2">
        <v>44562.818024051492</v>
      </c>
      <c r="R8296" s="2">
        <v>4.6489726465641956</v>
      </c>
      <c r="T8296">
        <f t="shared" si="129"/>
        <v>0</v>
      </c>
      <c r="U8296" t="s">
        <v>15</v>
      </c>
    </row>
    <row r="8297" spans="1:21" x14ac:dyDescent="0.3">
      <c r="A8297" t="s">
        <v>16</v>
      </c>
      <c r="B8297" t="s">
        <v>215</v>
      </c>
      <c r="C8297" t="s">
        <v>28</v>
      </c>
      <c r="D8297" t="s">
        <v>369</v>
      </c>
      <c r="E8297">
        <v>0</v>
      </c>
      <c r="F8297">
        <v>2012</v>
      </c>
      <c r="G8297" s="2">
        <v>879177000</v>
      </c>
      <c r="H8297" s="2">
        <v>8.9440763180599525</v>
      </c>
      <c r="I8297" s="2">
        <v>13065963000</v>
      </c>
      <c r="J8297" s="2">
        <v>10.116141424026869</v>
      </c>
      <c r="K8297">
        <v>4.2999999999999997E-2</v>
      </c>
      <c r="L8297">
        <v>12.5</v>
      </c>
      <c r="M8297">
        <v>30</v>
      </c>
      <c r="N8297">
        <v>0</v>
      </c>
      <c r="O8297" s="2">
        <v>4585400</v>
      </c>
      <c r="P8297" s="2">
        <v>225571853194.34799</v>
      </c>
      <c r="Q8297" s="2">
        <v>49193.495266355822</v>
      </c>
      <c r="R8297" s="2">
        <v>4.6919076808834363</v>
      </c>
      <c r="T8297">
        <f t="shared" si="129"/>
        <v>0</v>
      </c>
      <c r="U8297" t="s">
        <v>16</v>
      </c>
    </row>
    <row r="8298" spans="1:21" x14ac:dyDescent="0.3">
      <c r="A8298" t="s">
        <v>17</v>
      </c>
      <c r="B8298" t="s">
        <v>237</v>
      </c>
      <c r="C8298" t="s">
        <v>28</v>
      </c>
      <c r="D8298" t="s">
        <v>369</v>
      </c>
      <c r="E8298">
        <v>0</v>
      </c>
      <c r="F8298">
        <v>2012</v>
      </c>
      <c r="G8298" s="2">
        <v>-60681000</v>
      </c>
      <c r="H8298" s="2" t="s">
        <v>42</v>
      </c>
      <c r="I8298" s="2">
        <v>9485858000</v>
      </c>
      <c r="J8298" s="2">
        <v>9.9770766191269402</v>
      </c>
      <c r="K8298">
        <v>5.1999999999999998E-2</v>
      </c>
      <c r="L8298">
        <v>31.292750000000002</v>
      </c>
      <c r="M8298">
        <v>30</v>
      </c>
      <c r="N8298">
        <v>1</v>
      </c>
      <c r="O8298" s="2">
        <v>60916200</v>
      </c>
      <c r="P8298" s="2">
        <v>2072823157059.76</v>
      </c>
      <c r="Q8298" s="2">
        <v>34027.453404180829</v>
      </c>
      <c r="R8298" s="2">
        <v>4.5318294479528163</v>
      </c>
      <c r="T8298">
        <f t="shared" si="129"/>
        <v>0</v>
      </c>
      <c r="U8298" t="s">
        <v>17</v>
      </c>
    </row>
    <row r="8299" spans="1:21" x14ac:dyDescent="0.3">
      <c r="A8299" t="s">
        <v>18</v>
      </c>
      <c r="B8299" t="s">
        <v>248</v>
      </c>
      <c r="C8299" t="s">
        <v>28</v>
      </c>
      <c r="D8299" t="s">
        <v>369</v>
      </c>
      <c r="E8299">
        <v>0</v>
      </c>
      <c r="F8299">
        <v>2012</v>
      </c>
      <c r="G8299" s="2">
        <v>32576000</v>
      </c>
      <c r="H8299" s="2">
        <v>7.5128977563206458</v>
      </c>
      <c r="I8299" s="2">
        <v>301560000</v>
      </c>
      <c r="J8299" s="2">
        <v>8.4793737346402001</v>
      </c>
      <c r="K8299">
        <v>5.1999999999999998E-2</v>
      </c>
      <c r="L8299">
        <v>39.54</v>
      </c>
      <c r="M8299">
        <v>30</v>
      </c>
      <c r="N8299">
        <v>1</v>
      </c>
      <c r="O8299" s="2">
        <v>127515000</v>
      </c>
      <c r="P8299" s="2">
        <v>6203213121334.1201</v>
      </c>
      <c r="Q8299" s="2">
        <v>48646.928763942436</v>
      </c>
      <c r="R8299" s="2">
        <v>4.6870554270714679</v>
      </c>
      <c r="T8299">
        <f t="shared" si="129"/>
        <v>0</v>
      </c>
      <c r="U8299" t="s">
        <v>18</v>
      </c>
    </row>
    <row r="8300" spans="1:21" x14ac:dyDescent="0.3">
      <c r="A8300" t="s">
        <v>46</v>
      </c>
      <c r="B8300" t="s">
        <v>358</v>
      </c>
      <c r="C8300" t="s">
        <v>28</v>
      </c>
      <c r="D8300" t="s">
        <v>369</v>
      </c>
      <c r="E8300">
        <v>0</v>
      </c>
      <c r="F8300">
        <v>2012</v>
      </c>
      <c r="G8300" s="2">
        <v>39903000</v>
      </c>
      <c r="H8300" s="2">
        <v>7.6010055481796703</v>
      </c>
      <c r="I8300" s="2">
        <v>975588000</v>
      </c>
      <c r="J8300" s="2">
        <v>8.989266449733293</v>
      </c>
      <c r="K8300">
        <v>7.0000000000000001E-3</v>
      </c>
      <c r="L8300">
        <v>21</v>
      </c>
      <c r="M8300">
        <v>30</v>
      </c>
      <c r="N8300">
        <v>0</v>
      </c>
      <c r="O8300" s="2">
        <v>50004440</v>
      </c>
      <c r="P8300" s="2">
        <v>1222807284485.3101</v>
      </c>
      <c r="Q8300" s="2">
        <v>24453.9741767993</v>
      </c>
      <c r="R8300" s="2">
        <v>4.3883494492591328</v>
      </c>
      <c r="T8300">
        <f t="shared" si="129"/>
        <v>0</v>
      </c>
      <c r="U8300" t="s">
        <v>46</v>
      </c>
    </row>
    <row r="8301" spans="1:21" x14ac:dyDescent="0.3">
      <c r="A8301" t="s">
        <v>20</v>
      </c>
      <c r="B8301" t="s">
        <v>259</v>
      </c>
      <c r="C8301" t="s">
        <v>28</v>
      </c>
      <c r="D8301" t="s">
        <v>369</v>
      </c>
      <c r="E8301">
        <v>0</v>
      </c>
      <c r="F8301">
        <v>2012</v>
      </c>
      <c r="G8301" s="2">
        <v>563239000</v>
      </c>
      <c r="H8301" s="2">
        <v>8.7506927187519263</v>
      </c>
      <c r="I8301" s="2">
        <v>23760000</v>
      </c>
      <c r="J8301" s="2">
        <v>7.375846436309156</v>
      </c>
      <c r="K8301">
        <v>5.1999999999999998E-2</v>
      </c>
      <c r="L8301">
        <v>28.8</v>
      </c>
      <c r="M8301">
        <v>30</v>
      </c>
      <c r="N8301">
        <v>0</v>
      </c>
      <c r="O8301" s="2">
        <v>530946</v>
      </c>
      <c r="P8301" s="2">
        <v>56677961787.071701</v>
      </c>
      <c r="Q8301" s="2">
        <v>106749.01362298934</v>
      </c>
      <c r="R8301" s="2">
        <v>5.0283638707689873</v>
      </c>
      <c r="T8301">
        <f t="shared" si="129"/>
        <v>0</v>
      </c>
      <c r="U8301" t="s">
        <v>20</v>
      </c>
    </row>
    <row r="8302" spans="1:21" x14ac:dyDescent="0.3">
      <c r="A8302" t="s">
        <v>21</v>
      </c>
      <c r="B8302" t="s">
        <v>270</v>
      </c>
      <c r="C8302" t="s">
        <v>28</v>
      </c>
      <c r="D8302" t="s">
        <v>369</v>
      </c>
      <c r="E8302">
        <v>0</v>
      </c>
      <c r="F8302">
        <v>2012</v>
      </c>
      <c r="G8302" s="2">
        <v>-819456000</v>
      </c>
      <c r="H8302" s="2" t="s">
        <v>42</v>
      </c>
      <c r="I8302" s="2">
        <v>42543237000</v>
      </c>
      <c r="J8302" s="2">
        <v>10.628830531118059</v>
      </c>
      <c r="K8302">
        <v>0.21099999999999999</v>
      </c>
      <c r="L8302">
        <v>30</v>
      </c>
      <c r="M8302">
        <v>30</v>
      </c>
      <c r="N8302">
        <v>0</v>
      </c>
      <c r="O8302" s="2">
        <v>117053800</v>
      </c>
      <c r="P8302" s="2">
        <v>1186598324461.8201</v>
      </c>
      <c r="Q8302" s="2">
        <v>10137.2046397624</v>
      </c>
      <c r="R8302" s="2">
        <v>4.0059182136862859</v>
      </c>
      <c r="T8302">
        <f t="shared" si="129"/>
        <v>0</v>
      </c>
      <c r="U8302" t="s">
        <v>21</v>
      </c>
    </row>
    <row r="8303" spans="1:21" x14ac:dyDescent="0.3">
      <c r="A8303" t="s">
        <v>22</v>
      </c>
      <c r="B8303" t="s">
        <v>281</v>
      </c>
      <c r="C8303" t="s">
        <v>28</v>
      </c>
      <c r="D8303" t="s">
        <v>369</v>
      </c>
      <c r="E8303">
        <v>0</v>
      </c>
      <c r="F8303">
        <v>2012</v>
      </c>
      <c r="G8303" s="2">
        <v>244216000</v>
      </c>
      <c r="H8303" s="2">
        <v>8.387774113679626</v>
      </c>
      <c r="I8303" s="2">
        <v>5220317000</v>
      </c>
      <c r="J8303" s="2">
        <v>9.7176968760234654</v>
      </c>
      <c r="K8303">
        <v>1.4999999999999999E-2</v>
      </c>
      <c r="L8303">
        <v>25</v>
      </c>
      <c r="M8303">
        <v>30</v>
      </c>
      <c r="N8303">
        <v>0</v>
      </c>
      <c r="O8303" s="2">
        <v>16754960</v>
      </c>
      <c r="P8303" s="2">
        <v>828946812396.78796</v>
      </c>
      <c r="Q8303" s="2">
        <v>49474.711512100774</v>
      </c>
      <c r="R8303" s="2">
        <v>4.6943832705071751</v>
      </c>
      <c r="T8303">
        <f t="shared" si="129"/>
        <v>0</v>
      </c>
      <c r="U8303" t="s">
        <v>22</v>
      </c>
    </row>
    <row r="8304" spans="1:21" x14ac:dyDescent="0.3">
      <c r="A8304" t="s">
        <v>23</v>
      </c>
      <c r="B8304" t="s">
        <v>292</v>
      </c>
      <c r="C8304" t="s">
        <v>28</v>
      </c>
      <c r="D8304" t="s">
        <v>369</v>
      </c>
      <c r="E8304">
        <v>0</v>
      </c>
      <c r="F8304">
        <v>2012</v>
      </c>
      <c r="G8304" s="2">
        <v>-127000</v>
      </c>
      <c r="H8304" s="2" t="s">
        <v>42</v>
      </c>
      <c r="I8304" s="2" t="s">
        <v>42</v>
      </c>
      <c r="J8304" s="2" t="s">
        <v>42</v>
      </c>
      <c r="K8304">
        <v>0.24</v>
      </c>
      <c r="L8304">
        <v>28</v>
      </c>
      <c r="M8304">
        <v>30</v>
      </c>
      <c r="N8304">
        <v>0</v>
      </c>
      <c r="O8304" s="2">
        <v>4408100</v>
      </c>
      <c r="P8304" s="2">
        <v>176192886551.397</v>
      </c>
      <c r="Q8304" s="2">
        <v>39970.256244503755</v>
      </c>
      <c r="R8304" s="2">
        <v>4.6017369324787012</v>
      </c>
      <c r="T8304">
        <f t="shared" si="129"/>
        <v>0</v>
      </c>
      <c r="U8304" t="s">
        <v>23</v>
      </c>
    </row>
    <row r="8305" spans="1:21" x14ac:dyDescent="0.3">
      <c r="A8305" t="s">
        <v>25</v>
      </c>
      <c r="B8305" t="s">
        <v>314</v>
      </c>
      <c r="C8305" t="s">
        <v>28</v>
      </c>
      <c r="D8305" t="s">
        <v>369</v>
      </c>
      <c r="E8305">
        <v>0</v>
      </c>
      <c r="F8305">
        <v>2012</v>
      </c>
      <c r="G8305" s="2">
        <v>442500000</v>
      </c>
      <c r="H8305" s="2">
        <v>8.6459132750338448</v>
      </c>
      <c r="I8305" s="2">
        <v>12798700000</v>
      </c>
      <c r="J8305" s="2">
        <v>10.107165859374538</v>
      </c>
      <c r="K8305">
        <v>7.1999999999999995E-2</v>
      </c>
      <c r="L8305">
        <v>19</v>
      </c>
      <c r="M8305">
        <v>30</v>
      </c>
      <c r="N8305">
        <v>0</v>
      </c>
      <c r="O8305" s="2">
        <v>38533790</v>
      </c>
      <c r="P8305" s="2">
        <v>500284003684.37201</v>
      </c>
      <c r="Q8305" s="2">
        <v>12982.995020328184</v>
      </c>
      <c r="R8305" s="2">
        <v>4.1133748905198111</v>
      </c>
      <c r="T8305">
        <f t="shared" si="129"/>
        <v>0</v>
      </c>
      <c r="U8305" t="s">
        <v>25</v>
      </c>
    </row>
    <row r="8306" spans="1:21" x14ac:dyDescent="0.3">
      <c r="A8306" t="s">
        <v>26</v>
      </c>
      <c r="B8306" t="s">
        <v>325</v>
      </c>
      <c r="C8306" t="s">
        <v>28</v>
      </c>
      <c r="D8306" t="s">
        <v>369</v>
      </c>
      <c r="E8306">
        <v>0</v>
      </c>
      <c r="F8306">
        <v>2012</v>
      </c>
      <c r="G8306" s="2">
        <v>2401414000</v>
      </c>
      <c r="H8306" s="2">
        <v>9.3804670381978763</v>
      </c>
      <c r="I8306" s="2" t="s">
        <v>42</v>
      </c>
      <c r="J8306" s="2" t="s">
        <v>42</v>
      </c>
      <c r="K8306">
        <v>7.0000000000000001E-3</v>
      </c>
      <c r="L8306">
        <v>31.5</v>
      </c>
      <c r="M8306">
        <v>30</v>
      </c>
      <c r="N8306">
        <v>1</v>
      </c>
      <c r="O8306" s="2">
        <v>10514840</v>
      </c>
      <c r="P8306" s="2">
        <v>216368178659.44699</v>
      </c>
      <c r="Q8306" s="2">
        <v>20577.410465536992</v>
      </c>
      <c r="R8306" s="2">
        <v>4.3133907207039588</v>
      </c>
      <c r="T8306">
        <f t="shared" si="129"/>
        <v>0</v>
      </c>
      <c r="U8306" t="s">
        <v>26</v>
      </c>
    </row>
    <row r="8307" spans="1:21" x14ac:dyDescent="0.3">
      <c r="A8307" t="s">
        <v>41</v>
      </c>
      <c r="B8307" t="s">
        <v>336</v>
      </c>
      <c r="C8307" t="s">
        <v>28</v>
      </c>
      <c r="D8307" t="s">
        <v>369</v>
      </c>
      <c r="E8307">
        <v>0</v>
      </c>
      <c r="F8307">
        <v>2012</v>
      </c>
      <c r="G8307" s="2" t="s">
        <v>42</v>
      </c>
      <c r="H8307" s="2" t="s">
        <v>42</v>
      </c>
      <c r="I8307" s="2">
        <v>762369000</v>
      </c>
      <c r="J8307" s="2">
        <v>8.8821652283927843</v>
      </c>
      <c r="K8307">
        <v>0.11799999999999999</v>
      </c>
      <c r="L8307">
        <v>19</v>
      </c>
      <c r="M8307">
        <v>30</v>
      </c>
      <c r="N8307">
        <v>0</v>
      </c>
      <c r="O8307" s="2">
        <v>5407579</v>
      </c>
      <c r="P8307" s="2">
        <v>93413992955.897202</v>
      </c>
      <c r="Q8307" s="2">
        <v>17274.642304050889</v>
      </c>
      <c r="R8307" s="2">
        <v>4.2374090634566439</v>
      </c>
      <c r="T8307">
        <f t="shared" si="129"/>
        <v>0</v>
      </c>
      <c r="U8307" t="s">
        <v>41</v>
      </c>
    </row>
    <row r="8308" spans="1:21" x14ac:dyDescent="0.3">
      <c r="A8308" t="s">
        <v>29</v>
      </c>
      <c r="B8308" t="s">
        <v>380</v>
      </c>
      <c r="C8308" t="s">
        <v>28</v>
      </c>
      <c r="D8308" t="s">
        <v>369</v>
      </c>
      <c r="E8308">
        <v>0</v>
      </c>
      <c r="F8308">
        <v>2012</v>
      </c>
      <c r="G8308" s="2" t="s">
        <v>42</v>
      </c>
      <c r="H8308" s="2" t="s">
        <v>42</v>
      </c>
      <c r="I8308" s="2">
        <v>2101476000</v>
      </c>
      <c r="J8308" s="2">
        <v>9.3225244344903579</v>
      </c>
      <c r="K8308">
        <v>7.0000000000000001E-3</v>
      </c>
      <c r="L8308">
        <v>26.3</v>
      </c>
      <c r="M8308">
        <v>30</v>
      </c>
      <c r="N8308">
        <v>0</v>
      </c>
      <c r="O8308" s="2">
        <v>9519374</v>
      </c>
      <c r="P8308" s="2">
        <v>543880647757.40399</v>
      </c>
      <c r="Q8308" s="2">
        <v>57134.077068240411</v>
      </c>
      <c r="R8308" s="2">
        <v>4.7568952162723681</v>
      </c>
      <c r="T8308">
        <f t="shared" si="129"/>
        <v>0</v>
      </c>
      <c r="U8308" t="s">
        <v>29</v>
      </c>
    </row>
    <row r="8309" spans="1:21" x14ac:dyDescent="0.3">
      <c r="A8309" t="s">
        <v>30</v>
      </c>
      <c r="B8309" t="s">
        <v>391</v>
      </c>
      <c r="C8309" t="s">
        <v>28</v>
      </c>
      <c r="D8309" t="s">
        <v>369</v>
      </c>
      <c r="E8309">
        <v>0</v>
      </c>
      <c r="F8309">
        <v>2012</v>
      </c>
      <c r="G8309" s="2">
        <v>510554000</v>
      </c>
      <c r="H8309" s="2">
        <v>8.7080416830767096</v>
      </c>
      <c r="I8309" s="2">
        <v>11699891000</v>
      </c>
      <c r="J8309" s="2">
        <v>10.068181815735988</v>
      </c>
      <c r="K8309">
        <v>7.0000000000000001E-3</v>
      </c>
      <c r="L8309">
        <v>21.174437999999999</v>
      </c>
      <c r="M8309">
        <v>30</v>
      </c>
      <c r="N8309">
        <v>0</v>
      </c>
      <c r="O8309" s="2">
        <v>7997000</v>
      </c>
      <c r="P8309" s="2">
        <v>668043614122.87</v>
      </c>
      <c r="Q8309" s="2">
        <v>83536.77805713017</v>
      </c>
      <c r="R8309" s="2">
        <v>4.9218777208812998</v>
      </c>
      <c r="T8309">
        <f t="shared" si="129"/>
        <v>0</v>
      </c>
      <c r="U8309" t="s">
        <v>30</v>
      </c>
    </row>
    <row r="8310" spans="1:21" x14ac:dyDescent="0.3">
      <c r="A8310" t="s">
        <v>31</v>
      </c>
      <c r="B8310" t="s">
        <v>402</v>
      </c>
      <c r="C8310" t="s">
        <v>28</v>
      </c>
      <c r="D8310" t="s">
        <v>369</v>
      </c>
      <c r="E8310">
        <v>0</v>
      </c>
      <c r="F8310">
        <v>2012</v>
      </c>
      <c r="G8310" s="2">
        <v>190000000</v>
      </c>
      <c r="H8310" s="2">
        <v>8.2787536009528289</v>
      </c>
      <c r="I8310" s="2">
        <v>11586000000</v>
      </c>
      <c r="J8310" s="2">
        <v>10.063933524163039</v>
      </c>
      <c r="K8310">
        <v>7.0000000000000001E-3</v>
      </c>
      <c r="L8310">
        <v>19</v>
      </c>
      <c r="M8310">
        <v>30</v>
      </c>
      <c r="N8310">
        <v>0</v>
      </c>
      <c r="O8310" s="2">
        <v>75175820</v>
      </c>
      <c r="P8310" s="2">
        <v>873981786532.07202</v>
      </c>
      <c r="Q8310" s="2">
        <v>11625.836426288028</v>
      </c>
      <c r="R8310" s="2">
        <v>4.0654242082074807</v>
      </c>
      <c r="T8310">
        <f t="shared" si="129"/>
        <v>0</v>
      </c>
      <c r="U8310" t="s">
        <v>31</v>
      </c>
    </row>
    <row r="8311" spans="1:21" x14ac:dyDescent="0.3">
      <c r="A8311" t="s">
        <v>32</v>
      </c>
      <c r="B8311" t="s">
        <v>413</v>
      </c>
      <c r="C8311" t="s">
        <v>28</v>
      </c>
      <c r="D8311" t="s">
        <v>369</v>
      </c>
      <c r="E8311">
        <v>0</v>
      </c>
      <c r="F8311">
        <v>2012</v>
      </c>
      <c r="G8311" s="2">
        <v>-470681000</v>
      </c>
      <c r="H8311" s="2" t="s">
        <v>42</v>
      </c>
      <c r="I8311" s="2">
        <v>66171924000</v>
      </c>
      <c r="J8311" s="2">
        <v>10.820673762275989</v>
      </c>
      <c r="K8311">
        <v>7.0000000000000001E-3</v>
      </c>
      <c r="L8311">
        <v>19</v>
      </c>
      <c r="M8311">
        <v>30</v>
      </c>
      <c r="N8311">
        <v>0</v>
      </c>
      <c r="O8311" s="2">
        <v>62858800</v>
      </c>
      <c r="P8311" s="2">
        <v>2662085168498.9302</v>
      </c>
      <c r="Q8311" s="2">
        <v>42350.238447105738</v>
      </c>
      <c r="R8311" s="2">
        <v>4.6268558599080647</v>
      </c>
      <c r="T8311">
        <f t="shared" si="129"/>
        <v>0</v>
      </c>
      <c r="U8311" t="s">
        <v>32</v>
      </c>
    </row>
    <row r="8312" spans="1:21" x14ac:dyDescent="0.3">
      <c r="A8312" t="s">
        <v>33</v>
      </c>
      <c r="B8312" t="s">
        <v>424</v>
      </c>
      <c r="C8312" t="s">
        <v>28</v>
      </c>
      <c r="D8312" t="s">
        <v>369</v>
      </c>
      <c r="E8312">
        <v>0</v>
      </c>
      <c r="F8312">
        <v>2012</v>
      </c>
      <c r="G8312" s="2">
        <v>1486000000</v>
      </c>
      <c r="H8312" s="2">
        <v>9.1720188094245572</v>
      </c>
      <c r="I8312" s="2">
        <v>47352000000</v>
      </c>
      <c r="J8312" s="2">
        <v>10.675338326963796</v>
      </c>
      <c r="K8312">
        <v>7.0000000000000001E-3</v>
      </c>
      <c r="L8312">
        <v>19</v>
      </c>
      <c r="M8312">
        <v>30</v>
      </c>
      <c r="N8312">
        <v>0</v>
      </c>
      <c r="O8312" s="2">
        <v>314112100</v>
      </c>
      <c r="P8312" s="2">
        <v>16155255000000</v>
      </c>
      <c r="Q8312" s="2">
        <v>51431.495316480963</v>
      </c>
      <c r="R8312" s="2">
        <v>4.711229151158653</v>
      </c>
      <c r="T8312">
        <f t="shared" si="129"/>
        <v>0</v>
      </c>
      <c r="U8312" t="s">
        <v>33</v>
      </c>
    </row>
    <row r="8313" spans="1:21" x14ac:dyDescent="0.3">
      <c r="A8313" t="s">
        <v>34</v>
      </c>
      <c r="B8313" t="s">
        <v>105</v>
      </c>
      <c r="C8313" t="s">
        <v>28</v>
      </c>
      <c r="D8313" t="s">
        <v>369</v>
      </c>
      <c r="E8313">
        <v>0</v>
      </c>
      <c r="F8313">
        <v>2012</v>
      </c>
      <c r="G8313" s="2">
        <v>2396669000</v>
      </c>
      <c r="H8313" s="2">
        <v>9.3796080584810078</v>
      </c>
      <c r="I8313" s="2">
        <v>16282424000</v>
      </c>
      <c r="J8313" s="2">
        <v>10.211719059733721</v>
      </c>
      <c r="K8313">
        <v>0.17299999999999999</v>
      </c>
      <c r="L8313">
        <v>26.8</v>
      </c>
      <c r="M8313">
        <v>30</v>
      </c>
      <c r="N8313">
        <v>0</v>
      </c>
      <c r="O8313" s="2">
        <v>17402630</v>
      </c>
      <c r="P8313" s="2">
        <v>267122320056.702</v>
      </c>
      <c r="Q8313" s="2">
        <v>15349.53740076655</v>
      </c>
      <c r="R8313" s="2">
        <v>4.1860952913883338</v>
      </c>
      <c r="T8313">
        <f t="shared" si="129"/>
        <v>0</v>
      </c>
      <c r="U8313" t="s">
        <v>34</v>
      </c>
    </row>
    <row r="8314" spans="1:21" x14ac:dyDescent="0.3">
      <c r="A8314" t="s">
        <v>35</v>
      </c>
      <c r="B8314" t="s">
        <v>138</v>
      </c>
      <c r="C8314" t="s">
        <v>28</v>
      </c>
      <c r="D8314" t="s">
        <v>369</v>
      </c>
      <c r="E8314">
        <v>0</v>
      </c>
      <c r="F8314">
        <v>2012</v>
      </c>
      <c r="G8314" s="2">
        <v>-3003000</v>
      </c>
      <c r="H8314" s="2" t="s">
        <v>42</v>
      </c>
      <c r="I8314" s="2">
        <v>37929000</v>
      </c>
      <c r="J8314" s="2">
        <v>7.5789713926577882</v>
      </c>
      <c r="K8314">
        <v>3.3000000000000002E-2</v>
      </c>
      <c r="L8314">
        <v>22</v>
      </c>
      <c r="M8314">
        <v>30</v>
      </c>
      <c r="N8314">
        <v>0</v>
      </c>
      <c r="O8314" s="2">
        <v>1329301</v>
      </c>
      <c r="P8314" s="2">
        <v>23043864510.054298</v>
      </c>
      <c r="Q8314" s="2">
        <v>17335.324738380772</v>
      </c>
      <c r="R8314" s="2">
        <v>4.2389319816004836</v>
      </c>
      <c r="T8314">
        <f t="shared" si="129"/>
        <v>0</v>
      </c>
      <c r="U8314" t="s">
        <v>35</v>
      </c>
    </row>
    <row r="8315" spans="1:21" x14ac:dyDescent="0.3">
      <c r="A8315" t="s">
        <v>36</v>
      </c>
      <c r="B8315" t="s">
        <v>347</v>
      </c>
      <c r="C8315" t="s">
        <v>28</v>
      </c>
      <c r="D8315" t="s">
        <v>369</v>
      </c>
      <c r="E8315">
        <v>0</v>
      </c>
      <c r="F8315">
        <v>2012</v>
      </c>
      <c r="G8315" s="2">
        <v>-825000</v>
      </c>
      <c r="H8315" s="2" t="s">
        <v>42</v>
      </c>
      <c r="I8315" s="2">
        <v>7690000</v>
      </c>
      <c r="J8315" s="2">
        <v>6.885926339801431</v>
      </c>
      <c r="K8315">
        <v>7.0000000000000001E-3</v>
      </c>
      <c r="L8315">
        <v>21</v>
      </c>
      <c r="M8315">
        <v>30</v>
      </c>
      <c r="N8315">
        <v>0</v>
      </c>
      <c r="O8315" s="2">
        <v>2056262</v>
      </c>
      <c r="P8315" s="2">
        <v>46352802765.576302</v>
      </c>
      <c r="Q8315" s="2">
        <v>22542.264928095887</v>
      </c>
      <c r="R8315" s="2">
        <v>4.352997549525373</v>
      </c>
      <c r="T8315">
        <f t="shared" si="129"/>
        <v>0</v>
      </c>
      <c r="U8315" t="s">
        <v>36</v>
      </c>
    </row>
    <row r="8316" spans="1:21" x14ac:dyDescent="0.3">
      <c r="A8316" t="s">
        <v>38</v>
      </c>
      <c r="B8316" t="s">
        <v>226</v>
      </c>
      <c r="C8316" t="s">
        <v>28</v>
      </c>
      <c r="D8316" t="s">
        <v>369</v>
      </c>
      <c r="E8316">
        <v>0</v>
      </c>
      <c r="F8316">
        <v>2012</v>
      </c>
      <c r="G8316" s="2">
        <v>0</v>
      </c>
      <c r="H8316" s="2" t="s">
        <v>42</v>
      </c>
      <c r="I8316" s="2">
        <v>0</v>
      </c>
      <c r="J8316" s="2" t="s">
        <v>42</v>
      </c>
      <c r="K8316">
        <v>4.2999999999999997E-2</v>
      </c>
      <c r="L8316">
        <v>12.5</v>
      </c>
      <c r="M8316">
        <v>30</v>
      </c>
      <c r="N8316">
        <v>0</v>
      </c>
      <c r="O8316" s="2">
        <v>7910500</v>
      </c>
      <c r="P8316" s="2">
        <v>257296579579.34601</v>
      </c>
      <c r="Q8316" s="2">
        <v>32525.956586732318</v>
      </c>
      <c r="R8316" s="2">
        <v>4.5122300780001172</v>
      </c>
      <c r="T8316">
        <f t="shared" si="129"/>
        <v>0</v>
      </c>
      <c r="U8316" t="s">
        <v>38</v>
      </c>
    </row>
    <row r="8317" spans="1:21" x14ac:dyDescent="0.3">
      <c r="A8317" t="s">
        <v>6</v>
      </c>
      <c r="B8317" t="s">
        <v>73</v>
      </c>
      <c r="C8317" t="s">
        <v>28</v>
      </c>
      <c r="D8317" t="s">
        <v>370</v>
      </c>
      <c r="E8317">
        <v>0</v>
      </c>
      <c r="F8317">
        <v>2013</v>
      </c>
      <c r="G8317" s="2">
        <v>99562000</v>
      </c>
      <c r="H8317" s="2">
        <v>7.9980936121253832</v>
      </c>
      <c r="I8317" s="2">
        <v>1965246000</v>
      </c>
      <c r="J8317" s="2">
        <v>9.2934169209993005</v>
      </c>
      <c r="K8317">
        <v>0.106</v>
      </c>
      <c r="L8317">
        <v>25</v>
      </c>
      <c r="M8317">
        <v>30</v>
      </c>
      <c r="N8317">
        <v>0</v>
      </c>
      <c r="O8317" s="2">
        <v>8468570</v>
      </c>
      <c r="P8317" s="2">
        <v>430068712971.867</v>
      </c>
      <c r="Q8317" s="2">
        <v>50784.100854319797</v>
      </c>
      <c r="R8317" s="2">
        <v>4.7057277675596128</v>
      </c>
      <c r="T8317">
        <f t="shared" si="129"/>
        <v>0</v>
      </c>
      <c r="U8317" t="s">
        <v>6</v>
      </c>
    </row>
    <row r="8318" spans="1:21" x14ac:dyDescent="0.3">
      <c r="A8318" t="s">
        <v>18</v>
      </c>
      <c r="B8318" t="s">
        <v>249</v>
      </c>
      <c r="C8318" t="s">
        <v>28</v>
      </c>
      <c r="D8318" t="s">
        <v>370</v>
      </c>
      <c r="E8318">
        <v>0</v>
      </c>
      <c r="F8318">
        <v>2013</v>
      </c>
      <c r="G8318" s="2">
        <v>13320000</v>
      </c>
      <c r="H8318" s="2">
        <v>7.1245042248342827</v>
      </c>
      <c r="I8318" s="2">
        <v>68376000</v>
      </c>
      <c r="J8318" s="2">
        <v>7.8349036909510827</v>
      </c>
      <c r="K8318">
        <v>5.1999999999999998E-2</v>
      </c>
      <c r="L8318">
        <v>36.99</v>
      </c>
      <c r="M8318">
        <v>30</v>
      </c>
      <c r="N8318">
        <v>1</v>
      </c>
      <c r="O8318" s="2">
        <v>127298000</v>
      </c>
      <c r="P8318" s="2">
        <v>5155717056270.8301</v>
      </c>
      <c r="Q8318" s="2">
        <v>40501.163068318667</v>
      </c>
      <c r="R8318" s="2">
        <v>4.6074674949899812</v>
      </c>
      <c r="T8318">
        <f t="shared" si="129"/>
        <v>0</v>
      </c>
      <c r="U8318" t="s">
        <v>18</v>
      </c>
    </row>
    <row r="8319" spans="1:21" x14ac:dyDescent="0.3">
      <c r="A8319" t="s">
        <v>26</v>
      </c>
      <c r="B8319" t="s">
        <v>326</v>
      </c>
      <c r="C8319" t="s">
        <v>28</v>
      </c>
      <c r="D8319" t="s">
        <v>370</v>
      </c>
      <c r="E8319">
        <v>0</v>
      </c>
      <c r="F8319">
        <v>2013</v>
      </c>
      <c r="G8319" s="2">
        <v>856233000</v>
      </c>
      <c r="H8319" s="2">
        <v>8.9325919619259011</v>
      </c>
      <c r="I8319" s="2">
        <v>29055054000</v>
      </c>
      <c r="J8319" s="2">
        <v>10.463221686929506</v>
      </c>
      <c r="K8319">
        <v>7.0000000000000001E-3</v>
      </c>
      <c r="L8319">
        <v>31.5</v>
      </c>
      <c r="M8319">
        <v>30</v>
      </c>
      <c r="N8319">
        <v>1</v>
      </c>
      <c r="O8319" s="2">
        <v>10457300</v>
      </c>
      <c r="P8319" s="2">
        <v>226073492966.495</v>
      </c>
      <c r="Q8319" s="2">
        <v>21618.72500229457</v>
      </c>
      <c r="R8319" s="2">
        <v>4.334830077184546</v>
      </c>
      <c r="T8319">
        <f t="shared" si="129"/>
        <v>0</v>
      </c>
      <c r="U8319" t="s">
        <v>26</v>
      </c>
    </row>
    <row r="8320" spans="1:21" x14ac:dyDescent="0.3">
      <c r="A8320" t="s">
        <v>30</v>
      </c>
      <c r="B8320" t="s">
        <v>392</v>
      </c>
      <c r="C8320" t="s">
        <v>28</v>
      </c>
      <c r="D8320" t="s">
        <v>370</v>
      </c>
      <c r="E8320">
        <v>0</v>
      </c>
      <c r="F8320">
        <v>2013</v>
      </c>
      <c r="G8320" s="2">
        <v>-101079000</v>
      </c>
      <c r="H8320" s="2" t="s">
        <v>42</v>
      </c>
      <c r="I8320" s="2">
        <v>11969714000</v>
      </c>
      <c r="J8320" s="2">
        <v>10.078083773655726</v>
      </c>
      <c r="K8320">
        <v>7.0000000000000001E-3</v>
      </c>
      <c r="L8320">
        <v>21.148581</v>
      </c>
      <c r="M8320">
        <v>30</v>
      </c>
      <c r="N8320">
        <v>0</v>
      </c>
      <c r="O8320" s="2">
        <v>8089000</v>
      </c>
      <c r="P8320" s="2">
        <v>688504173431.45398</v>
      </c>
      <c r="Q8320" s="2">
        <v>85116.105010687839</v>
      </c>
      <c r="R8320" s="2">
        <v>4.9300117417006355</v>
      </c>
      <c r="T8320">
        <f t="shared" si="129"/>
        <v>0</v>
      </c>
      <c r="U8320" t="s">
        <v>30</v>
      </c>
    </row>
    <row r="8321" spans="1:21" x14ac:dyDescent="0.3">
      <c r="A8321" t="s">
        <v>31</v>
      </c>
      <c r="B8321" t="s">
        <v>403</v>
      </c>
      <c r="C8321" t="s">
        <v>28</v>
      </c>
      <c r="D8321" t="s">
        <v>370</v>
      </c>
      <c r="E8321">
        <v>0</v>
      </c>
      <c r="F8321">
        <v>2013</v>
      </c>
      <c r="G8321" s="2">
        <v>563000000</v>
      </c>
      <c r="H8321" s="2">
        <v>8.7505083948513462</v>
      </c>
      <c r="I8321" s="2">
        <v>8878000000</v>
      </c>
      <c r="J8321" s="2">
        <v>9.9483151406893473</v>
      </c>
      <c r="K8321">
        <v>7.0000000000000001E-3</v>
      </c>
      <c r="L8321">
        <v>19</v>
      </c>
      <c r="M8321">
        <v>30</v>
      </c>
      <c r="N8321">
        <v>0</v>
      </c>
      <c r="O8321" s="2">
        <v>76054620</v>
      </c>
      <c r="P8321" s="2">
        <v>950595270314.29602</v>
      </c>
      <c r="Q8321" s="2">
        <v>12498.849778150177</v>
      </c>
      <c r="R8321" s="2">
        <v>4.0968700483691132</v>
      </c>
      <c r="T8321">
        <f t="shared" si="129"/>
        <v>0</v>
      </c>
      <c r="U8321" t="s">
        <v>31</v>
      </c>
    </row>
    <row r="8322" spans="1:21" x14ac:dyDescent="0.3">
      <c r="A8322" t="s">
        <v>34</v>
      </c>
      <c r="B8322" t="s">
        <v>106</v>
      </c>
      <c r="C8322" t="s">
        <v>28</v>
      </c>
      <c r="D8322" t="s">
        <v>370</v>
      </c>
      <c r="E8322">
        <v>0</v>
      </c>
      <c r="F8322">
        <v>2013</v>
      </c>
      <c r="G8322" s="2">
        <v>3766333000</v>
      </c>
      <c r="H8322" s="2">
        <v>9.5759187154865408</v>
      </c>
      <c r="I8322" s="2">
        <v>16963045999.999998</v>
      </c>
      <c r="J8322" s="2">
        <v>10.229503839796509</v>
      </c>
      <c r="K8322">
        <v>0.17299999999999999</v>
      </c>
      <c r="L8322">
        <v>26.8</v>
      </c>
      <c r="M8322">
        <v>30</v>
      </c>
      <c r="N8322">
        <v>0</v>
      </c>
      <c r="O8322" s="2">
        <v>17556820</v>
      </c>
      <c r="P8322" s="2">
        <v>278384332694.31299</v>
      </c>
      <c r="Q8322" s="2">
        <v>15856.193359293597</v>
      </c>
      <c r="R8322" s="2">
        <v>4.2001989332033984</v>
      </c>
      <c r="T8322">
        <f t="shared" si="129"/>
        <v>0</v>
      </c>
      <c r="U8322" t="s">
        <v>34</v>
      </c>
    </row>
    <row r="8323" spans="1:21" x14ac:dyDescent="0.3">
      <c r="A8323" t="s">
        <v>38</v>
      </c>
      <c r="B8323" t="s">
        <v>227</v>
      </c>
      <c r="C8323" t="s">
        <v>28</v>
      </c>
      <c r="D8323" t="s">
        <v>370</v>
      </c>
      <c r="E8323">
        <v>0</v>
      </c>
      <c r="F8323">
        <v>2013</v>
      </c>
      <c r="G8323" s="2">
        <v>0</v>
      </c>
      <c r="H8323" s="2" t="s">
        <v>42</v>
      </c>
      <c r="I8323" s="2">
        <v>0</v>
      </c>
      <c r="J8323" s="2" t="s">
        <v>42</v>
      </c>
      <c r="K8323">
        <v>4.2999999999999997E-2</v>
      </c>
      <c r="L8323">
        <v>12.5</v>
      </c>
      <c r="M8323">
        <v>30</v>
      </c>
      <c r="N8323">
        <v>0</v>
      </c>
      <c r="O8323" s="2">
        <v>8059456</v>
      </c>
      <c r="P8323" s="2">
        <v>292489185194.41699</v>
      </c>
      <c r="Q8323" s="2">
        <v>36291.43023976023</v>
      </c>
      <c r="R8323" s="2">
        <v>4.5598040840174727</v>
      </c>
      <c r="T8323">
        <f t="shared" ref="T8323:T8386" si="130">IF(S8323&lt;0,1,0)</f>
        <v>0</v>
      </c>
      <c r="U8323" t="s">
        <v>38</v>
      </c>
    </row>
    <row r="8324" spans="1:21" x14ac:dyDescent="0.3">
      <c r="A8324" t="s">
        <v>5</v>
      </c>
      <c r="B8324" t="s">
        <v>52</v>
      </c>
      <c r="C8324" t="s">
        <v>29</v>
      </c>
      <c r="D8324" t="s">
        <v>371</v>
      </c>
      <c r="E8324">
        <v>0</v>
      </c>
      <c r="F8324">
        <v>2003</v>
      </c>
      <c r="G8324" s="2">
        <v>16218000</v>
      </c>
      <c r="H8324" s="2">
        <v>7.2099972960823688</v>
      </c>
      <c r="I8324" s="2">
        <v>682500000</v>
      </c>
      <c r="J8324" s="2">
        <v>8.834102655712794</v>
      </c>
      <c r="K8324">
        <v>0.246</v>
      </c>
      <c r="L8324">
        <v>30</v>
      </c>
      <c r="M8324">
        <v>28</v>
      </c>
      <c r="N8324">
        <v>1</v>
      </c>
      <c r="O8324" s="2">
        <v>19721000</v>
      </c>
      <c r="P8324" s="2">
        <v>466853232382.06201</v>
      </c>
      <c r="Q8324" s="2">
        <v>23672.89855393043</v>
      </c>
      <c r="R8324" s="2">
        <v>4.3742514370126413</v>
      </c>
      <c r="T8324">
        <f t="shared" si="130"/>
        <v>0</v>
      </c>
      <c r="U8324" t="s">
        <v>5</v>
      </c>
    </row>
    <row r="8325" spans="1:21" x14ac:dyDescent="0.3">
      <c r="A8325" t="s">
        <v>6</v>
      </c>
      <c r="B8325" t="s">
        <v>63</v>
      </c>
      <c r="C8325" t="s">
        <v>29</v>
      </c>
      <c r="D8325" t="s">
        <v>371</v>
      </c>
      <c r="E8325">
        <v>0</v>
      </c>
      <c r="F8325">
        <v>2003</v>
      </c>
      <c r="G8325" s="2">
        <v>-151378000</v>
      </c>
      <c r="H8325" s="2" t="s">
        <v>42</v>
      </c>
      <c r="I8325" s="2">
        <v>781214000</v>
      </c>
      <c r="J8325" s="2">
        <v>8.8927700176013076</v>
      </c>
      <c r="K8325">
        <v>0.14899999999999999</v>
      </c>
      <c r="L8325">
        <v>34</v>
      </c>
      <c r="M8325">
        <v>28</v>
      </c>
      <c r="N8325">
        <v>1</v>
      </c>
      <c r="O8325" s="2">
        <v>8118245</v>
      </c>
      <c r="P8325" s="2">
        <v>261695778781.03799</v>
      </c>
      <c r="Q8325" s="2">
        <v>32235.511342788741</v>
      </c>
      <c r="R8325" s="2">
        <v>4.5083345636921583</v>
      </c>
      <c r="T8325">
        <f t="shared" si="130"/>
        <v>0</v>
      </c>
      <c r="U8325" t="s">
        <v>6</v>
      </c>
    </row>
    <row r="8326" spans="1:21" x14ac:dyDescent="0.3">
      <c r="A8326" t="s">
        <v>7</v>
      </c>
      <c r="B8326" t="s">
        <v>74</v>
      </c>
      <c r="C8326" t="s">
        <v>29</v>
      </c>
      <c r="D8326" t="s">
        <v>371</v>
      </c>
      <c r="E8326">
        <v>0</v>
      </c>
      <c r="F8326">
        <v>2003</v>
      </c>
      <c r="G8326" s="2">
        <v>-1008812000</v>
      </c>
      <c r="H8326" s="2" t="s">
        <v>42</v>
      </c>
      <c r="I8326" s="2" t="s">
        <v>42</v>
      </c>
      <c r="J8326" s="2" t="s">
        <v>42</v>
      </c>
      <c r="K8326">
        <v>4.5999999999999999E-2</v>
      </c>
      <c r="L8326">
        <v>33.99</v>
      </c>
      <c r="M8326">
        <v>28</v>
      </c>
      <c r="N8326">
        <v>1</v>
      </c>
      <c r="O8326" s="2">
        <v>10376130</v>
      </c>
      <c r="P8326" s="2">
        <v>319002821670.42902</v>
      </c>
      <c r="Q8326" s="2">
        <v>30743.911426555856</v>
      </c>
      <c r="R8326" s="2">
        <v>4.4877591202523677</v>
      </c>
      <c r="T8326">
        <f t="shared" si="130"/>
        <v>0</v>
      </c>
      <c r="U8326" t="s">
        <v>7</v>
      </c>
    </row>
    <row r="8327" spans="1:21" x14ac:dyDescent="0.3">
      <c r="A8327" t="s">
        <v>8</v>
      </c>
      <c r="B8327" t="s">
        <v>107</v>
      </c>
      <c r="C8327" t="s">
        <v>29</v>
      </c>
      <c r="D8327" t="s">
        <v>371</v>
      </c>
      <c r="E8327">
        <v>0</v>
      </c>
      <c r="F8327">
        <v>2003</v>
      </c>
      <c r="G8327" s="2">
        <v>-49393000</v>
      </c>
      <c r="H8327" s="2" t="s">
        <v>42</v>
      </c>
      <c r="I8327" s="2">
        <v>538195000</v>
      </c>
      <c r="J8327" s="2">
        <v>8.73093965871481</v>
      </c>
      <c r="K8327">
        <v>2.3E-2</v>
      </c>
      <c r="L8327">
        <v>31</v>
      </c>
      <c r="M8327">
        <v>28</v>
      </c>
      <c r="N8327">
        <v>1</v>
      </c>
      <c r="O8327" s="2">
        <v>10201650</v>
      </c>
      <c r="P8327" s="2">
        <v>99627140274.380493</v>
      </c>
      <c r="Q8327" s="2">
        <v>9765.7869339156405</v>
      </c>
      <c r="R8327" s="2">
        <v>3.9897072447858952</v>
      </c>
      <c r="T8327">
        <f t="shared" si="130"/>
        <v>0</v>
      </c>
      <c r="U8327" t="s">
        <v>8</v>
      </c>
    </row>
    <row r="8328" spans="1:21" x14ac:dyDescent="0.3">
      <c r="A8328" t="s">
        <v>9</v>
      </c>
      <c r="B8328" t="s">
        <v>118</v>
      </c>
      <c r="C8328" t="s">
        <v>29</v>
      </c>
      <c r="D8328" t="s">
        <v>371</v>
      </c>
      <c r="E8328">
        <v>0</v>
      </c>
      <c r="F8328">
        <v>2003</v>
      </c>
      <c r="G8328" s="2">
        <v>440626000</v>
      </c>
      <c r="H8328" s="2">
        <v>8.644070119967223</v>
      </c>
      <c r="I8328" s="2">
        <v>12727324000</v>
      </c>
      <c r="J8328" s="2">
        <v>10.104737100102831</v>
      </c>
      <c r="K8328">
        <v>3.7999999999999999E-2</v>
      </c>
      <c r="L8328">
        <v>30</v>
      </c>
      <c r="M8328">
        <v>28</v>
      </c>
      <c r="N8328">
        <v>1</v>
      </c>
      <c r="O8328" s="2">
        <v>5390574</v>
      </c>
      <c r="P8328" s="2">
        <v>218095997085.47699</v>
      </c>
      <c r="Q8328" s="2">
        <v>40458.770640283758</v>
      </c>
      <c r="R8328" s="2">
        <v>4.6070126823830702</v>
      </c>
      <c r="T8328">
        <f t="shared" si="130"/>
        <v>0</v>
      </c>
      <c r="U8328" t="s">
        <v>9</v>
      </c>
    </row>
    <row r="8329" spans="1:21" x14ac:dyDescent="0.3">
      <c r="A8329" t="s">
        <v>10</v>
      </c>
      <c r="B8329" t="s">
        <v>140</v>
      </c>
      <c r="C8329" t="s">
        <v>29</v>
      </c>
      <c r="D8329" t="s">
        <v>371</v>
      </c>
      <c r="E8329">
        <v>0</v>
      </c>
      <c r="F8329">
        <v>2003</v>
      </c>
      <c r="G8329" s="2">
        <v>1729553000</v>
      </c>
      <c r="H8329" s="2">
        <v>9.2379338749683999</v>
      </c>
      <c r="I8329" s="2">
        <v>26958735000</v>
      </c>
      <c r="J8329" s="2">
        <v>10.430699509695296</v>
      </c>
      <c r="K8329">
        <v>0.17799999999999999</v>
      </c>
      <c r="L8329">
        <v>29</v>
      </c>
      <c r="M8329">
        <v>28</v>
      </c>
      <c r="N8329">
        <v>1</v>
      </c>
      <c r="O8329" s="2">
        <v>5211000</v>
      </c>
      <c r="P8329" s="2">
        <v>171071106094.80801</v>
      </c>
      <c r="Q8329" s="2">
        <v>32828.844002074075</v>
      </c>
      <c r="R8329" s="2">
        <v>4.5162555902419985</v>
      </c>
      <c r="T8329">
        <f t="shared" si="130"/>
        <v>0</v>
      </c>
      <c r="U8329" t="s">
        <v>10</v>
      </c>
    </row>
    <row r="8330" spans="1:21" x14ac:dyDescent="0.3">
      <c r="A8330" t="s">
        <v>11</v>
      </c>
      <c r="B8330" t="s">
        <v>151</v>
      </c>
      <c r="C8330" t="s">
        <v>29</v>
      </c>
      <c r="D8330" t="s">
        <v>371</v>
      </c>
      <c r="E8330">
        <v>0</v>
      </c>
      <c r="F8330">
        <v>2003</v>
      </c>
      <c r="G8330" s="2">
        <v>395391000</v>
      </c>
      <c r="H8330" s="2">
        <v>8.5970267795582771</v>
      </c>
      <c r="I8330" s="2">
        <v>6471612000</v>
      </c>
      <c r="J8330" s="2">
        <v>9.8110124716279792</v>
      </c>
      <c r="K8330">
        <v>5.5E-2</v>
      </c>
      <c r="L8330">
        <v>35.429789999999997</v>
      </c>
      <c r="M8330">
        <v>28</v>
      </c>
      <c r="N8330">
        <v>1</v>
      </c>
      <c r="O8330" s="2">
        <v>60303630</v>
      </c>
      <c r="P8330" s="2">
        <v>1848124153498.8701</v>
      </c>
      <c r="Q8330" s="2">
        <v>30646.980181771316</v>
      </c>
      <c r="R8330" s="2">
        <v>4.486387687500268</v>
      </c>
      <c r="T8330">
        <f t="shared" si="130"/>
        <v>0</v>
      </c>
      <c r="U8330" t="s">
        <v>11</v>
      </c>
    </row>
    <row r="8331" spans="1:21" x14ac:dyDescent="0.3">
      <c r="A8331" t="s">
        <v>12</v>
      </c>
      <c r="B8331" t="s">
        <v>162</v>
      </c>
      <c r="C8331" t="s">
        <v>29</v>
      </c>
      <c r="D8331" t="s">
        <v>371</v>
      </c>
      <c r="E8331">
        <v>0</v>
      </c>
      <c r="F8331">
        <v>2003</v>
      </c>
      <c r="G8331" s="2">
        <v>446227000</v>
      </c>
      <c r="H8331" s="2">
        <v>8.6495558447381633</v>
      </c>
      <c r="I8331" s="2">
        <v>10909794000</v>
      </c>
      <c r="J8331" s="2">
        <v>10.037816550266811</v>
      </c>
      <c r="K8331">
        <v>0.03</v>
      </c>
      <c r="L8331">
        <v>39.637619999999998</v>
      </c>
      <c r="M8331">
        <v>28</v>
      </c>
      <c r="N8331">
        <v>1</v>
      </c>
      <c r="O8331" s="2">
        <v>82534180</v>
      </c>
      <c r="P8331" s="2">
        <v>2505733634311.5098</v>
      </c>
      <c r="Q8331" s="2">
        <v>30359.95068117851</v>
      </c>
      <c r="R8331" s="2">
        <v>4.4823010617257673</v>
      </c>
      <c r="T8331">
        <f t="shared" si="130"/>
        <v>0</v>
      </c>
      <c r="U8331" t="s">
        <v>12</v>
      </c>
    </row>
    <row r="8332" spans="1:21" x14ac:dyDescent="0.3">
      <c r="A8332" t="s">
        <v>13</v>
      </c>
      <c r="B8332" t="s">
        <v>173</v>
      </c>
      <c r="C8332" t="s">
        <v>29</v>
      </c>
      <c r="D8332" t="s">
        <v>371</v>
      </c>
      <c r="E8332">
        <v>0</v>
      </c>
      <c r="F8332">
        <v>2003</v>
      </c>
      <c r="G8332" s="2">
        <v>2542000</v>
      </c>
      <c r="H8332" s="2">
        <v>6.4051755462179898</v>
      </c>
      <c r="I8332" s="2">
        <v>108567000</v>
      </c>
      <c r="J8332" s="2">
        <v>8.0356978372618979</v>
      </c>
      <c r="K8332">
        <v>7.0999999999999994E-2</v>
      </c>
      <c r="L8332">
        <v>35</v>
      </c>
      <c r="M8332">
        <v>28</v>
      </c>
      <c r="N8332">
        <v>1</v>
      </c>
      <c r="O8332" s="2">
        <v>11016000</v>
      </c>
      <c r="P8332" s="2">
        <v>201924270316.02701</v>
      </c>
      <c r="Q8332" s="2">
        <v>18330.089897969046</v>
      </c>
      <c r="R8332" s="2">
        <v>4.2631645949183623</v>
      </c>
      <c r="T8332">
        <f t="shared" si="130"/>
        <v>0</v>
      </c>
      <c r="U8332" t="s">
        <v>13</v>
      </c>
    </row>
    <row r="8333" spans="1:21" x14ac:dyDescent="0.3">
      <c r="A8333" t="s">
        <v>14</v>
      </c>
      <c r="B8333" t="s">
        <v>184</v>
      </c>
      <c r="C8333" t="s">
        <v>29</v>
      </c>
      <c r="D8333" t="s">
        <v>371</v>
      </c>
      <c r="E8333">
        <v>0</v>
      </c>
      <c r="F8333">
        <v>2003</v>
      </c>
      <c r="G8333" s="2">
        <v>129369000</v>
      </c>
      <c r="H8333" s="2">
        <v>8.111830221140572</v>
      </c>
      <c r="I8333" s="2">
        <v>633703000</v>
      </c>
      <c r="J8333" s="2">
        <v>8.8018857631144485</v>
      </c>
      <c r="K8333">
        <v>6.0999999999999999E-2</v>
      </c>
      <c r="L8333">
        <v>18</v>
      </c>
      <c r="M8333">
        <v>28</v>
      </c>
      <c r="N8333">
        <v>0</v>
      </c>
      <c r="O8333" s="2">
        <v>10129550</v>
      </c>
      <c r="P8333" s="2">
        <v>85324771841.411804</v>
      </c>
      <c r="Q8333" s="2">
        <v>8423.3526505532627</v>
      </c>
      <c r="R8333" s="2">
        <v>3.9254849831661094</v>
      </c>
      <c r="T8333">
        <f t="shared" si="130"/>
        <v>0</v>
      </c>
      <c r="U8333" t="s">
        <v>14</v>
      </c>
    </row>
    <row r="8334" spans="1:21" x14ac:dyDescent="0.3">
      <c r="A8334" t="s">
        <v>15</v>
      </c>
      <c r="B8334" t="s">
        <v>195</v>
      </c>
      <c r="C8334" t="s">
        <v>29</v>
      </c>
      <c r="D8334" t="s">
        <v>371</v>
      </c>
      <c r="E8334">
        <v>0</v>
      </c>
      <c r="F8334">
        <v>2003</v>
      </c>
      <c r="G8334" s="2">
        <v>-4707000</v>
      </c>
      <c r="H8334" s="2" t="s">
        <v>42</v>
      </c>
      <c r="I8334" s="2">
        <v>18395000</v>
      </c>
      <c r="J8334" s="2">
        <v>7.2646997921671455</v>
      </c>
      <c r="K8334">
        <v>0.16700000000000001</v>
      </c>
      <c r="L8334">
        <v>18</v>
      </c>
      <c r="M8334">
        <v>28</v>
      </c>
      <c r="N8334">
        <v>0</v>
      </c>
      <c r="O8334" s="2">
        <v>289272</v>
      </c>
      <c r="P8334" s="2">
        <v>11304084266.5137</v>
      </c>
      <c r="Q8334" s="2">
        <v>39077.699419624783</v>
      </c>
      <c r="R8334" s="2">
        <v>4.5919289880361953</v>
      </c>
      <c r="T8334">
        <f t="shared" si="130"/>
        <v>0</v>
      </c>
      <c r="U8334" t="s">
        <v>15</v>
      </c>
    </row>
    <row r="8335" spans="1:21" x14ac:dyDescent="0.3">
      <c r="A8335" t="s">
        <v>16</v>
      </c>
      <c r="B8335" t="s">
        <v>206</v>
      </c>
      <c r="C8335" t="s">
        <v>29</v>
      </c>
      <c r="D8335" t="s">
        <v>371</v>
      </c>
      <c r="E8335">
        <v>0</v>
      </c>
      <c r="F8335">
        <v>2003</v>
      </c>
      <c r="G8335" s="2">
        <v>1513782000</v>
      </c>
      <c r="H8335" s="2">
        <v>9.1800633368457607</v>
      </c>
      <c r="I8335" s="2">
        <v>3823101000</v>
      </c>
      <c r="J8335" s="2">
        <v>9.5824157715119043</v>
      </c>
      <c r="K8335">
        <v>0.05</v>
      </c>
      <c r="L8335">
        <v>12.5</v>
      </c>
      <c r="M8335">
        <v>28</v>
      </c>
      <c r="N8335">
        <v>0</v>
      </c>
      <c r="O8335" s="2">
        <v>3979900</v>
      </c>
      <c r="P8335" s="2">
        <v>164285114672.686</v>
      </c>
      <c r="Q8335" s="2">
        <v>41278.704156558204</v>
      </c>
      <c r="R8335" s="2">
        <v>4.6157260552255117</v>
      </c>
      <c r="T8335">
        <f t="shared" si="130"/>
        <v>0</v>
      </c>
      <c r="U8335" t="s">
        <v>16</v>
      </c>
    </row>
    <row r="8336" spans="1:21" x14ac:dyDescent="0.3">
      <c r="A8336" t="s">
        <v>17</v>
      </c>
      <c r="B8336" t="s">
        <v>228</v>
      </c>
      <c r="C8336" t="s">
        <v>29</v>
      </c>
      <c r="D8336" t="s">
        <v>371</v>
      </c>
      <c r="E8336">
        <v>0</v>
      </c>
      <c r="F8336">
        <v>2003</v>
      </c>
      <c r="G8336" s="2">
        <v>51966000</v>
      </c>
      <c r="H8336" s="2">
        <v>7.7157192889840269</v>
      </c>
      <c r="I8336" s="2">
        <v>3006973000</v>
      </c>
      <c r="J8336" s="2">
        <v>9.4781295285316265</v>
      </c>
      <c r="K8336">
        <v>5.8000000000000003E-2</v>
      </c>
      <c r="L8336">
        <v>38.25</v>
      </c>
      <c r="M8336">
        <v>28</v>
      </c>
      <c r="N8336">
        <v>1</v>
      </c>
      <c r="O8336" s="2">
        <v>57604660</v>
      </c>
      <c r="P8336" s="2">
        <v>1569649661399.55</v>
      </c>
      <c r="Q8336" s="2">
        <v>27248.65768497809</v>
      </c>
      <c r="R8336" s="2">
        <v>4.435345113057962</v>
      </c>
      <c r="T8336">
        <f t="shared" si="130"/>
        <v>0</v>
      </c>
      <c r="U8336" t="s">
        <v>17</v>
      </c>
    </row>
    <row r="8337" spans="1:21" x14ac:dyDescent="0.3">
      <c r="A8337" t="s">
        <v>46</v>
      </c>
      <c r="B8337" t="s">
        <v>349</v>
      </c>
      <c r="C8337" t="s">
        <v>29</v>
      </c>
      <c r="D8337" t="s">
        <v>371</v>
      </c>
      <c r="E8337">
        <v>0</v>
      </c>
      <c r="F8337">
        <v>2003</v>
      </c>
      <c r="G8337" s="2">
        <v>300000</v>
      </c>
      <c r="H8337" s="2">
        <v>5.4771212547196626</v>
      </c>
      <c r="I8337" s="2">
        <v>525900000</v>
      </c>
      <c r="J8337" s="2">
        <v>8.7209031708134575</v>
      </c>
      <c r="K8337">
        <v>7.0000000000000001E-3</v>
      </c>
      <c r="L8337">
        <v>21</v>
      </c>
      <c r="M8337">
        <v>28</v>
      </c>
      <c r="N8337">
        <v>0</v>
      </c>
      <c r="O8337" s="2">
        <v>47859310</v>
      </c>
      <c r="P8337" s="2">
        <v>680520724062.40295</v>
      </c>
      <c r="Q8337" s="2">
        <v>14219.192129230509</v>
      </c>
      <c r="R8337" s="2">
        <v>4.1528749224286239</v>
      </c>
      <c r="T8337">
        <f t="shared" si="130"/>
        <v>0</v>
      </c>
      <c r="U8337" t="s">
        <v>46</v>
      </c>
    </row>
    <row r="8338" spans="1:21" x14ac:dyDescent="0.3">
      <c r="A8338" t="s">
        <v>20</v>
      </c>
      <c r="B8338" t="s">
        <v>250</v>
      </c>
      <c r="C8338" t="s">
        <v>29</v>
      </c>
      <c r="D8338" t="s">
        <v>371</v>
      </c>
      <c r="E8338">
        <v>0</v>
      </c>
      <c r="F8338">
        <v>2003</v>
      </c>
      <c r="G8338" s="2">
        <v>1183317000</v>
      </c>
      <c r="H8338" s="2">
        <v>9.0731011038068452</v>
      </c>
      <c r="I8338" s="2" t="s">
        <v>42</v>
      </c>
      <c r="J8338" s="2" t="s">
        <v>42</v>
      </c>
      <c r="K8338">
        <v>5.1999999999999998E-2</v>
      </c>
      <c r="L8338">
        <v>30.38</v>
      </c>
      <c r="M8338">
        <v>28</v>
      </c>
      <c r="N8338">
        <v>1</v>
      </c>
      <c r="O8338" s="2">
        <v>451630</v>
      </c>
      <c r="P8338" s="2">
        <v>29557325056.433399</v>
      </c>
      <c r="Q8338" s="2">
        <v>65445.885030740646</v>
      </c>
      <c r="R8338" s="2">
        <v>4.8158823450865551</v>
      </c>
      <c r="T8338">
        <f t="shared" si="130"/>
        <v>0</v>
      </c>
      <c r="U8338" t="s">
        <v>20</v>
      </c>
    </row>
    <row r="8339" spans="1:21" x14ac:dyDescent="0.3">
      <c r="A8339" t="s">
        <v>21</v>
      </c>
      <c r="B8339" t="s">
        <v>261</v>
      </c>
      <c r="C8339" t="s">
        <v>29</v>
      </c>
      <c r="D8339" t="s">
        <v>371</v>
      </c>
      <c r="E8339">
        <v>0</v>
      </c>
      <c r="F8339">
        <v>2003</v>
      </c>
      <c r="G8339" s="2">
        <v>-25873000</v>
      </c>
      <c r="H8339" s="2" t="s">
        <v>42</v>
      </c>
      <c r="I8339" s="2" t="s">
        <v>42</v>
      </c>
      <c r="J8339" s="2" t="s">
        <v>42</v>
      </c>
      <c r="K8339">
        <v>0.245</v>
      </c>
      <c r="L8339">
        <v>34</v>
      </c>
      <c r="M8339">
        <v>28</v>
      </c>
      <c r="N8339">
        <v>1</v>
      </c>
      <c r="O8339" s="2">
        <v>104719900</v>
      </c>
      <c r="P8339" s="2">
        <v>713284231624.80298</v>
      </c>
      <c r="Q8339" s="2">
        <v>6811.3532540119213</v>
      </c>
      <c r="R8339" s="2">
        <v>3.8332334044772556</v>
      </c>
      <c r="T8339">
        <f t="shared" si="130"/>
        <v>0</v>
      </c>
      <c r="U8339" t="s">
        <v>21</v>
      </c>
    </row>
    <row r="8340" spans="1:21" x14ac:dyDescent="0.3">
      <c r="A8340" t="s">
        <v>22</v>
      </c>
      <c r="B8340" t="s">
        <v>272</v>
      </c>
      <c r="C8340" t="s">
        <v>29</v>
      </c>
      <c r="D8340" t="s">
        <v>371</v>
      </c>
      <c r="E8340">
        <v>0</v>
      </c>
      <c r="F8340">
        <v>2003</v>
      </c>
      <c r="G8340" s="2">
        <v>108450000</v>
      </c>
      <c r="H8340" s="2">
        <v>8.0352295563502114</v>
      </c>
      <c r="I8340" s="2">
        <v>7913958000</v>
      </c>
      <c r="J8340" s="2">
        <v>9.8983937411010174</v>
      </c>
      <c r="K8340">
        <v>0.02</v>
      </c>
      <c r="L8340">
        <v>34.5</v>
      </c>
      <c r="M8340">
        <v>28</v>
      </c>
      <c r="N8340">
        <v>1</v>
      </c>
      <c r="O8340" s="2">
        <v>16225300</v>
      </c>
      <c r="P8340" s="2">
        <v>571863431151.24194</v>
      </c>
      <c r="Q8340" s="2">
        <v>35245.168419150461</v>
      </c>
      <c r="R8340" s="2">
        <v>4.547099590186428</v>
      </c>
      <c r="T8340">
        <f t="shared" si="130"/>
        <v>0</v>
      </c>
      <c r="U8340" t="s">
        <v>22</v>
      </c>
    </row>
    <row r="8341" spans="1:21" x14ac:dyDescent="0.3">
      <c r="A8341" t="s">
        <v>23</v>
      </c>
      <c r="B8341" t="s">
        <v>283</v>
      </c>
      <c r="C8341" t="s">
        <v>29</v>
      </c>
      <c r="D8341" t="s">
        <v>371</v>
      </c>
      <c r="E8341">
        <v>0</v>
      </c>
      <c r="F8341">
        <v>2003</v>
      </c>
      <c r="G8341" s="2">
        <v>-3075000</v>
      </c>
      <c r="H8341" s="2" t="s">
        <v>42</v>
      </c>
      <c r="I8341" s="2" t="s">
        <v>42</v>
      </c>
      <c r="J8341" s="2" t="s">
        <v>42</v>
      </c>
      <c r="K8341">
        <v>0.24</v>
      </c>
      <c r="L8341">
        <v>33</v>
      </c>
      <c r="M8341">
        <v>28</v>
      </c>
      <c r="N8341">
        <v>1</v>
      </c>
      <c r="O8341" s="2">
        <v>4027200</v>
      </c>
      <c r="P8341" s="2">
        <v>88250885550.262604</v>
      </c>
      <c r="Q8341" s="2">
        <v>21913.708171996077</v>
      </c>
      <c r="R8341" s="2">
        <v>4.3407158737894305</v>
      </c>
      <c r="T8341">
        <f t="shared" si="130"/>
        <v>0</v>
      </c>
      <c r="U8341" t="s">
        <v>23</v>
      </c>
    </row>
    <row r="8342" spans="1:21" x14ac:dyDescent="0.3">
      <c r="A8342" t="s">
        <v>24</v>
      </c>
      <c r="B8342" t="s">
        <v>294</v>
      </c>
      <c r="C8342" t="s">
        <v>29</v>
      </c>
      <c r="D8342" t="s">
        <v>371</v>
      </c>
      <c r="E8342">
        <v>0</v>
      </c>
      <c r="F8342">
        <v>2003</v>
      </c>
      <c r="G8342" s="2">
        <v>90145000</v>
      </c>
      <c r="H8342" s="2">
        <v>7.9549416430647426</v>
      </c>
      <c r="I8342" s="2">
        <v>11074657000</v>
      </c>
      <c r="J8342" s="2">
        <v>10.044330284302413</v>
      </c>
      <c r="K8342">
        <v>9.4E-2</v>
      </c>
      <c r="L8342">
        <v>28</v>
      </c>
      <c r="M8342">
        <v>28</v>
      </c>
      <c r="N8342">
        <v>0</v>
      </c>
      <c r="O8342" s="2">
        <v>4564854</v>
      </c>
      <c r="P8342" s="2">
        <v>228752436371.854</v>
      </c>
      <c r="Q8342" s="2">
        <v>50111.665427164597</v>
      </c>
      <c r="R8342" s="2">
        <v>4.6999388364644581</v>
      </c>
      <c r="T8342">
        <f t="shared" si="130"/>
        <v>0</v>
      </c>
      <c r="U8342" t="s">
        <v>24</v>
      </c>
    </row>
    <row r="8343" spans="1:21" x14ac:dyDescent="0.3">
      <c r="A8343" t="s">
        <v>25</v>
      </c>
      <c r="B8343" t="s">
        <v>305</v>
      </c>
      <c r="C8343" t="s">
        <v>29</v>
      </c>
      <c r="D8343" t="s">
        <v>371</v>
      </c>
      <c r="E8343">
        <v>0</v>
      </c>
      <c r="F8343">
        <v>2003</v>
      </c>
      <c r="G8343" s="2">
        <v>92000000</v>
      </c>
      <c r="H8343" s="2">
        <v>7.9637878273455556</v>
      </c>
      <c r="I8343" s="2">
        <v>2297300000</v>
      </c>
      <c r="J8343" s="2">
        <v>9.3612177125816824</v>
      </c>
      <c r="K8343">
        <v>8.3000000000000004E-2</v>
      </c>
      <c r="L8343">
        <v>27</v>
      </c>
      <c r="M8343">
        <v>28</v>
      </c>
      <c r="N8343">
        <v>0</v>
      </c>
      <c r="O8343" s="2">
        <v>38195180</v>
      </c>
      <c r="P8343" s="2">
        <v>217518642324.505</v>
      </c>
      <c r="Q8343" s="2">
        <v>5694.9238706167898</v>
      </c>
      <c r="R8343" s="2">
        <v>3.7554879228326739</v>
      </c>
      <c r="T8343">
        <f t="shared" si="130"/>
        <v>0</v>
      </c>
      <c r="U8343" t="s">
        <v>25</v>
      </c>
    </row>
    <row r="8344" spans="1:21" x14ac:dyDescent="0.3">
      <c r="A8344" t="s">
        <v>26</v>
      </c>
      <c r="B8344" t="s">
        <v>316</v>
      </c>
      <c r="C8344" t="s">
        <v>29</v>
      </c>
      <c r="D8344" t="s">
        <v>371</v>
      </c>
      <c r="E8344">
        <v>0</v>
      </c>
      <c r="F8344">
        <v>2003</v>
      </c>
      <c r="G8344" s="2">
        <v>-74390000</v>
      </c>
      <c r="H8344" s="2" t="s">
        <v>42</v>
      </c>
      <c r="I8344" s="2">
        <v>818664000</v>
      </c>
      <c r="J8344" s="2">
        <v>8.9131056931071573</v>
      </c>
      <c r="K8344">
        <v>4.2999999999999997E-2</v>
      </c>
      <c r="L8344">
        <v>33</v>
      </c>
      <c r="M8344">
        <v>28</v>
      </c>
      <c r="N8344">
        <v>1</v>
      </c>
      <c r="O8344" s="2">
        <v>10458820</v>
      </c>
      <c r="P8344" s="2">
        <v>164964195259.59399</v>
      </c>
      <c r="Q8344" s="2">
        <v>15772.734903133814</v>
      </c>
      <c r="R8344" s="2">
        <v>4.1979070040682016</v>
      </c>
      <c r="T8344">
        <f t="shared" si="130"/>
        <v>0</v>
      </c>
      <c r="U8344" t="s">
        <v>26</v>
      </c>
    </row>
    <row r="8345" spans="1:21" x14ac:dyDescent="0.3">
      <c r="A8345" t="s">
        <v>41</v>
      </c>
      <c r="B8345" t="s">
        <v>327</v>
      </c>
      <c r="C8345" t="s">
        <v>29</v>
      </c>
      <c r="D8345" t="s">
        <v>371</v>
      </c>
      <c r="E8345">
        <v>0</v>
      </c>
      <c r="F8345">
        <v>2003</v>
      </c>
      <c r="G8345" s="2">
        <v>1634000</v>
      </c>
      <c r="H8345" s="2">
        <v>6.2132520521963963</v>
      </c>
      <c r="I8345" s="2">
        <v>50320000</v>
      </c>
      <c r="J8345" s="2">
        <v>7.7017406324372129</v>
      </c>
      <c r="K8345">
        <v>0.11799999999999999</v>
      </c>
      <c r="L8345">
        <v>25</v>
      </c>
      <c r="M8345">
        <v>28</v>
      </c>
      <c r="N8345">
        <v>0</v>
      </c>
      <c r="O8345" s="2">
        <v>5373374</v>
      </c>
      <c r="P8345" s="2">
        <v>46731767494.356697</v>
      </c>
      <c r="Q8345" s="2">
        <v>8696.9132419140551</v>
      </c>
      <c r="R8345" s="2">
        <v>3.9393651376903986</v>
      </c>
      <c r="T8345">
        <f t="shared" si="130"/>
        <v>0</v>
      </c>
      <c r="U8345" t="s">
        <v>41</v>
      </c>
    </row>
    <row r="8346" spans="1:21" x14ac:dyDescent="0.3">
      <c r="A8346" t="s">
        <v>28</v>
      </c>
      <c r="B8346" t="s">
        <v>360</v>
      </c>
      <c r="C8346" t="s">
        <v>29</v>
      </c>
      <c r="D8346" t="s">
        <v>371</v>
      </c>
      <c r="E8346">
        <v>0</v>
      </c>
      <c r="F8346">
        <v>2003</v>
      </c>
      <c r="G8346" s="2">
        <v>119747000</v>
      </c>
      <c r="H8346" s="2">
        <v>8.0782646419215407</v>
      </c>
      <c r="I8346" s="2">
        <v>2940264000</v>
      </c>
      <c r="J8346" s="2">
        <v>9.4683863265331816</v>
      </c>
      <c r="K8346">
        <v>7.0000000000000001E-3</v>
      </c>
      <c r="L8346">
        <v>35</v>
      </c>
      <c r="M8346">
        <v>28</v>
      </c>
      <c r="N8346">
        <v>1</v>
      </c>
      <c r="O8346" s="2">
        <v>42196230</v>
      </c>
      <c r="P8346" s="2">
        <v>906853273137.698</v>
      </c>
      <c r="Q8346" s="2">
        <v>21491.334015804208</v>
      </c>
      <c r="R8346" s="2">
        <v>4.3322633739707923</v>
      </c>
      <c r="T8346">
        <f t="shared" si="130"/>
        <v>0</v>
      </c>
      <c r="U8346" t="s">
        <v>28</v>
      </c>
    </row>
    <row r="8347" spans="1:21" x14ac:dyDescent="0.3">
      <c r="A8347" t="s">
        <v>30</v>
      </c>
      <c r="B8347" t="s">
        <v>382</v>
      </c>
      <c r="C8347" t="s">
        <v>29</v>
      </c>
      <c r="D8347" t="s">
        <v>371</v>
      </c>
      <c r="E8347">
        <v>0</v>
      </c>
      <c r="F8347">
        <v>2003</v>
      </c>
      <c r="G8347" s="2">
        <v>181068000</v>
      </c>
      <c r="H8347" s="2">
        <v>8.2578417045857933</v>
      </c>
      <c r="I8347" s="2">
        <v>1223988000</v>
      </c>
      <c r="J8347" s="2">
        <v>9.0877771599996322</v>
      </c>
      <c r="K8347">
        <v>7.0000000000000001E-3</v>
      </c>
      <c r="L8347">
        <v>24.099824000000002</v>
      </c>
      <c r="M8347">
        <v>28</v>
      </c>
      <c r="N8347">
        <v>0</v>
      </c>
      <c r="O8347" s="2">
        <v>7339002</v>
      </c>
      <c r="P8347" s="2">
        <v>352914820747.01099</v>
      </c>
      <c r="Q8347" s="2">
        <v>48087.57658698158</v>
      </c>
      <c r="R8347" s="2">
        <v>4.6820328909972631</v>
      </c>
      <c r="T8347">
        <f t="shared" si="130"/>
        <v>0</v>
      </c>
      <c r="U8347" t="s">
        <v>30</v>
      </c>
    </row>
    <row r="8348" spans="1:21" x14ac:dyDescent="0.3">
      <c r="A8348" t="s">
        <v>31</v>
      </c>
      <c r="B8348" t="s">
        <v>393</v>
      </c>
      <c r="C8348" t="s">
        <v>29</v>
      </c>
      <c r="D8348" t="s">
        <v>371</v>
      </c>
      <c r="E8348">
        <v>0</v>
      </c>
      <c r="F8348">
        <v>2003</v>
      </c>
      <c r="G8348" s="2">
        <v>-5000000</v>
      </c>
      <c r="H8348" s="2" t="s">
        <v>42</v>
      </c>
      <c r="I8348" s="2">
        <v>108000000</v>
      </c>
      <c r="J8348" s="2">
        <v>8.0334237554869503</v>
      </c>
      <c r="K8348">
        <v>7.0000000000000001E-3</v>
      </c>
      <c r="L8348">
        <v>19</v>
      </c>
      <c r="M8348">
        <v>28</v>
      </c>
      <c r="N8348">
        <v>0</v>
      </c>
      <c r="O8348" s="2">
        <v>66794550</v>
      </c>
      <c r="P8348" s="2">
        <v>311823003531.21503</v>
      </c>
      <c r="Q8348" s="2">
        <v>4668.3899140156645</v>
      </c>
      <c r="R8348" s="2">
        <v>3.6691671221020186</v>
      </c>
      <c r="T8348">
        <f t="shared" si="130"/>
        <v>0</v>
      </c>
      <c r="U8348" t="s">
        <v>31</v>
      </c>
    </row>
    <row r="8349" spans="1:21" x14ac:dyDescent="0.3">
      <c r="A8349" t="s">
        <v>32</v>
      </c>
      <c r="B8349" t="s">
        <v>404</v>
      </c>
      <c r="C8349" t="s">
        <v>29</v>
      </c>
      <c r="D8349" t="s">
        <v>371</v>
      </c>
      <c r="E8349">
        <v>0</v>
      </c>
      <c r="F8349">
        <v>2003</v>
      </c>
      <c r="G8349" s="2">
        <v>663074000</v>
      </c>
      <c r="H8349" s="2">
        <v>8.8215619989904184</v>
      </c>
      <c r="I8349" s="2">
        <v>4509937000</v>
      </c>
      <c r="J8349" s="2">
        <v>9.6541704751942667</v>
      </c>
      <c r="K8349">
        <v>7.0000000000000001E-3</v>
      </c>
      <c r="L8349">
        <v>19</v>
      </c>
      <c r="M8349">
        <v>28</v>
      </c>
      <c r="N8349">
        <v>0</v>
      </c>
      <c r="O8349" s="2">
        <v>58838950</v>
      </c>
      <c r="P8349" s="2">
        <v>2038395102040.8201</v>
      </c>
      <c r="Q8349" s="2">
        <v>34643.634905803388</v>
      </c>
      <c r="R8349" s="2">
        <v>4.5396234531118562</v>
      </c>
      <c r="T8349">
        <f t="shared" si="130"/>
        <v>0</v>
      </c>
      <c r="U8349" t="s">
        <v>32</v>
      </c>
    </row>
    <row r="8350" spans="1:21" x14ac:dyDescent="0.3">
      <c r="A8350" t="s">
        <v>33</v>
      </c>
      <c r="B8350" t="s">
        <v>415</v>
      </c>
      <c r="C8350" t="s">
        <v>29</v>
      </c>
      <c r="D8350" t="s">
        <v>371</v>
      </c>
      <c r="E8350">
        <v>0</v>
      </c>
      <c r="F8350">
        <v>2003</v>
      </c>
      <c r="G8350" s="2">
        <v>-14000000</v>
      </c>
      <c r="H8350" s="2" t="s">
        <v>42</v>
      </c>
      <c r="I8350" s="2">
        <v>20156000000</v>
      </c>
      <c r="J8350" s="2">
        <v>10.304404349683731</v>
      </c>
      <c r="K8350">
        <v>7.0000000000000001E-3</v>
      </c>
      <c r="L8350">
        <v>19</v>
      </c>
      <c r="M8350">
        <v>28</v>
      </c>
      <c r="N8350">
        <v>0</v>
      </c>
      <c r="O8350" s="2">
        <v>290107900</v>
      </c>
      <c r="P8350" s="2">
        <v>11510670000000</v>
      </c>
      <c r="Q8350" s="2">
        <v>39677.202861418111</v>
      </c>
      <c r="R8350" s="2">
        <v>4.5985410479410698</v>
      </c>
      <c r="T8350">
        <f t="shared" si="130"/>
        <v>0</v>
      </c>
      <c r="U8350" t="s">
        <v>33</v>
      </c>
    </row>
    <row r="8351" spans="1:21" x14ac:dyDescent="0.3">
      <c r="A8351" t="s">
        <v>35</v>
      </c>
      <c r="B8351" t="s">
        <v>129</v>
      </c>
      <c r="C8351" t="s">
        <v>29</v>
      </c>
      <c r="D8351" t="s">
        <v>371</v>
      </c>
      <c r="E8351">
        <v>0</v>
      </c>
      <c r="F8351">
        <v>2003</v>
      </c>
      <c r="G8351" s="2">
        <v>322096000</v>
      </c>
      <c r="H8351" s="2">
        <v>8.5079853314986291</v>
      </c>
      <c r="I8351" s="2">
        <v>2617478000</v>
      </c>
      <c r="J8351" s="2">
        <v>9.4178830401049378</v>
      </c>
      <c r="K8351">
        <v>3.3000000000000002E-2</v>
      </c>
      <c r="L8351">
        <v>22</v>
      </c>
      <c r="M8351">
        <v>28</v>
      </c>
      <c r="N8351">
        <v>0</v>
      </c>
      <c r="O8351" s="2">
        <v>1361564</v>
      </c>
      <c r="P8351" s="2">
        <v>9833870709.1237602</v>
      </c>
      <c r="Q8351" s="2">
        <v>7222.4814324730678</v>
      </c>
      <c r="R8351" s="2">
        <v>3.8586864340351195</v>
      </c>
      <c r="T8351">
        <f t="shared" si="130"/>
        <v>0</v>
      </c>
      <c r="U8351" t="s">
        <v>35</v>
      </c>
    </row>
    <row r="8352" spans="1:21" x14ac:dyDescent="0.3">
      <c r="A8352" t="s">
        <v>5</v>
      </c>
      <c r="B8352" t="s">
        <v>53</v>
      </c>
      <c r="C8352" t="s">
        <v>29</v>
      </c>
      <c r="D8352" t="s">
        <v>372</v>
      </c>
      <c r="E8352">
        <v>0</v>
      </c>
      <c r="F8352">
        <v>2004</v>
      </c>
      <c r="G8352" s="2">
        <v>16184999.999999998</v>
      </c>
      <c r="H8352" s="2">
        <v>7.209112703738592</v>
      </c>
      <c r="I8352" s="2">
        <v>842878000</v>
      </c>
      <c r="J8352" s="2">
        <v>8.9257647184431157</v>
      </c>
      <c r="K8352">
        <v>0.246</v>
      </c>
      <c r="L8352">
        <v>30</v>
      </c>
      <c r="M8352">
        <v>28</v>
      </c>
      <c r="N8352">
        <v>1</v>
      </c>
      <c r="O8352" s="2">
        <v>19933000</v>
      </c>
      <c r="P8352" s="2">
        <v>613329776639.63599</v>
      </c>
      <c r="Q8352" s="2">
        <v>30769.566881033261</v>
      </c>
      <c r="R8352" s="2">
        <v>4.488121383069001</v>
      </c>
      <c r="T8352">
        <f t="shared" si="130"/>
        <v>0</v>
      </c>
      <c r="U8352" t="s">
        <v>5</v>
      </c>
    </row>
    <row r="8353" spans="1:21" x14ac:dyDescent="0.3">
      <c r="A8353" t="s">
        <v>6</v>
      </c>
      <c r="B8353" t="s">
        <v>64</v>
      </c>
      <c r="C8353" t="s">
        <v>29</v>
      </c>
      <c r="D8353" t="s">
        <v>372</v>
      </c>
      <c r="E8353">
        <v>0</v>
      </c>
      <c r="F8353">
        <v>2004</v>
      </c>
      <c r="G8353" s="2">
        <v>386383000</v>
      </c>
      <c r="H8353" s="2">
        <v>8.5870180101642433</v>
      </c>
      <c r="I8353" s="2">
        <v>1162394000</v>
      </c>
      <c r="J8353" s="2">
        <v>9.0653533595714375</v>
      </c>
      <c r="K8353">
        <v>0.14899999999999999</v>
      </c>
      <c r="L8353">
        <v>34</v>
      </c>
      <c r="M8353">
        <v>28</v>
      </c>
      <c r="N8353">
        <v>1</v>
      </c>
      <c r="O8353" s="2">
        <v>8169441</v>
      </c>
      <c r="P8353" s="2">
        <v>300904221504.84198</v>
      </c>
      <c r="Q8353" s="2">
        <v>36832.902215077134</v>
      </c>
      <c r="R8353" s="2">
        <v>4.5662359400424046</v>
      </c>
      <c r="T8353">
        <f t="shared" si="130"/>
        <v>0</v>
      </c>
      <c r="U8353" t="s">
        <v>6</v>
      </c>
    </row>
    <row r="8354" spans="1:21" x14ac:dyDescent="0.3">
      <c r="A8354" t="s">
        <v>7</v>
      </c>
      <c r="B8354" t="s">
        <v>75</v>
      </c>
      <c r="C8354" t="s">
        <v>29</v>
      </c>
      <c r="D8354" t="s">
        <v>372</v>
      </c>
      <c r="E8354">
        <v>0</v>
      </c>
      <c r="F8354">
        <v>2004</v>
      </c>
      <c r="G8354" s="2">
        <v>4168220000.0000005</v>
      </c>
      <c r="H8354" s="2">
        <v>9.6199506330996574</v>
      </c>
      <c r="I8354" s="2" t="s">
        <v>42</v>
      </c>
      <c r="J8354" s="2" t="s">
        <v>42</v>
      </c>
      <c r="K8354">
        <v>4.5999999999999999E-2</v>
      </c>
      <c r="L8354">
        <v>33.99</v>
      </c>
      <c r="M8354">
        <v>28</v>
      </c>
      <c r="N8354">
        <v>1</v>
      </c>
      <c r="O8354" s="2">
        <v>10421140</v>
      </c>
      <c r="P8354" s="2">
        <v>370885026074</v>
      </c>
      <c r="Q8354" s="2">
        <v>35589.678871409466</v>
      </c>
      <c r="R8354" s="2">
        <v>4.5513240693468058</v>
      </c>
      <c r="T8354">
        <f t="shared" si="130"/>
        <v>0</v>
      </c>
      <c r="U8354" t="s">
        <v>7</v>
      </c>
    </row>
    <row r="8355" spans="1:21" x14ac:dyDescent="0.3">
      <c r="A8355" t="s">
        <v>8</v>
      </c>
      <c r="B8355" t="s">
        <v>108</v>
      </c>
      <c r="C8355" t="s">
        <v>29</v>
      </c>
      <c r="D8355" t="s">
        <v>372</v>
      </c>
      <c r="E8355">
        <v>0</v>
      </c>
      <c r="F8355">
        <v>2004</v>
      </c>
      <c r="G8355" s="2">
        <v>-32058999.999999996</v>
      </c>
      <c r="H8355" s="2" t="s">
        <v>42</v>
      </c>
      <c r="I8355" s="2">
        <v>551809000</v>
      </c>
      <c r="J8355" s="2">
        <v>8.7417887795401619</v>
      </c>
      <c r="K8355">
        <v>2.3E-2</v>
      </c>
      <c r="L8355">
        <v>28</v>
      </c>
      <c r="M8355">
        <v>28</v>
      </c>
      <c r="N8355">
        <v>0</v>
      </c>
      <c r="O8355" s="2">
        <v>10206920</v>
      </c>
      <c r="P8355" s="2">
        <v>119162172468.26801</v>
      </c>
      <c r="Q8355" s="2">
        <v>11674.645482502852</v>
      </c>
      <c r="R8355" s="2">
        <v>4.067243701458243</v>
      </c>
      <c r="T8355">
        <f t="shared" si="130"/>
        <v>0</v>
      </c>
      <c r="U8355" t="s">
        <v>8</v>
      </c>
    </row>
    <row r="8356" spans="1:21" x14ac:dyDescent="0.3">
      <c r="A8356" t="s">
        <v>9</v>
      </c>
      <c r="B8356" t="s">
        <v>119</v>
      </c>
      <c r="C8356" t="s">
        <v>29</v>
      </c>
      <c r="D8356" t="s">
        <v>372</v>
      </c>
      <c r="E8356">
        <v>0</v>
      </c>
      <c r="F8356">
        <v>2004</v>
      </c>
      <c r="G8356" s="2">
        <v>-2300588000</v>
      </c>
      <c r="H8356" s="2" t="s">
        <v>42</v>
      </c>
      <c r="I8356" s="2">
        <v>17604125000</v>
      </c>
      <c r="J8356" s="2">
        <v>10.245614443656955</v>
      </c>
      <c r="K8356">
        <v>3.7999999999999999E-2</v>
      </c>
      <c r="L8356">
        <v>30</v>
      </c>
      <c r="M8356">
        <v>28</v>
      </c>
      <c r="N8356">
        <v>1</v>
      </c>
      <c r="O8356" s="2">
        <v>5404523</v>
      </c>
      <c r="P8356" s="2">
        <v>251373036671.06201</v>
      </c>
      <c r="Q8356" s="2">
        <v>46511.604571034673</v>
      </c>
      <c r="R8356" s="2">
        <v>4.6675613221889165</v>
      </c>
      <c r="T8356">
        <f t="shared" si="130"/>
        <v>0</v>
      </c>
      <c r="U8356" t="s">
        <v>9</v>
      </c>
    </row>
    <row r="8357" spans="1:21" x14ac:dyDescent="0.3">
      <c r="A8357" t="s">
        <v>10</v>
      </c>
      <c r="B8357" t="s">
        <v>141</v>
      </c>
      <c r="C8357" t="s">
        <v>29</v>
      </c>
      <c r="D8357" t="s">
        <v>372</v>
      </c>
      <c r="E8357">
        <v>0</v>
      </c>
      <c r="F8357">
        <v>2004</v>
      </c>
      <c r="G8357" s="2">
        <v>1468505000</v>
      </c>
      <c r="H8357" s="2">
        <v>9.1668754295572956</v>
      </c>
      <c r="I8357" s="2">
        <v>32009350000</v>
      </c>
      <c r="J8357" s="2">
        <v>10.505276855203819</v>
      </c>
      <c r="K8357">
        <v>0.17799999999999999</v>
      </c>
      <c r="L8357">
        <v>29</v>
      </c>
      <c r="M8357">
        <v>28</v>
      </c>
      <c r="N8357">
        <v>1</v>
      </c>
      <c r="O8357" s="2">
        <v>5227000</v>
      </c>
      <c r="P8357" s="2">
        <v>196768065557.487</v>
      </c>
      <c r="Q8357" s="2">
        <v>37644.550517981057</v>
      </c>
      <c r="R8357" s="2">
        <v>4.5757021159613176</v>
      </c>
      <c r="T8357">
        <f t="shared" si="130"/>
        <v>0</v>
      </c>
      <c r="U8357" t="s">
        <v>10</v>
      </c>
    </row>
    <row r="8358" spans="1:21" x14ac:dyDescent="0.3">
      <c r="A8358" t="s">
        <v>11</v>
      </c>
      <c r="B8358" t="s">
        <v>152</v>
      </c>
      <c r="C8358" t="s">
        <v>29</v>
      </c>
      <c r="D8358" t="s">
        <v>372</v>
      </c>
      <c r="E8358">
        <v>0</v>
      </c>
      <c r="F8358">
        <v>2004</v>
      </c>
      <c r="G8358" s="2">
        <v>539197000</v>
      </c>
      <c r="H8358" s="2">
        <v>8.7317474671936761</v>
      </c>
      <c r="I8358" s="2">
        <v>6803690000</v>
      </c>
      <c r="J8358" s="2">
        <v>9.832744517410184</v>
      </c>
      <c r="K8358">
        <v>5.5E-2</v>
      </c>
      <c r="L8358">
        <v>35.429789999999997</v>
      </c>
      <c r="M8358">
        <v>28</v>
      </c>
      <c r="N8358">
        <v>1</v>
      </c>
      <c r="O8358" s="2">
        <v>60734340</v>
      </c>
      <c r="P8358" s="2">
        <v>2124112242364.04</v>
      </c>
      <c r="Q8358" s="2">
        <v>34973.826049052972</v>
      </c>
      <c r="R8358" s="2">
        <v>4.5437431456377748</v>
      </c>
      <c r="T8358">
        <f t="shared" si="130"/>
        <v>0</v>
      </c>
      <c r="U8358" t="s">
        <v>11</v>
      </c>
    </row>
    <row r="8359" spans="1:21" x14ac:dyDescent="0.3">
      <c r="A8359" t="s">
        <v>12</v>
      </c>
      <c r="B8359" t="s">
        <v>163</v>
      </c>
      <c r="C8359" t="s">
        <v>29</v>
      </c>
      <c r="D8359" t="s">
        <v>372</v>
      </c>
      <c r="E8359">
        <v>0</v>
      </c>
      <c r="F8359">
        <v>2004</v>
      </c>
      <c r="G8359" s="2">
        <v>2743198000</v>
      </c>
      <c r="H8359" s="2">
        <v>9.4382571554732912</v>
      </c>
      <c r="I8359" s="2">
        <v>12822809000</v>
      </c>
      <c r="J8359" s="2">
        <v>10.107983173355104</v>
      </c>
      <c r="K8359">
        <v>0.03</v>
      </c>
      <c r="L8359">
        <v>38.337521000000002</v>
      </c>
      <c r="M8359">
        <v>28</v>
      </c>
      <c r="N8359">
        <v>1</v>
      </c>
      <c r="O8359" s="2">
        <v>82516260</v>
      </c>
      <c r="P8359" s="2">
        <v>2819245095604.6699</v>
      </c>
      <c r="Q8359" s="2">
        <v>34165.934030513134</v>
      </c>
      <c r="R8359" s="2">
        <v>4.5335932979916187</v>
      </c>
      <c r="T8359">
        <f t="shared" si="130"/>
        <v>0</v>
      </c>
      <c r="U8359" t="s">
        <v>12</v>
      </c>
    </row>
    <row r="8360" spans="1:21" x14ac:dyDescent="0.3">
      <c r="A8360" t="s">
        <v>13</v>
      </c>
      <c r="B8360" t="s">
        <v>174</v>
      </c>
      <c r="C8360" t="s">
        <v>29</v>
      </c>
      <c r="D8360" t="s">
        <v>372</v>
      </c>
      <c r="E8360">
        <v>0</v>
      </c>
      <c r="F8360">
        <v>2004</v>
      </c>
      <c r="G8360" s="2">
        <v>13244000</v>
      </c>
      <c r="H8360" s="2">
        <v>7.122019172080031</v>
      </c>
      <c r="I8360" s="2">
        <v>78021000</v>
      </c>
      <c r="J8360" s="2">
        <v>7.8922115123907775</v>
      </c>
      <c r="K8360">
        <v>7.0999999999999994E-2</v>
      </c>
      <c r="L8360">
        <v>35</v>
      </c>
      <c r="M8360">
        <v>28</v>
      </c>
      <c r="N8360">
        <v>1</v>
      </c>
      <c r="O8360" s="2">
        <v>11057000</v>
      </c>
      <c r="P8360" s="2">
        <v>240521260988.32901</v>
      </c>
      <c r="Q8360" s="2">
        <v>21752.849867805824</v>
      </c>
      <c r="R8360" s="2">
        <v>4.3375161624761072</v>
      </c>
      <c r="T8360">
        <f t="shared" si="130"/>
        <v>0</v>
      </c>
      <c r="U8360" t="s">
        <v>13</v>
      </c>
    </row>
    <row r="8361" spans="1:21" x14ac:dyDescent="0.3">
      <c r="A8361" t="s">
        <v>14</v>
      </c>
      <c r="B8361" t="s">
        <v>185</v>
      </c>
      <c r="C8361" t="s">
        <v>29</v>
      </c>
      <c r="D8361" t="s">
        <v>372</v>
      </c>
      <c r="E8361">
        <v>0</v>
      </c>
      <c r="F8361">
        <v>2004</v>
      </c>
      <c r="G8361" s="2">
        <v>226752000</v>
      </c>
      <c r="H8361" s="2">
        <v>8.3555511263170636</v>
      </c>
      <c r="I8361" s="2">
        <v>942756000</v>
      </c>
      <c r="J8361" s="2">
        <v>8.9743993050751119</v>
      </c>
      <c r="K8361">
        <v>6.0999999999999999E-2</v>
      </c>
      <c r="L8361">
        <v>16</v>
      </c>
      <c r="M8361">
        <v>28</v>
      </c>
      <c r="N8361">
        <v>0</v>
      </c>
      <c r="O8361" s="2">
        <v>10107150</v>
      </c>
      <c r="P8361" s="2">
        <v>104066609517.92799</v>
      </c>
      <c r="Q8361" s="2">
        <v>10296.335714610745</v>
      </c>
      <c r="R8361" s="2">
        <v>4.0126826944077916</v>
      </c>
      <c r="T8361">
        <f t="shared" si="130"/>
        <v>0</v>
      </c>
      <c r="U8361" t="s">
        <v>14</v>
      </c>
    </row>
    <row r="8362" spans="1:21" x14ac:dyDescent="0.3">
      <c r="A8362" t="s">
        <v>15</v>
      </c>
      <c r="B8362" t="s">
        <v>196</v>
      </c>
      <c r="C8362" t="s">
        <v>29</v>
      </c>
      <c r="D8362" t="s">
        <v>372</v>
      </c>
      <c r="E8362">
        <v>0</v>
      </c>
      <c r="F8362">
        <v>2004</v>
      </c>
      <c r="G8362" s="2">
        <v>29343000</v>
      </c>
      <c r="H8362" s="2">
        <v>7.4675045136258964</v>
      </c>
      <c r="I8362" s="2">
        <v>27089000</v>
      </c>
      <c r="J8362" s="2">
        <v>7.43279297319493</v>
      </c>
      <c r="K8362">
        <v>0.16700000000000001</v>
      </c>
      <c r="L8362">
        <v>18</v>
      </c>
      <c r="M8362">
        <v>28</v>
      </c>
      <c r="N8362">
        <v>0</v>
      </c>
      <c r="O8362" s="2">
        <v>292587</v>
      </c>
      <c r="P8362" s="2">
        <v>13703315349.2507</v>
      </c>
      <c r="Q8362" s="2">
        <v>46835.010951445896</v>
      </c>
      <c r="R8362" s="2">
        <v>4.6705706261173097</v>
      </c>
      <c r="T8362">
        <f t="shared" si="130"/>
        <v>0</v>
      </c>
      <c r="U8362" t="s">
        <v>15</v>
      </c>
    </row>
    <row r="8363" spans="1:21" x14ac:dyDescent="0.3">
      <c r="A8363" t="s">
        <v>16</v>
      </c>
      <c r="B8363" t="s">
        <v>207</v>
      </c>
      <c r="C8363" t="s">
        <v>29</v>
      </c>
      <c r="D8363" t="s">
        <v>372</v>
      </c>
      <c r="E8363">
        <v>0</v>
      </c>
      <c r="F8363">
        <v>2004</v>
      </c>
      <c r="G8363" s="2">
        <v>-5199404000</v>
      </c>
      <c r="H8363" s="2" t="s">
        <v>42</v>
      </c>
      <c r="I8363" s="2">
        <v>-607497000</v>
      </c>
      <c r="J8363" s="2" t="s">
        <v>42</v>
      </c>
      <c r="K8363">
        <v>0.05</v>
      </c>
      <c r="L8363">
        <v>12.5</v>
      </c>
      <c r="M8363">
        <v>28</v>
      </c>
      <c r="N8363">
        <v>0</v>
      </c>
      <c r="O8363" s="2">
        <v>4045200</v>
      </c>
      <c r="P8363" s="2">
        <v>193870345294.26401</v>
      </c>
      <c r="Q8363" s="2">
        <v>47926.022271893606</v>
      </c>
      <c r="R8363" s="2">
        <v>4.680571385239352</v>
      </c>
      <c r="T8363">
        <f t="shared" si="130"/>
        <v>0</v>
      </c>
      <c r="U8363" t="s">
        <v>16</v>
      </c>
    </row>
    <row r="8364" spans="1:21" x14ac:dyDescent="0.3">
      <c r="A8364" t="s">
        <v>17</v>
      </c>
      <c r="B8364" t="s">
        <v>229</v>
      </c>
      <c r="C8364" t="s">
        <v>29</v>
      </c>
      <c r="D8364" t="s">
        <v>372</v>
      </c>
      <c r="E8364">
        <v>0</v>
      </c>
      <c r="F8364">
        <v>2004</v>
      </c>
      <c r="G8364" s="2">
        <v>68331000</v>
      </c>
      <c r="H8364" s="2">
        <v>7.8346177765152234</v>
      </c>
      <c r="I8364" s="2">
        <v>3388905000</v>
      </c>
      <c r="J8364" s="2">
        <v>9.5300593945812384</v>
      </c>
      <c r="K8364">
        <v>5.8000000000000003E-2</v>
      </c>
      <c r="L8364">
        <v>37.25</v>
      </c>
      <c r="M8364">
        <v>28</v>
      </c>
      <c r="N8364">
        <v>1</v>
      </c>
      <c r="O8364" s="2">
        <v>58175310</v>
      </c>
      <c r="P8364" s="2">
        <v>1798314750434.5701</v>
      </c>
      <c r="Q8364" s="2">
        <v>30911.992569262977</v>
      </c>
      <c r="R8364" s="2">
        <v>4.4901270003381271</v>
      </c>
      <c r="T8364">
        <f t="shared" si="130"/>
        <v>0</v>
      </c>
      <c r="U8364" t="s">
        <v>17</v>
      </c>
    </row>
    <row r="8365" spans="1:21" x14ac:dyDescent="0.3">
      <c r="A8365" t="s">
        <v>18</v>
      </c>
      <c r="B8365" t="s">
        <v>240</v>
      </c>
      <c r="C8365" t="s">
        <v>29</v>
      </c>
      <c r="D8365" t="s">
        <v>372</v>
      </c>
      <c r="E8365">
        <v>0</v>
      </c>
      <c r="F8365">
        <v>2004</v>
      </c>
      <c r="G8365" s="2">
        <v>47158000</v>
      </c>
      <c r="H8365" s="2">
        <v>7.6735553781155401</v>
      </c>
      <c r="I8365" s="2">
        <v>540722000</v>
      </c>
      <c r="J8365" s="2">
        <v>8.7329740397887381</v>
      </c>
      <c r="K8365">
        <v>6.4000000000000001E-2</v>
      </c>
      <c r="L8365">
        <v>39.54</v>
      </c>
      <c r="M8365">
        <v>28</v>
      </c>
      <c r="N8365">
        <v>1</v>
      </c>
      <c r="O8365" s="2">
        <v>127687000</v>
      </c>
      <c r="P8365" s="2">
        <v>4815148854362.1104</v>
      </c>
      <c r="Q8365" s="2">
        <v>37710.564539554616</v>
      </c>
      <c r="R8365" s="2">
        <v>4.5764630339855241</v>
      </c>
      <c r="T8365">
        <f t="shared" si="130"/>
        <v>0</v>
      </c>
      <c r="U8365" t="s">
        <v>18</v>
      </c>
    </row>
    <row r="8366" spans="1:21" x14ac:dyDescent="0.3">
      <c r="A8366" t="s">
        <v>46</v>
      </c>
      <c r="B8366" t="s">
        <v>350</v>
      </c>
      <c r="C8366" t="s">
        <v>29</v>
      </c>
      <c r="D8366" t="s">
        <v>372</v>
      </c>
      <c r="E8366">
        <v>0</v>
      </c>
      <c r="F8366">
        <v>2004</v>
      </c>
      <c r="G8366" s="2">
        <v>15700000</v>
      </c>
      <c r="H8366" s="2">
        <v>7.195899652409234</v>
      </c>
      <c r="I8366" s="2">
        <v>541700000</v>
      </c>
      <c r="J8366" s="2">
        <v>8.7337588355872029</v>
      </c>
      <c r="K8366">
        <v>7.0000000000000001E-3</v>
      </c>
      <c r="L8366">
        <v>21</v>
      </c>
      <c r="M8366">
        <v>28</v>
      </c>
      <c r="N8366">
        <v>0</v>
      </c>
      <c r="O8366" s="2">
        <v>48039420</v>
      </c>
      <c r="P8366" s="2">
        <v>764880644710.64905</v>
      </c>
      <c r="Q8366" s="2">
        <v>15921.93754026691</v>
      </c>
      <c r="R8366" s="2">
        <v>4.2019959159045079</v>
      </c>
      <c r="T8366">
        <f t="shared" si="130"/>
        <v>0</v>
      </c>
      <c r="U8366" t="s">
        <v>46</v>
      </c>
    </row>
    <row r="8367" spans="1:21" x14ac:dyDescent="0.3">
      <c r="A8367" t="s">
        <v>20</v>
      </c>
      <c r="B8367" t="s">
        <v>251</v>
      </c>
      <c r="C8367" t="s">
        <v>29</v>
      </c>
      <c r="D8367" t="s">
        <v>372</v>
      </c>
      <c r="E8367">
        <v>0</v>
      </c>
      <c r="F8367">
        <v>2004</v>
      </c>
      <c r="G8367" s="2">
        <v>3942161000</v>
      </c>
      <c r="H8367" s="2">
        <v>9.5957343571285474</v>
      </c>
      <c r="I8367" s="2" t="s">
        <v>42</v>
      </c>
      <c r="J8367" s="2" t="s">
        <v>42</v>
      </c>
      <c r="K8367">
        <v>5.1999999999999998E-2</v>
      </c>
      <c r="L8367">
        <v>30.38</v>
      </c>
      <c r="M8367">
        <v>28</v>
      </c>
      <c r="N8367">
        <v>1</v>
      </c>
      <c r="O8367" s="2">
        <v>458095</v>
      </c>
      <c r="P8367" s="2">
        <v>34685281847.529198</v>
      </c>
      <c r="Q8367" s="2">
        <v>75716.351078988417</v>
      </c>
      <c r="R8367" s="2">
        <v>4.8791896762843017</v>
      </c>
      <c r="T8367">
        <f t="shared" si="130"/>
        <v>0</v>
      </c>
      <c r="U8367" t="s">
        <v>20</v>
      </c>
    </row>
    <row r="8368" spans="1:21" x14ac:dyDescent="0.3">
      <c r="A8368" t="s">
        <v>21</v>
      </c>
      <c r="B8368" t="s">
        <v>262</v>
      </c>
      <c r="C8368" t="s">
        <v>29</v>
      </c>
      <c r="D8368" t="s">
        <v>372</v>
      </c>
      <c r="E8368">
        <v>0</v>
      </c>
      <c r="F8368">
        <v>2004</v>
      </c>
      <c r="G8368" s="2">
        <v>408925000</v>
      </c>
      <c r="H8368" s="2">
        <v>8.6116436623522166</v>
      </c>
      <c r="I8368" s="2" t="s">
        <v>42</v>
      </c>
      <c r="J8368" s="2" t="s">
        <v>42</v>
      </c>
      <c r="K8368">
        <v>0.245</v>
      </c>
      <c r="L8368">
        <v>33</v>
      </c>
      <c r="M8368">
        <v>28</v>
      </c>
      <c r="N8368">
        <v>1</v>
      </c>
      <c r="O8368" s="2">
        <v>105951600</v>
      </c>
      <c r="P8368" s="2">
        <v>770267585947.19104</v>
      </c>
      <c r="Q8368" s="2">
        <v>7269.9948462051643</v>
      </c>
      <c r="R8368" s="2">
        <v>3.8615341029820844</v>
      </c>
      <c r="T8368">
        <f t="shared" si="130"/>
        <v>0</v>
      </c>
      <c r="U8368" t="s">
        <v>21</v>
      </c>
    </row>
    <row r="8369" spans="1:21" x14ac:dyDescent="0.3">
      <c r="A8369" t="s">
        <v>22</v>
      </c>
      <c r="B8369" t="s">
        <v>273</v>
      </c>
      <c r="C8369" t="s">
        <v>29</v>
      </c>
      <c r="D8369" t="s">
        <v>372</v>
      </c>
      <c r="E8369">
        <v>0</v>
      </c>
      <c r="F8369">
        <v>2004</v>
      </c>
      <c r="G8369" s="2">
        <v>-315567000</v>
      </c>
      <c r="H8369" s="2" t="s">
        <v>42</v>
      </c>
      <c r="I8369" s="2">
        <v>5004355000</v>
      </c>
      <c r="J8369" s="2">
        <v>9.6993481101885504</v>
      </c>
      <c r="K8369">
        <v>0.02</v>
      </c>
      <c r="L8369">
        <v>34.5</v>
      </c>
      <c r="M8369">
        <v>28</v>
      </c>
      <c r="N8369">
        <v>1</v>
      </c>
      <c r="O8369" s="2">
        <v>16281780</v>
      </c>
      <c r="P8369" s="2">
        <v>650532654581.57397</v>
      </c>
      <c r="Q8369" s="2">
        <v>39954.63976184262</v>
      </c>
      <c r="R8369" s="2">
        <v>4.6015672193437034</v>
      </c>
      <c r="T8369">
        <f t="shared" si="130"/>
        <v>0</v>
      </c>
      <c r="U8369" t="s">
        <v>22</v>
      </c>
    </row>
    <row r="8370" spans="1:21" x14ac:dyDescent="0.3">
      <c r="A8370" t="s">
        <v>23</v>
      </c>
      <c r="B8370" t="s">
        <v>284</v>
      </c>
      <c r="C8370" t="s">
        <v>29</v>
      </c>
      <c r="D8370" t="s">
        <v>372</v>
      </c>
      <c r="E8370">
        <v>0</v>
      </c>
      <c r="F8370">
        <v>2004</v>
      </c>
      <c r="G8370" s="2">
        <v>3313000</v>
      </c>
      <c r="H8370" s="2">
        <v>6.5202214358819601</v>
      </c>
      <c r="I8370" s="2" t="s">
        <v>42</v>
      </c>
      <c r="J8370" s="2" t="s">
        <v>42</v>
      </c>
      <c r="K8370">
        <v>0.24</v>
      </c>
      <c r="L8370">
        <v>33</v>
      </c>
      <c r="M8370">
        <v>28</v>
      </c>
      <c r="N8370">
        <v>1</v>
      </c>
      <c r="O8370" s="2">
        <v>4087500</v>
      </c>
      <c r="P8370" s="2">
        <v>103905882352.94099</v>
      </c>
      <c r="Q8370" s="2">
        <v>25420.399352401466</v>
      </c>
      <c r="R8370" s="2">
        <v>4.4051823690024881</v>
      </c>
      <c r="T8370">
        <f t="shared" si="130"/>
        <v>0</v>
      </c>
      <c r="U8370" t="s">
        <v>23</v>
      </c>
    </row>
    <row r="8371" spans="1:21" x14ac:dyDescent="0.3">
      <c r="A8371" t="s">
        <v>24</v>
      </c>
      <c r="B8371" t="s">
        <v>295</v>
      </c>
      <c r="C8371" t="s">
        <v>29</v>
      </c>
      <c r="D8371" t="s">
        <v>372</v>
      </c>
      <c r="E8371">
        <v>0</v>
      </c>
      <c r="F8371">
        <v>2004</v>
      </c>
      <c r="G8371" s="2">
        <v>1462021000</v>
      </c>
      <c r="H8371" s="2">
        <v>9.1649536107330736</v>
      </c>
      <c r="I8371" s="2">
        <v>17290130000</v>
      </c>
      <c r="J8371" s="2">
        <v>10.237798258633692</v>
      </c>
      <c r="K8371">
        <v>9.4E-2</v>
      </c>
      <c r="L8371">
        <v>28</v>
      </c>
      <c r="M8371">
        <v>28</v>
      </c>
      <c r="N8371">
        <v>0</v>
      </c>
      <c r="O8371" s="2">
        <v>4591910</v>
      </c>
      <c r="P8371" s="2">
        <v>264357494659.388</v>
      </c>
      <c r="Q8371" s="2">
        <v>57570.269160194344</v>
      </c>
      <c r="R8371" s="2">
        <v>4.7601982599313173</v>
      </c>
      <c r="T8371">
        <f t="shared" si="130"/>
        <v>0</v>
      </c>
      <c r="U8371" t="s">
        <v>24</v>
      </c>
    </row>
    <row r="8372" spans="1:21" x14ac:dyDescent="0.3">
      <c r="A8372" t="s">
        <v>25</v>
      </c>
      <c r="B8372" t="s">
        <v>306</v>
      </c>
      <c r="C8372" t="s">
        <v>29</v>
      </c>
      <c r="D8372" t="s">
        <v>372</v>
      </c>
      <c r="E8372">
        <v>0</v>
      </c>
      <c r="F8372">
        <v>2004</v>
      </c>
      <c r="G8372" s="2">
        <v>616900000</v>
      </c>
      <c r="H8372" s="2">
        <v>8.7902147702439795</v>
      </c>
      <c r="I8372" s="2">
        <v>3485800000</v>
      </c>
      <c r="J8372" s="2">
        <v>9.5423024655656761</v>
      </c>
      <c r="K8372">
        <v>8.3000000000000004E-2</v>
      </c>
      <c r="L8372">
        <v>19</v>
      </c>
      <c r="M8372">
        <v>28</v>
      </c>
      <c r="N8372">
        <v>0</v>
      </c>
      <c r="O8372" s="2">
        <v>38180250</v>
      </c>
      <c r="P8372" s="2">
        <v>255102252843.39499</v>
      </c>
      <c r="Q8372" s="2">
        <v>6681.5238989633381</v>
      </c>
      <c r="R8372" s="2">
        <v>3.8248755261629857</v>
      </c>
      <c r="T8372">
        <f t="shared" si="130"/>
        <v>0</v>
      </c>
      <c r="U8372" t="s">
        <v>25</v>
      </c>
    </row>
    <row r="8373" spans="1:21" x14ac:dyDescent="0.3">
      <c r="A8373" t="s">
        <v>26</v>
      </c>
      <c r="B8373" t="s">
        <v>317</v>
      </c>
      <c r="C8373" t="s">
        <v>29</v>
      </c>
      <c r="D8373" t="s">
        <v>372</v>
      </c>
      <c r="E8373">
        <v>0</v>
      </c>
      <c r="F8373">
        <v>2004</v>
      </c>
      <c r="G8373" s="2">
        <v>-159125000</v>
      </c>
      <c r="H8373" s="2" t="s">
        <v>42</v>
      </c>
      <c r="I8373" s="2">
        <v>660877000</v>
      </c>
      <c r="J8373" s="2">
        <v>8.820120637712618</v>
      </c>
      <c r="K8373">
        <v>4.2999999999999997E-2</v>
      </c>
      <c r="L8373">
        <v>27.5</v>
      </c>
      <c r="M8373">
        <v>28</v>
      </c>
      <c r="N8373">
        <v>0</v>
      </c>
      <c r="O8373" s="2">
        <v>10483860</v>
      </c>
      <c r="P8373" s="2">
        <v>189187437298.237</v>
      </c>
      <c r="Q8373" s="2">
        <v>18045.589820756573</v>
      </c>
      <c r="R8373" s="2">
        <v>4.2563710815583748</v>
      </c>
      <c r="T8373">
        <f t="shared" si="130"/>
        <v>0</v>
      </c>
      <c r="U8373" t="s">
        <v>26</v>
      </c>
    </row>
    <row r="8374" spans="1:21" x14ac:dyDescent="0.3">
      <c r="A8374" t="s">
        <v>41</v>
      </c>
      <c r="B8374" t="s">
        <v>328</v>
      </c>
      <c r="C8374" t="s">
        <v>29</v>
      </c>
      <c r="D8374" t="s">
        <v>372</v>
      </c>
      <c r="E8374">
        <v>0</v>
      </c>
      <c r="F8374">
        <v>2004</v>
      </c>
      <c r="G8374" s="2">
        <v>8978000</v>
      </c>
      <c r="H8374" s="2">
        <v>6.9531796010656342</v>
      </c>
      <c r="I8374" s="2">
        <v>65179000</v>
      </c>
      <c r="J8374" s="2">
        <v>7.8141076930758357</v>
      </c>
      <c r="K8374">
        <v>0.11799999999999999</v>
      </c>
      <c r="L8374">
        <v>19</v>
      </c>
      <c r="M8374">
        <v>28</v>
      </c>
      <c r="N8374">
        <v>0</v>
      </c>
      <c r="O8374" s="2">
        <v>5372280</v>
      </c>
      <c r="P8374" s="2">
        <v>57240535137.819702</v>
      </c>
      <c r="Q8374" s="2">
        <v>10654.793707293682</v>
      </c>
      <c r="R8374" s="2">
        <v>4.0275450455423538</v>
      </c>
      <c r="T8374">
        <f t="shared" si="130"/>
        <v>0</v>
      </c>
      <c r="U8374" t="s">
        <v>41</v>
      </c>
    </row>
    <row r="8375" spans="1:21" x14ac:dyDescent="0.3">
      <c r="A8375" t="s">
        <v>28</v>
      </c>
      <c r="B8375" t="s">
        <v>361</v>
      </c>
      <c r="C8375" t="s">
        <v>29</v>
      </c>
      <c r="D8375" t="s">
        <v>372</v>
      </c>
      <c r="E8375">
        <v>0</v>
      </c>
      <c r="F8375">
        <v>2004</v>
      </c>
      <c r="G8375" s="2">
        <v>1439930000</v>
      </c>
      <c r="H8375" s="2">
        <v>9.1583413800447904</v>
      </c>
      <c r="I8375" s="2">
        <v>4620243000</v>
      </c>
      <c r="J8375" s="2">
        <v>9.6646648177171226</v>
      </c>
      <c r="K8375">
        <v>7.0000000000000001E-3</v>
      </c>
      <c r="L8375">
        <v>35</v>
      </c>
      <c r="M8375">
        <v>28</v>
      </c>
      <c r="N8375">
        <v>1</v>
      </c>
      <c r="O8375" s="2">
        <v>42859170</v>
      </c>
      <c r="P8375" s="2">
        <v>1069555500372.49</v>
      </c>
      <c r="Q8375" s="2">
        <v>24955.114631769349</v>
      </c>
      <c r="R8375" s="2">
        <v>4.3971595691462619</v>
      </c>
      <c r="T8375">
        <f t="shared" si="130"/>
        <v>0</v>
      </c>
      <c r="U8375" t="s">
        <v>28</v>
      </c>
    </row>
    <row r="8376" spans="1:21" x14ac:dyDescent="0.3">
      <c r="A8376" t="s">
        <v>30</v>
      </c>
      <c r="B8376" t="s">
        <v>383</v>
      </c>
      <c r="C8376" t="s">
        <v>29</v>
      </c>
      <c r="D8376" t="s">
        <v>372</v>
      </c>
      <c r="E8376">
        <v>0</v>
      </c>
      <c r="F8376">
        <v>2004</v>
      </c>
      <c r="G8376" s="2">
        <v>-20275000</v>
      </c>
      <c r="H8376" s="2" t="s">
        <v>42</v>
      </c>
      <c r="I8376" s="2">
        <v>2492918000</v>
      </c>
      <c r="J8376" s="2">
        <v>9.3967079934122335</v>
      </c>
      <c r="K8376">
        <v>7.0000000000000001E-3</v>
      </c>
      <c r="L8376">
        <v>24.099824000000002</v>
      </c>
      <c r="M8376">
        <v>28</v>
      </c>
      <c r="N8376">
        <v>0</v>
      </c>
      <c r="O8376" s="2">
        <v>7389626</v>
      </c>
      <c r="P8376" s="2">
        <v>394163688620.828</v>
      </c>
      <c r="Q8376" s="2">
        <v>53340.140437530667</v>
      </c>
      <c r="R8376" s="2">
        <v>4.7270541547952583</v>
      </c>
      <c r="T8376">
        <f t="shared" si="130"/>
        <v>0</v>
      </c>
      <c r="U8376" t="s">
        <v>30</v>
      </c>
    </row>
    <row r="8377" spans="1:21" x14ac:dyDescent="0.3">
      <c r="A8377" t="s">
        <v>31</v>
      </c>
      <c r="B8377" t="s">
        <v>394</v>
      </c>
      <c r="C8377" t="s">
        <v>29</v>
      </c>
      <c r="D8377" t="s">
        <v>372</v>
      </c>
      <c r="E8377">
        <v>0</v>
      </c>
      <c r="F8377">
        <v>2004</v>
      </c>
      <c r="G8377" s="2">
        <v>1000000</v>
      </c>
      <c r="H8377" s="2">
        <v>6</v>
      </c>
      <c r="I8377" s="2">
        <v>130000000</v>
      </c>
      <c r="J8377" s="2">
        <v>8.1139433523068369</v>
      </c>
      <c r="K8377">
        <v>7.0000000000000001E-3</v>
      </c>
      <c r="L8377">
        <v>19</v>
      </c>
      <c r="M8377">
        <v>28</v>
      </c>
      <c r="N8377">
        <v>0</v>
      </c>
      <c r="O8377" s="2">
        <v>67598740</v>
      </c>
      <c r="P8377" s="2">
        <v>404786740091.19598</v>
      </c>
      <c r="Q8377" s="2">
        <v>5988.0811401395349</v>
      </c>
      <c r="R8377" s="2">
        <v>3.7772876765200651</v>
      </c>
      <c r="T8377">
        <f t="shared" si="130"/>
        <v>0</v>
      </c>
      <c r="U8377" t="s">
        <v>31</v>
      </c>
    </row>
    <row r="8378" spans="1:21" x14ac:dyDescent="0.3">
      <c r="A8378" t="s">
        <v>32</v>
      </c>
      <c r="B8378" t="s">
        <v>405</v>
      </c>
      <c r="C8378" t="s">
        <v>29</v>
      </c>
      <c r="D8378" t="s">
        <v>372</v>
      </c>
      <c r="E8378">
        <v>0</v>
      </c>
      <c r="F8378">
        <v>2004</v>
      </c>
      <c r="G8378" s="2">
        <v>-25650000</v>
      </c>
      <c r="H8378" s="2" t="s">
        <v>42</v>
      </c>
      <c r="I8378" s="2">
        <v>5502559000</v>
      </c>
      <c r="J8378" s="2">
        <v>9.7405647078791002</v>
      </c>
      <c r="K8378">
        <v>7.0000000000000001E-3</v>
      </c>
      <c r="L8378">
        <v>19</v>
      </c>
      <c r="M8378">
        <v>28</v>
      </c>
      <c r="N8378">
        <v>0</v>
      </c>
      <c r="O8378" s="2">
        <v>59149120</v>
      </c>
      <c r="P8378" s="2">
        <v>2398555474185.2798</v>
      </c>
      <c r="Q8378" s="2">
        <v>40550.991700050312</v>
      </c>
      <c r="R8378" s="2">
        <v>4.6080014796222208</v>
      </c>
      <c r="T8378">
        <f t="shared" si="130"/>
        <v>0</v>
      </c>
      <c r="U8378" t="s">
        <v>32</v>
      </c>
    </row>
    <row r="8379" spans="1:21" x14ac:dyDescent="0.3">
      <c r="A8379" t="s">
        <v>33</v>
      </c>
      <c r="B8379" t="s">
        <v>416</v>
      </c>
      <c r="C8379" t="s">
        <v>29</v>
      </c>
      <c r="D8379" t="s">
        <v>372</v>
      </c>
      <c r="E8379">
        <v>0</v>
      </c>
      <c r="F8379">
        <v>2004</v>
      </c>
      <c r="G8379" s="2">
        <v>2452000000</v>
      </c>
      <c r="H8379" s="2">
        <v>9.3895204658463776</v>
      </c>
      <c r="I8379" s="2">
        <v>22292000000</v>
      </c>
      <c r="J8379" s="2">
        <v>10.348149034384162</v>
      </c>
      <c r="K8379">
        <v>7.0000000000000001E-3</v>
      </c>
      <c r="L8379">
        <v>19</v>
      </c>
      <c r="M8379">
        <v>28</v>
      </c>
      <c r="N8379">
        <v>0</v>
      </c>
      <c r="O8379" s="2">
        <v>292805300</v>
      </c>
      <c r="P8379" s="2">
        <v>12274928000000</v>
      </c>
      <c r="Q8379" s="2">
        <v>41921.809475443239</v>
      </c>
      <c r="R8379" s="2">
        <v>4.6224400198783453</v>
      </c>
      <c r="T8379">
        <f t="shared" si="130"/>
        <v>0</v>
      </c>
      <c r="U8379" t="s">
        <v>33</v>
      </c>
    </row>
    <row r="8380" spans="1:21" x14ac:dyDescent="0.3">
      <c r="A8380" t="s">
        <v>35</v>
      </c>
      <c r="B8380" t="s">
        <v>130</v>
      </c>
      <c r="C8380" t="s">
        <v>29</v>
      </c>
      <c r="D8380" t="s">
        <v>372</v>
      </c>
      <c r="E8380">
        <v>0</v>
      </c>
      <c r="F8380">
        <v>2004</v>
      </c>
      <c r="G8380" s="2">
        <v>227325000</v>
      </c>
      <c r="H8380" s="2">
        <v>8.3566471997593226</v>
      </c>
      <c r="I8380" s="2">
        <v>4165819000.0000005</v>
      </c>
      <c r="J8380" s="2">
        <v>9.6197003964305221</v>
      </c>
      <c r="K8380">
        <v>3.3000000000000002E-2</v>
      </c>
      <c r="L8380">
        <v>22</v>
      </c>
      <c r="M8380">
        <v>28</v>
      </c>
      <c r="N8380">
        <v>0</v>
      </c>
      <c r="O8380" s="2">
        <v>1356152</v>
      </c>
      <c r="P8380" s="2">
        <v>12059201242.236</v>
      </c>
      <c r="Q8380" s="2">
        <v>8892.2194873701465</v>
      </c>
      <c r="R8380" s="2">
        <v>3.9490101738849455</v>
      </c>
      <c r="T8380">
        <f t="shared" si="130"/>
        <v>0</v>
      </c>
      <c r="U8380" t="s">
        <v>35</v>
      </c>
    </row>
    <row r="8381" spans="1:21" x14ac:dyDescent="0.3">
      <c r="A8381" t="s">
        <v>5</v>
      </c>
      <c r="B8381" t="s">
        <v>54</v>
      </c>
      <c r="C8381" t="s">
        <v>29</v>
      </c>
      <c r="D8381" t="s">
        <v>373</v>
      </c>
      <c r="E8381">
        <v>0</v>
      </c>
      <c r="F8381">
        <v>2005</v>
      </c>
      <c r="G8381" s="2">
        <v>164534000</v>
      </c>
      <c r="H8381" s="2">
        <v>8.2162556560040727</v>
      </c>
      <c r="I8381" s="2">
        <v>916766000</v>
      </c>
      <c r="J8381" s="2">
        <v>8.9622584982902058</v>
      </c>
      <c r="K8381">
        <v>0.246</v>
      </c>
      <c r="L8381">
        <v>30</v>
      </c>
      <c r="M8381">
        <v>28</v>
      </c>
      <c r="N8381">
        <v>1</v>
      </c>
      <c r="O8381" s="2">
        <v>20177000</v>
      </c>
      <c r="P8381" s="2">
        <v>693764095624.71802</v>
      </c>
      <c r="Q8381" s="2">
        <v>34383.907202493829</v>
      </c>
      <c r="R8381" s="2">
        <v>4.5363552260469948</v>
      </c>
      <c r="T8381">
        <f t="shared" si="130"/>
        <v>0</v>
      </c>
      <c r="U8381" t="s">
        <v>5</v>
      </c>
    </row>
    <row r="8382" spans="1:21" x14ac:dyDescent="0.3">
      <c r="A8382" t="s">
        <v>6</v>
      </c>
      <c r="B8382" t="s">
        <v>65</v>
      </c>
      <c r="C8382" t="s">
        <v>29</v>
      </c>
      <c r="D8382" t="s">
        <v>373</v>
      </c>
      <c r="E8382">
        <v>0</v>
      </c>
      <c r="F8382">
        <v>2005</v>
      </c>
      <c r="G8382" s="2">
        <v>-13671000</v>
      </c>
      <c r="H8382" s="2" t="s">
        <v>42</v>
      </c>
      <c r="I8382" s="2">
        <v>1015395000</v>
      </c>
      <c r="J8382" s="2">
        <v>9.0066350205244099</v>
      </c>
      <c r="K8382">
        <v>0.14899999999999999</v>
      </c>
      <c r="L8382">
        <v>25</v>
      </c>
      <c r="M8382">
        <v>28</v>
      </c>
      <c r="N8382">
        <v>0</v>
      </c>
      <c r="O8382" s="2">
        <v>8225278</v>
      </c>
      <c r="P8382" s="2">
        <v>315974418604.651</v>
      </c>
      <c r="Q8382" s="2">
        <v>38415.044282351431</v>
      </c>
      <c r="R8382" s="2">
        <v>4.5845013381506838</v>
      </c>
      <c r="T8382">
        <f t="shared" si="130"/>
        <v>0</v>
      </c>
      <c r="U8382" t="s">
        <v>6</v>
      </c>
    </row>
    <row r="8383" spans="1:21" x14ac:dyDescent="0.3">
      <c r="A8383" t="s">
        <v>7</v>
      </c>
      <c r="B8383" t="s">
        <v>76</v>
      </c>
      <c r="C8383" t="s">
        <v>29</v>
      </c>
      <c r="D8383" t="s">
        <v>373</v>
      </c>
      <c r="E8383">
        <v>0</v>
      </c>
      <c r="F8383">
        <v>2005</v>
      </c>
      <c r="G8383" s="2">
        <v>227442000</v>
      </c>
      <c r="H8383" s="2">
        <v>8.3568706656462659</v>
      </c>
      <c r="I8383" s="2" t="s">
        <v>42</v>
      </c>
      <c r="J8383" s="2" t="s">
        <v>42</v>
      </c>
      <c r="K8383">
        <v>4.5999999999999999E-2</v>
      </c>
      <c r="L8383">
        <v>33.99</v>
      </c>
      <c r="M8383">
        <v>28</v>
      </c>
      <c r="N8383">
        <v>1</v>
      </c>
      <c r="O8383" s="2">
        <v>10478620</v>
      </c>
      <c r="P8383" s="2">
        <v>387365750528.54102</v>
      </c>
      <c r="Q8383" s="2">
        <v>36967.248600344414</v>
      </c>
      <c r="R8383" s="2">
        <v>4.5678171280912423</v>
      </c>
      <c r="T8383">
        <f t="shared" si="130"/>
        <v>0</v>
      </c>
      <c r="U8383" t="s">
        <v>7</v>
      </c>
    </row>
    <row r="8384" spans="1:21" x14ac:dyDescent="0.3">
      <c r="A8384" t="s">
        <v>8</v>
      </c>
      <c r="B8384" t="s">
        <v>109</v>
      </c>
      <c r="C8384" t="s">
        <v>29</v>
      </c>
      <c r="D8384" t="s">
        <v>373</v>
      </c>
      <c r="E8384">
        <v>0</v>
      </c>
      <c r="F8384">
        <v>2005</v>
      </c>
      <c r="G8384" s="2">
        <v>495546000</v>
      </c>
      <c r="H8384" s="2">
        <v>8.6950839749038611</v>
      </c>
      <c r="I8384" s="2">
        <v>897632000</v>
      </c>
      <c r="J8384" s="2">
        <v>8.9530983265053354</v>
      </c>
      <c r="K8384">
        <v>2.3E-2</v>
      </c>
      <c r="L8384">
        <v>26</v>
      </c>
      <c r="M8384">
        <v>28</v>
      </c>
      <c r="N8384">
        <v>0</v>
      </c>
      <c r="O8384" s="2">
        <v>10234090</v>
      </c>
      <c r="P8384" s="2">
        <v>136280689891.224</v>
      </c>
      <c r="Q8384" s="2">
        <v>13316.346630841042</v>
      </c>
      <c r="R8384" s="2">
        <v>4.1243850915238456</v>
      </c>
      <c r="T8384">
        <f t="shared" si="130"/>
        <v>0</v>
      </c>
      <c r="U8384" t="s">
        <v>8</v>
      </c>
    </row>
    <row r="8385" spans="1:21" x14ac:dyDescent="0.3">
      <c r="A8385" t="s">
        <v>9</v>
      </c>
      <c r="B8385" t="s">
        <v>120</v>
      </c>
      <c r="C8385" t="s">
        <v>29</v>
      </c>
      <c r="D8385" t="s">
        <v>373</v>
      </c>
      <c r="E8385">
        <v>0</v>
      </c>
      <c r="F8385">
        <v>2005</v>
      </c>
      <c r="G8385" s="2">
        <v>3913043000</v>
      </c>
      <c r="H8385" s="2">
        <v>9.5925146203412925</v>
      </c>
      <c r="I8385" s="2">
        <v>20126920000</v>
      </c>
      <c r="J8385" s="2">
        <v>10.303777320375648</v>
      </c>
      <c r="K8385">
        <v>3.7999999999999999E-2</v>
      </c>
      <c r="L8385">
        <v>28</v>
      </c>
      <c r="M8385">
        <v>28</v>
      </c>
      <c r="N8385">
        <v>0</v>
      </c>
      <c r="O8385" s="2">
        <v>5419432</v>
      </c>
      <c r="P8385" s="2">
        <v>264467308109.19</v>
      </c>
      <c r="Q8385" s="2">
        <v>48799.820370324785</v>
      </c>
      <c r="R8385" s="2">
        <v>4.6884182233895899</v>
      </c>
      <c r="T8385">
        <f t="shared" si="130"/>
        <v>0</v>
      </c>
      <c r="U8385" t="s">
        <v>9</v>
      </c>
    </row>
    <row r="8386" spans="1:21" x14ac:dyDescent="0.3">
      <c r="A8386" t="s">
        <v>10</v>
      </c>
      <c r="B8386" t="s">
        <v>142</v>
      </c>
      <c r="C8386" t="s">
        <v>29</v>
      </c>
      <c r="D8386" t="s">
        <v>373</v>
      </c>
      <c r="E8386">
        <v>0</v>
      </c>
      <c r="F8386">
        <v>2005</v>
      </c>
      <c r="G8386" s="2">
        <v>4715387000</v>
      </c>
      <c r="H8386" s="2">
        <v>9.6735173418384228</v>
      </c>
      <c r="I8386" s="2">
        <v>31854265000</v>
      </c>
      <c r="J8386" s="2">
        <v>10.503167588695197</v>
      </c>
      <c r="K8386">
        <v>0.17799999999999999</v>
      </c>
      <c r="L8386">
        <v>26</v>
      </c>
      <c r="M8386">
        <v>28</v>
      </c>
      <c r="N8386">
        <v>0</v>
      </c>
      <c r="O8386" s="2">
        <v>5248000</v>
      </c>
      <c r="P8386" s="2">
        <v>204436015420.96799</v>
      </c>
      <c r="Q8386" s="2">
        <v>38955.033426251524</v>
      </c>
      <c r="R8386" s="2">
        <v>4.5905635813413914</v>
      </c>
      <c r="T8386">
        <f t="shared" si="130"/>
        <v>0</v>
      </c>
      <c r="U8386" t="s">
        <v>10</v>
      </c>
    </row>
    <row r="8387" spans="1:21" x14ac:dyDescent="0.3">
      <c r="A8387" t="s">
        <v>11</v>
      </c>
      <c r="B8387" t="s">
        <v>153</v>
      </c>
      <c r="C8387" t="s">
        <v>29</v>
      </c>
      <c r="D8387" t="s">
        <v>373</v>
      </c>
      <c r="E8387">
        <v>0</v>
      </c>
      <c r="F8387">
        <v>2005</v>
      </c>
      <c r="G8387" s="2">
        <v>355456000</v>
      </c>
      <c r="H8387" s="2">
        <v>8.5507858493981264</v>
      </c>
      <c r="I8387" s="2">
        <v>5405386000</v>
      </c>
      <c r="J8387" s="2">
        <v>9.7328267124769976</v>
      </c>
      <c r="K8387">
        <v>5.5E-2</v>
      </c>
      <c r="L8387">
        <v>34.950000000000003</v>
      </c>
      <c r="M8387">
        <v>28</v>
      </c>
      <c r="N8387">
        <v>1</v>
      </c>
      <c r="O8387" s="2">
        <v>61181500</v>
      </c>
      <c r="P8387" s="2">
        <v>2203678646934.46</v>
      </c>
      <c r="Q8387" s="2">
        <v>36018.709036791515</v>
      </c>
      <c r="R8387" s="2">
        <v>4.5565281430130797</v>
      </c>
      <c r="T8387">
        <f t="shared" ref="T8387:T8450" si="131">IF(S8387&lt;0,1,0)</f>
        <v>0</v>
      </c>
      <c r="U8387" t="s">
        <v>11</v>
      </c>
    </row>
    <row r="8388" spans="1:21" x14ac:dyDescent="0.3">
      <c r="A8388" t="s">
        <v>12</v>
      </c>
      <c r="B8388" t="s">
        <v>164</v>
      </c>
      <c r="C8388" t="s">
        <v>29</v>
      </c>
      <c r="D8388" t="s">
        <v>373</v>
      </c>
      <c r="E8388">
        <v>0</v>
      </c>
      <c r="F8388">
        <v>2005</v>
      </c>
      <c r="G8388" s="2">
        <v>1828238000</v>
      </c>
      <c r="H8388" s="2">
        <v>9.2620327315283184</v>
      </c>
      <c r="I8388" s="2">
        <v>13432066000</v>
      </c>
      <c r="J8388" s="2">
        <v>10.128142817091085</v>
      </c>
      <c r="K8388">
        <v>0.03</v>
      </c>
      <c r="L8388">
        <v>38.363332</v>
      </c>
      <c r="M8388">
        <v>28</v>
      </c>
      <c r="N8388">
        <v>1</v>
      </c>
      <c r="O8388" s="2">
        <v>82469420</v>
      </c>
      <c r="P8388" s="2">
        <v>2861410272354.1802</v>
      </c>
      <c r="Q8388" s="2">
        <v>34696.621758152054</v>
      </c>
      <c r="R8388" s="2">
        <v>4.5402871917010899</v>
      </c>
      <c r="T8388">
        <f t="shared" si="131"/>
        <v>0</v>
      </c>
      <c r="U8388" t="s">
        <v>12</v>
      </c>
    </row>
    <row r="8389" spans="1:21" x14ac:dyDescent="0.3">
      <c r="A8389" t="s">
        <v>13</v>
      </c>
      <c r="B8389" t="s">
        <v>175</v>
      </c>
      <c r="C8389" t="s">
        <v>29</v>
      </c>
      <c r="D8389" t="s">
        <v>373</v>
      </c>
      <c r="E8389">
        <v>0</v>
      </c>
      <c r="F8389">
        <v>2005</v>
      </c>
      <c r="G8389" s="2">
        <v>17077000</v>
      </c>
      <c r="H8389" s="2">
        <v>7.2324115784208463</v>
      </c>
      <c r="I8389" s="2">
        <v>53381000</v>
      </c>
      <c r="J8389" s="2">
        <v>7.7273867052779037</v>
      </c>
      <c r="K8389">
        <v>7.0999999999999994E-2</v>
      </c>
      <c r="L8389">
        <v>32</v>
      </c>
      <c r="M8389">
        <v>28</v>
      </c>
      <c r="N8389">
        <v>1</v>
      </c>
      <c r="O8389" s="2">
        <v>11093000</v>
      </c>
      <c r="P8389" s="2">
        <v>247783001865.44</v>
      </c>
      <c r="Q8389" s="2">
        <v>22336.879281117821</v>
      </c>
      <c r="R8389" s="2">
        <v>4.3490224970847846</v>
      </c>
      <c r="T8389">
        <f t="shared" si="131"/>
        <v>0</v>
      </c>
      <c r="U8389" t="s">
        <v>13</v>
      </c>
    </row>
    <row r="8390" spans="1:21" x14ac:dyDescent="0.3">
      <c r="A8390" t="s">
        <v>14</v>
      </c>
      <c r="B8390" t="s">
        <v>186</v>
      </c>
      <c r="C8390" t="s">
        <v>29</v>
      </c>
      <c r="D8390" t="s">
        <v>373</v>
      </c>
      <c r="E8390">
        <v>0</v>
      </c>
      <c r="F8390">
        <v>2005</v>
      </c>
      <c r="G8390" s="2">
        <v>350214000</v>
      </c>
      <c r="H8390" s="2">
        <v>8.5443335032586116</v>
      </c>
      <c r="I8390" s="2">
        <v>799203000</v>
      </c>
      <c r="J8390" s="2">
        <v>8.902657105449407</v>
      </c>
      <c r="K8390">
        <v>6.0999999999999999E-2</v>
      </c>
      <c r="L8390">
        <v>16</v>
      </c>
      <c r="M8390">
        <v>28</v>
      </c>
      <c r="N8390">
        <v>0</v>
      </c>
      <c r="O8390" s="2">
        <v>10087070</v>
      </c>
      <c r="P8390" s="2">
        <v>113035361316.74899</v>
      </c>
      <c r="Q8390" s="2">
        <v>11205.965787562593</v>
      </c>
      <c r="R8390" s="2">
        <v>4.049449292208342</v>
      </c>
      <c r="T8390">
        <f t="shared" si="131"/>
        <v>0</v>
      </c>
      <c r="U8390" t="s">
        <v>14</v>
      </c>
    </row>
    <row r="8391" spans="1:21" x14ac:dyDescent="0.3">
      <c r="A8391" t="s">
        <v>15</v>
      </c>
      <c r="B8391" t="s">
        <v>197</v>
      </c>
      <c r="C8391" t="s">
        <v>29</v>
      </c>
      <c r="D8391" t="s">
        <v>373</v>
      </c>
      <c r="E8391">
        <v>0</v>
      </c>
      <c r="F8391">
        <v>2005</v>
      </c>
      <c r="G8391" s="2">
        <v>7552000</v>
      </c>
      <c r="H8391" s="2">
        <v>6.8780619812900126</v>
      </c>
      <c r="I8391" s="2">
        <v>60663000</v>
      </c>
      <c r="J8391" s="2">
        <v>7.7829238839045667</v>
      </c>
      <c r="K8391">
        <v>0.16700000000000001</v>
      </c>
      <c r="L8391">
        <v>18</v>
      </c>
      <c r="M8391">
        <v>28</v>
      </c>
      <c r="N8391">
        <v>0</v>
      </c>
      <c r="O8391" s="2">
        <v>295864</v>
      </c>
      <c r="P8391" s="2">
        <v>16691213479.471001</v>
      </c>
      <c r="Q8391" s="2">
        <v>56415.155204658222</v>
      </c>
      <c r="R8391" s="2">
        <v>4.7513957872743919</v>
      </c>
      <c r="T8391">
        <f t="shared" si="131"/>
        <v>0</v>
      </c>
      <c r="U8391" t="s">
        <v>15</v>
      </c>
    </row>
    <row r="8392" spans="1:21" x14ac:dyDescent="0.3">
      <c r="A8392" t="s">
        <v>16</v>
      </c>
      <c r="B8392" t="s">
        <v>208</v>
      </c>
      <c r="C8392" t="s">
        <v>29</v>
      </c>
      <c r="D8392" t="s">
        <v>373</v>
      </c>
      <c r="E8392">
        <v>0</v>
      </c>
      <c r="F8392">
        <v>2005</v>
      </c>
      <c r="G8392" s="2">
        <v>540641000</v>
      </c>
      <c r="H8392" s="2">
        <v>8.7329089777270639</v>
      </c>
      <c r="I8392" s="2">
        <v>-254815000</v>
      </c>
      <c r="J8392" s="2" t="s">
        <v>42</v>
      </c>
      <c r="K8392">
        <v>0.05</v>
      </c>
      <c r="L8392">
        <v>12.5</v>
      </c>
      <c r="M8392">
        <v>28</v>
      </c>
      <c r="N8392">
        <v>0</v>
      </c>
      <c r="O8392" s="2">
        <v>4133800</v>
      </c>
      <c r="P8392" s="2">
        <v>211650759109.56299</v>
      </c>
      <c r="Q8392" s="2">
        <v>51200.048166230343</v>
      </c>
      <c r="R8392" s="2">
        <v>4.7092703695367337</v>
      </c>
      <c r="T8392">
        <f t="shared" si="131"/>
        <v>0</v>
      </c>
      <c r="U8392" t="s">
        <v>16</v>
      </c>
    </row>
    <row r="8393" spans="1:21" x14ac:dyDescent="0.3">
      <c r="A8393" t="s">
        <v>17</v>
      </c>
      <c r="B8393" t="s">
        <v>230</v>
      </c>
      <c r="C8393" t="s">
        <v>29</v>
      </c>
      <c r="D8393" t="s">
        <v>373</v>
      </c>
      <c r="E8393">
        <v>0</v>
      </c>
      <c r="F8393">
        <v>2005</v>
      </c>
      <c r="G8393" s="2">
        <v>22371000</v>
      </c>
      <c r="H8393" s="2">
        <v>7.3496853978103136</v>
      </c>
      <c r="I8393" s="2">
        <v>3049525000</v>
      </c>
      <c r="J8393" s="2">
        <v>9.484232198053629</v>
      </c>
      <c r="K8393">
        <v>5.8000000000000003E-2</v>
      </c>
      <c r="L8393">
        <v>37.25</v>
      </c>
      <c r="M8393">
        <v>28</v>
      </c>
      <c r="N8393">
        <v>1</v>
      </c>
      <c r="O8393" s="2">
        <v>58607040</v>
      </c>
      <c r="P8393" s="2">
        <v>1852661982340.5</v>
      </c>
      <c r="Q8393" s="2">
        <v>31611.594483196899</v>
      </c>
      <c r="R8393" s="2">
        <v>4.4998464021283944</v>
      </c>
      <c r="T8393">
        <f t="shared" si="131"/>
        <v>0</v>
      </c>
      <c r="U8393" t="s">
        <v>17</v>
      </c>
    </row>
    <row r="8394" spans="1:21" x14ac:dyDescent="0.3">
      <c r="A8394" t="s">
        <v>18</v>
      </c>
      <c r="B8394" t="s">
        <v>241</v>
      </c>
      <c r="C8394" t="s">
        <v>29</v>
      </c>
      <c r="D8394" t="s">
        <v>373</v>
      </c>
      <c r="E8394">
        <v>0</v>
      </c>
      <c r="F8394">
        <v>2005</v>
      </c>
      <c r="G8394" s="2">
        <v>-65397000.000000007</v>
      </c>
      <c r="H8394" s="2" t="s">
        <v>42</v>
      </c>
      <c r="I8394" s="2">
        <v>350935000</v>
      </c>
      <c r="J8394" s="2">
        <v>8.5452266841140982</v>
      </c>
      <c r="K8394">
        <v>6.4000000000000001E-2</v>
      </c>
      <c r="L8394">
        <v>39.54</v>
      </c>
      <c r="M8394">
        <v>28</v>
      </c>
      <c r="N8394">
        <v>1</v>
      </c>
      <c r="O8394" s="2">
        <v>127768000</v>
      </c>
      <c r="P8394" s="2">
        <v>4755410630912.1396</v>
      </c>
      <c r="Q8394" s="2">
        <v>37219.105182143729</v>
      </c>
      <c r="R8394" s="2">
        <v>4.5707659276574892</v>
      </c>
      <c r="T8394">
        <f t="shared" si="131"/>
        <v>0</v>
      </c>
      <c r="U8394" t="s">
        <v>18</v>
      </c>
    </row>
    <row r="8395" spans="1:21" x14ac:dyDescent="0.3">
      <c r="A8395" t="s">
        <v>46</v>
      </c>
      <c r="B8395" t="s">
        <v>351</v>
      </c>
      <c r="C8395" t="s">
        <v>29</v>
      </c>
      <c r="D8395" t="s">
        <v>373</v>
      </c>
      <c r="E8395">
        <v>0</v>
      </c>
      <c r="F8395">
        <v>2005</v>
      </c>
      <c r="G8395" s="2">
        <v>30100000</v>
      </c>
      <c r="H8395" s="2">
        <v>7.4785664955938431</v>
      </c>
      <c r="I8395" s="2">
        <v>571800000</v>
      </c>
      <c r="J8395" s="2">
        <v>8.7572441510219701</v>
      </c>
      <c r="K8395">
        <v>7.0000000000000001E-3</v>
      </c>
      <c r="L8395">
        <v>21</v>
      </c>
      <c r="M8395">
        <v>28</v>
      </c>
      <c r="N8395">
        <v>0</v>
      </c>
      <c r="O8395" s="2">
        <v>48138080</v>
      </c>
      <c r="P8395" s="2">
        <v>898137194716.18799</v>
      </c>
      <c r="Q8395" s="2">
        <v>18657.520090460359</v>
      </c>
      <c r="R8395" s="2">
        <v>4.2708539179419773</v>
      </c>
      <c r="T8395">
        <f t="shared" si="131"/>
        <v>0</v>
      </c>
      <c r="U8395" t="s">
        <v>46</v>
      </c>
    </row>
    <row r="8396" spans="1:21" x14ac:dyDescent="0.3">
      <c r="A8396" t="s">
        <v>20</v>
      </c>
      <c r="B8396" t="s">
        <v>252</v>
      </c>
      <c r="C8396" t="s">
        <v>29</v>
      </c>
      <c r="D8396" t="s">
        <v>373</v>
      </c>
      <c r="E8396">
        <v>0</v>
      </c>
      <c r="F8396">
        <v>2005</v>
      </c>
      <c r="G8396" s="2">
        <v>2366269000</v>
      </c>
      <c r="H8396" s="2">
        <v>9.3740641141612997</v>
      </c>
      <c r="I8396" s="2" t="s">
        <v>42</v>
      </c>
      <c r="J8396" s="2" t="s">
        <v>42</v>
      </c>
      <c r="K8396">
        <v>5.1999999999999998E-2</v>
      </c>
      <c r="L8396">
        <v>30.38</v>
      </c>
      <c r="M8396">
        <v>28</v>
      </c>
      <c r="N8396">
        <v>1</v>
      </c>
      <c r="O8396" s="2">
        <v>465158</v>
      </c>
      <c r="P8396" s="2">
        <v>37347394602.6614</v>
      </c>
      <c r="Q8396" s="2">
        <v>80289.696409954035</v>
      </c>
      <c r="R8396" s="2">
        <v>4.9046598157716588</v>
      </c>
      <c r="T8396">
        <f t="shared" si="131"/>
        <v>0</v>
      </c>
      <c r="U8396" t="s">
        <v>20</v>
      </c>
    </row>
    <row r="8397" spans="1:21" x14ac:dyDescent="0.3">
      <c r="A8397" t="s">
        <v>21</v>
      </c>
      <c r="B8397" t="s">
        <v>263</v>
      </c>
      <c r="C8397" t="s">
        <v>29</v>
      </c>
      <c r="D8397" t="s">
        <v>373</v>
      </c>
      <c r="E8397">
        <v>0</v>
      </c>
      <c r="F8397">
        <v>2005</v>
      </c>
      <c r="G8397" s="2">
        <v>376510000</v>
      </c>
      <c r="H8397" s="2">
        <v>8.5757765154295349</v>
      </c>
      <c r="I8397" s="2" t="s">
        <v>42</v>
      </c>
      <c r="J8397" s="2" t="s">
        <v>42</v>
      </c>
      <c r="K8397">
        <v>0.245</v>
      </c>
      <c r="L8397">
        <v>30</v>
      </c>
      <c r="M8397">
        <v>28</v>
      </c>
      <c r="N8397">
        <v>1</v>
      </c>
      <c r="O8397" s="2">
        <v>107151000</v>
      </c>
      <c r="P8397" s="2">
        <v>866345821213.26099</v>
      </c>
      <c r="Q8397" s="2">
        <v>8085.2798500551653</v>
      </c>
      <c r="R8397" s="2">
        <v>3.9076950564293527</v>
      </c>
      <c r="T8397">
        <f t="shared" si="131"/>
        <v>0</v>
      </c>
      <c r="U8397" t="s">
        <v>21</v>
      </c>
    </row>
    <row r="8398" spans="1:21" x14ac:dyDescent="0.3">
      <c r="A8398" t="s">
        <v>22</v>
      </c>
      <c r="B8398" t="s">
        <v>274</v>
      </c>
      <c r="C8398" t="s">
        <v>29</v>
      </c>
      <c r="D8398" t="s">
        <v>373</v>
      </c>
      <c r="E8398">
        <v>0</v>
      </c>
      <c r="F8398">
        <v>2005</v>
      </c>
      <c r="G8398" s="2">
        <v>-7457000</v>
      </c>
      <c r="H8398" s="2" t="s">
        <v>42</v>
      </c>
      <c r="I8398" s="2">
        <v>4412079000</v>
      </c>
      <c r="J8398" s="2">
        <v>9.6446432800503175</v>
      </c>
      <c r="K8398">
        <v>0.02</v>
      </c>
      <c r="L8398">
        <v>31.5</v>
      </c>
      <c r="M8398">
        <v>28</v>
      </c>
      <c r="N8398">
        <v>1</v>
      </c>
      <c r="O8398" s="2">
        <v>16319870</v>
      </c>
      <c r="P8398" s="2">
        <v>678533764457.15698</v>
      </c>
      <c r="Q8398" s="2">
        <v>41577.154993094737</v>
      </c>
      <c r="R8398" s="2">
        <v>4.6188547684713459</v>
      </c>
      <c r="T8398">
        <f t="shared" si="131"/>
        <v>0</v>
      </c>
      <c r="U8398" t="s">
        <v>22</v>
      </c>
    </row>
    <row r="8399" spans="1:21" x14ac:dyDescent="0.3">
      <c r="A8399" t="s">
        <v>23</v>
      </c>
      <c r="B8399" t="s">
        <v>285</v>
      </c>
      <c r="C8399" t="s">
        <v>29</v>
      </c>
      <c r="D8399" t="s">
        <v>373</v>
      </c>
      <c r="E8399">
        <v>0</v>
      </c>
      <c r="F8399">
        <v>2005</v>
      </c>
      <c r="G8399" s="2">
        <v>-16187999.999999998</v>
      </c>
      <c r="H8399" s="2" t="s">
        <v>42</v>
      </c>
      <c r="I8399" s="2" t="s">
        <v>42</v>
      </c>
      <c r="J8399" s="2" t="s">
        <v>42</v>
      </c>
      <c r="K8399">
        <v>0.24</v>
      </c>
      <c r="L8399">
        <v>33</v>
      </c>
      <c r="M8399">
        <v>28</v>
      </c>
      <c r="N8399">
        <v>1</v>
      </c>
      <c r="O8399" s="2">
        <v>4133900</v>
      </c>
      <c r="P8399" s="2">
        <v>114719425473.492</v>
      </c>
      <c r="Q8399" s="2">
        <v>27750.895153122234</v>
      </c>
      <c r="R8399" s="2">
        <v>4.443276996604328</v>
      </c>
      <c r="T8399">
        <f t="shared" si="131"/>
        <v>0</v>
      </c>
      <c r="U8399" t="s">
        <v>23</v>
      </c>
    </row>
    <row r="8400" spans="1:21" x14ac:dyDescent="0.3">
      <c r="A8400" t="s">
        <v>24</v>
      </c>
      <c r="B8400" t="s">
        <v>296</v>
      </c>
      <c r="C8400" t="s">
        <v>29</v>
      </c>
      <c r="D8400" t="s">
        <v>373</v>
      </c>
      <c r="E8400">
        <v>0</v>
      </c>
      <c r="F8400">
        <v>2005</v>
      </c>
      <c r="G8400" s="2">
        <v>140653000</v>
      </c>
      <c r="H8400" s="2">
        <v>8.1481489997045689</v>
      </c>
      <c r="I8400" s="2">
        <v>16724512999.999998</v>
      </c>
      <c r="J8400" s="2">
        <v>10.223353480431371</v>
      </c>
      <c r="K8400">
        <v>9.4E-2</v>
      </c>
      <c r="L8400">
        <v>28</v>
      </c>
      <c r="M8400">
        <v>28</v>
      </c>
      <c r="N8400">
        <v>0</v>
      </c>
      <c r="O8400" s="2">
        <v>4623291</v>
      </c>
      <c r="P8400" s="2">
        <v>308722079937.91199</v>
      </c>
      <c r="Q8400" s="2">
        <v>66775.394397175522</v>
      </c>
      <c r="R8400" s="2">
        <v>4.824616461785304</v>
      </c>
      <c r="T8400">
        <f t="shared" si="131"/>
        <v>0</v>
      </c>
      <c r="U8400" t="s">
        <v>24</v>
      </c>
    </row>
    <row r="8401" spans="1:21" x14ac:dyDescent="0.3">
      <c r="A8401" t="s">
        <v>25</v>
      </c>
      <c r="B8401" t="s">
        <v>307</v>
      </c>
      <c r="C8401" t="s">
        <v>29</v>
      </c>
      <c r="D8401" t="s">
        <v>373</v>
      </c>
      <c r="E8401">
        <v>0</v>
      </c>
      <c r="F8401">
        <v>2005</v>
      </c>
      <c r="G8401" s="2">
        <v>577100000</v>
      </c>
      <c r="H8401" s="2">
        <v>8.761251074308662</v>
      </c>
      <c r="I8401" s="2">
        <v>3756000000</v>
      </c>
      <c r="J8401" s="2">
        <v>9.5747255835940734</v>
      </c>
      <c r="K8401">
        <v>8.3000000000000004E-2</v>
      </c>
      <c r="L8401">
        <v>19</v>
      </c>
      <c r="M8401">
        <v>28</v>
      </c>
      <c r="N8401">
        <v>0</v>
      </c>
      <c r="O8401" s="2">
        <v>38161310</v>
      </c>
      <c r="P8401" s="2">
        <v>306134635593.74402</v>
      </c>
      <c r="Q8401" s="2">
        <v>8022.1207184382301</v>
      </c>
      <c r="R8401" s="2">
        <v>3.9042891930429251</v>
      </c>
      <c r="T8401">
        <f t="shared" si="131"/>
        <v>0</v>
      </c>
      <c r="U8401" t="s">
        <v>25</v>
      </c>
    </row>
    <row r="8402" spans="1:21" x14ac:dyDescent="0.3">
      <c r="A8402" t="s">
        <v>26</v>
      </c>
      <c r="B8402" t="s">
        <v>318</v>
      </c>
      <c r="C8402" t="s">
        <v>29</v>
      </c>
      <c r="D8402" t="s">
        <v>373</v>
      </c>
      <c r="E8402">
        <v>0</v>
      </c>
      <c r="F8402">
        <v>2005</v>
      </c>
      <c r="G8402" s="2">
        <v>-7320000</v>
      </c>
      <c r="H8402" s="2" t="s">
        <v>42</v>
      </c>
      <c r="I8402" s="2">
        <v>592717000</v>
      </c>
      <c r="J8402" s="2">
        <v>8.772847383625578</v>
      </c>
      <c r="K8402">
        <v>4.2999999999999997E-2</v>
      </c>
      <c r="L8402">
        <v>27.5</v>
      </c>
      <c r="M8402">
        <v>28</v>
      </c>
      <c r="N8402">
        <v>0</v>
      </c>
      <c r="O8402" s="2">
        <v>10503330</v>
      </c>
      <c r="P8402" s="2">
        <v>197304513120.259</v>
      </c>
      <c r="Q8402" s="2">
        <v>18784.948499214916</v>
      </c>
      <c r="R8402" s="2">
        <v>4.2738100087399715</v>
      </c>
      <c r="T8402">
        <f t="shared" si="131"/>
        <v>0</v>
      </c>
      <c r="U8402" t="s">
        <v>26</v>
      </c>
    </row>
    <row r="8403" spans="1:21" x14ac:dyDescent="0.3">
      <c r="A8403" t="s">
        <v>41</v>
      </c>
      <c r="B8403" t="s">
        <v>329</v>
      </c>
      <c r="C8403" t="s">
        <v>29</v>
      </c>
      <c r="D8403" t="s">
        <v>373</v>
      </c>
      <c r="E8403">
        <v>0</v>
      </c>
      <c r="F8403">
        <v>2005</v>
      </c>
      <c r="G8403" s="2">
        <v>47037000</v>
      </c>
      <c r="H8403" s="2">
        <v>7.6724396148326761</v>
      </c>
      <c r="I8403" s="2">
        <v>116388000</v>
      </c>
      <c r="J8403" s="2">
        <v>8.0659082053788431</v>
      </c>
      <c r="K8403">
        <v>0.11799999999999999</v>
      </c>
      <c r="L8403">
        <v>19</v>
      </c>
      <c r="M8403">
        <v>28</v>
      </c>
      <c r="N8403">
        <v>0</v>
      </c>
      <c r="O8403" s="2">
        <v>5372806</v>
      </c>
      <c r="P8403" s="2">
        <v>62697540106.951897</v>
      </c>
      <c r="Q8403" s="2">
        <v>11669.421919747689</v>
      </c>
      <c r="R8403" s="2">
        <v>4.0670493424822158</v>
      </c>
      <c r="T8403">
        <f t="shared" si="131"/>
        <v>0</v>
      </c>
      <c r="U8403" t="s">
        <v>41</v>
      </c>
    </row>
    <row r="8404" spans="1:21" x14ac:dyDescent="0.3">
      <c r="A8404" t="s">
        <v>28</v>
      </c>
      <c r="B8404" t="s">
        <v>362</v>
      </c>
      <c r="C8404" t="s">
        <v>29</v>
      </c>
      <c r="D8404" t="s">
        <v>373</v>
      </c>
      <c r="E8404">
        <v>0</v>
      </c>
      <c r="F8404">
        <v>2005</v>
      </c>
      <c r="G8404" s="2">
        <v>1875466000</v>
      </c>
      <c r="H8404" s="2">
        <v>9.2731091953082672</v>
      </c>
      <c r="I8404" s="2">
        <v>5411285000</v>
      </c>
      <c r="J8404" s="2">
        <v>9.7333004078316474</v>
      </c>
      <c r="K8404">
        <v>7.0000000000000001E-3</v>
      </c>
      <c r="L8404">
        <v>35</v>
      </c>
      <c r="M8404">
        <v>28</v>
      </c>
      <c r="N8404">
        <v>1</v>
      </c>
      <c r="O8404" s="2">
        <v>43662610</v>
      </c>
      <c r="P8404" s="2">
        <v>1157276458151.97</v>
      </c>
      <c r="Q8404" s="2">
        <v>26504.976641386533</v>
      </c>
      <c r="R8404" s="2">
        <v>4.4233274258225324</v>
      </c>
      <c r="T8404">
        <f t="shared" si="131"/>
        <v>0</v>
      </c>
      <c r="U8404" t="s">
        <v>28</v>
      </c>
    </row>
    <row r="8405" spans="1:21" x14ac:dyDescent="0.3">
      <c r="A8405" t="s">
        <v>30</v>
      </c>
      <c r="B8405" t="s">
        <v>384</v>
      </c>
      <c r="C8405" t="s">
        <v>29</v>
      </c>
      <c r="D8405" t="s">
        <v>373</v>
      </c>
      <c r="E8405">
        <v>0</v>
      </c>
      <c r="F8405">
        <v>2005</v>
      </c>
      <c r="G8405" s="2">
        <v>-732402000</v>
      </c>
      <c r="H8405" s="2" t="s">
        <v>42</v>
      </c>
      <c r="I8405" s="2">
        <v>1661501000</v>
      </c>
      <c r="J8405" s="2">
        <v>9.2205006070016395</v>
      </c>
      <c r="K8405">
        <v>7.0000000000000001E-3</v>
      </c>
      <c r="L8405">
        <v>21.33</v>
      </c>
      <c r="M8405">
        <v>28</v>
      </c>
      <c r="N8405">
        <v>0</v>
      </c>
      <c r="O8405" s="2">
        <v>7437116</v>
      </c>
      <c r="P8405" s="2">
        <v>408689353999.35699</v>
      </c>
      <c r="Q8405" s="2">
        <v>54952.666329173429</v>
      </c>
      <c r="R8405" s="2">
        <v>4.7399887694429275</v>
      </c>
      <c r="T8405">
        <f t="shared" si="131"/>
        <v>0</v>
      </c>
      <c r="U8405" t="s">
        <v>30</v>
      </c>
    </row>
    <row r="8406" spans="1:21" x14ac:dyDescent="0.3">
      <c r="A8406" t="s">
        <v>31</v>
      </c>
      <c r="B8406" t="s">
        <v>395</v>
      </c>
      <c r="C8406" t="s">
        <v>29</v>
      </c>
      <c r="D8406" t="s">
        <v>373</v>
      </c>
      <c r="E8406">
        <v>0</v>
      </c>
      <c r="F8406">
        <v>2005</v>
      </c>
      <c r="G8406" s="2">
        <v>15000000</v>
      </c>
      <c r="H8406" s="2">
        <v>7.1760912590556813</v>
      </c>
      <c r="I8406" s="2">
        <v>196000000</v>
      </c>
      <c r="J8406" s="2">
        <v>8.2922560713564764</v>
      </c>
      <c r="K8406">
        <v>7.0000000000000001E-3</v>
      </c>
      <c r="L8406">
        <v>19</v>
      </c>
      <c r="M8406">
        <v>28</v>
      </c>
      <c r="N8406">
        <v>0</v>
      </c>
      <c r="O8406" s="2">
        <v>68435380</v>
      </c>
      <c r="P8406" s="2">
        <v>501416301726.70398</v>
      </c>
      <c r="Q8406" s="2">
        <v>7326.8578581240281</v>
      </c>
      <c r="R8406" s="2">
        <v>3.8649177662583756</v>
      </c>
      <c r="T8406">
        <f t="shared" si="131"/>
        <v>0</v>
      </c>
      <c r="U8406" t="s">
        <v>31</v>
      </c>
    </row>
    <row r="8407" spans="1:21" x14ac:dyDescent="0.3">
      <c r="A8407" t="s">
        <v>33</v>
      </c>
      <c r="B8407" t="s">
        <v>417</v>
      </c>
      <c r="C8407" t="s">
        <v>29</v>
      </c>
      <c r="D8407" t="s">
        <v>373</v>
      </c>
      <c r="E8407">
        <v>0</v>
      </c>
      <c r="F8407">
        <v>2005</v>
      </c>
      <c r="G8407" s="2">
        <v>-1211000000</v>
      </c>
      <c r="H8407" s="2" t="s">
        <v>42</v>
      </c>
      <c r="I8407" s="2">
        <v>22269000000</v>
      </c>
      <c r="J8407" s="2">
        <v>10.347700715272348</v>
      </c>
      <c r="K8407">
        <v>7.0000000000000001E-3</v>
      </c>
      <c r="L8407">
        <v>19</v>
      </c>
      <c r="M8407">
        <v>28</v>
      </c>
      <c r="N8407">
        <v>0</v>
      </c>
      <c r="O8407" s="2">
        <v>295516600</v>
      </c>
      <c r="P8407" s="2">
        <v>13093726000000</v>
      </c>
      <c r="Q8407" s="2">
        <v>44307.920434926498</v>
      </c>
      <c r="R8407" s="2">
        <v>4.6464813671647622</v>
      </c>
      <c r="T8407">
        <f t="shared" si="131"/>
        <v>0</v>
      </c>
      <c r="U8407" t="s">
        <v>33</v>
      </c>
    </row>
    <row r="8408" spans="1:21" x14ac:dyDescent="0.3">
      <c r="A8408" t="s">
        <v>35</v>
      </c>
      <c r="B8408" t="s">
        <v>131</v>
      </c>
      <c r="C8408" t="s">
        <v>29</v>
      </c>
      <c r="D8408" t="s">
        <v>373</v>
      </c>
      <c r="E8408">
        <v>0</v>
      </c>
      <c r="F8408">
        <v>2005</v>
      </c>
      <c r="G8408" s="2">
        <v>2331555000</v>
      </c>
      <c r="H8408" s="2">
        <v>9.3676456646606674</v>
      </c>
      <c r="I8408" s="2">
        <v>5580725000</v>
      </c>
      <c r="J8408" s="2">
        <v>9.7466906224225802</v>
      </c>
      <c r="K8408">
        <v>3.3000000000000002E-2</v>
      </c>
      <c r="L8408">
        <v>22</v>
      </c>
      <c r="M8408">
        <v>28</v>
      </c>
      <c r="N8408">
        <v>0</v>
      </c>
      <c r="O8408" s="2">
        <v>1351231</v>
      </c>
      <c r="P8408" s="2">
        <v>14006088297.475401</v>
      </c>
      <c r="Q8408" s="2">
        <v>10365.428485192688</v>
      </c>
      <c r="R8408" s="2">
        <v>4.0155872596289583</v>
      </c>
      <c r="T8408">
        <f t="shared" si="131"/>
        <v>0</v>
      </c>
      <c r="U8408" t="s">
        <v>35</v>
      </c>
    </row>
    <row r="8409" spans="1:21" x14ac:dyDescent="0.3">
      <c r="A8409" t="s">
        <v>5</v>
      </c>
      <c r="B8409" t="s">
        <v>55</v>
      </c>
      <c r="C8409" t="s">
        <v>29</v>
      </c>
      <c r="D8409" t="s">
        <v>374</v>
      </c>
      <c r="E8409">
        <v>0</v>
      </c>
      <c r="F8409">
        <v>2006</v>
      </c>
      <c r="G8409" s="2">
        <v>198057000</v>
      </c>
      <c r="H8409" s="2">
        <v>8.2967901964381134</v>
      </c>
      <c r="I8409" s="2">
        <v>1266391000</v>
      </c>
      <c r="J8409" s="2">
        <v>9.1025678154169771</v>
      </c>
      <c r="K8409">
        <v>0.23699999999999999</v>
      </c>
      <c r="L8409">
        <v>30</v>
      </c>
      <c r="M8409">
        <v>28</v>
      </c>
      <c r="N8409">
        <v>1</v>
      </c>
      <c r="O8409" s="2">
        <v>20451000</v>
      </c>
      <c r="P8409" s="2">
        <v>747572626534.89099</v>
      </c>
      <c r="Q8409" s="2">
        <v>36554.331159106696</v>
      </c>
      <c r="R8409" s="2">
        <v>4.5629388419521648</v>
      </c>
      <c r="T8409">
        <f t="shared" si="131"/>
        <v>0</v>
      </c>
      <c r="U8409" t="s">
        <v>5</v>
      </c>
    </row>
    <row r="8410" spans="1:21" x14ac:dyDescent="0.3">
      <c r="A8410" t="s">
        <v>6</v>
      </c>
      <c r="B8410" t="s">
        <v>66</v>
      </c>
      <c r="C8410" t="s">
        <v>29</v>
      </c>
      <c r="D8410" t="s">
        <v>374</v>
      </c>
      <c r="E8410">
        <v>0</v>
      </c>
      <c r="F8410">
        <v>2006</v>
      </c>
      <c r="G8410" s="2">
        <v>115476000</v>
      </c>
      <c r="H8410" s="2">
        <v>8.0624917318417406</v>
      </c>
      <c r="I8410" s="2">
        <v>1121886000</v>
      </c>
      <c r="J8410" s="2">
        <v>9.049948728500981</v>
      </c>
      <c r="K8410">
        <v>0.14899999999999999</v>
      </c>
      <c r="L8410">
        <v>25</v>
      </c>
      <c r="M8410">
        <v>28</v>
      </c>
      <c r="N8410">
        <v>0</v>
      </c>
      <c r="O8410" s="2">
        <v>8267948</v>
      </c>
      <c r="P8410" s="2">
        <v>335998557270.104</v>
      </c>
      <c r="Q8410" s="2">
        <v>40638.687769940501</v>
      </c>
      <c r="R8410" s="2">
        <v>4.6089396760604417</v>
      </c>
      <c r="T8410">
        <f t="shared" si="131"/>
        <v>0</v>
      </c>
      <c r="U8410" t="s">
        <v>6</v>
      </c>
    </row>
    <row r="8411" spans="1:21" x14ac:dyDescent="0.3">
      <c r="A8411" t="s">
        <v>7</v>
      </c>
      <c r="B8411" t="s">
        <v>77</v>
      </c>
      <c r="C8411" t="s">
        <v>29</v>
      </c>
      <c r="D8411" t="s">
        <v>374</v>
      </c>
      <c r="E8411">
        <v>0</v>
      </c>
      <c r="F8411">
        <v>2006</v>
      </c>
      <c r="G8411" s="2">
        <v>3099034000</v>
      </c>
      <c r="H8411" s="2">
        <v>9.4912263409799689</v>
      </c>
      <c r="I8411" s="2" t="s">
        <v>42</v>
      </c>
      <c r="J8411" s="2" t="s">
        <v>42</v>
      </c>
      <c r="K8411">
        <v>4.2000000000000003E-2</v>
      </c>
      <c r="L8411">
        <v>35.97</v>
      </c>
      <c r="M8411">
        <v>28</v>
      </c>
      <c r="N8411">
        <v>1</v>
      </c>
      <c r="O8411" s="2">
        <v>10547960</v>
      </c>
      <c r="P8411" s="2">
        <v>409813197842.17798</v>
      </c>
      <c r="Q8411" s="2">
        <v>38852.365560940503</v>
      </c>
      <c r="R8411" s="2">
        <v>4.5894174663489506</v>
      </c>
      <c r="T8411">
        <f t="shared" si="131"/>
        <v>0</v>
      </c>
      <c r="U8411" t="s">
        <v>7</v>
      </c>
    </row>
    <row r="8412" spans="1:21" x14ac:dyDescent="0.3">
      <c r="A8412" t="s">
        <v>8</v>
      </c>
      <c r="B8412" t="s">
        <v>110</v>
      </c>
      <c r="C8412" t="s">
        <v>29</v>
      </c>
      <c r="D8412" t="s">
        <v>374</v>
      </c>
      <c r="E8412">
        <v>0</v>
      </c>
      <c r="F8412">
        <v>2006</v>
      </c>
      <c r="G8412" s="2">
        <v>-193186000</v>
      </c>
      <c r="H8412" s="2" t="s">
        <v>42</v>
      </c>
      <c r="I8412" s="2">
        <v>799283000</v>
      </c>
      <c r="J8412" s="2">
        <v>8.9027005760316733</v>
      </c>
      <c r="K8412">
        <v>2.3E-2</v>
      </c>
      <c r="L8412">
        <v>24</v>
      </c>
      <c r="M8412">
        <v>28</v>
      </c>
      <c r="N8412">
        <v>0</v>
      </c>
      <c r="O8412" s="2">
        <v>10266650</v>
      </c>
      <c r="P8412" s="2">
        <v>155463807112.88901</v>
      </c>
      <c r="Q8412" s="2">
        <v>15142.603197039834</v>
      </c>
      <c r="R8412" s="2">
        <v>4.1802005420680279</v>
      </c>
      <c r="T8412">
        <f t="shared" si="131"/>
        <v>0</v>
      </c>
      <c r="U8412" t="s">
        <v>8</v>
      </c>
    </row>
    <row r="8413" spans="1:21" x14ac:dyDescent="0.3">
      <c r="A8413" t="s">
        <v>9</v>
      </c>
      <c r="B8413" t="s">
        <v>121</v>
      </c>
      <c r="C8413" t="s">
        <v>29</v>
      </c>
      <c r="D8413" t="s">
        <v>374</v>
      </c>
      <c r="E8413">
        <v>0</v>
      </c>
      <c r="F8413">
        <v>2006</v>
      </c>
      <c r="G8413" s="2">
        <v>2666498000</v>
      </c>
      <c r="H8413" s="2">
        <v>9.4259412622775525</v>
      </c>
      <c r="I8413" s="2">
        <v>27237549000</v>
      </c>
      <c r="J8413" s="2">
        <v>10.435168024545197</v>
      </c>
      <c r="K8413">
        <v>3.7999999999999999E-2</v>
      </c>
      <c r="L8413">
        <v>28</v>
      </c>
      <c r="M8413">
        <v>28</v>
      </c>
      <c r="N8413">
        <v>0</v>
      </c>
      <c r="O8413" s="2">
        <v>5437272</v>
      </c>
      <c r="P8413" s="2">
        <v>282884912894.33002</v>
      </c>
      <c r="Q8413" s="2">
        <v>52026.99311241557</v>
      </c>
      <c r="R8413" s="2">
        <v>4.7162287266759471</v>
      </c>
      <c r="T8413">
        <f t="shared" si="131"/>
        <v>0</v>
      </c>
      <c r="U8413" t="s">
        <v>9</v>
      </c>
    </row>
    <row r="8414" spans="1:21" x14ac:dyDescent="0.3">
      <c r="A8414" t="s">
        <v>10</v>
      </c>
      <c r="B8414" t="s">
        <v>143</v>
      </c>
      <c r="C8414" t="s">
        <v>29</v>
      </c>
      <c r="D8414" t="s">
        <v>374</v>
      </c>
      <c r="E8414">
        <v>0</v>
      </c>
      <c r="F8414">
        <v>2006</v>
      </c>
      <c r="G8414" s="2">
        <v>2994854000</v>
      </c>
      <c r="H8414" s="2">
        <v>9.4763756552595915</v>
      </c>
      <c r="I8414" s="2">
        <v>39600896000</v>
      </c>
      <c r="J8414" s="2">
        <v>10.59770501227535</v>
      </c>
      <c r="K8414">
        <v>5.5E-2</v>
      </c>
      <c r="L8414">
        <v>26</v>
      </c>
      <c r="M8414">
        <v>28</v>
      </c>
      <c r="N8414">
        <v>0</v>
      </c>
      <c r="O8414" s="2">
        <v>5267000</v>
      </c>
      <c r="P8414" s="2">
        <v>216552502822.73199</v>
      </c>
      <c r="Q8414" s="2">
        <v>41114.961614340609</v>
      </c>
      <c r="R8414" s="2">
        <v>4.6139998891303167</v>
      </c>
      <c r="T8414">
        <f t="shared" si="131"/>
        <v>0</v>
      </c>
      <c r="U8414" t="s">
        <v>10</v>
      </c>
    </row>
    <row r="8415" spans="1:21" x14ac:dyDescent="0.3">
      <c r="A8415" t="s">
        <v>11</v>
      </c>
      <c r="B8415" t="s">
        <v>154</v>
      </c>
      <c r="C8415" t="s">
        <v>29</v>
      </c>
      <c r="D8415" t="s">
        <v>374</v>
      </c>
      <c r="E8415">
        <v>0</v>
      </c>
      <c r="F8415">
        <v>2006</v>
      </c>
      <c r="G8415" s="2">
        <v>1060625000</v>
      </c>
      <c r="H8415" s="2">
        <v>9.0255618596617513</v>
      </c>
      <c r="I8415" s="2">
        <v>7508221000</v>
      </c>
      <c r="J8415" s="2">
        <v>9.8755370473360884</v>
      </c>
      <c r="K8415">
        <v>4.4999999999999998E-2</v>
      </c>
      <c r="L8415">
        <v>34.43</v>
      </c>
      <c r="M8415">
        <v>28</v>
      </c>
      <c r="N8415">
        <v>1</v>
      </c>
      <c r="O8415" s="2">
        <v>61597480</v>
      </c>
      <c r="P8415" s="2">
        <v>2325011918203.4902</v>
      </c>
      <c r="Q8415" s="2">
        <v>37745.244094457928</v>
      </c>
      <c r="R8415" s="2">
        <v>4.5768622382525646</v>
      </c>
      <c r="T8415">
        <f t="shared" si="131"/>
        <v>0</v>
      </c>
      <c r="U8415" t="s">
        <v>11</v>
      </c>
    </row>
    <row r="8416" spans="1:21" x14ac:dyDescent="0.3">
      <c r="A8416" t="s">
        <v>12</v>
      </c>
      <c r="B8416" t="s">
        <v>165</v>
      </c>
      <c r="C8416" t="s">
        <v>29</v>
      </c>
      <c r="D8416" t="s">
        <v>374</v>
      </c>
      <c r="E8416">
        <v>0</v>
      </c>
      <c r="F8416">
        <v>2006</v>
      </c>
      <c r="G8416" s="2">
        <v>264841999.99999997</v>
      </c>
      <c r="H8416" s="2">
        <v>8.4229868588712797</v>
      </c>
      <c r="I8416" s="2">
        <v>15204774000</v>
      </c>
      <c r="J8416" s="2">
        <v>10.181979969282365</v>
      </c>
      <c r="K8416">
        <v>0.03</v>
      </c>
      <c r="L8416">
        <v>38.414889000000002</v>
      </c>
      <c r="M8416">
        <v>28</v>
      </c>
      <c r="N8416">
        <v>1</v>
      </c>
      <c r="O8416" s="2">
        <v>82376450</v>
      </c>
      <c r="P8416" s="2">
        <v>3002446368084.3101</v>
      </c>
      <c r="Q8416" s="2">
        <v>36447.87276077459</v>
      </c>
      <c r="R8416" s="2">
        <v>4.5616721862831717</v>
      </c>
      <c r="T8416">
        <f t="shared" si="131"/>
        <v>0</v>
      </c>
      <c r="U8416" t="s">
        <v>12</v>
      </c>
    </row>
    <row r="8417" spans="1:21" x14ac:dyDescent="0.3">
      <c r="A8417" t="s">
        <v>13</v>
      </c>
      <c r="B8417" t="s">
        <v>176</v>
      </c>
      <c r="C8417" t="s">
        <v>29</v>
      </c>
      <c r="D8417" t="s">
        <v>374</v>
      </c>
      <c r="E8417">
        <v>0</v>
      </c>
      <c r="F8417">
        <v>2006</v>
      </c>
      <c r="G8417" s="2">
        <v>6577000</v>
      </c>
      <c r="H8417" s="2">
        <v>6.8180278418592559</v>
      </c>
      <c r="I8417" s="2">
        <v>87027000</v>
      </c>
      <c r="J8417" s="2">
        <v>7.9396540127547519</v>
      </c>
      <c r="K8417">
        <v>5.0999999999999997E-2</v>
      </c>
      <c r="L8417">
        <v>29</v>
      </c>
      <c r="M8417">
        <v>28</v>
      </c>
      <c r="N8417">
        <v>1</v>
      </c>
      <c r="O8417" s="2">
        <v>11131000</v>
      </c>
      <c r="P8417" s="2">
        <v>273317737046.79501</v>
      </c>
      <c r="Q8417" s="2">
        <v>24554.643522306622</v>
      </c>
      <c r="R8417" s="2">
        <v>4.3901336335432104</v>
      </c>
      <c r="T8417">
        <f t="shared" si="131"/>
        <v>0</v>
      </c>
      <c r="U8417" t="s">
        <v>13</v>
      </c>
    </row>
    <row r="8418" spans="1:21" x14ac:dyDescent="0.3">
      <c r="A8418" t="s">
        <v>14</v>
      </c>
      <c r="B8418" t="s">
        <v>187</v>
      </c>
      <c r="C8418" t="s">
        <v>29</v>
      </c>
      <c r="D8418" t="s">
        <v>374</v>
      </c>
      <c r="E8418">
        <v>0</v>
      </c>
      <c r="F8418">
        <v>2006</v>
      </c>
      <c r="G8418" s="2">
        <v>130931000.00000001</v>
      </c>
      <c r="H8418" s="2">
        <v>8.1170424848625053</v>
      </c>
      <c r="I8418" s="2">
        <v>551676000</v>
      </c>
      <c r="J8418" s="2">
        <v>8.7416840909102795</v>
      </c>
      <c r="K8418">
        <v>6.0999999999999999E-2</v>
      </c>
      <c r="L8418">
        <v>17.329999999999998</v>
      </c>
      <c r="M8418">
        <v>28</v>
      </c>
      <c r="N8418">
        <v>0</v>
      </c>
      <c r="O8418" s="2">
        <v>10071370</v>
      </c>
      <c r="P8418" s="2">
        <v>115295199391.606</v>
      </c>
      <c r="Q8418" s="2">
        <v>11447.81687015828</v>
      </c>
      <c r="R8418" s="2">
        <v>4.0587226734320252</v>
      </c>
      <c r="T8418">
        <f t="shared" si="131"/>
        <v>0</v>
      </c>
      <c r="U8418" t="s">
        <v>14</v>
      </c>
    </row>
    <row r="8419" spans="1:21" x14ac:dyDescent="0.3">
      <c r="A8419" t="s">
        <v>15</v>
      </c>
      <c r="B8419" t="s">
        <v>198</v>
      </c>
      <c r="C8419" t="s">
        <v>29</v>
      </c>
      <c r="D8419" t="s">
        <v>374</v>
      </c>
      <c r="E8419">
        <v>0</v>
      </c>
      <c r="F8419">
        <v>2006</v>
      </c>
      <c r="G8419" s="2">
        <v>3189000</v>
      </c>
      <c r="H8419" s="2">
        <v>6.5036545192429589</v>
      </c>
      <c r="I8419" s="2">
        <v>67224000</v>
      </c>
      <c r="J8419" s="2">
        <v>7.8275243505351746</v>
      </c>
      <c r="K8419">
        <v>0.16700000000000001</v>
      </c>
      <c r="L8419">
        <v>18</v>
      </c>
      <c r="M8419">
        <v>28</v>
      </c>
      <c r="N8419">
        <v>0</v>
      </c>
      <c r="O8419" s="2">
        <v>304334</v>
      </c>
      <c r="P8419" s="2">
        <v>17043245939.014</v>
      </c>
      <c r="Q8419" s="2">
        <v>56001.780737656656</v>
      </c>
      <c r="R8419" s="2">
        <v>4.7482018368676684</v>
      </c>
      <c r="T8419">
        <f t="shared" si="131"/>
        <v>0</v>
      </c>
      <c r="U8419" t="s">
        <v>15</v>
      </c>
    </row>
    <row r="8420" spans="1:21" x14ac:dyDescent="0.3">
      <c r="A8420" t="s">
        <v>16</v>
      </c>
      <c r="B8420" t="s">
        <v>209</v>
      </c>
      <c r="C8420" t="s">
        <v>29</v>
      </c>
      <c r="D8420" t="s">
        <v>374</v>
      </c>
      <c r="E8420">
        <v>0</v>
      </c>
      <c r="F8420">
        <v>2006</v>
      </c>
      <c r="G8420" s="2">
        <v>5426133000</v>
      </c>
      <c r="H8420" s="2">
        <v>9.734490434552411</v>
      </c>
      <c r="I8420" s="2">
        <v>5298294000</v>
      </c>
      <c r="J8420" s="2">
        <v>9.7241360534393344</v>
      </c>
      <c r="K8420">
        <v>0.05</v>
      </c>
      <c r="L8420">
        <v>12.5</v>
      </c>
      <c r="M8420">
        <v>28</v>
      </c>
      <c r="N8420">
        <v>0</v>
      </c>
      <c r="O8420" s="2">
        <v>4232900</v>
      </c>
      <c r="P8420" s="2">
        <v>232085533684.60699</v>
      </c>
      <c r="Q8420" s="2">
        <v>54828.966827613927</v>
      </c>
      <c r="R8420" s="2">
        <v>4.7390100623107347</v>
      </c>
      <c r="T8420">
        <f t="shared" si="131"/>
        <v>0</v>
      </c>
      <c r="U8420" t="s">
        <v>16</v>
      </c>
    </row>
    <row r="8421" spans="1:21" x14ac:dyDescent="0.3">
      <c r="A8421" t="s">
        <v>17</v>
      </c>
      <c r="B8421" t="s">
        <v>231</v>
      </c>
      <c r="C8421" t="s">
        <v>29</v>
      </c>
      <c r="D8421" t="s">
        <v>374</v>
      </c>
      <c r="E8421">
        <v>0</v>
      </c>
      <c r="F8421">
        <v>2006</v>
      </c>
      <c r="G8421" s="2">
        <v>124263000</v>
      </c>
      <c r="H8421" s="2">
        <v>8.0943418342901197</v>
      </c>
      <c r="I8421" s="2">
        <v>3555902000</v>
      </c>
      <c r="J8421" s="2">
        <v>9.5509497833876846</v>
      </c>
      <c r="K8421">
        <v>5.3999999999999999E-2</v>
      </c>
      <c r="L8421">
        <v>37.25</v>
      </c>
      <c r="M8421">
        <v>28</v>
      </c>
      <c r="N8421">
        <v>1</v>
      </c>
      <c r="O8421" s="2">
        <v>58941500</v>
      </c>
      <c r="P8421" s="2">
        <v>1942633797516</v>
      </c>
      <c r="Q8421" s="2">
        <v>32958.675933187995</v>
      </c>
      <c r="R8421" s="2">
        <v>4.5179697562271244</v>
      </c>
      <c r="T8421">
        <f t="shared" si="131"/>
        <v>0</v>
      </c>
      <c r="U8421" t="s">
        <v>17</v>
      </c>
    </row>
    <row r="8422" spans="1:21" x14ac:dyDescent="0.3">
      <c r="A8422" t="s">
        <v>18</v>
      </c>
      <c r="B8422" t="s">
        <v>242</v>
      </c>
      <c r="C8422" t="s">
        <v>29</v>
      </c>
      <c r="D8422" t="s">
        <v>374</v>
      </c>
      <c r="E8422">
        <v>0</v>
      </c>
      <c r="F8422">
        <v>2006</v>
      </c>
      <c r="G8422" s="2">
        <v>668672000</v>
      </c>
      <c r="H8422" s="2">
        <v>8.8252131379148864</v>
      </c>
      <c r="I8422" s="2">
        <v>741489000</v>
      </c>
      <c r="J8422" s="2">
        <v>8.8701047126472918</v>
      </c>
      <c r="K8422">
        <v>5.7000000000000002E-2</v>
      </c>
      <c r="L8422">
        <v>39.54</v>
      </c>
      <c r="M8422">
        <v>28</v>
      </c>
      <c r="N8422">
        <v>1</v>
      </c>
      <c r="O8422" s="2">
        <v>127770000</v>
      </c>
      <c r="P8422" s="2">
        <v>4530377224970.4004</v>
      </c>
      <c r="Q8422" s="2">
        <v>35457.284377947879</v>
      </c>
      <c r="R8422" s="2">
        <v>4.549705470553266</v>
      </c>
      <c r="T8422">
        <f t="shared" si="131"/>
        <v>0</v>
      </c>
      <c r="U8422" t="s">
        <v>18</v>
      </c>
    </row>
    <row r="8423" spans="1:21" x14ac:dyDescent="0.3">
      <c r="A8423" t="s">
        <v>46</v>
      </c>
      <c r="B8423" t="s">
        <v>352</v>
      </c>
      <c r="C8423" t="s">
        <v>29</v>
      </c>
      <c r="D8423" t="s">
        <v>374</v>
      </c>
      <c r="E8423">
        <v>0</v>
      </c>
      <c r="F8423">
        <v>2006</v>
      </c>
      <c r="G8423" s="2">
        <v>300500000</v>
      </c>
      <c r="H8423" s="2">
        <v>8.4778444763387579</v>
      </c>
      <c r="I8423" s="2">
        <v>870600000</v>
      </c>
      <c r="J8423" s="2">
        <v>8.9398186628213789</v>
      </c>
      <c r="K8423">
        <v>7.0000000000000001E-3</v>
      </c>
      <c r="L8423">
        <v>21</v>
      </c>
      <c r="M8423">
        <v>28</v>
      </c>
      <c r="N8423">
        <v>0</v>
      </c>
      <c r="O8423" s="2">
        <v>48371940</v>
      </c>
      <c r="P8423" s="2">
        <v>1011797457138.5</v>
      </c>
      <c r="Q8423" s="2">
        <v>20917.032832226701</v>
      </c>
      <c r="R8423" s="2">
        <v>4.3205000780927092</v>
      </c>
      <c r="T8423">
        <f t="shared" si="131"/>
        <v>0</v>
      </c>
      <c r="U8423" t="s">
        <v>46</v>
      </c>
    </row>
    <row r="8424" spans="1:21" x14ac:dyDescent="0.3">
      <c r="A8424" t="s">
        <v>20</v>
      </c>
      <c r="B8424" t="s">
        <v>253</v>
      </c>
      <c r="C8424" t="s">
        <v>29</v>
      </c>
      <c r="D8424" t="s">
        <v>374</v>
      </c>
      <c r="E8424">
        <v>0</v>
      </c>
      <c r="F8424">
        <v>2006</v>
      </c>
      <c r="G8424" s="2">
        <v>3189908000</v>
      </c>
      <c r="H8424" s="2">
        <v>9.5037781577692506</v>
      </c>
      <c r="I8424" s="2" t="s">
        <v>42</v>
      </c>
      <c r="J8424" s="2" t="s">
        <v>42</v>
      </c>
      <c r="K8424">
        <v>5.1999999999999998E-2</v>
      </c>
      <c r="L8424">
        <v>29.63</v>
      </c>
      <c r="M8424">
        <v>28</v>
      </c>
      <c r="N8424">
        <v>1</v>
      </c>
      <c r="O8424" s="2">
        <v>472636</v>
      </c>
      <c r="P8424" s="2">
        <v>42414308116.923897</v>
      </c>
      <c r="Q8424" s="2">
        <v>89739.901566795364</v>
      </c>
      <c r="R8424" s="2">
        <v>4.9529855888317664</v>
      </c>
      <c r="T8424">
        <f t="shared" si="131"/>
        <v>0</v>
      </c>
      <c r="U8424" t="s">
        <v>20</v>
      </c>
    </row>
    <row r="8425" spans="1:21" x14ac:dyDescent="0.3">
      <c r="A8425" t="s">
        <v>21</v>
      </c>
      <c r="B8425" t="s">
        <v>264</v>
      </c>
      <c r="C8425" t="s">
        <v>29</v>
      </c>
      <c r="D8425" t="s">
        <v>374</v>
      </c>
      <c r="E8425">
        <v>0</v>
      </c>
      <c r="F8425">
        <v>2006</v>
      </c>
      <c r="G8425" s="2">
        <v>38452000</v>
      </c>
      <c r="H8425" s="2">
        <v>7.5849189336400373</v>
      </c>
      <c r="I8425" s="2" t="s">
        <v>42</v>
      </c>
      <c r="J8425" s="2" t="s">
        <v>42</v>
      </c>
      <c r="K8425">
        <v>0.21099999999999999</v>
      </c>
      <c r="L8425">
        <v>29</v>
      </c>
      <c r="M8425">
        <v>28</v>
      </c>
      <c r="N8425">
        <v>1</v>
      </c>
      <c r="O8425" s="2">
        <v>108408800</v>
      </c>
      <c r="P8425" s="2">
        <v>965281191371.84399</v>
      </c>
      <c r="Q8425" s="2">
        <v>8904.0851976208942</v>
      </c>
      <c r="R8425" s="2">
        <v>3.9495893068387371</v>
      </c>
      <c r="T8425">
        <f t="shared" si="131"/>
        <v>0</v>
      </c>
      <c r="U8425" t="s">
        <v>21</v>
      </c>
    </row>
    <row r="8426" spans="1:21" x14ac:dyDescent="0.3">
      <c r="A8426" t="s">
        <v>22</v>
      </c>
      <c r="B8426" t="s">
        <v>275</v>
      </c>
      <c r="C8426" t="s">
        <v>29</v>
      </c>
      <c r="D8426" t="s">
        <v>374</v>
      </c>
      <c r="E8426">
        <v>0</v>
      </c>
      <c r="F8426">
        <v>2006</v>
      </c>
      <c r="G8426" s="2">
        <v>-47697000</v>
      </c>
      <c r="H8426" s="2" t="s">
        <v>42</v>
      </c>
      <c r="I8426" s="2">
        <v>5038845000</v>
      </c>
      <c r="J8426" s="2">
        <v>9.7023309992210134</v>
      </c>
      <c r="K8426">
        <v>0.02</v>
      </c>
      <c r="L8426">
        <v>29.6</v>
      </c>
      <c r="M8426">
        <v>28</v>
      </c>
      <c r="N8426">
        <v>1</v>
      </c>
      <c r="O8426" s="2">
        <v>16346100</v>
      </c>
      <c r="P8426" s="2">
        <v>726649102998.36902</v>
      </c>
      <c r="Q8426" s="2">
        <v>44453.973914167233</v>
      </c>
      <c r="R8426" s="2">
        <v>4.6479105903197739</v>
      </c>
      <c r="T8426">
        <f t="shared" si="131"/>
        <v>0</v>
      </c>
      <c r="U8426" t="s">
        <v>22</v>
      </c>
    </row>
    <row r="8427" spans="1:21" x14ac:dyDescent="0.3">
      <c r="A8427" t="s">
        <v>23</v>
      </c>
      <c r="B8427" t="s">
        <v>286</v>
      </c>
      <c r="C8427" t="s">
        <v>29</v>
      </c>
      <c r="D8427" t="s">
        <v>374</v>
      </c>
      <c r="E8427">
        <v>0</v>
      </c>
      <c r="F8427">
        <v>2006</v>
      </c>
      <c r="G8427" s="2" t="s">
        <v>42</v>
      </c>
      <c r="H8427" s="2" t="s">
        <v>42</v>
      </c>
      <c r="I8427" s="2">
        <v>78355000</v>
      </c>
      <c r="J8427" s="2">
        <v>7.8940667149478747</v>
      </c>
      <c r="K8427">
        <v>0.24</v>
      </c>
      <c r="L8427">
        <v>33</v>
      </c>
      <c r="M8427">
        <v>28</v>
      </c>
      <c r="N8427">
        <v>1</v>
      </c>
      <c r="O8427" s="2">
        <v>4184600</v>
      </c>
      <c r="P8427" s="2">
        <v>111606899682.25101</v>
      </c>
      <c r="Q8427" s="2">
        <v>26670.864522833963</v>
      </c>
      <c r="R8427" s="2">
        <v>4.426037093358083</v>
      </c>
      <c r="T8427">
        <f t="shared" si="131"/>
        <v>0</v>
      </c>
      <c r="U8427" t="s">
        <v>23</v>
      </c>
    </row>
    <row r="8428" spans="1:21" x14ac:dyDescent="0.3">
      <c r="A8428" t="s">
        <v>24</v>
      </c>
      <c r="B8428" t="s">
        <v>297</v>
      </c>
      <c r="C8428" t="s">
        <v>29</v>
      </c>
      <c r="D8428" t="s">
        <v>374</v>
      </c>
      <c r="E8428">
        <v>0</v>
      </c>
      <c r="F8428">
        <v>2006</v>
      </c>
      <c r="G8428" s="2">
        <v>329550000</v>
      </c>
      <c r="H8428" s="2">
        <v>8.5179213159761922</v>
      </c>
      <c r="I8428" s="2">
        <v>18212028000</v>
      </c>
      <c r="J8428" s="2">
        <v>10.26035830934075</v>
      </c>
      <c r="K8428">
        <v>9.4E-2</v>
      </c>
      <c r="L8428">
        <v>28</v>
      </c>
      <c r="M8428">
        <v>28</v>
      </c>
      <c r="N8428">
        <v>0</v>
      </c>
      <c r="O8428" s="2">
        <v>4660676</v>
      </c>
      <c r="P8428" s="2">
        <v>345424664369.35699</v>
      </c>
      <c r="Q8428" s="2">
        <v>74114.713052217528</v>
      </c>
      <c r="R8428" s="2">
        <v>4.8699044315030182</v>
      </c>
      <c r="T8428">
        <f t="shared" si="131"/>
        <v>0</v>
      </c>
      <c r="U8428" t="s">
        <v>24</v>
      </c>
    </row>
    <row r="8429" spans="1:21" x14ac:dyDescent="0.3">
      <c r="A8429" t="s">
        <v>25</v>
      </c>
      <c r="B8429" t="s">
        <v>308</v>
      </c>
      <c r="C8429" t="s">
        <v>29</v>
      </c>
      <c r="D8429" t="s">
        <v>374</v>
      </c>
      <c r="E8429">
        <v>0</v>
      </c>
      <c r="F8429">
        <v>2006</v>
      </c>
      <c r="G8429" s="2">
        <v>331600000</v>
      </c>
      <c r="H8429" s="2">
        <v>8.5206145218782368</v>
      </c>
      <c r="I8429" s="2">
        <v>4808400000</v>
      </c>
      <c r="J8429" s="2">
        <v>9.6820005884803244</v>
      </c>
      <c r="K8429">
        <v>7.5999999999999998E-2</v>
      </c>
      <c r="L8429">
        <v>19</v>
      </c>
      <c r="M8429">
        <v>28</v>
      </c>
      <c r="N8429">
        <v>0</v>
      </c>
      <c r="O8429" s="2">
        <v>38132280</v>
      </c>
      <c r="P8429" s="2">
        <v>344826430298.14697</v>
      </c>
      <c r="Q8429" s="2">
        <v>9042.9009306064836</v>
      </c>
      <c r="R8429" s="2">
        <v>3.9563077729592293</v>
      </c>
      <c r="T8429">
        <f t="shared" si="131"/>
        <v>0</v>
      </c>
      <c r="U8429" t="s">
        <v>25</v>
      </c>
    </row>
    <row r="8430" spans="1:21" x14ac:dyDescent="0.3">
      <c r="A8430" t="s">
        <v>26</v>
      </c>
      <c r="B8430" t="s">
        <v>319</v>
      </c>
      <c r="C8430" t="s">
        <v>29</v>
      </c>
      <c r="D8430" t="s">
        <v>374</v>
      </c>
      <c r="E8430">
        <v>0</v>
      </c>
      <c r="F8430">
        <v>2006</v>
      </c>
      <c r="G8430" s="2">
        <v>-391352000</v>
      </c>
      <c r="H8430" s="2" t="s">
        <v>42</v>
      </c>
      <c r="I8430" s="2" t="s">
        <v>42</v>
      </c>
      <c r="J8430" s="2" t="s">
        <v>42</v>
      </c>
      <c r="K8430">
        <v>7.0000000000000001E-3</v>
      </c>
      <c r="L8430">
        <v>27.5</v>
      </c>
      <c r="M8430">
        <v>28</v>
      </c>
      <c r="N8430">
        <v>0</v>
      </c>
      <c r="O8430" s="2">
        <v>10522290</v>
      </c>
      <c r="P8430" s="2">
        <v>208566948939.90701</v>
      </c>
      <c r="Q8430" s="2">
        <v>19821.440859347826</v>
      </c>
      <c r="R8430" s="2">
        <v>4.2971352210130132</v>
      </c>
      <c r="T8430">
        <f t="shared" si="131"/>
        <v>0</v>
      </c>
      <c r="U8430" t="s">
        <v>26</v>
      </c>
    </row>
    <row r="8431" spans="1:21" x14ac:dyDescent="0.3">
      <c r="A8431" t="s">
        <v>41</v>
      </c>
      <c r="B8431" t="s">
        <v>330</v>
      </c>
      <c r="C8431" t="s">
        <v>29</v>
      </c>
      <c r="D8431" t="s">
        <v>374</v>
      </c>
      <c r="E8431">
        <v>0</v>
      </c>
      <c r="F8431">
        <v>2006</v>
      </c>
      <c r="G8431" s="2">
        <v>60643000</v>
      </c>
      <c r="H8431" s="2">
        <v>7.7827806776374944</v>
      </c>
      <c r="I8431" s="2">
        <v>204872000</v>
      </c>
      <c r="J8431" s="2">
        <v>8.3114826071253045</v>
      </c>
      <c r="K8431">
        <v>0.11799999999999999</v>
      </c>
      <c r="L8431">
        <v>19</v>
      </c>
      <c r="M8431">
        <v>28</v>
      </c>
      <c r="N8431">
        <v>0</v>
      </c>
      <c r="O8431" s="2">
        <v>5373054</v>
      </c>
      <c r="P8431" s="2">
        <v>70596729394.053406</v>
      </c>
      <c r="Q8431" s="2">
        <v>13139.032176868761</v>
      </c>
      <c r="R8431" s="2">
        <v>4.1185633762035643</v>
      </c>
      <c r="T8431">
        <f t="shared" si="131"/>
        <v>0</v>
      </c>
      <c r="U8431" t="s">
        <v>41</v>
      </c>
    </row>
    <row r="8432" spans="1:21" x14ac:dyDescent="0.3">
      <c r="A8432" t="s">
        <v>28</v>
      </c>
      <c r="B8432" t="s">
        <v>363</v>
      </c>
      <c r="C8432" t="s">
        <v>29</v>
      </c>
      <c r="D8432" t="s">
        <v>374</v>
      </c>
      <c r="E8432">
        <v>0</v>
      </c>
      <c r="F8432">
        <v>2006</v>
      </c>
      <c r="G8432" s="2">
        <v>1164805000</v>
      </c>
      <c r="H8432" s="2">
        <v>9.0662532262098185</v>
      </c>
      <c r="I8432" s="2">
        <v>6812845000</v>
      </c>
      <c r="J8432" s="2">
        <v>9.8333285083566224</v>
      </c>
      <c r="K8432">
        <v>7.0000000000000001E-3</v>
      </c>
      <c r="L8432">
        <v>35</v>
      </c>
      <c r="M8432">
        <v>28</v>
      </c>
      <c r="N8432">
        <v>1</v>
      </c>
      <c r="O8432" s="2">
        <v>44360520</v>
      </c>
      <c r="P8432" s="2">
        <v>1264551499184.54</v>
      </c>
      <c r="Q8432" s="2">
        <v>28506.237059090832</v>
      </c>
      <c r="R8432" s="2">
        <v>4.454939892429417</v>
      </c>
      <c r="T8432">
        <f t="shared" si="131"/>
        <v>0</v>
      </c>
      <c r="U8432" t="s">
        <v>28</v>
      </c>
    </row>
    <row r="8433" spans="1:21" x14ac:dyDescent="0.3">
      <c r="A8433" t="s">
        <v>30</v>
      </c>
      <c r="B8433" t="s">
        <v>385</v>
      </c>
      <c r="C8433" t="s">
        <v>29</v>
      </c>
      <c r="D8433" t="s">
        <v>374</v>
      </c>
      <c r="E8433">
        <v>0</v>
      </c>
      <c r="F8433">
        <v>2006</v>
      </c>
      <c r="G8433" s="2">
        <v>58570000</v>
      </c>
      <c r="H8433" s="2">
        <v>7.7676752240279603</v>
      </c>
      <c r="I8433" s="2">
        <v>1322345000</v>
      </c>
      <c r="J8433" s="2">
        <v>9.1213447774257297</v>
      </c>
      <c r="K8433">
        <v>7.0000000000000001E-3</v>
      </c>
      <c r="L8433">
        <v>21.33</v>
      </c>
      <c r="M8433">
        <v>28</v>
      </c>
      <c r="N8433">
        <v>0</v>
      </c>
      <c r="O8433" s="2">
        <v>7483935</v>
      </c>
      <c r="P8433" s="2">
        <v>430921192375.17902</v>
      </c>
      <c r="Q8433" s="2">
        <v>57579.494260062253</v>
      </c>
      <c r="R8433" s="2">
        <v>4.7602678460052656</v>
      </c>
      <c r="T8433">
        <f t="shared" si="131"/>
        <v>0</v>
      </c>
      <c r="U8433" t="s">
        <v>30</v>
      </c>
    </row>
    <row r="8434" spans="1:21" x14ac:dyDescent="0.3">
      <c r="A8434" t="s">
        <v>31</v>
      </c>
      <c r="B8434" t="s">
        <v>396</v>
      </c>
      <c r="C8434" t="s">
        <v>29</v>
      </c>
      <c r="D8434" t="s">
        <v>374</v>
      </c>
      <c r="E8434">
        <v>0</v>
      </c>
      <c r="F8434">
        <v>2006</v>
      </c>
      <c r="G8434" s="2">
        <v>9000000</v>
      </c>
      <c r="H8434" s="2">
        <v>6.9542425094393252</v>
      </c>
      <c r="I8434" s="2">
        <v>212000000</v>
      </c>
      <c r="J8434" s="2">
        <v>8.3263358609287508</v>
      </c>
      <c r="K8434">
        <v>7.0000000000000001E-3</v>
      </c>
      <c r="L8434">
        <v>19</v>
      </c>
      <c r="M8434">
        <v>28</v>
      </c>
      <c r="N8434">
        <v>0</v>
      </c>
      <c r="O8434" s="2">
        <v>69295260</v>
      </c>
      <c r="P8434" s="2">
        <v>552486912845.64197</v>
      </c>
      <c r="Q8434" s="2">
        <v>7972.9394600098476</v>
      </c>
      <c r="R8434" s="2">
        <v>3.9016184664283027</v>
      </c>
      <c r="T8434">
        <f t="shared" si="131"/>
        <v>0</v>
      </c>
      <c r="U8434" t="s">
        <v>31</v>
      </c>
    </row>
    <row r="8435" spans="1:21" x14ac:dyDescent="0.3">
      <c r="A8435" t="s">
        <v>32</v>
      </c>
      <c r="B8435" t="s">
        <v>407</v>
      </c>
      <c r="C8435" t="s">
        <v>29</v>
      </c>
      <c r="D8435" t="s">
        <v>374</v>
      </c>
      <c r="E8435">
        <v>0</v>
      </c>
      <c r="F8435">
        <v>2006</v>
      </c>
      <c r="G8435" s="2">
        <v>934855000</v>
      </c>
      <c r="H8435" s="2">
        <v>8.970744255168464</v>
      </c>
      <c r="I8435" s="2" t="s">
        <v>42</v>
      </c>
      <c r="J8435" s="2" t="s">
        <v>42</v>
      </c>
      <c r="K8435">
        <v>7.0000000000000001E-3</v>
      </c>
      <c r="L8435">
        <v>19</v>
      </c>
      <c r="M8435">
        <v>28</v>
      </c>
      <c r="N8435">
        <v>0</v>
      </c>
      <c r="O8435" s="2">
        <v>60002570</v>
      </c>
      <c r="P8435" s="2">
        <v>2692612695492.1802</v>
      </c>
      <c r="Q8435" s="2">
        <v>44874.956114249442</v>
      </c>
      <c r="R8435" s="2">
        <v>4.6520040368655149</v>
      </c>
      <c r="T8435">
        <f t="shared" si="131"/>
        <v>0</v>
      </c>
      <c r="U8435" t="s">
        <v>32</v>
      </c>
    </row>
    <row r="8436" spans="1:21" x14ac:dyDescent="0.3">
      <c r="A8436" t="s">
        <v>33</v>
      </c>
      <c r="B8436" t="s">
        <v>418</v>
      </c>
      <c r="C8436" t="s">
        <v>29</v>
      </c>
      <c r="D8436" t="s">
        <v>374</v>
      </c>
      <c r="E8436">
        <v>0</v>
      </c>
      <c r="F8436">
        <v>2006</v>
      </c>
      <c r="G8436" s="2">
        <v>-2406000000</v>
      </c>
      <c r="H8436" s="2" t="s">
        <v>42</v>
      </c>
      <c r="I8436" s="2">
        <v>20098000000</v>
      </c>
      <c r="J8436" s="2">
        <v>10.303152841889142</v>
      </c>
      <c r="K8436">
        <v>7.0000000000000001E-3</v>
      </c>
      <c r="L8436">
        <v>19</v>
      </c>
      <c r="M8436">
        <v>28</v>
      </c>
      <c r="N8436">
        <v>0</v>
      </c>
      <c r="O8436" s="2">
        <v>298379900</v>
      </c>
      <c r="P8436" s="2">
        <v>13855888000000</v>
      </c>
      <c r="Q8436" s="2">
        <v>46437.068984874648</v>
      </c>
      <c r="R8436" s="2">
        <v>4.6668648001305613</v>
      </c>
      <c r="T8436">
        <f t="shared" si="131"/>
        <v>0</v>
      </c>
      <c r="U8436" t="s">
        <v>33</v>
      </c>
    </row>
    <row r="8437" spans="1:21" x14ac:dyDescent="0.3">
      <c r="A8437" t="s">
        <v>34</v>
      </c>
      <c r="B8437" t="s">
        <v>99</v>
      </c>
      <c r="C8437" t="s">
        <v>29</v>
      </c>
      <c r="D8437" t="s">
        <v>374</v>
      </c>
      <c r="E8437">
        <v>0</v>
      </c>
      <c r="F8437">
        <v>2006</v>
      </c>
      <c r="G8437" s="2">
        <v>38000000</v>
      </c>
      <c r="H8437" s="2">
        <v>7.5797835966168101</v>
      </c>
      <c r="I8437" s="2">
        <v>359000000</v>
      </c>
      <c r="J8437" s="2">
        <v>8.5550944485783198</v>
      </c>
      <c r="K8437">
        <v>0.17299999999999999</v>
      </c>
      <c r="L8437">
        <v>26.8</v>
      </c>
      <c r="M8437">
        <v>28</v>
      </c>
      <c r="N8437">
        <v>0</v>
      </c>
      <c r="O8437" s="2">
        <v>16432670</v>
      </c>
      <c r="P8437" s="2">
        <v>154788024805.80801</v>
      </c>
      <c r="Q8437" s="2">
        <v>9419.5298028748839</v>
      </c>
      <c r="R8437" s="2">
        <v>3.9740292245430457</v>
      </c>
      <c r="T8437">
        <f t="shared" si="131"/>
        <v>0</v>
      </c>
      <c r="U8437" t="s">
        <v>34</v>
      </c>
    </row>
    <row r="8438" spans="1:21" x14ac:dyDescent="0.3">
      <c r="A8438" t="s">
        <v>35</v>
      </c>
      <c r="B8438" t="s">
        <v>132</v>
      </c>
      <c r="C8438" t="s">
        <v>29</v>
      </c>
      <c r="D8438" t="s">
        <v>374</v>
      </c>
      <c r="E8438">
        <v>0</v>
      </c>
      <c r="F8438">
        <v>2006</v>
      </c>
      <c r="G8438" s="2">
        <v>1087677000</v>
      </c>
      <c r="H8438" s="2">
        <v>9.0364999450458363</v>
      </c>
      <c r="I8438" s="2">
        <v>4828456000</v>
      </c>
      <c r="J8438" s="2">
        <v>9.6838082781883763</v>
      </c>
      <c r="K8438">
        <v>3.3000000000000002E-2</v>
      </c>
      <c r="L8438">
        <v>22</v>
      </c>
      <c r="M8438">
        <v>28</v>
      </c>
      <c r="N8438">
        <v>0</v>
      </c>
      <c r="O8438" s="2">
        <v>1346034</v>
      </c>
      <c r="P8438" s="2">
        <v>16963625015.681801</v>
      </c>
      <c r="Q8438" s="2">
        <v>12602.67200953453</v>
      </c>
      <c r="R8438" s="2">
        <v>4.1004626336866119</v>
      </c>
      <c r="T8438">
        <f t="shared" si="131"/>
        <v>0</v>
      </c>
      <c r="U8438" t="s">
        <v>35</v>
      </c>
    </row>
    <row r="8439" spans="1:21" x14ac:dyDescent="0.3">
      <c r="A8439" t="s">
        <v>36</v>
      </c>
      <c r="B8439" t="s">
        <v>341</v>
      </c>
      <c r="C8439" t="s">
        <v>29</v>
      </c>
      <c r="D8439" t="s">
        <v>374</v>
      </c>
      <c r="E8439">
        <v>0</v>
      </c>
      <c r="F8439">
        <v>2006</v>
      </c>
      <c r="G8439" s="2">
        <v>13207000</v>
      </c>
      <c r="H8439" s="2">
        <v>7.1208041778407978</v>
      </c>
      <c r="I8439" s="2">
        <v>40802000</v>
      </c>
      <c r="J8439" s="2">
        <v>7.6106814515133001</v>
      </c>
      <c r="K8439">
        <v>1.4999999999999999E-2</v>
      </c>
      <c r="L8439">
        <v>21</v>
      </c>
      <c r="M8439">
        <v>28</v>
      </c>
      <c r="N8439">
        <v>0</v>
      </c>
      <c r="O8439" s="2">
        <v>2008516</v>
      </c>
      <c r="P8439" s="2">
        <v>39587732028.603699</v>
      </c>
      <c r="Q8439" s="2">
        <v>19709.941085161234</v>
      </c>
      <c r="R8439" s="2">
        <v>4.2946853261349673</v>
      </c>
      <c r="T8439">
        <f t="shared" si="131"/>
        <v>0</v>
      </c>
      <c r="U8439" t="s">
        <v>36</v>
      </c>
    </row>
    <row r="8440" spans="1:21" x14ac:dyDescent="0.3">
      <c r="A8440" t="s">
        <v>5</v>
      </c>
      <c r="B8440" t="s">
        <v>56</v>
      </c>
      <c r="C8440" t="s">
        <v>29</v>
      </c>
      <c r="D8440" t="s">
        <v>375</v>
      </c>
      <c r="E8440">
        <v>0</v>
      </c>
      <c r="F8440">
        <v>2007</v>
      </c>
      <c r="G8440" s="2">
        <v>280288000</v>
      </c>
      <c r="H8440" s="2">
        <v>8.4476045046623831</v>
      </c>
      <c r="I8440" s="2">
        <v>1464339000</v>
      </c>
      <c r="J8440" s="2">
        <v>9.1656416291720877</v>
      </c>
      <c r="K8440">
        <v>0.23699999999999999</v>
      </c>
      <c r="L8440">
        <v>30</v>
      </c>
      <c r="M8440">
        <v>28</v>
      </c>
      <c r="N8440">
        <v>1</v>
      </c>
      <c r="O8440" s="2">
        <v>20828000</v>
      </c>
      <c r="P8440" s="2">
        <v>853764622752.60999</v>
      </c>
      <c r="Q8440" s="2">
        <v>40991.195638208657</v>
      </c>
      <c r="R8440" s="2">
        <v>4.6126905860770133</v>
      </c>
      <c r="T8440">
        <f t="shared" si="131"/>
        <v>0</v>
      </c>
      <c r="U8440" t="s">
        <v>5</v>
      </c>
    </row>
    <row r="8441" spans="1:21" x14ac:dyDescent="0.3">
      <c r="A8441" t="s">
        <v>6</v>
      </c>
      <c r="B8441" t="s">
        <v>67</v>
      </c>
      <c r="C8441" t="s">
        <v>29</v>
      </c>
      <c r="D8441" t="s">
        <v>375</v>
      </c>
      <c r="E8441">
        <v>0</v>
      </c>
      <c r="F8441">
        <v>2007</v>
      </c>
      <c r="G8441" s="2">
        <v>-46543000</v>
      </c>
      <c r="H8441" s="2" t="s">
        <v>42</v>
      </c>
      <c r="I8441" s="2">
        <v>2782406000</v>
      </c>
      <c r="J8441" s="2">
        <v>9.4444205011753422</v>
      </c>
      <c r="K8441">
        <v>0.14899999999999999</v>
      </c>
      <c r="L8441">
        <v>25</v>
      </c>
      <c r="M8441">
        <v>28</v>
      </c>
      <c r="N8441">
        <v>0</v>
      </c>
      <c r="O8441" s="2">
        <v>8295189</v>
      </c>
      <c r="P8441" s="2">
        <v>388691445387.35303</v>
      </c>
      <c r="Q8441" s="2">
        <v>46857.455012459999</v>
      </c>
      <c r="R8441" s="2">
        <v>4.670778696893036</v>
      </c>
      <c r="T8441">
        <f t="shared" si="131"/>
        <v>0</v>
      </c>
      <c r="U8441" t="s">
        <v>6</v>
      </c>
    </row>
    <row r="8442" spans="1:21" x14ac:dyDescent="0.3">
      <c r="A8442" t="s">
        <v>7</v>
      </c>
      <c r="B8442" t="s">
        <v>78</v>
      </c>
      <c r="C8442" t="s">
        <v>29</v>
      </c>
      <c r="D8442" t="s">
        <v>375</v>
      </c>
      <c r="E8442">
        <v>0</v>
      </c>
      <c r="F8442">
        <v>2007</v>
      </c>
      <c r="G8442" s="2">
        <v>-2565366000</v>
      </c>
      <c r="H8442" s="2" t="s">
        <v>42</v>
      </c>
      <c r="I8442" s="2" t="s">
        <v>42</v>
      </c>
      <c r="J8442" s="2" t="s">
        <v>42</v>
      </c>
      <c r="K8442">
        <v>4.2000000000000003E-2</v>
      </c>
      <c r="L8442">
        <v>33.99</v>
      </c>
      <c r="M8442">
        <v>28</v>
      </c>
      <c r="N8442">
        <v>1</v>
      </c>
      <c r="O8442" s="2">
        <v>10625700</v>
      </c>
      <c r="P8442" s="2">
        <v>471821105940.323</v>
      </c>
      <c r="Q8442" s="2">
        <v>44403.766899152339</v>
      </c>
      <c r="R8442" s="2">
        <v>4.6474198141263967</v>
      </c>
      <c r="T8442">
        <f t="shared" si="131"/>
        <v>0</v>
      </c>
      <c r="U8442" t="s">
        <v>7</v>
      </c>
    </row>
    <row r="8443" spans="1:21" x14ac:dyDescent="0.3">
      <c r="A8443" t="s">
        <v>8</v>
      </c>
      <c r="B8443" t="s">
        <v>111</v>
      </c>
      <c r="C8443" t="s">
        <v>29</v>
      </c>
      <c r="D8443" t="s">
        <v>375</v>
      </c>
      <c r="E8443">
        <v>0</v>
      </c>
      <c r="F8443">
        <v>2007</v>
      </c>
      <c r="G8443" s="2">
        <v>339644000</v>
      </c>
      <c r="H8443" s="2">
        <v>8.5310239469411506</v>
      </c>
      <c r="I8443" s="2">
        <v>1703882000</v>
      </c>
      <c r="J8443" s="2">
        <v>9.2314395150061888</v>
      </c>
      <c r="K8443">
        <v>2.3E-2</v>
      </c>
      <c r="L8443">
        <v>24</v>
      </c>
      <c r="M8443">
        <v>28</v>
      </c>
      <c r="N8443">
        <v>0</v>
      </c>
      <c r="O8443" s="2">
        <v>10322690</v>
      </c>
      <c r="P8443" s="2">
        <v>189227050759.595</v>
      </c>
      <c r="Q8443" s="2">
        <v>18331.176346436347</v>
      </c>
      <c r="R8443" s="2">
        <v>4.2631903353590346</v>
      </c>
      <c r="T8443">
        <f t="shared" si="131"/>
        <v>0</v>
      </c>
      <c r="U8443" t="s">
        <v>8</v>
      </c>
    </row>
    <row r="8444" spans="1:21" x14ac:dyDescent="0.3">
      <c r="A8444" t="s">
        <v>9</v>
      </c>
      <c r="B8444" t="s">
        <v>122</v>
      </c>
      <c r="C8444" t="s">
        <v>29</v>
      </c>
      <c r="D8444" t="s">
        <v>375</v>
      </c>
      <c r="E8444">
        <v>0</v>
      </c>
      <c r="F8444">
        <v>2007</v>
      </c>
      <c r="G8444" s="2">
        <v>3044389000</v>
      </c>
      <c r="H8444" s="2">
        <v>9.4835001440774196</v>
      </c>
      <c r="I8444" s="2">
        <v>34794071000</v>
      </c>
      <c r="J8444" s="2">
        <v>10.541505245344331</v>
      </c>
      <c r="K8444">
        <v>3.7999999999999999E-2</v>
      </c>
      <c r="L8444">
        <v>25</v>
      </c>
      <c r="M8444">
        <v>28</v>
      </c>
      <c r="N8444">
        <v>0</v>
      </c>
      <c r="O8444" s="2">
        <v>5461438</v>
      </c>
      <c r="P8444" s="2">
        <v>319423370134.284</v>
      </c>
      <c r="Q8444" s="2">
        <v>58487.045011640526</v>
      </c>
      <c r="R8444" s="2">
        <v>4.7670596797056453</v>
      </c>
      <c r="T8444">
        <f t="shared" si="131"/>
        <v>0</v>
      </c>
      <c r="U8444" t="s">
        <v>9</v>
      </c>
    </row>
    <row r="8445" spans="1:21" x14ac:dyDescent="0.3">
      <c r="A8445" t="s">
        <v>10</v>
      </c>
      <c r="B8445" t="s">
        <v>144</v>
      </c>
      <c r="C8445" t="s">
        <v>29</v>
      </c>
      <c r="D8445" t="s">
        <v>375</v>
      </c>
      <c r="E8445">
        <v>0</v>
      </c>
      <c r="F8445">
        <v>2007</v>
      </c>
      <c r="G8445" s="2">
        <v>915811000</v>
      </c>
      <c r="H8445" s="2">
        <v>8.9618058556260642</v>
      </c>
      <c r="I8445" s="2">
        <v>45748430000</v>
      </c>
      <c r="J8445" s="2">
        <v>10.660376194489107</v>
      </c>
      <c r="K8445">
        <v>5.5E-2</v>
      </c>
      <c r="L8445">
        <v>26</v>
      </c>
      <c r="M8445">
        <v>28</v>
      </c>
      <c r="N8445">
        <v>0</v>
      </c>
      <c r="O8445" s="2">
        <v>5290000</v>
      </c>
      <c r="P8445" s="2">
        <v>255384615384.61499</v>
      </c>
      <c r="Q8445" s="2">
        <v>48276.864912025521</v>
      </c>
      <c r="R8445" s="2">
        <v>4.6837390593620132</v>
      </c>
      <c r="T8445">
        <f t="shared" si="131"/>
        <v>0</v>
      </c>
      <c r="U8445" t="s">
        <v>10</v>
      </c>
    </row>
    <row r="8446" spans="1:21" x14ac:dyDescent="0.3">
      <c r="A8446" t="s">
        <v>11</v>
      </c>
      <c r="B8446" t="s">
        <v>155</v>
      </c>
      <c r="C8446" t="s">
        <v>29</v>
      </c>
      <c r="D8446" t="s">
        <v>375</v>
      </c>
      <c r="E8446">
        <v>0</v>
      </c>
      <c r="F8446">
        <v>2007</v>
      </c>
      <c r="G8446" s="2">
        <v>-52019000</v>
      </c>
      <c r="H8446" s="2" t="s">
        <v>42</v>
      </c>
      <c r="I8446" s="2">
        <v>8047967000</v>
      </c>
      <c r="J8446" s="2">
        <v>9.9056861869281434</v>
      </c>
      <c r="K8446">
        <v>4.4999999999999998E-2</v>
      </c>
      <c r="L8446">
        <v>34.42989</v>
      </c>
      <c r="M8446">
        <v>28</v>
      </c>
      <c r="N8446">
        <v>1</v>
      </c>
      <c r="O8446" s="2">
        <v>61965050</v>
      </c>
      <c r="P8446" s="2">
        <v>2663112510265.54</v>
      </c>
      <c r="Q8446" s="2">
        <v>42977.654504685139</v>
      </c>
      <c r="R8446" s="2">
        <v>4.6332427102836711</v>
      </c>
      <c r="T8446">
        <f t="shared" si="131"/>
        <v>0</v>
      </c>
      <c r="U8446" t="s">
        <v>11</v>
      </c>
    </row>
    <row r="8447" spans="1:21" x14ac:dyDescent="0.3">
      <c r="A8447" t="s">
        <v>12</v>
      </c>
      <c r="B8447" t="s">
        <v>166</v>
      </c>
      <c r="C8447" t="s">
        <v>29</v>
      </c>
      <c r="D8447" t="s">
        <v>375</v>
      </c>
      <c r="E8447">
        <v>0</v>
      </c>
      <c r="F8447">
        <v>2007</v>
      </c>
      <c r="G8447" s="2">
        <v>2225873000</v>
      </c>
      <c r="H8447" s="2">
        <v>9.3475003814844708</v>
      </c>
      <c r="I8447" s="2">
        <v>18262864000</v>
      </c>
      <c r="J8447" s="2">
        <v>10.261568885019889</v>
      </c>
      <c r="K8447">
        <v>0.03</v>
      </c>
      <c r="L8447">
        <v>38.363332</v>
      </c>
      <c r="M8447">
        <v>28</v>
      </c>
      <c r="N8447">
        <v>1</v>
      </c>
      <c r="O8447" s="2">
        <v>82266370</v>
      </c>
      <c r="P8447" s="2">
        <v>3439953462907.2002</v>
      </c>
      <c r="Q8447" s="2">
        <v>41814.8201130936</v>
      </c>
      <c r="R8447" s="2">
        <v>4.6213302327946373</v>
      </c>
      <c r="T8447">
        <f t="shared" si="131"/>
        <v>0</v>
      </c>
      <c r="U8447" t="s">
        <v>12</v>
      </c>
    </row>
    <row r="8448" spans="1:21" x14ac:dyDescent="0.3">
      <c r="A8448" t="s">
        <v>13</v>
      </c>
      <c r="B8448" t="s">
        <v>177</v>
      </c>
      <c r="C8448" t="s">
        <v>29</v>
      </c>
      <c r="D8448" t="s">
        <v>375</v>
      </c>
      <c r="E8448">
        <v>0</v>
      </c>
      <c r="F8448">
        <v>2007</v>
      </c>
      <c r="G8448" s="2">
        <v>10938000</v>
      </c>
      <c r="H8448" s="2">
        <v>7.0389379190386201</v>
      </c>
      <c r="I8448" s="2">
        <v>110628000</v>
      </c>
      <c r="J8448" s="2">
        <v>8.0438650610236646</v>
      </c>
      <c r="K8448">
        <v>5.0999999999999997E-2</v>
      </c>
      <c r="L8448">
        <v>25</v>
      </c>
      <c r="M8448">
        <v>28</v>
      </c>
      <c r="N8448">
        <v>0</v>
      </c>
      <c r="O8448" s="2">
        <v>11163000</v>
      </c>
      <c r="P8448" s="2">
        <v>318497936901.177</v>
      </c>
      <c r="Q8448" s="2">
        <v>28531.571880424348</v>
      </c>
      <c r="R8448" s="2">
        <v>4.4553256987580019</v>
      </c>
      <c r="T8448">
        <f t="shared" si="131"/>
        <v>0</v>
      </c>
      <c r="U8448" t="s">
        <v>13</v>
      </c>
    </row>
    <row r="8449" spans="1:21" x14ac:dyDescent="0.3">
      <c r="A8449" t="s">
        <v>14</v>
      </c>
      <c r="B8449" t="s">
        <v>188</v>
      </c>
      <c r="C8449" t="s">
        <v>29</v>
      </c>
      <c r="D8449" t="s">
        <v>375</v>
      </c>
      <c r="E8449">
        <v>0</v>
      </c>
      <c r="F8449">
        <v>2007</v>
      </c>
      <c r="G8449" s="2">
        <v>91855000</v>
      </c>
      <c r="H8449" s="2">
        <v>7.9631028015052774</v>
      </c>
      <c r="I8449" s="2">
        <v>283965000</v>
      </c>
      <c r="J8449" s="2">
        <v>8.4532648145414662</v>
      </c>
      <c r="K8449">
        <v>6.0999999999999999E-2</v>
      </c>
      <c r="L8449">
        <v>20</v>
      </c>
      <c r="M8449">
        <v>28</v>
      </c>
      <c r="N8449">
        <v>0</v>
      </c>
      <c r="O8449" s="2">
        <v>10055780</v>
      </c>
      <c r="P8449" s="2">
        <v>139850794387.28101</v>
      </c>
      <c r="Q8449" s="2">
        <v>13907.503384847421</v>
      </c>
      <c r="R8449" s="2">
        <v>4.1432491743126949</v>
      </c>
      <c r="T8449">
        <f t="shared" si="131"/>
        <v>0</v>
      </c>
      <c r="U8449" t="s">
        <v>14</v>
      </c>
    </row>
    <row r="8450" spans="1:21" x14ac:dyDescent="0.3">
      <c r="A8450" t="s">
        <v>15</v>
      </c>
      <c r="B8450" t="s">
        <v>199</v>
      </c>
      <c r="C8450" t="s">
        <v>29</v>
      </c>
      <c r="D8450" t="s">
        <v>375</v>
      </c>
      <c r="E8450">
        <v>0</v>
      </c>
      <c r="F8450">
        <v>2007</v>
      </c>
      <c r="G8450" s="2">
        <v>3232000</v>
      </c>
      <c r="H8450" s="2">
        <v>6.5094713521025485</v>
      </c>
      <c r="I8450" s="2">
        <v>94192000</v>
      </c>
      <c r="J8450" s="2">
        <v>7.9740140184680941</v>
      </c>
      <c r="K8450">
        <v>0.16700000000000001</v>
      </c>
      <c r="L8450">
        <v>18</v>
      </c>
      <c r="M8450">
        <v>28</v>
      </c>
      <c r="N8450">
        <v>0</v>
      </c>
      <c r="O8450" s="2">
        <v>311396</v>
      </c>
      <c r="P8450" s="2">
        <v>21295012098.977402</v>
      </c>
      <c r="Q8450" s="2">
        <v>68385.631475604707</v>
      </c>
      <c r="R8450" s="2">
        <v>4.834964861568448</v>
      </c>
      <c r="T8450">
        <f t="shared" si="131"/>
        <v>0</v>
      </c>
      <c r="U8450" t="s">
        <v>15</v>
      </c>
    </row>
    <row r="8451" spans="1:21" x14ac:dyDescent="0.3">
      <c r="A8451" t="s">
        <v>16</v>
      </c>
      <c r="B8451" t="s">
        <v>210</v>
      </c>
      <c r="C8451" t="s">
        <v>29</v>
      </c>
      <c r="D8451" t="s">
        <v>375</v>
      </c>
      <c r="E8451">
        <v>0</v>
      </c>
      <c r="F8451">
        <v>2007</v>
      </c>
      <c r="G8451" s="2">
        <v>-1822040000</v>
      </c>
      <c r="H8451" s="2" t="s">
        <v>42</v>
      </c>
      <c r="I8451" s="2">
        <v>3566897000</v>
      </c>
      <c r="J8451" s="2">
        <v>9.5522905685540849</v>
      </c>
      <c r="K8451">
        <v>0.05</v>
      </c>
      <c r="L8451">
        <v>12.5</v>
      </c>
      <c r="M8451">
        <v>28</v>
      </c>
      <c r="N8451">
        <v>0</v>
      </c>
      <c r="O8451" s="2">
        <v>4375800</v>
      </c>
      <c r="P8451" s="2">
        <v>269917518477.96301</v>
      </c>
      <c r="Q8451" s="2">
        <v>61684.153406911428</v>
      </c>
      <c r="R8451" s="2">
        <v>4.7901736085735953</v>
      </c>
      <c r="T8451">
        <f t="shared" ref="T8451:T8514" si="132">IF(S8451&lt;0,1,0)</f>
        <v>0</v>
      </c>
      <c r="U8451" t="s">
        <v>16</v>
      </c>
    </row>
    <row r="8452" spans="1:21" x14ac:dyDescent="0.3">
      <c r="A8452" t="s">
        <v>17</v>
      </c>
      <c r="B8452" t="s">
        <v>232</v>
      </c>
      <c r="C8452" t="s">
        <v>29</v>
      </c>
      <c r="D8452" t="s">
        <v>375</v>
      </c>
      <c r="E8452">
        <v>0</v>
      </c>
      <c r="F8452">
        <v>2007</v>
      </c>
      <c r="G8452" s="2">
        <v>265572000</v>
      </c>
      <c r="H8452" s="2">
        <v>8.4241822842256671</v>
      </c>
      <c r="I8452" s="2">
        <v>4822803000</v>
      </c>
      <c r="J8452" s="2">
        <v>9.6832995223904099</v>
      </c>
      <c r="K8452">
        <v>5.3999999999999999E-2</v>
      </c>
      <c r="L8452">
        <v>37.25</v>
      </c>
      <c r="M8452">
        <v>28</v>
      </c>
      <c r="N8452">
        <v>1</v>
      </c>
      <c r="O8452" s="2">
        <v>59375290</v>
      </c>
      <c r="P8452" s="2">
        <v>2203053380782.9199</v>
      </c>
      <c r="Q8452" s="2">
        <v>37103.875716361472</v>
      </c>
      <c r="R8452" s="2">
        <v>4.5694192765777411</v>
      </c>
      <c r="T8452">
        <f t="shared" si="132"/>
        <v>0</v>
      </c>
      <c r="U8452" t="s">
        <v>17</v>
      </c>
    </row>
    <row r="8453" spans="1:21" x14ac:dyDescent="0.3">
      <c r="A8453" t="s">
        <v>18</v>
      </c>
      <c r="B8453" t="s">
        <v>243</v>
      </c>
      <c r="C8453" t="s">
        <v>29</v>
      </c>
      <c r="D8453" t="s">
        <v>375</v>
      </c>
      <c r="E8453">
        <v>0</v>
      </c>
      <c r="F8453">
        <v>2007</v>
      </c>
      <c r="G8453" s="2">
        <v>364305000</v>
      </c>
      <c r="H8453" s="2">
        <v>8.5614651318719126</v>
      </c>
      <c r="I8453" s="2">
        <v>703509000</v>
      </c>
      <c r="J8453" s="2">
        <v>8.847269657741391</v>
      </c>
      <c r="K8453">
        <v>5.7000000000000002E-2</v>
      </c>
      <c r="L8453">
        <v>39.54</v>
      </c>
      <c r="M8453">
        <v>28</v>
      </c>
      <c r="N8453">
        <v>1</v>
      </c>
      <c r="O8453" s="2">
        <v>127771000</v>
      </c>
      <c r="P8453" s="2">
        <v>4515264514430.5703</v>
      </c>
      <c r="Q8453" s="2">
        <v>35338.727210639117</v>
      </c>
      <c r="R8453" s="2">
        <v>4.5482509035366094</v>
      </c>
      <c r="T8453">
        <f t="shared" si="132"/>
        <v>0</v>
      </c>
      <c r="U8453" t="s">
        <v>18</v>
      </c>
    </row>
    <row r="8454" spans="1:21" x14ac:dyDescent="0.3">
      <c r="A8454" t="s">
        <v>46</v>
      </c>
      <c r="B8454" t="s">
        <v>353</v>
      </c>
      <c r="C8454" t="s">
        <v>29</v>
      </c>
      <c r="D8454" t="s">
        <v>375</v>
      </c>
      <c r="E8454">
        <v>0</v>
      </c>
      <c r="F8454">
        <v>2007</v>
      </c>
      <c r="G8454" s="2">
        <v>85200000</v>
      </c>
      <c r="H8454" s="2">
        <v>7.9304395947666997</v>
      </c>
      <c r="I8454" s="2">
        <v>955700000</v>
      </c>
      <c r="J8454" s="2">
        <v>8.9803215860087562</v>
      </c>
      <c r="K8454">
        <v>7.0000000000000001E-3</v>
      </c>
      <c r="L8454">
        <v>21</v>
      </c>
      <c r="M8454">
        <v>28</v>
      </c>
      <c r="N8454">
        <v>0</v>
      </c>
      <c r="O8454" s="2">
        <v>48597650</v>
      </c>
      <c r="P8454" s="2">
        <v>1122679154632.4099</v>
      </c>
      <c r="Q8454" s="2">
        <v>23101.511176618827</v>
      </c>
      <c r="R8454" s="2">
        <v>4.3636403900306986</v>
      </c>
      <c r="T8454">
        <f t="shared" si="132"/>
        <v>0</v>
      </c>
      <c r="U8454" t="s">
        <v>46</v>
      </c>
    </row>
    <row r="8455" spans="1:21" x14ac:dyDescent="0.3">
      <c r="A8455" t="s">
        <v>20</v>
      </c>
      <c r="B8455" t="s">
        <v>254</v>
      </c>
      <c r="C8455" t="s">
        <v>29</v>
      </c>
      <c r="D8455" t="s">
        <v>375</v>
      </c>
      <c r="E8455">
        <v>0</v>
      </c>
      <c r="F8455">
        <v>2007</v>
      </c>
      <c r="G8455" s="2">
        <v>888159000</v>
      </c>
      <c r="H8455" s="2">
        <v>8.9484907210052533</v>
      </c>
      <c r="I8455" s="2" t="s">
        <v>42</v>
      </c>
      <c r="J8455" s="2" t="s">
        <v>42</v>
      </c>
      <c r="K8455">
        <v>5.1999999999999998E-2</v>
      </c>
      <c r="L8455">
        <v>29.63</v>
      </c>
      <c r="M8455">
        <v>28</v>
      </c>
      <c r="N8455">
        <v>1</v>
      </c>
      <c r="O8455" s="2">
        <v>479993</v>
      </c>
      <c r="P8455" s="2">
        <v>50888134410.073898</v>
      </c>
      <c r="Q8455" s="2">
        <v>106018.49279067382</v>
      </c>
      <c r="R8455" s="2">
        <v>5.0253816257973476</v>
      </c>
      <c r="T8455">
        <f t="shared" si="132"/>
        <v>0</v>
      </c>
      <c r="U8455" t="s">
        <v>20</v>
      </c>
    </row>
    <row r="8456" spans="1:21" x14ac:dyDescent="0.3">
      <c r="A8456" t="s">
        <v>21</v>
      </c>
      <c r="B8456" t="s">
        <v>265</v>
      </c>
      <c r="C8456" t="s">
        <v>29</v>
      </c>
      <c r="D8456" t="s">
        <v>375</v>
      </c>
      <c r="E8456">
        <v>0</v>
      </c>
      <c r="F8456">
        <v>2007</v>
      </c>
      <c r="G8456" s="2">
        <v>35972000</v>
      </c>
      <c r="H8456" s="2">
        <v>7.5559645847414219</v>
      </c>
      <c r="I8456" s="2" t="s">
        <v>42</v>
      </c>
      <c r="J8456" s="2" t="s">
        <v>42</v>
      </c>
      <c r="K8456">
        <v>0.21099999999999999</v>
      </c>
      <c r="L8456">
        <v>28</v>
      </c>
      <c r="M8456">
        <v>28</v>
      </c>
      <c r="N8456">
        <v>0</v>
      </c>
      <c r="O8456" s="2">
        <v>109787400</v>
      </c>
      <c r="P8456" s="2">
        <v>1043471321169.09</v>
      </c>
      <c r="Q8456" s="2">
        <v>9504.4724728802212</v>
      </c>
      <c r="R8456" s="2">
        <v>3.9779280172061973</v>
      </c>
      <c r="T8456">
        <f t="shared" si="132"/>
        <v>0</v>
      </c>
      <c r="U8456" t="s">
        <v>21</v>
      </c>
    </row>
    <row r="8457" spans="1:21" x14ac:dyDescent="0.3">
      <c r="A8457" t="s">
        <v>22</v>
      </c>
      <c r="B8457" t="s">
        <v>276</v>
      </c>
      <c r="C8457" t="s">
        <v>29</v>
      </c>
      <c r="D8457" t="s">
        <v>375</v>
      </c>
      <c r="E8457">
        <v>0</v>
      </c>
      <c r="F8457">
        <v>2007</v>
      </c>
      <c r="G8457" s="2">
        <v>-383299000</v>
      </c>
      <c r="H8457" s="2" t="s">
        <v>42</v>
      </c>
      <c r="I8457" s="2">
        <v>6481653000</v>
      </c>
      <c r="J8457" s="2">
        <v>9.8116857770480781</v>
      </c>
      <c r="K8457">
        <v>0.02</v>
      </c>
      <c r="L8457">
        <v>25.5</v>
      </c>
      <c r="M8457">
        <v>28</v>
      </c>
      <c r="N8457">
        <v>0</v>
      </c>
      <c r="O8457" s="2">
        <v>16381700</v>
      </c>
      <c r="P8457" s="2">
        <v>839419655078.01794</v>
      </c>
      <c r="Q8457" s="2">
        <v>51241.303105173327</v>
      </c>
      <c r="R8457" s="2">
        <v>4.7096201656509082</v>
      </c>
      <c r="T8457">
        <f t="shared" si="132"/>
        <v>0</v>
      </c>
      <c r="U8457" t="s">
        <v>22</v>
      </c>
    </row>
    <row r="8458" spans="1:21" x14ac:dyDescent="0.3">
      <c r="A8458" t="s">
        <v>23</v>
      </c>
      <c r="B8458" t="s">
        <v>287</v>
      </c>
      <c r="C8458" t="s">
        <v>29</v>
      </c>
      <c r="D8458" t="s">
        <v>375</v>
      </c>
      <c r="E8458">
        <v>0</v>
      </c>
      <c r="F8458">
        <v>2007</v>
      </c>
      <c r="G8458" s="2" t="s">
        <v>42</v>
      </c>
      <c r="H8458" s="2" t="s">
        <v>42</v>
      </c>
      <c r="I8458" s="2">
        <v>53406000</v>
      </c>
      <c r="J8458" s="2">
        <v>7.7275900514201483</v>
      </c>
      <c r="K8458">
        <v>0.24</v>
      </c>
      <c r="L8458">
        <v>33</v>
      </c>
      <c r="M8458">
        <v>28</v>
      </c>
      <c r="N8458">
        <v>1</v>
      </c>
      <c r="O8458" s="2">
        <v>4223800</v>
      </c>
      <c r="P8458" s="2">
        <v>137314617476.299</v>
      </c>
      <c r="Q8458" s="2">
        <v>32509.734711941615</v>
      </c>
      <c r="R8458" s="2">
        <v>4.5120134255524187</v>
      </c>
      <c r="T8458">
        <f t="shared" si="132"/>
        <v>0</v>
      </c>
      <c r="U8458" t="s">
        <v>23</v>
      </c>
    </row>
    <row r="8459" spans="1:21" x14ac:dyDescent="0.3">
      <c r="A8459" t="s">
        <v>24</v>
      </c>
      <c r="B8459" t="s">
        <v>298</v>
      </c>
      <c r="C8459" t="s">
        <v>29</v>
      </c>
      <c r="D8459" t="s">
        <v>375</v>
      </c>
      <c r="E8459">
        <v>0</v>
      </c>
      <c r="F8459">
        <v>2007</v>
      </c>
      <c r="G8459" s="2">
        <v>3067732000</v>
      </c>
      <c r="H8459" s="2">
        <v>9.4868174165530146</v>
      </c>
      <c r="I8459" s="2">
        <v>21334750000</v>
      </c>
      <c r="J8459" s="2">
        <v>10.329087558174633</v>
      </c>
      <c r="K8459">
        <v>9.4E-2</v>
      </c>
      <c r="L8459">
        <v>28</v>
      </c>
      <c r="M8459">
        <v>28</v>
      </c>
      <c r="N8459">
        <v>0</v>
      </c>
      <c r="O8459" s="2">
        <v>4709152</v>
      </c>
      <c r="P8459" s="2">
        <v>401082621082.62097</v>
      </c>
      <c r="Q8459" s="2">
        <v>85170.880252457544</v>
      </c>
      <c r="R8459" s="2">
        <v>4.930291135760366</v>
      </c>
      <c r="T8459">
        <f t="shared" si="132"/>
        <v>0</v>
      </c>
      <c r="U8459" t="s">
        <v>24</v>
      </c>
    </row>
    <row r="8460" spans="1:21" x14ac:dyDescent="0.3">
      <c r="A8460" t="s">
        <v>25</v>
      </c>
      <c r="B8460" t="s">
        <v>309</v>
      </c>
      <c r="C8460" t="s">
        <v>29</v>
      </c>
      <c r="D8460" t="s">
        <v>375</v>
      </c>
      <c r="E8460">
        <v>0</v>
      </c>
      <c r="F8460">
        <v>2007</v>
      </c>
      <c r="G8460" s="2">
        <v>1111100000</v>
      </c>
      <c r="H8460" s="2">
        <v>9.0457531475941408</v>
      </c>
      <c r="I8460" s="2">
        <v>6712100000</v>
      </c>
      <c r="J8460" s="2">
        <v>9.8268584181908274</v>
      </c>
      <c r="K8460">
        <v>7.5999999999999998E-2</v>
      </c>
      <c r="L8460">
        <v>19</v>
      </c>
      <c r="M8460">
        <v>28</v>
      </c>
      <c r="N8460">
        <v>0</v>
      </c>
      <c r="O8460" s="2">
        <v>38115970</v>
      </c>
      <c r="P8460" s="2">
        <v>429249647594.60699</v>
      </c>
      <c r="Q8460" s="2">
        <v>11261.674505321706</v>
      </c>
      <c r="R8460" s="2">
        <v>4.0516029708308192</v>
      </c>
      <c r="T8460">
        <f t="shared" si="132"/>
        <v>0</v>
      </c>
      <c r="U8460" t="s">
        <v>25</v>
      </c>
    </row>
    <row r="8461" spans="1:21" x14ac:dyDescent="0.3">
      <c r="A8461" t="s">
        <v>26</v>
      </c>
      <c r="B8461" t="s">
        <v>320</v>
      </c>
      <c r="C8461" t="s">
        <v>29</v>
      </c>
      <c r="D8461" t="s">
        <v>375</v>
      </c>
      <c r="E8461">
        <v>0</v>
      </c>
      <c r="F8461">
        <v>2007</v>
      </c>
      <c r="G8461" s="2">
        <v>-346023000</v>
      </c>
      <c r="H8461" s="2" t="s">
        <v>42</v>
      </c>
      <c r="I8461" s="2">
        <v>-43677000</v>
      </c>
      <c r="J8461" s="2" t="s">
        <v>42</v>
      </c>
      <c r="K8461">
        <v>7.0000000000000001E-3</v>
      </c>
      <c r="L8461">
        <v>26.5</v>
      </c>
      <c r="M8461">
        <v>28</v>
      </c>
      <c r="N8461">
        <v>0</v>
      </c>
      <c r="O8461" s="2">
        <v>10542960</v>
      </c>
      <c r="P8461" s="2">
        <v>240169336162.05899</v>
      </c>
      <c r="Q8461" s="2">
        <v>22780.067093307665</v>
      </c>
      <c r="R8461" s="2">
        <v>4.357554998856795</v>
      </c>
      <c r="T8461">
        <f t="shared" si="132"/>
        <v>0</v>
      </c>
      <c r="U8461" t="s">
        <v>26</v>
      </c>
    </row>
    <row r="8462" spans="1:21" x14ac:dyDescent="0.3">
      <c r="A8462" t="s">
        <v>41</v>
      </c>
      <c r="B8462" t="s">
        <v>331</v>
      </c>
      <c r="C8462" t="s">
        <v>29</v>
      </c>
      <c r="D8462" t="s">
        <v>375</v>
      </c>
      <c r="E8462">
        <v>0</v>
      </c>
      <c r="F8462">
        <v>2007</v>
      </c>
      <c r="G8462" s="2">
        <v>124987000</v>
      </c>
      <c r="H8462" s="2">
        <v>8.0968648440331119</v>
      </c>
      <c r="I8462" s="2">
        <v>360420000</v>
      </c>
      <c r="J8462" s="2">
        <v>8.5568088823309996</v>
      </c>
      <c r="K8462">
        <v>0.11799999999999999</v>
      </c>
      <c r="L8462">
        <v>19</v>
      </c>
      <c r="M8462">
        <v>28</v>
      </c>
      <c r="N8462">
        <v>0</v>
      </c>
      <c r="O8462" s="2">
        <v>5374622</v>
      </c>
      <c r="P8462" s="2">
        <v>86304245825.348999</v>
      </c>
      <c r="Q8462" s="2">
        <v>16057.733143902771</v>
      </c>
      <c r="R8462" s="2">
        <v>4.2056842362988061</v>
      </c>
      <c r="T8462">
        <f t="shared" si="132"/>
        <v>0</v>
      </c>
      <c r="U8462" t="s">
        <v>41</v>
      </c>
    </row>
    <row r="8463" spans="1:21" x14ac:dyDescent="0.3">
      <c r="A8463" t="s">
        <v>28</v>
      </c>
      <c r="B8463" t="s">
        <v>364</v>
      </c>
      <c r="C8463" t="s">
        <v>29</v>
      </c>
      <c r="D8463" t="s">
        <v>375</v>
      </c>
      <c r="E8463">
        <v>0</v>
      </c>
      <c r="F8463">
        <v>2007</v>
      </c>
      <c r="G8463" s="2">
        <v>-262834000</v>
      </c>
      <c r="H8463" s="2" t="s">
        <v>42</v>
      </c>
      <c r="I8463" s="2">
        <v>7117600000</v>
      </c>
      <c r="J8463" s="2">
        <v>9.8523335775602092</v>
      </c>
      <c r="K8463">
        <v>7.0000000000000001E-3</v>
      </c>
      <c r="L8463">
        <v>32.5</v>
      </c>
      <c r="M8463">
        <v>28</v>
      </c>
      <c r="N8463">
        <v>1</v>
      </c>
      <c r="O8463" s="2">
        <v>45236000</v>
      </c>
      <c r="P8463" s="2">
        <v>1479341637010.6799</v>
      </c>
      <c r="Q8463" s="2">
        <v>32702.750840274999</v>
      </c>
      <c r="R8463" s="2">
        <v>4.5145842855197573</v>
      </c>
      <c r="T8463">
        <f t="shared" si="132"/>
        <v>0</v>
      </c>
      <c r="U8463" t="s">
        <v>28</v>
      </c>
    </row>
    <row r="8464" spans="1:21" x14ac:dyDescent="0.3">
      <c r="A8464" t="s">
        <v>30</v>
      </c>
      <c r="B8464" t="s">
        <v>386</v>
      </c>
      <c r="C8464" t="s">
        <v>29</v>
      </c>
      <c r="D8464" t="s">
        <v>375</v>
      </c>
      <c r="E8464">
        <v>0</v>
      </c>
      <c r="F8464">
        <v>2007</v>
      </c>
      <c r="G8464" s="2">
        <v>1060922000</v>
      </c>
      <c r="H8464" s="2">
        <v>9.0256834553294105</v>
      </c>
      <c r="I8464" s="2">
        <v>2150511000</v>
      </c>
      <c r="J8464" s="2">
        <v>9.3325416683395801</v>
      </c>
      <c r="K8464">
        <v>7.0000000000000001E-3</v>
      </c>
      <c r="L8464">
        <v>21.323278999999999</v>
      </c>
      <c r="M8464">
        <v>28</v>
      </c>
      <c r="N8464">
        <v>0</v>
      </c>
      <c r="O8464" s="2">
        <v>7551117</v>
      </c>
      <c r="P8464" s="2">
        <v>479913034321.89301</v>
      </c>
      <c r="Q8464" s="2">
        <v>63555.237499550465</v>
      </c>
      <c r="R8464" s="2">
        <v>4.8031513459746398</v>
      </c>
      <c r="T8464">
        <f t="shared" si="132"/>
        <v>0</v>
      </c>
      <c r="U8464" t="s">
        <v>30</v>
      </c>
    </row>
    <row r="8465" spans="1:21" x14ac:dyDescent="0.3">
      <c r="A8465" t="s">
        <v>31</v>
      </c>
      <c r="B8465" t="s">
        <v>397</v>
      </c>
      <c r="C8465" t="s">
        <v>29</v>
      </c>
      <c r="D8465" t="s">
        <v>375</v>
      </c>
      <c r="E8465">
        <v>0</v>
      </c>
      <c r="F8465">
        <v>2007</v>
      </c>
      <c r="G8465" s="2">
        <v>15000000</v>
      </c>
      <c r="H8465" s="2">
        <v>7.1760912590556813</v>
      </c>
      <c r="I8465" s="2">
        <v>318000000</v>
      </c>
      <c r="J8465" s="2">
        <v>8.5024271199844321</v>
      </c>
      <c r="K8465">
        <v>7.0000000000000001E-3</v>
      </c>
      <c r="L8465">
        <v>19</v>
      </c>
      <c r="M8465">
        <v>28</v>
      </c>
      <c r="N8465">
        <v>0</v>
      </c>
      <c r="O8465" s="2">
        <v>70158110</v>
      </c>
      <c r="P8465" s="2">
        <v>675770112825.23596</v>
      </c>
      <c r="Q8465" s="2">
        <v>9632.10258693166</v>
      </c>
      <c r="R8465" s="2">
        <v>3.983721099401818</v>
      </c>
      <c r="T8465">
        <f t="shared" si="132"/>
        <v>0</v>
      </c>
      <c r="U8465" t="s">
        <v>31</v>
      </c>
    </row>
    <row r="8466" spans="1:21" x14ac:dyDescent="0.3">
      <c r="A8466" t="s">
        <v>32</v>
      </c>
      <c r="B8466" t="s">
        <v>408</v>
      </c>
      <c r="C8466" t="s">
        <v>29</v>
      </c>
      <c r="D8466" t="s">
        <v>375</v>
      </c>
      <c r="E8466">
        <v>0</v>
      </c>
      <c r="F8466">
        <v>2007</v>
      </c>
      <c r="G8466" s="2" t="s">
        <v>42</v>
      </c>
      <c r="H8466" s="2" t="s">
        <v>42</v>
      </c>
      <c r="I8466" s="2">
        <v>8618652000</v>
      </c>
      <c r="J8466" s="2">
        <v>9.9354393453210914</v>
      </c>
      <c r="K8466">
        <v>7.0000000000000001E-3</v>
      </c>
      <c r="L8466">
        <v>19</v>
      </c>
      <c r="M8466">
        <v>28</v>
      </c>
      <c r="N8466">
        <v>0</v>
      </c>
      <c r="O8466" s="2">
        <v>60481820</v>
      </c>
      <c r="P8466" s="2">
        <v>3074359743897.5601</v>
      </c>
      <c r="Q8466" s="2">
        <v>50831.13808244461</v>
      </c>
      <c r="R8466" s="2">
        <v>4.7061298334365702</v>
      </c>
      <c r="T8466">
        <f t="shared" si="132"/>
        <v>0</v>
      </c>
      <c r="U8466" t="s">
        <v>32</v>
      </c>
    </row>
    <row r="8467" spans="1:21" x14ac:dyDescent="0.3">
      <c r="A8467" t="s">
        <v>33</v>
      </c>
      <c r="B8467" t="s">
        <v>419</v>
      </c>
      <c r="C8467" t="s">
        <v>29</v>
      </c>
      <c r="D8467" t="s">
        <v>375</v>
      </c>
      <c r="E8467">
        <v>0</v>
      </c>
      <c r="F8467">
        <v>2007</v>
      </c>
      <c r="G8467" s="2">
        <v>20318000000</v>
      </c>
      <c r="H8467" s="2">
        <v>10.307880955988253</v>
      </c>
      <c r="I8467" s="2">
        <v>45811000000</v>
      </c>
      <c r="J8467" s="2">
        <v>10.660969772014935</v>
      </c>
      <c r="K8467">
        <v>7.0000000000000001E-3</v>
      </c>
      <c r="L8467">
        <v>19</v>
      </c>
      <c r="M8467">
        <v>28</v>
      </c>
      <c r="N8467">
        <v>0</v>
      </c>
      <c r="O8467" s="2">
        <v>301231200</v>
      </c>
      <c r="P8467" s="2">
        <v>14477635000000</v>
      </c>
      <c r="Q8467" s="2">
        <v>48061.538778187649</v>
      </c>
      <c r="R8467" s="2">
        <v>4.6817976714237179</v>
      </c>
      <c r="T8467">
        <f t="shared" si="132"/>
        <v>0</v>
      </c>
      <c r="U8467" t="s">
        <v>33</v>
      </c>
    </row>
    <row r="8468" spans="1:21" x14ac:dyDescent="0.3">
      <c r="A8468" t="s">
        <v>34</v>
      </c>
      <c r="B8468" t="s">
        <v>100</v>
      </c>
      <c r="C8468" t="s">
        <v>29</v>
      </c>
      <c r="D8468" t="s">
        <v>375</v>
      </c>
      <c r="E8468">
        <v>0</v>
      </c>
      <c r="F8468">
        <v>2007</v>
      </c>
      <c r="G8468" s="2">
        <v>50000000</v>
      </c>
      <c r="H8468" s="2">
        <v>7.6989700043360187</v>
      </c>
      <c r="I8468" s="2">
        <v>443000000</v>
      </c>
      <c r="J8468" s="2">
        <v>8.6464037262230704</v>
      </c>
      <c r="K8468">
        <v>0.17299999999999999</v>
      </c>
      <c r="L8468">
        <v>26.8</v>
      </c>
      <c r="M8468">
        <v>28</v>
      </c>
      <c r="N8468">
        <v>0</v>
      </c>
      <c r="O8468" s="2">
        <v>16598070</v>
      </c>
      <c r="P8468" s="2">
        <v>173605968179.255</v>
      </c>
      <c r="Q8468" s="2">
        <v>10459.406917747365</v>
      </c>
      <c r="R8468" s="2">
        <v>4.0195070593255107</v>
      </c>
      <c r="T8468">
        <f t="shared" si="132"/>
        <v>0</v>
      </c>
      <c r="U8468" t="s">
        <v>34</v>
      </c>
    </row>
    <row r="8469" spans="1:21" x14ac:dyDescent="0.3">
      <c r="A8469" t="s">
        <v>35</v>
      </c>
      <c r="B8469" t="s">
        <v>133</v>
      </c>
      <c r="C8469" t="s">
        <v>29</v>
      </c>
      <c r="D8469" t="s">
        <v>375</v>
      </c>
      <c r="E8469">
        <v>0</v>
      </c>
      <c r="F8469">
        <v>2007</v>
      </c>
      <c r="G8469" s="2">
        <v>1355606000</v>
      </c>
      <c r="H8469" s="2">
        <v>9.1321334823851146</v>
      </c>
      <c r="I8469" s="2">
        <v>6115186000</v>
      </c>
      <c r="J8469" s="2">
        <v>9.7864096711098565</v>
      </c>
      <c r="K8469">
        <v>3.3000000000000002E-2</v>
      </c>
      <c r="L8469">
        <v>22</v>
      </c>
      <c r="M8469">
        <v>28</v>
      </c>
      <c r="N8469">
        <v>0</v>
      </c>
      <c r="O8469" s="2">
        <v>1342330</v>
      </c>
      <c r="P8469" s="2">
        <v>22237061730.0849</v>
      </c>
      <c r="Q8469" s="2">
        <v>16566.017097200314</v>
      </c>
      <c r="R8469" s="2">
        <v>4.2192181052431117</v>
      </c>
      <c r="T8469">
        <f t="shared" si="132"/>
        <v>0</v>
      </c>
      <c r="U8469" t="s">
        <v>35</v>
      </c>
    </row>
    <row r="8470" spans="1:21" x14ac:dyDescent="0.3">
      <c r="A8470" t="s">
        <v>36</v>
      </c>
      <c r="B8470" t="s">
        <v>342</v>
      </c>
      <c r="C8470" t="s">
        <v>29</v>
      </c>
      <c r="D8470" t="s">
        <v>375</v>
      </c>
      <c r="E8470">
        <v>0</v>
      </c>
      <c r="F8470">
        <v>2007</v>
      </c>
      <c r="G8470" s="2">
        <v>21888000</v>
      </c>
      <c r="H8470" s="2">
        <v>7.340206080040022</v>
      </c>
      <c r="I8470" s="2">
        <v>63455000</v>
      </c>
      <c r="J8470" s="2">
        <v>7.8024658484457845</v>
      </c>
      <c r="K8470">
        <v>1.4999999999999999E-2</v>
      </c>
      <c r="L8470">
        <v>21</v>
      </c>
      <c r="M8470">
        <v>28</v>
      </c>
      <c r="N8470">
        <v>0</v>
      </c>
      <c r="O8470" s="2">
        <v>2019406</v>
      </c>
      <c r="P8470" s="2">
        <v>48114688201.478203</v>
      </c>
      <c r="Q8470" s="2">
        <v>23826.158881115636</v>
      </c>
      <c r="R8470" s="2">
        <v>4.3770540334838621</v>
      </c>
      <c r="T8470">
        <f t="shared" si="132"/>
        <v>0</v>
      </c>
      <c r="U8470" t="s">
        <v>36</v>
      </c>
    </row>
    <row r="8471" spans="1:21" x14ac:dyDescent="0.3">
      <c r="A8471" t="s">
        <v>5</v>
      </c>
      <c r="B8471" t="s">
        <v>57</v>
      </c>
      <c r="C8471" t="s">
        <v>29</v>
      </c>
      <c r="D8471" t="s">
        <v>376</v>
      </c>
      <c r="E8471">
        <v>0</v>
      </c>
      <c r="F8471">
        <v>2008</v>
      </c>
      <c r="G8471" s="2">
        <v>12526000</v>
      </c>
      <c r="H8471" s="2">
        <v>7.0978124073652893</v>
      </c>
      <c r="I8471" s="2">
        <v>1175328000</v>
      </c>
      <c r="J8471" s="2">
        <v>9.070159082532502</v>
      </c>
      <c r="K8471">
        <v>0.23699999999999999</v>
      </c>
      <c r="L8471">
        <v>30</v>
      </c>
      <c r="M8471">
        <v>28</v>
      </c>
      <c r="N8471">
        <v>1</v>
      </c>
      <c r="O8471" s="2">
        <v>21249000</v>
      </c>
      <c r="P8471" s="2">
        <v>1055334825425.25</v>
      </c>
      <c r="Q8471" s="2">
        <v>49665.152497776369</v>
      </c>
      <c r="R8471" s="2">
        <v>4.6960517733190974</v>
      </c>
      <c r="T8471">
        <f t="shared" si="132"/>
        <v>0</v>
      </c>
      <c r="U8471" t="s">
        <v>5</v>
      </c>
    </row>
    <row r="8472" spans="1:21" x14ac:dyDescent="0.3">
      <c r="A8472" t="s">
        <v>6</v>
      </c>
      <c r="B8472" t="s">
        <v>68</v>
      </c>
      <c r="C8472" t="s">
        <v>29</v>
      </c>
      <c r="D8472" t="s">
        <v>376</v>
      </c>
      <c r="E8472">
        <v>0</v>
      </c>
      <c r="F8472">
        <v>2008</v>
      </c>
      <c r="G8472" s="2">
        <v>1462000</v>
      </c>
      <c r="H8472" s="2">
        <v>6.1649473726218416</v>
      </c>
      <c r="I8472" s="2">
        <v>2518545000</v>
      </c>
      <c r="J8472" s="2">
        <v>9.4011497150019849</v>
      </c>
      <c r="K8472">
        <v>0.14899999999999999</v>
      </c>
      <c r="L8472">
        <v>25</v>
      </c>
      <c r="M8472">
        <v>28</v>
      </c>
      <c r="N8472">
        <v>0</v>
      </c>
      <c r="O8472" s="2">
        <v>8321541</v>
      </c>
      <c r="P8472" s="2">
        <v>430294287388.31097</v>
      </c>
      <c r="Q8472" s="2">
        <v>51708.486131151789</v>
      </c>
      <c r="R8472" s="2">
        <v>4.7135618231228467</v>
      </c>
      <c r="T8472">
        <f t="shared" si="132"/>
        <v>0</v>
      </c>
      <c r="U8472" t="s">
        <v>6</v>
      </c>
    </row>
    <row r="8473" spans="1:21" x14ac:dyDescent="0.3">
      <c r="A8473" t="s">
        <v>7</v>
      </c>
      <c r="B8473" t="s">
        <v>79</v>
      </c>
      <c r="C8473" t="s">
        <v>29</v>
      </c>
      <c r="D8473" t="s">
        <v>376</v>
      </c>
      <c r="E8473">
        <v>0</v>
      </c>
      <c r="F8473">
        <v>2008</v>
      </c>
      <c r="G8473" s="2">
        <v>1125731000</v>
      </c>
      <c r="H8473" s="2">
        <v>9.0514346257084402</v>
      </c>
      <c r="I8473" s="2">
        <v>9129548000</v>
      </c>
      <c r="J8473" s="2">
        <v>9.9604492763332981</v>
      </c>
      <c r="K8473">
        <v>4.2000000000000003E-2</v>
      </c>
      <c r="L8473">
        <v>33.99</v>
      </c>
      <c r="M8473">
        <v>28</v>
      </c>
      <c r="N8473">
        <v>1</v>
      </c>
      <c r="O8473" s="2">
        <v>10709970</v>
      </c>
      <c r="P8473" s="2">
        <v>518625897172.98999</v>
      </c>
      <c r="Q8473" s="2">
        <v>48424.589160659649</v>
      </c>
      <c r="R8473" s="2">
        <v>4.6850659448064222</v>
      </c>
      <c r="T8473">
        <f t="shared" si="132"/>
        <v>0</v>
      </c>
      <c r="U8473" t="s">
        <v>7</v>
      </c>
    </row>
    <row r="8474" spans="1:21" x14ac:dyDescent="0.3">
      <c r="A8474" t="s">
        <v>8</v>
      </c>
      <c r="B8474" t="s">
        <v>112</v>
      </c>
      <c r="C8474" t="s">
        <v>29</v>
      </c>
      <c r="D8474" t="s">
        <v>376</v>
      </c>
      <c r="E8474">
        <v>0</v>
      </c>
      <c r="F8474">
        <v>2008</v>
      </c>
      <c r="G8474" s="2">
        <v>-113468000</v>
      </c>
      <c r="H8474" s="2" t="s">
        <v>42</v>
      </c>
      <c r="I8474" s="2">
        <v>1649839000</v>
      </c>
      <c r="J8474" s="2">
        <v>9.2174415655332247</v>
      </c>
      <c r="K8474">
        <v>2.3E-2</v>
      </c>
      <c r="L8474">
        <v>21</v>
      </c>
      <c r="M8474">
        <v>28</v>
      </c>
      <c r="N8474">
        <v>0</v>
      </c>
      <c r="O8474" s="2">
        <v>10429690</v>
      </c>
      <c r="P8474" s="2">
        <v>235718586901.129</v>
      </c>
      <c r="Q8474" s="2">
        <v>22600.728008323258</v>
      </c>
      <c r="R8474" s="2">
        <v>4.354122428744982</v>
      </c>
      <c r="T8474">
        <f t="shared" si="132"/>
        <v>0</v>
      </c>
      <c r="U8474" t="s">
        <v>8</v>
      </c>
    </row>
    <row r="8475" spans="1:21" x14ac:dyDescent="0.3">
      <c r="A8475" t="s">
        <v>9</v>
      </c>
      <c r="B8475" t="s">
        <v>123</v>
      </c>
      <c r="C8475" t="s">
        <v>29</v>
      </c>
      <c r="D8475" t="s">
        <v>376</v>
      </c>
      <c r="E8475">
        <v>0</v>
      </c>
      <c r="F8475">
        <v>2008</v>
      </c>
      <c r="G8475" s="2">
        <v>1794470000</v>
      </c>
      <c r="H8475" s="2">
        <v>9.2539362021825688</v>
      </c>
      <c r="I8475" s="2">
        <v>34092896000</v>
      </c>
      <c r="J8475" s="2">
        <v>10.532663893672426</v>
      </c>
      <c r="K8475">
        <v>3.7999999999999999E-2</v>
      </c>
      <c r="L8475">
        <v>25</v>
      </c>
      <c r="M8475">
        <v>28</v>
      </c>
      <c r="N8475">
        <v>0</v>
      </c>
      <c r="O8475" s="2">
        <v>5493621</v>
      </c>
      <c r="P8475" s="2">
        <v>353361056079.716</v>
      </c>
      <c r="Q8475" s="2">
        <v>64322.066644152554</v>
      </c>
      <c r="R8475" s="2">
        <v>4.8083599896852434</v>
      </c>
      <c r="T8475">
        <f t="shared" si="132"/>
        <v>0</v>
      </c>
      <c r="U8475" t="s">
        <v>9</v>
      </c>
    </row>
    <row r="8476" spans="1:21" x14ac:dyDescent="0.3">
      <c r="A8476" t="s">
        <v>10</v>
      </c>
      <c r="B8476" t="s">
        <v>145</v>
      </c>
      <c r="C8476" t="s">
        <v>29</v>
      </c>
      <c r="D8476" t="s">
        <v>376</v>
      </c>
      <c r="E8476">
        <v>0</v>
      </c>
      <c r="F8476">
        <v>2008</v>
      </c>
      <c r="G8476" s="2">
        <v>6270146000</v>
      </c>
      <c r="H8476" s="2">
        <v>9.797277653471248</v>
      </c>
      <c r="I8476" s="2">
        <v>47291349000</v>
      </c>
      <c r="J8476" s="2">
        <v>10.674781702573261</v>
      </c>
      <c r="K8476">
        <v>5.5E-2</v>
      </c>
      <c r="L8476">
        <v>26</v>
      </c>
      <c r="M8476">
        <v>28</v>
      </c>
      <c r="N8476">
        <v>0</v>
      </c>
      <c r="O8476" s="2">
        <v>5313000</v>
      </c>
      <c r="P8476" s="2">
        <v>283742493042.33197</v>
      </c>
      <c r="Q8476" s="2">
        <v>53405.325247945038</v>
      </c>
      <c r="R8476" s="2">
        <v>4.7275845643410683</v>
      </c>
      <c r="T8476">
        <f t="shared" si="132"/>
        <v>0</v>
      </c>
      <c r="U8476" t="s">
        <v>10</v>
      </c>
    </row>
    <row r="8477" spans="1:21" x14ac:dyDescent="0.3">
      <c r="A8477" t="s">
        <v>11</v>
      </c>
      <c r="B8477" t="s">
        <v>156</v>
      </c>
      <c r="C8477" t="s">
        <v>29</v>
      </c>
      <c r="D8477" t="s">
        <v>376</v>
      </c>
      <c r="E8477">
        <v>0</v>
      </c>
      <c r="F8477">
        <v>2008</v>
      </c>
      <c r="G8477" s="2">
        <v>665205000</v>
      </c>
      <c r="H8477" s="2">
        <v>8.8229555049254866</v>
      </c>
      <c r="I8477" s="2">
        <v>8155358000</v>
      </c>
      <c r="J8477" s="2">
        <v>9.9114430302459375</v>
      </c>
      <c r="K8477">
        <v>4.4999999999999998E-2</v>
      </c>
      <c r="L8477">
        <v>34.42989</v>
      </c>
      <c r="M8477">
        <v>28</v>
      </c>
      <c r="N8477">
        <v>1</v>
      </c>
      <c r="O8477" s="2">
        <v>62300290</v>
      </c>
      <c r="P8477" s="2">
        <v>2923465651091.2598</v>
      </c>
      <c r="Q8477" s="2">
        <v>46925.393944253869</v>
      </c>
      <c r="R8477" s="2">
        <v>4.6714079272624298</v>
      </c>
      <c r="T8477">
        <f t="shared" si="132"/>
        <v>0</v>
      </c>
      <c r="U8477" t="s">
        <v>11</v>
      </c>
    </row>
    <row r="8478" spans="1:21" x14ac:dyDescent="0.3">
      <c r="A8478" t="s">
        <v>12</v>
      </c>
      <c r="B8478" t="s">
        <v>167</v>
      </c>
      <c r="C8478" t="s">
        <v>29</v>
      </c>
      <c r="D8478" t="s">
        <v>376</v>
      </c>
      <c r="E8478">
        <v>0</v>
      </c>
      <c r="F8478">
        <v>2008</v>
      </c>
      <c r="G8478" s="2">
        <v>-571637000</v>
      </c>
      <c r="H8478" s="2" t="s">
        <v>42</v>
      </c>
      <c r="I8478" s="2">
        <v>18588928000</v>
      </c>
      <c r="J8478" s="2">
        <v>10.269254345279775</v>
      </c>
      <c r="K8478">
        <v>0.03</v>
      </c>
      <c r="L8478">
        <v>29.405000000000001</v>
      </c>
      <c r="M8478">
        <v>28</v>
      </c>
      <c r="N8478">
        <v>1</v>
      </c>
      <c r="O8478" s="2">
        <v>82110100</v>
      </c>
      <c r="P8478" s="2">
        <v>3752365607148.0898</v>
      </c>
      <c r="Q8478" s="2">
        <v>45699.196653616178</v>
      </c>
      <c r="R8478" s="2">
        <v>4.6599085656722989</v>
      </c>
      <c r="T8478">
        <f t="shared" si="132"/>
        <v>0</v>
      </c>
      <c r="U8478" t="s">
        <v>12</v>
      </c>
    </row>
    <row r="8479" spans="1:21" x14ac:dyDescent="0.3">
      <c r="A8479" t="s">
        <v>13</v>
      </c>
      <c r="B8479" t="s">
        <v>178</v>
      </c>
      <c r="C8479" t="s">
        <v>29</v>
      </c>
      <c r="D8479" t="s">
        <v>376</v>
      </c>
      <c r="E8479">
        <v>0</v>
      </c>
      <c r="F8479">
        <v>2008</v>
      </c>
      <c r="G8479" s="2">
        <v>7398000</v>
      </c>
      <c r="H8479" s="2">
        <v>6.8691143269793749</v>
      </c>
      <c r="I8479" s="2">
        <v>112839000</v>
      </c>
      <c r="J8479" s="2">
        <v>8.0524592287026984</v>
      </c>
      <c r="K8479">
        <v>5.0999999999999997E-2</v>
      </c>
      <c r="L8479">
        <v>25</v>
      </c>
      <c r="M8479">
        <v>28</v>
      </c>
      <c r="N8479">
        <v>0</v>
      </c>
      <c r="O8479" s="2">
        <v>11186000</v>
      </c>
      <c r="P8479" s="2">
        <v>354460802548.70398</v>
      </c>
      <c r="Q8479" s="2">
        <v>31687.895811613085</v>
      </c>
      <c r="R8479" s="2">
        <v>4.5008934014577138</v>
      </c>
      <c r="T8479">
        <f t="shared" si="132"/>
        <v>0</v>
      </c>
      <c r="U8479" t="s">
        <v>13</v>
      </c>
    </row>
    <row r="8480" spans="1:21" x14ac:dyDescent="0.3">
      <c r="A8480" t="s">
        <v>14</v>
      </c>
      <c r="B8480" t="s">
        <v>189</v>
      </c>
      <c r="C8480" t="s">
        <v>29</v>
      </c>
      <c r="D8480" t="s">
        <v>376</v>
      </c>
      <c r="E8480">
        <v>0</v>
      </c>
      <c r="F8480">
        <v>2008</v>
      </c>
      <c r="G8480" s="2">
        <v>127139000</v>
      </c>
      <c r="H8480" s="2">
        <v>8.1042787912049477</v>
      </c>
      <c r="I8480" s="2">
        <v>745683000</v>
      </c>
      <c r="J8480" s="2">
        <v>8.8725542422051067</v>
      </c>
      <c r="K8480">
        <v>6.0999999999999999E-2</v>
      </c>
      <c r="L8480">
        <v>20</v>
      </c>
      <c r="M8480">
        <v>28</v>
      </c>
      <c r="N8480">
        <v>0</v>
      </c>
      <c r="O8480" s="2">
        <v>10038190</v>
      </c>
      <c r="P8480" s="2">
        <v>157998423131.73901</v>
      </c>
      <c r="Q8480" s="2">
        <v>15739.732275613334</v>
      </c>
      <c r="R8480" s="2">
        <v>4.1969973409701451</v>
      </c>
      <c r="T8480">
        <f t="shared" si="132"/>
        <v>0</v>
      </c>
      <c r="U8480" t="s">
        <v>14</v>
      </c>
    </row>
    <row r="8481" spans="1:21" x14ac:dyDescent="0.3">
      <c r="A8481" t="s">
        <v>15</v>
      </c>
      <c r="B8481" t="s">
        <v>200</v>
      </c>
      <c r="C8481" t="s">
        <v>29</v>
      </c>
      <c r="D8481" t="s">
        <v>376</v>
      </c>
      <c r="E8481">
        <v>0</v>
      </c>
      <c r="F8481">
        <v>2008</v>
      </c>
      <c r="G8481" s="2">
        <v>517090000.00000006</v>
      </c>
      <c r="H8481" s="2">
        <v>8.7135661390352439</v>
      </c>
      <c r="I8481" s="2">
        <v>174923000</v>
      </c>
      <c r="J8481" s="2">
        <v>8.2428469170622147</v>
      </c>
      <c r="K8481">
        <v>0.16700000000000001</v>
      </c>
      <c r="L8481">
        <v>15</v>
      </c>
      <c r="M8481">
        <v>28</v>
      </c>
      <c r="N8481">
        <v>0</v>
      </c>
      <c r="O8481" s="2">
        <v>319355</v>
      </c>
      <c r="P8481" s="2">
        <v>17640375722.444801</v>
      </c>
      <c r="Q8481" s="2">
        <v>55237.512243255318</v>
      </c>
      <c r="R8481" s="2">
        <v>4.742234110830637</v>
      </c>
      <c r="T8481">
        <f t="shared" si="132"/>
        <v>0</v>
      </c>
      <c r="U8481" t="s">
        <v>15</v>
      </c>
    </row>
    <row r="8482" spans="1:21" x14ac:dyDescent="0.3">
      <c r="A8482" t="s">
        <v>16</v>
      </c>
      <c r="B8482" t="s">
        <v>211</v>
      </c>
      <c r="C8482" t="s">
        <v>29</v>
      </c>
      <c r="D8482" t="s">
        <v>376</v>
      </c>
      <c r="E8482">
        <v>0</v>
      </c>
      <c r="F8482">
        <v>2008</v>
      </c>
      <c r="G8482" s="2">
        <v>3722222000</v>
      </c>
      <c r="H8482" s="2">
        <v>9.5708022716694909</v>
      </c>
      <c r="I8482" s="2">
        <v>7144984000</v>
      </c>
      <c r="J8482" s="2">
        <v>9.8540012605980198</v>
      </c>
      <c r="K8482">
        <v>0.05</v>
      </c>
      <c r="L8482">
        <v>12.5</v>
      </c>
      <c r="M8482">
        <v>28</v>
      </c>
      <c r="N8482">
        <v>0</v>
      </c>
      <c r="O8482" s="2">
        <v>4485100</v>
      </c>
      <c r="P8482" s="2">
        <v>275020018163.17603</v>
      </c>
      <c r="Q8482" s="2">
        <v>61318.592263979852</v>
      </c>
      <c r="R8482" s="2">
        <v>4.7875921758789568</v>
      </c>
      <c r="T8482">
        <f t="shared" si="132"/>
        <v>0</v>
      </c>
      <c r="U8482" t="s">
        <v>16</v>
      </c>
    </row>
    <row r="8483" spans="1:21" x14ac:dyDescent="0.3">
      <c r="A8483" t="s">
        <v>17</v>
      </c>
      <c r="B8483" t="s">
        <v>233</v>
      </c>
      <c r="C8483" t="s">
        <v>29</v>
      </c>
      <c r="D8483" t="s">
        <v>376</v>
      </c>
      <c r="E8483">
        <v>0</v>
      </c>
      <c r="F8483">
        <v>2008</v>
      </c>
      <c r="G8483" s="2">
        <v>1446652000</v>
      </c>
      <c r="H8483" s="2">
        <v>9.1603640717849988</v>
      </c>
      <c r="I8483" s="2">
        <v>6167218000</v>
      </c>
      <c r="J8483" s="2">
        <v>9.7900893002219451</v>
      </c>
      <c r="K8483">
        <v>5.3999999999999999E-2</v>
      </c>
      <c r="L8483">
        <v>31.4</v>
      </c>
      <c r="M8483">
        <v>28</v>
      </c>
      <c r="N8483">
        <v>1</v>
      </c>
      <c r="O8483" s="2">
        <v>59832180</v>
      </c>
      <c r="P8483" s="2">
        <v>2390729163615.0601</v>
      </c>
      <c r="Q8483" s="2">
        <v>39957.246478651788</v>
      </c>
      <c r="R8483" s="2">
        <v>4.6015955526187584</v>
      </c>
      <c r="T8483">
        <f t="shared" si="132"/>
        <v>0</v>
      </c>
      <c r="U8483" t="s">
        <v>17</v>
      </c>
    </row>
    <row r="8484" spans="1:21" x14ac:dyDescent="0.3">
      <c r="A8484" t="s">
        <v>18</v>
      </c>
      <c r="B8484" t="s">
        <v>244</v>
      </c>
      <c r="C8484" t="s">
        <v>29</v>
      </c>
      <c r="D8484" t="s">
        <v>376</v>
      </c>
      <c r="E8484">
        <v>0</v>
      </c>
      <c r="F8484">
        <v>2008</v>
      </c>
      <c r="G8484" s="2">
        <v>89951000</v>
      </c>
      <c r="H8484" s="2">
        <v>7.9540059958312961</v>
      </c>
      <c r="I8484" s="2">
        <v>895845000</v>
      </c>
      <c r="J8484" s="2">
        <v>8.9522328740953068</v>
      </c>
      <c r="K8484">
        <v>5.7000000000000002E-2</v>
      </c>
      <c r="L8484">
        <v>39.54</v>
      </c>
      <c r="M8484">
        <v>28</v>
      </c>
      <c r="N8484">
        <v>1</v>
      </c>
      <c r="O8484" s="2">
        <v>127692000</v>
      </c>
      <c r="P8484" s="2">
        <v>5037908465114.4805</v>
      </c>
      <c r="Q8484" s="2">
        <v>39453.595096908815</v>
      </c>
      <c r="R8484" s="2">
        <v>4.5960865832009858</v>
      </c>
      <c r="T8484">
        <f t="shared" si="132"/>
        <v>0</v>
      </c>
      <c r="U8484" t="s">
        <v>18</v>
      </c>
    </row>
    <row r="8485" spans="1:21" x14ac:dyDescent="0.3">
      <c r="A8485" t="s">
        <v>46</v>
      </c>
      <c r="B8485" t="s">
        <v>354</v>
      </c>
      <c r="C8485" t="s">
        <v>29</v>
      </c>
      <c r="D8485" t="s">
        <v>376</v>
      </c>
      <c r="E8485">
        <v>0</v>
      </c>
      <c r="F8485">
        <v>2008</v>
      </c>
      <c r="G8485" s="2">
        <v>172924000</v>
      </c>
      <c r="H8485" s="2">
        <v>8.2378552728819461</v>
      </c>
      <c r="I8485" s="2">
        <v>1053200000</v>
      </c>
      <c r="J8485" s="2">
        <v>9.0225108504340312</v>
      </c>
      <c r="K8485">
        <v>7.0000000000000001E-3</v>
      </c>
      <c r="L8485">
        <v>21</v>
      </c>
      <c r="M8485">
        <v>28</v>
      </c>
      <c r="N8485">
        <v>0</v>
      </c>
      <c r="O8485" s="2">
        <v>48948700</v>
      </c>
      <c r="P8485" s="2">
        <v>1002219052967.54</v>
      </c>
      <c r="Q8485" s="2">
        <v>20474.886012652838</v>
      </c>
      <c r="R8485" s="2">
        <v>4.3112214926442425</v>
      </c>
      <c r="T8485">
        <f t="shared" si="132"/>
        <v>0</v>
      </c>
      <c r="U8485" t="s">
        <v>46</v>
      </c>
    </row>
    <row r="8486" spans="1:21" x14ac:dyDescent="0.3">
      <c r="A8486" t="s">
        <v>20</v>
      </c>
      <c r="B8486" t="s">
        <v>255</v>
      </c>
      <c r="C8486" t="s">
        <v>29</v>
      </c>
      <c r="D8486" t="s">
        <v>376</v>
      </c>
      <c r="E8486">
        <v>0</v>
      </c>
      <c r="F8486">
        <v>2008</v>
      </c>
      <c r="G8486" s="2">
        <v>5443421000</v>
      </c>
      <c r="H8486" s="2">
        <v>9.735871924415596</v>
      </c>
      <c r="I8486" s="2" t="s">
        <v>42</v>
      </c>
      <c r="J8486" s="2" t="s">
        <v>42</v>
      </c>
      <c r="K8486">
        <v>5.1999999999999998E-2</v>
      </c>
      <c r="L8486">
        <v>29.63</v>
      </c>
      <c r="M8486">
        <v>28</v>
      </c>
      <c r="N8486">
        <v>1</v>
      </c>
      <c r="O8486" s="2">
        <v>488649</v>
      </c>
      <c r="P8486" s="2">
        <v>55849686538.743202</v>
      </c>
      <c r="Q8486" s="2">
        <v>114294.07721850081</v>
      </c>
      <c r="R8486" s="2">
        <v>5.0580237256011547</v>
      </c>
      <c r="T8486">
        <f t="shared" si="132"/>
        <v>0</v>
      </c>
      <c r="U8486" t="s">
        <v>20</v>
      </c>
    </row>
    <row r="8487" spans="1:21" x14ac:dyDescent="0.3">
      <c r="A8487" t="s">
        <v>21</v>
      </c>
      <c r="B8487" t="s">
        <v>266</v>
      </c>
      <c r="C8487" t="s">
        <v>29</v>
      </c>
      <c r="D8487" t="s">
        <v>376</v>
      </c>
      <c r="E8487">
        <v>0</v>
      </c>
      <c r="F8487">
        <v>2008</v>
      </c>
      <c r="G8487" s="2">
        <v>85697000</v>
      </c>
      <c r="H8487" s="2">
        <v>7.9329656188164241</v>
      </c>
      <c r="I8487" s="2" t="s">
        <v>42</v>
      </c>
      <c r="J8487" s="2" t="s">
        <v>42</v>
      </c>
      <c r="K8487">
        <v>0.21099999999999999</v>
      </c>
      <c r="L8487">
        <v>28</v>
      </c>
      <c r="M8487">
        <v>28</v>
      </c>
      <c r="N8487">
        <v>0</v>
      </c>
      <c r="O8487" s="2">
        <v>111299000</v>
      </c>
      <c r="P8487" s="2">
        <v>1101275278668.79</v>
      </c>
      <c r="Q8487" s="2">
        <v>9894.745493389788</v>
      </c>
      <c r="R8487" s="2">
        <v>3.9954046280282247</v>
      </c>
      <c r="T8487">
        <f t="shared" si="132"/>
        <v>0</v>
      </c>
      <c r="U8487" t="s">
        <v>21</v>
      </c>
    </row>
    <row r="8488" spans="1:21" x14ac:dyDescent="0.3">
      <c r="A8488" t="s">
        <v>22</v>
      </c>
      <c r="B8488" t="s">
        <v>277</v>
      </c>
      <c r="C8488" t="s">
        <v>29</v>
      </c>
      <c r="D8488" t="s">
        <v>376</v>
      </c>
      <c r="E8488">
        <v>0</v>
      </c>
      <c r="F8488">
        <v>2008</v>
      </c>
      <c r="G8488" s="2">
        <v>-590643000</v>
      </c>
      <c r="H8488" s="2" t="s">
        <v>42</v>
      </c>
      <c r="I8488" s="2">
        <v>8755181000</v>
      </c>
      <c r="J8488" s="2">
        <v>9.9422651288876178</v>
      </c>
      <c r="K8488">
        <v>0.02</v>
      </c>
      <c r="L8488">
        <v>25.5</v>
      </c>
      <c r="M8488">
        <v>28</v>
      </c>
      <c r="N8488">
        <v>0</v>
      </c>
      <c r="O8488" s="2">
        <v>16445590</v>
      </c>
      <c r="P8488" s="2">
        <v>936228211513.10999</v>
      </c>
      <c r="Q8488" s="2">
        <v>56928.830860620386</v>
      </c>
      <c r="R8488" s="2">
        <v>4.755332264858537</v>
      </c>
      <c r="T8488">
        <f t="shared" si="132"/>
        <v>0</v>
      </c>
      <c r="U8488" t="s">
        <v>22</v>
      </c>
    </row>
    <row r="8489" spans="1:21" x14ac:dyDescent="0.3">
      <c r="A8489" t="s">
        <v>23</v>
      </c>
      <c r="B8489" t="s">
        <v>288</v>
      </c>
      <c r="C8489" t="s">
        <v>29</v>
      </c>
      <c r="D8489" t="s">
        <v>376</v>
      </c>
      <c r="E8489">
        <v>0</v>
      </c>
      <c r="F8489">
        <v>2008</v>
      </c>
      <c r="G8489" s="2" t="s">
        <v>42</v>
      </c>
      <c r="H8489" s="2" t="s">
        <v>42</v>
      </c>
      <c r="I8489" s="2">
        <v>37173000</v>
      </c>
      <c r="J8489" s="2">
        <v>7.5702276116975691</v>
      </c>
      <c r="K8489">
        <v>0.24</v>
      </c>
      <c r="L8489">
        <v>30</v>
      </c>
      <c r="M8489">
        <v>28</v>
      </c>
      <c r="N8489">
        <v>1</v>
      </c>
      <c r="O8489" s="2">
        <v>4259800</v>
      </c>
      <c r="P8489" s="2">
        <v>133279679482.674</v>
      </c>
      <c r="Q8489" s="2">
        <v>31287.778647512558</v>
      </c>
      <c r="R8489" s="2">
        <v>4.4953747304401137</v>
      </c>
      <c r="T8489">
        <f t="shared" si="132"/>
        <v>0</v>
      </c>
      <c r="U8489" t="s">
        <v>23</v>
      </c>
    </row>
    <row r="8490" spans="1:21" x14ac:dyDescent="0.3">
      <c r="A8490" t="s">
        <v>24</v>
      </c>
      <c r="B8490" t="s">
        <v>299</v>
      </c>
      <c r="C8490" t="s">
        <v>29</v>
      </c>
      <c r="D8490" t="s">
        <v>376</v>
      </c>
      <c r="E8490">
        <v>0</v>
      </c>
      <c r="F8490">
        <v>2008</v>
      </c>
      <c r="G8490" s="2">
        <v>179185000</v>
      </c>
      <c r="H8490" s="2">
        <v>8.2533016510298474</v>
      </c>
      <c r="I8490" s="2">
        <v>17877075000</v>
      </c>
      <c r="J8490" s="2">
        <v>10.252296462151376</v>
      </c>
      <c r="K8490">
        <v>9.4E-2</v>
      </c>
      <c r="L8490">
        <v>28</v>
      </c>
      <c r="M8490">
        <v>28</v>
      </c>
      <c r="N8490">
        <v>0</v>
      </c>
      <c r="O8490" s="2">
        <v>4768211</v>
      </c>
      <c r="P8490" s="2">
        <v>462554432624.11401</v>
      </c>
      <c r="Q8490" s="2">
        <v>97007.962236594394</v>
      </c>
      <c r="R8490" s="2">
        <v>4.9868073818281147</v>
      </c>
      <c r="T8490">
        <f t="shared" si="132"/>
        <v>0</v>
      </c>
      <c r="U8490" t="s">
        <v>24</v>
      </c>
    </row>
    <row r="8491" spans="1:21" x14ac:dyDescent="0.3">
      <c r="A8491" t="s">
        <v>25</v>
      </c>
      <c r="B8491" t="s">
        <v>310</v>
      </c>
      <c r="C8491" t="s">
        <v>29</v>
      </c>
      <c r="D8491" t="s">
        <v>376</v>
      </c>
      <c r="E8491">
        <v>0</v>
      </c>
      <c r="F8491">
        <v>2008</v>
      </c>
      <c r="G8491" s="2">
        <v>1610400000</v>
      </c>
      <c r="H8491" s="2">
        <v>9.2069337618805989</v>
      </c>
      <c r="I8491" s="2">
        <v>7576400000</v>
      </c>
      <c r="J8491" s="2">
        <v>9.8794628954047887</v>
      </c>
      <c r="K8491">
        <v>7.5999999999999998E-2</v>
      </c>
      <c r="L8491">
        <v>19</v>
      </c>
      <c r="M8491">
        <v>28</v>
      </c>
      <c r="N8491">
        <v>0</v>
      </c>
      <c r="O8491" s="2">
        <v>38115910</v>
      </c>
      <c r="P8491" s="2">
        <v>533815789473.68402</v>
      </c>
      <c r="Q8491" s="2">
        <v>14005.064800333614</v>
      </c>
      <c r="R8491" s="2">
        <v>4.1462851226106547</v>
      </c>
      <c r="T8491">
        <f t="shared" si="132"/>
        <v>0</v>
      </c>
      <c r="U8491" t="s">
        <v>25</v>
      </c>
    </row>
    <row r="8492" spans="1:21" x14ac:dyDescent="0.3">
      <c r="A8492" t="s">
        <v>26</v>
      </c>
      <c r="B8492" t="s">
        <v>321</v>
      </c>
      <c r="C8492" t="s">
        <v>29</v>
      </c>
      <c r="D8492" t="s">
        <v>376</v>
      </c>
      <c r="E8492">
        <v>0</v>
      </c>
      <c r="F8492">
        <v>2008</v>
      </c>
      <c r="G8492" s="2">
        <v>404167000</v>
      </c>
      <c r="H8492" s="2">
        <v>8.6065608507355069</v>
      </c>
      <c r="I8492" s="2">
        <v>656451000</v>
      </c>
      <c r="J8492" s="2">
        <v>8.8172023142429854</v>
      </c>
      <c r="K8492">
        <v>7.0000000000000001E-3</v>
      </c>
      <c r="L8492">
        <v>26.5</v>
      </c>
      <c r="M8492">
        <v>28</v>
      </c>
      <c r="N8492">
        <v>0</v>
      </c>
      <c r="O8492" s="2">
        <v>10558180</v>
      </c>
      <c r="P8492" s="2">
        <v>262007590449.685</v>
      </c>
      <c r="Q8492" s="2">
        <v>24815.601784558039</v>
      </c>
      <c r="R8492" s="2">
        <v>4.3947248114109927</v>
      </c>
      <c r="T8492">
        <f t="shared" si="132"/>
        <v>0</v>
      </c>
      <c r="U8492" t="s">
        <v>26</v>
      </c>
    </row>
    <row r="8493" spans="1:21" x14ac:dyDescent="0.3">
      <c r="A8493" t="s">
        <v>41</v>
      </c>
      <c r="B8493" t="s">
        <v>332</v>
      </c>
      <c r="C8493" t="s">
        <v>29</v>
      </c>
      <c r="D8493" t="s">
        <v>376</v>
      </c>
      <c r="E8493">
        <v>0</v>
      </c>
      <c r="F8493">
        <v>2008</v>
      </c>
      <c r="G8493" s="2">
        <v>22789000</v>
      </c>
      <c r="H8493" s="2">
        <v>7.3577252684006318</v>
      </c>
      <c r="I8493" s="2">
        <v>423562000</v>
      </c>
      <c r="J8493" s="2">
        <v>8.6269169903150864</v>
      </c>
      <c r="K8493">
        <v>0.11799999999999999</v>
      </c>
      <c r="L8493">
        <v>19</v>
      </c>
      <c r="M8493">
        <v>28</v>
      </c>
      <c r="N8493">
        <v>0</v>
      </c>
      <c r="O8493" s="2">
        <v>5379232</v>
      </c>
      <c r="P8493" s="2">
        <v>100324627215.468</v>
      </c>
      <c r="Q8493" s="2">
        <v>18650.362582515125</v>
      </c>
      <c r="R8493" s="2">
        <v>4.2706872793648074</v>
      </c>
      <c r="T8493">
        <f t="shared" si="132"/>
        <v>0</v>
      </c>
      <c r="U8493" t="s">
        <v>41</v>
      </c>
    </row>
    <row r="8494" spans="1:21" x14ac:dyDescent="0.3">
      <c r="A8494" t="s">
        <v>28</v>
      </c>
      <c r="B8494" t="s">
        <v>365</v>
      </c>
      <c r="C8494" t="s">
        <v>29</v>
      </c>
      <c r="D8494" t="s">
        <v>376</v>
      </c>
      <c r="E8494">
        <v>0</v>
      </c>
      <c r="F8494">
        <v>2008</v>
      </c>
      <c r="G8494" s="2">
        <v>1595029000</v>
      </c>
      <c r="H8494" s="2">
        <v>9.2027685835847244</v>
      </c>
      <c r="I8494" s="2">
        <v>8209634000</v>
      </c>
      <c r="J8494" s="2">
        <v>9.9143237959350916</v>
      </c>
      <c r="K8494">
        <v>7.0000000000000001E-3</v>
      </c>
      <c r="L8494">
        <v>30</v>
      </c>
      <c r="M8494">
        <v>28</v>
      </c>
      <c r="N8494">
        <v>1</v>
      </c>
      <c r="O8494" s="2">
        <v>45983170</v>
      </c>
      <c r="P8494" s="2">
        <v>1635015380108.3899</v>
      </c>
      <c r="Q8494" s="2">
        <v>35556.821769973445</v>
      </c>
      <c r="R8494" s="2">
        <v>4.5509229348221041</v>
      </c>
      <c r="T8494">
        <f t="shared" si="132"/>
        <v>0</v>
      </c>
      <c r="U8494" t="s">
        <v>28</v>
      </c>
    </row>
    <row r="8495" spans="1:21" x14ac:dyDescent="0.3">
      <c r="A8495" t="s">
        <v>30</v>
      </c>
      <c r="B8495" t="s">
        <v>387</v>
      </c>
      <c r="C8495" t="s">
        <v>29</v>
      </c>
      <c r="D8495" t="s">
        <v>376</v>
      </c>
      <c r="E8495">
        <v>0</v>
      </c>
      <c r="F8495">
        <v>2008</v>
      </c>
      <c r="G8495" s="2">
        <v>614526000</v>
      </c>
      <c r="H8495" s="2">
        <v>8.7885402621901818</v>
      </c>
      <c r="I8495" s="2">
        <v>3216269000</v>
      </c>
      <c r="J8495" s="2">
        <v>9.5073523648058984</v>
      </c>
      <c r="K8495">
        <v>7.0000000000000001E-3</v>
      </c>
      <c r="L8495">
        <v>21.174437999999999</v>
      </c>
      <c r="M8495">
        <v>28</v>
      </c>
      <c r="N8495">
        <v>0</v>
      </c>
      <c r="O8495" s="2">
        <v>7647676</v>
      </c>
      <c r="P8495" s="2">
        <v>554363487120.30298</v>
      </c>
      <c r="Q8495" s="2">
        <v>72487.836451270035</v>
      </c>
      <c r="R8495" s="2">
        <v>4.8602651375326591</v>
      </c>
      <c r="T8495">
        <f t="shared" si="132"/>
        <v>0</v>
      </c>
      <c r="U8495" t="s">
        <v>30</v>
      </c>
    </row>
    <row r="8496" spans="1:21" x14ac:dyDescent="0.3">
      <c r="A8496" t="s">
        <v>31</v>
      </c>
      <c r="B8496" t="s">
        <v>398</v>
      </c>
      <c r="C8496" t="s">
        <v>29</v>
      </c>
      <c r="D8496" t="s">
        <v>376</v>
      </c>
      <c r="E8496">
        <v>0</v>
      </c>
      <c r="F8496">
        <v>2008</v>
      </c>
      <c r="G8496" s="2">
        <v>68000000</v>
      </c>
      <c r="H8496" s="2">
        <v>7.8325089127062366</v>
      </c>
      <c r="I8496" s="2">
        <v>149000000</v>
      </c>
      <c r="J8496" s="2">
        <v>8.1731862684122749</v>
      </c>
      <c r="K8496">
        <v>7.0000000000000001E-3</v>
      </c>
      <c r="L8496">
        <v>19</v>
      </c>
      <c r="M8496">
        <v>28</v>
      </c>
      <c r="N8496">
        <v>0</v>
      </c>
      <c r="O8496" s="2">
        <v>71051680</v>
      </c>
      <c r="P8496" s="2">
        <v>764335657318.479</v>
      </c>
      <c r="Q8496" s="2">
        <v>10757.460728845243</v>
      </c>
      <c r="R8496" s="2">
        <v>4.0317097693233181</v>
      </c>
      <c r="T8496">
        <f t="shared" si="132"/>
        <v>0</v>
      </c>
      <c r="U8496" t="s">
        <v>31</v>
      </c>
    </row>
    <row r="8497" spans="1:21" x14ac:dyDescent="0.3">
      <c r="A8497" t="s">
        <v>32</v>
      </c>
      <c r="B8497" t="s">
        <v>409</v>
      </c>
      <c r="C8497" t="s">
        <v>29</v>
      </c>
      <c r="D8497" t="s">
        <v>376</v>
      </c>
      <c r="E8497">
        <v>0</v>
      </c>
      <c r="F8497">
        <v>2008</v>
      </c>
      <c r="G8497" s="2">
        <v>1052921000</v>
      </c>
      <c r="H8497" s="2">
        <v>9.02239578756617</v>
      </c>
      <c r="I8497" s="2">
        <v>6491585000</v>
      </c>
      <c r="J8497" s="2">
        <v>9.81235074806564</v>
      </c>
      <c r="K8497">
        <v>7.0000000000000001E-3</v>
      </c>
      <c r="L8497">
        <v>19</v>
      </c>
      <c r="M8497">
        <v>28</v>
      </c>
      <c r="N8497">
        <v>0</v>
      </c>
      <c r="O8497" s="2">
        <v>60982380</v>
      </c>
      <c r="P8497" s="2">
        <v>2890564338235.29</v>
      </c>
      <c r="Q8497" s="2">
        <v>47399.992231121352</v>
      </c>
      <c r="R8497" s="2">
        <v>4.6757782704930424</v>
      </c>
      <c r="T8497">
        <f t="shared" si="132"/>
        <v>0</v>
      </c>
      <c r="U8497" t="s">
        <v>32</v>
      </c>
    </row>
    <row r="8498" spans="1:21" x14ac:dyDescent="0.3">
      <c r="A8498" t="s">
        <v>33</v>
      </c>
      <c r="B8498" t="s">
        <v>420</v>
      </c>
      <c r="C8498" t="s">
        <v>29</v>
      </c>
      <c r="D8498" t="s">
        <v>376</v>
      </c>
      <c r="E8498">
        <v>0</v>
      </c>
      <c r="F8498">
        <v>2008</v>
      </c>
      <c r="G8498" s="2">
        <v>-7662000000</v>
      </c>
      <c r="H8498" s="2" t="s">
        <v>42</v>
      </c>
      <c r="I8498" s="2">
        <v>32578000000</v>
      </c>
      <c r="J8498" s="2">
        <v>10.512924418964968</v>
      </c>
      <c r="K8498">
        <v>7.0000000000000001E-3</v>
      </c>
      <c r="L8498">
        <v>19</v>
      </c>
      <c r="M8498">
        <v>28</v>
      </c>
      <c r="N8498">
        <v>0</v>
      </c>
      <c r="O8498" s="2">
        <v>304094000</v>
      </c>
      <c r="P8498" s="2">
        <v>14718582000000</v>
      </c>
      <c r="Q8498" s="2">
        <v>48401.421928745716</v>
      </c>
      <c r="R8498" s="2">
        <v>4.6848581204612909</v>
      </c>
      <c r="T8498">
        <f t="shared" si="132"/>
        <v>0</v>
      </c>
      <c r="U8498" t="s">
        <v>33</v>
      </c>
    </row>
    <row r="8499" spans="1:21" x14ac:dyDescent="0.3">
      <c r="A8499" t="s">
        <v>34</v>
      </c>
      <c r="B8499" t="s">
        <v>101</v>
      </c>
      <c r="C8499" t="s">
        <v>29</v>
      </c>
      <c r="D8499" t="s">
        <v>376</v>
      </c>
      <c r="E8499">
        <v>0</v>
      </c>
      <c r="F8499">
        <v>2008</v>
      </c>
      <c r="G8499" s="2">
        <v>51000000</v>
      </c>
      <c r="H8499" s="2">
        <v>7.7075701760979367</v>
      </c>
      <c r="I8499" s="2">
        <v>469000000</v>
      </c>
      <c r="J8499" s="2">
        <v>8.6711728427150838</v>
      </c>
      <c r="K8499">
        <v>0.17299999999999999</v>
      </c>
      <c r="L8499">
        <v>26.8</v>
      </c>
      <c r="M8499">
        <v>28</v>
      </c>
      <c r="N8499">
        <v>0</v>
      </c>
      <c r="O8499" s="2">
        <v>16763470</v>
      </c>
      <c r="P8499" s="2">
        <v>179638496278.57401</v>
      </c>
      <c r="Q8499" s="2">
        <v>10716.068706453616</v>
      </c>
      <c r="R8499" s="2">
        <v>4.0300354894395323</v>
      </c>
      <c r="T8499">
        <f t="shared" si="132"/>
        <v>0</v>
      </c>
      <c r="U8499" t="s">
        <v>34</v>
      </c>
    </row>
    <row r="8500" spans="1:21" x14ac:dyDescent="0.3">
      <c r="A8500" t="s">
        <v>35</v>
      </c>
      <c r="B8500" t="s">
        <v>134</v>
      </c>
      <c r="C8500" t="s">
        <v>29</v>
      </c>
      <c r="D8500" t="s">
        <v>376</v>
      </c>
      <c r="E8500">
        <v>0</v>
      </c>
      <c r="F8500">
        <v>2008</v>
      </c>
      <c r="G8500" s="2">
        <v>973808000</v>
      </c>
      <c r="H8500" s="2">
        <v>8.9884733380283031</v>
      </c>
      <c r="I8500" s="2">
        <v>6751311000</v>
      </c>
      <c r="J8500" s="2">
        <v>9.8293881142801727</v>
      </c>
      <c r="K8500">
        <v>3.3000000000000002E-2</v>
      </c>
      <c r="L8500">
        <v>22</v>
      </c>
      <c r="M8500">
        <v>28</v>
      </c>
      <c r="N8500">
        <v>0</v>
      </c>
      <c r="O8500" s="2">
        <v>1340264</v>
      </c>
      <c r="P8500" s="2">
        <v>24194039255.895699</v>
      </c>
      <c r="Q8500" s="2">
        <v>18051.696722358953</v>
      </c>
      <c r="R8500" s="2">
        <v>4.2565180285423025</v>
      </c>
      <c r="T8500">
        <f t="shared" si="132"/>
        <v>0</v>
      </c>
      <c r="U8500" t="s">
        <v>35</v>
      </c>
    </row>
    <row r="8501" spans="1:21" x14ac:dyDescent="0.3">
      <c r="A8501" t="s">
        <v>36</v>
      </c>
      <c r="B8501" t="s">
        <v>343</v>
      </c>
      <c r="C8501" t="s">
        <v>29</v>
      </c>
      <c r="D8501" t="s">
        <v>376</v>
      </c>
      <c r="E8501">
        <v>0</v>
      </c>
      <c r="F8501">
        <v>2008</v>
      </c>
      <c r="G8501" s="2">
        <v>11670000</v>
      </c>
      <c r="H8501" s="2">
        <v>7.0670708560453699</v>
      </c>
      <c r="I8501" s="2">
        <v>68681000</v>
      </c>
      <c r="J8501" s="2">
        <v>7.8368366098919102</v>
      </c>
      <c r="K8501">
        <v>1.4999999999999999E-2</v>
      </c>
      <c r="L8501">
        <v>21</v>
      </c>
      <c r="M8501">
        <v>28</v>
      </c>
      <c r="N8501">
        <v>0</v>
      </c>
      <c r="O8501" s="2">
        <v>2022629</v>
      </c>
      <c r="P8501" s="2">
        <v>55589849128.460503</v>
      </c>
      <c r="Q8501" s="2">
        <v>27483.957329030931</v>
      </c>
      <c r="R8501" s="2">
        <v>4.4390792655936275</v>
      </c>
      <c r="T8501">
        <f t="shared" si="132"/>
        <v>0</v>
      </c>
      <c r="U8501" t="s">
        <v>36</v>
      </c>
    </row>
    <row r="8502" spans="1:21" x14ac:dyDescent="0.3">
      <c r="A8502" t="s">
        <v>5</v>
      </c>
      <c r="B8502" t="s">
        <v>58</v>
      </c>
      <c r="C8502" t="s">
        <v>29</v>
      </c>
      <c r="D8502" t="s">
        <v>377</v>
      </c>
      <c r="E8502">
        <v>0</v>
      </c>
      <c r="F8502">
        <v>2009</v>
      </c>
      <c r="G8502" s="2">
        <v>-201997000</v>
      </c>
      <c r="H8502" s="2" t="s">
        <v>42</v>
      </c>
      <c r="I8502" s="2">
        <v>1202906000</v>
      </c>
      <c r="J8502" s="2">
        <v>9.0802316911168006</v>
      </c>
      <c r="K8502">
        <v>0.23699999999999999</v>
      </c>
      <c r="L8502">
        <v>30</v>
      </c>
      <c r="M8502">
        <v>26.3</v>
      </c>
      <c r="N8502">
        <v>1</v>
      </c>
      <c r="O8502" s="2">
        <v>21692000</v>
      </c>
      <c r="P8502" s="2">
        <v>927168310999.85303</v>
      </c>
      <c r="Q8502" s="2">
        <v>42742.407846203809</v>
      </c>
      <c r="R8502" s="2">
        <v>4.6308589840158012</v>
      </c>
      <c r="T8502">
        <f t="shared" si="132"/>
        <v>0</v>
      </c>
      <c r="U8502" t="s">
        <v>5</v>
      </c>
    </row>
    <row r="8503" spans="1:21" x14ac:dyDescent="0.3">
      <c r="A8503" t="s">
        <v>6</v>
      </c>
      <c r="B8503" t="s">
        <v>69</v>
      </c>
      <c r="C8503" t="s">
        <v>29</v>
      </c>
      <c r="D8503" t="s">
        <v>377</v>
      </c>
      <c r="E8503">
        <v>0</v>
      </c>
      <c r="F8503">
        <v>2009</v>
      </c>
      <c r="G8503" s="2">
        <v>426507000</v>
      </c>
      <c r="H8503" s="2">
        <v>8.6299261633732396</v>
      </c>
      <c r="I8503" s="2">
        <v>2679729000</v>
      </c>
      <c r="J8503" s="2">
        <v>9.4280908762095503</v>
      </c>
      <c r="K8503">
        <v>0.14899999999999999</v>
      </c>
      <c r="L8503">
        <v>25</v>
      </c>
      <c r="M8503">
        <v>26.3</v>
      </c>
      <c r="N8503">
        <v>0</v>
      </c>
      <c r="O8503" s="2">
        <v>8341483</v>
      </c>
      <c r="P8503" s="2">
        <v>400172297860.51703</v>
      </c>
      <c r="Q8503" s="2">
        <v>47973.759325591986</v>
      </c>
      <c r="R8503" s="2">
        <v>4.6810037520366592</v>
      </c>
      <c r="T8503">
        <f t="shared" si="132"/>
        <v>0</v>
      </c>
      <c r="U8503" t="s">
        <v>6</v>
      </c>
    </row>
    <row r="8504" spans="1:21" x14ac:dyDescent="0.3">
      <c r="A8504" t="s">
        <v>7</v>
      </c>
      <c r="B8504" t="s">
        <v>80</v>
      </c>
      <c r="C8504" t="s">
        <v>29</v>
      </c>
      <c r="D8504" t="s">
        <v>377</v>
      </c>
      <c r="E8504">
        <v>0</v>
      </c>
      <c r="F8504">
        <v>2009</v>
      </c>
      <c r="G8504" s="2">
        <v>4626285000</v>
      </c>
      <c r="H8504" s="2">
        <v>9.6652323837555585</v>
      </c>
      <c r="I8504" s="2">
        <v>23477885000</v>
      </c>
      <c r="J8504" s="2">
        <v>10.370658971016764</v>
      </c>
      <c r="K8504">
        <v>4.2000000000000003E-2</v>
      </c>
      <c r="L8504">
        <v>33.99</v>
      </c>
      <c r="M8504">
        <v>26.3</v>
      </c>
      <c r="N8504">
        <v>1</v>
      </c>
      <c r="O8504" s="2">
        <v>10796490</v>
      </c>
      <c r="P8504" s="2">
        <v>484552792442.34497</v>
      </c>
      <c r="Q8504" s="2">
        <v>44880.585490501537</v>
      </c>
      <c r="R8504" s="2">
        <v>4.652058513881693</v>
      </c>
      <c r="T8504">
        <f t="shared" si="132"/>
        <v>0</v>
      </c>
      <c r="U8504" t="s">
        <v>7</v>
      </c>
    </row>
    <row r="8505" spans="1:21" x14ac:dyDescent="0.3">
      <c r="A8505" t="s">
        <v>8</v>
      </c>
      <c r="B8505" t="s">
        <v>113</v>
      </c>
      <c r="C8505" t="s">
        <v>29</v>
      </c>
      <c r="D8505" t="s">
        <v>377</v>
      </c>
      <c r="E8505">
        <v>0</v>
      </c>
      <c r="F8505">
        <v>2009</v>
      </c>
      <c r="G8505" s="2">
        <v>-144460000</v>
      </c>
      <c r="H8505" s="2" t="s">
        <v>42</v>
      </c>
      <c r="I8505" s="2">
        <v>1400086000</v>
      </c>
      <c r="J8505" s="2">
        <v>9.1461547129484764</v>
      </c>
      <c r="K8505">
        <v>2.3E-2</v>
      </c>
      <c r="L8505">
        <v>20</v>
      </c>
      <c r="M8505">
        <v>26.3</v>
      </c>
      <c r="N8505">
        <v>0</v>
      </c>
      <c r="O8505" s="2">
        <v>10491490</v>
      </c>
      <c r="P8505" s="2">
        <v>206179982164.40201</v>
      </c>
      <c r="Q8505" s="2">
        <v>19652.116349956203</v>
      </c>
      <c r="R8505" s="2">
        <v>4.2934093267020659</v>
      </c>
      <c r="T8505">
        <f t="shared" si="132"/>
        <v>0</v>
      </c>
      <c r="U8505" t="s">
        <v>8</v>
      </c>
    </row>
    <row r="8506" spans="1:21" x14ac:dyDescent="0.3">
      <c r="A8506" t="s">
        <v>9</v>
      </c>
      <c r="B8506" t="s">
        <v>124</v>
      </c>
      <c r="C8506" t="s">
        <v>29</v>
      </c>
      <c r="D8506" t="s">
        <v>377</v>
      </c>
      <c r="E8506">
        <v>0</v>
      </c>
      <c r="F8506">
        <v>2009</v>
      </c>
      <c r="G8506" s="2">
        <v>1206292000</v>
      </c>
      <c r="H8506" s="2">
        <v>9.0814524476373997</v>
      </c>
      <c r="I8506" s="2">
        <v>35327976000</v>
      </c>
      <c r="J8506" s="2">
        <v>10.548118756675974</v>
      </c>
      <c r="K8506">
        <v>3.7999999999999999E-2</v>
      </c>
      <c r="L8506">
        <v>25</v>
      </c>
      <c r="M8506">
        <v>26.3</v>
      </c>
      <c r="N8506">
        <v>0</v>
      </c>
      <c r="O8506" s="2">
        <v>5523095</v>
      </c>
      <c r="P8506" s="2">
        <v>321241396034.24799</v>
      </c>
      <c r="Q8506" s="2">
        <v>58163.293594306815</v>
      </c>
      <c r="R8506" s="2">
        <v>4.7646489912026526</v>
      </c>
      <c r="T8506">
        <f t="shared" si="132"/>
        <v>0</v>
      </c>
      <c r="U8506" t="s">
        <v>9</v>
      </c>
    </row>
    <row r="8507" spans="1:21" x14ac:dyDescent="0.3">
      <c r="A8507" t="s">
        <v>10</v>
      </c>
      <c r="B8507" t="s">
        <v>146</v>
      </c>
      <c r="C8507" t="s">
        <v>29</v>
      </c>
      <c r="D8507" t="s">
        <v>377</v>
      </c>
      <c r="E8507">
        <v>0</v>
      </c>
      <c r="F8507">
        <v>2009</v>
      </c>
      <c r="G8507" s="2">
        <v>-403348000</v>
      </c>
      <c r="H8507" s="2" t="s">
        <v>42</v>
      </c>
      <c r="I8507" s="2">
        <v>44241838000</v>
      </c>
      <c r="J8507" s="2">
        <v>10.645833161169076</v>
      </c>
      <c r="K8507">
        <v>5.5E-2</v>
      </c>
      <c r="L8507">
        <v>26</v>
      </c>
      <c r="M8507">
        <v>26.3</v>
      </c>
      <c r="N8507">
        <v>0</v>
      </c>
      <c r="O8507" s="2">
        <v>5338000</v>
      </c>
      <c r="P8507" s="2">
        <v>251499027507.64099</v>
      </c>
      <c r="Q8507" s="2">
        <v>47114.842170783253</v>
      </c>
      <c r="R8507" s="2">
        <v>4.673157740620848</v>
      </c>
      <c r="T8507">
        <f t="shared" si="132"/>
        <v>0</v>
      </c>
      <c r="U8507" t="s">
        <v>10</v>
      </c>
    </row>
    <row r="8508" spans="1:21" x14ac:dyDescent="0.3">
      <c r="A8508" t="s">
        <v>11</v>
      </c>
      <c r="B8508" t="s">
        <v>157</v>
      </c>
      <c r="C8508" t="s">
        <v>29</v>
      </c>
      <c r="D8508" t="s">
        <v>377</v>
      </c>
      <c r="E8508">
        <v>0</v>
      </c>
      <c r="F8508">
        <v>2009</v>
      </c>
      <c r="G8508" s="2">
        <v>384829000</v>
      </c>
      <c r="H8508" s="2">
        <v>8.585267792225995</v>
      </c>
      <c r="I8508" s="2">
        <v>8639965000</v>
      </c>
      <c r="J8508" s="2">
        <v>9.9365119831805533</v>
      </c>
      <c r="K8508">
        <v>4.4999999999999998E-2</v>
      </c>
      <c r="L8508">
        <v>34.42989</v>
      </c>
      <c r="M8508">
        <v>26.3</v>
      </c>
      <c r="N8508">
        <v>1</v>
      </c>
      <c r="O8508" s="2">
        <v>62615470</v>
      </c>
      <c r="P8508" s="2">
        <v>2693827452070.02</v>
      </c>
      <c r="Q8508" s="2">
        <v>43021.755679068126</v>
      </c>
      <c r="R8508" s="2">
        <v>4.633688129579407</v>
      </c>
      <c r="T8508">
        <f t="shared" si="132"/>
        <v>0</v>
      </c>
      <c r="U8508" t="s">
        <v>11</v>
      </c>
    </row>
    <row r="8509" spans="1:21" x14ac:dyDescent="0.3">
      <c r="A8509" t="s">
        <v>12</v>
      </c>
      <c r="B8509" t="s">
        <v>168</v>
      </c>
      <c r="C8509" t="s">
        <v>29</v>
      </c>
      <c r="D8509" t="s">
        <v>377</v>
      </c>
      <c r="E8509">
        <v>0</v>
      </c>
      <c r="F8509">
        <v>2009</v>
      </c>
      <c r="G8509" s="2">
        <v>143095000</v>
      </c>
      <c r="H8509" s="2">
        <v>8.1556244589844678</v>
      </c>
      <c r="I8509" s="2">
        <v>20721798000</v>
      </c>
      <c r="J8509" s="2">
        <v>10.316427435802943</v>
      </c>
      <c r="K8509">
        <v>0.03</v>
      </c>
      <c r="L8509">
        <v>29.37</v>
      </c>
      <c r="M8509">
        <v>26.3</v>
      </c>
      <c r="N8509">
        <v>1</v>
      </c>
      <c r="O8509" s="2">
        <v>81902300</v>
      </c>
      <c r="P8509" s="2">
        <v>3418005001389.27</v>
      </c>
      <c r="Q8509" s="2">
        <v>41732.71081995585</v>
      </c>
      <c r="R8509" s="2">
        <v>4.6204765959724527</v>
      </c>
      <c r="T8509">
        <f t="shared" si="132"/>
        <v>0</v>
      </c>
      <c r="U8509" t="s">
        <v>12</v>
      </c>
    </row>
    <row r="8510" spans="1:21" x14ac:dyDescent="0.3">
      <c r="A8510" t="s">
        <v>13</v>
      </c>
      <c r="B8510" t="s">
        <v>179</v>
      </c>
      <c r="C8510" t="s">
        <v>29</v>
      </c>
      <c r="D8510" t="s">
        <v>377</v>
      </c>
      <c r="E8510">
        <v>0</v>
      </c>
      <c r="F8510">
        <v>2009</v>
      </c>
      <c r="G8510" s="2">
        <v>12128000</v>
      </c>
      <c r="H8510" s="2">
        <v>7.0837891882879784</v>
      </c>
      <c r="I8510" s="2">
        <v>154128000</v>
      </c>
      <c r="J8510" s="2">
        <v>8.1878815429420904</v>
      </c>
      <c r="K8510">
        <v>5.0999999999999997E-2</v>
      </c>
      <c r="L8510">
        <v>25</v>
      </c>
      <c r="M8510">
        <v>26.3</v>
      </c>
      <c r="N8510">
        <v>0</v>
      </c>
      <c r="O8510" s="2">
        <v>11185000</v>
      </c>
      <c r="P8510" s="2">
        <v>330000252153.37598</v>
      </c>
      <c r="Q8510" s="2">
        <v>29503.822275670627</v>
      </c>
      <c r="R8510" s="2">
        <v>4.4698782832900203</v>
      </c>
      <c r="T8510">
        <f t="shared" si="132"/>
        <v>0</v>
      </c>
      <c r="U8510" t="s">
        <v>13</v>
      </c>
    </row>
    <row r="8511" spans="1:21" x14ac:dyDescent="0.3">
      <c r="A8511" t="s">
        <v>14</v>
      </c>
      <c r="B8511" t="s">
        <v>190</v>
      </c>
      <c r="C8511" t="s">
        <v>29</v>
      </c>
      <c r="D8511" t="s">
        <v>377</v>
      </c>
      <c r="E8511">
        <v>0</v>
      </c>
      <c r="F8511">
        <v>2009</v>
      </c>
      <c r="G8511" s="2">
        <v>-101951000</v>
      </c>
      <c r="H8511" s="2" t="s">
        <v>42</v>
      </c>
      <c r="I8511" s="2">
        <v>684250000</v>
      </c>
      <c r="J8511" s="2">
        <v>8.8352148060821616</v>
      </c>
      <c r="K8511">
        <v>6.0999999999999999E-2</v>
      </c>
      <c r="L8511">
        <v>20</v>
      </c>
      <c r="M8511">
        <v>26.3</v>
      </c>
      <c r="N8511">
        <v>0</v>
      </c>
      <c r="O8511" s="2">
        <v>10022650</v>
      </c>
      <c r="P8511" s="2">
        <v>130593960612.172</v>
      </c>
      <c r="Q8511" s="2">
        <v>13029.883375371983</v>
      </c>
      <c r="R8511" s="2">
        <v>4.1149405285553264</v>
      </c>
      <c r="T8511">
        <f t="shared" si="132"/>
        <v>0</v>
      </c>
      <c r="U8511" t="s">
        <v>14</v>
      </c>
    </row>
    <row r="8512" spans="1:21" x14ac:dyDescent="0.3">
      <c r="A8512" t="s">
        <v>15</v>
      </c>
      <c r="B8512" t="s">
        <v>201</v>
      </c>
      <c r="C8512" t="s">
        <v>29</v>
      </c>
      <c r="D8512" t="s">
        <v>377</v>
      </c>
      <c r="E8512">
        <v>0</v>
      </c>
      <c r="F8512">
        <v>2009</v>
      </c>
      <c r="G8512" s="2">
        <v>128931999.99999999</v>
      </c>
      <c r="H8512" s="2">
        <v>8.1103607195152154</v>
      </c>
      <c r="I8512" s="2">
        <v>54535000</v>
      </c>
      <c r="J8512" s="2">
        <v>7.7366753174715557</v>
      </c>
      <c r="K8512">
        <v>0.16700000000000001</v>
      </c>
      <c r="L8512">
        <v>15</v>
      </c>
      <c r="M8512">
        <v>26.3</v>
      </c>
      <c r="N8512">
        <v>0</v>
      </c>
      <c r="O8512" s="2">
        <v>319246</v>
      </c>
      <c r="P8512" s="2">
        <v>12887072301.1621</v>
      </c>
      <c r="Q8512" s="2">
        <v>40367.216194289358</v>
      </c>
      <c r="R8512" s="2">
        <v>4.6060288006081063</v>
      </c>
      <c r="T8512">
        <f t="shared" si="132"/>
        <v>0</v>
      </c>
      <c r="U8512" t="s">
        <v>15</v>
      </c>
    </row>
    <row r="8513" spans="1:21" x14ac:dyDescent="0.3">
      <c r="A8513" t="s">
        <v>16</v>
      </c>
      <c r="B8513" t="s">
        <v>212</v>
      </c>
      <c r="C8513" t="s">
        <v>29</v>
      </c>
      <c r="D8513" t="s">
        <v>377</v>
      </c>
      <c r="E8513">
        <v>0</v>
      </c>
      <c r="F8513">
        <v>2009</v>
      </c>
      <c r="G8513" s="2">
        <v>-4562378000</v>
      </c>
      <c r="H8513" s="2" t="s">
        <v>42</v>
      </c>
      <c r="I8513" s="2">
        <v>3124910000</v>
      </c>
      <c r="J8513" s="2">
        <v>9.4948375138189007</v>
      </c>
      <c r="K8513">
        <v>0.05</v>
      </c>
      <c r="L8513">
        <v>12.5</v>
      </c>
      <c r="M8513">
        <v>26.3</v>
      </c>
      <c r="N8513">
        <v>0</v>
      </c>
      <c r="O8513" s="2">
        <v>4533400</v>
      </c>
      <c r="P8513" s="2">
        <v>236311338427.341</v>
      </c>
      <c r="Q8513" s="2">
        <v>52126.734554052367</v>
      </c>
      <c r="R8513" s="2">
        <v>4.7170605196790794</v>
      </c>
      <c r="T8513">
        <f t="shared" si="132"/>
        <v>0</v>
      </c>
      <c r="U8513" t="s">
        <v>16</v>
      </c>
    </row>
    <row r="8514" spans="1:21" x14ac:dyDescent="0.3">
      <c r="A8514" t="s">
        <v>17</v>
      </c>
      <c r="B8514" t="s">
        <v>234</v>
      </c>
      <c r="C8514" t="s">
        <v>29</v>
      </c>
      <c r="D8514" t="s">
        <v>377</v>
      </c>
      <c r="E8514">
        <v>0</v>
      </c>
      <c r="F8514">
        <v>2009</v>
      </c>
      <c r="G8514" s="2">
        <v>-2113004000</v>
      </c>
      <c r="H8514" s="2" t="s">
        <v>42</v>
      </c>
      <c r="I8514" s="2">
        <v>5122907000</v>
      </c>
      <c r="J8514" s="2">
        <v>9.7095164718721598</v>
      </c>
      <c r="K8514">
        <v>5.3999999999999999E-2</v>
      </c>
      <c r="L8514">
        <v>31.4</v>
      </c>
      <c r="M8514">
        <v>26.3</v>
      </c>
      <c r="N8514">
        <v>1</v>
      </c>
      <c r="O8514" s="2">
        <v>60192700</v>
      </c>
      <c r="P8514" s="2">
        <v>2185160183384.27</v>
      </c>
      <c r="Q8514" s="2">
        <v>36302.744076678238</v>
      </c>
      <c r="R8514" s="2">
        <v>4.5599394540255673</v>
      </c>
      <c r="T8514">
        <f t="shared" si="132"/>
        <v>0</v>
      </c>
      <c r="U8514" t="s">
        <v>17</v>
      </c>
    </row>
    <row r="8515" spans="1:21" x14ac:dyDescent="0.3">
      <c r="A8515" t="s">
        <v>18</v>
      </c>
      <c r="B8515" t="s">
        <v>245</v>
      </c>
      <c r="C8515" t="s">
        <v>29</v>
      </c>
      <c r="D8515" t="s">
        <v>377</v>
      </c>
      <c r="E8515">
        <v>0</v>
      </c>
      <c r="F8515">
        <v>2009</v>
      </c>
      <c r="G8515" s="2">
        <v>-97253000</v>
      </c>
      <c r="H8515" s="2" t="s">
        <v>42</v>
      </c>
      <c r="I8515" s="2">
        <v>732166000</v>
      </c>
      <c r="J8515" s="2">
        <v>8.8646095574392181</v>
      </c>
      <c r="K8515">
        <v>5.7000000000000002E-2</v>
      </c>
      <c r="L8515">
        <v>39.54</v>
      </c>
      <c r="M8515">
        <v>26.3</v>
      </c>
      <c r="N8515">
        <v>1</v>
      </c>
      <c r="O8515" s="2">
        <v>127510000</v>
      </c>
      <c r="P8515" s="2">
        <v>5231382674593.7002</v>
      </c>
      <c r="Q8515" s="2">
        <v>41027.234527438632</v>
      </c>
      <c r="R8515" s="2">
        <v>4.6130722439971219</v>
      </c>
      <c r="T8515">
        <f t="shared" ref="T8515:T8578" si="133">IF(S8515&lt;0,1,0)</f>
        <v>0</v>
      </c>
      <c r="U8515" t="s">
        <v>18</v>
      </c>
    </row>
    <row r="8516" spans="1:21" x14ac:dyDescent="0.3">
      <c r="A8516" t="s">
        <v>46</v>
      </c>
      <c r="B8516" t="s">
        <v>355</v>
      </c>
      <c r="C8516" t="s">
        <v>29</v>
      </c>
      <c r="D8516" t="s">
        <v>377</v>
      </c>
      <c r="E8516">
        <v>0</v>
      </c>
      <c r="F8516">
        <v>2009</v>
      </c>
      <c r="G8516" s="2">
        <v>26604000</v>
      </c>
      <c r="H8516" s="2">
        <v>7.4249469391621128</v>
      </c>
      <c r="I8516" s="2">
        <v>1522900000</v>
      </c>
      <c r="J8516" s="2">
        <v>9.1826713866754783</v>
      </c>
      <c r="K8516">
        <v>7.0000000000000001E-3</v>
      </c>
      <c r="L8516">
        <v>21</v>
      </c>
      <c r="M8516">
        <v>26.3</v>
      </c>
      <c r="N8516">
        <v>0</v>
      </c>
      <c r="O8516" s="2">
        <v>49182040</v>
      </c>
      <c r="P8516" s="2">
        <v>901934953364.71106</v>
      </c>
      <c r="Q8516" s="2">
        <v>18338.705620277466</v>
      </c>
      <c r="R8516" s="2">
        <v>4.2633686791088641</v>
      </c>
      <c r="T8516">
        <f t="shared" si="133"/>
        <v>0</v>
      </c>
      <c r="U8516" t="s">
        <v>46</v>
      </c>
    </row>
    <row r="8517" spans="1:21" x14ac:dyDescent="0.3">
      <c r="A8517" t="s">
        <v>20</v>
      </c>
      <c r="B8517" t="s">
        <v>256</v>
      </c>
      <c r="C8517" t="s">
        <v>29</v>
      </c>
      <c r="D8517" t="s">
        <v>377</v>
      </c>
      <c r="E8517">
        <v>0</v>
      </c>
      <c r="F8517">
        <v>2009</v>
      </c>
      <c r="G8517" s="2">
        <v>-492220000</v>
      </c>
      <c r="H8517" s="2" t="s">
        <v>42</v>
      </c>
      <c r="I8517" s="2" t="s">
        <v>42</v>
      </c>
      <c r="J8517" s="2" t="s">
        <v>42</v>
      </c>
      <c r="K8517">
        <v>5.1999999999999998E-2</v>
      </c>
      <c r="L8517">
        <v>28.59</v>
      </c>
      <c r="M8517">
        <v>26.3</v>
      </c>
      <c r="N8517">
        <v>1</v>
      </c>
      <c r="O8517" s="2">
        <v>497783</v>
      </c>
      <c r="P8517" s="2">
        <v>51370543206.446198</v>
      </c>
      <c r="Q8517" s="2">
        <v>103198.66931262457</v>
      </c>
      <c r="R8517" s="2">
        <v>5.0136740973502025</v>
      </c>
      <c r="T8517">
        <f t="shared" si="133"/>
        <v>0</v>
      </c>
      <c r="U8517" t="s">
        <v>20</v>
      </c>
    </row>
    <row r="8518" spans="1:21" x14ac:dyDescent="0.3">
      <c r="A8518" t="s">
        <v>21</v>
      </c>
      <c r="B8518" t="s">
        <v>267</v>
      </c>
      <c r="C8518" t="s">
        <v>29</v>
      </c>
      <c r="D8518" t="s">
        <v>377</v>
      </c>
      <c r="E8518">
        <v>0</v>
      </c>
      <c r="F8518">
        <v>2009</v>
      </c>
      <c r="G8518" s="2">
        <v>11655000</v>
      </c>
      <c r="H8518" s="2">
        <v>7.0665122778565959</v>
      </c>
      <c r="I8518" s="2">
        <v>1469380000</v>
      </c>
      <c r="J8518" s="2">
        <v>9.1671341242869406</v>
      </c>
      <c r="K8518">
        <v>0.21099999999999999</v>
      </c>
      <c r="L8518">
        <v>28</v>
      </c>
      <c r="M8518">
        <v>26.3</v>
      </c>
      <c r="N8518">
        <v>1</v>
      </c>
      <c r="O8518" s="2">
        <v>112852600</v>
      </c>
      <c r="P8518" s="2">
        <v>894948748436.74805</v>
      </c>
      <c r="Q8518" s="2">
        <v>7930.2448365101736</v>
      </c>
      <c r="R8518" s="2">
        <v>3.8992865958300751</v>
      </c>
      <c r="T8518">
        <f t="shared" si="133"/>
        <v>0</v>
      </c>
      <c r="U8518" t="s">
        <v>21</v>
      </c>
    </row>
    <row r="8519" spans="1:21" x14ac:dyDescent="0.3">
      <c r="A8519" t="s">
        <v>22</v>
      </c>
      <c r="B8519" t="s">
        <v>278</v>
      </c>
      <c r="C8519" t="s">
        <v>29</v>
      </c>
      <c r="D8519" t="s">
        <v>377</v>
      </c>
      <c r="E8519">
        <v>0</v>
      </c>
      <c r="F8519">
        <v>2009</v>
      </c>
      <c r="G8519" s="2">
        <v>13794109000</v>
      </c>
      <c r="H8519" s="2">
        <v>10.139693653428441</v>
      </c>
      <c r="I8519" s="2">
        <v>12024204000</v>
      </c>
      <c r="J8519" s="2">
        <v>10.080056335786001</v>
      </c>
      <c r="K8519">
        <v>0.02</v>
      </c>
      <c r="L8519">
        <v>25.5</v>
      </c>
      <c r="M8519">
        <v>26.3</v>
      </c>
      <c r="N8519">
        <v>0</v>
      </c>
      <c r="O8519" s="2">
        <v>16530390</v>
      </c>
      <c r="P8519" s="2">
        <v>857932759099.75</v>
      </c>
      <c r="Q8519" s="2">
        <v>51900.333815460493</v>
      </c>
      <c r="R8519" s="2">
        <v>4.7151701511769017</v>
      </c>
      <c r="T8519">
        <f t="shared" si="133"/>
        <v>0</v>
      </c>
      <c r="U8519" t="s">
        <v>22</v>
      </c>
    </row>
    <row r="8520" spans="1:21" x14ac:dyDescent="0.3">
      <c r="A8520" t="s">
        <v>23</v>
      </c>
      <c r="B8520" t="s">
        <v>289</v>
      </c>
      <c r="C8520" t="s">
        <v>29</v>
      </c>
      <c r="D8520" t="s">
        <v>377</v>
      </c>
      <c r="E8520">
        <v>0</v>
      </c>
      <c r="F8520">
        <v>2009</v>
      </c>
      <c r="G8520" s="2">
        <v>-5430000</v>
      </c>
      <c r="H8520" s="2" t="s">
        <v>42</v>
      </c>
      <c r="I8520" s="2" t="s">
        <v>42</v>
      </c>
      <c r="J8520" s="2" t="s">
        <v>42</v>
      </c>
      <c r="K8520">
        <v>0.24</v>
      </c>
      <c r="L8520">
        <v>30</v>
      </c>
      <c r="M8520">
        <v>26.3</v>
      </c>
      <c r="N8520">
        <v>1</v>
      </c>
      <c r="O8520" s="2">
        <v>4302600</v>
      </c>
      <c r="P8520" s="2">
        <v>121337372727.841</v>
      </c>
      <c r="Q8520" s="2">
        <v>28200.941925310512</v>
      </c>
      <c r="R8520" s="2">
        <v>4.4502636142106029</v>
      </c>
      <c r="T8520">
        <f t="shared" si="133"/>
        <v>0</v>
      </c>
      <c r="U8520" t="s">
        <v>23</v>
      </c>
    </row>
    <row r="8521" spans="1:21" x14ac:dyDescent="0.3">
      <c r="A8521" t="s">
        <v>24</v>
      </c>
      <c r="B8521" t="s">
        <v>300</v>
      </c>
      <c r="C8521" t="s">
        <v>29</v>
      </c>
      <c r="D8521" t="s">
        <v>377</v>
      </c>
      <c r="E8521">
        <v>0</v>
      </c>
      <c r="F8521">
        <v>2009</v>
      </c>
      <c r="G8521" s="2">
        <v>2807904000</v>
      </c>
      <c r="H8521" s="2">
        <v>9.44838225552936</v>
      </c>
      <c r="I8521" s="2">
        <v>22698130000</v>
      </c>
      <c r="J8521" s="2">
        <v>10.355990079037431</v>
      </c>
      <c r="K8521">
        <v>9.4E-2</v>
      </c>
      <c r="L8521">
        <v>28</v>
      </c>
      <c r="M8521">
        <v>26.3</v>
      </c>
      <c r="N8521">
        <v>1</v>
      </c>
      <c r="O8521" s="2">
        <v>4828725</v>
      </c>
      <c r="P8521" s="2">
        <v>386622457579.95001</v>
      </c>
      <c r="Q8521" s="2">
        <v>80067.193219731926</v>
      </c>
      <c r="R8521" s="2">
        <v>4.9034546044463765</v>
      </c>
      <c r="T8521">
        <f t="shared" si="133"/>
        <v>0</v>
      </c>
      <c r="U8521" t="s">
        <v>24</v>
      </c>
    </row>
    <row r="8522" spans="1:21" x14ac:dyDescent="0.3">
      <c r="A8522" t="s">
        <v>25</v>
      </c>
      <c r="B8522" t="s">
        <v>311</v>
      </c>
      <c r="C8522" t="s">
        <v>29</v>
      </c>
      <c r="D8522" t="s">
        <v>377</v>
      </c>
      <c r="E8522">
        <v>0</v>
      </c>
      <c r="F8522">
        <v>2009</v>
      </c>
      <c r="G8522" s="2">
        <v>1315400000</v>
      </c>
      <c r="H8522" s="2">
        <v>9.1190578375232381</v>
      </c>
      <c r="I8522" s="2">
        <v>9222900000</v>
      </c>
      <c r="J8522" s="2">
        <v>9.9648674997921027</v>
      </c>
      <c r="K8522">
        <v>7.5999999999999998E-2</v>
      </c>
      <c r="L8522">
        <v>19</v>
      </c>
      <c r="M8522">
        <v>26.3</v>
      </c>
      <c r="N8522">
        <v>0</v>
      </c>
      <c r="O8522" s="2">
        <v>38153390</v>
      </c>
      <c r="P8522" s="2">
        <v>440346575957.89697</v>
      </c>
      <c r="Q8522" s="2">
        <v>11541.479694409774</v>
      </c>
      <c r="R8522" s="2">
        <v>4.0622614918284672</v>
      </c>
      <c r="T8522">
        <f t="shared" si="133"/>
        <v>0</v>
      </c>
      <c r="U8522" t="s">
        <v>25</v>
      </c>
    </row>
    <row r="8523" spans="1:21" x14ac:dyDescent="0.3">
      <c r="A8523" t="s">
        <v>26</v>
      </c>
      <c r="B8523" t="s">
        <v>322</v>
      </c>
      <c r="C8523" t="s">
        <v>29</v>
      </c>
      <c r="D8523" t="s">
        <v>377</v>
      </c>
      <c r="E8523">
        <v>0</v>
      </c>
      <c r="F8523">
        <v>2009</v>
      </c>
      <c r="G8523" s="2">
        <v>5529000</v>
      </c>
      <c r="H8523" s="2">
        <v>6.7426465899387367</v>
      </c>
      <c r="I8523" s="2">
        <v>997623000</v>
      </c>
      <c r="J8523" s="2">
        <v>8.9989664531588769</v>
      </c>
      <c r="K8523">
        <v>7.0000000000000001E-3</v>
      </c>
      <c r="L8523">
        <v>26.5</v>
      </c>
      <c r="M8523">
        <v>26.3</v>
      </c>
      <c r="N8523">
        <v>1</v>
      </c>
      <c r="O8523" s="2">
        <v>10568250</v>
      </c>
      <c r="P8523" s="2">
        <v>243745748819.116</v>
      </c>
      <c r="Q8523" s="2">
        <v>23063.965066980436</v>
      </c>
      <c r="R8523" s="2">
        <v>4.3629339715918611</v>
      </c>
      <c r="T8523">
        <f t="shared" si="133"/>
        <v>0</v>
      </c>
      <c r="U8523" t="s">
        <v>26</v>
      </c>
    </row>
    <row r="8524" spans="1:21" x14ac:dyDescent="0.3">
      <c r="A8524" t="s">
        <v>41</v>
      </c>
      <c r="B8524" t="s">
        <v>333</v>
      </c>
      <c r="C8524" t="s">
        <v>29</v>
      </c>
      <c r="D8524" t="s">
        <v>377</v>
      </c>
      <c r="E8524">
        <v>0</v>
      </c>
      <c r="F8524">
        <v>2009</v>
      </c>
      <c r="G8524" s="2">
        <v>-37510000</v>
      </c>
      <c r="H8524" s="2" t="s">
        <v>42</v>
      </c>
      <c r="I8524" s="2">
        <v>344331000</v>
      </c>
      <c r="J8524" s="2">
        <v>8.536976123845772</v>
      </c>
      <c r="K8524">
        <v>0.11799999999999999</v>
      </c>
      <c r="L8524">
        <v>19</v>
      </c>
      <c r="M8524">
        <v>26.3</v>
      </c>
      <c r="N8524">
        <v>0</v>
      </c>
      <c r="O8524" s="2">
        <v>5386405</v>
      </c>
      <c r="P8524" s="2">
        <v>88945625173.659302</v>
      </c>
      <c r="Q8524" s="2">
        <v>16512.98503800945</v>
      </c>
      <c r="R8524" s="2">
        <v>4.217825587396983</v>
      </c>
      <c r="T8524">
        <f t="shared" si="133"/>
        <v>0</v>
      </c>
      <c r="U8524" t="s">
        <v>41</v>
      </c>
    </row>
    <row r="8525" spans="1:21" x14ac:dyDescent="0.3">
      <c r="A8525" t="s">
        <v>28</v>
      </c>
      <c r="B8525" t="s">
        <v>366</v>
      </c>
      <c r="C8525" t="s">
        <v>29</v>
      </c>
      <c r="D8525" t="s">
        <v>377</v>
      </c>
      <c r="E8525">
        <v>0</v>
      </c>
      <c r="F8525">
        <v>2009</v>
      </c>
      <c r="G8525" s="2">
        <v>-2518755000</v>
      </c>
      <c r="H8525" s="2" t="s">
        <v>42</v>
      </c>
      <c r="I8525" s="2">
        <v>6605676000</v>
      </c>
      <c r="J8525" s="2">
        <v>9.8199172682862255</v>
      </c>
      <c r="K8525">
        <v>7.0000000000000001E-3</v>
      </c>
      <c r="L8525">
        <v>30</v>
      </c>
      <c r="M8525">
        <v>26.3</v>
      </c>
      <c r="N8525">
        <v>1</v>
      </c>
      <c r="O8525" s="2">
        <v>46367550</v>
      </c>
      <c r="P8525" s="2">
        <v>1499099749930.54</v>
      </c>
      <c r="Q8525" s="2">
        <v>32330.794918656258</v>
      </c>
      <c r="R8525" s="2">
        <v>4.5096163827600826</v>
      </c>
      <c r="T8525">
        <f t="shared" si="133"/>
        <v>0</v>
      </c>
      <c r="U8525" t="s">
        <v>28</v>
      </c>
    </row>
    <row r="8526" spans="1:21" x14ac:dyDescent="0.3">
      <c r="A8526" t="s">
        <v>30</v>
      </c>
      <c r="B8526" t="s">
        <v>388</v>
      </c>
      <c r="C8526" t="s">
        <v>29</v>
      </c>
      <c r="D8526" t="s">
        <v>377</v>
      </c>
      <c r="E8526">
        <v>0</v>
      </c>
      <c r="F8526">
        <v>2009</v>
      </c>
      <c r="G8526" s="2">
        <v>1405764000</v>
      </c>
      <c r="H8526" s="2">
        <v>9.1479124173405868</v>
      </c>
      <c r="I8526" s="2">
        <v>4133527000</v>
      </c>
      <c r="J8526" s="2">
        <v>9.6163207787637699</v>
      </c>
      <c r="K8526">
        <v>7.0000000000000001E-3</v>
      </c>
      <c r="L8526">
        <v>21.174437999999999</v>
      </c>
      <c r="M8526">
        <v>26.3</v>
      </c>
      <c r="N8526">
        <v>0</v>
      </c>
      <c r="O8526" s="2">
        <v>7744000</v>
      </c>
      <c r="P8526" s="2">
        <v>541506500413.565</v>
      </c>
      <c r="Q8526" s="2">
        <v>69925.942718693826</v>
      </c>
      <c r="R8526" s="2">
        <v>4.8446383300992233</v>
      </c>
      <c r="T8526">
        <f t="shared" si="133"/>
        <v>0</v>
      </c>
      <c r="U8526" t="s">
        <v>30</v>
      </c>
    </row>
    <row r="8527" spans="1:21" x14ac:dyDescent="0.3">
      <c r="A8527" t="s">
        <v>31</v>
      </c>
      <c r="B8527" t="s">
        <v>399</v>
      </c>
      <c r="C8527" t="s">
        <v>29</v>
      </c>
      <c r="D8527" t="s">
        <v>377</v>
      </c>
      <c r="E8527">
        <v>0</v>
      </c>
      <c r="F8527">
        <v>2009</v>
      </c>
      <c r="G8527" s="2">
        <v>16000000</v>
      </c>
      <c r="H8527" s="2">
        <v>7.204119982655925</v>
      </c>
      <c r="I8527" s="2">
        <v>311000000</v>
      </c>
      <c r="J8527" s="2">
        <v>8.4927603890268379</v>
      </c>
      <c r="K8527">
        <v>7.0000000000000001E-3</v>
      </c>
      <c r="L8527">
        <v>19</v>
      </c>
      <c r="M8527">
        <v>26.3</v>
      </c>
      <c r="N8527">
        <v>0</v>
      </c>
      <c r="O8527" s="2">
        <v>72039210</v>
      </c>
      <c r="P8527" s="2">
        <v>644639902580.64502</v>
      </c>
      <c r="Q8527" s="2">
        <v>8948.4587987659088</v>
      </c>
      <c r="R8527" s="2">
        <v>3.9517482428211337</v>
      </c>
      <c r="T8527">
        <f t="shared" si="133"/>
        <v>0</v>
      </c>
      <c r="U8527" t="s">
        <v>31</v>
      </c>
    </row>
    <row r="8528" spans="1:21" x14ac:dyDescent="0.3">
      <c r="A8528" t="s">
        <v>32</v>
      </c>
      <c r="B8528" t="s">
        <v>410</v>
      </c>
      <c r="C8528" t="s">
        <v>29</v>
      </c>
      <c r="D8528" t="s">
        <v>377</v>
      </c>
      <c r="E8528">
        <v>0</v>
      </c>
      <c r="F8528">
        <v>2009</v>
      </c>
      <c r="G8528" s="2">
        <v>87323000</v>
      </c>
      <c r="H8528" s="2">
        <v>7.9411286475715155</v>
      </c>
      <c r="I8528" s="2">
        <v>10147392000</v>
      </c>
      <c r="J8528" s="2">
        <v>10.006354437761814</v>
      </c>
      <c r="K8528">
        <v>7.0000000000000001E-3</v>
      </c>
      <c r="L8528">
        <v>19</v>
      </c>
      <c r="M8528">
        <v>26.3</v>
      </c>
      <c r="N8528">
        <v>0</v>
      </c>
      <c r="O8528" s="2">
        <v>61423720</v>
      </c>
      <c r="P8528" s="2">
        <v>2382825985355.9702</v>
      </c>
      <c r="Q8528" s="2">
        <v>38793.254224198245</v>
      </c>
      <c r="R8528" s="2">
        <v>4.5887562125037062</v>
      </c>
      <c r="T8528">
        <f t="shared" si="133"/>
        <v>0</v>
      </c>
      <c r="U8528" t="s">
        <v>32</v>
      </c>
    </row>
    <row r="8529" spans="1:21" x14ac:dyDescent="0.3">
      <c r="A8529" t="s">
        <v>33</v>
      </c>
      <c r="B8529" t="s">
        <v>421</v>
      </c>
      <c r="C8529" t="s">
        <v>29</v>
      </c>
      <c r="D8529" t="s">
        <v>377</v>
      </c>
      <c r="E8529">
        <v>0</v>
      </c>
      <c r="F8529">
        <v>2009</v>
      </c>
      <c r="G8529" s="2">
        <v>1381000000</v>
      </c>
      <c r="H8529" s="2">
        <v>9.1401936785786315</v>
      </c>
      <c r="I8529" s="2">
        <v>28941000000</v>
      </c>
      <c r="J8529" s="2">
        <v>10.461513533243927</v>
      </c>
      <c r="K8529">
        <v>7.0000000000000001E-3</v>
      </c>
      <c r="L8529">
        <v>19</v>
      </c>
      <c r="M8529">
        <v>26.3</v>
      </c>
      <c r="N8529">
        <v>0</v>
      </c>
      <c r="O8529" s="2">
        <v>306771500</v>
      </c>
      <c r="P8529" s="2">
        <v>14418739000000</v>
      </c>
      <c r="Q8529" s="2">
        <v>47001.559792875152</v>
      </c>
      <c r="R8529" s="2">
        <v>4.6721122706633391</v>
      </c>
      <c r="T8529">
        <f t="shared" si="133"/>
        <v>0</v>
      </c>
      <c r="U8529" t="s">
        <v>33</v>
      </c>
    </row>
    <row r="8530" spans="1:21" x14ac:dyDescent="0.3">
      <c r="A8530" t="s">
        <v>34</v>
      </c>
      <c r="B8530" t="s">
        <v>102</v>
      </c>
      <c r="C8530" t="s">
        <v>29</v>
      </c>
      <c r="D8530" t="s">
        <v>377</v>
      </c>
      <c r="E8530">
        <v>0</v>
      </c>
      <c r="F8530">
        <v>2009</v>
      </c>
      <c r="G8530" s="2">
        <v>-12344000</v>
      </c>
      <c r="H8530" s="2" t="s">
        <v>42</v>
      </c>
      <c r="I8530" s="2">
        <v>215315000</v>
      </c>
      <c r="J8530" s="2">
        <v>8.3330742861649121</v>
      </c>
      <c r="K8530">
        <v>0.17299999999999999</v>
      </c>
      <c r="L8530">
        <v>26.8</v>
      </c>
      <c r="M8530">
        <v>26.3</v>
      </c>
      <c r="N8530">
        <v>1</v>
      </c>
      <c r="O8530" s="2">
        <v>16928870</v>
      </c>
      <c r="P8530" s="2">
        <v>172389498444.621</v>
      </c>
      <c r="Q8530" s="2">
        <v>10183.166297846283</v>
      </c>
      <c r="R8530" s="2">
        <v>4.0078828361418628</v>
      </c>
      <c r="T8530">
        <f t="shared" si="133"/>
        <v>0</v>
      </c>
      <c r="U8530" t="s">
        <v>34</v>
      </c>
    </row>
    <row r="8531" spans="1:21" x14ac:dyDescent="0.3">
      <c r="A8531" t="s">
        <v>35</v>
      </c>
      <c r="B8531" t="s">
        <v>135</v>
      </c>
      <c r="C8531" t="s">
        <v>29</v>
      </c>
      <c r="D8531" t="s">
        <v>377</v>
      </c>
      <c r="E8531">
        <v>0</v>
      </c>
      <c r="F8531">
        <v>2009</v>
      </c>
      <c r="G8531" s="2">
        <v>1465318000</v>
      </c>
      <c r="H8531" s="2">
        <v>9.1659318845252642</v>
      </c>
      <c r="I8531" s="2">
        <v>6285022000</v>
      </c>
      <c r="J8531" s="2">
        <v>9.7983068022227524</v>
      </c>
      <c r="K8531">
        <v>3.3000000000000002E-2</v>
      </c>
      <c r="L8531">
        <v>22</v>
      </c>
      <c r="M8531">
        <v>26.3</v>
      </c>
      <c r="N8531">
        <v>0</v>
      </c>
      <c r="O8531" s="2">
        <v>1338497</v>
      </c>
      <c r="P8531" s="2">
        <v>19652492636.843601</v>
      </c>
      <c r="Q8531" s="2">
        <v>14682.507795567417</v>
      </c>
      <c r="R8531" s="2">
        <v>4.1668002401004545</v>
      </c>
      <c r="T8531">
        <f t="shared" si="133"/>
        <v>0</v>
      </c>
      <c r="U8531" t="s">
        <v>35</v>
      </c>
    </row>
    <row r="8532" spans="1:21" x14ac:dyDescent="0.3">
      <c r="A8532" t="s">
        <v>36</v>
      </c>
      <c r="B8532" t="s">
        <v>344</v>
      </c>
      <c r="C8532" t="s">
        <v>29</v>
      </c>
      <c r="D8532" t="s">
        <v>377</v>
      </c>
      <c r="E8532">
        <v>0</v>
      </c>
      <c r="F8532">
        <v>2009</v>
      </c>
      <c r="G8532" s="2">
        <v>-9208000</v>
      </c>
      <c r="H8532" s="2" t="s">
        <v>42</v>
      </c>
      <c r="I8532" s="2">
        <v>59945000</v>
      </c>
      <c r="J8532" s="2">
        <v>7.7777529645329819</v>
      </c>
      <c r="K8532">
        <v>1.4999999999999999E-2</v>
      </c>
      <c r="L8532">
        <v>21</v>
      </c>
      <c r="M8532">
        <v>26.3</v>
      </c>
      <c r="N8532">
        <v>0</v>
      </c>
      <c r="O8532" s="2">
        <v>2042335</v>
      </c>
      <c r="P8532" s="2">
        <v>50244793831.619904</v>
      </c>
      <c r="Q8532" s="2">
        <v>24601.64166584811</v>
      </c>
      <c r="R8532" s="2">
        <v>4.3909640885111161</v>
      </c>
      <c r="T8532">
        <f t="shared" si="133"/>
        <v>0</v>
      </c>
      <c r="U8532" t="s">
        <v>36</v>
      </c>
    </row>
    <row r="8533" spans="1:21" x14ac:dyDescent="0.3">
      <c r="A8533" t="s">
        <v>5</v>
      </c>
      <c r="B8533" t="s">
        <v>59</v>
      </c>
      <c r="C8533" t="s">
        <v>29</v>
      </c>
      <c r="D8533" t="s">
        <v>378</v>
      </c>
      <c r="E8533">
        <v>0</v>
      </c>
      <c r="F8533">
        <v>2010</v>
      </c>
      <c r="G8533" s="2">
        <v>372409000</v>
      </c>
      <c r="H8533" s="2">
        <v>8.5710201680211924</v>
      </c>
      <c r="I8533" s="2">
        <v>1777620000</v>
      </c>
      <c r="J8533" s="2">
        <v>9.2498389278708562</v>
      </c>
      <c r="K8533">
        <v>0.128</v>
      </c>
      <c r="L8533">
        <v>30</v>
      </c>
      <c r="M8533">
        <v>26.3</v>
      </c>
      <c r="N8533">
        <v>1</v>
      </c>
      <c r="O8533" s="2">
        <v>22032000</v>
      </c>
      <c r="P8533" s="2">
        <v>1142876772659.21</v>
      </c>
      <c r="Q8533" s="2">
        <v>51873.49185998593</v>
      </c>
      <c r="R8533" s="2">
        <v>4.7149454834761553</v>
      </c>
      <c r="T8533">
        <f t="shared" si="133"/>
        <v>0</v>
      </c>
      <c r="U8533" t="s">
        <v>5</v>
      </c>
    </row>
    <row r="8534" spans="1:21" x14ac:dyDescent="0.3">
      <c r="A8534" t="s">
        <v>6</v>
      </c>
      <c r="B8534" t="s">
        <v>70</v>
      </c>
      <c r="C8534" t="s">
        <v>29</v>
      </c>
      <c r="D8534" t="s">
        <v>378</v>
      </c>
      <c r="E8534">
        <v>0</v>
      </c>
      <c r="F8534">
        <v>2010</v>
      </c>
      <c r="G8534" s="2">
        <v>-9272000</v>
      </c>
      <c r="H8534" s="2" t="s">
        <v>42</v>
      </c>
      <c r="I8534" s="2">
        <v>2605559000</v>
      </c>
      <c r="J8534" s="2">
        <v>9.4159009117320345</v>
      </c>
      <c r="K8534">
        <v>0.106</v>
      </c>
      <c r="L8534">
        <v>25</v>
      </c>
      <c r="M8534">
        <v>26.3</v>
      </c>
      <c r="N8534">
        <v>0</v>
      </c>
      <c r="O8534" s="2">
        <v>8361069</v>
      </c>
      <c r="P8534" s="2">
        <v>391892746544.69</v>
      </c>
      <c r="Q8534" s="2">
        <v>46871.129342993103</v>
      </c>
      <c r="R8534" s="2">
        <v>4.6709054178155212</v>
      </c>
      <c r="T8534">
        <f t="shared" si="133"/>
        <v>0</v>
      </c>
      <c r="U8534" t="s">
        <v>6</v>
      </c>
    </row>
    <row r="8535" spans="1:21" x14ac:dyDescent="0.3">
      <c r="A8535" t="s">
        <v>7</v>
      </c>
      <c r="B8535" t="s">
        <v>81</v>
      </c>
      <c r="C8535" t="s">
        <v>29</v>
      </c>
      <c r="D8535" t="s">
        <v>378</v>
      </c>
      <c r="E8535">
        <v>0</v>
      </c>
      <c r="F8535">
        <v>2010</v>
      </c>
      <c r="G8535" s="2">
        <v>3888742000</v>
      </c>
      <c r="H8535" s="2">
        <v>9.589809130678141</v>
      </c>
      <c r="I8535" s="2">
        <v>25235168000</v>
      </c>
      <c r="J8535" s="2">
        <v>10.402006200340958</v>
      </c>
      <c r="K8535">
        <v>0.04</v>
      </c>
      <c r="L8535">
        <v>33.99</v>
      </c>
      <c r="M8535">
        <v>26.3</v>
      </c>
      <c r="N8535">
        <v>1</v>
      </c>
      <c r="O8535" s="2">
        <v>10920270</v>
      </c>
      <c r="P8535" s="2">
        <v>483548031197.10797</v>
      </c>
      <c r="Q8535" s="2">
        <v>44279.860406117063</v>
      </c>
      <c r="R8535" s="2">
        <v>4.646206243079571</v>
      </c>
      <c r="T8535">
        <f t="shared" si="133"/>
        <v>0</v>
      </c>
      <c r="U8535" t="s">
        <v>7</v>
      </c>
    </row>
    <row r="8536" spans="1:21" x14ac:dyDescent="0.3">
      <c r="A8536" t="s">
        <v>8</v>
      </c>
      <c r="B8536" t="s">
        <v>114</v>
      </c>
      <c r="C8536" t="s">
        <v>29</v>
      </c>
      <c r="D8536" t="s">
        <v>378</v>
      </c>
      <c r="E8536">
        <v>0</v>
      </c>
      <c r="F8536">
        <v>2010</v>
      </c>
      <c r="G8536" s="2">
        <v>212380000</v>
      </c>
      <c r="H8536" s="2">
        <v>8.3271136164649686</v>
      </c>
      <c r="I8536" s="2">
        <v>1636421000</v>
      </c>
      <c r="J8536" s="2">
        <v>9.213895044112574</v>
      </c>
      <c r="K8536">
        <v>1.2E-2</v>
      </c>
      <c r="L8536">
        <v>19</v>
      </c>
      <c r="M8536">
        <v>26.3</v>
      </c>
      <c r="N8536">
        <v>0</v>
      </c>
      <c r="O8536" s="2">
        <v>10517250</v>
      </c>
      <c r="P8536" s="2">
        <v>207477857918.91901</v>
      </c>
      <c r="Q8536" s="2">
        <v>19727.386714104829</v>
      </c>
      <c r="R8536" s="2">
        <v>4.2950695580949168</v>
      </c>
      <c r="T8536">
        <f t="shared" si="133"/>
        <v>0</v>
      </c>
      <c r="U8536" t="s">
        <v>8</v>
      </c>
    </row>
    <row r="8537" spans="1:21" x14ac:dyDescent="0.3">
      <c r="A8537" t="s">
        <v>9</v>
      </c>
      <c r="B8537" t="s">
        <v>125</v>
      </c>
      <c r="C8537" t="s">
        <v>29</v>
      </c>
      <c r="D8537" t="s">
        <v>378</v>
      </c>
      <c r="E8537">
        <v>0</v>
      </c>
      <c r="F8537">
        <v>2010</v>
      </c>
      <c r="G8537" s="2">
        <v>1382500000</v>
      </c>
      <c r="H8537" s="2">
        <v>9.1406651399767362</v>
      </c>
      <c r="I8537" s="2">
        <v>36238398000</v>
      </c>
      <c r="J8537" s="2">
        <v>10.559168990463435</v>
      </c>
      <c r="K8537">
        <v>3.3000000000000002E-2</v>
      </c>
      <c r="L8537">
        <v>25</v>
      </c>
      <c r="M8537">
        <v>26.3</v>
      </c>
      <c r="N8537">
        <v>0</v>
      </c>
      <c r="O8537" s="2">
        <v>5547683</v>
      </c>
      <c r="P8537" s="2">
        <v>321995350346.50098</v>
      </c>
      <c r="Q8537" s="2">
        <v>58041.411224560048</v>
      </c>
      <c r="R8537" s="2">
        <v>4.7637379633726624</v>
      </c>
      <c r="T8537">
        <f t="shared" si="133"/>
        <v>0</v>
      </c>
      <c r="U8537" t="s">
        <v>9</v>
      </c>
    </row>
    <row r="8538" spans="1:21" x14ac:dyDescent="0.3">
      <c r="A8538" t="s">
        <v>10</v>
      </c>
      <c r="B8538" t="s">
        <v>147</v>
      </c>
      <c r="C8538" t="s">
        <v>29</v>
      </c>
      <c r="D8538" t="s">
        <v>378</v>
      </c>
      <c r="E8538">
        <v>0</v>
      </c>
      <c r="F8538">
        <v>2010</v>
      </c>
      <c r="G8538" s="2">
        <v>1628013000</v>
      </c>
      <c r="H8538" s="2">
        <v>9.2116578684928161</v>
      </c>
      <c r="I8538" s="2">
        <v>43801550000</v>
      </c>
      <c r="J8538" s="2">
        <v>10.641489479100819</v>
      </c>
      <c r="K8538">
        <v>1.9E-2</v>
      </c>
      <c r="L8538">
        <v>26</v>
      </c>
      <c r="M8538">
        <v>26.3</v>
      </c>
      <c r="N8538">
        <v>0</v>
      </c>
      <c r="O8538" s="2">
        <v>5362000</v>
      </c>
      <c r="P8538" s="2">
        <v>247799815768.47699</v>
      </c>
      <c r="Q8538" s="2">
        <v>46214.064857977806</v>
      </c>
      <c r="R8538" s="2">
        <v>4.6647741695087461</v>
      </c>
      <c r="T8538">
        <f t="shared" si="133"/>
        <v>0</v>
      </c>
      <c r="U8538" t="s">
        <v>10</v>
      </c>
    </row>
    <row r="8539" spans="1:21" x14ac:dyDescent="0.3">
      <c r="A8539" t="s">
        <v>11</v>
      </c>
      <c r="B8539" t="s">
        <v>158</v>
      </c>
      <c r="C8539" t="s">
        <v>29</v>
      </c>
      <c r="D8539" t="s">
        <v>378</v>
      </c>
      <c r="E8539">
        <v>0</v>
      </c>
      <c r="F8539">
        <v>2010</v>
      </c>
      <c r="G8539" s="2">
        <v>-1287417000</v>
      </c>
      <c r="H8539" s="2" t="s">
        <v>42</v>
      </c>
      <c r="I8539" s="2">
        <v>7053715000</v>
      </c>
      <c r="J8539" s="2">
        <v>9.8484179083470931</v>
      </c>
      <c r="K8539">
        <v>4.4999999999999998E-2</v>
      </c>
      <c r="L8539">
        <v>34.42989</v>
      </c>
      <c r="M8539">
        <v>26.3</v>
      </c>
      <c r="N8539">
        <v>1</v>
      </c>
      <c r="O8539" s="2">
        <v>62917790</v>
      </c>
      <c r="P8539" s="2">
        <v>2646837111794.7798</v>
      </c>
      <c r="Q8539" s="2">
        <v>42068.183129044737</v>
      </c>
      <c r="R8539" s="2">
        <v>4.6239537557995218</v>
      </c>
      <c r="T8539">
        <f t="shared" si="133"/>
        <v>0</v>
      </c>
      <c r="U8539" t="s">
        <v>11</v>
      </c>
    </row>
    <row r="8540" spans="1:21" x14ac:dyDescent="0.3">
      <c r="A8540" t="s">
        <v>12</v>
      </c>
      <c r="B8540" t="s">
        <v>169</v>
      </c>
      <c r="C8540" t="s">
        <v>29</v>
      </c>
      <c r="D8540" t="s">
        <v>378</v>
      </c>
      <c r="E8540">
        <v>0</v>
      </c>
      <c r="F8540">
        <v>2010</v>
      </c>
      <c r="G8540" s="2">
        <v>31788000</v>
      </c>
      <c r="H8540" s="2">
        <v>7.5022632043448558</v>
      </c>
      <c r="I8540" s="2">
        <v>19494923000</v>
      </c>
      <c r="J8540" s="2">
        <v>10.289921524174369</v>
      </c>
      <c r="K8540">
        <v>2.3E-2</v>
      </c>
      <c r="L8540">
        <v>29.475000000000001</v>
      </c>
      <c r="M8540">
        <v>26.3</v>
      </c>
      <c r="N8540">
        <v>1</v>
      </c>
      <c r="O8540" s="2">
        <v>81776930</v>
      </c>
      <c r="P8540" s="2">
        <v>3417094562648.9502</v>
      </c>
      <c r="Q8540" s="2">
        <v>41785.556912554071</v>
      </c>
      <c r="R8540" s="2">
        <v>4.6210261947630311</v>
      </c>
      <c r="T8540">
        <f t="shared" si="133"/>
        <v>0</v>
      </c>
      <c r="U8540" t="s">
        <v>12</v>
      </c>
    </row>
    <row r="8541" spans="1:21" x14ac:dyDescent="0.3">
      <c r="A8541" t="s">
        <v>13</v>
      </c>
      <c r="B8541" t="s">
        <v>180</v>
      </c>
      <c r="C8541" t="s">
        <v>29</v>
      </c>
      <c r="D8541" t="s">
        <v>378</v>
      </c>
      <c r="E8541">
        <v>0</v>
      </c>
      <c r="F8541">
        <v>2010</v>
      </c>
      <c r="G8541" s="2">
        <v>7669000</v>
      </c>
      <c r="H8541" s="2">
        <v>6.8847387377696316</v>
      </c>
      <c r="I8541" s="2">
        <v>129356000</v>
      </c>
      <c r="J8541" s="2">
        <v>8.1117865776714879</v>
      </c>
      <c r="K8541">
        <v>3.2000000000000001E-2</v>
      </c>
      <c r="L8541">
        <v>24</v>
      </c>
      <c r="M8541">
        <v>26.3</v>
      </c>
      <c r="N8541">
        <v>0</v>
      </c>
      <c r="O8541" s="2">
        <v>11153000</v>
      </c>
      <c r="P8541" s="2">
        <v>299361576558.21698</v>
      </c>
      <c r="Q8541" s="2">
        <v>26841.350000736751</v>
      </c>
      <c r="R8541" s="2">
        <v>4.428804355130568</v>
      </c>
      <c r="T8541">
        <f t="shared" si="133"/>
        <v>0</v>
      </c>
      <c r="U8541" t="s">
        <v>13</v>
      </c>
    </row>
    <row r="8542" spans="1:21" x14ac:dyDescent="0.3">
      <c r="A8542" t="s">
        <v>14</v>
      </c>
      <c r="B8542" t="s">
        <v>191</v>
      </c>
      <c r="C8542" t="s">
        <v>29</v>
      </c>
      <c r="D8542" t="s">
        <v>378</v>
      </c>
      <c r="E8542">
        <v>0</v>
      </c>
      <c r="F8542">
        <v>2010</v>
      </c>
      <c r="G8542" s="2">
        <v>-47592000</v>
      </c>
      <c r="H8542" s="2" t="s">
        <v>42</v>
      </c>
      <c r="I8542" s="2">
        <v>534673000</v>
      </c>
      <c r="J8542" s="2">
        <v>8.728088253584021</v>
      </c>
      <c r="K8542">
        <v>2.9000000000000001E-2</v>
      </c>
      <c r="L8542">
        <v>19</v>
      </c>
      <c r="M8542">
        <v>26.3</v>
      </c>
      <c r="N8542">
        <v>0</v>
      </c>
      <c r="O8542" s="2">
        <v>10000020</v>
      </c>
      <c r="P8542" s="2">
        <v>130922638689.071</v>
      </c>
      <c r="Q8542" s="2">
        <v>13092.237684431731</v>
      </c>
      <c r="R8542" s="2">
        <v>4.1170138811532384</v>
      </c>
      <c r="T8542">
        <f t="shared" si="133"/>
        <v>0</v>
      </c>
      <c r="U8542" t="s">
        <v>14</v>
      </c>
    </row>
    <row r="8543" spans="1:21" x14ac:dyDescent="0.3">
      <c r="A8543" t="s">
        <v>15</v>
      </c>
      <c r="B8543" t="s">
        <v>202</v>
      </c>
      <c r="C8543" t="s">
        <v>29</v>
      </c>
      <c r="D8543" t="s">
        <v>378</v>
      </c>
      <c r="E8543">
        <v>0</v>
      </c>
      <c r="F8543">
        <v>2010</v>
      </c>
      <c r="G8543" s="2">
        <v>148181000</v>
      </c>
      <c r="H8543" s="2">
        <v>8.1707925212941213</v>
      </c>
      <c r="I8543" s="2">
        <v>151006000</v>
      </c>
      <c r="J8543" s="2">
        <v>8.1789942036847094</v>
      </c>
      <c r="K8543">
        <v>0.16700000000000001</v>
      </c>
      <c r="L8543">
        <v>18</v>
      </c>
      <c r="M8543">
        <v>26.3</v>
      </c>
      <c r="N8543">
        <v>0</v>
      </c>
      <c r="O8543" s="2">
        <v>318006</v>
      </c>
      <c r="P8543" s="2">
        <v>13310567802.9356</v>
      </c>
      <c r="Q8543" s="2">
        <v>41856.341713475849</v>
      </c>
      <c r="R8543" s="2">
        <v>4.6217612678851605</v>
      </c>
      <c r="T8543">
        <f t="shared" si="133"/>
        <v>0</v>
      </c>
      <c r="U8543" t="s">
        <v>15</v>
      </c>
    </row>
    <row r="8544" spans="1:21" x14ac:dyDescent="0.3">
      <c r="A8544" t="s">
        <v>16</v>
      </c>
      <c r="B8544" t="s">
        <v>213</v>
      </c>
      <c r="C8544" t="s">
        <v>29</v>
      </c>
      <c r="D8544" t="s">
        <v>378</v>
      </c>
      <c r="E8544">
        <v>0</v>
      </c>
      <c r="F8544">
        <v>2010</v>
      </c>
      <c r="G8544" s="2">
        <v>845033000</v>
      </c>
      <c r="H8544" s="2">
        <v>8.926873669231421</v>
      </c>
      <c r="I8544" s="2">
        <v>4273116000</v>
      </c>
      <c r="J8544" s="2">
        <v>9.6307446825377916</v>
      </c>
      <c r="K8544">
        <v>4.2999999999999997E-2</v>
      </c>
      <c r="L8544">
        <v>12.5</v>
      </c>
      <c r="M8544">
        <v>26.3</v>
      </c>
      <c r="N8544">
        <v>0</v>
      </c>
      <c r="O8544" s="2">
        <v>4554800</v>
      </c>
      <c r="P8544" s="2">
        <v>221951354761.53201</v>
      </c>
      <c r="Q8544" s="2">
        <v>48729.110995330644</v>
      </c>
      <c r="R8544" s="2">
        <v>4.6877884882673166</v>
      </c>
      <c r="T8544">
        <f t="shared" si="133"/>
        <v>0</v>
      </c>
      <c r="U8544" t="s">
        <v>16</v>
      </c>
    </row>
    <row r="8545" spans="1:21" x14ac:dyDescent="0.3">
      <c r="A8545" t="s">
        <v>17</v>
      </c>
      <c r="B8545" t="s">
        <v>235</v>
      </c>
      <c r="C8545" t="s">
        <v>29</v>
      </c>
      <c r="D8545" t="s">
        <v>378</v>
      </c>
      <c r="E8545">
        <v>0</v>
      </c>
      <c r="F8545">
        <v>2010</v>
      </c>
      <c r="G8545" s="2">
        <v>154728000</v>
      </c>
      <c r="H8545" s="2">
        <v>8.1895689119227111</v>
      </c>
      <c r="I8545" s="2">
        <v>4149265000.0000005</v>
      </c>
      <c r="J8545" s="2">
        <v>9.6179711726844754</v>
      </c>
      <c r="K8545">
        <v>5.1999999999999998E-2</v>
      </c>
      <c r="L8545">
        <v>31.4</v>
      </c>
      <c r="M8545">
        <v>26.3</v>
      </c>
      <c r="N8545">
        <v>1</v>
      </c>
      <c r="O8545" s="2">
        <v>60483380</v>
      </c>
      <c r="P8545" s="2">
        <v>2125058244242.9199</v>
      </c>
      <c r="Q8545" s="2">
        <v>35134.581503925874</v>
      </c>
      <c r="R8545" s="2">
        <v>4.5457347849226721</v>
      </c>
      <c r="T8545">
        <f t="shared" si="133"/>
        <v>0</v>
      </c>
      <c r="U8545" t="s">
        <v>17</v>
      </c>
    </row>
    <row r="8546" spans="1:21" x14ac:dyDescent="0.3">
      <c r="A8546" t="s">
        <v>18</v>
      </c>
      <c r="B8546" t="s">
        <v>246</v>
      </c>
      <c r="C8546" t="s">
        <v>29</v>
      </c>
      <c r="D8546" t="s">
        <v>378</v>
      </c>
      <c r="E8546">
        <v>0</v>
      </c>
      <c r="F8546">
        <v>2010</v>
      </c>
      <c r="G8546" s="2">
        <v>5697000</v>
      </c>
      <c r="H8546" s="2">
        <v>6.75564621945668</v>
      </c>
      <c r="I8546" s="2">
        <v>827537000</v>
      </c>
      <c r="J8546" s="2">
        <v>8.9177874206188701</v>
      </c>
      <c r="K8546">
        <v>5.1999999999999998E-2</v>
      </c>
      <c r="L8546">
        <v>39.54</v>
      </c>
      <c r="M8546">
        <v>26.3</v>
      </c>
      <c r="N8546">
        <v>1</v>
      </c>
      <c r="O8546" s="2">
        <v>128057000</v>
      </c>
      <c r="P8546" s="2">
        <v>5700098114744.4102</v>
      </c>
      <c r="Q8546" s="2">
        <v>44512.194684745155</v>
      </c>
      <c r="R8546" s="2">
        <v>4.6484790078070466</v>
      </c>
      <c r="T8546">
        <f t="shared" si="133"/>
        <v>0</v>
      </c>
      <c r="U8546" t="s">
        <v>18</v>
      </c>
    </row>
    <row r="8547" spans="1:21" x14ac:dyDescent="0.3">
      <c r="A8547" t="s">
        <v>46</v>
      </c>
      <c r="B8547" t="s">
        <v>356</v>
      </c>
      <c r="C8547" t="s">
        <v>29</v>
      </c>
      <c r="D8547" t="s">
        <v>378</v>
      </c>
      <c r="E8547">
        <v>0</v>
      </c>
      <c r="F8547">
        <v>2010</v>
      </c>
      <c r="G8547" s="2">
        <v>73794000</v>
      </c>
      <c r="H8547" s="2">
        <v>7.8680210518931952</v>
      </c>
      <c r="I8547" s="2">
        <v>3328633000</v>
      </c>
      <c r="J8547" s="2">
        <v>9.5222659144534152</v>
      </c>
      <c r="K8547">
        <v>7.0000000000000001E-3</v>
      </c>
      <c r="L8547">
        <v>21</v>
      </c>
      <c r="M8547">
        <v>26.3</v>
      </c>
      <c r="N8547">
        <v>0</v>
      </c>
      <c r="O8547" s="2">
        <v>49410370</v>
      </c>
      <c r="P8547" s="2">
        <v>1094499338702.72</v>
      </c>
      <c r="Q8547" s="2">
        <v>22151.207098888754</v>
      </c>
      <c r="R8547" s="2">
        <v>4.3453973974711637</v>
      </c>
      <c r="T8547">
        <f t="shared" si="133"/>
        <v>0</v>
      </c>
      <c r="U8547" t="s">
        <v>46</v>
      </c>
    </row>
    <row r="8548" spans="1:21" x14ac:dyDescent="0.3">
      <c r="A8548" t="s">
        <v>21</v>
      </c>
      <c r="B8548" t="s">
        <v>268</v>
      </c>
      <c r="C8548" t="s">
        <v>29</v>
      </c>
      <c r="D8548" t="s">
        <v>378</v>
      </c>
      <c r="E8548">
        <v>0</v>
      </c>
      <c r="F8548">
        <v>2010</v>
      </c>
      <c r="G8548" s="2">
        <v>327005000</v>
      </c>
      <c r="H8548" s="2">
        <v>8.5145543931979262</v>
      </c>
      <c r="I8548" s="2">
        <v>2116370000</v>
      </c>
      <c r="J8548" s="2">
        <v>9.3255915966859497</v>
      </c>
      <c r="K8548">
        <v>0.21099999999999999</v>
      </c>
      <c r="L8548">
        <v>30</v>
      </c>
      <c r="M8548">
        <v>26.3</v>
      </c>
      <c r="N8548">
        <v>1</v>
      </c>
      <c r="O8548" s="2">
        <v>114255600</v>
      </c>
      <c r="P8548" s="2">
        <v>1051128603513.77</v>
      </c>
      <c r="Q8548" s="2">
        <v>9199.7994278947372</v>
      </c>
      <c r="R8548" s="2">
        <v>3.9637783590511986</v>
      </c>
      <c r="T8548">
        <f t="shared" si="133"/>
        <v>0</v>
      </c>
      <c r="U8548" t="s">
        <v>21</v>
      </c>
    </row>
    <row r="8549" spans="1:21" x14ac:dyDescent="0.3">
      <c r="A8549" t="s">
        <v>22</v>
      </c>
      <c r="B8549" t="s">
        <v>279</v>
      </c>
      <c r="C8549" t="s">
        <v>29</v>
      </c>
      <c r="D8549" t="s">
        <v>378</v>
      </c>
      <c r="E8549">
        <v>0</v>
      </c>
      <c r="F8549">
        <v>2010</v>
      </c>
      <c r="G8549" s="2">
        <v>-67550000</v>
      </c>
      <c r="H8549" s="2" t="s">
        <v>42</v>
      </c>
      <c r="I8549" s="2">
        <v>10899252000</v>
      </c>
      <c r="J8549" s="2">
        <v>10.037396693957204</v>
      </c>
      <c r="K8549">
        <v>1.4999999999999999E-2</v>
      </c>
      <c r="L8549">
        <v>25.5</v>
      </c>
      <c r="M8549">
        <v>26.3</v>
      </c>
      <c r="N8549">
        <v>0</v>
      </c>
      <c r="O8549" s="2">
        <v>16615390</v>
      </c>
      <c r="P8549" s="2">
        <v>836389937229.19702</v>
      </c>
      <c r="Q8549" s="2">
        <v>50338.266945837386</v>
      </c>
      <c r="R8549" s="2">
        <v>4.7018982595076197</v>
      </c>
      <c r="T8549">
        <f t="shared" si="133"/>
        <v>0</v>
      </c>
      <c r="U8549" t="s">
        <v>22</v>
      </c>
    </row>
    <row r="8550" spans="1:21" x14ac:dyDescent="0.3">
      <c r="A8550" t="s">
        <v>23</v>
      </c>
      <c r="B8550" t="s">
        <v>290</v>
      </c>
      <c r="C8550" t="s">
        <v>29</v>
      </c>
      <c r="D8550" t="s">
        <v>378</v>
      </c>
      <c r="E8550">
        <v>0</v>
      </c>
      <c r="F8550">
        <v>2010</v>
      </c>
      <c r="G8550" s="2">
        <v>3474000</v>
      </c>
      <c r="H8550" s="2">
        <v>6.5408298141110794</v>
      </c>
      <c r="I8550" s="2">
        <v>31801000</v>
      </c>
      <c r="J8550" s="2">
        <v>7.502440776828883</v>
      </c>
      <c r="K8550">
        <v>0.24</v>
      </c>
      <c r="L8550">
        <v>30</v>
      </c>
      <c r="M8550">
        <v>26.3</v>
      </c>
      <c r="N8550">
        <v>1</v>
      </c>
      <c r="O8550" s="2">
        <v>4350700</v>
      </c>
      <c r="P8550" s="2">
        <v>146580949348.89301</v>
      </c>
      <c r="Q8550" s="2">
        <v>33691.3483689735</v>
      </c>
      <c r="R8550" s="2">
        <v>4.5275183923253355</v>
      </c>
      <c r="T8550">
        <f t="shared" si="133"/>
        <v>0</v>
      </c>
      <c r="U8550" t="s">
        <v>23</v>
      </c>
    </row>
    <row r="8551" spans="1:21" x14ac:dyDescent="0.3">
      <c r="A8551" t="s">
        <v>24</v>
      </c>
      <c r="B8551" t="s">
        <v>301</v>
      </c>
      <c r="C8551" t="s">
        <v>29</v>
      </c>
      <c r="D8551" t="s">
        <v>378</v>
      </c>
      <c r="E8551">
        <v>0</v>
      </c>
      <c r="F8551">
        <v>2010</v>
      </c>
      <c r="G8551" s="2">
        <v>-122425000</v>
      </c>
      <c r="H8551" s="2" t="s">
        <v>42</v>
      </c>
      <c r="I8551" s="2" t="s">
        <v>42</v>
      </c>
      <c r="J8551" s="2" t="s">
        <v>42</v>
      </c>
      <c r="K8551">
        <v>8.5000000000000006E-2</v>
      </c>
      <c r="L8551">
        <v>28</v>
      </c>
      <c r="M8551">
        <v>26.3</v>
      </c>
      <c r="N8551">
        <v>1</v>
      </c>
      <c r="O8551" s="2">
        <v>4889252</v>
      </c>
      <c r="P8551" s="2">
        <v>429130952709.224</v>
      </c>
      <c r="Q8551" s="2">
        <v>87770.266844340193</v>
      </c>
      <c r="R8551" s="2">
        <v>4.9433474187262876</v>
      </c>
      <c r="T8551">
        <f t="shared" si="133"/>
        <v>0</v>
      </c>
      <c r="U8551" t="s">
        <v>24</v>
      </c>
    </row>
    <row r="8552" spans="1:21" x14ac:dyDescent="0.3">
      <c r="A8552" t="s">
        <v>25</v>
      </c>
      <c r="B8552" t="s">
        <v>312</v>
      </c>
      <c r="C8552" t="s">
        <v>29</v>
      </c>
      <c r="D8552" t="s">
        <v>378</v>
      </c>
      <c r="E8552">
        <v>0</v>
      </c>
      <c r="F8552">
        <v>2010</v>
      </c>
      <c r="G8552" s="2">
        <v>1397400000</v>
      </c>
      <c r="H8552" s="2">
        <v>9.1453207389183238</v>
      </c>
      <c r="I8552" s="2">
        <v>8274299999.999999</v>
      </c>
      <c r="J8552" s="2">
        <v>9.9177312629920067</v>
      </c>
      <c r="K8552">
        <v>7.1999999999999995E-2</v>
      </c>
      <c r="L8552">
        <v>19</v>
      </c>
      <c r="M8552">
        <v>26.3</v>
      </c>
      <c r="N8552">
        <v>0</v>
      </c>
      <c r="O8552" s="2">
        <v>38516690</v>
      </c>
      <c r="P8552" s="2">
        <v>479257883741.75201</v>
      </c>
      <c r="Q8552" s="2">
        <v>12442.862658804586</v>
      </c>
      <c r="R8552" s="2">
        <v>4.094920307517115</v>
      </c>
      <c r="T8552">
        <f t="shared" si="133"/>
        <v>0</v>
      </c>
      <c r="U8552" t="s">
        <v>25</v>
      </c>
    </row>
    <row r="8553" spans="1:21" x14ac:dyDescent="0.3">
      <c r="A8553" t="s">
        <v>26</v>
      </c>
      <c r="B8553" t="s">
        <v>323</v>
      </c>
      <c r="C8553" t="s">
        <v>29</v>
      </c>
      <c r="D8553" t="s">
        <v>378</v>
      </c>
      <c r="E8553">
        <v>0</v>
      </c>
      <c r="F8553">
        <v>2010</v>
      </c>
      <c r="G8553" s="2">
        <v>-5457000</v>
      </c>
      <c r="H8553" s="2" t="s">
        <v>42</v>
      </c>
      <c r="I8553" s="2">
        <v>965633000</v>
      </c>
      <c r="J8553" s="2">
        <v>8.984812099128451</v>
      </c>
      <c r="K8553">
        <v>7.0000000000000001E-3</v>
      </c>
      <c r="L8553">
        <v>26.5</v>
      </c>
      <c r="M8553">
        <v>26.3</v>
      </c>
      <c r="N8553">
        <v>1</v>
      </c>
      <c r="O8553" s="2">
        <v>10573100</v>
      </c>
      <c r="P8553" s="2">
        <v>238303443425.20999</v>
      </c>
      <c r="Q8553" s="2">
        <v>22538.654077348176</v>
      </c>
      <c r="R8553" s="2">
        <v>4.3529279780706354</v>
      </c>
      <c r="T8553">
        <f t="shared" si="133"/>
        <v>0</v>
      </c>
      <c r="U8553" t="s">
        <v>26</v>
      </c>
    </row>
    <row r="8554" spans="1:21" x14ac:dyDescent="0.3">
      <c r="A8554" t="s">
        <v>41</v>
      </c>
      <c r="B8554" t="s">
        <v>334</v>
      </c>
      <c r="C8554" t="s">
        <v>29</v>
      </c>
      <c r="D8554" t="s">
        <v>378</v>
      </c>
      <c r="E8554">
        <v>0</v>
      </c>
      <c r="F8554">
        <v>2010</v>
      </c>
      <c r="G8554" s="2">
        <v>45033000</v>
      </c>
      <c r="H8554" s="2">
        <v>7.6535308796755048</v>
      </c>
      <c r="I8554" s="2">
        <v>328701000</v>
      </c>
      <c r="J8554" s="2">
        <v>8.5168010253284194</v>
      </c>
      <c r="K8554">
        <v>0.11799999999999999</v>
      </c>
      <c r="L8554">
        <v>19</v>
      </c>
      <c r="M8554">
        <v>26.3</v>
      </c>
      <c r="N8554">
        <v>0</v>
      </c>
      <c r="O8554" s="2">
        <v>5391428</v>
      </c>
      <c r="P8554" s="2">
        <v>89501012915.7314</v>
      </c>
      <c r="Q8554" s="2">
        <v>16600.61358803853</v>
      </c>
      <c r="R8554" s="2">
        <v>4.2201241406288794</v>
      </c>
      <c r="T8554">
        <f t="shared" si="133"/>
        <v>0</v>
      </c>
      <c r="U8554" t="s">
        <v>41</v>
      </c>
    </row>
    <row r="8555" spans="1:21" x14ac:dyDescent="0.3">
      <c r="A8555" t="s">
        <v>28</v>
      </c>
      <c r="B8555" t="s">
        <v>367</v>
      </c>
      <c r="C8555" t="s">
        <v>29</v>
      </c>
      <c r="D8555" t="s">
        <v>378</v>
      </c>
      <c r="E8555">
        <v>0</v>
      </c>
      <c r="F8555">
        <v>2010</v>
      </c>
      <c r="G8555" s="2">
        <v>129800999.99999999</v>
      </c>
      <c r="H8555" s="2">
        <v>8.1132780383257455</v>
      </c>
      <c r="I8555" s="2">
        <v>5370123000</v>
      </c>
      <c r="J8555" s="2">
        <v>9.729984233112873</v>
      </c>
      <c r="K8555">
        <v>7.0000000000000001E-3</v>
      </c>
      <c r="L8555">
        <v>30</v>
      </c>
      <c r="M8555">
        <v>26.3</v>
      </c>
      <c r="N8555">
        <v>1</v>
      </c>
      <c r="O8555" s="2">
        <v>46562480</v>
      </c>
      <c r="P8555" s="2">
        <v>1431616749640.29</v>
      </c>
      <c r="Q8555" s="2">
        <v>30746.144742296587</v>
      </c>
      <c r="R8555" s="2">
        <v>4.4877906673597669</v>
      </c>
      <c r="T8555">
        <f t="shared" si="133"/>
        <v>0</v>
      </c>
      <c r="U8555" t="s">
        <v>28</v>
      </c>
    </row>
    <row r="8556" spans="1:21" x14ac:dyDescent="0.3">
      <c r="A8556" t="s">
        <v>30</v>
      </c>
      <c r="B8556" t="s">
        <v>389</v>
      </c>
      <c r="C8556" t="s">
        <v>29</v>
      </c>
      <c r="D8556" t="s">
        <v>378</v>
      </c>
      <c r="E8556">
        <v>0</v>
      </c>
      <c r="F8556">
        <v>2010</v>
      </c>
      <c r="G8556" s="2">
        <v>-515105000</v>
      </c>
      <c r="H8556" s="2" t="s">
        <v>42</v>
      </c>
      <c r="I8556" s="2">
        <v>3866220000</v>
      </c>
      <c r="J8556" s="2">
        <v>9.5872865631088739</v>
      </c>
      <c r="K8556">
        <v>7.0000000000000001E-3</v>
      </c>
      <c r="L8556">
        <v>21.174437999999999</v>
      </c>
      <c r="M8556">
        <v>26.3</v>
      </c>
      <c r="N8556">
        <v>0</v>
      </c>
      <c r="O8556" s="2">
        <v>7827970</v>
      </c>
      <c r="P8556" s="2">
        <v>583782977866.40503</v>
      </c>
      <c r="Q8556" s="2">
        <v>74576.547670265092</v>
      </c>
      <c r="R8556" s="2">
        <v>4.8726022749430031</v>
      </c>
      <c r="T8556">
        <f t="shared" si="133"/>
        <v>0</v>
      </c>
      <c r="U8556" t="s">
        <v>30</v>
      </c>
    </row>
    <row r="8557" spans="1:21" x14ac:dyDescent="0.3">
      <c r="A8557" t="s">
        <v>31</v>
      </c>
      <c r="B8557" t="s">
        <v>400</v>
      </c>
      <c r="C8557" t="s">
        <v>29</v>
      </c>
      <c r="D8557" t="s">
        <v>378</v>
      </c>
      <c r="E8557">
        <v>0</v>
      </c>
      <c r="F8557">
        <v>2010</v>
      </c>
      <c r="G8557" s="2">
        <v>54000000</v>
      </c>
      <c r="H8557" s="2">
        <v>7.7323937598229682</v>
      </c>
      <c r="I8557" s="2">
        <v>368000000</v>
      </c>
      <c r="J8557" s="2">
        <v>8.5658478186735181</v>
      </c>
      <c r="K8557">
        <v>7.0000000000000001E-3</v>
      </c>
      <c r="L8557">
        <v>19</v>
      </c>
      <c r="M8557">
        <v>26.3</v>
      </c>
      <c r="N8557">
        <v>0</v>
      </c>
      <c r="O8557" s="2">
        <v>73142150</v>
      </c>
      <c r="P8557" s="2">
        <v>771876791231.83801</v>
      </c>
      <c r="Q8557" s="2">
        <v>10553.105032212452</v>
      </c>
      <c r="R8557" s="2">
        <v>4.0233802605770963</v>
      </c>
      <c r="T8557">
        <f t="shared" si="133"/>
        <v>0</v>
      </c>
      <c r="U8557" t="s">
        <v>31</v>
      </c>
    </row>
    <row r="8558" spans="1:21" x14ac:dyDescent="0.3">
      <c r="A8558" t="s">
        <v>32</v>
      </c>
      <c r="B8558" t="s">
        <v>411</v>
      </c>
      <c r="C8558" t="s">
        <v>29</v>
      </c>
      <c r="D8558" t="s">
        <v>378</v>
      </c>
      <c r="E8558">
        <v>0</v>
      </c>
      <c r="F8558">
        <v>2010</v>
      </c>
      <c r="G8558" s="2">
        <v>454124000</v>
      </c>
      <c r="H8558" s="2">
        <v>8.65717445453725</v>
      </c>
      <c r="I8558" s="2">
        <v>5760802000</v>
      </c>
      <c r="J8558" s="2">
        <v>9.7604829486885727</v>
      </c>
      <c r="K8558">
        <v>7.0000000000000001E-3</v>
      </c>
      <c r="L8558">
        <v>19</v>
      </c>
      <c r="M8558">
        <v>26.3</v>
      </c>
      <c r="N8558">
        <v>0</v>
      </c>
      <c r="O8558" s="2">
        <v>61914640</v>
      </c>
      <c r="P8558" s="2">
        <v>2441173394729.6201</v>
      </c>
      <c r="Q8558" s="2">
        <v>39428.047950042514</v>
      </c>
      <c r="R8558" s="2">
        <v>4.5958052760458168</v>
      </c>
      <c r="T8558">
        <f t="shared" si="133"/>
        <v>0</v>
      </c>
      <c r="U8558" t="s">
        <v>32</v>
      </c>
    </row>
    <row r="8559" spans="1:21" x14ac:dyDescent="0.3">
      <c r="A8559" t="s">
        <v>33</v>
      </c>
      <c r="B8559" t="s">
        <v>422</v>
      </c>
      <c r="C8559" t="s">
        <v>29</v>
      </c>
      <c r="D8559" t="s">
        <v>378</v>
      </c>
      <c r="E8559">
        <v>0</v>
      </c>
      <c r="F8559">
        <v>2010</v>
      </c>
      <c r="G8559" s="2">
        <v>10903000000</v>
      </c>
      <c r="H8559" s="2">
        <v>10.037546012085826</v>
      </c>
      <c r="I8559" s="2">
        <v>38780000000</v>
      </c>
      <c r="J8559" s="2">
        <v>10.588607804742686</v>
      </c>
      <c r="K8559">
        <v>7.0000000000000001E-3</v>
      </c>
      <c r="L8559">
        <v>19</v>
      </c>
      <c r="M8559">
        <v>26.3</v>
      </c>
      <c r="N8559">
        <v>0</v>
      </c>
      <c r="O8559" s="2">
        <v>309347100</v>
      </c>
      <c r="P8559" s="2">
        <v>14964372000000</v>
      </c>
      <c r="Q8559" s="2">
        <v>48374.049732484964</v>
      </c>
      <c r="R8559" s="2">
        <v>4.6846124467609913</v>
      </c>
      <c r="T8559">
        <f t="shared" si="133"/>
        <v>0</v>
      </c>
      <c r="U8559" t="s">
        <v>33</v>
      </c>
    </row>
    <row r="8560" spans="1:21" x14ac:dyDescent="0.3">
      <c r="A8560" t="s">
        <v>34</v>
      </c>
      <c r="B8560" t="s">
        <v>103</v>
      </c>
      <c r="C8560" t="s">
        <v>29</v>
      </c>
      <c r="D8560" t="s">
        <v>378</v>
      </c>
      <c r="E8560">
        <v>0</v>
      </c>
      <c r="F8560">
        <v>2010</v>
      </c>
      <c r="G8560" s="2">
        <v>28873000</v>
      </c>
      <c r="H8560" s="2">
        <v>7.4604919108553105</v>
      </c>
      <c r="I8560" s="2">
        <v>274067000</v>
      </c>
      <c r="J8560" s="2">
        <v>8.4378567459346154</v>
      </c>
      <c r="K8560">
        <v>0.17299999999999999</v>
      </c>
      <c r="L8560">
        <v>26.8</v>
      </c>
      <c r="M8560">
        <v>26.3</v>
      </c>
      <c r="N8560">
        <v>1</v>
      </c>
      <c r="O8560" s="2">
        <v>17094280</v>
      </c>
      <c r="P8560" s="2">
        <v>218537551220.07101</v>
      </c>
      <c r="Q8560" s="2">
        <v>12784.250124607237</v>
      </c>
      <c r="R8560" s="2">
        <v>4.1066752590501769</v>
      </c>
      <c r="T8560">
        <f t="shared" si="133"/>
        <v>0</v>
      </c>
      <c r="U8560" t="s">
        <v>34</v>
      </c>
    </row>
    <row r="8561" spans="1:21" x14ac:dyDescent="0.3">
      <c r="A8561" t="s">
        <v>35</v>
      </c>
      <c r="B8561" t="s">
        <v>136</v>
      </c>
      <c r="C8561" t="s">
        <v>29</v>
      </c>
      <c r="D8561" t="s">
        <v>378</v>
      </c>
      <c r="E8561">
        <v>0</v>
      </c>
      <c r="F8561">
        <v>2010</v>
      </c>
      <c r="G8561" s="2">
        <v>787073000</v>
      </c>
      <c r="H8561" s="2">
        <v>8.8960150144771131</v>
      </c>
      <c r="I8561" s="2">
        <v>5793975000</v>
      </c>
      <c r="J8561" s="2">
        <v>9.7629766169662116</v>
      </c>
      <c r="K8561">
        <v>3.3000000000000002E-2</v>
      </c>
      <c r="L8561">
        <v>22</v>
      </c>
      <c r="M8561">
        <v>26.3</v>
      </c>
      <c r="N8561">
        <v>0</v>
      </c>
      <c r="O8561" s="2">
        <v>1336886</v>
      </c>
      <c r="P8561" s="2">
        <v>19490936349.175301</v>
      </c>
      <c r="Q8561" s="2">
        <v>14579.35556896796</v>
      </c>
      <c r="R8561" s="2">
        <v>4.163738327889603</v>
      </c>
      <c r="T8561">
        <f t="shared" si="133"/>
        <v>0</v>
      </c>
      <c r="U8561" t="s">
        <v>35</v>
      </c>
    </row>
    <row r="8562" spans="1:21" x14ac:dyDescent="0.3">
      <c r="A8562" t="s">
        <v>36</v>
      </c>
      <c r="B8562" t="s">
        <v>345</v>
      </c>
      <c r="C8562" t="s">
        <v>29</v>
      </c>
      <c r="D8562" t="s">
        <v>378</v>
      </c>
      <c r="E8562">
        <v>0</v>
      </c>
      <c r="F8562">
        <v>2010</v>
      </c>
      <c r="G8562" s="2">
        <v>4491000</v>
      </c>
      <c r="H8562" s="2">
        <v>6.6523430550627145</v>
      </c>
      <c r="I8562" s="2">
        <v>66933000.000000007</v>
      </c>
      <c r="J8562" s="2">
        <v>7.8256402909268088</v>
      </c>
      <c r="K8562">
        <v>7.0000000000000001E-3</v>
      </c>
      <c r="L8562">
        <v>21</v>
      </c>
      <c r="M8562">
        <v>26.3</v>
      </c>
      <c r="N8562">
        <v>0</v>
      </c>
      <c r="O8562" s="2">
        <v>2049261</v>
      </c>
      <c r="P8562" s="2">
        <v>48013606745.480301</v>
      </c>
      <c r="Q8562" s="2">
        <v>23429.717710667552</v>
      </c>
      <c r="R8562" s="2">
        <v>4.3697670560985449</v>
      </c>
      <c r="T8562">
        <f t="shared" si="133"/>
        <v>0</v>
      </c>
      <c r="U8562" t="s">
        <v>36</v>
      </c>
    </row>
    <row r="8563" spans="1:21" x14ac:dyDescent="0.3">
      <c r="A8563" t="s">
        <v>38</v>
      </c>
      <c r="B8563" t="s">
        <v>224</v>
      </c>
      <c r="C8563" t="s">
        <v>29</v>
      </c>
      <c r="D8563" t="s">
        <v>378</v>
      </c>
      <c r="E8563">
        <v>0</v>
      </c>
      <c r="F8563">
        <v>2010</v>
      </c>
      <c r="G8563" s="2">
        <v>61880000</v>
      </c>
      <c r="H8563" s="2">
        <v>7.7915503050273296</v>
      </c>
      <c r="I8563" s="2">
        <v>267107000.00000003</v>
      </c>
      <c r="J8563" s="2">
        <v>8.4266852696070629</v>
      </c>
      <c r="K8563">
        <v>4.2999999999999997E-2</v>
      </c>
      <c r="L8563">
        <v>12.5</v>
      </c>
      <c r="M8563">
        <v>26.3</v>
      </c>
      <c r="N8563">
        <v>0</v>
      </c>
      <c r="O8563" s="2">
        <v>7623600</v>
      </c>
      <c r="P8563" s="2">
        <v>233609522091.46799</v>
      </c>
      <c r="Q8563" s="2">
        <v>30642.940617486227</v>
      </c>
      <c r="R8563" s="2">
        <v>4.4863304395724528</v>
      </c>
      <c r="T8563">
        <f t="shared" si="133"/>
        <v>0</v>
      </c>
      <c r="U8563" t="s">
        <v>38</v>
      </c>
    </row>
    <row r="8564" spans="1:21" x14ac:dyDescent="0.3">
      <c r="A8564" t="s">
        <v>5</v>
      </c>
      <c r="B8564" t="s">
        <v>60</v>
      </c>
      <c r="C8564" t="s">
        <v>29</v>
      </c>
      <c r="D8564" t="s">
        <v>379</v>
      </c>
      <c r="E8564">
        <v>0</v>
      </c>
      <c r="F8564">
        <v>2011</v>
      </c>
      <c r="G8564" s="2">
        <v>127967000</v>
      </c>
      <c r="H8564" s="2">
        <v>8.1070979886660837</v>
      </c>
      <c r="I8564" s="2">
        <v>1548780000</v>
      </c>
      <c r="J8564" s="2">
        <v>9.1899897317865555</v>
      </c>
      <c r="K8564">
        <v>0.128</v>
      </c>
      <c r="L8564">
        <v>30</v>
      </c>
      <c r="M8564">
        <v>26.3</v>
      </c>
      <c r="N8564">
        <v>1</v>
      </c>
      <c r="O8564" s="2">
        <v>22340000</v>
      </c>
      <c r="P8564" s="2">
        <v>1390557034407.97</v>
      </c>
      <c r="Q8564" s="2">
        <v>62245.167162397942</v>
      </c>
      <c r="R8564" s="2">
        <v>4.7941056375961955</v>
      </c>
      <c r="T8564">
        <f t="shared" si="133"/>
        <v>0</v>
      </c>
      <c r="U8564" t="s">
        <v>5</v>
      </c>
    </row>
    <row r="8565" spans="1:21" x14ac:dyDescent="0.3">
      <c r="A8565" t="s">
        <v>6</v>
      </c>
      <c r="B8565" t="s">
        <v>71</v>
      </c>
      <c r="C8565" t="s">
        <v>29</v>
      </c>
      <c r="D8565" t="s">
        <v>379</v>
      </c>
      <c r="E8565">
        <v>0</v>
      </c>
      <c r="F8565">
        <v>2011</v>
      </c>
      <c r="G8565" s="2">
        <v>86351000</v>
      </c>
      <c r="H8565" s="2">
        <v>7.9362673713414296</v>
      </c>
      <c r="I8565" s="2">
        <v>2702073000</v>
      </c>
      <c r="J8565" s="2">
        <v>9.4316970778721405</v>
      </c>
      <c r="K8565">
        <v>0.106</v>
      </c>
      <c r="L8565">
        <v>25</v>
      </c>
      <c r="M8565">
        <v>26.3</v>
      </c>
      <c r="N8565">
        <v>0</v>
      </c>
      <c r="O8565" s="2">
        <v>8388534</v>
      </c>
      <c r="P8565" s="2">
        <v>431120310088.82001</v>
      </c>
      <c r="Q8565" s="2">
        <v>51393.999248118918</v>
      </c>
      <c r="R8565" s="2">
        <v>4.7109124138286074</v>
      </c>
      <c r="T8565">
        <f t="shared" si="133"/>
        <v>0</v>
      </c>
      <c r="U8565" t="s">
        <v>6</v>
      </c>
    </row>
    <row r="8566" spans="1:21" x14ac:dyDescent="0.3">
      <c r="A8566" t="s">
        <v>7</v>
      </c>
      <c r="B8566" t="s">
        <v>82</v>
      </c>
      <c r="C8566" t="s">
        <v>29</v>
      </c>
      <c r="D8566" t="s">
        <v>379</v>
      </c>
      <c r="E8566">
        <v>0</v>
      </c>
      <c r="F8566">
        <v>2011</v>
      </c>
      <c r="G8566" s="2">
        <v>-4006964000</v>
      </c>
      <c r="H8566" s="2" t="s">
        <v>42</v>
      </c>
      <c r="I8566" s="2">
        <v>21603627000</v>
      </c>
      <c r="J8566" s="2">
        <v>10.334526670310684</v>
      </c>
      <c r="K8566">
        <v>0.04</v>
      </c>
      <c r="L8566">
        <v>33.99</v>
      </c>
      <c r="M8566">
        <v>26.3</v>
      </c>
      <c r="N8566">
        <v>1</v>
      </c>
      <c r="O8566" s="2">
        <v>11047740</v>
      </c>
      <c r="P8566" s="2">
        <v>527008453886.92902</v>
      </c>
      <c r="Q8566" s="2">
        <v>47702.829165687195</v>
      </c>
      <c r="R8566" s="2">
        <v>4.6785441369983936</v>
      </c>
      <c r="T8566">
        <f t="shared" si="133"/>
        <v>0</v>
      </c>
      <c r="U8566" t="s">
        <v>7</v>
      </c>
    </row>
    <row r="8567" spans="1:21" x14ac:dyDescent="0.3">
      <c r="A8567" t="s">
        <v>8</v>
      </c>
      <c r="B8567" t="s">
        <v>115</v>
      </c>
      <c r="C8567" t="s">
        <v>29</v>
      </c>
      <c r="D8567" t="s">
        <v>379</v>
      </c>
      <c r="E8567">
        <v>0</v>
      </c>
      <c r="F8567">
        <v>2011</v>
      </c>
      <c r="G8567" s="2">
        <v>-51183000</v>
      </c>
      <c r="H8567" s="2" t="s">
        <v>42</v>
      </c>
      <c r="I8567" s="2">
        <v>1519024000</v>
      </c>
      <c r="J8567" s="2">
        <v>9.1815646356042109</v>
      </c>
      <c r="K8567">
        <v>0.01</v>
      </c>
      <c r="L8567">
        <v>19</v>
      </c>
      <c r="M8567">
        <v>26.3</v>
      </c>
      <c r="N8567">
        <v>0</v>
      </c>
      <c r="O8567" s="2">
        <v>10496670</v>
      </c>
      <c r="P8567" s="2">
        <v>227948349666.354</v>
      </c>
      <c r="Q8567" s="2">
        <v>21716.253789664152</v>
      </c>
      <c r="R8567" s="2">
        <v>4.3367849084490437</v>
      </c>
      <c r="T8567">
        <f t="shared" si="133"/>
        <v>0</v>
      </c>
      <c r="U8567" t="s">
        <v>8</v>
      </c>
    </row>
    <row r="8568" spans="1:21" x14ac:dyDescent="0.3">
      <c r="A8568" t="s">
        <v>9</v>
      </c>
      <c r="B8568" t="s">
        <v>126</v>
      </c>
      <c r="C8568" t="s">
        <v>29</v>
      </c>
      <c r="D8568" t="s">
        <v>379</v>
      </c>
      <c r="E8568">
        <v>0</v>
      </c>
      <c r="F8568">
        <v>2011</v>
      </c>
      <c r="G8568" s="2">
        <v>-1596976000</v>
      </c>
      <c r="H8568" s="2" t="s">
        <v>42</v>
      </c>
      <c r="I8568" s="2">
        <v>31903394000</v>
      </c>
      <c r="J8568" s="2">
        <v>10.503836887353867</v>
      </c>
      <c r="K8568">
        <v>3.3000000000000002E-2</v>
      </c>
      <c r="L8568">
        <v>25</v>
      </c>
      <c r="M8568">
        <v>26.3</v>
      </c>
      <c r="N8568">
        <v>0</v>
      </c>
      <c r="O8568" s="2">
        <v>5570572</v>
      </c>
      <c r="P8568" s="2">
        <v>344003209695.60602</v>
      </c>
      <c r="Q8568" s="2">
        <v>61753.660072180384</v>
      </c>
      <c r="R8568" s="2">
        <v>4.7906627028555082</v>
      </c>
      <c r="T8568">
        <f t="shared" si="133"/>
        <v>0</v>
      </c>
      <c r="U8568" t="s">
        <v>9</v>
      </c>
    </row>
    <row r="8569" spans="1:21" x14ac:dyDescent="0.3">
      <c r="A8569" t="s">
        <v>10</v>
      </c>
      <c r="B8569" t="s">
        <v>148</v>
      </c>
      <c r="C8569" t="s">
        <v>29</v>
      </c>
      <c r="D8569" t="s">
        <v>379</v>
      </c>
      <c r="E8569">
        <v>0</v>
      </c>
      <c r="F8569">
        <v>2011</v>
      </c>
      <c r="G8569" s="2">
        <v>872507000</v>
      </c>
      <c r="H8569" s="2">
        <v>8.9407689199282707</v>
      </c>
      <c r="I8569" s="2">
        <v>43513187000</v>
      </c>
      <c r="J8569" s="2">
        <v>10.638620893125525</v>
      </c>
      <c r="K8569">
        <v>1.9E-2</v>
      </c>
      <c r="L8569">
        <v>26</v>
      </c>
      <c r="M8569">
        <v>26.3</v>
      </c>
      <c r="N8569">
        <v>0</v>
      </c>
      <c r="O8569" s="2">
        <v>5386000</v>
      </c>
      <c r="P8569" s="2">
        <v>273674236772.815</v>
      </c>
      <c r="Q8569" s="2">
        <v>50812.149419386369</v>
      </c>
      <c r="R8569" s="2">
        <v>4.7059675665149951</v>
      </c>
      <c r="T8569">
        <f t="shared" si="133"/>
        <v>0</v>
      </c>
      <c r="U8569" t="s">
        <v>10</v>
      </c>
    </row>
    <row r="8570" spans="1:21" x14ac:dyDescent="0.3">
      <c r="A8570" t="s">
        <v>11</v>
      </c>
      <c r="B8570" t="s">
        <v>159</v>
      </c>
      <c r="C8570" t="s">
        <v>29</v>
      </c>
      <c r="D8570" t="s">
        <v>379</v>
      </c>
      <c r="E8570">
        <v>0</v>
      </c>
      <c r="F8570">
        <v>2011</v>
      </c>
      <c r="G8570" s="2">
        <v>1810585000</v>
      </c>
      <c r="H8570" s="2">
        <v>9.2578189180867163</v>
      </c>
      <c r="I8570" s="2">
        <v>8028497000</v>
      </c>
      <c r="J8570" s="2">
        <v>9.9046342494253761</v>
      </c>
      <c r="K8570">
        <v>4.4999999999999998E-2</v>
      </c>
      <c r="L8570">
        <v>36.09639</v>
      </c>
      <c r="M8570">
        <v>26.3</v>
      </c>
      <c r="N8570">
        <v>1</v>
      </c>
      <c r="O8570" s="2">
        <v>63223160</v>
      </c>
      <c r="P8570" s="2">
        <v>2862680142625.1401</v>
      </c>
      <c r="Q8570" s="2">
        <v>45278.979137157017</v>
      </c>
      <c r="R8570" s="2">
        <v>4.6558966266586292</v>
      </c>
      <c r="T8570">
        <f t="shared" si="133"/>
        <v>0</v>
      </c>
      <c r="U8570" t="s">
        <v>11</v>
      </c>
    </row>
    <row r="8571" spans="1:21" x14ac:dyDescent="0.3">
      <c r="A8571" t="s">
        <v>12</v>
      </c>
      <c r="B8571" t="s">
        <v>170</v>
      </c>
      <c r="C8571" t="s">
        <v>29</v>
      </c>
      <c r="D8571" t="s">
        <v>379</v>
      </c>
      <c r="E8571">
        <v>0</v>
      </c>
      <c r="F8571">
        <v>2011</v>
      </c>
      <c r="G8571" s="2">
        <v>-91922000</v>
      </c>
      <c r="H8571" s="2" t="s">
        <v>42</v>
      </c>
      <c r="I8571" s="2">
        <v>20738342000</v>
      </c>
      <c r="J8571" s="2">
        <v>10.316774032234598</v>
      </c>
      <c r="K8571">
        <v>2.3E-2</v>
      </c>
      <c r="L8571">
        <v>29.545000000000002</v>
      </c>
      <c r="M8571">
        <v>26.3</v>
      </c>
      <c r="N8571">
        <v>1</v>
      </c>
      <c r="O8571" s="2">
        <v>81039750</v>
      </c>
      <c r="P8571" s="2">
        <v>3757698281117.5498</v>
      </c>
      <c r="Q8571" s="2">
        <v>46368.58185171536</v>
      </c>
      <c r="R8571" s="2">
        <v>4.6662238135280498</v>
      </c>
      <c r="T8571">
        <f t="shared" si="133"/>
        <v>0</v>
      </c>
      <c r="U8571" t="s">
        <v>12</v>
      </c>
    </row>
    <row r="8572" spans="1:21" x14ac:dyDescent="0.3">
      <c r="A8572" t="s">
        <v>13</v>
      </c>
      <c r="B8572" t="s">
        <v>181</v>
      </c>
      <c r="C8572" t="s">
        <v>29</v>
      </c>
      <c r="D8572" t="s">
        <v>379</v>
      </c>
      <c r="E8572">
        <v>0</v>
      </c>
      <c r="F8572">
        <v>2011</v>
      </c>
      <c r="G8572" s="2">
        <v>404000</v>
      </c>
      <c r="H8572" s="2">
        <v>5.6063813651106047</v>
      </c>
      <c r="I8572" s="2">
        <v>126010000</v>
      </c>
      <c r="J8572" s="2">
        <v>8.1004050115658881</v>
      </c>
      <c r="K8572">
        <v>3.2000000000000001E-2</v>
      </c>
      <c r="L8572">
        <v>20</v>
      </c>
      <c r="M8572">
        <v>26.3</v>
      </c>
      <c r="N8572">
        <v>0</v>
      </c>
      <c r="O8572" s="2">
        <v>11124000</v>
      </c>
      <c r="P8572" s="2">
        <v>287797822093.17798</v>
      </c>
      <c r="Q8572" s="2">
        <v>25871.792708843761</v>
      </c>
      <c r="R8572" s="2">
        <v>4.4128265229022317</v>
      </c>
      <c r="T8572">
        <f t="shared" si="133"/>
        <v>0</v>
      </c>
      <c r="U8572" t="s">
        <v>13</v>
      </c>
    </row>
    <row r="8573" spans="1:21" x14ac:dyDescent="0.3">
      <c r="A8573" t="s">
        <v>14</v>
      </c>
      <c r="B8573" t="s">
        <v>192</v>
      </c>
      <c r="C8573" t="s">
        <v>29</v>
      </c>
      <c r="D8573" t="s">
        <v>379</v>
      </c>
      <c r="E8573">
        <v>0</v>
      </c>
      <c r="F8573">
        <v>2011</v>
      </c>
      <c r="G8573" s="2">
        <v>1261000</v>
      </c>
      <c r="H8573" s="2">
        <v>6.1007150865730813</v>
      </c>
      <c r="I8573" s="2">
        <v>569250000</v>
      </c>
      <c r="J8573" s="2">
        <v>8.7553030392871811</v>
      </c>
      <c r="K8573">
        <v>2.9000000000000001E-2</v>
      </c>
      <c r="L8573">
        <v>19</v>
      </c>
      <c r="M8573">
        <v>26.3</v>
      </c>
      <c r="N8573">
        <v>0</v>
      </c>
      <c r="O8573" s="2">
        <v>9958823</v>
      </c>
      <c r="P8573" s="2">
        <v>140782064609.18701</v>
      </c>
      <c r="Q8573" s="2">
        <v>14136.41598100368</v>
      </c>
      <c r="R8573" s="2">
        <v>4.1503393163230147</v>
      </c>
      <c r="T8573">
        <f t="shared" si="133"/>
        <v>0</v>
      </c>
      <c r="U8573" t="s">
        <v>14</v>
      </c>
    </row>
    <row r="8574" spans="1:21" x14ac:dyDescent="0.3">
      <c r="A8574" t="s">
        <v>15</v>
      </c>
      <c r="B8574" t="s">
        <v>203</v>
      </c>
      <c r="C8574" t="s">
        <v>29</v>
      </c>
      <c r="D8574" t="s">
        <v>379</v>
      </c>
      <c r="E8574">
        <v>0</v>
      </c>
      <c r="F8574">
        <v>2011</v>
      </c>
      <c r="G8574" s="2">
        <v>-60039000</v>
      </c>
      <c r="H8574" s="2" t="s">
        <v>42</v>
      </c>
      <c r="I8574" s="2">
        <v>105044000</v>
      </c>
      <c r="J8574" s="2">
        <v>8.0213712510179427</v>
      </c>
      <c r="K8574">
        <v>0.16700000000000001</v>
      </c>
      <c r="L8574">
        <v>20</v>
      </c>
      <c r="M8574">
        <v>26.3</v>
      </c>
      <c r="N8574">
        <v>0</v>
      </c>
      <c r="O8574" s="2">
        <v>319013.5</v>
      </c>
      <c r="P8574" s="2">
        <v>14732689534.5966</v>
      </c>
      <c r="Q8574" s="2">
        <v>46182.025320547873</v>
      </c>
      <c r="R8574" s="2">
        <v>4.6644729750569169</v>
      </c>
      <c r="T8574">
        <f t="shared" si="133"/>
        <v>0</v>
      </c>
      <c r="U8574" t="s">
        <v>15</v>
      </c>
    </row>
    <row r="8575" spans="1:21" x14ac:dyDescent="0.3">
      <c r="A8575" t="s">
        <v>16</v>
      </c>
      <c r="B8575" t="s">
        <v>214</v>
      </c>
      <c r="C8575" t="s">
        <v>29</v>
      </c>
      <c r="D8575" t="s">
        <v>379</v>
      </c>
      <c r="E8575">
        <v>0</v>
      </c>
      <c r="F8575">
        <v>2011</v>
      </c>
      <c r="G8575" s="2">
        <v>332869000</v>
      </c>
      <c r="H8575" s="2">
        <v>8.5222733513121849</v>
      </c>
      <c r="I8575" s="2">
        <v>4594560000</v>
      </c>
      <c r="J8575" s="2">
        <v>9.6622439273169878</v>
      </c>
      <c r="K8575">
        <v>4.2999999999999997E-2</v>
      </c>
      <c r="L8575">
        <v>12.5</v>
      </c>
      <c r="M8575">
        <v>26.3</v>
      </c>
      <c r="N8575">
        <v>0</v>
      </c>
      <c r="O8575" s="2">
        <v>4574900</v>
      </c>
      <c r="P8575" s="2">
        <v>239018536581.67499</v>
      </c>
      <c r="Q8575" s="2">
        <v>52245.63085131369</v>
      </c>
      <c r="R8575" s="2">
        <v>4.7180499775294278</v>
      </c>
      <c r="T8575">
        <f t="shared" si="133"/>
        <v>0</v>
      </c>
      <c r="U8575" t="s">
        <v>16</v>
      </c>
    </row>
    <row r="8576" spans="1:21" x14ac:dyDescent="0.3">
      <c r="A8576" t="s">
        <v>17</v>
      </c>
      <c r="B8576" t="s">
        <v>236</v>
      </c>
      <c r="C8576" t="s">
        <v>29</v>
      </c>
      <c r="D8576" t="s">
        <v>379</v>
      </c>
      <c r="E8576">
        <v>0</v>
      </c>
      <c r="F8576">
        <v>2011</v>
      </c>
      <c r="G8576" s="2">
        <v>-1434624000</v>
      </c>
      <c r="H8576" s="2" t="s">
        <v>42</v>
      </c>
      <c r="I8576" s="2">
        <v>3216632000</v>
      </c>
      <c r="J8576" s="2">
        <v>9.5074013781195177</v>
      </c>
      <c r="K8576">
        <v>5.1999999999999998E-2</v>
      </c>
      <c r="L8576">
        <v>31.4</v>
      </c>
      <c r="M8576">
        <v>26.3</v>
      </c>
      <c r="N8576">
        <v>1</v>
      </c>
      <c r="O8576" s="2">
        <v>60626440</v>
      </c>
      <c r="P8576" s="2">
        <v>2276292404600.52</v>
      </c>
      <c r="Q8576" s="2">
        <v>37546.199390901398</v>
      </c>
      <c r="R8576" s="2">
        <v>4.5745659821631799</v>
      </c>
      <c r="T8576">
        <f t="shared" si="133"/>
        <v>0</v>
      </c>
      <c r="U8576" t="s">
        <v>17</v>
      </c>
    </row>
    <row r="8577" spans="1:21" x14ac:dyDescent="0.3">
      <c r="A8577" t="s">
        <v>18</v>
      </c>
      <c r="B8577" t="s">
        <v>247</v>
      </c>
      <c r="C8577" t="s">
        <v>29</v>
      </c>
      <c r="D8577" t="s">
        <v>379</v>
      </c>
      <c r="E8577">
        <v>0</v>
      </c>
      <c r="F8577">
        <v>2011</v>
      </c>
      <c r="G8577" s="2">
        <v>-258005999.99999997</v>
      </c>
      <c r="H8577" s="2" t="s">
        <v>42</v>
      </c>
      <c r="I8577" s="2">
        <v>1125836000</v>
      </c>
      <c r="J8577" s="2">
        <v>9.0514751316499762</v>
      </c>
      <c r="K8577">
        <v>5.1999999999999998E-2</v>
      </c>
      <c r="L8577">
        <v>39.54</v>
      </c>
      <c r="M8577">
        <v>26.3</v>
      </c>
      <c r="N8577">
        <v>1</v>
      </c>
      <c r="O8577" s="2">
        <v>127799000</v>
      </c>
      <c r="P8577" s="2">
        <v>6157459594823.7197</v>
      </c>
      <c r="Q8577" s="2">
        <v>48180.812015929077</v>
      </c>
      <c r="R8577" s="2">
        <v>4.6828741151115869</v>
      </c>
      <c r="T8577">
        <f t="shared" si="133"/>
        <v>0</v>
      </c>
      <c r="U8577" t="s">
        <v>18</v>
      </c>
    </row>
    <row r="8578" spans="1:21" x14ac:dyDescent="0.3">
      <c r="A8578" t="s">
        <v>46</v>
      </c>
      <c r="B8578" t="s">
        <v>357</v>
      </c>
      <c r="C8578" t="s">
        <v>29</v>
      </c>
      <c r="D8578" t="s">
        <v>379</v>
      </c>
      <c r="E8578">
        <v>0</v>
      </c>
      <c r="F8578">
        <v>2011</v>
      </c>
      <c r="G8578" s="2">
        <v>140689000</v>
      </c>
      <c r="H8578" s="2">
        <v>8.1482601427364223</v>
      </c>
      <c r="I8578" s="2">
        <v>1536500000</v>
      </c>
      <c r="J8578" s="2">
        <v>9.1865325645923974</v>
      </c>
      <c r="K8578">
        <v>7.0000000000000001E-3</v>
      </c>
      <c r="L8578">
        <v>21</v>
      </c>
      <c r="M8578">
        <v>26.3</v>
      </c>
      <c r="N8578">
        <v>0</v>
      </c>
      <c r="O8578" s="2">
        <v>49779440</v>
      </c>
      <c r="P8578" s="2">
        <v>1202463682633.8501</v>
      </c>
      <c r="Q8578" s="2">
        <v>24155.829849308269</v>
      </c>
      <c r="R8578" s="2">
        <v>4.3830219618301873</v>
      </c>
      <c r="T8578">
        <f t="shared" si="133"/>
        <v>0</v>
      </c>
      <c r="U8578" t="s">
        <v>46</v>
      </c>
    </row>
    <row r="8579" spans="1:21" x14ac:dyDescent="0.3">
      <c r="A8579" t="s">
        <v>20</v>
      </c>
      <c r="B8579" t="s">
        <v>258</v>
      </c>
      <c r="C8579" t="s">
        <v>29</v>
      </c>
      <c r="D8579" t="s">
        <v>379</v>
      </c>
      <c r="E8579">
        <v>0</v>
      </c>
      <c r="F8579">
        <v>2011</v>
      </c>
      <c r="G8579" s="2">
        <v>8075348000</v>
      </c>
      <c r="H8579" s="2">
        <v>9.9071612469440886</v>
      </c>
      <c r="I8579" s="2" t="s">
        <v>42</v>
      </c>
      <c r="J8579" s="2" t="s">
        <v>42</v>
      </c>
      <c r="K8579">
        <v>5.1999999999999998E-2</v>
      </c>
      <c r="L8579">
        <v>28.8</v>
      </c>
      <c r="M8579">
        <v>26.3</v>
      </c>
      <c r="N8579">
        <v>1</v>
      </c>
      <c r="O8579" s="2">
        <v>518346</v>
      </c>
      <c r="P8579" s="2">
        <v>60004630234.413498</v>
      </c>
      <c r="Q8579" s="2">
        <v>115761.73103373712</v>
      </c>
      <c r="R8579" s="2">
        <v>5.0635650123471523</v>
      </c>
      <c r="T8579">
        <f t="shared" ref="T8579:T8642" si="134">IF(S8579&lt;0,1,0)</f>
        <v>0</v>
      </c>
      <c r="U8579" t="s">
        <v>20</v>
      </c>
    </row>
    <row r="8580" spans="1:21" x14ac:dyDescent="0.3">
      <c r="A8580" t="s">
        <v>21</v>
      </c>
      <c r="B8580" t="s">
        <v>269</v>
      </c>
      <c r="C8580" t="s">
        <v>29</v>
      </c>
      <c r="D8580" t="s">
        <v>379</v>
      </c>
      <c r="E8580">
        <v>0</v>
      </c>
      <c r="F8580">
        <v>2011</v>
      </c>
      <c r="G8580" s="2">
        <v>43825000</v>
      </c>
      <c r="H8580" s="2">
        <v>7.6417219247658323</v>
      </c>
      <c r="I8580" s="2">
        <v>1777834000</v>
      </c>
      <c r="J8580" s="2">
        <v>9.2498912075624169</v>
      </c>
      <c r="K8580">
        <v>0.21099999999999999</v>
      </c>
      <c r="L8580">
        <v>30</v>
      </c>
      <c r="M8580">
        <v>26.3</v>
      </c>
      <c r="N8580">
        <v>1</v>
      </c>
      <c r="O8580" s="2">
        <v>115682900</v>
      </c>
      <c r="P8580" s="2">
        <v>1171187519660.6399</v>
      </c>
      <c r="Q8580" s="2">
        <v>10124.119637912258</v>
      </c>
      <c r="R8580" s="2">
        <v>4.0053572686255015</v>
      </c>
      <c r="T8580">
        <f t="shared" si="134"/>
        <v>0</v>
      </c>
      <c r="U8580" t="s">
        <v>21</v>
      </c>
    </row>
    <row r="8581" spans="1:21" x14ac:dyDescent="0.3">
      <c r="A8581" t="s">
        <v>22</v>
      </c>
      <c r="B8581" t="s">
        <v>280</v>
      </c>
      <c r="C8581" t="s">
        <v>29</v>
      </c>
      <c r="D8581" t="s">
        <v>379</v>
      </c>
      <c r="E8581">
        <v>0</v>
      </c>
      <c r="F8581">
        <v>2011</v>
      </c>
      <c r="G8581" s="2">
        <v>749304000</v>
      </c>
      <c r="H8581" s="2">
        <v>8.8746580509929913</v>
      </c>
      <c r="I8581" s="2">
        <v>10086788000</v>
      </c>
      <c r="J8581" s="2">
        <v>10.003752893099714</v>
      </c>
      <c r="K8581">
        <v>1.4999999999999999E-2</v>
      </c>
      <c r="L8581">
        <v>25</v>
      </c>
      <c r="M8581">
        <v>26.3</v>
      </c>
      <c r="N8581">
        <v>0</v>
      </c>
      <c r="O8581" s="2">
        <v>16693070</v>
      </c>
      <c r="P8581" s="2">
        <v>893757287201.68799</v>
      </c>
      <c r="Q8581" s="2">
        <v>53540.61818477296</v>
      </c>
      <c r="R8581" s="2">
        <v>4.7286833812828482</v>
      </c>
      <c r="T8581">
        <f t="shared" si="134"/>
        <v>0</v>
      </c>
      <c r="U8581" t="s">
        <v>22</v>
      </c>
    </row>
    <row r="8582" spans="1:21" x14ac:dyDescent="0.3">
      <c r="A8582" t="s">
        <v>25</v>
      </c>
      <c r="B8582" t="s">
        <v>313</v>
      </c>
      <c r="C8582" t="s">
        <v>29</v>
      </c>
      <c r="D8582" t="s">
        <v>379</v>
      </c>
      <c r="E8582">
        <v>0</v>
      </c>
      <c r="F8582">
        <v>2011</v>
      </c>
      <c r="G8582" s="2">
        <v>3635300000</v>
      </c>
      <c r="H8582" s="2">
        <v>9.5605402564518531</v>
      </c>
      <c r="I8582" s="2">
        <v>11894900000</v>
      </c>
      <c r="J8582" s="2">
        <v>10.075360795290415</v>
      </c>
      <c r="K8582">
        <v>7.1999999999999995E-2</v>
      </c>
      <c r="L8582">
        <v>19</v>
      </c>
      <c r="M8582">
        <v>26.3</v>
      </c>
      <c r="N8582">
        <v>0</v>
      </c>
      <c r="O8582" s="2">
        <v>38525670</v>
      </c>
      <c r="P8582" s="2">
        <v>528725113045.82599</v>
      </c>
      <c r="Q8582" s="2">
        <v>13723.969318270805</v>
      </c>
      <c r="R8582" s="2">
        <v>4.137479738463079</v>
      </c>
      <c r="T8582">
        <f t="shared" si="134"/>
        <v>0</v>
      </c>
      <c r="U8582" t="s">
        <v>25</v>
      </c>
    </row>
    <row r="8583" spans="1:21" x14ac:dyDescent="0.3">
      <c r="A8583" t="s">
        <v>26</v>
      </c>
      <c r="B8583" t="s">
        <v>324</v>
      </c>
      <c r="C8583" t="s">
        <v>29</v>
      </c>
      <c r="D8583" t="s">
        <v>379</v>
      </c>
      <c r="E8583">
        <v>0</v>
      </c>
      <c r="F8583">
        <v>2011</v>
      </c>
      <c r="G8583" s="2">
        <v>-31337000</v>
      </c>
      <c r="H8583" s="2" t="s">
        <v>42</v>
      </c>
      <c r="I8583" s="2">
        <v>944521000</v>
      </c>
      <c r="J8583" s="2">
        <v>8.975211618248041</v>
      </c>
      <c r="K8583">
        <v>7.0000000000000001E-3</v>
      </c>
      <c r="L8583">
        <v>28.5</v>
      </c>
      <c r="M8583">
        <v>26.3</v>
      </c>
      <c r="N8583">
        <v>1</v>
      </c>
      <c r="O8583" s="2">
        <v>10557560</v>
      </c>
      <c r="P8583" s="2">
        <v>244895101712.45099</v>
      </c>
      <c r="Q8583" s="2">
        <v>23196.18375007587</v>
      </c>
      <c r="R8583" s="2">
        <v>4.3654165403817444</v>
      </c>
      <c r="T8583">
        <f t="shared" si="134"/>
        <v>0</v>
      </c>
      <c r="U8583" t="s">
        <v>26</v>
      </c>
    </row>
    <row r="8584" spans="1:21" x14ac:dyDescent="0.3">
      <c r="A8584" t="s">
        <v>41</v>
      </c>
      <c r="B8584" t="s">
        <v>335</v>
      </c>
      <c r="C8584" t="s">
        <v>29</v>
      </c>
      <c r="D8584" t="s">
        <v>379</v>
      </c>
      <c r="E8584">
        <v>0</v>
      </c>
      <c r="F8584">
        <v>2011</v>
      </c>
      <c r="G8584" s="2">
        <v>71031000</v>
      </c>
      <c r="H8584" s="2">
        <v>7.8514479288692227</v>
      </c>
      <c r="I8584" s="2">
        <v>371762000</v>
      </c>
      <c r="J8584" s="2">
        <v>8.5702649958884667</v>
      </c>
      <c r="K8584">
        <v>0.11799999999999999</v>
      </c>
      <c r="L8584">
        <v>19</v>
      </c>
      <c r="M8584">
        <v>26.3</v>
      </c>
      <c r="N8584">
        <v>0</v>
      </c>
      <c r="O8584" s="2">
        <v>5398384</v>
      </c>
      <c r="P8584" s="2">
        <v>98181259740.091904</v>
      </c>
      <c r="Q8584" s="2">
        <v>18187.157441947795</v>
      </c>
      <c r="R8584" s="2">
        <v>4.259764826400203</v>
      </c>
      <c r="T8584">
        <f t="shared" si="134"/>
        <v>0</v>
      </c>
      <c r="U8584" t="s">
        <v>41</v>
      </c>
    </row>
    <row r="8585" spans="1:21" x14ac:dyDescent="0.3">
      <c r="A8585" t="s">
        <v>28</v>
      </c>
      <c r="B8585" t="s">
        <v>368</v>
      </c>
      <c r="C8585" t="s">
        <v>29</v>
      </c>
      <c r="D8585" t="s">
        <v>379</v>
      </c>
      <c r="E8585">
        <v>0</v>
      </c>
      <c r="F8585">
        <v>2011</v>
      </c>
      <c r="G8585" s="2">
        <v>-227019000</v>
      </c>
      <c r="H8585" s="2" t="s">
        <v>42</v>
      </c>
      <c r="I8585" s="2">
        <v>5639896000</v>
      </c>
      <c r="J8585" s="2">
        <v>9.7512710956424637</v>
      </c>
      <c r="K8585">
        <v>7.0000000000000001E-3</v>
      </c>
      <c r="L8585">
        <v>30</v>
      </c>
      <c r="M8585">
        <v>26.3</v>
      </c>
      <c r="N8585">
        <v>1</v>
      </c>
      <c r="O8585" s="2">
        <v>46736260</v>
      </c>
      <c r="P8585" s="2">
        <v>1488067258325.2</v>
      </c>
      <c r="Q8585" s="2">
        <v>31839.673485323812</v>
      </c>
      <c r="R8585" s="2">
        <v>4.5029686054145879</v>
      </c>
      <c r="T8585">
        <f t="shared" si="134"/>
        <v>0</v>
      </c>
      <c r="U8585" t="s">
        <v>28</v>
      </c>
    </row>
    <row r="8586" spans="1:21" x14ac:dyDescent="0.3">
      <c r="A8586" t="s">
        <v>30</v>
      </c>
      <c r="B8586" t="s">
        <v>390</v>
      </c>
      <c r="C8586" t="s">
        <v>29</v>
      </c>
      <c r="D8586" t="s">
        <v>379</v>
      </c>
      <c r="E8586">
        <v>0</v>
      </c>
      <c r="F8586">
        <v>2011</v>
      </c>
      <c r="G8586" s="2">
        <v>918468000</v>
      </c>
      <c r="H8586" s="2">
        <v>8.9630640298138307</v>
      </c>
      <c r="I8586" s="2">
        <v>5561277000</v>
      </c>
      <c r="J8586" s="2">
        <v>9.7451745272609411</v>
      </c>
      <c r="K8586">
        <v>7.0000000000000001E-3</v>
      </c>
      <c r="L8586">
        <v>21.174437999999999</v>
      </c>
      <c r="M8586">
        <v>26.3</v>
      </c>
      <c r="N8586">
        <v>0</v>
      </c>
      <c r="O8586" s="2">
        <v>7912398</v>
      </c>
      <c r="P8586" s="2">
        <v>699579638638.22595</v>
      </c>
      <c r="Q8586" s="2">
        <v>88415.628060952688</v>
      </c>
      <c r="R8586" s="2">
        <v>4.9465290362886298</v>
      </c>
      <c r="T8586">
        <f t="shared" si="134"/>
        <v>0</v>
      </c>
      <c r="U8586" t="s">
        <v>30</v>
      </c>
    </row>
    <row r="8587" spans="1:21" x14ac:dyDescent="0.3">
      <c r="A8587" t="s">
        <v>31</v>
      </c>
      <c r="B8587" t="s">
        <v>401</v>
      </c>
      <c r="C8587" t="s">
        <v>29</v>
      </c>
      <c r="D8587" t="s">
        <v>379</v>
      </c>
      <c r="E8587">
        <v>0</v>
      </c>
      <c r="F8587">
        <v>2011</v>
      </c>
      <c r="G8587" s="2">
        <v>82000000</v>
      </c>
      <c r="H8587" s="2">
        <v>7.9138138523837167</v>
      </c>
      <c r="I8587" s="2">
        <v>240000000</v>
      </c>
      <c r="J8587" s="2">
        <v>8.3802112417116064</v>
      </c>
      <c r="K8587">
        <v>7.0000000000000001E-3</v>
      </c>
      <c r="L8587">
        <v>19</v>
      </c>
      <c r="M8587">
        <v>26.3</v>
      </c>
      <c r="N8587">
        <v>0</v>
      </c>
      <c r="O8587" s="2">
        <v>74223630</v>
      </c>
      <c r="P8587" s="2">
        <v>832546270783.82996</v>
      </c>
      <c r="Q8587" s="2">
        <v>11216.728025614349</v>
      </c>
      <c r="R8587" s="2">
        <v>4.0498661895710475</v>
      </c>
      <c r="T8587">
        <f t="shared" si="134"/>
        <v>0</v>
      </c>
      <c r="U8587" t="s">
        <v>31</v>
      </c>
    </row>
    <row r="8588" spans="1:21" x14ac:dyDescent="0.3">
      <c r="A8588" t="s">
        <v>32</v>
      </c>
      <c r="B8588" t="s">
        <v>412</v>
      </c>
      <c r="C8588" t="s">
        <v>29</v>
      </c>
      <c r="D8588" t="s">
        <v>379</v>
      </c>
      <c r="E8588">
        <v>0</v>
      </c>
      <c r="F8588">
        <v>2011</v>
      </c>
      <c r="G8588" s="2">
        <v>1286859000</v>
      </c>
      <c r="H8588" s="2">
        <v>9.1095309642496964</v>
      </c>
      <c r="I8588" s="2">
        <v>7958204000</v>
      </c>
      <c r="J8588" s="2">
        <v>9.9008150676249915</v>
      </c>
      <c r="K8588">
        <v>7.0000000000000001E-3</v>
      </c>
      <c r="L8588">
        <v>19</v>
      </c>
      <c r="M8588">
        <v>26.3</v>
      </c>
      <c r="N8588">
        <v>0</v>
      </c>
      <c r="O8588" s="2">
        <v>62435200</v>
      </c>
      <c r="P8588" s="2">
        <v>2619700404733.3701</v>
      </c>
      <c r="Q8588" s="2">
        <v>41958.709265500394</v>
      </c>
      <c r="R8588" s="2">
        <v>4.6228221199530584</v>
      </c>
      <c r="T8588">
        <f t="shared" si="134"/>
        <v>0</v>
      </c>
      <c r="U8588" t="s">
        <v>32</v>
      </c>
    </row>
    <row r="8589" spans="1:21" x14ac:dyDescent="0.3">
      <c r="A8589" t="s">
        <v>33</v>
      </c>
      <c r="B8589" t="s">
        <v>423</v>
      </c>
      <c r="C8589" t="s">
        <v>29</v>
      </c>
      <c r="D8589" t="s">
        <v>379</v>
      </c>
      <c r="E8589">
        <v>0</v>
      </c>
      <c r="F8589">
        <v>2011</v>
      </c>
      <c r="G8589" s="2">
        <v>1236000000</v>
      </c>
      <c r="H8589" s="2">
        <v>9.0920184707527962</v>
      </c>
      <c r="I8589" s="2">
        <v>39388000000</v>
      </c>
      <c r="J8589" s="2">
        <v>10.595363929247437</v>
      </c>
      <c r="K8589">
        <v>7.0000000000000001E-3</v>
      </c>
      <c r="L8589">
        <v>19</v>
      </c>
      <c r="M8589">
        <v>26.3</v>
      </c>
      <c r="N8589">
        <v>0</v>
      </c>
      <c r="O8589" s="2">
        <v>311721600</v>
      </c>
      <c r="P8589" s="2">
        <v>15517926000000</v>
      </c>
      <c r="Q8589" s="2">
        <v>49781.362600474269</v>
      </c>
      <c r="R8589" s="2">
        <v>4.697066779813114</v>
      </c>
      <c r="T8589">
        <f t="shared" si="134"/>
        <v>0</v>
      </c>
      <c r="U8589" t="s">
        <v>33</v>
      </c>
    </row>
    <row r="8590" spans="1:21" x14ac:dyDescent="0.3">
      <c r="A8590" t="s">
        <v>34</v>
      </c>
      <c r="B8590" t="s">
        <v>104</v>
      </c>
      <c r="C8590" t="s">
        <v>29</v>
      </c>
      <c r="D8590" t="s">
        <v>379</v>
      </c>
      <c r="E8590">
        <v>0</v>
      </c>
      <c r="F8590">
        <v>2011</v>
      </c>
      <c r="G8590" s="2">
        <v>3248000</v>
      </c>
      <c r="H8590" s="2">
        <v>6.5116160205691376</v>
      </c>
      <c r="I8590" s="2">
        <v>265491000</v>
      </c>
      <c r="J8590" s="2">
        <v>8.4240498033211146</v>
      </c>
      <c r="K8590">
        <v>0.17299999999999999</v>
      </c>
      <c r="L8590">
        <v>26.8</v>
      </c>
      <c r="M8590">
        <v>26.3</v>
      </c>
      <c r="N8590">
        <v>1</v>
      </c>
      <c r="O8590" s="2">
        <v>17248450</v>
      </c>
      <c r="P8590" s="2">
        <v>252251992029.44199</v>
      </c>
      <c r="Q8590" s="2">
        <v>14624.617981873269</v>
      </c>
      <c r="R8590" s="2">
        <v>4.1650845304443855</v>
      </c>
      <c r="T8590">
        <f t="shared" si="134"/>
        <v>0</v>
      </c>
      <c r="U8590" t="s">
        <v>34</v>
      </c>
    </row>
    <row r="8591" spans="1:21" x14ac:dyDescent="0.3">
      <c r="A8591" t="s">
        <v>35</v>
      </c>
      <c r="B8591" t="s">
        <v>137</v>
      </c>
      <c r="C8591" t="s">
        <v>29</v>
      </c>
      <c r="D8591" t="s">
        <v>379</v>
      </c>
      <c r="E8591">
        <v>0</v>
      </c>
      <c r="F8591">
        <v>2011</v>
      </c>
      <c r="G8591" s="2">
        <v>-1122086000</v>
      </c>
      <c r="H8591" s="2" t="s">
        <v>42</v>
      </c>
      <c r="I8591" s="2">
        <v>4809846000</v>
      </c>
      <c r="J8591" s="2">
        <v>9.6821311715046239</v>
      </c>
      <c r="K8591">
        <v>3.3000000000000002E-2</v>
      </c>
      <c r="L8591">
        <v>22</v>
      </c>
      <c r="M8591">
        <v>26.3</v>
      </c>
      <c r="N8591">
        <v>0</v>
      </c>
      <c r="O8591" s="2">
        <v>1334947</v>
      </c>
      <c r="P8591" s="2">
        <v>23170239900.7654</v>
      </c>
      <c r="Q8591" s="2">
        <v>17356.674010852417</v>
      </c>
      <c r="R8591" s="2">
        <v>4.2394665067205013</v>
      </c>
      <c r="T8591">
        <f t="shared" si="134"/>
        <v>0</v>
      </c>
      <c r="U8591" t="s">
        <v>35</v>
      </c>
    </row>
    <row r="8592" spans="1:21" x14ac:dyDescent="0.3">
      <c r="A8592" t="s">
        <v>36</v>
      </c>
      <c r="B8592" t="s">
        <v>346</v>
      </c>
      <c r="C8592" t="s">
        <v>29</v>
      </c>
      <c r="D8592" t="s">
        <v>379</v>
      </c>
      <c r="E8592">
        <v>0</v>
      </c>
      <c r="F8592">
        <v>2011</v>
      </c>
      <c r="G8592" s="2">
        <v>950000</v>
      </c>
      <c r="H8592" s="2">
        <v>5.9777236052888476</v>
      </c>
      <c r="I8592" s="2">
        <v>66622000</v>
      </c>
      <c r="J8592" s="2">
        <v>7.8236176661204855</v>
      </c>
      <c r="K8592">
        <v>7.0000000000000001E-3</v>
      </c>
      <c r="L8592">
        <v>21</v>
      </c>
      <c r="M8592">
        <v>26.3</v>
      </c>
      <c r="N8592">
        <v>0</v>
      </c>
      <c r="O8592" s="2">
        <v>2052496</v>
      </c>
      <c r="P8592" s="2">
        <v>51290792018.107399</v>
      </c>
      <c r="Q8592" s="2">
        <v>24989.472339097079</v>
      </c>
      <c r="R8592" s="2">
        <v>4.3977570859528674</v>
      </c>
      <c r="T8592">
        <f t="shared" si="134"/>
        <v>0</v>
      </c>
      <c r="U8592" t="s">
        <v>36</v>
      </c>
    </row>
    <row r="8593" spans="1:21" x14ac:dyDescent="0.3">
      <c r="A8593" t="s">
        <v>38</v>
      </c>
      <c r="B8593" t="s">
        <v>225</v>
      </c>
      <c r="C8593" t="s">
        <v>29</v>
      </c>
      <c r="D8593" t="s">
        <v>379</v>
      </c>
      <c r="E8593">
        <v>0</v>
      </c>
      <c r="F8593">
        <v>2011</v>
      </c>
      <c r="G8593" s="2">
        <v>19598000</v>
      </c>
      <c r="H8593" s="2">
        <v>7.2922117533318547</v>
      </c>
      <c r="I8593" s="2">
        <v>520674999.99999994</v>
      </c>
      <c r="J8593" s="2">
        <v>8.7165667257020036</v>
      </c>
      <c r="K8593">
        <v>4.2999999999999997E-2</v>
      </c>
      <c r="L8593">
        <v>12.5</v>
      </c>
      <c r="M8593">
        <v>26.3</v>
      </c>
      <c r="N8593">
        <v>0</v>
      </c>
      <c r="O8593" s="2">
        <v>7765800</v>
      </c>
      <c r="P8593" s="2">
        <v>261628548084.17899</v>
      </c>
      <c r="Q8593" s="2">
        <v>33689.83853359332</v>
      </c>
      <c r="R8593" s="2">
        <v>4.5274989295285382</v>
      </c>
      <c r="T8593">
        <f t="shared" si="134"/>
        <v>0</v>
      </c>
      <c r="U8593" t="s">
        <v>38</v>
      </c>
    </row>
    <row r="8594" spans="1:21" x14ac:dyDescent="0.3">
      <c r="A8594" t="s">
        <v>5</v>
      </c>
      <c r="B8594" t="s">
        <v>61</v>
      </c>
      <c r="C8594" t="s">
        <v>29</v>
      </c>
      <c r="D8594" t="s">
        <v>380</v>
      </c>
      <c r="E8594">
        <v>0</v>
      </c>
      <c r="F8594">
        <v>2012</v>
      </c>
      <c r="G8594" s="2">
        <v>178054000</v>
      </c>
      <c r="H8594" s="2">
        <v>8.2505517345865975</v>
      </c>
      <c r="I8594" s="2">
        <v>1650364000</v>
      </c>
      <c r="J8594" s="2">
        <v>9.2175797416423446</v>
      </c>
      <c r="K8594">
        <v>0.128</v>
      </c>
      <c r="L8594">
        <v>30</v>
      </c>
      <c r="M8594">
        <v>26.3</v>
      </c>
      <c r="N8594">
        <v>1</v>
      </c>
      <c r="O8594" s="2">
        <v>22728000</v>
      </c>
      <c r="P8594" s="2">
        <v>1538194473087.23</v>
      </c>
      <c r="Q8594" s="2">
        <v>67678.391107322692</v>
      </c>
      <c r="R8594" s="2">
        <v>4.8304500258359759</v>
      </c>
      <c r="T8594">
        <f t="shared" si="134"/>
        <v>0</v>
      </c>
      <c r="U8594" t="s">
        <v>5</v>
      </c>
    </row>
    <row r="8595" spans="1:21" x14ac:dyDescent="0.3">
      <c r="A8595" t="s">
        <v>6</v>
      </c>
      <c r="B8595" t="s">
        <v>72</v>
      </c>
      <c r="C8595" t="s">
        <v>29</v>
      </c>
      <c r="D8595" t="s">
        <v>380</v>
      </c>
      <c r="E8595">
        <v>0</v>
      </c>
      <c r="F8595">
        <v>2012</v>
      </c>
      <c r="G8595" s="2">
        <v>-348329000</v>
      </c>
      <c r="H8595" s="2" t="s">
        <v>42</v>
      </c>
      <c r="I8595" s="2">
        <v>3014512000</v>
      </c>
      <c r="J8595" s="2">
        <v>9.4792170170198844</v>
      </c>
      <c r="K8595">
        <v>0.106</v>
      </c>
      <c r="L8595">
        <v>25</v>
      </c>
      <c r="M8595">
        <v>26.3</v>
      </c>
      <c r="N8595">
        <v>0</v>
      </c>
      <c r="O8595" s="2">
        <v>8426311</v>
      </c>
      <c r="P8595" s="2">
        <v>409425234155.263</v>
      </c>
      <c r="Q8595" s="2">
        <v>48588.906124549998</v>
      </c>
      <c r="R8595" s="2">
        <v>4.686537121960324</v>
      </c>
      <c r="T8595">
        <f t="shared" si="134"/>
        <v>0</v>
      </c>
      <c r="U8595" t="s">
        <v>6</v>
      </c>
    </row>
    <row r="8596" spans="1:21" x14ac:dyDescent="0.3">
      <c r="A8596" t="s">
        <v>7</v>
      </c>
      <c r="B8596" t="s">
        <v>83</v>
      </c>
      <c r="C8596" t="s">
        <v>29</v>
      </c>
      <c r="D8596" t="s">
        <v>380</v>
      </c>
      <c r="E8596">
        <v>0</v>
      </c>
      <c r="F8596">
        <v>2012</v>
      </c>
      <c r="G8596" s="2">
        <v>367609000</v>
      </c>
      <c r="H8596" s="2">
        <v>8.5653861354738403</v>
      </c>
      <c r="I8596" s="2">
        <v>15391821000</v>
      </c>
      <c r="J8596" s="2">
        <v>10.187290004072358</v>
      </c>
      <c r="K8596">
        <v>0.04</v>
      </c>
      <c r="L8596">
        <v>33.99</v>
      </c>
      <c r="M8596">
        <v>26.3</v>
      </c>
      <c r="N8596">
        <v>1</v>
      </c>
      <c r="O8596" s="2">
        <v>11128250</v>
      </c>
      <c r="P8596" s="2">
        <v>497884216568.867</v>
      </c>
      <c r="Q8596" s="2">
        <v>44740.567166343943</v>
      </c>
      <c r="R8596" s="2">
        <v>4.6507014852512736</v>
      </c>
      <c r="T8596">
        <f t="shared" si="134"/>
        <v>0</v>
      </c>
      <c r="U8596" t="s">
        <v>7</v>
      </c>
    </row>
    <row r="8597" spans="1:21" x14ac:dyDescent="0.3">
      <c r="A8597" t="s">
        <v>8</v>
      </c>
      <c r="B8597" t="s">
        <v>116</v>
      </c>
      <c r="C8597" t="s">
        <v>29</v>
      </c>
      <c r="D8597" t="s">
        <v>380</v>
      </c>
      <c r="E8597">
        <v>0</v>
      </c>
      <c r="F8597">
        <v>2012</v>
      </c>
      <c r="G8597" s="2">
        <v>101723000</v>
      </c>
      <c r="H8597" s="2">
        <v>8.0074191598425752</v>
      </c>
      <c r="I8597" s="2">
        <v>1487447000</v>
      </c>
      <c r="J8597" s="2">
        <v>9.1724415001030319</v>
      </c>
      <c r="K8597">
        <v>0.01</v>
      </c>
      <c r="L8597">
        <v>19</v>
      </c>
      <c r="M8597">
        <v>26.3</v>
      </c>
      <c r="N8597">
        <v>0</v>
      </c>
      <c r="O8597" s="2">
        <v>10509290</v>
      </c>
      <c r="P8597" s="2">
        <v>207376427020.815</v>
      </c>
      <c r="Q8597" s="2">
        <v>19732.67718569142</v>
      </c>
      <c r="R8597" s="2">
        <v>4.2951860111567433</v>
      </c>
      <c r="T8597">
        <f t="shared" si="134"/>
        <v>0</v>
      </c>
      <c r="U8597" t="s">
        <v>8</v>
      </c>
    </row>
    <row r="8598" spans="1:21" x14ac:dyDescent="0.3">
      <c r="A8598" t="s">
        <v>9</v>
      </c>
      <c r="B8598" t="s">
        <v>127</v>
      </c>
      <c r="C8598" t="s">
        <v>29</v>
      </c>
      <c r="D8598" t="s">
        <v>380</v>
      </c>
      <c r="E8598">
        <v>0</v>
      </c>
      <c r="F8598">
        <v>2012</v>
      </c>
      <c r="G8598" s="2">
        <v>476766000</v>
      </c>
      <c r="H8598" s="2">
        <v>8.6783052766422415</v>
      </c>
      <c r="I8598" s="2">
        <v>31871179000</v>
      </c>
      <c r="J8598" s="2">
        <v>10.50339812948325</v>
      </c>
      <c r="K8598">
        <v>3.3000000000000002E-2</v>
      </c>
      <c r="L8598">
        <v>25</v>
      </c>
      <c r="M8598">
        <v>26.3</v>
      </c>
      <c r="N8598">
        <v>0</v>
      </c>
      <c r="O8598" s="2">
        <v>5591572</v>
      </c>
      <c r="P8598" s="2">
        <v>327148899962.146</v>
      </c>
      <c r="Q8598" s="2">
        <v>58507.500209627273</v>
      </c>
      <c r="R8598" s="2">
        <v>4.7672115428491031</v>
      </c>
      <c r="T8598">
        <f t="shared" si="134"/>
        <v>0</v>
      </c>
      <c r="U8598" t="s">
        <v>9</v>
      </c>
    </row>
    <row r="8599" spans="1:21" x14ac:dyDescent="0.3">
      <c r="A8599" t="s">
        <v>10</v>
      </c>
      <c r="B8599" t="s">
        <v>149</v>
      </c>
      <c r="C8599" t="s">
        <v>29</v>
      </c>
      <c r="D8599" t="s">
        <v>380</v>
      </c>
      <c r="E8599">
        <v>0</v>
      </c>
      <c r="F8599">
        <v>2012</v>
      </c>
      <c r="G8599" s="2">
        <v>1162751000</v>
      </c>
      <c r="H8599" s="2">
        <v>9.0654867216897213</v>
      </c>
      <c r="I8599" s="2">
        <v>45157388000</v>
      </c>
      <c r="J8599" s="2">
        <v>10.654728813456794</v>
      </c>
      <c r="K8599">
        <v>1.9E-2</v>
      </c>
      <c r="L8599">
        <v>24.5</v>
      </c>
      <c r="M8599">
        <v>26.3</v>
      </c>
      <c r="N8599">
        <v>0</v>
      </c>
      <c r="O8599" s="2">
        <v>5413000</v>
      </c>
      <c r="P8599" s="2">
        <v>256706466091.08899</v>
      </c>
      <c r="Q8599" s="2">
        <v>47424.06541494347</v>
      </c>
      <c r="R8599" s="2">
        <v>4.6759987810128401</v>
      </c>
      <c r="T8599">
        <f t="shared" si="134"/>
        <v>0</v>
      </c>
      <c r="U8599" t="s">
        <v>10</v>
      </c>
    </row>
    <row r="8600" spans="1:21" x14ac:dyDescent="0.3">
      <c r="A8600" t="s">
        <v>11</v>
      </c>
      <c r="B8600" t="s">
        <v>160</v>
      </c>
      <c r="C8600" t="s">
        <v>29</v>
      </c>
      <c r="D8600" t="s">
        <v>380</v>
      </c>
      <c r="E8600">
        <v>0</v>
      </c>
      <c r="F8600">
        <v>2012</v>
      </c>
      <c r="G8600" s="2">
        <v>-388175000</v>
      </c>
      <c r="H8600" s="2" t="s">
        <v>42</v>
      </c>
      <c r="I8600" s="2">
        <v>7729551000</v>
      </c>
      <c r="J8600" s="2">
        <v>9.8881542670249392</v>
      </c>
      <c r="K8600">
        <v>4.4999999999999998E-2</v>
      </c>
      <c r="L8600">
        <v>36.09639</v>
      </c>
      <c r="M8600">
        <v>26.3</v>
      </c>
      <c r="N8600">
        <v>1</v>
      </c>
      <c r="O8600" s="2">
        <v>63514000</v>
      </c>
      <c r="P8600" s="2">
        <v>2681416108537.3901</v>
      </c>
      <c r="Q8600" s="2">
        <v>42217.717488071765</v>
      </c>
      <c r="R8600" s="2">
        <v>4.6254947493616942</v>
      </c>
      <c r="T8600">
        <f t="shared" si="134"/>
        <v>0</v>
      </c>
      <c r="U8600" t="s">
        <v>11</v>
      </c>
    </row>
    <row r="8601" spans="1:21" x14ac:dyDescent="0.3">
      <c r="A8601" t="s">
        <v>12</v>
      </c>
      <c r="B8601" t="s">
        <v>171</v>
      </c>
      <c r="C8601" t="s">
        <v>29</v>
      </c>
      <c r="D8601" t="s">
        <v>380</v>
      </c>
      <c r="E8601">
        <v>0</v>
      </c>
      <c r="F8601">
        <v>2012</v>
      </c>
      <c r="G8601" s="2">
        <v>-2782776000</v>
      </c>
      <c r="H8601" s="2" t="s">
        <v>42</v>
      </c>
      <c r="I8601" s="2">
        <v>17786280000</v>
      </c>
      <c r="J8601" s="2">
        <v>10.250085124901817</v>
      </c>
      <c r="K8601">
        <v>2.3E-2</v>
      </c>
      <c r="L8601">
        <v>29.58</v>
      </c>
      <c r="M8601">
        <v>26.3</v>
      </c>
      <c r="N8601">
        <v>1</v>
      </c>
      <c r="O8601" s="2">
        <v>80425820</v>
      </c>
      <c r="P8601" s="2">
        <v>3543983909148.0098</v>
      </c>
      <c r="Q8601" s="2">
        <v>44065.250551974597</v>
      </c>
      <c r="R8601" s="2">
        <v>4.6440962438336211</v>
      </c>
      <c r="T8601">
        <f t="shared" si="134"/>
        <v>0</v>
      </c>
      <c r="U8601" t="s">
        <v>12</v>
      </c>
    </row>
    <row r="8602" spans="1:21" x14ac:dyDescent="0.3">
      <c r="A8602" t="s">
        <v>13</v>
      </c>
      <c r="B8602" t="s">
        <v>182</v>
      </c>
      <c r="C8602" t="s">
        <v>29</v>
      </c>
      <c r="D8602" t="s">
        <v>380</v>
      </c>
      <c r="E8602">
        <v>0</v>
      </c>
      <c r="F8602">
        <v>2012</v>
      </c>
      <c r="G8602" s="2">
        <v>8560000</v>
      </c>
      <c r="H8602" s="2">
        <v>6.9324737646771535</v>
      </c>
      <c r="I8602" s="2">
        <v>126135000</v>
      </c>
      <c r="J8602" s="2">
        <v>8.1008356115356293</v>
      </c>
      <c r="K8602">
        <v>3.2000000000000001E-2</v>
      </c>
      <c r="L8602">
        <v>20</v>
      </c>
      <c r="M8602">
        <v>26.3</v>
      </c>
      <c r="N8602">
        <v>0</v>
      </c>
      <c r="O8602" s="2">
        <v>11090000</v>
      </c>
      <c r="P8602" s="2">
        <v>245670666639.047</v>
      </c>
      <c r="Q8602" s="2">
        <v>22152.449651852749</v>
      </c>
      <c r="R8602" s="2">
        <v>4.3454217581644095</v>
      </c>
      <c r="T8602">
        <f t="shared" si="134"/>
        <v>0</v>
      </c>
      <c r="U8602" t="s">
        <v>13</v>
      </c>
    </row>
    <row r="8603" spans="1:21" x14ac:dyDescent="0.3">
      <c r="A8603" t="s">
        <v>14</v>
      </c>
      <c r="B8603" t="s">
        <v>193</v>
      </c>
      <c r="C8603" t="s">
        <v>29</v>
      </c>
      <c r="D8603" t="s">
        <v>380</v>
      </c>
      <c r="E8603">
        <v>0</v>
      </c>
      <c r="F8603">
        <v>2012</v>
      </c>
      <c r="G8603" s="2">
        <v>-61506000</v>
      </c>
      <c r="H8603" s="2" t="s">
        <v>42</v>
      </c>
      <c r="I8603" s="2">
        <v>528607999.99999994</v>
      </c>
      <c r="J8603" s="2">
        <v>8.7231337314963433</v>
      </c>
      <c r="K8603">
        <v>2.9000000000000001E-2</v>
      </c>
      <c r="L8603">
        <v>19</v>
      </c>
      <c r="M8603">
        <v>26.3</v>
      </c>
      <c r="N8603">
        <v>0</v>
      </c>
      <c r="O8603" s="2">
        <v>9920361</v>
      </c>
      <c r="P8603" s="2">
        <v>127856647107.82001</v>
      </c>
      <c r="Q8603" s="2">
        <v>12888.305890059848</v>
      </c>
      <c r="R8603" s="2">
        <v>4.1101958350452836</v>
      </c>
      <c r="T8603">
        <f t="shared" si="134"/>
        <v>0</v>
      </c>
      <c r="U8603" t="s">
        <v>14</v>
      </c>
    </row>
    <row r="8604" spans="1:21" x14ac:dyDescent="0.3">
      <c r="A8604" t="s">
        <v>15</v>
      </c>
      <c r="B8604" t="s">
        <v>204</v>
      </c>
      <c r="C8604" t="s">
        <v>29</v>
      </c>
      <c r="D8604" t="s">
        <v>380</v>
      </c>
      <c r="E8604">
        <v>0</v>
      </c>
      <c r="F8604">
        <v>2012</v>
      </c>
      <c r="G8604" s="2">
        <v>-23098000</v>
      </c>
      <c r="H8604" s="2" t="s">
        <v>42</v>
      </c>
      <c r="I8604" s="2">
        <v>145640000</v>
      </c>
      <c r="J8604" s="2">
        <v>8.1632806702619067</v>
      </c>
      <c r="K8604">
        <v>0.16700000000000001</v>
      </c>
      <c r="L8604">
        <v>20</v>
      </c>
      <c r="M8604">
        <v>26.3</v>
      </c>
      <c r="N8604">
        <v>0</v>
      </c>
      <c r="O8604" s="2">
        <v>320716</v>
      </c>
      <c r="P8604" s="2">
        <v>14292008745.401699</v>
      </c>
      <c r="Q8604" s="2">
        <v>44562.818024051492</v>
      </c>
      <c r="R8604" s="2">
        <v>4.6489726465641956</v>
      </c>
      <c r="T8604">
        <f t="shared" si="134"/>
        <v>0</v>
      </c>
      <c r="U8604" t="s">
        <v>15</v>
      </c>
    </row>
    <row r="8605" spans="1:21" x14ac:dyDescent="0.3">
      <c r="A8605" t="s">
        <v>16</v>
      </c>
      <c r="B8605" t="s">
        <v>215</v>
      </c>
      <c r="C8605" t="s">
        <v>29</v>
      </c>
      <c r="D8605" t="s">
        <v>380</v>
      </c>
      <c r="E8605">
        <v>0</v>
      </c>
      <c r="F8605">
        <v>2012</v>
      </c>
      <c r="G8605" s="2">
        <v>-715938000</v>
      </c>
      <c r="H8605" s="2" t="s">
        <v>42</v>
      </c>
      <c r="I8605" s="2">
        <v>3775726000</v>
      </c>
      <c r="J8605" s="2">
        <v>9.5770004705291925</v>
      </c>
      <c r="K8605">
        <v>4.2999999999999997E-2</v>
      </c>
      <c r="L8605">
        <v>12.5</v>
      </c>
      <c r="M8605">
        <v>26.3</v>
      </c>
      <c r="N8605">
        <v>0</v>
      </c>
      <c r="O8605" s="2">
        <v>4585400</v>
      </c>
      <c r="P8605" s="2">
        <v>225571853194.34799</v>
      </c>
      <c r="Q8605" s="2">
        <v>49193.495266355822</v>
      </c>
      <c r="R8605" s="2">
        <v>4.6919076808834363</v>
      </c>
      <c r="T8605">
        <f t="shared" si="134"/>
        <v>0</v>
      </c>
      <c r="U8605" t="s">
        <v>16</v>
      </c>
    </row>
    <row r="8606" spans="1:21" x14ac:dyDescent="0.3">
      <c r="A8606" t="s">
        <v>17</v>
      </c>
      <c r="B8606" t="s">
        <v>237</v>
      </c>
      <c r="C8606" t="s">
        <v>29</v>
      </c>
      <c r="D8606" t="s">
        <v>380</v>
      </c>
      <c r="E8606">
        <v>0</v>
      </c>
      <c r="F8606">
        <v>2012</v>
      </c>
      <c r="G8606" s="2">
        <v>-835514000</v>
      </c>
      <c r="H8606" s="2" t="s">
        <v>42</v>
      </c>
      <c r="I8606" s="2">
        <v>2481649000</v>
      </c>
      <c r="J8606" s="2">
        <v>9.3947403556708196</v>
      </c>
      <c r="K8606">
        <v>5.1999999999999998E-2</v>
      </c>
      <c r="L8606">
        <v>31.292750000000002</v>
      </c>
      <c r="M8606">
        <v>26.3</v>
      </c>
      <c r="N8606">
        <v>1</v>
      </c>
      <c r="O8606" s="2">
        <v>60916200</v>
      </c>
      <c r="P8606" s="2">
        <v>2072823157059.76</v>
      </c>
      <c r="Q8606" s="2">
        <v>34027.453404180829</v>
      </c>
      <c r="R8606" s="2">
        <v>4.5318294479528163</v>
      </c>
      <c r="T8606">
        <f t="shared" si="134"/>
        <v>0</v>
      </c>
      <c r="U8606" t="s">
        <v>17</v>
      </c>
    </row>
    <row r="8607" spans="1:21" x14ac:dyDescent="0.3">
      <c r="A8607" t="s">
        <v>18</v>
      </c>
      <c r="B8607" t="s">
        <v>248</v>
      </c>
      <c r="C8607" t="s">
        <v>29</v>
      </c>
      <c r="D8607" t="s">
        <v>380</v>
      </c>
      <c r="E8607">
        <v>0</v>
      </c>
      <c r="F8607">
        <v>2012</v>
      </c>
      <c r="G8607" s="2">
        <v>-58888000</v>
      </c>
      <c r="H8607" s="2" t="s">
        <v>42</v>
      </c>
      <c r="I8607" s="2">
        <v>1043328000</v>
      </c>
      <c r="J8607" s="2">
        <v>9.0184208627854208</v>
      </c>
      <c r="K8607">
        <v>5.1999999999999998E-2</v>
      </c>
      <c r="L8607">
        <v>39.54</v>
      </c>
      <c r="M8607">
        <v>26.3</v>
      </c>
      <c r="N8607">
        <v>1</v>
      </c>
      <c r="O8607" s="2">
        <v>127515000</v>
      </c>
      <c r="P8607" s="2">
        <v>6203213121334.1201</v>
      </c>
      <c r="Q8607" s="2">
        <v>48646.928763942436</v>
      </c>
      <c r="R8607" s="2">
        <v>4.6870554270714679</v>
      </c>
      <c r="T8607">
        <f t="shared" si="134"/>
        <v>0</v>
      </c>
      <c r="U8607" t="s">
        <v>18</v>
      </c>
    </row>
    <row r="8608" spans="1:21" x14ac:dyDescent="0.3">
      <c r="A8608" t="s">
        <v>46</v>
      </c>
      <c r="B8608" t="s">
        <v>358</v>
      </c>
      <c r="C8608" t="s">
        <v>29</v>
      </c>
      <c r="D8608" t="s">
        <v>380</v>
      </c>
      <c r="E8608">
        <v>0</v>
      </c>
      <c r="F8608">
        <v>2012</v>
      </c>
      <c r="G8608" s="2">
        <v>269789000</v>
      </c>
      <c r="H8608" s="2">
        <v>8.4310242383800293</v>
      </c>
      <c r="I8608" s="2">
        <v>1923970000</v>
      </c>
      <c r="J8608" s="2">
        <v>9.2841982959055187</v>
      </c>
      <c r="K8608">
        <v>7.0000000000000001E-3</v>
      </c>
      <c r="L8608">
        <v>21</v>
      </c>
      <c r="M8608">
        <v>26.3</v>
      </c>
      <c r="N8608">
        <v>0</v>
      </c>
      <c r="O8608" s="2">
        <v>50004440</v>
      </c>
      <c r="P8608" s="2">
        <v>1222807284485.3101</v>
      </c>
      <c r="Q8608" s="2">
        <v>24453.9741767993</v>
      </c>
      <c r="R8608" s="2">
        <v>4.3883494492591328</v>
      </c>
      <c r="T8608">
        <f t="shared" si="134"/>
        <v>0</v>
      </c>
      <c r="U8608" t="s">
        <v>46</v>
      </c>
    </row>
    <row r="8609" spans="1:21" x14ac:dyDescent="0.3">
      <c r="A8609" t="s">
        <v>20</v>
      </c>
      <c r="B8609" t="s">
        <v>259</v>
      </c>
      <c r="C8609" t="s">
        <v>29</v>
      </c>
      <c r="D8609" t="s">
        <v>380</v>
      </c>
      <c r="E8609">
        <v>0</v>
      </c>
      <c r="F8609">
        <v>2012</v>
      </c>
      <c r="G8609" s="2">
        <v>-11542674000</v>
      </c>
      <c r="H8609" s="2" t="s">
        <v>42</v>
      </c>
      <c r="I8609" s="2" t="s">
        <v>42</v>
      </c>
      <c r="J8609" s="2" t="s">
        <v>42</v>
      </c>
      <c r="K8609">
        <v>5.1999999999999998E-2</v>
      </c>
      <c r="L8609">
        <v>28.8</v>
      </c>
      <c r="M8609">
        <v>26.3</v>
      </c>
      <c r="N8609">
        <v>1</v>
      </c>
      <c r="O8609" s="2">
        <v>530946</v>
      </c>
      <c r="P8609" s="2">
        <v>56677961787.071701</v>
      </c>
      <c r="Q8609" s="2">
        <v>106749.01362298934</v>
      </c>
      <c r="R8609" s="2">
        <v>5.0283638707689873</v>
      </c>
      <c r="T8609">
        <f t="shared" si="134"/>
        <v>0</v>
      </c>
      <c r="U8609" t="s">
        <v>20</v>
      </c>
    </row>
    <row r="8610" spans="1:21" x14ac:dyDescent="0.3">
      <c r="A8610" t="s">
        <v>21</v>
      </c>
      <c r="B8610" t="s">
        <v>270</v>
      </c>
      <c r="C8610" t="s">
        <v>29</v>
      </c>
      <c r="D8610" t="s">
        <v>380</v>
      </c>
      <c r="E8610">
        <v>0</v>
      </c>
      <c r="F8610">
        <v>2012</v>
      </c>
      <c r="G8610" s="2">
        <v>180479000</v>
      </c>
      <c r="H8610" s="2">
        <v>8.2564266759663401</v>
      </c>
      <c r="I8610" s="2">
        <v>1961830000</v>
      </c>
      <c r="J8610" s="2">
        <v>9.2926613714126045</v>
      </c>
      <c r="K8610">
        <v>0.21099999999999999</v>
      </c>
      <c r="L8610">
        <v>30</v>
      </c>
      <c r="M8610">
        <v>26.3</v>
      </c>
      <c r="N8610">
        <v>1</v>
      </c>
      <c r="O8610" s="2">
        <v>117053800</v>
      </c>
      <c r="P8610" s="2">
        <v>1186598324461.8201</v>
      </c>
      <c r="Q8610" s="2">
        <v>10137.2046397624</v>
      </c>
      <c r="R8610" s="2">
        <v>4.0059182136862859</v>
      </c>
      <c r="T8610">
        <f t="shared" si="134"/>
        <v>0</v>
      </c>
      <c r="U8610" t="s">
        <v>21</v>
      </c>
    </row>
    <row r="8611" spans="1:21" x14ac:dyDescent="0.3">
      <c r="A8611" t="s">
        <v>22</v>
      </c>
      <c r="B8611" t="s">
        <v>281</v>
      </c>
      <c r="C8611" t="s">
        <v>29</v>
      </c>
      <c r="D8611" t="s">
        <v>380</v>
      </c>
      <c r="E8611">
        <v>0</v>
      </c>
      <c r="F8611">
        <v>2012</v>
      </c>
      <c r="G8611" s="2">
        <v>-204370000</v>
      </c>
      <c r="H8611" s="2" t="s">
        <v>42</v>
      </c>
      <c r="I8611" s="2">
        <v>10257256000</v>
      </c>
      <c r="J8611" s="2">
        <v>10.011031194747996</v>
      </c>
      <c r="K8611">
        <v>1.4999999999999999E-2</v>
      </c>
      <c r="L8611">
        <v>25</v>
      </c>
      <c r="M8611">
        <v>26.3</v>
      </c>
      <c r="N8611">
        <v>0</v>
      </c>
      <c r="O8611" s="2">
        <v>16754960</v>
      </c>
      <c r="P8611" s="2">
        <v>828946812396.78796</v>
      </c>
      <c r="Q8611" s="2">
        <v>49474.711512100774</v>
      </c>
      <c r="R8611" s="2">
        <v>4.6943832705071751</v>
      </c>
      <c r="T8611">
        <f t="shared" si="134"/>
        <v>0</v>
      </c>
      <c r="U8611" t="s">
        <v>22</v>
      </c>
    </row>
    <row r="8612" spans="1:21" x14ac:dyDescent="0.3">
      <c r="A8612" t="s">
        <v>23</v>
      </c>
      <c r="B8612" t="s">
        <v>292</v>
      </c>
      <c r="C8612" t="s">
        <v>29</v>
      </c>
      <c r="D8612" t="s">
        <v>380</v>
      </c>
      <c r="E8612">
        <v>0</v>
      </c>
      <c r="F8612">
        <v>2012</v>
      </c>
      <c r="G8612" s="2">
        <v>-3521000</v>
      </c>
      <c r="H8612" s="2" t="s">
        <v>42</v>
      </c>
      <c r="I8612" s="2" t="s">
        <v>42</v>
      </c>
      <c r="J8612" s="2" t="s">
        <v>42</v>
      </c>
      <c r="K8612">
        <v>0.24</v>
      </c>
      <c r="L8612">
        <v>28</v>
      </c>
      <c r="M8612">
        <v>26.3</v>
      </c>
      <c r="N8612">
        <v>1</v>
      </c>
      <c r="O8612" s="2">
        <v>4408100</v>
      </c>
      <c r="P8612" s="2">
        <v>176192886551.397</v>
      </c>
      <c r="Q8612" s="2">
        <v>39970.256244503755</v>
      </c>
      <c r="R8612" s="2">
        <v>4.6017369324787012</v>
      </c>
      <c r="T8612">
        <f t="shared" si="134"/>
        <v>0</v>
      </c>
      <c r="U8612" t="s">
        <v>23</v>
      </c>
    </row>
    <row r="8613" spans="1:21" x14ac:dyDescent="0.3">
      <c r="A8613" t="s">
        <v>25</v>
      </c>
      <c r="B8613" t="s">
        <v>314</v>
      </c>
      <c r="C8613" t="s">
        <v>29</v>
      </c>
      <c r="D8613" t="s">
        <v>380</v>
      </c>
      <c r="E8613">
        <v>0</v>
      </c>
      <c r="F8613">
        <v>2012</v>
      </c>
      <c r="G8613" s="2">
        <v>-1159300000</v>
      </c>
      <c r="H8613" s="2" t="s">
        <v>42</v>
      </c>
      <c r="I8613" s="2">
        <v>11031100000</v>
      </c>
      <c r="J8613" s="2">
        <v>10.042618821607048</v>
      </c>
      <c r="K8613">
        <v>7.1999999999999995E-2</v>
      </c>
      <c r="L8613">
        <v>19</v>
      </c>
      <c r="M8613">
        <v>26.3</v>
      </c>
      <c r="N8613">
        <v>0</v>
      </c>
      <c r="O8613" s="2">
        <v>38533790</v>
      </c>
      <c r="P8613" s="2">
        <v>500284003684.37201</v>
      </c>
      <c r="Q8613" s="2">
        <v>12982.995020328184</v>
      </c>
      <c r="R8613" s="2">
        <v>4.1133748905198111</v>
      </c>
      <c r="T8613">
        <f t="shared" si="134"/>
        <v>0</v>
      </c>
      <c r="U8613" t="s">
        <v>25</v>
      </c>
    </row>
    <row r="8614" spans="1:21" x14ac:dyDescent="0.3">
      <c r="A8614" t="s">
        <v>26</v>
      </c>
      <c r="B8614" t="s">
        <v>325</v>
      </c>
      <c r="C8614" t="s">
        <v>29</v>
      </c>
      <c r="D8614" t="s">
        <v>380</v>
      </c>
      <c r="E8614">
        <v>0</v>
      </c>
      <c r="F8614">
        <v>2012</v>
      </c>
      <c r="G8614" s="2">
        <v>-30411000</v>
      </c>
      <c r="H8614" s="2" t="s">
        <v>42</v>
      </c>
      <c r="I8614" s="2" t="s">
        <v>42</v>
      </c>
      <c r="J8614" s="2" t="s">
        <v>42</v>
      </c>
      <c r="K8614">
        <v>7.0000000000000001E-3</v>
      </c>
      <c r="L8614">
        <v>31.5</v>
      </c>
      <c r="M8614">
        <v>26.3</v>
      </c>
      <c r="N8614">
        <v>1</v>
      </c>
      <c r="O8614" s="2">
        <v>10514840</v>
      </c>
      <c r="P8614" s="2">
        <v>216368178659.44699</v>
      </c>
      <c r="Q8614" s="2">
        <v>20577.410465536992</v>
      </c>
      <c r="R8614" s="2">
        <v>4.3133907207039588</v>
      </c>
      <c r="T8614">
        <f t="shared" si="134"/>
        <v>0</v>
      </c>
      <c r="U8614" t="s">
        <v>26</v>
      </c>
    </row>
    <row r="8615" spans="1:21" x14ac:dyDescent="0.3">
      <c r="A8615" t="s">
        <v>41</v>
      </c>
      <c r="B8615" t="s">
        <v>336</v>
      </c>
      <c r="C8615" t="s">
        <v>29</v>
      </c>
      <c r="D8615" t="s">
        <v>380</v>
      </c>
      <c r="E8615">
        <v>0</v>
      </c>
      <c r="F8615">
        <v>2012</v>
      </c>
      <c r="G8615" s="2">
        <v>71986000</v>
      </c>
      <c r="H8615" s="2">
        <v>7.8572480420709025</v>
      </c>
      <c r="I8615" s="2">
        <v>463730000</v>
      </c>
      <c r="J8615" s="2">
        <v>8.6662651925380558</v>
      </c>
      <c r="K8615">
        <v>0.11799999999999999</v>
      </c>
      <c r="L8615">
        <v>19</v>
      </c>
      <c r="M8615">
        <v>26.3</v>
      </c>
      <c r="N8615">
        <v>0</v>
      </c>
      <c r="O8615" s="2">
        <v>5407579</v>
      </c>
      <c r="P8615" s="2">
        <v>93413992955.897202</v>
      </c>
      <c r="Q8615" s="2">
        <v>17274.642304050889</v>
      </c>
      <c r="R8615" s="2">
        <v>4.2374090634566439</v>
      </c>
      <c r="T8615">
        <f t="shared" si="134"/>
        <v>0</v>
      </c>
      <c r="U8615" t="s">
        <v>41</v>
      </c>
    </row>
    <row r="8616" spans="1:21" x14ac:dyDescent="0.3">
      <c r="A8616" t="s">
        <v>28</v>
      </c>
      <c r="B8616" t="s">
        <v>369</v>
      </c>
      <c r="C8616" t="s">
        <v>29</v>
      </c>
      <c r="D8616" t="s">
        <v>380</v>
      </c>
      <c r="E8616">
        <v>0</v>
      </c>
      <c r="F8616">
        <v>2012</v>
      </c>
      <c r="G8616" s="2" t="s">
        <v>42</v>
      </c>
      <c r="H8616" s="2" t="s">
        <v>42</v>
      </c>
      <c r="I8616" s="2">
        <v>5722955000</v>
      </c>
      <c r="J8616" s="2">
        <v>9.7576203310335821</v>
      </c>
      <c r="K8616">
        <v>7.0000000000000001E-3</v>
      </c>
      <c r="L8616">
        <v>30</v>
      </c>
      <c r="M8616">
        <v>26.3</v>
      </c>
      <c r="N8616">
        <v>1</v>
      </c>
      <c r="O8616" s="2">
        <v>46766400</v>
      </c>
      <c r="P8616" s="2">
        <v>1336018949805.5801</v>
      </c>
      <c r="Q8616" s="2">
        <v>28567.923761623304</v>
      </c>
      <c r="R8616" s="2">
        <v>4.4558786781973803</v>
      </c>
      <c r="T8616">
        <f t="shared" si="134"/>
        <v>0</v>
      </c>
      <c r="U8616" t="s">
        <v>28</v>
      </c>
    </row>
    <row r="8617" spans="1:21" x14ac:dyDescent="0.3">
      <c r="A8617" t="s">
        <v>30</v>
      </c>
      <c r="B8617" t="s">
        <v>391</v>
      </c>
      <c r="C8617" t="s">
        <v>29</v>
      </c>
      <c r="D8617" t="s">
        <v>380</v>
      </c>
      <c r="E8617">
        <v>0</v>
      </c>
      <c r="F8617">
        <v>2012</v>
      </c>
      <c r="G8617" s="2">
        <v>-791045000</v>
      </c>
      <c r="H8617" s="2" t="s">
        <v>42</v>
      </c>
      <c r="I8617" s="2">
        <v>4751145000</v>
      </c>
      <c r="J8617" s="2">
        <v>9.6767982848369982</v>
      </c>
      <c r="K8617">
        <v>7.0000000000000001E-3</v>
      </c>
      <c r="L8617">
        <v>21.174437999999999</v>
      </c>
      <c r="M8617">
        <v>26.3</v>
      </c>
      <c r="N8617">
        <v>0</v>
      </c>
      <c r="O8617" s="2">
        <v>7997000</v>
      </c>
      <c r="P8617" s="2">
        <v>668043614122.87</v>
      </c>
      <c r="Q8617" s="2">
        <v>83536.77805713017</v>
      </c>
      <c r="R8617" s="2">
        <v>4.9218777208812998</v>
      </c>
      <c r="T8617">
        <f t="shared" si="134"/>
        <v>0</v>
      </c>
      <c r="U8617" t="s">
        <v>30</v>
      </c>
    </row>
    <row r="8618" spans="1:21" x14ac:dyDescent="0.3">
      <c r="A8618" t="s">
        <v>31</v>
      </c>
      <c r="B8618" t="s">
        <v>402</v>
      </c>
      <c r="C8618" t="s">
        <v>29</v>
      </c>
      <c r="D8618" t="s">
        <v>380</v>
      </c>
      <c r="E8618">
        <v>0</v>
      </c>
      <c r="F8618">
        <v>2012</v>
      </c>
      <c r="G8618" s="2">
        <v>48000000</v>
      </c>
      <c r="H8618" s="2">
        <v>7.6812412373755876</v>
      </c>
      <c r="I8618" s="2">
        <v>434000000</v>
      </c>
      <c r="J8618" s="2">
        <v>8.6374897295125113</v>
      </c>
      <c r="K8618">
        <v>7.0000000000000001E-3</v>
      </c>
      <c r="L8618">
        <v>19</v>
      </c>
      <c r="M8618">
        <v>26.3</v>
      </c>
      <c r="N8618">
        <v>0</v>
      </c>
      <c r="O8618" s="2">
        <v>75175820</v>
      </c>
      <c r="P8618" s="2">
        <v>873981786532.07202</v>
      </c>
      <c r="Q8618" s="2">
        <v>11625.836426288028</v>
      </c>
      <c r="R8618" s="2">
        <v>4.0654242082074807</v>
      </c>
      <c r="T8618">
        <f t="shared" si="134"/>
        <v>0</v>
      </c>
      <c r="U8618" t="s">
        <v>31</v>
      </c>
    </row>
    <row r="8619" spans="1:21" x14ac:dyDescent="0.3">
      <c r="A8619" t="s">
        <v>32</v>
      </c>
      <c r="B8619" t="s">
        <v>413</v>
      </c>
      <c r="C8619" t="s">
        <v>29</v>
      </c>
      <c r="D8619" t="s">
        <v>380</v>
      </c>
      <c r="E8619">
        <v>0</v>
      </c>
      <c r="F8619">
        <v>2012</v>
      </c>
      <c r="G8619" s="2" t="s">
        <v>42</v>
      </c>
      <c r="H8619" s="2" t="s">
        <v>42</v>
      </c>
      <c r="I8619" s="2">
        <v>12342271000</v>
      </c>
      <c r="J8619" s="2">
        <v>10.091395078013587</v>
      </c>
      <c r="K8619">
        <v>7.0000000000000001E-3</v>
      </c>
      <c r="L8619">
        <v>19</v>
      </c>
      <c r="M8619">
        <v>26.3</v>
      </c>
      <c r="N8619">
        <v>0</v>
      </c>
      <c r="O8619" s="2">
        <v>62858800</v>
      </c>
      <c r="P8619" s="2">
        <v>2662085168498.9302</v>
      </c>
      <c r="Q8619" s="2">
        <v>42350.238447105738</v>
      </c>
      <c r="R8619" s="2">
        <v>4.6268558599080647</v>
      </c>
      <c r="T8619">
        <f t="shared" si="134"/>
        <v>0</v>
      </c>
      <c r="U8619" t="s">
        <v>32</v>
      </c>
    </row>
    <row r="8620" spans="1:21" x14ac:dyDescent="0.3">
      <c r="A8620" t="s">
        <v>33</v>
      </c>
      <c r="B8620" t="s">
        <v>424</v>
      </c>
      <c r="C8620" t="s">
        <v>29</v>
      </c>
      <c r="D8620" t="s">
        <v>380</v>
      </c>
      <c r="E8620">
        <v>0</v>
      </c>
      <c r="F8620">
        <v>2012</v>
      </c>
      <c r="G8620" s="2">
        <v>2671000000</v>
      </c>
      <c r="H8620" s="2">
        <v>9.426673888021373</v>
      </c>
      <c r="I8620" s="2">
        <v>42387000000</v>
      </c>
      <c r="J8620" s="2">
        <v>10.627232679848444</v>
      </c>
      <c r="K8620">
        <v>7.0000000000000001E-3</v>
      </c>
      <c r="L8620">
        <v>19</v>
      </c>
      <c r="M8620">
        <v>26.3</v>
      </c>
      <c r="N8620">
        <v>0</v>
      </c>
      <c r="O8620" s="2">
        <v>314112100</v>
      </c>
      <c r="P8620" s="2">
        <v>16155255000000</v>
      </c>
      <c r="Q8620" s="2">
        <v>51431.495316480963</v>
      </c>
      <c r="R8620" s="2">
        <v>4.711229151158653</v>
      </c>
      <c r="T8620">
        <f t="shared" si="134"/>
        <v>0</v>
      </c>
      <c r="U8620" t="s">
        <v>33</v>
      </c>
    </row>
    <row r="8621" spans="1:21" x14ac:dyDescent="0.3">
      <c r="A8621" t="s">
        <v>34</v>
      </c>
      <c r="B8621" t="s">
        <v>105</v>
      </c>
      <c r="C8621" t="s">
        <v>29</v>
      </c>
      <c r="D8621" t="s">
        <v>380</v>
      </c>
      <c r="E8621">
        <v>0</v>
      </c>
      <c r="F8621">
        <v>2012</v>
      </c>
      <c r="G8621" s="2">
        <v>23465000</v>
      </c>
      <c r="H8621" s="2">
        <v>7.3704205585485134</v>
      </c>
      <c r="I8621" s="2">
        <v>286361000</v>
      </c>
      <c r="J8621" s="2">
        <v>8.4569138703463125</v>
      </c>
      <c r="K8621">
        <v>0.17299999999999999</v>
      </c>
      <c r="L8621">
        <v>26.8</v>
      </c>
      <c r="M8621">
        <v>26.3</v>
      </c>
      <c r="N8621">
        <v>1</v>
      </c>
      <c r="O8621" s="2">
        <v>17402630</v>
      </c>
      <c r="P8621" s="2">
        <v>267122320056.702</v>
      </c>
      <c r="Q8621" s="2">
        <v>15349.53740076655</v>
      </c>
      <c r="R8621" s="2">
        <v>4.1860952913883338</v>
      </c>
      <c r="T8621">
        <f t="shared" si="134"/>
        <v>0</v>
      </c>
      <c r="U8621" t="s">
        <v>34</v>
      </c>
    </row>
    <row r="8622" spans="1:21" x14ac:dyDescent="0.3">
      <c r="A8622" t="s">
        <v>35</v>
      </c>
      <c r="B8622" t="s">
        <v>138</v>
      </c>
      <c r="C8622" t="s">
        <v>29</v>
      </c>
      <c r="D8622" t="s">
        <v>380</v>
      </c>
      <c r="E8622">
        <v>0</v>
      </c>
      <c r="F8622">
        <v>2012</v>
      </c>
      <c r="G8622" s="2">
        <v>265959999.99999997</v>
      </c>
      <c r="H8622" s="2">
        <v>8.4248163242793535</v>
      </c>
      <c r="I8622" s="2">
        <v>5209045000</v>
      </c>
      <c r="J8622" s="2">
        <v>9.7167581092405815</v>
      </c>
      <c r="K8622">
        <v>3.3000000000000002E-2</v>
      </c>
      <c r="L8622">
        <v>22</v>
      </c>
      <c r="M8622">
        <v>26.3</v>
      </c>
      <c r="N8622">
        <v>0</v>
      </c>
      <c r="O8622" s="2">
        <v>1329301</v>
      </c>
      <c r="P8622" s="2">
        <v>23043864510.054298</v>
      </c>
      <c r="Q8622" s="2">
        <v>17335.324738380772</v>
      </c>
      <c r="R8622" s="2">
        <v>4.2389319816004836</v>
      </c>
      <c r="T8622">
        <f t="shared" si="134"/>
        <v>0</v>
      </c>
      <c r="U8622" t="s">
        <v>35</v>
      </c>
    </row>
    <row r="8623" spans="1:21" x14ac:dyDescent="0.3">
      <c r="A8623" t="s">
        <v>36</v>
      </c>
      <c r="B8623" t="s">
        <v>347</v>
      </c>
      <c r="C8623" t="s">
        <v>29</v>
      </c>
      <c r="D8623" t="s">
        <v>380</v>
      </c>
      <c r="E8623">
        <v>0</v>
      </c>
      <c r="F8623">
        <v>2012</v>
      </c>
      <c r="G8623" s="2">
        <v>4373000</v>
      </c>
      <c r="H8623" s="2">
        <v>6.6407794773448572</v>
      </c>
      <c r="I8623" s="2">
        <v>71809000</v>
      </c>
      <c r="J8623" s="2">
        <v>7.8561788788577109</v>
      </c>
      <c r="K8623">
        <v>7.0000000000000001E-3</v>
      </c>
      <c r="L8623">
        <v>21</v>
      </c>
      <c r="M8623">
        <v>26.3</v>
      </c>
      <c r="N8623">
        <v>0</v>
      </c>
      <c r="O8623" s="2">
        <v>2056262</v>
      </c>
      <c r="P8623" s="2">
        <v>46352802765.576302</v>
      </c>
      <c r="Q8623" s="2">
        <v>22542.264928095887</v>
      </c>
      <c r="R8623" s="2">
        <v>4.352997549525373</v>
      </c>
      <c r="T8623">
        <f t="shared" si="134"/>
        <v>0</v>
      </c>
      <c r="U8623" t="s">
        <v>36</v>
      </c>
    </row>
    <row r="8624" spans="1:21" x14ac:dyDescent="0.3">
      <c r="A8624" t="s">
        <v>38</v>
      </c>
      <c r="B8624" t="s">
        <v>226</v>
      </c>
      <c r="C8624" t="s">
        <v>29</v>
      </c>
      <c r="D8624" t="s">
        <v>380</v>
      </c>
      <c r="E8624">
        <v>0</v>
      </c>
      <c r="F8624">
        <v>2012</v>
      </c>
      <c r="G8624" s="2">
        <v>47990000</v>
      </c>
      <c r="H8624" s="2">
        <v>7.6811507499324216</v>
      </c>
      <c r="I8624" s="2">
        <v>347086000</v>
      </c>
      <c r="J8624" s="2">
        <v>8.5404370963986711</v>
      </c>
      <c r="K8624">
        <v>4.2999999999999997E-2</v>
      </c>
      <c r="L8624">
        <v>12.5</v>
      </c>
      <c r="M8624">
        <v>26.3</v>
      </c>
      <c r="N8624">
        <v>0</v>
      </c>
      <c r="O8624" s="2">
        <v>7910500</v>
      </c>
      <c r="P8624" s="2">
        <v>257296579579.34601</v>
      </c>
      <c r="Q8624" s="2">
        <v>32525.956586732318</v>
      </c>
      <c r="R8624" s="2">
        <v>4.5122300780001172</v>
      </c>
      <c r="T8624">
        <f t="shared" si="134"/>
        <v>0</v>
      </c>
      <c r="U8624" t="s">
        <v>38</v>
      </c>
    </row>
    <row r="8625" spans="1:21" x14ac:dyDescent="0.3">
      <c r="A8625" t="s">
        <v>6</v>
      </c>
      <c r="B8625" t="s">
        <v>73</v>
      </c>
      <c r="C8625" t="s">
        <v>29</v>
      </c>
      <c r="D8625" t="s">
        <v>381</v>
      </c>
      <c r="E8625">
        <v>0</v>
      </c>
      <c r="F8625">
        <v>2013</v>
      </c>
      <c r="G8625" s="2">
        <v>34515000</v>
      </c>
      <c r="H8625" s="2">
        <v>7.5380078777243247</v>
      </c>
      <c r="I8625" s="2">
        <v>2989932000</v>
      </c>
      <c r="J8625" s="2">
        <v>9.4756613112807546</v>
      </c>
      <c r="K8625">
        <v>0.106</v>
      </c>
      <c r="L8625">
        <v>25</v>
      </c>
      <c r="M8625">
        <v>22</v>
      </c>
      <c r="N8625">
        <v>1</v>
      </c>
      <c r="O8625" s="2">
        <v>8468570</v>
      </c>
      <c r="P8625" s="2">
        <v>430068712971.867</v>
      </c>
      <c r="Q8625" s="2">
        <v>50784.100854319797</v>
      </c>
      <c r="R8625" s="2">
        <v>4.7057277675596128</v>
      </c>
      <c r="T8625">
        <f t="shared" si="134"/>
        <v>0</v>
      </c>
      <c r="U8625" t="s">
        <v>6</v>
      </c>
    </row>
    <row r="8626" spans="1:21" x14ac:dyDescent="0.3">
      <c r="A8626" t="s">
        <v>18</v>
      </c>
      <c r="B8626" t="s">
        <v>249</v>
      </c>
      <c r="C8626" t="s">
        <v>29</v>
      </c>
      <c r="D8626" t="s">
        <v>381</v>
      </c>
      <c r="E8626">
        <v>0</v>
      </c>
      <c r="F8626">
        <v>2013</v>
      </c>
      <c r="G8626" s="2">
        <v>476444000</v>
      </c>
      <c r="H8626" s="2">
        <v>8.6780118621197495</v>
      </c>
      <c r="I8626" s="2">
        <v>1287753000</v>
      </c>
      <c r="J8626" s="2">
        <v>9.1098325703032881</v>
      </c>
      <c r="K8626">
        <v>5.1999999999999998E-2</v>
      </c>
      <c r="L8626">
        <v>36.99</v>
      </c>
      <c r="M8626">
        <v>22</v>
      </c>
      <c r="N8626">
        <v>1</v>
      </c>
      <c r="O8626" s="2">
        <v>127298000</v>
      </c>
      <c r="P8626" s="2">
        <v>5155717056270.8301</v>
      </c>
      <c r="Q8626" s="2">
        <v>40501.163068318667</v>
      </c>
      <c r="R8626" s="2">
        <v>4.6074674949899812</v>
      </c>
      <c r="T8626">
        <f t="shared" si="134"/>
        <v>0</v>
      </c>
      <c r="U8626" t="s">
        <v>18</v>
      </c>
    </row>
    <row r="8627" spans="1:21" x14ac:dyDescent="0.3">
      <c r="A8627" t="s">
        <v>26</v>
      </c>
      <c r="B8627" t="s">
        <v>326</v>
      </c>
      <c r="C8627" t="s">
        <v>29</v>
      </c>
      <c r="D8627" t="s">
        <v>381</v>
      </c>
      <c r="E8627">
        <v>0</v>
      </c>
      <c r="F8627">
        <v>2013</v>
      </c>
      <c r="G8627" s="2">
        <v>-27877000</v>
      </c>
      <c r="H8627" s="2" t="s">
        <v>42</v>
      </c>
      <c r="I8627" s="2">
        <v>838408000</v>
      </c>
      <c r="J8627" s="2">
        <v>8.9234554136511957</v>
      </c>
      <c r="K8627">
        <v>7.0000000000000001E-3</v>
      </c>
      <c r="L8627">
        <v>31.5</v>
      </c>
      <c r="M8627">
        <v>22</v>
      </c>
      <c r="N8627">
        <v>1</v>
      </c>
      <c r="O8627" s="2">
        <v>10457300</v>
      </c>
      <c r="P8627" s="2">
        <v>226073492966.495</v>
      </c>
      <c r="Q8627" s="2">
        <v>21618.72500229457</v>
      </c>
      <c r="R8627" s="2">
        <v>4.334830077184546</v>
      </c>
      <c r="T8627">
        <f t="shared" si="134"/>
        <v>0</v>
      </c>
      <c r="U8627" t="s">
        <v>26</v>
      </c>
    </row>
    <row r="8628" spans="1:21" x14ac:dyDescent="0.3">
      <c r="A8628" t="s">
        <v>30</v>
      </c>
      <c r="B8628" t="s">
        <v>392</v>
      </c>
      <c r="C8628" t="s">
        <v>29</v>
      </c>
      <c r="D8628" t="s">
        <v>381</v>
      </c>
      <c r="E8628">
        <v>0</v>
      </c>
      <c r="F8628">
        <v>2013</v>
      </c>
      <c r="G8628" s="2">
        <v>365804000</v>
      </c>
      <c r="H8628" s="2">
        <v>8.5632484500972854</v>
      </c>
      <c r="I8628" s="2">
        <v>5199776000</v>
      </c>
      <c r="J8628" s="2">
        <v>9.7159846351618544</v>
      </c>
      <c r="K8628">
        <v>7.0000000000000001E-3</v>
      </c>
      <c r="L8628">
        <v>21.148581</v>
      </c>
      <c r="M8628">
        <v>22</v>
      </c>
      <c r="N8628">
        <v>0</v>
      </c>
      <c r="O8628" s="2">
        <v>8089000</v>
      </c>
      <c r="P8628" s="2">
        <v>688504173431.45398</v>
      </c>
      <c r="Q8628" s="2">
        <v>85116.105010687839</v>
      </c>
      <c r="R8628" s="2">
        <v>4.9300117417006355</v>
      </c>
      <c r="T8628">
        <f t="shared" si="134"/>
        <v>0</v>
      </c>
      <c r="U8628" t="s">
        <v>30</v>
      </c>
    </row>
    <row r="8629" spans="1:21" x14ac:dyDescent="0.3">
      <c r="A8629" t="s">
        <v>31</v>
      </c>
      <c r="B8629" t="s">
        <v>403</v>
      </c>
      <c r="C8629" t="s">
        <v>29</v>
      </c>
      <c r="D8629" t="s">
        <v>381</v>
      </c>
      <c r="E8629">
        <v>0</v>
      </c>
      <c r="F8629">
        <v>2013</v>
      </c>
      <c r="G8629" s="2">
        <v>77000000</v>
      </c>
      <c r="H8629" s="2">
        <v>7.8864907251724823</v>
      </c>
      <c r="I8629" s="2">
        <v>383000000</v>
      </c>
      <c r="J8629" s="2">
        <v>8.583198773968622</v>
      </c>
      <c r="K8629">
        <v>7.0000000000000001E-3</v>
      </c>
      <c r="L8629">
        <v>19</v>
      </c>
      <c r="M8629">
        <v>22</v>
      </c>
      <c r="N8629">
        <v>0</v>
      </c>
      <c r="O8629" s="2">
        <v>76054620</v>
      </c>
      <c r="P8629" s="2">
        <v>950595270314.29602</v>
      </c>
      <c r="Q8629" s="2">
        <v>12498.849778150177</v>
      </c>
      <c r="R8629" s="2">
        <v>4.0968700483691132</v>
      </c>
      <c r="T8629">
        <f t="shared" si="134"/>
        <v>0</v>
      </c>
      <c r="U8629" t="s">
        <v>31</v>
      </c>
    </row>
    <row r="8630" spans="1:21" x14ac:dyDescent="0.3">
      <c r="A8630" t="s">
        <v>34</v>
      </c>
      <c r="B8630" t="s">
        <v>106</v>
      </c>
      <c r="C8630" t="s">
        <v>29</v>
      </c>
      <c r="D8630" t="s">
        <v>381</v>
      </c>
      <c r="E8630">
        <v>0</v>
      </c>
      <c r="F8630">
        <v>2013</v>
      </c>
      <c r="G8630" s="2">
        <v>32076000</v>
      </c>
      <c r="H8630" s="2">
        <v>7.5061802048041617</v>
      </c>
      <c r="I8630" s="2">
        <v>346830000</v>
      </c>
      <c r="J8630" s="2">
        <v>8.5401166559061306</v>
      </c>
      <c r="K8630">
        <v>0.17299999999999999</v>
      </c>
      <c r="L8630">
        <v>26.8</v>
      </c>
      <c r="M8630">
        <v>22</v>
      </c>
      <c r="N8630">
        <v>1</v>
      </c>
      <c r="O8630" s="2">
        <v>17556820</v>
      </c>
      <c r="P8630" s="2">
        <v>278384332694.31299</v>
      </c>
      <c r="Q8630" s="2">
        <v>15856.193359293597</v>
      </c>
      <c r="R8630" s="2">
        <v>4.2001989332033984</v>
      </c>
      <c r="T8630">
        <f t="shared" si="134"/>
        <v>0</v>
      </c>
      <c r="U8630" t="s">
        <v>34</v>
      </c>
    </row>
    <row r="8631" spans="1:21" x14ac:dyDescent="0.3">
      <c r="A8631" t="s">
        <v>38</v>
      </c>
      <c r="B8631" t="s">
        <v>227</v>
      </c>
      <c r="C8631" t="s">
        <v>29</v>
      </c>
      <c r="D8631" t="s">
        <v>381</v>
      </c>
      <c r="E8631">
        <v>0</v>
      </c>
      <c r="F8631">
        <v>2013</v>
      </c>
      <c r="G8631" s="2">
        <v>-30585000</v>
      </c>
      <c r="H8631" s="2" t="s">
        <v>42</v>
      </c>
      <c r="I8631" s="2">
        <v>850120000</v>
      </c>
      <c r="J8631" s="2">
        <v>8.9294802335489329</v>
      </c>
      <c r="K8631">
        <v>4.2999999999999997E-2</v>
      </c>
      <c r="L8631">
        <v>12.5</v>
      </c>
      <c r="M8631">
        <v>22</v>
      </c>
      <c r="N8631">
        <v>0</v>
      </c>
      <c r="O8631" s="2">
        <v>8059456</v>
      </c>
      <c r="P8631" s="2">
        <v>292489185194.41699</v>
      </c>
      <c r="Q8631" s="2">
        <v>36291.43023976023</v>
      </c>
      <c r="R8631" s="2">
        <v>4.5598040840174727</v>
      </c>
      <c r="T8631">
        <f t="shared" si="134"/>
        <v>0</v>
      </c>
      <c r="U8631" t="s">
        <v>38</v>
      </c>
    </row>
    <row r="8632" spans="1:21" x14ac:dyDescent="0.3">
      <c r="A8632" t="s">
        <v>5</v>
      </c>
      <c r="B8632" t="s">
        <v>52</v>
      </c>
      <c r="C8632" t="s">
        <v>30</v>
      </c>
      <c r="D8632" t="s">
        <v>382</v>
      </c>
      <c r="E8632">
        <v>0</v>
      </c>
      <c r="F8632">
        <v>2003</v>
      </c>
      <c r="G8632" s="2">
        <v>1610769000</v>
      </c>
      <c r="H8632" s="2">
        <v>9.2070332628161431</v>
      </c>
      <c r="I8632" s="2">
        <v>8142000000</v>
      </c>
      <c r="J8632" s="2">
        <v>9.9107310980433798</v>
      </c>
      <c r="K8632">
        <v>0.246</v>
      </c>
      <c r="L8632">
        <v>30</v>
      </c>
      <c r="M8632">
        <v>24.099824000000002</v>
      </c>
      <c r="N8632">
        <v>1</v>
      </c>
      <c r="O8632" s="2">
        <v>19721000</v>
      </c>
      <c r="P8632" s="2">
        <v>466853232382.06201</v>
      </c>
      <c r="Q8632" s="2">
        <v>23672.89855393043</v>
      </c>
      <c r="R8632" s="2">
        <v>4.3742514370126413</v>
      </c>
      <c r="T8632">
        <f t="shared" si="134"/>
        <v>0</v>
      </c>
      <c r="U8632" t="s">
        <v>5</v>
      </c>
    </row>
    <row r="8633" spans="1:21" x14ac:dyDescent="0.3">
      <c r="A8633" t="s">
        <v>6</v>
      </c>
      <c r="B8633" t="s">
        <v>63</v>
      </c>
      <c r="C8633" t="s">
        <v>30</v>
      </c>
      <c r="D8633" t="s">
        <v>382</v>
      </c>
      <c r="E8633">
        <v>0</v>
      </c>
      <c r="F8633">
        <v>2003</v>
      </c>
      <c r="G8633" s="2">
        <v>650700000</v>
      </c>
      <c r="H8633" s="2">
        <v>8.8133808067338553</v>
      </c>
      <c r="I8633" s="2">
        <v>3928829000</v>
      </c>
      <c r="J8633" s="2">
        <v>9.5942631268081051</v>
      </c>
      <c r="K8633">
        <v>0.14899999999999999</v>
      </c>
      <c r="L8633">
        <v>34</v>
      </c>
      <c r="M8633">
        <v>24.099824000000002</v>
      </c>
      <c r="N8633">
        <v>1</v>
      </c>
      <c r="O8633" s="2">
        <v>8118245</v>
      </c>
      <c r="P8633" s="2">
        <v>261695778781.03799</v>
      </c>
      <c r="Q8633" s="2">
        <v>32235.511342788741</v>
      </c>
      <c r="R8633" s="2">
        <v>4.5083345636921583</v>
      </c>
      <c r="T8633">
        <f t="shared" si="134"/>
        <v>0</v>
      </c>
      <c r="U8633" t="s">
        <v>6</v>
      </c>
    </row>
    <row r="8634" spans="1:21" x14ac:dyDescent="0.3">
      <c r="A8634" t="s">
        <v>7</v>
      </c>
      <c r="B8634" t="s">
        <v>74</v>
      </c>
      <c r="C8634" t="s">
        <v>30</v>
      </c>
      <c r="D8634" t="s">
        <v>382</v>
      </c>
      <c r="E8634">
        <v>0</v>
      </c>
      <c r="F8634">
        <v>2003</v>
      </c>
      <c r="G8634" s="2">
        <v>1923859000</v>
      </c>
      <c r="H8634" s="2">
        <v>9.2841732393411522</v>
      </c>
      <c r="I8634" s="2" t="s">
        <v>42</v>
      </c>
      <c r="J8634" s="2" t="s">
        <v>42</v>
      </c>
      <c r="K8634">
        <v>4.5999999999999999E-2</v>
      </c>
      <c r="L8634">
        <v>33.99</v>
      </c>
      <c r="M8634">
        <v>24.099824000000002</v>
      </c>
      <c r="N8634">
        <v>1</v>
      </c>
      <c r="O8634" s="2">
        <v>10376130</v>
      </c>
      <c r="P8634" s="2">
        <v>319002821670.42902</v>
      </c>
      <c r="Q8634" s="2">
        <v>30743.911426555856</v>
      </c>
      <c r="R8634" s="2">
        <v>4.4877591202523677</v>
      </c>
      <c r="T8634">
        <f t="shared" si="134"/>
        <v>0</v>
      </c>
      <c r="U8634" t="s">
        <v>7</v>
      </c>
    </row>
    <row r="8635" spans="1:21" x14ac:dyDescent="0.3">
      <c r="A8635" t="s">
        <v>8</v>
      </c>
      <c r="B8635" t="s">
        <v>107</v>
      </c>
      <c r="C8635" t="s">
        <v>30</v>
      </c>
      <c r="D8635" t="s">
        <v>382</v>
      </c>
      <c r="E8635">
        <v>0</v>
      </c>
      <c r="F8635">
        <v>2003</v>
      </c>
      <c r="G8635" s="2">
        <v>136705000</v>
      </c>
      <c r="H8635" s="2">
        <v>8.1357843992254537</v>
      </c>
      <c r="I8635" s="2">
        <v>1261752000</v>
      </c>
      <c r="J8635" s="2">
        <v>9.1009740018053868</v>
      </c>
      <c r="K8635">
        <v>2.3E-2</v>
      </c>
      <c r="L8635">
        <v>31</v>
      </c>
      <c r="M8635">
        <v>24.099824000000002</v>
      </c>
      <c r="N8635">
        <v>1</v>
      </c>
      <c r="O8635" s="2">
        <v>10201650</v>
      </c>
      <c r="P8635" s="2">
        <v>99627140274.380493</v>
      </c>
      <c r="Q8635" s="2">
        <v>9765.7869339156405</v>
      </c>
      <c r="R8635" s="2">
        <v>3.9897072447858952</v>
      </c>
      <c r="T8635">
        <f t="shared" si="134"/>
        <v>0</v>
      </c>
      <c r="U8635" t="s">
        <v>8</v>
      </c>
    </row>
    <row r="8636" spans="1:21" x14ac:dyDescent="0.3">
      <c r="A8636" t="s">
        <v>9</v>
      </c>
      <c r="B8636" t="s">
        <v>118</v>
      </c>
      <c r="C8636" t="s">
        <v>30</v>
      </c>
      <c r="D8636" t="s">
        <v>382</v>
      </c>
      <c r="E8636">
        <v>0</v>
      </c>
      <c r="F8636">
        <v>2003</v>
      </c>
      <c r="G8636" s="2">
        <v>272161000</v>
      </c>
      <c r="H8636" s="2">
        <v>8.4348258919977859</v>
      </c>
      <c r="I8636" s="2">
        <v>1041316000</v>
      </c>
      <c r="J8636" s="2">
        <v>9.0175825414519846</v>
      </c>
      <c r="K8636">
        <v>3.7999999999999999E-2</v>
      </c>
      <c r="L8636">
        <v>30</v>
      </c>
      <c r="M8636">
        <v>24.099824000000002</v>
      </c>
      <c r="N8636">
        <v>1</v>
      </c>
      <c r="O8636" s="2">
        <v>5390574</v>
      </c>
      <c r="P8636" s="2">
        <v>218095997085.47699</v>
      </c>
      <c r="Q8636" s="2">
        <v>40458.770640283758</v>
      </c>
      <c r="R8636" s="2">
        <v>4.6070126823830702</v>
      </c>
      <c r="T8636">
        <f t="shared" si="134"/>
        <v>0</v>
      </c>
      <c r="U8636" t="s">
        <v>9</v>
      </c>
    </row>
    <row r="8637" spans="1:21" x14ac:dyDescent="0.3">
      <c r="A8637" t="s">
        <v>10</v>
      </c>
      <c r="B8637" t="s">
        <v>140</v>
      </c>
      <c r="C8637" t="s">
        <v>30</v>
      </c>
      <c r="D8637" t="s">
        <v>382</v>
      </c>
      <c r="E8637">
        <v>0</v>
      </c>
      <c r="F8637">
        <v>2003</v>
      </c>
      <c r="G8637" s="2">
        <v>-290330000</v>
      </c>
      <c r="H8637" s="2" t="s">
        <v>42</v>
      </c>
      <c r="I8637" s="2">
        <v>863892000</v>
      </c>
      <c r="J8637" s="2">
        <v>8.9364594522754466</v>
      </c>
      <c r="K8637">
        <v>0.17799999999999999</v>
      </c>
      <c r="L8637">
        <v>29</v>
      </c>
      <c r="M8637">
        <v>24.099824000000002</v>
      </c>
      <c r="N8637">
        <v>1</v>
      </c>
      <c r="O8637" s="2">
        <v>5211000</v>
      </c>
      <c r="P8637" s="2">
        <v>171071106094.80801</v>
      </c>
      <c r="Q8637" s="2">
        <v>32828.844002074075</v>
      </c>
      <c r="R8637" s="2">
        <v>4.5162555902419985</v>
      </c>
      <c r="T8637">
        <f t="shared" si="134"/>
        <v>0</v>
      </c>
      <c r="U8637" t="s">
        <v>10</v>
      </c>
    </row>
    <row r="8638" spans="1:21" x14ac:dyDescent="0.3">
      <c r="A8638" t="s">
        <v>11</v>
      </c>
      <c r="B8638" t="s">
        <v>151</v>
      </c>
      <c r="C8638" t="s">
        <v>30</v>
      </c>
      <c r="D8638" t="s">
        <v>382</v>
      </c>
      <c r="E8638">
        <v>0</v>
      </c>
      <c r="F8638">
        <v>2003</v>
      </c>
      <c r="G8638" s="2">
        <v>640533000</v>
      </c>
      <c r="H8638" s="2">
        <v>8.8065415093324066</v>
      </c>
      <c r="I8638" s="2">
        <v>30557022000</v>
      </c>
      <c r="J8638" s="2">
        <v>10.485111026867424</v>
      </c>
      <c r="K8638">
        <v>5.5E-2</v>
      </c>
      <c r="L8638">
        <v>35.429789999999997</v>
      </c>
      <c r="M8638">
        <v>24.099824000000002</v>
      </c>
      <c r="N8638">
        <v>1</v>
      </c>
      <c r="O8638" s="2">
        <v>60303630</v>
      </c>
      <c r="P8638" s="2">
        <v>1848124153498.8701</v>
      </c>
      <c r="Q8638" s="2">
        <v>30646.980181771316</v>
      </c>
      <c r="R8638" s="2">
        <v>4.486387687500268</v>
      </c>
      <c r="T8638">
        <f t="shared" si="134"/>
        <v>0</v>
      </c>
      <c r="U8638" t="s">
        <v>11</v>
      </c>
    </row>
    <row r="8639" spans="1:21" x14ac:dyDescent="0.3">
      <c r="A8639" t="s">
        <v>12</v>
      </c>
      <c r="B8639" t="s">
        <v>162</v>
      </c>
      <c r="C8639" t="s">
        <v>30</v>
      </c>
      <c r="D8639" t="s">
        <v>382</v>
      </c>
      <c r="E8639">
        <v>0</v>
      </c>
      <c r="F8639">
        <v>2003</v>
      </c>
      <c r="G8639" s="2">
        <v>5968143000</v>
      </c>
      <c r="H8639" s="2">
        <v>9.7758392205247464</v>
      </c>
      <c r="I8639" s="2">
        <v>41091705000</v>
      </c>
      <c r="J8639" s="2">
        <v>10.613754161625206</v>
      </c>
      <c r="K8639">
        <v>0.03</v>
      </c>
      <c r="L8639">
        <v>39.637619999999998</v>
      </c>
      <c r="M8639">
        <v>24.099824000000002</v>
      </c>
      <c r="N8639">
        <v>1</v>
      </c>
      <c r="O8639" s="2">
        <v>82534180</v>
      </c>
      <c r="P8639" s="2">
        <v>2505733634311.5098</v>
      </c>
      <c r="Q8639" s="2">
        <v>30359.95068117851</v>
      </c>
      <c r="R8639" s="2">
        <v>4.4823010617257673</v>
      </c>
      <c r="T8639">
        <f t="shared" si="134"/>
        <v>0</v>
      </c>
      <c r="U8639" t="s">
        <v>12</v>
      </c>
    </row>
    <row r="8640" spans="1:21" x14ac:dyDescent="0.3">
      <c r="A8640" t="s">
        <v>13</v>
      </c>
      <c r="B8640" t="s">
        <v>173</v>
      </c>
      <c r="C8640" t="s">
        <v>30</v>
      </c>
      <c r="D8640" t="s">
        <v>382</v>
      </c>
      <c r="E8640">
        <v>0</v>
      </c>
      <c r="F8640">
        <v>2003</v>
      </c>
      <c r="G8640" s="2">
        <v>327203000</v>
      </c>
      <c r="H8640" s="2">
        <v>8.5148172768986523</v>
      </c>
      <c r="I8640" s="2">
        <v>799972000</v>
      </c>
      <c r="J8640" s="2">
        <v>8.9030747864190651</v>
      </c>
      <c r="K8640">
        <v>7.0999999999999994E-2</v>
      </c>
      <c r="L8640">
        <v>35</v>
      </c>
      <c r="M8640">
        <v>24.099824000000002</v>
      </c>
      <c r="N8640">
        <v>1</v>
      </c>
      <c r="O8640" s="2">
        <v>11016000</v>
      </c>
      <c r="P8640" s="2">
        <v>201924270316.02701</v>
      </c>
      <c r="Q8640" s="2">
        <v>18330.089897969046</v>
      </c>
      <c r="R8640" s="2">
        <v>4.2631645949183623</v>
      </c>
      <c r="T8640">
        <f t="shared" si="134"/>
        <v>0</v>
      </c>
      <c r="U8640" t="s">
        <v>13</v>
      </c>
    </row>
    <row r="8641" spans="1:21" x14ac:dyDescent="0.3">
      <c r="A8641" t="s">
        <v>14</v>
      </c>
      <c r="B8641" t="s">
        <v>184</v>
      </c>
      <c r="C8641" t="s">
        <v>30</v>
      </c>
      <c r="D8641" t="s">
        <v>382</v>
      </c>
      <c r="E8641">
        <v>0</v>
      </c>
      <c r="F8641">
        <v>2003</v>
      </c>
      <c r="G8641" s="2">
        <v>-585754000</v>
      </c>
      <c r="H8641" s="2" t="s">
        <v>42</v>
      </c>
      <c r="I8641" s="2">
        <v>481765000</v>
      </c>
      <c r="J8641" s="2">
        <v>8.6828352455191098</v>
      </c>
      <c r="K8641">
        <v>6.0999999999999999E-2</v>
      </c>
      <c r="L8641">
        <v>18</v>
      </c>
      <c r="M8641">
        <v>24.099824000000002</v>
      </c>
      <c r="N8641">
        <v>0</v>
      </c>
      <c r="O8641" s="2">
        <v>10129550</v>
      </c>
      <c r="P8641" s="2">
        <v>85324771841.411804</v>
      </c>
      <c r="Q8641" s="2">
        <v>8423.3526505532627</v>
      </c>
      <c r="R8641" s="2">
        <v>3.9254849831661094</v>
      </c>
      <c r="T8641">
        <f t="shared" si="134"/>
        <v>0</v>
      </c>
      <c r="U8641" t="s">
        <v>14</v>
      </c>
    </row>
    <row r="8642" spans="1:21" x14ac:dyDescent="0.3">
      <c r="A8642" t="s">
        <v>15</v>
      </c>
      <c r="B8642" t="s">
        <v>195</v>
      </c>
      <c r="C8642" t="s">
        <v>30</v>
      </c>
      <c r="D8642" t="s">
        <v>382</v>
      </c>
      <c r="E8642">
        <v>0</v>
      </c>
      <c r="F8642">
        <v>2003</v>
      </c>
      <c r="G8642" s="2">
        <v>-18503000</v>
      </c>
      <c r="H8642" s="2" t="s">
        <v>42</v>
      </c>
      <c r="I8642" s="2">
        <v>148257000</v>
      </c>
      <c r="J8642" s="2">
        <v>8.1710152078683649</v>
      </c>
      <c r="K8642">
        <v>0.16700000000000001</v>
      </c>
      <c r="L8642">
        <v>18</v>
      </c>
      <c r="M8642">
        <v>24.099824000000002</v>
      </c>
      <c r="N8642">
        <v>0</v>
      </c>
      <c r="O8642" s="2">
        <v>289272</v>
      </c>
      <c r="P8642" s="2">
        <v>11304084266.5137</v>
      </c>
      <c r="Q8642" s="2">
        <v>39077.699419624783</v>
      </c>
      <c r="R8642" s="2">
        <v>4.5919289880361953</v>
      </c>
      <c r="T8642">
        <f t="shared" si="134"/>
        <v>0</v>
      </c>
      <c r="U8642" t="s">
        <v>15</v>
      </c>
    </row>
    <row r="8643" spans="1:21" x14ac:dyDescent="0.3">
      <c r="A8643" t="s">
        <v>16</v>
      </c>
      <c r="B8643" t="s">
        <v>206</v>
      </c>
      <c r="C8643" t="s">
        <v>30</v>
      </c>
      <c r="D8643" t="s">
        <v>382</v>
      </c>
      <c r="E8643">
        <v>0</v>
      </c>
      <c r="F8643">
        <v>2003</v>
      </c>
      <c r="G8643" s="2">
        <v>2235653000</v>
      </c>
      <c r="H8643" s="2">
        <v>9.3494043967636493</v>
      </c>
      <c r="I8643" s="2">
        <v>6613068000</v>
      </c>
      <c r="J8643" s="2">
        <v>9.8204029884340489</v>
      </c>
      <c r="K8643">
        <v>0.05</v>
      </c>
      <c r="L8643">
        <v>12.5</v>
      </c>
      <c r="M8643">
        <v>24.099824000000002</v>
      </c>
      <c r="N8643">
        <v>0</v>
      </c>
      <c r="O8643" s="2">
        <v>3979900</v>
      </c>
      <c r="P8643" s="2">
        <v>164285114672.686</v>
      </c>
      <c r="Q8643" s="2">
        <v>41278.704156558204</v>
      </c>
      <c r="R8643" s="2">
        <v>4.6157260552255117</v>
      </c>
      <c r="T8643">
        <f t="shared" ref="T8643:T8706" si="135">IF(S8643&lt;0,1,0)</f>
        <v>0</v>
      </c>
      <c r="U8643" t="s">
        <v>16</v>
      </c>
    </row>
    <row r="8644" spans="1:21" x14ac:dyDescent="0.3">
      <c r="A8644" t="s">
        <v>17</v>
      </c>
      <c r="B8644" t="s">
        <v>228</v>
      </c>
      <c r="C8644" t="s">
        <v>30</v>
      </c>
      <c r="D8644" t="s">
        <v>382</v>
      </c>
      <c r="E8644">
        <v>0</v>
      </c>
      <c r="F8644">
        <v>2003</v>
      </c>
      <c r="G8644" s="2">
        <v>76819000</v>
      </c>
      <c r="H8644" s="2">
        <v>7.8854686493885344</v>
      </c>
      <c r="I8644" s="2">
        <v>19476563000</v>
      </c>
      <c r="J8644" s="2">
        <v>10.289512320005061</v>
      </c>
      <c r="K8644">
        <v>5.8000000000000003E-2</v>
      </c>
      <c r="L8644">
        <v>38.25</v>
      </c>
      <c r="M8644">
        <v>24.099824000000002</v>
      </c>
      <c r="N8644">
        <v>1</v>
      </c>
      <c r="O8644" s="2">
        <v>57604660</v>
      </c>
      <c r="P8644" s="2">
        <v>1569649661399.55</v>
      </c>
      <c r="Q8644" s="2">
        <v>27248.65768497809</v>
      </c>
      <c r="R8644" s="2">
        <v>4.435345113057962</v>
      </c>
      <c r="T8644">
        <f t="shared" si="135"/>
        <v>0</v>
      </c>
      <c r="U8644" t="s">
        <v>17</v>
      </c>
    </row>
    <row r="8645" spans="1:21" x14ac:dyDescent="0.3">
      <c r="A8645" t="s">
        <v>18</v>
      </c>
      <c r="B8645" t="s">
        <v>239</v>
      </c>
      <c r="C8645" t="s">
        <v>30</v>
      </c>
      <c r="D8645" t="s">
        <v>382</v>
      </c>
      <c r="E8645">
        <v>0</v>
      </c>
      <c r="F8645">
        <v>2003</v>
      </c>
      <c r="G8645" s="2">
        <v>88842000</v>
      </c>
      <c r="H8645" s="2">
        <v>7.9486183267695809</v>
      </c>
      <c r="I8645" s="2">
        <v>2643333000</v>
      </c>
      <c r="J8645" s="2">
        <v>9.4221518778319258</v>
      </c>
      <c r="K8645">
        <v>6.4000000000000001E-2</v>
      </c>
      <c r="L8645">
        <v>40.869999999999997</v>
      </c>
      <c r="M8645">
        <v>24.099824000000002</v>
      </c>
      <c r="N8645">
        <v>1</v>
      </c>
      <c r="O8645" s="2">
        <v>127619000</v>
      </c>
      <c r="P8645" s="2">
        <v>4445658071221.8604</v>
      </c>
      <c r="Q8645" s="2">
        <v>34835.393407109135</v>
      </c>
      <c r="R8645" s="2">
        <v>4.5420207195231468</v>
      </c>
      <c r="T8645">
        <f t="shared" si="135"/>
        <v>0</v>
      </c>
      <c r="U8645" t="s">
        <v>18</v>
      </c>
    </row>
    <row r="8646" spans="1:21" x14ac:dyDescent="0.3">
      <c r="A8646" t="s">
        <v>46</v>
      </c>
      <c r="B8646" t="s">
        <v>349</v>
      </c>
      <c r="C8646" t="s">
        <v>30</v>
      </c>
      <c r="D8646" t="s">
        <v>382</v>
      </c>
      <c r="E8646">
        <v>0</v>
      </c>
      <c r="F8646">
        <v>2003</v>
      </c>
      <c r="G8646" s="2">
        <v>17200000</v>
      </c>
      <c r="H8646" s="2">
        <v>7.2355284469075487</v>
      </c>
      <c r="I8646" s="2">
        <v>513900000</v>
      </c>
      <c r="J8646" s="2">
        <v>8.7108786176851734</v>
      </c>
      <c r="K8646">
        <v>7.0000000000000001E-3</v>
      </c>
      <c r="L8646">
        <v>21</v>
      </c>
      <c r="M8646">
        <v>24.099824000000002</v>
      </c>
      <c r="N8646">
        <v>0</v>
      </c>
      <c r="O8646" s="2">
        <v>47859310</v>
      </c>
      <c r="P8646" s="2">
        <v>680520724062.40295</v>
      </c>
      <c r="Q8646" s="2">
        <v>14219.192129230509</v>
      </c>
      <c r="R8646" s="2">
        <v>4.1528749224286239</v>
      </c>
      <c r="T8646">
        <f t="shared" si="135"/>
        <v>0</v>
      </c>
      <c r="U8646" t="s">
        <v>46</v>
      </c>
    </row>
    <row r="8647" spans="1:21" x14ac:dyDescent="0.3">
      <c r="A8647" t="s">
        <v>20</v>
      </c>
      <c r="B8647" t="s">
        <v>250</v>
      </c>
      <c r="C8647" t="s">
        <v>30</v>
      </c>
      <c r="D8647" t="s">
        <v>382</v>
      </c>
      <c r="E8647">
        <v>0</v>
      </c>
      <c r="F8647">
        <v>2003</v>
      </c>
      <c r="G8647" s="2">
        <v>6261834000</v>
      </c>
      <c r="H8647" s="2">
        <v>9.7967015503713508</v>
      </c>
      <c r="I8647" s="2">
        <v>932523000</v>
      </c>
      <c r="J8647" s="2">
        <v>8.9696595521696256</v>
      </c>
      <c r="K8647">
        <v>5.1999999999999998E-2</v>
      </c>
      <c r="L8647">
        <v>30.38</v>
      </c>
      <c r="M8647">
        <v>24.099824000000002</v>
      </c>
      <c r="N8647">
        <v>1</v>
      </c>
      <c r="O8647" s="2">
        <v>451630</v>
      </c>
      <c r="P8647" s="2">
        <v>29557325056.433399</v>
      </c>
      <c r="Q8647" s="2">
        <v>65445.885030740646</v>
      </c>
      <c r="R8647" s="2">
        <v>4.8158823450865551</v>
      </c>
      <c r="T8647">
        <f t="shared" si="135"/>
        <v>0</v>
      </c>
      <c r="U8647" t="s">
        <v>20</v>
      </c>
    </row>
    <row r="8648" spans="1:21" x14ac:dyDescent="0.3">
      <c r="A8648" t="s">
        <v>21</v>
      </c>
      <c r="B8648" t="s">
        <v>261</v>
      </c>
      <c r="C8648" t="s">
        <v>30</v>
      </c>
      <c r="D8648" t="s">
        <v>382</v>
      </c>
      <c r="E8648">
        <v>0</v>
      </c>
      <c r="F8648">
        <v>2003</v>
      </c>
      <c r="G8648" s="2">
        <v>2584935000</v>
      </c>
      <c r="H8648" s="2">
        <v>9.4124496269285132</v>
      </c>
      <c r="I8648" s="2" t="s">
        <v>42</v>
      </c>
      <c r="J8648" s="2" t="s">
        <v>42</v>
      </c>
      <c r="K8648">
        <v>0.245</v>
      </c>
      <c r="L8648">
        <v>34</v>
      </c>
      <c r="M8648">
        <v>24.099824000000002</v>
      </c>
      <c r="N8648">
        <v>1</v>
      </c>
      <c r="O8648" s="2">
        <v>104719900</v>
      </c>
      <c r="P8648" s="2">
        <v>713284231624.80298</v>
      </c>
      <c r="Q8648" s="2">
        <v>6811.3532540119213</v>
      </c>
      <c r="R8648" s="2">
        <v>3.8332334044772556</v>
      </c>
      <c r="T8648">
        <f t="shared" si="135"/>
        <v>0</v>
      </c>
      <c r="U8648" t="s">
        <v>21</v>
      </c>
    </row>
    <row r="8649" spans="1:21" x14ac:dyDescent="0.3">
      <c r="A8649" t="s">
        <v>22</v>
      </c>
      <c r="B8649" t="s">
        <v>272</v>
      </c>
      <c r="C8649" t="s">
        <v>30</v>
      </c>
      <c r="D8649" t="s">
        <v>382</v>
      </c>
      <c r="E8649">
        <v>0</v>
      </c>
      <c r="F8649">
        <v>2003</v>
      </c>
      <c r="G8649" s="2">
        <v>467691000</v>
      </c>
      <c r="H8649" s="2">
        <v>8.6699590126539707</v>
      </c>
      <c r="I8649" s="2">
        <v>18633039000</v>
      </c>
      <c r="J8649" s="2">
        <v>10.270283692968974</v>
      </c>
      <c r="K8649">
        <v>0.02</v>
      </c>
      <c r="L8649">
        <v>34.5</v>
      </c>
      <c r="M8649">
        <v>24.099824000000002</v>
      </c>
      <c r="N8649">
        <v>1</v>
      </c>
      <c r="O8649" s="2">
        <v>16225300</v>
      </c>
      <c r="P8649" s="2">
        <v>571863431151.24194</v>
      </c>
      <c r="Q8649" s="2">
        <v>35245.168419150461</v>
      </c>
      <c r="R8649" s="2">
        <v>4.547099590186428</v>
      </c>
      <c r="T8649">
        <f t="shared" si="135"/>
        <v>0</v>
      </c>
      <c r="U8649" t="s">
        <v>22</v>
      </c>
    </row>
    <row r="8650" spans="1:21" x14ac:dyDescent="0.3">
      <c r="A8650" t="s">
        <v>23</v>
      </c>
      <c r="B8650" t="s">
        <v>283</v>
      </c>
      <c r="C8650" t="s">
        <v>30</v>
      </c>
      <c r="D8650" t="s">
        <v>382</v>
      </c>
      <c r="E8650">
        <v>0</v>
      </c>
      <c r="F8650">
        <v>2003</v>
      </c>
      <c r="G8650" s="2">
        <v>-36554000</v>
      </c>
      <c r="H8650" s="2" t="s">
        <v>42</v>
      </c>
      <c r="I8650" s="2">
        <v>124150000</v>
      </c>
      <c r="J8650" s="2">
        <v>8.0939467238905838</v>
      </c>
      <c r="K8650">
        <v>0.24</v>
      </c>
      <c r="L8650">
        <v>33</v>
      </c>
      <c r="M8650">
        <v>24.099824000000002</v>
      </c>
      <c r="N8650">
        <v>1</v>
      </c>
      <c r="O8650" s="2">
        <v>4027200</v>
      </c>
      <c r="P8650" s="2">
        <v>88250885550.262604</v>
      </c>
      <c r="Q8650" s="2">
        <v>21913.708171996077</v>
      </c>
      <c r="R8650" s="2">
        <v>4.3407158737894305</v>
      </c>
      <c r="T8650">
        <f t="shared" si="135"/>
        <v>0</v>
      </c>
      <c r="U8650" t="s">
        <v>23</v>
      </c>
    </row>
    <row r="8651" spans="1:21" x14ac:dyDescent="0.3">
      <c r="A8651" t="s">
        <v>24</v>
      </c>
      <c r="B8651" t="s">
        <v>294</v>
      </c>
      <c r="C8651" t="s">
        <v>30</v>
      </c>
      <c r="D8651" t="s">
        <v>382</v>
      </c>
      <c r="E8651">
        <v>0</v>
      </c>
      <c r="F8651">
        <v>2003</v>
      </c>
      <c r="G8651" s="2">
        <v>-8195000</v>
      </c>
      <c r="H8651" s="2" t="s">
        <v>42</v>
      </c>
      <c r="I8651" s="2">
        <v>1685622000</v>
      </c>
      <c r="J8651" s="2">
        <v>9.2267601908583803</v>
      </c>
      <c r="K8651">
        <v>9.4E-2</v>
      </c>
      <c r="L8651">
        <v>28</v>
      </c>
      <c r="M8651">
        <v>24.099824000000002</v>
      </c>
      <c r="N8651">
        <v>1</v>
      </c>
      <c r="O8651" s="2">
        <v>4564854</v>
      </c>
      <c r="P8651" s="2">
        <v>228752436371.854</v>
      </c>
      <c r="Q8651" s="2">
        <v>50111.665427164597</v>
      </c>
      <c r="R8651" s="2">
        <v>4.6999388364644581</v>
      </c>
      <c r="T8651">
        <f t="shared" si="135"/>
        <v>0</v>
      </c>
      <c r="U8651" t="s">
        <v>24</v>
      </c>
    </row>
    <row r="8652" spans="1:21" x14ac:dyDescent="0.3">
      <c r="A8652" t="s">
        <v>25</v>
      </c>
      <c r="B8652" t="s">
        <v>305</v>
      </c>
      <c r="C8652" t="s">
        <v>30</v>
      </c>
      <c r="D8652" t="s">
        <v>382</v>
      </c>
      <c r="E8652">
        <v>0</v>
      </c>
      <c r="F8652">
        <v>2003</v>
      </c>
      <c r="G8652" s="2">
        <v>265300000</v>
      </c>
      <c r="H8652" s="2">
        <v>8.4237372499823291</v>
      </c>
      <c r="I8652" s="2">
        <v>1303800000</v>
      </c>
      <c r="J8652" s="2">
        <v>9.1152109767041676</v>
      </c>
      <c r="K8652">
        <v>8.3000000000000004E-2</v>
      </c>
      <c r="L8652">
        <v>27</v>
      </c>
      <c r="M8652">
        <v>24.099824000000002</v>
      </c>
      <c r="N8652">
        <v>1</v>
      </c>
      <c r="O8652" s="2">
        <v>38195180</v>
      </c>
      <c r="P8652" s="2">
        <v>217518642324.505</v>
      </c>
      <c r="Q8652" s="2">
        <v>5694.9238706167898</v>
      </c>
      <c r="R8652" s="2">
        <v>3.7554879228326739</v>
      </c>
      <c r="T8652">
        <f t="shared" si="135"/>
        <v>0</v>
      </c>
      <c r="U8652" t="s">
        <v>25</v>
      </c>
    </row>
    <row r="8653" spans="1:21" x14ac:dyDescent="0.3">
      <c r="A8653" t="s">
        <v>26</v>
      </c>
      <c r="B8653" t="s">
        <v>316</v>
      </c>
      <c r="C8653" t="s">
        <v>30</v>
      </c>
      <c r="D8653" t="s">
        <v>382</v>
      </c>
      <c r="E8653">
        <v>0</v>
      </c>
      <c r="F8653">
        <v>2003</v>
      </c>
      <c r="G8653" s="2">
        <v>-275384000</v>
      </c>
      <c r="H8653" s="2" t="s">
        <v>42</v>
      </c>
      <c r="I8653" s="2">
        <v>881056000</v>
      </c>
      <c r="J8653" s="2">
        <v>8.9450035130863537</v>
      </c>
      <c r="K8653">
        <v>4.2999999999999997E-2</v>
      </c>
      <c r="L8653">
        <v>33</v>
      </c>
      <c r="M8653">
        <v>24.099824000000002</v>
      </c>
      <c r="N8653">
        <v>1</v>
      </c>
      <c r="O8653" s="2">
        <v>10458820</v>
      </c>
      <c r="P8653" s="2">
        <v>164964195259.59399</v>
      </c>
      <c r="Q8653" s="2">
        <v>15772.734903133814</v>
      </c>
      <c r="R8653" s="2">
        <v>4.1979070040682016</v>
      </c>
      <c r="T8653">
        <f t="shared" si="135"/>
        <v>0</v>
      </c>
      <c r="U8653" t="s">
        <v>26</v>
      </c>
    </row>
    <row r="8654" spans="1:21" x14ac:dyDescent="0.3">
      <c r="A8654" t="s">
        <v>41</v>
      </c>
      <c r="B8654" t="s">
        <v>327</v>
      </c>
      <c r="C8654" t="s">
        <v>30</v>
      </c>
      <c r="D8654" t="s">
        <v>382</v>
      </c>
      <c r="E8654">
        <v>0</v>
      </c>
      <c r="F8654">
        <v>2003</v>
      </c>
      <c r="G8654" s="2">
        <v>34941000</v>
      </c>
      <c r="H8654" s="2">
        <v>7.5433353301909065</v>
      </c>
      <c r="I8654" s="2">
        <v>201387000</v>
      </c>
      <c r="J8654" s="2">
        <v>8.3040314324018762</v>
      </c>
      <c r="K8654">
        <v>0.11799999999999999</v>
      </c>
      <c r="L8654">
        <v>25</v>
      </c>
      <c r="M8654">
        <v>24.099824000000002</v>
      </c>
      <c r="N8654">
        <v>1</v>
      </c>
      <c r="O8654" s="2">
        <v>5373374</v>
      </c>
      <c r="P8654" s="2">
        <v>46731767494.356697</v>
      </c>
      <c r="Q8654" s="2">
        <v>8696.9132419140551</v>
      </c>
      <c r="R8654" s="2">
        <v>3.9393651376903986</v>
      </c>
      <c r="T8654">
        <f t="shared" si="135"/>
        <v>0</v>
      </c>
      <c r="U8654" t="s">
        <v>41</v>
      </c>
    </row>
    <row r="8655" spans="1:21" x14ac:dyDescent="0.3">
      <c r="A8655" t="s">
        <v>28</v>
      </c>
      <c r="B8655" t="s">
        <v>360</v>
      </c>
      <c r="C8655" t="s">
        <v>30</v>
      </c>
      <c r="D8655" t="s">
        <v>382</v>
      </c>
      <c r="E8655">
        <v>0</v>
      </c>
      <c r="F8655">
        <v>2003</v>
      </c>
      <c r="G8655" s="2">
        <v>1561229000</v>
      </c>
      <c r="H8655" s="2">
        <v>9.1934666097517947</v>
      </c>
      <c r="I8655" s="2">
        <v>13352436000</v>
      </c>
      <c r="J8655" s="2">
        <v>10.125560505015004</v>
      </c>
      <c r="K8655">
        <v>7.0000000000000001E-3</v>
      </c>
      <c r="L8655">
        <v>35</v>
      </c>
      <c r="M8655">
        <v>24.099824000000002</v>
      </c>
      <c r="N8655">
        <v>1</v>
      </c>
      <c r="O8655" s="2">
        <v>42196230</v>
      </c>
      <c r="P8655" s="2">
        <v>906853273137.698</v>
      </c>
      <c r="Q8655" s="2">
        <v>21491.334015804208</v>
      </c>
      <c r="R8655" s="2">
        <v>4.3322633739707923</v>
      </c>
      <c r="T8655">
        <f t="shared" si="135"/>
        <v>0</v>
      </c>
      <c r="U8655" t="s">
        <v>28</v>
      </c>
    </row>
    <row r="8656" spans="1:21" x14ac:dyDescent="0.3">
      <c r="A8656" t="s">
        <v>29</v>
      </c>
      <c r="B8656" t="s">
        <v>371</v>
      </c>
      <c r="C8656" t="s">
        <v>30</v>
      </c>
      <c r="D8656" t="s">
        <v>382</v>
      </c>
      <c r="E8656">
        <v>0</v>
      </c>
      <c r="F8656">
        <v>2003</v>
      </c>
      <c r="G8656" s="2">
        <v>-245971000</v>
      </c>
      <c r="H8656" s="2" t="s">
        <v>42</v>
      </c>
      <c r="I8656" s="2">
        <v>5901735000</v>
      </c>
      <c r="J8656" s="2">
        <v>9.7709797048892018</v>
      </c>
      <c r="K8656">
        <v>7.0000000000000001E-3</v>
      </c>
      <c r="L8656">
        <v>28</v>
      </c>
      <c r="M8656">
        <v>24.099824000000002</v>
      </c>
      <c r="N8656">
        <v>1</v>
      </c>
      <c r="O8656" s="2">
        <v>8958229</v>
      </c>
      <c r="P8656" s="2">
        <v>331108912605.271</v>
      </c>
      <c r="Q8656" s="2">
        <v>36961.42536714243</v>
      </c>
      <c r="R8656" s="2">
        <v>4.5677487108475407</v>
      </c>
      <c r="T8656">
        <f t="shared" si="135"/>
        <v>0</v>
      </c>
      <c r="U8656" t="s">
        <v>29</v>
      </c>
    </row>
    <row r="8657" spans="1:21" x14ac:dyDescent="0.3">
      <c r="A8657" t="s">
        <v>31</v>
      </c>
      <c r="B8657" t="s">
        <v>393</v>
      </c>
      <c r="C8657" t="s">
        <v>30</v>
      </c>
      <c r="D8657" t="s">
        <v>382</v>
      </c>
      <c r="E8657">
        <v>0</v>
      </c>
      <c r="F8657">
        <v>2003</v>
      </c>
      <c r="G8657" s="2">
        <v>-5000000</v>
      </c>
      <c r="H8657" s="2" t="s">
        <v>42</v>
      </c>
      <c r="I8657" s="2">
        <v>1339000000</v>
      </c>
      <c r="J8657" s="2">
        <v>9.1267805770120098</v>
      </c>
      <c r="K8657">
        <v>7.0000000000000001E-3</v>
      </c>
      <c r="L8657">
        <v>19</v>
      </c>
      <c r="M8657">
        <v>24.099824000000002</v>
      </c>
      <c r="N8657">
        <v>0</v>
      </c>
      <c r="O8657" s="2">
        <v>66794550</v>
      </c>
      <c r="P8657" s="2">
        <v>311823003531.21503</v>
      </c>
      <c r="Q8657" s="2">
        <v>4668.3899140156645</v>
      </c>
      <c r="R8657" s="2">
        <v>3.6691671221020186</v>
      </c>
      <c r="T8657">
        <f t="shared" si="135"/>
        <v>0</v>
      </c>
      <c r="U8657" t="s">
        <v>31</v>
      </c>
    </row>
    <row r="8658" spans="1:21" x14ac:dyDescent="0.3">
      <c r="A8658" t="s">
        <v>32</v>
      </c>
      <c r="B8658" t="s">
        <v>404</v>
      </c>
      <c r="C8658" t="s">
        <v>30</v>
      </c>
      <c r="D8658" t="s">
        <v>382</v>
      </c>
      <c r="E8658">
        <v>0</v>
      </c>
      <c r="F8658">
        <v>2003</v>
      </c>
      <c r="G8658" s="2">
        <v>2304426000</v>
      </c>
      <c r="H8658" s="2">
        <v>9.3625627665687361</v>
      </c>
      <c r="I8658" s="2">
        <v>22199884000</v>
      </c>
      <c r="J8658" s="2">
        <v>10.346350705158228</v>
      </c>
      <c r="K8658">
        <v>7.0000000000000001E-3</v>
      </c>
      <c r="L8658">
        <v>19</v>
      </c>
      <c r="M8658">
        <v>24.099824000000002</v>
      </c>
      <c r="N8658">
        <v>0</v>
      </c>
      <c r="O8658" s="2">
        <v>58838950</v>
      </c>
      <c r="P8658" s="2">
        <v>2038395102040.8201</v>
      </c>
      <c r="Q8658" s="2">
        <v>34643.634905803388</v>
      </c>
      <c r="R8658" s="2">
        <v>4.5396234531118562</v>
      </c>
      <c r="T8658">
        <f t="shared" si="135"/>
        <v>0</v>
      </c>
      <c r="U8658" t="s">
        <v>32</v>
      </c>
    </row>
    <row r="8659" spans="1:21" x14ac:dyDescent="0.3">
      <c r="A8659" t="s">
        <v>33</v>
      </c>
      <c r="B8659" t="s">
        <v>415</v>
      </c>
      <c r="C8659" t="s">
        <v>30</v>
      </c>
      <c r="D8659" t="s">
        <v>382</v>
      </c>
      <c r="E8659">
        <v>0</v>
      </c>
      <c r="F8659">
        <v>2003</v>
      </c>
      <c r="G8659" s="2">
        <v>-3127000000</v>
      </c>
      <c r="H8659" s="2" t="s">
        <v>42</v>
      </c>
      <c r="I8659" s="2">
        <v>124247000000</v>
      </c>
      <c r="J8659" s="2">
        <v>11.09428591129531</v>
      </c>
      <c r="K8659">
        <v>7.0000000000000001E-3</v>
      </c>
      <c r="L8659">
        <v>19</v>
      </c>
      <c r="M8659">
        <v>24.099824000000002</v>
      </c>
      <c r="N8659">
        <v>0</v>
      </c>
      <c r="O8659" s="2">
        <v>290107900</v>
      </c>
      <c r="P8659" s="2">
        <v>11510670000000</v>
      </c>
      <c r="Q8659" s="2">
        <v>39677.202861418111</v>
      </c>
      <c r="R8659" s="2">
        <v>4.5985410479410698</v>
      </c>
      <c r="T8659">
        <f t="shared" si="135"/>
        <v>0</v>
      </c>
      <c r="U8659" t="s">
        <v>33</v>
      </c>
    </row>
    <row r="8660" spans="1:21" x14ac:dyDescent="0.3">
      <c r="A8660" t="s">
        <v>35</v>
      </c>
      <c r="B8660" t="s">
        <v>129</v>
      </c>
      <c r="C8660" t="s">
        <v>30</v>
      </c>
      <c r="D8660" t="s">
        <v>382</v>
      </c>
      <c r="E8660">
        <v>0</v>
      </c>
      <c r="F8660">
        <v>2003</v>
      </c>
      <c r="G8660" s="2">
        <v>6512000</v>
      </c>
      <c r="H8660" s="2">
        <v>6.8137143918811445</v>
      </c>
      <c r="I8660" s="2">
        <v>39523000</v>
      </c>
      <c r="J8660" s="2">
        <v>7.5968499023628748</v>
      </c>
      <c r="K8660">
        <v>3.3000000000000002E-2</v>
      </c>
      <c r="L8660">
        <v>22</v>
      </c>
      <c r="M8660">
        <v>24.099824000000002</v>
      </c>
      <c r="N8660">
        <v>0</v>
      </c>
      <c r="O8660" s="2">
        <v>1361564</v>
      </c>
      <c r="P8660" s="2">
        <v>9833870709.1237602</v>
      </c>
      <c r="Q8660" s="2">
        <v>7222.4814324730678</v>
      </c>
      <c r="R8660" s="2">
        <v>3.8586864340351195</v>
      </c>
      <c r="T8660">
        <f t="shared" si="135"/>
        <v>0</v>
      </c>
      <c r="U8660" t="s">
        <v>35</v>
      </c>
    </row>
    <row r="8661" spans="1:21" x14ac:dyDescent="0.3">
      <c r="A8661" t="s">
        <v>5</v>
      </c>
      <c r="B8661" t="s">
        <v>53</v>
      </c>
      <c r="C8661" t="s">
        <v>30</v>
      </c>
      <c r="D8661" t="s">
        <v>383</v>
      </c>
      <c r="E8661">
        <v>0</v>
      </c>
      <c r="F8661">
        <v>2004</v>
      </c>
      <c r="G8661" s="2">
        <v>2027514000</v>
      </c>
      <c r="H8661" s="2">
        <v>9.3069638617003356</v>
      </c>
      <c r="I8661" s="2">
        <v>7743260000</v>
      </c>
      <c r="J8661" s="2">
        <v>9.8889238420698771</v>
      </c>
      <c r="K8661">
        <v>0.246</v>
      </c>
      <c r="L8661">
        <v>30</v>
      </c>
      <c r="M8661">
        <v>24.099824000000002</v>
      </c>
      <c r="N8661">
        <v>1</v>
      </c>
      <c r="O8661" s="2">
        <v>19933000</v>
      </c>
      <c r="P8661" s="2">
        <v>613329776639.63599</v>
      </c>
      <c r="Q8661" s="2">
        <v>30769.566881033261</v>
      </c>
      <c r="R8661" s="2">
        <v>4.488121383069001</v>
      </c>
      <c r="T8661">
        <f t="shared" si="135"/>
        <v>0</v>
      </c>
      <c r="U8661" t="s">
        <v>5</v>
      </c>
    </row>
    <row r="8662" spans="1:21" x14ac:dyDescent="0.3">
      <c r="A8662" t="s">
        <v>6</v>
      </c>
      <c r="B8662" t="s">
        <v>64</v>
      </c>
      <c r="C8662" t="s">
        <v>30</v>
      </c>
      <c r="D8662" t="s">
        <v>383</v>
      </c>
      <c r="E8662">
        <v>0</v>
      </c>
      <c r="F8662">
        <v>2004</v>
      </c>
      <c r="G8662" s="2">
        <v>-372717000</v>
      </c>
      <c r="H8662" s="2" t="s">
        <v>42</v>
      </c>
      <c r="I8662" s="2">
        <v>4180569999.9999995</v>
      </c>
      <c r="J8662" s="2">
        <v>9.6212354997123448</v>
      </c>
      <c r="K8662">
        <v>0.14899999999999999</v>
      </c>
      <c r="L8662">
        <v>34</v>
      </c>
      <c r="M8662">
        <v>24.099824000000002</v>
      </c>
      <c r="N8662">
        <v>1</v>
      </c>
      <c r="O8662" s="2">
        <v>8169441</v>
      </c>
      <c r="P8662" s="2">
        <v>300904221504.84198</v>
      </c>
      <c r="Q8662" s="2">
        <v>36832.902215077134</v>
      </c>
      <c r="R8662" s="2">
        <v>4.5662359400424046</v>
      </c>
      <c r="T8662">
        <f t="shared" si="135"/>
        <v>0</v>
      </c>
      <c r="U8662" t="s">
        <v>6</v>
      </c>
    </row>
    <row r="8663" spans="1:21" x14ac:dyDescent="0.3">
      <c r="A8663" t="s">
        <v>7</v>
      </c>
      <c r="B8663" t="s">
        <v>75</v>
      </c>
      <c r="C8663" t="s">
        <v>30</v>
      </c>
      <c r="D8663" t="s">
        <v>383</v>
      </c>
      <c r="E8663">
        <v>0</v>
      </c>
      <c r="F8663">
        <v>2004</v>
      </c>
      <c r="G8663" s="2">
        <v>-354081000</v>
      </c>
      <c r="H8663" s="2" t="s">
        <v>42</v>
      </c>
      <c r="I8663" s="2" t="s">
        <v>42</v>
      </c>
      <c r="J8663" s="2" t="s">
        <v>42</v>
      </c>
      <c r="K8663">
        <v>4.5999999999999999E-2</v>
      </c>
      <c r="L8663">
        <v>33.99</v>
      </c>
      <c r="M8663">
        <v>24.099824000000002</v>
      </c>
      <c r="N8663">
        <v>1</v>
      </c>
      <c r="O8663" s="2">
        <v>10421140</v>
      </c>
      <c r="P8663" s="2">
        <v>370885026074</v>
      </c>
      <c r="Q8663" s="2">
        <v>35589.678871409466</v>
      </c>
      <c r="R8663" s="2">
        <v>4.5513240693468058</v>
      </c>
      <c r="T8663">
        <f t="shared" si="135"/>
        <v>0</v>
      </c>
      <c r="U8663" t="s">
        <v>7</v>
      </c>
    </row>
    <row r="8664" spans="1:21" x14ac:dyDescent="0.3">
      <c r="A8664" t="s">
        <v>8</v>
      </c>
      <c r="B8664" t="s">
        <v>108</v>
      </c>
      <c r="C8664" t="s">
        <v>30</v>
      </c>
      <c r="D8664" t="s">
        <v>383</v>
      </c>
      <c r="E8664">
        <v>0</v>
      </c>
      <c r="F8664">
        <v>2004</v>
      </c>
      <c r="G8664" s="2">
        <v>184249000</v>
      </c>
      <c r="H8664" s="2">
        <v>8.2654051394311683</v>
      </c>
      <c r="I8664" s="2">
        <v>1489988000</v>
      </c>
      <c r="J8664" s="2">
        <v>9.1731827707245088</v>
      </c>
      <c r="K8664">
        <v>2.3E-2</v>
      </c>
      <c r="L8664">
        <v>28</v>
      </c>
      <c r="M8664">
        <v>24.099824000000002</v>
      </c>
      <c r="N8664">
        <v>1</v>
      </c>
      <c r="O8664" s="2">
        <v>10206920</v>
      </c>
      <c r="P8664" s="2">
        <v>119162172468.26801</v>
      </c>
      <c r="Q8664" s="2">
        <v>11674.645482502852</v>
      </c>
      <c r="R8664" s="2">
        <v>4.067243701458243</v>
      </c>
      <c r="T8664">
        <f t="shared" si="135"/>
        <v>0</v>
      </c>
      <c r="U8664" t="s">
        <v>8</v>
      </c>
    </row>
    <row r="8665" spans="1:21" x14ac:dyDescent="0.3">
      <c r="A8665" t="s">
        <v>9</v>
      </c>
      <c r="B8665" t="s">
        <v>119</v>
      </c>
      <c r="C8665" t="s">
        <v>30</v>
      </c>
      <c r="D8665" t="s">
        <v>383</v>
      </c>
      <c r="E8665">
        <v>0</v>
      </c>
      <c r="F8665">
        <v>2004</v>
      </c>
      <c r="G8665" s="2">
        <v>435233000</v>
      </c>
      <c r="H8665" s="2">
        <v>8.6387218167787339</v>
      </c>
      <c r="I8665" s="2">
        <v>6787602000</v>
      </c>
      <c r="J8665" s="2">
        <v>9.83171636896218</v>
      </c>
      <c r="K8665">
        <v>3.7999999999999999E-2</v>
      </c>
      <c r="L8665">
        <v>30</v>
      </c>
      <c r="M8665">
        <v>24.099824000000002</v>
      </c>
      <c r="N8665">
        <v>1</v>
      </c>
      <c r="O8665" s="2">
        <v>5404523</v>
      </c>
      <c r="P8665" s="2">
        <v>251373036671.06201</v>
      </c>
      <c r="Q8665" s="2">
        <v>46511.604571034673</v>
      </c>
      <c r="R8665" s="2">
        <v>4.6675613221889165</v>
      </c>
      <c r="T8665">
        <f t="shared" si="135"/>
        <v>0</v>
      </c>
      <c r="U8665" t="s">
        <v>9</v>
      </c>
    </row>
    <row r="8666" spans="1:21" x14ac:dyDescent="0.3">
      <c r="A8666" t="s">
        <v>10</v>
      </c>
      <c r="B8666" t="s">
        <v>141</v>
      </c>
      <c r="C8666" t="s">
        <v>30</v>
      </c>
      <c r="D8666" t="s">
        <v>383</v>
      </c>
      <c r="E8666">
        <v>0</v>
      </c>
      <c r="F8666">
        <v>2004</v>
      </c>
      <c r="G8666" s="2">
        <v>288235000</v>
      </c>
      <c r="H8666" s="2">
        <v>8.4597467154923791</v>
      </c>
      <c r="I8666" s="2">
        <v>1556880000</v>
      </c>
      <c r="J8666" s="2">
        <v>9.1922551396418335</v>
      </c>
      <c r="K8666">
        <v>0.17799999999999999</v>
      </c>
      <c r="L8666">
        <v>29</v>
      </c>
      <c r="M8666">
        <v>24.099824000000002</v>
      </c>
      <c r="N8666">
        <v>1</v>
      </c>
      <c r="O8666" s="2">
        <v>5227000</v>
      </c>
      <c r="P8666" s="2">
        <v>196768065557.487</v>
      </c>
      <c r="Q8666" s="2">
        <v>37644.550517981057</v>
      </c>
      <c r="R8666" s="2">
        <v>4.5757021159613176</v>
      </c>
      <c r="T8666">
        <f t="shared" si="135"/>
        <v>0</v>
      </c>
      <c r="U8666" t="s">
        <v>10</v>
      </c>
    </row>
    <row r="8667" spans="1:21" x14ac:dyDescent="0.3">
      <c r="A8667" t="s">
        <v>11</v>
      </c>
      <c r="B8667" t="s">
        <v>152</v>
      </c>
      <c r="C8667" t="s">
        <v>30</v>
      </c>
      <c r="D8667" t="s">
        <v>383</v>
      </c>
      <c r="E8667">
        <v>0</v>
      </c>
      <c r="F8667">
        <v>2004</v>
      </c>
      <c r="G8667" s="2">
        <v>1439930000</v>
      </c>
      <c r="H8667" s="2">
        <v>9.1583413800447904</v>
      </c>
      <c r="I8667" s="2">
        <v>51758438000</v>
      </c>
      <c r="J8667" s="2">
        <v>10.713981161435436</v>
      </c>
      <c r="K8667">
        <v>5.5E-2</v>
      </c>
      <c r="L8667">
        <v>35.429789999999997</v>
      </c>
      <c r="M8667">
        <v>24.099824000000002</v>
      </c>
      <c r="N8667">
        <v>1</v>
      </c>
      <c r="O8667" s="2">
        <v>60734340</v>
      </c>
      <c r="P8667" s="2">
        <v>2124112242364.04</v>
      </c>
      <c r="Q8667" s="2">
        <v>34973.826049052972</v>
      </c>
      <c r="R8667" s="2">
        <v>4.5437431456377748</v>
      </c>
      <c r="T8667">
        <f t="shared" si="135"/>
        <v>0</v>
      </c>
      <c r="U8667" t="s">
        <v>11</v>
      </c>
    </row>
    <row r="8668" spans="1:21" x14ac:dyDescent="0.3">
      <c r="A8668" t="s">
        <v>12</v>
      </c>
      <c r="B8668" t="s">
        <v>163</v>
      </c>
      <c r="C8668" t="s">
        <v>30</v>
      </c>
      <c r="D8668" t="s">
        <v>383</v>
      </c>
      <c r="E8668">
        <v>0</v>
      </c>
      <c r="F8668">
        <v>2004</v>
      </c>
      <c r="G8668" s="2">
        <v>900733000</v>
      </c>
      <c r="H8668" s="2">
        <v>8.9545960742074691</v>
      </c>
      <c r="I8668" s="2">
        <v>41877765000</v>
      </c>
      <c r="J8668" s="2">
        <v>10.621983495498014</v>
      </c>
      <c r="K8668">
        <v>0.03</v>
      </c>
      <c r="L8668">
        <v>38.337521000000002</v>
      </c>
      <c r="M8668">
        <v>24.099824000000002</v>
      </c>
      <c r="N8668">
        <v>1</v>
      </c>
      <c r="O8668" s="2">
        <v>82516260</v>
      </c>
      <c r="P8668" s="2">
        <v>2819245095604.6699</v>
      </c>
      <c r="Q8668" s="2">
        <v>34165.934030513134</v>
      </c>
      <c r="R8668" s="2">
        <v>4.5335932979916187</v>
      </c>
      <c r="T8668">
        <f t="shared" si="135"/>
        <v>0</v>
      </c>
      <c r="U8668" t="s">
        <v>12</v>
      </c>
    </row>
    <row r="8669" spans="1:21" x14ac:dyDescent="0.3">
      <c r="A8669" t="s">
        <v>13</v>
      </c>
      <c r="B8669" t="s">
        <v>174</v>
      </c>
      <c r="C8669" t="s">
        <v>30</v>
      </c>
      <c r="D8669" t="s">
        <v>383</v>
      </c>
      <c r="E8669">
        <v>0</v>
      </c>
      <c r="F8669">
        <v>2004</v>
      </c>
      <c r="G8669" s="2">
        <v>86781000</v>
      </c>
      <c r="H8669" s="2">
        <v>7.9384246503101288</v>
      </c>
      <c r="I8669" s="2">
        <v>971259000</v>
      </c>
      <c r="J8669" s="2">
        <v>8.9873350561407364</v>
      </c>
      <c r="K8669">
        <v>7.0999999999999994E-2</v>
      </c>
      <c r="L8669">
        <v>35</v>
      </c>
      <c r="M8669">
        <v>24.099824000000002</v>
      </c>
      <c r="N8669">
        <v>1</v>
      </c>
      <c r="O8669" s="2">
        <v>11057000</v>
      </c>
      <c r="P8669" s="2">
        <v>240521260988.32901</v>
      </c>
      <c r="Q8669" s="2">
        <v>21752.849867805824</v>
      </c>
      <c r="R8669" s="2">
        <v>4.3375161624761072</v>
      </c>
      <c r="T8669">
        <f t="shared" si="135"/>
        <v>0</v>
      </c>
      <c r="U8669" t="s">
        <v>13</v>
      </c>
    </row>
    <row r="8670" spans="1:21" x14ac:dyDescent="0.3">
      <c r="A8670" t="s">
        <v>14</v>
      </c>
      <c r="B8670" t="s">
        <v>185</v>
      </c>
      <c r="C8670" t="s">
        <v>30</v>
      </c>
      <c r="D8670" t="s">
        <v>383</v>
      </c>
      <c r="E8670">
        <v>0</v>
      </c>
      <c r="F8670">
        <v>2004</v>
      </c>
      <c r="G8670" s="2">
        <v>367816000</v>
      </c>
      <c r="H8670" s="2">
        <v>8.5656306171276526</v>
      </c>
      <c r="I8670" s="2">
        <v>625923000</v>
      </c>
      <c r="J8670" s="2">
        <v>8.7965209103159729</v>
      </c>
      <c r="K8670">
        <v>6.0999999999999999E-2</v>
      </c>
      <c r="L8670">
        <v>16</v>
      </c>
      <c r="M8670">
        <v>24.099824000000002</v>
      </c>
      <c r="N8670">
        <v>0</v>
      </c>
      <c r="O8670" s="2">
        <v>10107150</v>
      </c>
      <c r="P8670" s="2">
        <v>104066609517.92799</v>
      </c>
      <c r="Q8670" s="2">
        <v>10296.335714610745</v>
      </c>
      <c r="R8670" s="2">
        <v>4.0126826944077916</v>
      </c>
      <c r="T8670">
        <f t="shared" si="135"/>
        <v>0</v>
      </c>
      <c r="U8670" t="s">
        <v>14</v>
      </c>
    </row>
    <row r="8671" spans="1:21" x14ac:dyDescent="0.3">
      <c r="A8671" t="s">
        <v>15</v>
      </c>
      <c r="B8671" t="s">
        <v>196</v>
      </c>
      <c r="C8671" t="s">
        <v>30</v>
      </c>
      <c r="D8671" t="s">
        <v>383</v>
      </c>
      <c r="E8671">
        <v>0</v>
      </c>
      <c r="F8671">
        <v>2004</v>
      </c>
      <c r="G8671" s="2">
        <v>-8420000</v>
      </c>
      <c r="H8671" s="2" t="s">
        <v>42</v>
      </c>
      <c r="I8671" s="2">
        <v>148800000</v>
      </c>
      <c r="J8671" s="2">
        <v>8.1726029312098607</v>
      </c>
      <c r="K8671">
        <v>0.16700000000000001</v>
      </c>
      <c r="L8671">
        <v>18</v>
      </c>
      <c r="M8671">
        <v>24.099824000000002</v>
      </c>
      <c r="N8671">
        <v>0</v>
      </c>
      <c r="O8671" s="2">
        <v>292587</v>
      </c>
      <c r="P8671" s="2">
        <v>13703315349.2507</v>
      </c>
      <c r="Q8671" s="2">
        <v>46835.010951445896</v>
      </c>
      <c r="R8671" s="2">
        <v>4.6705706261173097</v>
      </c>
      <c r="T8671">
        <f t="shared" si="135"/>
        <v>0</v>
      </c>
      <c r="U8671" t="s">
        <v>15</v>
      </c>
    </row>
    <row r="8672" spans="1:21" x14ac:dyDescent="0.3">
      <c r="A8672" t="s">
        <v>16</v>
      </c>
      <c r="B8672" t="s">
        <v>207</v>
      </c>
      <c r="C8672" t="s">
        <v>30</v>
      </c>
      <c r="D8672" t="s">
        <v>383</v>
      </c>
      <c r="E8672">
        <v>0</v>
      </c>
      <c r="F8672">
        <v>2004</v>
      </c>
      <c r="G8672" s="2">
        <v>377687000</v>
      </c>
      <c r="H8672" s="2">
        <v>8.5771320366532375</v>
      </c>
      <c r="I8672" s="2">
        <v>7803471000</v>
      </c>
      <c r="J8672" s="2">
        <v>9.8922878207470983</v>
      </c>
      <c r="K8672">
        <v>0.05</v>
      </c>
      <c r="L8672">
        <v>12.5</v>
      </c>
      <c r="M8672">
        <v>24.099824000000002</v>
      </c>
      <c r="N8672">
        <v>0</v>
      </c>
      <c r="O8672" s="2">
        <v>4045200</v>
      </c>
      <c r="P8672" s="2">
        <v>193870345294.26401</v>
      </c>
      <c r="Q8672" s="2">
        <v>47926.022271893606</v>
      </c>
      <c r="R8672" s="2">
        <v>4.680571385239352</v>
      </c>
      <c r="T8672">
        <f t="shared" si="135"/>
        <v>0</v>
      </c>
      <c r="U8672" t="s">
        <v>16</v>
      </c>
    </row>
    <row r="8673" spans="1:21" x14ac:dyDescent="0.3">
      <c r="A8673" t="s">
        <v>17</v>
      </c>
      <c r="B8673" t="s">
        <v>229</v>
      </c>
      <c r="C8673" t="s">
        <v>30</v>
      </c>
      <c r="D8673" t="s">
        <v>383</v>
      </c>
      <c r="E8673">
        <v>0</v>
      </c>
      <c r="F8673">
        <v>2004</v>
      </c>
      <c r="G8673" s="2">
        <v>1566654000</v>
      </c>
      <c r="H8673" s="2">
        <v>9.1949730918847727</v>
      </c>
      <c r="I8673" s="2">
        <v>23078060000</v>
      </c>
      <c r="J8673" s="2">
        <v>10.363199298127258</v>
      </c>
      <c r="K8673">
        <v>5.8000000000000003E-2</v>
      </c>
      <c r="L8673">
        <v>37.25</v>
      </c>
      <c r="M8673">
        <v>24.099824000000002</v>
      </c>
      <c r="N8673">
        <v>1</v>
      </c>
      <c r="O8673" s="2">
        <v>58175310</v>
      </c>
      <c r="P8673" s="2">
        <v>1798314750434.5701</v>
      </c>
      <c r="Q8673" s="2">
        <v>30911.992569262977</v>
      </c>
      <c r="R8673" s="2">
        <v>4.4901270003381271</v>
      </c>
      <c r="T8673">
        <f t="shared" si="135"/>
        <v>0</v>
      </c>
      <c r="U8673" t="s">
        <v>17</v>
      </c>
    </row>
    <row r="8674" spans="1:21" x14ac:dyDescent="0.3">
      <c r="A8674" t="s">
        <v>18</v>
      </c>
      <c r="B8674" t="s">
        <v>240</v>
      </c>
      <c r="C8674" t="s">
        <v>30</v>
      </c>
      <c r="D8674" t="s">
        <v>383</v>
      </c>
      <c r="E8674">
        <v>0</v>
      </c>
      <c r="F8674">
        <v>2004</v>
      </c>
      <c r="G8674" s="2">
        <v>94316000</v>
      </c>
      <c r="H8674" s="2">
        <v>7.9745853737795214</v>
      </c>
      <c r="I8674" s="2">
        <v>3161736000</v>
      </c>
      <c r="J8674" s="2">
        <v>9.4999256042015681</v>
      </c>
      <c r="K8674">
        <v>6.4000000000000001E-2</v>
      </c>
      <c r="L8674">
        <v>39.54</v>
      </c>
      <c r="M8674">
        <v>24.099824000000002</v>
      </c>
      <c r="N8674">
        <v>1</v>
      </c>
      <c r="O8674" s="2">
        <v>127687000</v>
      </c>
      <c r="P8674" s="2">
        <v>4815148854362.1104</v>
      </c>
      <c r="Q8674" s="2">
        <v>37710.564539554616</v>
      </c>
      <c r="R8674" s="2">
        <v>4.5764630339855241</v>
      </c>
      <c r="T8674">
        <f t="shared" si="135"/>
        <v>0</v>
      </c>
      <c r="U8674" t="s">
        <v>18</v>
      </c>
    </row>
    <row r="8675" spans="1:21" x14ac:dyDescent="0.3">
      <c r="A8675" t="s">
        <v>46</v>
      </c>
      <c r="B8675" t="s">
        <v>350</v>
      </c>
      <c r="C8675" t="s">
        <v>30</v>
      </c>
      <c r="D8675" t="s">
        <v>383</v>
      </c>
      <c r="E8675">
        <v>0</v>
      </c>
      <c r="F8675">
        <v>2004</v>
      </c>
      <c r="G8675" s="2">
        <v>-1300000</v>
      </c>
      <c r="H8675" s="2" t="s">
        <v>42</v>
      </c>
      <c r="I8675" s="2">
        <v>512700000.00000006</v>
      </c>
      <c r="J8675" s="2">
        <v>8.7098633174403997</v>
      </c>
      <c r="K8675">
        <v>7.0000000000000001E-3</v>
      </c>
      <c r="L8675">
        <v>21</v>
      </c>
      <c r="M8675">
        <v>24.099824000000002</v>
      </c>
      <c r="N8675">
        <v>0</v>
      </c>
      <c r="O8675" s="2">
        <v>48039420</v>
      </c>
      <c r="P8675" s="2">
        <v>764880644710.64905</v>
      </c>
      <c r="Q8675" s="2">
        <v>15921.93754026691</v>
      </c>
      <c r="R8675" s="2">
        <v>4.2019959159045079</v>
      </c>
      <c r="T8675">
        <f t="shared" si="135"/>
        <v>0</v>
      </c>
      <c r="U8675" t="s">
        <v>46</v>
      </c>
    </row>
    <row r="8676" spans="1:21" x14ac:dyDescent="0.3">
      <c r="A8676" t="s">
        <v>20</v>
      </c>
      <c r="B8676" t="s">
        <v>251</v>
      </c>
      <c r="C8676" t="s">
        <v>30</v>
      </c>
      <c r="D8676" t="s">
        <v>383</v>
      </c>
      <c r="E8676">
        <v>0</v>
      </c>
      <c r="F8676">
        <v>2004</v>
      </c>
      <c r="G8676" s="2">
        <v>1899031000</v>
      </c>
      <c r="H8676" s="2">
        <v>9.2785320542678509</v>
      </c>
      <c r="I8676" s="2">
        <v>1072176999.9999999</v>
      </c>
      <c r="J8676" s="2">
        <v>9.0302664866421125</v>
      </c>
      <c r="K8676">
        <v>5.1999999999999998E-2</v>
      </c>
      <c r="L8676">
        <v>30.38</v>
      </c>
      <c r="M8676">
        <v>24.099824000000002</v>
      </c>
      <c r="N8676">
        <v>1</v>
      </c>
      <c r="O8676" s="2">
        <v>458095</v>
      </c>
      <c r="P8676" s="2">
        <v>34685281847.529198</v>
      </c>
      <c r="Q8676" s="2">
        <v>75716.351078988417</v>
      </c>
      <c r="R8676" s="2">
        <v>4.8791896762843017</v>
      </c>
      <c r="T8676">
        <f t="shared" si="135"/>
        <v>0</v>
      </c>
      <c r="U8676" t="s">
        <v>20</v>
      </c>
    </row>
    <row r="8677" spans="1:21" x14ac:dyDescent="0.3">
      <c r="A8677" t="s">
        <v>21</v>
      </c>
      <c r="B8677" t="s">
        <v>262</v>
      </c>
      <c r="C8677" t="s">
        <v>30</v>
      </c>
      <c r="D8677" t="s">
        <v>383</v>
      </c>
      <c r="E8677">
        <v>0</v>
      </c>
      <c r="F8677">
        <v>2004</v>
      </c>
      <c r="G8677" s="2">
        <v>1156668000</v>
      </c>
      <c r="H8677" s="2">
        <v>9.063208720698567</v>
      </c>
      <c r="I8677" s="2" t="s">
        <v>42</v>
      </c>
      <c r="J8677" s="2" t="s">
        <v>42</v>
      </c>
      <c r="K8677">
        <v>0.245</v>
      </c>
      <c r="L8677">
        <v>33</v>
      </c>
      <c r="M8677">
        <v>24.099824000000002</v>
      </c>
      <c r="N8677">
        <v>1</v>
      </c>
      <c r="O8677" s="2">
        <v>105951600</v>
      </c>
      <c r="P8677" s="2">
        <v>770267585947.19104</v>
      </c>
      <c r="Q8677" s="2">
        <v>7269.9948462051643</v>
      </c>
      <c r="R8677" s="2">
        <v>3.8615341029820844</v>
      </c>
      <c r="T8677">
        <f t="shared" si="135"/>
        <v>0</v>
      </c>
      <c r="U8677" t="s">
        <v>21</v>
      </c>
    </row>
    <row r="8678" spans="1:21" x14ac:dyDescent="0.3">
      <c r="A8678" t="s">
        <v>22</v>
      </c>
      <c r="B8678" t="s">
        <v>273</v>
      </c>
      <c r="C8678" t="s">
        <v>30</v>
      </c>
      <c r="D8678" t="s">
        <v>383</v>
      </c>
      <c r="E8678">
        <v>0</v>
      </c>
      <c r="F8678">
        <v>2004</v>
      </c>
      <c r="G8678" s="2">
        <v>3236427000</v>
      </c>
      <c r="H8678" s="2">
        <v>9.510065815631803</v>
      </c>
      <c r="I8678" s="2">
        <v>24655372000</v>
      </c>
      <c r="J8678" s="2">
        <v>10.391911559547282</v>
      </c>
      <c r="K8678">
        <v>0.02</v>
      </c>
      <c r="L8678">
        <v>34.5</v>
      </c>
      <c r="M8678">
        <v>24.099824000000002</v>
      </c>
      <c r="N8678">
        <v>1</v>
      </c>
      <c r="O8678" s="2">
        <v>16281780</v>
      </c>
      <c r="P8678" s="2">
        <v>650532654581.57397</v>
      </c>
      <c r="Q8678" s="2">
        <v>39954.63976184262</v>
      </c>
      <c r="R8678" s="2">
        <v>4.6015672193437034</v>
      </c>
      <c r="T8678">
        <f t="shared" si="135"/>
        <v>0</v>
      </c>
      <c r="U8678" t="s">
        <v>22</v>
      </c>
    </row>
    <row r="8679" spans="1:21" x14ac:dyDescent="0.3">
      <c r="A8679" t="s">
        <v>23</v>
      </c>
      <c r="B8679" t="s">
        <v>284</v>
      </c>
      <c r="C8679" t="s">
        <v>30</v>
      </c>
      <c r="D8679" t="s">
        <v>383</v>
      </c>
      <c r="E8679">
        <v>0</v>
      </c>
      <c r="F8679">
        <v>2004</v>
      </c>
      <c r="G8679" s="2">
        <v>-41750000</v>
      </c>
      <c r="H8679" s="2" t="s">
        <v>42</v>
      </c>
      <c r="I8679" s="2">
        <v>89082000</v>
      </c>
      <c r="J8679" s="2">
        <v>7.9497899589144625</v>
      </c>
      <c r="K8679">
        <v>0.24</v>
      </c>
      <c r="L8679">
        <v>33</v>
      </c>
      <c r="M8679">
        <v>24.099824000000002</v>
      </c>
      <c r="N8679">
        <v>1</v>
      </c>
      <c r="O8679" s="2">
        <v>4087500</v>
      </c>
      <c r="P8679" s="2">
        <v>103905882352.94099</v>
      </c>
      <c r="Q8679" s="2">
        <v>25420.399352401466</v>
      </c>
      <c r="R8679" s="2">
        <v>4.4051823690024881</v>
      </c>
      <c r="T8679">
        <f t="shared" si="135"/>
        <v>0</v>
      </c>
      <c r="U8679" t="s">
        <v>23</v>
      </c>
    </row>
    <row r="8680" spans="1:21" x14ac:dyDescent="0.3">
      <c r="A8680" t="s">
        <v>24</v>
      </c>
      <c r="B8680" t="s">
        <v>295</v>
      </c>
      <c r="C8680" t="s">
        <v>30</v>
      </c>
      <c r="D8680" t="s">
        <v>383</v>
      </c>
      <c r="E8680">
        <v>0</v>
      </c>
      <c r="F8680">
        <v>2004</v>
      </c>
      <c r="G8680" s="2">
        <v>22554000</v>
      </c>
      <c r="H8680" s="2">
        <v>7.3532235760974558</v>
      </c>
      <c r="I8680" s="2">
        <v>2624926000</v>
      </c>
      <c r="J8680" s="2">
        <v>9.4191170646011528</v>
      </c>
      <c r="K8680">
        <v>9.4E-2</v>
      </c>
      <c r="L8680">
        <v>28</v>
      </c>
      <c r="M8680">
        <v>24.099824000000002</v>
      </c>
      <c r="N8680">
        <v>1</v>
      </c>
      <c r="O8680" s="2">
        <v>4591910</v>
      </c>
      <c r="P8680" s="2">
        <v>264357494659.388</v>
      </c>
      <c r="Q8680" s="2">
        <v>57570.269160194344</v>
      </c>
      <c r="R8680" s="2">
        <v>4.7601982599313173</v>
      </c>
      <c r="T8680">
        <f t="shared" si="135"/>
        <v>0</v>
      </c>
      <c r="U8680" t="s">
        <v>24</v>
      </c>
    </row>
    <row r="8681" spans="1:21" x14ac:dyDescent="0.3">
      <c r="A8681" t="s">
        <v>25</v>
      </c>
      <c r="B8681" t="s">
        <v>306</v>
      </c>
      <c r="C8681" t="s">
        <v>30</v>
      </c>
      <c r="D8681" t="s">
        <v>383</v>
      </c>
      <c r="E8681">
        <v>0</v>
      </c>
      <c r="F8681">
        <v>2004</v>
      </c>
      <c r="G8681" s="2">
        <v>379300000</v>
      </c>
      <c r="H8681" s="2">
        <v>8.578982842702791</v>
      </c>
      <c r="I8681" s="2">
        <v>2134000000</v>
      </c>
      <c r="J8681" s="2">
        <v>9.3291944150884518</v>
      </c>
      <c r="K8681">
        <v>8.3000000000000004E-2</v>
      </c>
      <c r="L8681">
        <v>19</v>
      </c>
      <c r="M8681">
        <v>24.099824000000002</v>
      </c>
      <c r="N8681">
        <v>0</v>
      </c>
      <c r="O8681" s="2">
        <v>38180250</v>
      </c>
      <c r="P8681" s="2">
        <v>255102252843.39499</v>
      </c>
      <c r="Q8681" s="2">
        <v>6681.5238989633381</v>
      </c>
      <c r="R8681" s="2">
        <v>3.8248755261629857</v>
      </c>
      <c r="T8681">
        <f t="shared" si="135"/>
        <v>0</v>
      </c>
      <c r="U8681" t="s">
        <v>25</v>
      </c>
    </row>
    <row r="8682" spans="1:21" x14ac:dyDescent="0.3">
      <c r="A8682" t="s">
        <v>26</v>
      </c>
      <c r="B8682" t="s">
        <v>317</v>
      </c>
      <c r="C8682" t="s">
        <v>30</v>
      </c>
      <c r="D8682" t="s">
        <v>383</v>
      </c>
      <c r="E8682">
        <v>0</v>
      </c>
      <c r="F8682">
        <v>2004</v>
      </c>
      <c r="G8682" s="2">
        <v>164256000</v>
      </c>
      <c r="H8682" s="2">
        <v>8.2155212425806692</v>
      </c>
      <c r="I8682" s="2">
        <v>1065367000</v>
      </c>
      <c r="J8682" s="2">
        <v>9.0274992402807381</v>
      </c>
      <c r="K8682">
        <v>4.2999999999999997E-2</v>
      </c>
      <c r="L8682">
        <v>27.5</v>
      </c>
      <c r="M8682">
        <v>24.099824000000002</v>
      </c>
      <c r="N8682">
        <v>1</v>
      </c>
      <c r="O8682" s="2">
        <v>10483860</v>
      </c>
      <c r="P8682" s="2">
        <v>189187437298.237</v>
      </c>
      <c r="Q8682" s="2">
        <v>18045.589820756573</v>
      </c>
      <c r="R8682" s="2">
        <v>4.2563710815583748</v>
      </c>
      <c r="T8682">
        <f t="shared" si="135"/>
        <v>0</v>
      </c>
      <c r="U8682" t="s">
        <v>26</v>
      </c>
    </row>
    <row r="8683" spans="1:21" x14ac:dyDescent="0.3">
      <c r="A8683" t="s">
        <v>41</v>
      </c>
      <c r="B8683" t="s">
        <v>328</v>
      </c>
      <c r="C8683" t="s">
        <v>30</v>
      </c>
      <c r="D8683" t="s">
        <v>383</v>
      </c>
      <c r="E8683">
        <v>0</v>
      </c>
      <c r="F8683">
        <v>2004</v>
      </c>
      <c r="G8683" s="2">
        <v>39151000</v>
      </c>
      <c r="H8683" s="2">
        <v>7.592742859342505</v>
      </c>
      <c r="I8683" s="2">
        <v>253201000</v>
      </c>
      <c r="J8683" s="2">
        <v>8.4034654165650036</v>
      </c>
      <c r="K8683">
        <v>0.11799999999999999</v>
      </c>
      <c r="L8683">
        <v>19</v>
      </c>
      <c r="M8683">
        <v>24.099824000000002</v>
      </c>
      <c r="N8683">
        <v>0</v>
      </c>
      <c r="O8683" s="2">
        <v>5372280</v>
      </c>
      <c r="P8683" s="2">
        <v>57240535137.819702</v>
      </c>
      <c r="Q8683" s="2">
        <v>10654.793707293682</v>
      </c>
      <c r="R8683" s="2">
        <v>4.0275450455423538</v>
      </c>
      <c r="T8683">
        <f t="shared" si="135"/>
        <v>0</v>
      </c>
      <c r="U8683" t="s">
        <v>41</v>
      </c>
    </row>
    <row r="8684" spans="1:21" x14ac:dyDescent="0.3">
      <c r="A8684" t="s">
        <v>28</v>
      </c>
      <c r="B8684" t="s">
        <v>361</v>
      </c>
      <c r="C8684" t="s">
        <v>30</v>
      </c>
      <c r="D8684" t="s">
        <v>383</v>
      </c>
      <c r="E8684">
        <v>0</v>
      </c>
      <c r="F8684">
        <v>2004</v>
      </c>
      <c r="G8684" s="2">
        <v>1377811000</v>
      </c>
      <c r="H8684" s="2">
        <v>9.139189647697469</v>
      </c>
      <c r="I8684" s="2">
        <v>15465283000</v>
      </c>
      <c r="J8684" s="2">
        <v>10.189357871588719</v>
      </c>
      <c r="K8684">
        <v>7.0000000000000001E-3</v>
      </c>
      <c r="L8684">
        <v>35</v>
      </c>
      <c r="M8684">
        <v>24.099824000000002</v>
      </c>
      <c r="N8684">
        <v>1</v>
      </c>
      <c r="O8684" s="2">
        <v>42859170</v>
      </c>
      <c r="P8684" s="2">
        <v>1069555500372.49</v>
      </c>
      <c r="Q8684" s="2">
        <v>24955.114631769349</v>
      </c>
      <c r="R8684" s="2">
        <v>4.3971595691462619</v>
      </c>
      <c r="T8684">
        <f t="shared" si="135"/>
        <v>0</v>
      </c>
      <c r="U8684" t="s">
        <v>28</v>
      </c>
    </row>
    <row r="8685" spans="1:21" x14ac:dyDescent="0.3">
      <c r="A8685" t="s">
        <v>29</v>
      </c>
      <c r="B8685" t="s">
        <v>372</v>
      </c>
      <c r="C8685" t="s">
        <v>30</v>
      </c>
      <c r="D8685" t="s">
        <v>383</v>
      </c>
      <c r="E8685">
        <v>0</v>
      </c>
      <c r="F8685">
        <v>2004</v>
      </c>
      <c r="G8685" s="2">
        <v>293357000</v>
      </c>
      <c r="H8685" s="2">
        <v>8.4673964556854759</v>
      </c>
      <c r="I8685" s="2">
        <v>8379152000</v>
      </c>
      <c r="J8685" s="2">
        <v>9.9232000687071569</v>
      </c>
      <c r="K8685">
        <v>7.0000000000000001E-3</v>
      </c>
      <c r="L8685">
        <v>28</v>
      </c>
      <c r="M8685">
        <v>24.099824000000002</v>
      </c>
      <c r="N8685">
        <v>1</v>
      </c>
      <c r="O8685" s="2">
        <v>8993531</v>
      </c>
      <c r="P8685" s="2">
        <v>381705425301.74597</v>
      </c>
      <c r="Q8685" s="2">
        <v>42442.220447313295</v>
      </c>
      <c r="R8685" s="2">
        <v>4.6277980967841978</v>
      </c>
      <c r="T8685">
        <f t="shared" si="135"/>
        <v>0</v>
      </c>
      <c r="U8685" t="s">
        <v>29</v>
      </c>
    </row>
    <row r="8686" spans="1:21" x14ac:dyDescent="0.3">
      <c r="A8686" t="s">
        <v>31</v>
      </c>
      <c r="B8686" t="s">
        <v>394</v>
      </c>
      <c r="C8686" t="s">
        <v>30</v>
      </c>
      <c r="D8686" t="s">
        <v>383</v>
      </c>
      <c r="E8686">
        <v>0</v>
      </c>
      <c r="F8686">
        <v>2004</v>
      </c>
      <c r="G8686" s="2">
        <v>-34000000</v>
      </c>
      <c r="H8686" s="2" t="s">
        <v>42</v>
      </c>
      <c r="I8686" s="2">
        <v>1378000000</v>
      </c>
      <c r="J8686" s="2">
        <v>9.1392492175716065</v>
      </c>
      <c r="K8686">
        <v>7.0000000000000001E-3</v>
      </c>
      <c r="L8686">
        <v>19</v>
      </c>
      <c r="M8686">
        <v>24.099824000000002</v>
      </c>
      <c r="N8686">
        <v>0</v>
      </c>
      <c r="O8686" s="2">
        <v>67598740</v>
      </c>
      <c r="P8686" s="2">
        <v>404786740091.19598</v>
      </c>
      <c r="Q8686" s="2">
        <v>5988.0811401395349</v>
      </c>
      <c r="R8686" s="2">
        <v>3.7772876765200651</v>
      </c>
      <c r="T8686">
        <f t="shared" si="135"/>
        <v>0</v>
      </c>
      <c r="U8686" t="s">
        <v>31</v>
      </c>
    </row>
    <row r="8687" spans="1:21" x14ac:dyDescent="0.3">
      <c r="A8687" t="s">
        <v>32</v>
      </c>
      <c r="B8687" t="s">
        <v>405</v>
      </c>
      <c r="C8687" t="s">
        <v>30</v>
      </c>
      <c r="D8687" t="s">
        <v>383</v>
      </c>
      <c r="E8687">
        <v>0</v>
      </c>
      <c r="F8687">
        <v>2004</v>
      </c>
      <c r="G8687" s="2">
        <v>6390620000</v>
      </c>
      <c r="H8687" s="2">
        <v>9.8055429942330186</v>
      </c>
      <c r="I8687" s="2">
        <v>28362609000</v>
      </c>
      <c r="J8687" s="2">
        <v>10.452746177928077</v>
      </c>
      <c r="K8687">
        <v>7.0000000000000001E-3</v>
      </c>
      <c r="L8687">
        <v>19</v>
      </c>
      <c r="M8687">
        <v>24.099824000000002</v>
      </c>
      <c r="N8687">
        <v>0</v>
      </c>
      <c r="O8687" s="2">
        <v>59149120</v>
      </c>
      <c r="P8687" s="2">
        <v>2398555474185.2798</v>
      </c>
      <c r="Q8687" s="2">
        <v>40550.991700050312</v>
      </c>
      <c r="R8687" s="2">
        <v>4.6080014796222208</v>
      </c>
      <c r="T8687">
        <f t="shared" si="135"/>
        <v>0</v>
      </c>
      <c r="U8687" t="s">
        <v>32</v>
      </c>
    </row>
    <row r="8688" spans="1:21" x14ac:dyDescent="0.3">
      <c r="A8688" t="s">
        <v>33</v>
      </c>
      <c r="B8688" t="s">
        <v>416</v>
      </c>
      <c r="C8688" t="s">
        <v>30</v>
      </c>
      <c r="D8688" t="s">
        <v>383</v>
      </c>
      <c r="E8688">
        <v>0</v>
      </c>
      <c r="F8688">
        <v>2004</v>
      </c>
      <c r="G8688" s="2">
        <v>12571000000</v>
      </c>
      <c r="H8688" s="2">
        <v>10.099369826389838</v>
      </c>
      <c r="I8688" s="2">
        <v>122165000000</v>
      </c>
      <c r="J8688" s="2">
        <v>11.086946799326457</v>
      </c>
      <c r="K8688">
        <v>7.0000000000000001E-3</v>
      </c>
      <c r="L8688">
        <v>19</v>
      </c>
      <c r="M8688">
        <v>24.099824000000002</v>
      </c>
      <c r="N8688">
        <v>0</v>
      </c>
      <c r="O8688" s="2">
        <v>292805300</v>
      </c>
      <c r="P8688" s="2">
        <v>12274928000000</v>
      </c>
      <c r="Q8688" s="2">
        <v>41921.809475443239</v>
      </c>
      <c r="R8688" s="2">
        <v>4.6224400198783453</v>
      </c>
      <c r="T8688">
        <f t="shared" si="135"/>
        <v>0</v>
      </c>
      <c r="U8688" t="s">
        <v>33</v>
      </c>
    </row>
    <row r="8689" spans="1:21" x14ac:dyDescent="0.3">
      <c r="A8689" t="s">
        <v>35</v>
      </c>
      <c r="B8689" t="s">
        <v>130</v>
      </c>
      <c r="C8689" t="s">
        <v>30</v>
      </c>
      <c r="D8689" t="s">
        <v>383</v>
      </c>
      <c r="E8689">
        <v>0</v>
      </c>
      <c r="F8689">
        <v>2004</v>
      </c>
      <c r="G8689" s="2">
        <v>-2879000</v>
      </c>
      <c r="H8689" s="2" t="s">
        <v>42</v>
      </c>
      <c r="I8689" s="2">
        <v>53059000</v>
      </c>
      <c r="J8689" s="2">
        <v>7.7247590605996752</v>
      </c>
      <c r="K8689">
        <v>3.3000000000000002E-2</v>
      </c>
      <c r="L8689">
        <v>22</v>
      </c>
      <c r="M8689">
        <v>24.099824000000002</v>
      </c>
      <c r="N8689">
        <v>0</v>
      </c>
      <c r="O8689" s="2">
        <v>1356152</v>
      </c>
      <c r="P8689" s="2">
        <v>12059201242.236</v>
      </c>
      <c r="Q8689" s="2">
        <v>8892.2194873701465</v>
      </c>
      <c r="R8689" s="2">
        <v>3.9490101738849455</v>
      </c>
      <c r="T8689">
        <f t="shared" si="135"/>
        <v>0</v>
      </c>
      <c r="U8689" t="s">
        <v>35</v>
      </c>
    </row>
    <row r="8690" spans="1:21" x14ac:dyDescent="0.3">
      <c r="A8690" t="s">
        <v>5</v>
      </c>
      <c r="B8690" t="s">
        <v>54</v>
      </c>
      <c r="C8690" t="s">
        <v>30</v>
      </c>
      <c r="D8690" t="s">
        <v>384</v>
      </c>
      <c r="E8690">
        <v>0</v>
      </c>
      <c r="F8690">
        <v>2005</v>
      </c>
      <c r="G8690" s="2">
        <v>1723035000</v>
      </c>
      <c r="H8690" s="2">
        <v>9.2362940993589309</v>
      </c>
      <c r="I8690" s="2">
        <v>8676613000</v>
      </c>
      <c r="J8690" s="2">
        <v>9.9383502271956505</v>
      </c>
      <c r="K8690">
        <v>0.246</v>
      </c>
      <c r="L8690">
        <v>30</v>
      </c>
      <c r="M8690">
        <v>21.33</v>
      </c>
      <c r="N8690">
        <v>1</v>
      </c>
      <c r="O8690" s="2">
        <v>20177000</v>
      </c>
      <c r="P8690" s="2">
        <v>693764095624.71802</v>
      </c>
      <c r="Q8690" s="2">
        <v>34383.907202493829</v>
      </c>
      <c r="R8690" s="2">
        <v>4.5363552260469948</v>
      </c>
      <c r="T8690">
        <f t="shared" si="135"/>
        <v>0</v>
      </c>
      <c r="U8690" t="s">
        <v>5</v>
      </c>
    </row>
    <row r="8691" spans="1:21" x14ac:dyDescent="0.3">
      <c r="A8691" t="s">
        <v>6</v>
      </c>
      <c r="B8691" t="s">
        <v>65</v>
      </c>
      <c r="C8691" t="s">
        <v>30</v>
      </c>
      <c r="D8691" t="s">
        <v>384</v>
      </c>
      <c r="E8691">
        <v>0</v>
      </c>
      <c r="F8691">
        <v>2005</v>
      </c>
      <c r="G8691" s="2">
        <v>845140000</v>
      </c>
      <c r="H8691" s="2">
        <v>8.9269286571049999</v>
      </c>
      <c r="I8691" s="2">
        <v>5012028000</v>
      </c>
      <c r="J8691" s="2">
        <v>9.7000134885414919</v>
      </c>
      <c r="K8691">
        <v>0.14899999999999999</v>
      </c>
      <c r="L8691">
        <v>25</v>
      </c>
      <c r="M8691">
        <v>21.33</v>
      </c>
      <c r="N8691">
        <v>1</v>
      </c>
      <c r="O8691" s="2">
        <v>8225278</v>
      </c>
      <c r="P8691" s="2">
        <v>315974418604.651</v>
      </c>
      <c r="Q8691" s="2">
        <v>38415.044282351431</v>
      </c>
      <c r="R8691" s="2">
        <v>4.5845013381506838</v>
      </c>
      <c r="T8691">
        <f t="shared" si="135"/>
        <v>0</v>
      </c>
      <c r="U8691" t="s">
        <v>6</v>
      </c>
    </row>
    <row r="8692" spans="1:21" x14ac:dyDescent="0.3">
      <c r="A8692" t="s">
        <v>7</v>
      </c>
      <c r="B8692" t="s">
        <v>76</v>
      </c>
      <c r="C8692" t="s">
        <v>30</v>
      </c>
      <c r="D8692" t="s">
        <v>384</v>
      </c>
      <c r="E8692">
        <v>0</v>
      </c>
      <c r="F8692">
        <v>2005</v>
      </c>
      <c r="G8692" s="2">
        <v>1040268000</v>
      </c>
      <c r="H8692" s="2">
        <v>9.0171452392287836</v>
      </c>
      <c r="I8692" s="2" t="s">
        <v>42</v>
      </c>
      <c r="J8692" s="2" t="s">
        <v>42</v>
      </c>
      <c r="K8692">
        <v>4.5999999999999999E-2</v>
      </c>
      <c r="L8692">
        <v>33.99</v>
      </c>
      <c r="M8692">
        <v>21.33</v>
      </c>
      <c r="N8692">
        <v>1</v>
      </c>
      <c r="O8692" s="2">
        <v>10478620</v>
      </c>
      <c r="P8692" s="2">
        <v>387365750528.54102</v>
      </c>
      <c r="Q8692" s="2">
        <v>36967.248600344414</v>
      </c>
      <c r="R8692" s="2">
        <v>4.5678171280912423</v>
      </c>
      <c r="T8692">
        <f t="shared" si="135"/>
        <v>0</v>
      </c>
      <c r="U8692" t="s">
        <v>7</v>
      </c>
    </row>
    <row r="8693" spans="1:21" x14ac:dyDescent="0.3">
      <c r="A8693" t="s">
        <v>8</v>
      </c>
      <c r="B8693" t="s">
        <v>109</v>
      </c>
      <c r="C8693" t="s">
        <v>30</v>
      </c>
      <c r="D8693" t="s">
        <v>384</v>
      </c>
      <c r="E8693">
        <v>0</v>
      </c>
      <c r="F8693">
        <v>2005</v>
      </c>
      <c r="G8693" s="2">
        <v>84497000</v>
      </c>
      <c r="H8693" s="2">
        <v>7.926841289936978</v>
      </c>
      <c r="I8693" s="2">
        <v>1308373000</v>
      </c>
      <c r="J8693" s="2">
        <v>9.1167315733068115</v>
      </c>
      <c r="K8693">
        <v>2.3E-2</v>
      </c>
      <c r="L8693">
        <v>26</v>
      </c>
      <c r="M8693">
        <v>21.33</v>
      </c>
      <c r="N8693">
        <v>1</v>
      </c>
      <c r="O8693" s="2">
        <v>10234090</v>
      </c>
      <c r="P8693" s="2">
        <v>136280689891.224</v>
      </c>
      <c r="Q8693" s="2">
        <v>13316.346630841042</v>
      </c>
      <c r="R8693" s="2">
        <v>4.1243850915238456</v>
      </c>
      <c r="T8693">
        <f t="shared" si="135"/>
        <v>0</v>
      </c>
      <c r="U8693" t="s">
        <v>8</v>
      </c>
    </row>
    <row r="8694" spans="1:21" x14ac:dyDescent="0.3">
      <c r="A8694" t="s">
        <v>9</v>
      </c>
      <c r="B8694" t="s">
        <v>120</v>
      </c>
      <c r="C8694" t="s">
        <v>30</v>
      </c>
      <c r="D8694" t="s">
        <v>384</v>
      </c>
      <c r="E8694">
        <v>0</v>
      </c>
      <c r="F8694">
        <v>2005</v>
      </c>
      <c r="G8694" s="2">
        <v>1029836000</v>
      </c>
      <c r="H8694" s="2">
        <v>9.0127680693984562</v>
      </c>
      <c r="I8694" s="2">
        <v>6742807000</v>
      </c>
      <c r="J8694" s="2">
        <v>9.8288407290026711</v>
      </c>
      <c r="K8694">
        <v>3.7999999999999999E-2</v>
      </c>
      <c r="L8694">
        <v>28</v>
      </c>
      <c r="M8694">
        <v>21.33</v>
      </c>
      <c r="N8694">
        <v>1</v>
      </c>
      <c r="O8694" s="2">
        <v>5419432</v>
      </c>
      <c r="P8694" s="2">
        <v>264467308109.19</v>
      </c>
      <c r="Q8694" s="2">
        <v>48799.820370324785</v>
      </c>
      <c r="R8694" s="2">
        <v>4.6884182233895899</v>
      </c>
      <c r="T8694">
        <f t="shared" si="135"/>
        <v>0</v>
      </c>
      <c r="U8694" t="s">
        <v>9</v>
      </c>
    </row>
    <row r="8695" spans="1:21" x14ac:dyDescent="0.3">
      <c r="A8695" t="s">
        <v>10</v>
      </c>
      <c r="B8695" t="s">
        <v>142</v>
      </c>
      <c r="C8695" t="s">
        <v>30</v>
      </c>
      <c r="D8695" t="s">
        <v>384</v>
      </c>
      <c r="E8695">
        <v>0</v>
      </c>
      <c r="F8695">
        <v>2005</v>
      </c>
      <c r="G8695" s="2">
        <v>-287099000</v>
      </c>
      <c r="H8695" s="2" t="s">
        <v>42</v>
      </c>
      <c r="I8695" s="2">
        <v>795118000</v>
      </c>
      <c r="J8695" s="2">
        <v>8.900431585192349</v>
      </c>
      <c r="K8695">
        <v>0.17799999999999999</v>
      </c>
      <c r="L8695">
        <v>26</v>
      </c>
      <c r="M8695">
        <v>21.33</v>
      </c>
      <c r="N8695">
        <v>1</v>
      </c>
      <c r="O8695" s="2">
        <v>5248000</v>
      </c>
      <c r="P8695" s="2">
        <v>204436015420.96799</v>
      </c>
      <c r="Q8695" s="2">
        <v>38955.033426251524</v>
      </c>
      <c r="R8695" s="2">
        <v>4.5905635813413914</v>
      </c>
      <c r="T8695">
        <f t="shared" si="135"/>
        <v>0</v>
      </c>
      <c r="U8695" t="s">
        <v>10</v>
      </c>
    </row>
    <row r="8696" spans="1:21" x14ac:dyDescent="0.3">
      <c r="A8696" t="s">
        <v>11</v>
      </c>
      <c r="B8696" t="s">
        <v>153</v>
      </c>
      <c r="C8696" t="s">
        <v>30</v>
      </c>
      <c r="D8696" t="s">
        <v>384</v>
      </c>
      <c r="E8696">
        <v>0</v>
      </c>
      <c r="F8696">
        <v>2005</v>
      </c>
      <c r="G8696" s="2">
        <v>2659707000</v>
      </c>
      <c r="H8696" s="2">
        <v>9.4248337962957525</v>
      </c>
      <c r="I8696" s="2">
        <v>47793194000</v>
      </c>
      <c r="J8696" s="2">
        <v>10.679366055216825</v>
      </c>
      <c r="K8696">
        <v>5.5E-2</v>
      </c>
      <c r="L8696">
        <v>34.950000000000003</v>
      </c>
      <c r="M8696">
        <v>21.33</v>
      </c>
      <c r="N8696">
        <v>1</v>
      </c>
      <c r="O8696" s="2">
        <v>61181500</v>
      </c>
      <c r="P8696" s="2">
        <v>2203678646934.46</v>
      </c>
      <c r="Q8696" s="2">
        <v>36018.709036791515</v>
      </c>
      <c r="R8696" s="2">
        <v>4.5565281430130797</v>
      </c>
      <c r="T8696">
        <f t="shared" si="135"/>
        <v>0</v>
      </c>
      <c r="U8696" t="s">
        <v>11</v>
      </c>
    </row>
    <row r="8697" spans="1:21" x14ac:dyDescent="0.3">
      <c r="A8697" t="s">
        <v>12</v>
      </c>
      <c r="B8697" t="s">
        <v>164</v>
      </c>
      <c r="C8697" t="s">
        <v>30</v>
      </c>
      <c r="D8697" t="s">
        <v>384</v>
      </c>
      <c r="E8697">
        <v>0</v>
      </c>
      <c r="F8697">
        <v>2005</v>
      </c>
      <c r="G8697" s="2">
        <v>5986826000</v>
      </c>
      <c r="H8697" s="2">
        <v>9.7771966360748692</v>
      </c>
      <c r="I8697" s="2">
        <v>41928904000</v>
      </c>
      <c r="J8697" s="2">
        <v>10.622513510317397</v>
      </c>
      <c r="K8697">
        <v>0.03</v>
      </c>
      <c r="L8697">
        <v>38.363332</v>
      </c>
      <c r="M8697">
        <v>21.33</v>
      </c>
      <c r="N8697">
        <v>1</v>
      </c>
      <c r="O8697" s="2">
        <v>82469420</v>
      </c>
      <c r="P8697" s="2">
        <v>2861410272354.1802</v>
      </c>
      <c r="Q8697" s="2">
        <v>34696.621758152054</v>
      </c>
      <c r="R8697" s="2">
        <v>4.5402871917010899</v>
      </c>
      <c r="T8697">
        <f t="shared" si="135"/>
        <v>0</v>
      </c>
      <c r="U8697" t="s">
        <v>12</v>
      </c>
    </row>
    <row r="8698" spans="1:21" x14ac:dyDescent="0.3">
      <c r="A8698" t="s">
        <v>13</v>
      </c>
      <c r="B8698" t="s">
        <v>175</v>
      </c>
      <c r="C8698" t="s">
        <v>30</v>
      </c>
      <c r="D8698" t="s">
        <v>384</v>
      </c>
      <c r="E8698">
        <v>0</v>
      </c>
      <c r="F8698">
        <v>2005</v>
      </c>
      <c r="G8698" s="2">
        <v>51404000</v>
      </c>
      <c r="H8698" s="2">
        <v>7.7109969149162225</v>
      </c>
      <c r="I8698" s="2">
        <v>413178000</v>
      </c>
      <c r="J8698" s="2">
        <v>8.6161371890988772</v>
      </c>
      <c r="K8698">
        <v>7.0999999999999994E-2</v>
      </c>
      <c r="L8698">
        <v>32</v>
      </c>
      <c r="M8698">
        <v>21.33</v>
      </c>
      <c r="N8698">
        <v>1</v>
      </c>
      <c r="O8698" s="2">
        <v>11093000</v>
      </c>
      <c r="P8698" s="2">
        <v>247783001865.44</v>
      </c>
      <c r="Q8698" s="2">
        <v>22336.879281117821</v>
      </c>
      <c r="R8698" s="2">
        <v>4.3490224970847846</v>
      </c>
      <c r="T8698">
        <f t="shared" si="135"/>
        <v>0</v>
      </c>
      <c r="U8698" t="s">
        <v>13</v>
      </c>
    </row>
    <row r="8699" spans="1:21" x14ac:dyDescent="0.3">
      <c r="A8699" t="s">
        <v>14</v>
      </c>
      <c r="B8699" t="s">
        <v>186</v>
      </c>
      <c r="C8699" t="s">
        <v>30</v>
      </c>
      <c r="D8699" t="s">
        <v>384</v>
      </c>
      <c r="E8699">
        <v>0</v>
      </c>
      <c r="F8699">
        <v>2005</v>
      </c>
      <c r="G8699" s="2">
        <v>235372000</v>
      </c>
      <c r="H8699" s="2">
        <v>8.3717547976375783</v>
      </c>
      <c r="I8699" s="2">
        <v>982490000</v>
      </c>
      <c r="J8699" s="2">
        <v>8.9923281387248988</v>
      </c>
      <c r="K8699">
        <v>6.0999999999999999E-2</v>
      </c>
      <c r="L8699">
        <v>16</v>
      </c>
      <c r="M8699">
        <v>21.33</v>
      </c>
      <c r="N8699">
        <v>0</v>
      </c>
      <c r="O8699" s="2">
        <v>10087070</v>
      </c>
      <c r="P8699" s="2">
        <v>113035361316.74899</v>
      </c>
      <c r="Q8699" s="2">
        <v>11205.965787562593</v>
      </c>
      <c r="R8699" s="2">
        <v>4.049449292208342</v>
      </c>
      <c r="T8699">
        <f t="shared" si="135"/>
        <v>0</v>
      </c>
      <c r="U8699" t="s">
        <v>14</v>
      </c>
    </row>
    <row r="8700" spans="1:21" x14ac:dyDescent="0.3">
      <c r="A8700" t="s">
        <v>15</v>
      </c>
      <c r="B8700" t="s">
        <v>197</v>
      </c>
      <c r="C8700" t="s">
        <v>30</v>
      </c>
      <c r="D8700" t="s">
        <v>384</v>
      </c>
      <c r="E8700">
        <v>0</v>
      </c>
      <c r="F8700">
        <v>2005</v>
      </c>
      <c r="G8700" s="2">
        <v>6861000</v>
      </c>
      <c r="H8700" s="2">
        <v>6.8363874193264111</v>
      </c>
      <c r="I8700" s="2">
        <v>150588000</v>
      </c>
      <c r="J8700" s="2">
        <v>8.1777903653479171</v>
      </c>
      <c r="K8700">
        <v>0.16700000000000001</v>
      </c>
      <c r="L8700">
        <v>18</v>
      </c>
      <c r="M8700">
        <v>21.33</v>
      </c>
      <c r="N8700">
        <v>0</v>
      </c>
      <c r="O8700" s="2">
        <v>295864</v>
      </c>
      <c r="P8700" s="2">
        <v>16691213479.471001</v>
      </c>
      <c r="Q8700" s="2">
        <v>56415.155204658222</v>
      </c>
      <c r="R8700" s="2">
        <v>4.7513957872743919</v>
      </c>
      <c r="T8700">
        <f t="shared" si="135"/>
        <v>0</v>
      </c>
      <c r="U8700" t="s">
        <v>15</v>
      </c>
    </row>
    <row r="8701" spans="1:21" x14ac:dyDescent="0.3">
      <c r="A8701" t="s">
        <v>16</v>
      </c>
      <c r="B8701" t="s">
        <v>208</v>
      </c>
      <c r="C8701" t="s">
        <v>30</v>
      </c>
      <c r="D8701" t="s">
        <v>384</v>
      </c>
      <c r="E8701">
        <v>0</v>
      </c>
      <c r="F8701">
        <v>2005</v>
      </c>
      <c r="G8701" s="2">
        <v>-1913995000</v>
      </c>
      <c r="H8701" s="2" t="s">
        <v>42</v>
      </c>
      <c r="I8701" s="2">
        <v>4847388000</v>
      </c>
      <c r="J8701" s="2">
        <v>9.685507783394085</v>
      </c>
      <c r="K8701">
        <v>0.05</v>
      </c>
      <c r="L8701">
        <v>12.5</v>
      </c>
      <c r="M8701">
        <v>21.33</v>
      </c>
      <c r="N8701">
        <v>0</v>
      </c>
      <c r="O8701" s="2">
        <v>4133800</v>
      </c>
      <c r="P8701" s="2">
        <v>211650759109.56299</v>
      </c>
      <c r="Q8701" s="2">
        <v>51200.048166230343</v>
      </c>
      <c r="R8701" s="2">
        <v>4.7092703695367337</v>
      </c>
      <c r="T8701">
        <f t="shared" si="135"/>
        <v>0</v>
      </c>
      <c r="U8701" t="s">
        <v>16</v>
      </c>
    </row>
    <row r="8702" spans="1:21" x14ac:dyDescent="0.3">
      <c r="A8702" t="s">
        <v>17</v>
      </c>
      <c r="B8702" t="s">
        <v>230</v>
      </c>
      <c r="C8702" t="s">
        <v>30</v>
      </c>
      <c r="D8702" t="s">
        <v>384</v>
      </c>
      <c r="E8702">
        <v>0</v>
      </c>
      <c r="F8702">
        <v>2005</v>
      </c>
      <c r="G8702" s="2">
        <v>601541000</v>
      </c>
      <c r="H8702" s="2">
        <v>8.7792652334496442</v>
      </c>
      <c r="I8702" s="2">
        <v>21251119000</v>
      </c>
      <c r="J8702" s="2">
        <v>10.327381803220694</v>
      </c>
      <c r="K8702">
        <v>5.8000000000000003E-2</v>
      </c>
      <c r="L8702">
        <v>37.25</v>
      </c>
      <c r="M8702">
        <v>21.33</v>
      </c>
      <c r="N8702">
        <v>1</v>
      </c>
      <c r="O8702" s="2">
        <v>58607040</v>
      </c>
      <c r="P8702" s="2">
        <v>1852661982340.5</v>
      </c>
      <c r="Q8702" s="2">
        <v>31611.594483196899</v>
      </c>
      <c r="R8702" s="2">
        <v>4.4998464021283944</v>
      </c>
      <c r="T8702">
        <f t="shared" si="135"/>
        <v>0</v>
      </c>
      <c r="U8702" t="s">
        <v>17</v>
      </c>
    </row>
    <row r="8703" spans="1:21" x14ac:dyDescent="0.3">
      <c r="A8703" t="s">
        <v>18</v>
      </c>
      <c r="B8703" t="s">
        <v>241</v>
      </c>
      <c r="C8703" t="s">
        <v>30</v>
      </c>
      <c r="D8703" t="s">
        <v>384</v>
      </c>
      <c r="E8703">
        <v>0</v>
      </c>
      <c r="F8703">
        <v>2005</v>
      </c>
      <c r="G8703" s="2">
        <v>-824727000</v>
      </c>
      <c r="H8703" s="2" t="s">
        <v>42</v>
      </c>
      <c r="I8703" s="2">
        <v>2253955000</v>
      </c>
      <c r="J8703" s="2">
        <v>9.3529452411480758</v>
      </c>
      <c r="K8703">
        <v>6.4000000000000001E-2</v>
      </c>
      <c r="L8703">
        <v>39.54</v>
      </c>
      <c r="M8703">
        <v>21.33</v>
      </c>
      <c r="N8703">
        <v>1</v>
      </c>
      <c r="O8703" s="2">
        <v>127768000</v>
      </c>
      <c r="P8703" s="2">
        <v>4755410630912.1396</v>
      </c>
      <c r="Q8703" s="2">
        <v>37219.105182143729</v>
      </c>
      <c r="R8703" s="2">
        <v>4.5707659276574892</v>
      </c>
      <c r="T8703">
        <f t="shared" si="135"/>
        <v>0</v>
      </c>
      <c r="U8703" t="s">
        <v>18</v>
      </c>
    </row>
    <row r="8704" spans="1:21" x14ac:dyDescent="0.3">
      <c r="A8704" t="s">
        <v>46</v>
      </c>
      <c r="B8704" t="s">
        <v>351</v>
      </c>
      <c r="C8704" t="s">
        <v>30</v>
      </c>
      <c r="D8704" t="s">
        <v>384</v>
      </c>
      <c r="E8704">
        <v>0</v>
      </c>
      <c r="F8704">
        <v>2005</v>
      </c>
      <c r="G8704" s="2">
        <v>34500000</v>
      </c>
      <c r="H8704" s="2">
        <v>7.5378190950732744</v>
      </c>
      <c r="I8704" s="2">
        <v>547200000</v>
      </c>
      <c r="J8704" s="2">
        <v>8.7381460887120603</v>
      </c>
      <c r="K8704">
        <v>7.0000000000000001E-3</v>
      </c>
      <c r="L8704">
        <v>21</v>
      </c>
      <c r="M8704">
        <v>21.33</v>
      </c>
      <c r="N8704">
        <v>0</v>
      </c>
      <c r="O8704" s="2">
        <v>48138080</v>
      </c>
      <c r="P8704" s="2">
        <v>898137194716.18799</v>
      </c>
      <c r="Q8704" s="2">
        <v>18657.520090460359</v>
      </c>
      <c r="R8704" s="2">
        <v>4.2708539179419773</v>
      </c>
      <c r="T8704">
        <f t="shared" si="135"/>
        <v>0</v>
      </c>
      <c r="U8704" t="s">
        <v>46</v>
      </c>
    </row>
    <row r="8705" spans="1:21" x14ac:dyDescent="0.3">
      <c r="A8705" t="s">
        <v>20</v>
      </c>
      <c r="B8705" t="s">
        <v>252</v>
      </c>
      <c r="C8705" t="s">
        <v>30</v>
      </c>
      <c r="D8705" t="s">
        <v>384</v>
      </c>
      <c r="E8705">
        <v>0</v>
      </c>
      <c r="F8705">
        <v>2005</v>
      </c>
      <c r="G8705" s="2">
        <v>1918096000</v>
      </c>
      <c r="H8705" s="2">
        <v>9.2828703396578476</v>
      </c>
      <c r="I8705" s="2">
        <v>979588000</v>
      </c>
      <c r="J8705" s="2">
        <v>8.991043456357021</v>
      </c>
      <c r="K8705">
        <v>5.1999999999999998E-2</v>
      </c>
      <c r="L8705">
        <v>30.38</v>
      </c>
      <c r="M8705">
        <v>21.33</v>
      </c>
      <c r="N8705">
        <v>1</v>
      </c>
      <c r="O8705" s="2">
        <v>465158</v>
      </c>
      <c r="P8705" s="2">
        <v>37347394602.6614</v>
      </c>
      <c r="Q8705" s="2">
        <v>80289.696409954035</v>
      </c>
      <c r="R8705" s="2">
        <v>4.9046598157716588</v>
      </c>
      <c r="T8705">
        <f t="shared" si="135"/>
        <v>0</v>
      </c>
      <c r="U8705" t="s">
        <v>20</v>
      </c>
    </row>
    <row r="8706" spans="1:21" x14ac:dyDescent="0.3">
      <c r="A8706" t="s">
        <v>21</v>
      </c>
      <c r="B8706" t="s">
        <v>263</v>
      </c>
      <c r="C8706" t="s">
        <v>30</v>
      </c>
      <c r="D8706" t="s">
        <v>384</v>
      </c>
      <c r="E8706">
        <v>0</v>
      </c>
      <c r="F8706">
        <v>2005</v>
      </c>
      <c r="G8706" s="2">
        <v>323929000</v>
      </c>
      <c r="H8706" s="2">
        <v>8.5104498303077705</v>
      </c>
      <c r="I8706" s="2" t="s">
        <v>42</v>
      </c>
      <c r="J8706" s="2" t="s">
        <v>42</v>
      </c>
      <c r="K8706">
        <v>0.245</v>
      </c>
      <c r="L8706">
        <v>30</v>
      </c>
      <c r="M8706">
        <v>21.33</v>
      </c>
      <c r="N8706">
        <v>1</v>
      </c>
      <c r="O8706" s="2">
        <v>107151000</v>
      </c>
      <c r="P8706" s="2">
        <v>866345821213.26099</v>
      </c>
      <c r="Q8706" s="2">
        <v>8085.2798500551653</v>
      </c>
      <c r="R8706" s="2">
        <v>3.9076950564293527</v>
      </c>
      <c r="T8706">
        <f t="shared" si="135"/>
        <v>0</v>
      </c>
      <c r="U8706" t="s">
        <v>21</v>
      </c>
    </row>
    <row r="8707" spans="1:21" x14ac:dyDescent="0.3">
      <c r="A8707" t="s">
        <v>22</v>
      </c>
      <c r="B8707" t="s">
        <v>274</v>
      </c>
      <c r="C8707" t="s">
        <v>30</v>
      </c>
      <c r="D8707" t="s">
        <v>384</v>
      </c>
      <c r="E8707">
        <v>0</v>
      </c>
      <c r="F8707">
        <v>2005</v>
      </c>
      <c r="G8707" s="2">
        <v>-1739995000</v>
      </c>
      <c r="H8707" s="2" t="s">
        <v>42</v>
      </c>
      <c r="I8707" s="2">
        <v>20824068000</v>
      </c>
      <c r="J8707" s="2">
        <v>10.318565573271394</v>
      </c>
      <c r="K8707">
        <v>0.02</v>
      </c>
      <c r="L8707">
        <v>31.5</v>
      </c>
      <c r="M8707">
        <v>21.33</v>
      </c>
      <c r="N8707">
        <v>1</v>
      </c>
      <c r="O8707" s="2">
        <v>16319870</v>
      </c>
      <c r="P8707" s="2">
        <v>678533764457.15698</v>
      </c>
      <c r="Q8707" s="2">
        <v>41577.154993094737</v>
      </c>
      <c r="R8707" s="2">
        <v>4.6188547684713459</v>
      </c>
      <c r="T8707">
        <f t="shared" ref="T8707:T8770" si="136">IF(S8707&lt;0,1,0)</f>
        <v>0</v>
      </c>
      <c r="U8707" t="s">
        <v>22</v>
      </c>
    </row>
    <row r="8708" spans="1:21" x14ac:dyDescent="0.3">
      <c r="A8708" t="s">
        <v>23</v>
      </c>
      <c r="B8708" t="s">
        <v>285</v>
      </c>
      <c r="C8708" t="s">
        <v>30</v>
      </c>
      <c r="D8708" t="s">
        <v>384</v>
      </c>
      <c r="E8708">
        <v>0</v>
      </c>
      <c r="F8708">
        <v>2005</v>
      </c>
      <c r="G8708" s="2">
        <v>-63345000</v>
      </c>
      <c r="H8708" s="2" t="s">
        <v>42</v>
      </c>
      <c r="I8708" s="2" t="s">
        <v>42</v>
      </c>
      <c r="J8708" s="2" t="s">
        <v>42</v>
      </c>
      <c r="K8708">
        <v>0.24</v>
      </c>
      <c r="L8708">
        <v>33</v>
      </c>
      <c r="M8708">
        <v>21.33</v>
      </c>
      <c r="N8708">
        <v>1</v>
      </c>
      <c r="O8708" s="2">
        <v>4133900</v>
      </c>
      <c r="P8708" s="2">
        <v>114719425473.492</v>
      </c>
      <c r="Q8708" s="2">
        <v>27750.895153122234</v>
      </c>
      <c r="R8708" s="2">
        <v>4.443276996604328</v>
      </c>
      <c r="T8708">
        <f t="shared" si="136"/>
        <v>0</v>
      </c>
      <c r="U8708" t="s">
        <v>23</v>
      </c>
    </row>
    <row r="8709" spans="1:21" x14ac:dyDescent="0.3">
      <c r="A8709" t="s">
        <v>24</v>
      </c>
      <c r="B8709" t="s">
        <v>296</v>
      </c>
      <c r="C8709" t="s">
        <v>30</v>
      </c>
      <c r="D8709" t="s">
        <v>384</v>
      </c>
      <c r="E8709">
        <v>0</v>
      </c>
      <c r="F8709">
        <v>2005</v>
      </c>
      <c r="G8709" s="2">
        <v>181327000</v>
      </c>
      <c r="H8709" s="2">
        <v>8.2584624763401742</v>
      </c>
      <c r="I8709" s="2">
        <v>3227836000</v>
      </c>
      <c r="J8709" s="2">
        <v>9.508911460961933</v>
      </c>
      <c r="K8709">
        <v>9.4E-2</v>
      </c>
      <c r="L8709">
        <v>28</v>
      </c>
      <c r="M8709">
        <v>21.33</v>
      </c>
      <c r="N8709">
        <v>1</v>
      </c>
      <c r="O8709" s="2">
        <v>4623291</v>
      </c>
      <c r="P8709" s="2">
        <v>308722079937.91199</v>
      </c>
      <c r="Q8709" s="2">
        <v>66775.394397175522</v>
      </c>
      <c r="R8709" s="2">
        <v>4.824616461785304</v>
      </c>
      <c r="T8709">
        <f t="shared" si="136"/>
        <v>0</v>
      </c>
      <c r="U8709" t="s">
        <v>24</v>
      </c>
    </row>
    <row r="8710" spans="1:21" x14ac:dyDescent="0.3">
      <c r="A8710" t="s">
        <v>25</v>
      </c>
      <c r="B8710" t="s">
        <v>307</v>
      </c>
      <c r="C8710" t="s">
        <v>30</v>
      </c>
      <c r="D8710" t="s">
        <v>384</v>
      </c>
      <c r="E8710">
        <v>0</v>
      </c>
      <c r="F8710">
        <v>2005</v>
      </c>
      <c r="G8710" s="2">
        <v>300600000</v>
      </c>
      <c r="H8710" s="2">
        <v>8.4779889762508898</v>
      </c>
      <c r="I8710" s="2">
        <v>2267000000</v>
      </c>
      <c r="J8710" s="2">
        <v>9.3554515201265183</v>
      </c>
      <c r="K8710">
        <v>8.3000000000000004E-2</v>
      </c>
      <c r="L8710">
        <v>19</v>
      </c>
      <c r="M8710">
        <v>21.33</v>
      </c>
      <c r="N8710">
        <v>0</v>
      </c>
      <c r="O8710" s="2">
        <v>38161310</v>
      </c>
      <c r="P8710" s="2">
        <v>306134635593.74402</v>
      </c>
      <c r="Q8710" s="2">
        <v>8022.1207184382301</v>
      </c>
      <c r="R8710" s="2">
        <v>3.9042891930429251</v>
      </c>
      <c r="T8710">
        <f t="shared" si="136"/>
        <v>0</v>
      </c>
      <c r="U8710" t="s">
        <v>25</v>
      </c>
    </row>
    <row r="8711" spans="1:21" x14ac:dyDescent="0.3">
      <c r="A8711" t="s">
        <v>26</v>
      </c>
      <c r="B8711" t="s">
        <v>318</v>
      </c>
      <c r="C8711" t="s">
        <v>30</v>
      </c>
      <c r="D8711" t="s">
        <v>384</v>
      </c>
      <c r="E8711">
        <v>0</v>
      </c>
      <c r="F8711">
        <v>2005</v>
      </c>
      <c r="G8711" s="2">
        <v>-36764000</v>
      </c>
      <c r="H8711" s="2" t="s">
        <v>42</v>
      </c>
      <c r="I8711" s="2">
        <v>863399000</v>
      </c>
      <c r="J8711" s="2">
        <v>8.9362115413149983</v>
      </c>
      <c r="K8711">
        <v>4.2999999999999997E-2</v>
      </c>
      <c r="L8711">
        <v>27.5</v>
      </c>
      <c r="M8711">
        <v>21.33</v>
      </c>
      <c r="N8711">
        <v>1</v>
      </c>
      <c r="O8711" s="2">
        <v>10503330</v>
      </c>
      <c r="P8711" s="2">
        <v>197304513120.259</v>
      </c>
      <c r="Q8711" s="2">
        <v>18784.948499214916</v>
      </c>
      <c r="R8711" s="2">
        <v>4.2738100087399715</v>
      </c>
      <c r="T8711">
        <f t="shared" si="136"/>
        <v>0</v>
      </c>
      <c r="U8711" t="s">
        <v>26</v>
      </c>
    </row>
    <row r="8712" spans="1:21" x14ac:dyDescent="0.3">
      <c r="A8712" t="s">
        <v>41</v>
      </c>
      <c r="B8712" t="s">
        <v>329</v>
      </c>
      <c r="C8712" t="s">
        <v>30</v>
      </c>
      <c r="D8712" t="s">
        <v>384</v>
      </c>
      <c r="E8712">
        <v>0</v>
      </c>
      <c r="F8712">
        <v>2005</v>
      </c>
      <c r="G8712" s="2">
        <v>82897000</v>
      </c>
      <c r="H8712" s="2">
        <v>7.9185388139396489</v>
      </c>
      <c r="I8712" s="2">
        <v>317083000</v>
      </c>
      <c r="J8712" s="2">
        <v>8.5011729585073663</v>
      </c>
      <c r="K8712">
        <v>0.11799999999999999</v>
      </c>
      <c r="L8712">
        <v>19</v>
      </c>
      <c r="M8712">
        <v>21.33</v>
      </c>
      <c r="N8712">
        <v>0</v>
      </c>
      <c r="O8712" s="2">
        <v>5372806</v>
      </c>
      <c r="P8712" s="2">
        <v>62697540106.951897</v>
      </c>
      <c r="Q8712" s="2">
        <v>11669.421919747689</v>
      </c>
      <c r="R8712" s="2">
        <v>4.0670493424822158</v>
      </c>
      <c r="T8712">
        <f t="shared" si="136"/>
        <v>0</v>
      </c>
      <c r="U8712" t="s">
        <v>41</v>
      </c>
    </row>
    <row r="8713" spans="1:21" x14ac:dyDescent="0.3">
      <c r="A8713" t="s">
        <v>28</v>
      </c>
      <c r="B8713" t="s">
        <v>362</v>
      </c>
      <c r="C8713" t="s">
        <v>30</v>
      </c>
      <c r="D8713" t="s">
        <v>384</v>
      </c>
      <c r="E8713">
        <v>0</v>
      </c>
      <c r="F8713">
        <v>2005</v>
      </c>
      <c r="G8713" s="2">
        <v>-577927000</v>
      </c>
      <c r="H8713" s="2" t="s">
        <v>42</v>
      </c>
      <c r="I8713" s="2">
        <v>13719913000</v>
      </c>
      <c r="J8713" s="2">
        <v>10.137351357453843</v>
      </c>
      <c r="K8713">
        <v>7.0000000000000001E-3</v>
      </c>
      <c r="L8713">
        <v>35</v>
      </c>
      <c r="M8713">
        <v>21.33</v>
      </c>
      <c r="N8713">
        <v>1</v>
      </c>
      <c r="O8713" s="2">
        <v>43662610</v>
      </c>
      <c r="P8713" s="2">
        <v>1157276458151.97</v>
      </c>
      <c r="Q8713" s="2">
        <v>26504.976641386533</v>
      </c>
      <c r="R8713" s="2">
        <v>4.4233274258225324</v>
      </c>
      <c r="T8713">
        <f t="shared" si="136"/>
        <v>0</v>
      </c>
      <c r="U8713" t="s">
        <v>28</v>
      </c>
    </row>
    <row r="8714" spans="1:21" x14ac:dyDescent="0.3">
      <c r="A8714" t="s">
        <v>29</v>
      </c>
      <c r="B8714" t="s">
        <v>373</v>
      </c>
      <c r="C8714" t="s">
        <v>30</v>
      </c>
      <c r="D8714" t="s">
        <v>384</v>
      </c>
      <c r="E8714">
        <v>0</v>
      </c>
      <c r="F8714">
        <v>2005</v>
      </c>
      <c r="G8714" s="2">
        <v>-1683663000</v>
      </c>
      <c r="H8714" s="2" t="s">
        <v>42</v>
      </c>
      <c r="I8714" s="2">
        <v>5874716000</v>
      </c>
      <c r="J8714" s="2">
        <v>9.7689868764562675</v>
      </c>
      <c r="K8714">
        <v>7.0000000000000001E-3</v>
      </c>
      <c r="L8714">
        <v>28</v>
      </c>
      <c r="M8714">
        <v>21.33</v>
      </c>
      <c r="N8714">
        <v>1</v>
      </c>
      <c r="O8714" s="2">
        <v>9029572</v>
      </c>
      <c r="P8714" s="2">
        <v>389042298376.84497</v>
      </c>
      <c r="Q8714" s="2">
        <v>43085.353145956971</v>
      </c>
      <c r="R8714" s="2">
        <v>4.6343296569592498</v>
      </c>
      <c r="T8714">
        <f t="shared" si="136"/>
        <v>0</v>
      </c>
      <c r="U8714" t="s">
        <v>29</v>
      </c>
    </row>
    <row r="8715" spans="1:21" x14ac:dyDescent="0.3">
      <c r="A8715" t="s">
        <v>31</v>
      </c>
      <c r="B8715" t="s">
        <v>395</v>
      </c>
      <c r="C8715" t="s">
        <v>30</v>
      </c>
      <c r="D8715" t="s">
        <v>384</v>
      </c>
      <c r="E8715">
        <v>0</v>
      </c>
      <c r="F8715">
        <v>2005</v>
      </c>
      <c r="G8715" s="2">
        <v>-10000000</v>
      </c>
      <c r="H8715" s="2" t="s">
        <v>42</v>
      </c>
      <c r="I8715" s="2">
        <v>1794000000</v>
      </c>
      <c r="J8715" s="2">
        <v>9.2538224387080739</v>
      </c>
      <c r="K8715">
        <v>7.0000000000000001E-3</v>
      </c>
      <c r="L8715">
        <v>19</v>
      </c>
      <c r="M8715">
        <v>21.33</v>
      </c>
      <c r="N8715">
        <v>0</v>
      </c>
      <c r="O8715" s="2">
        <v>68435380</v>
      </c>
      <c r="P8715" s="2">
        <v>501416301726.70398</v>
      </c>
      <c r="Q8715" s="2">
        <v>7326.8578581240281</v>
      </c>
      <c r="R8715" s="2">
        <v>3.8649177662583756</v>
      </c>
      <c r="T8715">
        <f t="shared" si="136"/>
        <v>0</v>
      </c>
      <c r="U8715" t="s">
        <v>31</v>
      </c>
    </row>
    <row r="8716" spans="1:21" x14ac:dyDescent="0.3">
      <c r="A8716" t="s">
        <v>32</v>
      </c>
      <c r="B8716" t="s">
        <v>406</v>
      </c>
      <c r="C8716" t="s">
        <v>30</v>
      </c>
      <c r="D8716" t="s">
        <v>384</v>
      </c>
      <c r="E8716">
        <v>0</v>
      </c>
      <c r="F8716">
        <v>2005</v>
      </c>
      <c r="G8716" s="2">
        <v>13461189000</v>
      </c>
      <c r="H8716" s="2">
        <v>10.129083421948364</v>
      </c>
      <c r="I8716" s="2">
        <v>37234354000</v>
      </c>
      <c r="J8716" s="2">
        <v>10.570943823422599</v>
      </c>
      <c r="K8716">
        <v>7.0000000000000001E-3</v>
      </c>
      <c r="L8716">
        <v>19</v>
      </c>
      <c r="M8716">
        <v>21.33</v>
      </c>
      <c r="N8716">
        <v>0</v>
      </c>
      <c r="O8716" s="2">
        <v>59591040</v>
      </c>
      <c r="P8716" s="2">
        <v>2520701818181.8198</v>
      </c>
      <c r="Q8716" s="2">
        <v>42300.013864195353</v>
      </c>
      <c r="R8716" s="2">
        <v>4.6263405097188377</v>
      </c>
      <c r="T8716">
        <f t="shared" si="136"/>
        <v>0</v>
      </c>
      <c r="U8716" t="s">
        <v>32</v>
      </c>
    </row>
    <row r="8717" spans="1:21" x14ac:dyDescent="0.3">
      <c r="A8717" t="s">
        <v>33</v>
      </c>
      <c r="B8717" t="s">
        <v>417</v>
      </c>
      <c r="C8717" t="s">
        <v>30</v>
      </c>
      <c r="D8717" t="s">
        <v>384</v>
      </c>
      <c r="E8717">
        <v>0</v>
      </c>
      <c r="F8717">
        <v>2005</v>
      </c>
      <c r="G8717" s="2">
        <v>6551000000</v>
      </c>
      <c r="H8717" s="2">
        <v>9.8163075994319406</v>
      </c>
      <c r="I8717" s="2">
        <v>133387000000</v>
      </c>
      <c r="J8717" s="2">
        <v>11.125113504967493</v>
      </c>
      <c r="K8717">
        <v>7.0000000000000001E-3</v>
      </c>
      <c r="L8717">
        <v>19</v>
      </c>
      <c r="M8717">
        <v>21.33</v>
      </c>
      <c r="N8717">
        <v>0</v>
      </c>
      <c r="O8717" s="2">
        <v>295516600</v>
      </c>
      <c r="P8717" s="2">
        <v>13093726000000</v>
      </c>
      <c r="Q8717" s="2">
        <v>44307.920434926498</v>
      </c>
      <c r="R8717" s="2">
        <v>4.6464813671647622</v>
      </c>
      <c r="T8717">
        <f t="shared" si="136"/>
        <v>0</v>
      </c>
      <c r="U8717" t="s">
        <v>33</v>
      </c>
    </row>
    <row r="8718" spans="1:21" x14ac:dyDescent="0.3">
      <c r="A8718" t="s">
        <v>35</v>
      </c>
      <c r="B8718" t="s">
        <v>131</v>
      </c>
      <c r="C8718" t="s">
        <v>30</v>
      </c>
      <c r="D8718" t="s">
        <v>384</v>
      </c>
      <c r="E8718">
        <v>0</v>
      </c>
      <c r="F8718">
        <v>2005</v>
      </c>
      <c r="G8718" s="2">
        <v>23546000</v>
      </c>
      <c r="H8718" s="2">
        <v>7.3719171396825223</v>
      </c>
      <c r="I8718" s="2">
        <v>84293000</v>
      </c>
      <c r="J8718" s="2">
        <v>7.9257915107149115</v>
      </c>
      <c r="K8718">
        <v>3.3000000000000002E-2</v>
      </c>
      <c r="L8718">
        <v>22</v>
      </c>
      <c r="M8718">
        <v>21.33</v>
      </c>
      <c r="N8718">
        <v>1</v>
      </c>
      <c r="O8718" s="2">
        <v>1351231</v>
      </c>
      <c r="P8718" s="2">
        <v>14006088297.475401</v>
      </c>
      <c r="Q8718" s="2">
        <v>10365.428485192688</v>
      </c>
      <c r="R8718" s="2">
        <v>4.0155872596289583</v>
      </c>
      <c r="T8718">
        <f t="shared" si="136"/>
        <v>0</v>
      </c>
      <c r="U8718" t="s">
        <v>35</v>
      </c>
    </row>
    <row r="8719" spans="1:21" x14ac:dyDescent="0.3">
      <c r="A8719" t="s">
        <v>5</v>
      </c>
      <c r="B8719" t="s">
        <v>55</v>
      </c>
      <c r="C8719" t="s">
        <v>30</v>
      </c>
      <c r="D8719" t="s">
        <v>385</v>
      </c>
      <c r="E8719">
        <v>0</v>
      </c>
      <c r="F8719">
        <v>2006</v>
      </c>
      <c r="G8719" s="2">
        <v>3744258000</v>
      </c>
      <c r="H8719" s="2">
        <v>9.5733657663790694</v>
      </c>
      <c r="I8719" s="2">
        <v>13166981000</v>
      </c>
      <c r="J8719" s="2">
        <v>10.119486208876619</v>
      </c>
      <c r="K8719">
        <v>0.23699999999999999</v>
      </c>
      <c r="L8719">
        <v>30</v>
      </c>
      <c r="M8719">
        <v>21.33</v>
      </c>
      <c r="N8719">
        <v>1</v>
      </c>
      <c r="O8719" s="2">
        <v>20451000</v>
      </c>
      <c r="P8719" s="2">
        <v>747572626534.89099</v>
      </c>
      <c r="Q8719" s="2">
        <v>36554.331159106696</v>
      </c>
      <c r="R8719" s="2">
        <v>4.5629388419521648</v>
      </c>
      <c r="T8719">
        <f t="shared" si="136"/>
        <v>0</v>
      </c>
      <c r="U8719" t="s">
        <v>5</v>
      </c>
    </row>
    <row r="8720" spans="1:21" x14ac:dyDescent="0.3">
      <c r="A8720" t="s">
        <v>6</v>
      </c>
      <c r="B8720" t="s">
        <v>66</v>
      </c>
      <c r="C8720" t="s">
        <v>30</v>
      </c>
      <c r="D8720" t="s">
        <v>385</v>
      </c>
      <c r="E8720">
        <v>0</v>
      </c>
      <c r="F8720">
        <v>2006</v>
      </c>
      <c r="G8720" s="2">
        <v>-586168000</v>
      </c>
      <c r="H8720" s="2" t="s">
        <v>42</v>
      </c>
      <c r="I8720" s="2">
        <v>7417859000</v>
      </c>
      <c r="J8720" s="2">
        <v>9.8702785739233097</v>
      </c>
      <c r="K8720">
        <v>0.14899999999999999</v>
      </c>
      <c r="L8720">
        <v>25</v>
      </c>
      <c r="M8720">
        <v>21.33</v>
      </c>
      <c r="N8720">
        <v>1</v>
      </c>
      <c r="O8720" s="2">
        <v>8267948</v>
      </c>
      <c r="P8720" s="2">
        <v>335998557270.104</v>
      </c>
      <c r="Q8720" s="2">
        <v>40638.687769940501</v>
      </c>
      <c r="R8720" s="2">
        <v>4.6089396760604417</v>
      </c>
      <c r="T8720">
        <f t="shared" si="136"/>
        <v>0</v>
      </c>
      <c r="U8720" t="s">
        <v>6</v>
      </c>
    </row>
    <row r="8721" spans="1:21" x14ac:dyDescent="0.3">
      <c r="A8721" t="s">
        <v>7</v>
      </c>
      <c r="B8721" t="s">
        <v>77</v>
      </c>
      <c r="C8721" t="s">
        <v>30</v>
      </c>
      <c r="D8721" t="s">
        <v>385</v>
      </c>
      <c r="E8721">
        <v>0</v>
      </c>
      <c r="F8721">
        <v>2006</v>
      </c>
      <c r="G8721" s="2">
        <v>-25104000</v>
      </c>
      <c r="H8721" s="2" t="s">
        <v>42</v>
      </c>
      <c r="I8721" s="2" t="s">
        <v>42</v>
      </c>
      <c r="J8721" s="2" t="s">
        <v>42</v>
      </c>
      <c r="K8721">
        <v>4.2000000000000003E-2</v>
      </c>
      <c r="L8721">
        <v>35.97</v>
      </c>
      <c r="M8721">
        <v>21.33</v>
      </c>
      <c r="N8721">
        <v>1</v>
      </c>
      <c r="O8721" s="2">
        <v>10547960</v>
      </c>
      <c r="P8721" s="2">
        <v>409813197842.17798</v>
      </c>
      <c r="Q8721" s="2">
        <v>38852.365560940503</v>
      </c>
      <c r="R8721" s="2">
        <v>4.5894174663489506</v>
      </c>
      <c r="T8721">
        <f t="shared" si="136"/>
        <v>0</v>
      </c>
      <c r="U8721" t="s">
        <v>7</v>
      </c>
    </row>
    <row r="8722" spans="1:21" x14ac:dyDescent="0.3">
      <c r="A8722" t="s">
        <v>8</v>
      </c>
      <c r="B8722" t="s">
        <v>110</v>
      </c>
      <c r="C8722" t="s">
        <v>30</v>
      </c>
      <c r="D8722" t="s">
        <v>385</v>
      </c>
      <c r="E8722">
        <v>0</v>
      </c>
      <c r="F8722">
        <v>2006</v>
      </c>
      <c r="G8722" s="2">
        <v>531702000</v>
      </c>
      <c r="H8722" s="2">
        <v>8.7256682939183356</v>
      </c>
      <c r="I8722" s="2">
        <v>3036125000</v>
      </c>
      <c r="J8722" s="2">
        <v>9.4823196478863885</v>
      </c>
      <c r="K8722">
        <v>2.3E-2</v>
      </c>
      <c r="L8722">
        <v>24</v>
      </c>
      <c r="M8722">
        <v>21.33</v>
      </c>
      <c r="N8722">
        <v>1</v>
      </c>
      <c r="O8722" s="2">
        <v>10266650</v>
      </c>
      <c r="P8722" s="2">
        <v>155463807112.88901</v>
      </c>
      <c r="Q8722" s="2">
        <v>15142.603197039834</v>
      </c>
      <c r="R8722" s="2">
        <v>4.1802005420680279</v>
      </c>
      <c r="T8722">
        <f t="shared" si="136"/>
        <v>0</v>
      </c>
      <c r="U8722" t="s">
        <v>8</v>
      </c>
    </row>
    <row r="8723" spans="1:21" x14ac:dyDescent="0.3">
      <c r="A8723" t="s">
        <v>9</v>
      </c>
      <c r="B8723" t="s">
        <v>121</v>
      </c>
      <c r="C8723" t="s">
        <v>30</v>
      </c>
      <c r="D8723" t="s">
        <v>385</v>
      </c>
      <c r="E8723">
        <v>0</v>
      </c>
      <c r="F8723">
        <v>2006</v>
      </c>
      <c r="G8723" s="2">
        <v>-747602000</v>
      </c>
      <c r="H8723" s="2" t="s">
        <v>42</v>
      </c>
      <c r="I8723" s="2">
        <v>6681838000</v>
      </c>
      <c r="J8723" s="2">
        <v>9.8248959420355835</v>
      </c>
      <c r="K8723">
        <v>3.7999999999999999E-2</v>
      </c>
      <c r="L8723">
        <v>28</v>
      </c>
      <c r="M8723">
        <v>21.33</v>
      </c>
      <c r="N8723">
        <v>1</v>
      </c>
      <c r="O8723" s="2">
        <v>5437272</v>
      </c>
      <c r="P8723" s="2">
        <v>282884912894.33002</v>
      </c>
      <c r="Q8723" s="2">
        <v>52026.99311241557</v>
      </c>
      <c r="R8723" s="2">
        <v>4.7162287266759471</v>
      </c>
      <c r="T8723">
        <f t="shared" si="136"/>
        <v>0</v>
      </c>
      <c r="U8723" t="s">
        <v>9</v>
      </c>
    </row>
    <row r="8724" spans="1:21" x14ac:dyDescent="0.3">
      <c r="A8724" t="s">
        <v>10</v>
      </c>
      <c r="B8724" t="s">
        <v>143</v>
      </c>
      <c r="C8724" t="s">
        <v>30</v>
      </c>
      <c r="D8724" t="s">
        <v>385</v>
      </c>
      <c r="E8724">
        <v>0</v>
      </c>
      <c r="F8724">
        <v>2006</v>
      </c>
      <c r="G8724" s="2">
        <v>-134304000</v>
      </c>
      <c r="H8724" s="2" t="s">
        <v>42</v>
      </c>
      <c r="I8724" s="2">
        <v>717765000</v>
      </c>
      <c r="J8724" s="2">
        <v>8.8559822772384269</v>
      </c>
      <c r="K8724">
        <v>5.5E-2</v>
      </c>
      <c r="L8724">
        <v>26</v>
      </c>
      <c r="M8724">
        <v>21.33</v>
      </c>
      <c r="N8724">
        <v>1</v>
      </c>
      <c r="O8724" s="2">
        <v>5267000</v>
      </c>
      <c r="P8724" s="2">
        <v>216552502822.73199</v>
      </c>
      <c r="Q8724" s="2">
        <v>41114.961614340609</v>
      </c>
      <c r="R8724" s="2">
        <v>4.6139998891303167</v>
      </c>
      <c r="T8724">
        <f t="shared" si="136"/>
        <v>0</v>
      </c>
      <c r="U8724" t="s">
        <v>10</v>
      </c>
    </row>
    <row r="8725" spans="1:21" x14ac:dyDescent="0.3">
      <c r="A8725" t="s">
        <v>11</v>
      </c>
      <c r="B8725" t="s">
        <v>154</v>
      </c>
      <c r="C8725" t="s">
        <v>30</v>
      </c>
      <c r="D8725" t="s">
        <v>385</v>
      </c>
      <c r="E8725">
        <v>0</v>
      </c>
      <c r="F8725">
        <v>2006</v>
      </c>
      <c r="G8725" s="2">
        <v>2381072000</v>
      </c>
      <c r="H8725" s="2">
        <v>9.3767725280087966</v>
      </c>
      <c r="I8725" s="2">
        <v>59527118000</v>
      </c>
      <c r="J8725" s="2">
        <v>10.774714856732917</v>
      </c>
      <c r="K8725">
        <v>4.4999999999999998E-2</v>
      </c>
      <c r="L8725">
        <v>34.43</v>
      </c>
      <c r="M8725">
        <v>21.33</v>
      </c>
      <c r="N8725">
        <v>1</v>
      </c>
      <c r="O8725" s="2">
        <v>61597480</v>
      </c>
      <c r="P8725" s="2">
        <v>2325011918203.4902</v>
      </c>
      <c r="Q8725" s="2">
        <v>37745.244094457928</v>
      </c>
      <c r="R8725" s="2">
        <v>4.5768622382525646</v>
      </c>
      <c r="T8725">
        <f t="shared" si="136"/>
        <v>0</v>
      </c>
      <c r="U8725" t="s">
        <v>11</v>
      </c>
    </row>
    <row r="8726" spans="1:21" x14ac:dyDescent="0.3">
      <c r="A8726" t="s">
        <v>12</v>
      </c>
      <c r="B8726" t="s">
        <v>165</v>
      </c>
      <c r="C8726" t="s">
        <v>30</v>
      </c>
      <c r="D8726" t="s">
        <v>385</v>
      </c>
      <c r="E8726">
        <v>0</v>
      </c>
      <c r="F8726">
        <v>2006</v>
      </c>
      <c r="G8726" s="2">
        <v>758127000</v>
      </c>
      <c r="H8726" s="2">
        <v>8.8797419639159312</v>
      </c>
      <c r="I8726" s="2">
        <v>58082368000</v>
      </c>
      <c r="J8726" s="2">
        <v>10.764044314103348</v>
      </c>
      <c r="K8726">
        <v>0.03</v>
      </c>
      <c r="L8726">
        <v>38.414889000000002</v>
      </c>
      <c r="M8726">
        <v>21.33</v>
      </c>
      <c r="N8726">
        <v>1</v>
      </c>
      <c r="O8726" s="2">
        <v>82376450</v>
      </c>
      <c r="P8726" s="2">
        <v>3002446368084.3101</v>
      </c>
      <c r="Q8726" s="2">
        <v>36447.87276077459</v>
      </c>
      <c r="R8726" s="2">
        <v>4.5616721862831717</v>
      </c>
      <c r="T8726">
        <f t="shared" si="136"/>
        <v>0</v>
      </c>
      <c r="U8726" t="s">
        <v>12</v>
      </c>
    </row>
    <row r="8727" spans="1:21" x14ac:dyDescent="0.3">
      <c r="A8727" t="s">
        <v>13</v>
      </c>
      <c r="B8727" t="s">
        <v>176</v>
      </c>
      <c r="C8727" t="s">
        <v>30</v>
      </c>
      <c r="D8727" t="s">
        <v>385</v>
      </c>
      <c r="E8727">
        <v>0</v>
      </c>
      <c r="F8727">
        <v>2006</v>
      </c>
      <c r="G8727" s="2">
        <v>90800000</v>
      </c>
      <c r="H8727" s="2">
        <v>7.958085848521085</v>
      </c>
      <c r="I8727" s="2">
        <v>496918000</v>
      </c>
      <c r="J8727" s="2">
        <v>8.6962847286012153</v>
      </c>
      <c r="K8727">
        <v>5.0999999999999997E-2</v>
      </c>
      <c r="L8727">
        <v>29</v>
      </c>
      <c r="M8727">
        <v>21.33</v>
      </c>
      <c r="N8727">
        <v>1</v>
      </c>
      <c r="O8727" s="2">
        <v>11131000</v>
      </c>
      <c r="P8727" s="2">
        <v>273317737046.79501</v>
      </c>
      <c r="Q8727" s="2">
        <v>24554.643522306622</v>
      </c>
      <c r="R8727" s="2">
        <v>4.3901336335432104</v>
      </c>
      <c r="T8727">
        <f t="shared" si="136"/>
        <v>0</v>
      </c>
      <c r="U8727" t="s">
        <v>13</v>
      </c>
    </row>
    <row r="8728" spans="1:21" x14ac:dyDescent="0.3">
      <c r="A8728" t="s">
        <v>14</v>
      </c>
      <c r="B8728" t="s">
        <v>187</v>
      </c>
      <c r="C8728" t="s">
        <v>30</v>
      </c>
      <c r="D8728" t="s">
        <v>385</v>
      </c>
      <c r="E8728">
        <v>0</v>
      </c>
      <c r="F8728">
        <v>2006</v>
      </c>
      <c r="G8728" s="2">
        <v>-36681000</v>
      </c>
      <c r="H8728" s="2" t="s">
        <v>42</v>
      </c>
      <c r="I8728" s="2">
        <v>1867969000</v>
      </c>
      <c r="J8728" s="2">
        <v>9.2713696645917985</v>
      </c>
      <c r="K8728">
        <v>6.0999999999999999E-2</v>
      </c>
      <c r="L8728">
        <v>17.329999999999998</v>
      </c>
      <c r="M8728">
        <v>21.33</v>
      </c>
      <c r="N8728">
        <v>0</v>
      </c>
      <c r="O8728" s="2">
        <v>10071370</v>
      </c>
      <c r="P8728" s="2">
        <v>115295199391.606</v>
      </c>
      <c r="Q8728" s="2">
        <v>11447.81687015828</v>
      </c>
      <c r="R8728" s="2">
        <v>4.0587226734320252</v>
      </c>
      <c r="T8728">
        <f t="shared" si="136"/>
        <v>0</v>
      </c>
      <c r="U8728" t="s">
        <v>14</v>
      </c>
    </row>
    <row r="8729" spans="1:21" x14ac:dyDescent="0.3">
      <c r="A8729" t="s">
        <v>15</v>
      </c>
      <c r="B8729" t="s">
        <v>198</v>
      </c>
      <c r="C8729" t="s">
        <v>30</v>
      </c>
      <c r="D8729" t="s">
        <v>385</v>
      </c>
      <c r="E8729">
        <v>0</v>
      </c>
      <c r="F8729">
        <v>2006</v>
      </c>
      <c r="G8729" s="2">
        <v>13511000</v>
      </c>
      <c r="H8729" s="2">
        <v>7.1306874939820322</v>
      </c>
      <c r="I8729" s="2">
        <v>156765000</v>
      </c>
      <c r="J8729" s="2">
        <v>8.1952491067949627</v>
      </c>
      <c r="K8729">
        <v>0.16700000000000001</v>
      </c>
      <c r="L8729">
        <v>18</v>
      </c>
      <c r="M8729">
        <v>21.33</v>
      </c>
      <c r="N8729">
        <v>0</v>
      </c>
      <c r="O8729" s="2">
        <v>304334</v>
      </c>
      <c r="P8729" s="2">
        <v>17043245939.014</v>
      </c>
      <c r="Q8729" s="2">
        <v>56001.780737656656</v>
      </c>
      <c r="R8729" s="2">
        <v>4.7482018368676684</v>
      </c>
      <c r="T8729">
        <f t="shared" si="136"/>
        <v>0</v>
      </c>
      <c r="U8729" t="s">
        <v>15</v>
      </c>
    </row>
    <row r="8730" spans="1:21" x14ac:dyDescent="0.3">
      <c r="A8730" t="s">
        <v>16</v>
      </c>
      <c r="B8730" t="s">
        <v>209</v>
      </c>
      <c r="C8730" t="s">
        <v>30</v>
      </c>
      <c r="D8730" t="s">
        <v>385</v>
      </c>
      <c r="E8730">
        <v>0</v>
      </c>
      <c r="F8730">
        <v>2006</v>
      </c>
      <c r="G8730" s="2">
        <v>76566000</v>
      </c>
      <c r="H8730" s="2">
        <v>7.884035959052877</v>
      </c>
      <c r="I8730" s="2">
        <v>5154741000</v>
      </c>
      <c r="J8730" s="2">
        <v>9.7122068490382354</v>
      </c>
      <c r="K8730">
        <v>0.05</v>
      </c>
      <c r="L8730">
        <v>12.5</v>
      </c>
      <c r="M8730">
        <v>21.33</v>
      </c>
      <c r="N8730">
        <v>0</v>
      </c>
      <c r="O8730" s="2">
        <v>4232900</v>
      </c>
      <c r="P8730" s="2">
        <v>232085533684.60699</v>
      </c>
      <c r="Q8730" s="2">
        <v>54828.966827613927</v>
      </c>
      <c r="R8730" s="2">
        <v>4.7390100623107347</v>
      </c>
      <c r="T8730">
        <f t="shared" si="136"/>
        <v>0</v>
      </c>
      <c r="U8730" t="s">
        <v>16</v>
      </c>
    </row>
    <row r="8731" spans="1:21" x14ac:dyDescent="0.3">
      <c r="A8731" t="s">
        <v>17</v>
      </c>
      <c r="B8731" t="s">
        <v>231</v>
      </c>
      <c r="C8731" t="s">
        <v>30</v>
      </c>
      <c r="D8731" t="s">
        <v>385</v>
      </c>
      <c r="E8731">
        <v>0</v>
      </c>
      <c r="F8731">
        <v>2006</v>
      </c>
      <c r="G8731" s="2">
        <v>968997000</v>
      </c>
      <c r="H8731" s="2">
        <v>8.9863224324837248</v>
      </c>
      <c r="I8731" s="2">
        <v>25067793000</v>
      </c>
      <c r="J8731" s="2">
        <v>10.399116099809291</v>
      </c>
      <c r="K8731">
        <v>5.3999999999999999E-2</v>
      </c>
      <c r="L8731">
        <v>37.25</v>
      </c>
      <c r="M8731">
        <v>21.33</v>
      </c>
      <c r="N8731">
        <v>1</v>
      </c>
      <c r="O8731" s="2">
        <v>58941500</v>
      </c>
      <c r="P8731" s="2">
        <v>1942633797516</v>
      </c>
      <c r="Q8731" s="2">
        <v>32958.675933187995</v>
      </c>
      <c r="R8731" s="2">
        <v>4.5179697562271244</v>
      </c>
      <c r="T8731">
        <f t="shared" si="136"/>
        <v>0</v>
      </c>
      <c r="U8731" t="s">
        <v>17</v>
      </c>
    </row>
    <row r="8732" spans="1:21" x14ac:dyDescent="0.3">
      <c r="A8732" t="s">
        <v>18</v>
      </c>
      <c r="B8732" t="s">
        <v>242</v>
      </c>
      <c r="C8732" t="s">
        <v>30</v>
      </c>
      <c r="D8732" t="s">
        <v>385</v>
      </c>
      <c r="E8732">
        <v>0</v>
      </c>
      <c r="F8732">
        <v>2006</v>
      </c>
      <c r="G8732" s="2">
        <v>317147000</v>
      </c>
      <c r="H8732" s="2">
        <v>8.5012606076155333</v>
      </c>
      <c r="I8732" s="2">
        <v>2638926000</v>
      </c>
      <c r="J8732" s="2">
        <v>9.4214272120304869</v>
      </c>
      <c r="K8732">
        <v>5.7000000000000002E-2</v>
      </c>
      <c r="L8732">
        <v>39.54</v>
      </c>
      <c r="M8732">
        <v>21.33</v>
      </c>
      <c r="N8732">
        <v>1</v>
      </c>
      <c r="O8732" s="2">
        <v>127770000</v>
      </c>
      <c r="P8732" s="2">
        <v>4530377224970.4004</v>
      </c>
      <c r="Q8732" s="2">
        <v>35457.284377947879</v>
      </c>
      <c r="R8732" s="2">
        <v>4.549705470553266</v>
      </c>
      <c r="T8732">
        <f t="shared" si="136"/>
        <v>0</v>
      </c>
      <c r="U8732" t="s">
        <v>18</v>
      </c>
    </row>
    <row r="8733" spans="1:21" x14ac:dyDescent="0.3">
      <c r="A8733" t="s">
        <v>46</v>
      </c>
      <c r="B8733" t="s">
        <v>352</v>
      </c>
      <c r="C8733" t="s">
        <v>30</v>
      </c>
      <c r="D8733" t="s">
        <v>385</v>
      </c>
      <c r="E8733">
        <v>0</v>
      </c>
      <c r="F8733">
        <v>2006</v>
      </c>
      <c r="G8733" s="2">
        <v>70600000</v>
      </c>
      <c r="H8733" s="2">
        <v>7.8488047010518036</v>
      </c>
      <c r="I8733" s="2">
        <v>624000000</v>
      </c>
      <c r="J8733" s="2">
        <v>8.7951845896824246</v>
      </c>
      <c r="K8733">
        <v>7.0000000000000001E-3</v>
      </c>
      <c r="L8733">
        <v>21</v>
      </c>
      <c r="M8733">
        <v>21.33</v>
      </c>
      <c r="N8733">
        <v>0</v>
      </c>
      <c r="O8733" s="2">
        <v>48371940</v>
      </c>
      <c r="P8733" s="2">
        <v>1011797457138.5</v>
      </c>
      <c r="Q8733" s="2">
        <v>20917.032832226701</v>
      </c>
      <c r="R8733" s="2">
        <v>4.3205000780927092</v>
      </c>
      <c r="T8733">
        <f t="shared" si="136"/>
        <v>0</v>
      </c>
      <c r="U8733" t="s">
        <v>46</v>
      </c>
    </row>
    <row r="8734" spans="1:21" x14ac:dyDescent="0.3">
      <c r="A8734" t="s">
        <v>20</v>
      </c>
      <c r="B8734" t="s">
        <v>253</v>
      </c>
      <c r="C8734" t="s">
        <v>30</v>
      </c>
      <c r="D8734" t="s">
        <v>385</v>
      </c>
      <c r="E8734">
        <v>0</v>
      </c>
      <c r="F8734">
        <v>2006</v>
      </c>
      <c r="G8734" s="2">
        <v>1685704000</v>
      </c>
      <c r="H8734" s="2">
        <v>9.2267813173513513</v>
      </c>
      <c r="I8734" s="2">
        <v>1460870000</v>
      </c>
      <c r="J8734" s="2">
        <v>9.1646115706265423</v>
      </c>
      <c r="K8734">
        <v>5.1999999999999998E-2</v>
      </c>
      <c r="L8734">
        <v>29.63</v>
      </c>
      <c r="M8734">
        <v>21.33</v>
      </c>
      <c r="N8734">
        <v>1</v>
      </c>
      <c r="O8734" s="2">
        <v>472636</v>
      </c>
      <c r="P8734" s="2">
        <v>42414308116.923897</v>
      </c>
      <c r="Q8734" s="2">
        <v>89739.901566795364</v>
      </c>
      <c r="R8734" s="2">
        <v>4.9529855888317664</v>
      </c>
      <c r="T8734">
        <f t="shared" si="136"/>
        <v>0</v>
      </c>
      <c r="U8734" t="s">
        <v>20</v>
      </c>
    </row>
    <row r="8735" spans="1:21" x14ac:dyDescent="0.3">
      <c r="A8735" t="s">
        <v>21</v>
      </c>
      <c r="B8735" t="s">
        <v>264</v>
      </c>
      <c r="C8735" t="s">
        <v>30</v>
      </c>
      <c r="D8735" t="s">
        <v>385</v>
      </c>
      <c r="E8735">
        <v>0</v>
      </c>
      <c r="F8735">
        <v>2006</v>
      </c>
      <c r="G8735" s="2">
        <v>602717000</v>
      </c>
      <c r="H8735" s="2">
        <v>8.7801134411809869</v>
      </c>
      <c r="I8735" s="2" t="s">
        <v>42</v>
      </c>
      <c r="J8735" s="2" t="s">
        <v>42</v>
      </c>
      <c r="K8735">
        <v>0.21099999999999999</v>
      </c>
      <c r="L8735">
        <v>29</v>
      </c>
      <c r="M8735">
        <v>21.33</v>
      </c>
      <c r="N8735">
        <v>1</v>
      </c>
      <c r="O8735" s="2">
        <v>108408800</v>
      </c>
      <c r="P8735" s="2">
        <v>965281191371.84399</v>
      </c>
      <c r="Q8735" s="2">
        <v>8904.0851976208942</v>
      </c>
      <c r="R8735" s="2">
        <v>3.9495893068387371</v>
      </c>
      <c r="T8735">
        <f t="shared" si="136"/>
        <v>0</v>
      </c>
      <c r="U8735" t="s">
        <v>21</v>
      </c>
    </row>
    <row r="8736" spans="1:21" x14ac:dyDescent="0.3">
      <c r="A8736" t="s">
        <v>22</v>
      </c>
      <c r="B8736" t="s">
        <v>275</v>
      </c>
      <c r="C8736" t="s">
        <v>30</v>
      </c>
      <c r="D8736" t="s">
        <v>385</v>
      </c>
      <c r="E8736">
        <v>0</v>
      </c>
      <c r="F8736">
        <v>2006</v>
      </c>
      <c r="G8736" s="2">
        <v>3726622000</v>
      </c>
      <c r="H8736" s="2">
        <v>9.5713153434810696</v>
      </c>
      <c r="I8736" s="2">
        <v>25711806000</v>
      </c>
      <c r="J8736" s="2">
        <v>10.410132582605044</v>
      </c>
      <c r="K8736">
        <v>0.02</v>
      </c>
      <c r="L8736">
        <v>29.6</v>
      </c>
      <c r="M8736">
        <v>21.33</v>
      </c>
      <c r="N8736">
        <v>1</v>
      </c>
      <c r="O8736" s="2">
        <v>16346100</v>
      </c>
      <c r="P8736" s="2">
        <v>726649102998.36902</v>
      </c>
      <c r="Q8736" s="2">
        <v>44453.973914167233</v>
      </c>
      <c r="R8736" s="2">
        <v>4.6479105903197739</v>
      </c>
      <c r="T8736">
        <f t="shared" si="136"/>
        <v>0</v>
      </c>
      <c r="U8736" t="s">
        <v>22</v>
      </c>
    </row>
    <row r="8737" spans="1:21" x14ac:dyDescent="0.3">
      <c r="A8737" t="s">
        <v>23</v>
      </c>
      <c r="B8737" t="s">
        <v>286</v>
      </c>
      <c r="C8737" t="s">
        <v>30</v>
      </c>
      <c r="D8737" t="s">
        <v>385</v>
      </c>
      <c r="E8737">
        <v>0</v>
      </c>
      <c r="F8737">
        <v>2006</v>
      </c>
      <c r="G8737" s="2" t="s">
        <v>42</v>
      </c>
      <c r="H8737" s="2" t="s">
        <v>42</v>
      </c>
      <c r="I8737" s="2">
        <v>31766000</v>
      </c>
      <c r="J8737" s="2">
        <v>7.5019625315631737</v>
      </c>
      <c r="K8737">
        <v>0.24</v>
      </c>
      <c r="L8737">
        <v>33</v>
      </c>
      <c r="M8737">
        <v>21.33</v>
      </c>
      <c r="N8737">
        <v>1</v>
      </c>
      <c r="O8737" s="2">
        <v>4184600</v>
      </c>
      <c r="P8737" s="2">
        <v>111606899682.25101</v>
      </c>
      <c r="Q8737" s="2">
        <v>26670.864522833963</v>
      </c>
      <c r="R8737" s="2">
        <v>4.426037093358083</v>
      </c>
      <c r="T8737">
        <f t="shared" si="136"/>
        <v>0</v>
      </c>
      <c r="U8737" t="s">
        <v>23</v>
      </c>
    </row>
    <row r="8738" spans="1:21" x14ac:dyDescent="0.3">
      <c r="A8738" t="s">
        <v>24</v>
      </c>
      <c r="B8738" t="s">
        <v>297</v>
      </c>
      <c r="C8738" t="s">
        <v>30</v>
      </c>
      <c r="D8738" t="s">
        <v>385</v>
      </c>
      <c r="E8738">
        <v>0</v>
      </c>
      <c r="F8738">
        <v>2006</v>
      </c>
      <c r="G8738" s="2">
        <v>-259244000.00000003</v>
      </c>
      <c r="H8738" s="2" t="s">
        <v>42</v>
      </c>
      <c r="I8738" s="2">
        <v>3236799000</v>
      </c>
      <c r="J8738" s="2">
        <v>9.5101157312526841</v>
      </c>
      <c r="K8738">
        <v>9.4E-2</v>
      </c>
      <c r="L8738">
        <v>28</v>
      </c>
      <c r="M8738">
        <v>21.33</v>
      </c>
      <c r="N8738">
        <v>1</v>
      </c>
      <c r="O8738" s="2">
        <v>4660676</v>
      </c>
      <c r="P8738" s="2">
        <v>345424664369.35699</v>
      </c>
      <c r="Q8738" s="2">
        <v>74114.713052217528</v>
      </c>
      <c r="R8738" s="2">
        <v>4.8699044315030182</v>
      </c>
      <c r="T8738">
        <f t="shared" si="136"/>
        <v>0</v>
      </c>
      <c r="U8738" t="s">
        <v>24</v>
      </c>
    </row>
    <row r="8739" spans="1:21" x14ac:dyDescent="0.3">
      <c r="A8739" t="s">
        <v>25</v>
      </c>
      <c r="B8739" t="s">
        <v>308</v>
      </c>
      <c r="C8739" t="s">
        <v>30</v>
      </c>
      <c r="D8739" t="s">
        <v>385</v>
      </c>
      <c r="E8739">
        <v>0</v>
      </c>
      <c r="F8739">
        <v>2006</v>
      </c>
      <c r="G8739" s="2">
        <v>682100000</v>
      </c>
      <c r="H8739" s="2">
        <v>8.8338480495311487</v>
      </c>
      <c r="I8739" s="2">
        <v>3297700000</v>
      </c>
      <c r="J8739" s="2">
        <v>9.5182111442524899</v>
      </c>
      <c r="K8739">
        <v>7.5999999999999998E-2</v>
      </c>
      <c r="L8739">
        <v>19</v>
      </c>
      <c r="M8739">
        <v>21.33</v>
      </c>
      <c r="N8739">
        <v>0</v>
      </c>
      <c r="O8739" s="2">
        <v>38132280</v>
      </c>
      <c r="P8739" s="2">
        <v>344826430298.14697</v>
      </c>
      <c r="Q8739" s="2">
        <v>9042.9009306064836</v>
      </c>
      <c r="R8739" s="2">
        <v>3.9563077729592293</v>
      </c>
      <c r="T8739">
        <f t="shared" si="136"/>
        <v>0</v>
      </c>
      <c r="U8739" t="s">
        <v>25</v>
      </c>
    </row>
    <row r="8740" spans="1:21" x14ac:dyDescent="0.3">
      <c r="A8740" t="s">
        <v>26</v>
      </c>
      <c r="B8740" t="s">
        <v>319</v>
      </c>
      <c r="C8740" t="s">
        <v>30</v>
      </c>
      <c r="D8740" t="s">
        <v>385</v>
      </c>
      <c r="E8740">
        <v>0</v>
      </c>
      <c r="F8740">
        <v>2006</v>
      </c>
      <c r="G8740" s="2">
        <v>-159006000</v>
      </c>
      <c r="H8740" s="2" t="s">
        <v>42</v>
      </c>
      <c r="I8740" s="2" t="s">
        <v>42</v>
      </c>
      <c r="J8740" s="2" t="s">
        <v>42</v>
      </c>
      <c r="K8740">
        <v>7.0000000000000001E-3</v>
      </c>
      <c r="L8740">
        <v>27.5</v>
      </c>
      <c r="M8740">
        <v>21.33</v>
      </c>
      <c r="N8740">
        <v>1</v>
      </c>
      <c r="O8740" s="2">
        <v>10522290</v>
      </c>
      <c r="P8740" s="2">
        <v>208566948939.90701</v>
      </c>
      <c r="Q8740" s="2">
        <v>19821.440859347826</v>
      </c>
      <c r="R8740" s="2">
        <v>4.2971352210130132</v>
      </c>
      <c r="T8740">
        <f t="shared" si="136"/>
        <v>0</v>
      </c>
      <c r="U8740" t="s">
        <v>26</v>
      </c>
    </row>
    <row r="8741" spans="1:21" x14ac:dyDescent="0.3">
      <c r="A8741" t="s">
        <v>41</v>
      </c>
      <c r="B8741" t="s">
        <v>330</v>
      </c>
      <c r="C8741" t="s">
        <v>30</v>
      </c>
      <c r="D8741" t="s">
        <v>385</v>
      </c>
      <c r="E8741">
        <v>0</v>
      </c>
      <c r="F8741">
        <v>2006</v>
      </c>
      <c r="G8741" s="2">
        <v>23428000</v>
      </c>
      <c r="H8741" s="2">
        <v>7.3697352153559228</v>
      </c>
      <c r="I8741" s="2">
        <v>419432000</v>
      </c>
      <c r="J8741" s="2">
        <v>8.6226615613063995</v>
      </c>
      <c r="K8741">
        <v>0.11799999999999999</v>
      </c>
      <c r="L8741">
        <v>19</v>
      </c>
      <c r="M8741">
        <v>21.33</v>
      </c>
      <c r="N8741">
        <v>0</v>
      </c>
      <c r="O8741" s="2">
        <v>5373054</v>
      </c>
      <c r="P8741" s="2">
        <v>70596729394.053406</v>
      </c>
      <c r="Q8741" s="2">
        <v>13139.032176868761</v>
      </c>
      <c r="R8741" s="2">
        <v>4.1185633762035643</v>
      </c>
      <c r="T8741">
        <f t="shared" si="136"/>
        <v>0</v>
      </c>
      <c r="U8741" t="s">
        <v>41</v>
      </c>
    </row>
    <row r="8742" spans="1:21" x14ac:dyDescent="0.3">
      <c r="A8742" t="s">
        <v>28</v>
      </c>
      <c r="B8742" t="s">
        <v>363</v>
      </c>
      <c r="C8742" t="s">
        <v>30</v>
      </c>
      <c r="D8742" t="s">
        <v>385</v>
      </c>
      <c r="E8742">
        <v>0</v>
      </c>
      <c r="F8742">
        <v>2006</v>
      </c>
      <c r="G8742" s="2">
        <v>-2199071000</v>
      </c>
      <c r="H8742" s="2" t="s">
        <v>42</v>
      </c>
      <c r="I8742" s="2">
        <v>14143271000</v>
      </c>
      <c r="J8742" s="2">
        <v>10.150549862994465</v>
      </c>
      <c r="K8742">
        <v>7.0000000000000001E-3</v>
      </c>
      <c r="L8742">
        <v>35</v>
      </c>
      <c r="M8742">
        <v>21.33</v>
      </c>
      <c r="N8742">
        <v>1</v>
      </c>
      <c r="O8742" s="2">
        <v>44360520</v>
      </c>
      <c r="P8742" s="2">
        <v>1264551499184.54</v>
      </c>
      <c r="Q8742" s="2">
        <v>28506.237059090832</v>
      </c>
      <c r="R8742" s="2">
        <v>4.454939892429417</v>
      </c>
      <c r="T8742">
        <f t="shared" si="136"/>
        <v>0</v>
      </c>
      <c r="U8742" t="s">
        <v>28</v>
      </c>
    </row>
    <row r="8743" spans="1:21" x14ac:dyDescent="0.3">
      <c r="A8743" t="s">
        <v>29</v>
      </c>
      <c r="B8743" t="s">
        <v>374</v>
      </c>
      <c r="C8743" t="s">
        <v>30</v>
      </c>
      <c r="D8743" t="s">
        <v>385</v>
      </c>
      <c r="E8743">
        <v>0</v>
      </c>
      <c r="F8743">
        <v>2006</v>
      </c>
      <c r="G8743" s="2">
        <v>-39197000</v>
      </c>
      <c r="H8743" s="2" t="s">
        <v>42</v>
      </c>
      <c r="I8743" s="2">
        <v>6918564000</v>
      </c>
      <c r="J8743" s="2">
        <v>9.8400159627236885</v>
      </c>
      <c r="K8743">
        <v>7.0000000000000001E-3</v>
      </c>
      <c r="L8743">
        <v>28</v>
      </c>
      <c r="M8743">
        <v>21.33</v>
      </c>
      <c r="N8743">
        <v>1</v>
      </c>
      <c r="O8743" s="2">
        <v>9080504</v>
      </c>
      <c r="P8743" s="2">
        <v>420032121655.68799</v>
      </c>
      <c r="Q8743" s="2">
        <v>46256.476695091813</v>
      </c>
      <c r="R8743" s="2">
        <v>4.6651725499617687</v>
      </c>
      <c r="T8743">
        <f t="shared" si="136"/>
        <v>0</v>
      </c>
      <c r="U8743" t="s">
        <v>29</v>
      </c>
    </row>
    <row r="8744" spans="1:21" x14ac:dyDescent="0.3">
      <c r="A8744" t="s">
        <v>31</v>
      </c>
      <c r="B8744" t="s">
        <v>396</v>
      </c>
      <c r="C8744" t="s">
        <v>30</v>
      </c>
      <c r="D8744" t="s">
        <v>385</v>
      </c>
      <c r="E8744">
        <v>0</v>
      </c>
      <c r="F8744">
        <v>2006</v>
      </c>
      <c r="G8744" s="2">
        <v>95000000</v>
      </c>
      <c r="H8744" s="2">
        <v>7.9777236052888476</v>
      </c>
      <c r="I8744" s="2">
        <v>2073000000</v>
      </c>
      <c r="J8744" s="2">
        <v>9.3165993020938611</v>
      </c>
      <c r="K8744">
        <v>7.0000000000000001E-3</v>
      </c>
      <c r="L8744">
        <v>19</v>
      </c>
      <c r="M8744">
        <v>21.33</v>
      </c>
      <c r="N8744">
        <v>0</v>
      </c>
      <c r="O8744" s="2">
        <v>69295260</v>
      </c>
      <c r="P8744" s="2">
        <v>552486912845.64197</v>
      </c>
      <c r="Q8744" s="2">
        <v>7972.9394600098476</v>
      </c>
      <c r="R8744" s="2">
        <v>3.9016184664283027</v>
      </c>
      <c r="T8744">
        <f t="shared" si="136"/>
        <v>0</v>
      </c>
      <c r="U8744" t="s">
        <v>31</v>
      </c>
    </row>
    <row r="8745" spans="1:21" x14ac:dyDescent="0.3">
      <c r="A8745" t="s">
        <v>32</v>
      </c>
      <c r="B8745" t="s">
        <v>407</v>
      </c>
      <c r="C8745" t="s">
        <v>30</v>
      </c>
      <c r="D8745" t="s">
        <v>385</v>
      </c>
      <c r="E8745">
        <v>0</v>
      </c>
      <c r="F8745">
        <v>2006</v>
      </c>
      <c r="G8745" s="2">
        <v>8807508000</v>
      </c>
      <c r="H8745" s="2">
        <v>9.9448530463300635</v>
      </c>
      <c r="I8745" s="2">
        <v>37361805000</v>
      </c>
      <c r="J8745" s="2">
        <v>10.572427849426468</v>
      </c>
      <c r="K8745">
        <v>7.0000000000000001E-3</v>
      </c>
      <c r="L8745">
        <v>19</v>
      </c>
      <c r="M8745">
        <v>21.33</v>
      </c>
      <c r="N8745">
        <v>0</v>
      </c>
      <c r="O8745" s="2">
        <v>60002570</v>
      </c>
      <c r="P8745" s="2">
        <v>2692612695492.1802</v>
      </c>
      <c r="Q8745" s="2">
        <v>44874.956114249442</v>
      </c>
      <c r="R8745" s="2">
        <v>4.6520040368655149</v>
      </c>
      <c r="T8745">
        <f t="shared" si="136"/>
        <v>0</v>
      </c>
      <c r="U8745" t="s">
        <v>32</v>
      </c>
    </row>
    <row r="8746" spans="1:21" x14ac:dyDescent="0.3">
      <c r="A8746" t="s">
        <v>33</v>
      </c>
      <c r="B8746" t="s">
        <v>418</v>
      </c>
      <c r="C8746" t="s">
        <v>30</v>
      </c>
      <c r="D8746" t="s">
        <v>385</v>
      </c>
      <c r="E8746">
        <v>0</v>
      </c>
      <c r="F8746">
        <v>2006</v>
      </c>
      <c r="G8746" s="2">
        <v>1177000000</v>
      </c>
      <c r="H8746" s="2">
        <v>9.0707764628434351</v>
      </c>
      <c r="I8746" s="2">
        <v>134568000000</v>
      </c>
      <c r="J8746" s="2">
        <v>11.1289417978101</v>
      </c>
      <c r="K8746">
        <v>7.0000000000000001E-3</v>
      </c>
      <c r="L8746">
        <v>19</v>
      </c>
      <c r="M8746">
        <v>21.33</v>
      </c>
      <c r="N8746">
        <v>0</v>
      </c>
      <c r="O8746" s="2">
        <v>298379900</v>
      </c>
      <c r="P8746" s="2">
        <v>13855888000000</v>
      </c>
      <c r="Q8746" s="2">
        <v>46437.068984874648</v>
      </c>
      <c r="R8746" s="2">
        <v>4.6668648001305613</v>
      </c>
      <c r="T8746">
        <f t="shared" si="136"/>
        <v>0</v>
      </c>
      <c r="U8746" t="s">
        <v>33</v>
      </c>
    </row>
    <row r="8747" spans="1:21" x14ac:dyDescent="0.3">
      <c r="A8747" t="s">
        <v>34</v>
      </c>
      <c r="B8747" t="s">
        <v>99</v>
      </c>
      <c r="C8747" t="s">
        <v>30</v>
      </c>
      <c r="D8747" t="s">
        <v>385</v>
      </c>
      <c r="E8747">
        <v>0</v>
      </c>
      <c r="F8747">
        <v>2006</v>
      </c>
      <c r="G8747" s="2">
        <v>103000000</v>
      </c>
      <c r="H8747" s="2">
        <v>8.0128372247051729</v>
      </c>
      <c r="I8747" s="2">
        <v>729000000</v>
      </c>
      <c r="J8747" s="2">
        <v>8.8627275283179738</v>
      </c>
      <c r="K8747">
        <v>0.17299999999999999</v>
      </c>
      <c r="L8747">
        <v>26.8</v>
      </c>
      <c r="M8747">
        <v>21.33</v>
      </c>
      <c r="N8747">
        <v>1</v>
      </c>
      <c r="O8747" s="2">
        <v>16432670</v>
      </c>
      <c r="P8747" s="2">
        <v>154788024805.80801</v>
      </c>
      <c r="Q8747" s="2">
        <v>9419.5298028748839</v>
      </c>
      <c r="R8747" s="2">
        <v>3.9740292245430457</v>
      </c>
      <c r="T8747">
        <f t="shared" si="136"/>
        <v>0</v>
      </c>
      <c r="U8747" t="s">
        <v>34</v>
      </c>
    </row>
    <row r="8748" spans="1:21" x14ac:dyDescent="0.3">
      <c r="A8748" t="s">
        <v>35</v>
      </c>
      <c r="B8748" t="s">
        <v>132</v>
      </c>
      <c r="C8748" t="s">
        <v>30</v>
      </c>
      <c r="D8748" t="s">
        <v>385</v>
      </c>
      <c r="E8748">
        <v>0</v>
      </c>
      <c r="F8748">
        <v>2006</v>
      </c>
      <c r="G8748" s="2">
        <v>37216000</v>
      </c>
      <c r="H8748" s="2">
        <v>7.5707296930483547</v>
      </c>
      <c r="I8748" s="2">
        <v>134964000</v>
      </c>
      <c r="J8748" s="2">
        <v>8.1302179411888371</v>
      </c>
      <c r="K8748">
        <v>3.3000000000000002E-2</v>
      </c>
      <c r="L8748">
        <v>22</v>
      </c>
      <c r="M8748">
        <v>21.33</v>
      </c>
      <c r="N8748">
        <v>1</v>
      </c>
      <c r="O8748" s="2">
        <v>1346034</v>
      </c>
      <c r="P8748" s="2">
        <v>16963625015.681801</v>
      </c>
      <c r="Q8748" s="2">
        <v>12602.67200953453</v>
      </c>
      <c r="R8748" s="2">
        <v>4.1004626336866119</v>
      </c>
      <c r="T8748">
        <f t="shared" si="136"/>
        <v>0</v>
      </c>
      <c r="U8748" t="s">
        <v>35</v>
      </c>
    </row>
    <row r="8749" spans="1:21" x14ac:dyDescent="0.3">
      <c r="A8749" t="s">
        <v>36</v>
      </c>
      <c r="B8749" t="s">
        <v>341</v>
      </c>
      <c r="C8749" t="s">
        <v>30</v>
      </c>
      <c r="D8749" t="s">
        <v>385</v>
      </c>
      <c r="E8749">
        <v>0</v>
      </c>
      <c r="F8749">
        <v>2006</v>
      </c>
      <c r="G8749" s="2">
        <v>-1271000</v>
      </c>
      <c r="H8749" s="2" t="s">
        <v>42</v>
      </c>
      <c r="I8749" s="2">
        <v>1235028000</v>
      </c>
      <c r="J8749" s="2">
        <v>9.0916768038366946</v>
      </c>
      <c r="K8749">
        <v>1.4999999999999999E-2</v>
      </c>
      <c r="L8749">
        <v>21</v>
      </c>
      <c r="M8749">
        <v>21.33</v>
      </c>
      <c r="N8749">
        <v>0</v>
      </c>
      <c r="O8749" s="2">
        <v>2008516</v>
      </c>
      <c r="P8749" s="2">
        <v>39587732028.603699</v>
      </c>
      <c r="Q8749" s="2">
        <v>19709.941085161234</v>
      </c>
      <c r="R8749" s="2">
        <v>4.2946853261349673</v>
      </c>
      <c r="T8749">
        <f t="shared" si="136"/>
        <v>0</v>
      </c>
      <c r="U8749" t="s">
        <v>36</v>
      </c>
    </row>
    <row r="8750" spans="1:21" x14ac:dyDescent="0.3">
      <c r="A8750" t="s">
        <v>5</v>
      </c>
      <c r="B8750" t="s">
        <v>56</v>
      </c>
      <c r="C8750" t="s">
        <v>30</v>
      </c>
      <c r="D8750" t="s">
        <v>386</v>
      </c>
      <c r="E8750">
        <v>0</v>
      </c>
      <c r="F8750">
        <v>2007</v>
      </c>
      <c r="G8750" s="2">
        <v>657631000</v>
      </c>
      <c r="H8750" s="2">
        <v>8.8179822771773946</v>
      </c>
      <c r="I8750" s="2">
        <v>14428282000</v>
      </c>
      <c r="J8750" s="2">
        <v>10.159214621991699</v>
      </c>
      <c r="K8750">
        <v>0.23699999999999999</v>
      </c>
      <c r="L8750">
        <v>30</v>
      </c>
      <c r="M8750">
        <v>21.323278999999999</v>
      </c>
      <c r="N8750">
        <v>1</v>
      </c>
      <c r="O8750" s="2">
        <v>20828000</v>
      </c>
      <c r="P8750" s="2">
        <v>853764622752.60999</v>
      </c>
      <c r="Q8750" s="2">
        <v>40991.195638208657</v>
      </c>
      <c r="R8750" s="2">
        <v>4.6126905860770133</v>
      </c>
      <c r="T8750">
        <f t="shared" si="136"/>
        <v>0</v>
      </c>
      <c r="U8750" t="s">
        <v>5</v>
      </c>
    </row>
    <row r="8751" spans="1:21" x14ac:dyDescent="0.3">
      <c r="A8751" t="s">
        <v>6</v>
      </c>
      <c r="B8751" t="s">
        <v>67</v>
      </c>
      <c r="C8751" t="s">
        <v>30</v>
      </c>
      <c r="D8751" t="s">
        <v>386</v>
      </c>
      <c r="E8751">
        <v>0</v>
      </c>
      <c r="F8751">
        <v>2007</v>
      </c>
      <c r="G8751" s="2">
        <v>1559206000</v>
      </c>
      <c r="H8751" s="2">
        <v>9.1929034973267783</v>
      </c>
      <c r="I8751" s="2">
        <v>7798813000</v>
      </c>
      <c r="J8751" s="2">
        <v>9.8920285069496039</v>
      </c>
      <c r="K8751">
        <v>0.14899999999999999</v>
      </c>
      <c r="L8751">
        <v>25</v>
      </c>
      <c r="M8751">
        <v>21.323278999999999</v>
      </c>
      <c r="N8751">
        <v>1</v>
      </c>
      <c r="O8751" s="2">
        <v>8295189</v>
      </c>
      <c r="P8751" s="2">
        <v>388691445387.35303</v>
      </c>
      <c r="Q8751" s="2">
        <v>46857.455012459999</v>
      </c>
      <c r="R8751" s="2">
        <v>4.670778696893036</v>
      </c>
      <c r="T8751">
        <f t="shared" si="136"/>
        <v>0</v>
      </c>
      <c r="U8751" t="s">
        <v>6</v>
      </c>
    </row>
    <row r="8752" spans="1:21" x14ac:dyDescent="0.3">
      <c r="A8752" t="s">
        <v>7</v>
      </c>
      <c r="B8752" t="s">
        <v>78</v>
      </c>
      <c r="C8752" t="s">
        <v>30</v>
      </c>
      <c r="D8752" t="s">
        <v>386</v>
      </c>
      <c r="E8752">
        <v>0</v>
      </c>
      <c r="F8752">
        <v>2007</v>
      </c>
      <c r="G8752" s="2">
        <v>7806982000</v>
      </c>
      <c r="H8752" s="2">
        <v>9.8924831780441185</v>
      </c>
      <c r="I8752" s="2" t="s">
        <v>42</v>
      </c>
      <c r="J8752" s="2" t="s">
        <v>42</v>
      </c>
      <c r="K8752">
        <v>4.2000000000000003E-2</v>
      </c>
      <c r="L8752">
        <v>33.99</v>
      </c>
      <c r="M8752">
        <v>21.323278999999999</v>
      </c>
      <c r="N8752">
        <v>1</v>
      </c>
      <c r="O8752" s="2">
        <v>10625700</v>
      </c>
      <c r="P8752" s="2">
        <v>471821105940.323</v>
      </c>
      <c r="Q8752" s="2">
        <v>44403.766899152339</v>
      </c>
      <c r="R8752" s="2">
        <v>4.6474198141263967</v>
      </c>
      <c r="T8752">
        <f t="shared" si="136"/>
        <v>0</v>
      </c>
      <c r="U8752" t="s">
        <v>7</v>
      </c>
    </row>
    <row r="8753" spans="1:21" x14ac:dyDescent="0.3">
      <c r="A8753" t="s">
        <v>8</v>
      </c>
      <c r="B8753" t="s">
        <v>111</v>
      </c>
      <c r="C8753" t="s">
        <v>30</v>
      </c>
      <c r="D8753" t="s">
        <v>386</v>
      </c>
      <c r="E8753">
        <v>0</v>
      </c>
      <c r="F8753">
        <v>2007</v>
      </c>
      <c r="G8753" s="2">
        <v>969523000</v>
      </c>
      <c r="H8753" s="2">
        <v>8.9865581163075561</v>
      </c>
      <c r="I8753" s="2">
        <v>4818230000</v>
      </c>
      <c r="J8753" s="2">
        <v>9.6828875273656685</v>
      </c>
      <c r="K8753">
        <v>2.3E-2</v>
      </c>
      <c r="L8753">
        <v>24</v>
      </c>
      <c r="M8753">
        <v>21.323278999999999</v>
      </c>
      <c r="N8753">
        <v>1</v>
      </c>
      <c r="O8753" s="2">
        <v>10322690</v>
      </c>
      <c r="P8753" s="2">
        <v>189227050759.595</v>
      </c>
      <c r="Q8753" s="2">
        <v>18331.176346436347</v>
      </c>
      <c r="R8753" s="2">
        <v>4.2631903353590346</v>
      </c>
      <c r="T8753">
        <f t="shared" si="136"/>
        <v>0</v>
      </c>
      <c r="U8753" t="s">
        <v>8</v>
      </c>
    </row>
    <row r="8754" spans="1:21" x14ac:dyDescent="0.3">
      <c r="A8754" t="s">
        <v>9</v>
      </c>
      <c r="B8754" t="s">
        <v>122</v>
      </c>
      <c r="C8754" t="s">
        <v>30</v>
      </c>
      <c r="D8754" t="s">
        <v>386</v>
      </c>
      <c r="E8754">
        <v>0</v>
      </c>
      <c r="F8754">
        <v>2007</v>
      </c>
      <c r="G8754" s="2">
        <v>-1670096000</v>
      </c>
      <c r="H8754" s="2" t="s">
        <v>42</v>
      </c>
      <c r="I8754" s="2">
        <v>5944488000</v>
      </c>
      <c r="J8754" s="2">
        <v>9.7741144546905616</v>
      </c>
      <c r="K8754">
        <v>3.7999999999999999E-2</v>
      </c>
      <c r="L8754">
        <v>25</v>
      </c>
      <c r="M8754">
        <v>21.323278999999999</v>
      </c>
      <c r="N8754">
        <v>1</v>
      </c>
      <c r="O8754" s="2">
        <v>5461438</v>
      </c>
      <c r="P8754" s="2">
        <v>319423370134.284</v>
      </c>
      <c r="Q8754" s="2">
        <v>58487.045011640526</v>
      </c>
      <c r="R8754" s="2">
        <v>4.7670596797056453</v>
      </c>
      <c r="T8754">
        <f t="shared" si="136"/>
        <v>0</v>
      </c>
      <c r="U8754" t="s">
        <v>9</v>
      </c>
    </row>
    <row r="8755" spans="1:21" x14ac:dyDescent="0.3">
      <c r="A8755" t="s">
        <v>10</v>
      </c>
      <c r="B8755" t="s">
        <v>144</v>
      </c>
      <c r="C8755" t="s">
        <v>30</v>
      </c>
      <c r="D8755" t="s">
        <v>386</v>
      </c>
      <c r="E8755">
        <v>0</v>
      </c>
      <c r="F8755">
        <v>2007</v>
      </c>
      <c r="G8755" s="2">
        <v>84873000</v>
      </c>
      <c r="H8755" s="2">
        <v>7.9287695534246678</v>
      </c>
      <c r="I8755" s="2">
        <v>777268000</v>
      </c>
      <c r="J8755" s="2">
        <v>8.890570788238751</v>
      </c>
      <c r="K8755">
        <v>5.5E-2</v>
      </c>
      <c r="L8755">
        <v>26</v>
      </c>
      <c r="M8755">
        <v>21.323278999999999</v>
      </c>
      <c r="N8755">
        <v>1</v>
      </c>
      <c r="O8755" s="2">
        <v>5290000</v>
      </c>
      <c r="P8755" s="2">
        <v>255384615384.61499</v>
      </c>
      <c r="Q8755" s="2">
        <v>48276.864912025521</v>
      </c>
      <c r="R8755" s="2">
        <v>4.6837390593620132</v>
      </c>
      <c r="T8755">
        <f t="shared" si="136"/>
        <v>0</v>
      </c>
      <c r="U8755" t="s">
        <v>10</v>
      </c>
    </row>
    <row r="8756" spans="1:21" x14ac:dyDescent="0.3">
      <c r="A8756" t="s">
        <v>11</v>
      </c>
      <c r="B8756" t="s">
        <v>155</v>
      </c>
      <c r="C8756" t="s">
        <v>30</v>
      </c>
      <c r="D8756" t="s">
        <v>386</v>
      </c>
      <c r="E8756">
        <v>0</v>
      </c>
      <c r="F8756">
        <v>2007</v>
      </c>
      <c r="G8756" s="2">
        <v>4557153000</v>
      </c>
      <c r="H8756" s="2">
        <v>9.6586936096533922</v>
      </c>
      <c r="I8756" s="2">
        <v>77489835000</v>
      </c>
      <c r="J8756" s="2">
        <v>10.889244736145711</v>
      </c>
      <c r="K8756">
        <v>4.4999999999999998E-2</v>
      </c>
      <c r="L8756">
        <v>34.42989</v>
      </c>
      <c r="M8756">
        <v>21.323278999999999</v>
      </c>
      <c r="N8756">
        <v>1</v>
      </c>
      <c r="O8756" s="2">
        <v>61965050</v>
      </c>
      <c r="P8756" s="2">
        <v>2663112510265.54</v>
      </c>
      <c r="Q8756" s="2">
        <v>42977.654504685139</v>
      </c>
      <c r="R8756" s="2">
        <v>4.6332427102836711</v>
      </c>
      <c r="T8756">
        <f t="shared" si="136"/>
        <v>0</v>
      </c>
      <c r="U8756" t="s">
        <v>11</v>
      </c>
    </row>
    <row r="8757" spans="1:21" x14ac:dyDescent="0.3">
      <c r="A8757" t="s">
        <v>12</v>
      </c>
      <c r="B8757" t="s">
        <v>166</v>
      </c>
      <c r="C8757" t="s">
        <v>30</v>
      </c>
      <c r="D8757" t="s">
        <v>386</v>
      </c>
      <c r="E8757">
        <v>0</v>
      </c>
      <c r="F8757">
        <v>2007</v>
      </c>
      <c r="G8757" s="2">
        <v>2955510000</v>
      </c>
      <c r="H8757" s="2">
        <v>9.4706324331274612</v>
      </c>
      <c r="I8757" s="2">
        <v>79612602000</v>
      </c>
      <c r="J8757" s="2">
        <v>10.900981818313989</v>
      </c>
      <c r="K8757">
        <v>0.03</v>
      </c>
      <c r="L8757">
        <v>38.363332</v>
      </c>
      <c r="M8757">
        <v>21.323278999999999</v>
      </c>
      <c r="N8757">
        <v>1</v>
      </c>
      <c r="O8757" s="2">
        <v>82266370</v>
      </c>
      <c r="P8757" s="2">
        <v>3439953462907.2002</v>
      </c>
      <c r="Q8757" s="2">
        <v>41814.8201130936</v>
      </c>
      <c r="R8757" s="2">
        <v>4.6213302327946373</v>
      </c>
      <c r="T8757">
        <f t="shared" si="136"/>
        <v>0</v>
      </c>
      <c r="U8757" t="s">
        <v>12</v>
      </c>
    </row>
    <row r="8758" spans="1:21" x14ac:dyDescent="0.3">
      <c r="A8758" t="s">
        <v>13</v>
      </c>
      <c r="B8758" t="s">
        <v>177</v>
      </c>
      <c r="C8758" t="s">
        <v>30</v>
      </c>
      <c r="D8758" t="s">
        <v>386</v>
      </c>
      <c r="E8758">
        <v>0</v>
      </c>
      <c r="F8758">
        <v>2007</v>
      </c>
      <c r="G8758" s="2">
        <v>51075000</v>
      </c>
      <c r="H8758" s="2">
        <v>7.7082083753044852</v>
      </c>
      <c r="I8758" s="2">
        <v>769304000</v>
      </c>
      <c r="J8758" s="2">
        <v>8.8860979905599518</v>
      </c>
      <c r="K8758">
        <v>5.0999999999999997E-2</v>
      </c>
      <c r="L8758">
        <v>25</v>
      </c>
      <c r="M8758">
        <v>21.323278999999999</v>
      </c>
      <c r="N8758">
        <v>1</v>
      </c>
      <c r="O8758" s="2">
        <v>11163000</v>
      </c>
      <c r="P8758" s="2">
        <v>318497936901.177</v>
      </c>
      <c r="Q8758" s="2">
        <v>28531.571880424348</v>
      </c>
      <c r="R8758" s="2">
        <v>4.4553256987580019</v>
      </c>
      <c r="T8758">
        <f t="shared" si="136"/>
        <v>0</v>
      </c>
      <c r="U8758" t="s">
        <v>13</v>
      </c>
    </row>
    <row r="8759" spans="1:21" x14ac:dyDescent="0.3">
      <c r="A8759" t="s">
        <v>14</v>
      </c>
      <c r="B8759" t="s">
        <v>188</v>
      </c>
      <c r="C8759" t="s">
        <v>30</v>
      </c>
      <c r="D8759" t="s">
        <v>386</v>
      </c>
      <c r="E8759">
        <v>0</v>
      </c>
      <c r="F8759">
        <v>2007</v>
      </c>
      <c r="G8759" s="2">
        <v>-403323000</v>
      </c>
      <c r="H8759" s="2" t="s">
        <v>42</v>
      </c>
      <c r="I8759" s="2">
        <v>1582120000</v>
      </c>
      <c r="J8759" s="2">
        <v>9.1992394206037353</v>
      </c>
      <c r="K8759">
        <v>6.0999999999999999E-2</v>
      </c>
      <c r="L8759">
        <v>20</v>
      </c>
      <c r="M8759">
        <v>21.323278999999999</v>
      </c>
      <c r="N8759">
        <v>0</v>
      </c>
      <c r="O8759" s="2">
        <v>10055780</v>
      </c>
      <c r="P8759" s="2">
        <v>139850794387.28101</v>
      </c>
      <c r="Q8759" s="2">
        <v>13907.503384847421</v>
      </c>
      <c r="R8759" s="2">
        <v>4.1432491743126949</v>
      </c>
      <c r="T8759">
        <f t="shared" si="136"/>
        <v>0</v>
      </c>
      <c r="U8759" t="s">
        <v>14</v>
      </c>
    </row>
    <row r="8760" spans="1:21" x14ac:dyDescent="0.3">
      <c r="A8760" t="s">
        <v>15</v>
      </c>
      <c r="B8760" t="s">
        <v>199</v>
      </c>
      <c r="C8760" t="s">
        <v>30</v>
      </c>
      <c r="D8760" t="s">
        <v>386</v>
      </c>
      <c r="E8760">
        <v>0</v>
      </c>
      <c r="F8760">
        <v>2007</v>
      </c>
      <c r="G8760" s="2">
        <v>7293000</v>
      </c>
      <c r="H8760" s="2">
        <v>6.8629062135629981</v>
      </c>
      <c r="I8760" s="2">
        <v>155970000</v>
      </c>
      <c r="J8760" s="2">
        <v>8.1930410721532425</v>
      </c>
      <c r="K8760">
        <v>0.16700000000000001</v>
      </c>
      <c r="L8760">
        <v>18</v>
      </c>
      <c r="M8760">
        <v>21.323278999999999</v>
      </c>
      <c r="N8760">
        <v>0</v>
      </c>
      <c r="O8760" s="2">
        <v>311396</v>
      </c>
      <c r="P8760" s="2">
        <v>21295012098.977402</v>
      </c>
      <c r="Q8760" s="2">
        <v>68385.631475604707</v>
      </c>
      <c r="R8760" s="2">
        <v>4.834964861568448</v>
      </c>
      <c r="T8760">
        <f t="shared" si="136"/>
        <v>0</v>
      </c>
      <c r="U8760" t="s">
        <v>15</v>
      </c>
    </row>
    <row r="8761" spans="1:21" x14ac:dyDescent="0.3">
      <c r="A8761" t="s">
        <v>16</v>
      </c>
      <c r="B8761" t="s">
        <v>210</v>
      </c>
      <c r="C8761" t="s">
        <v>30</v>
      </c>
      <c r="D8761" t="s">
        <v>386</v>
      </c>
      <c r="E8761">
        <v>0</v>
      </c>
      <c r="F8761">
        <v>2007</v>
      </c>
      <c r="G8761" s="2">
        <v>-3182752000</v>
      </c>
      <c r="H8761" s="2" t="s">
        <v>42</v>
      </c>
      <c r="I8761" s="2">
        <v>6238757000</v>
      </c>
      <c r="J8761" s="2">
        <v>9.7950980701608419</v>
      </c>
      <c r="K8761">
        <v>0.05</v>
      </c>
      <c r="L8761">
        <v>12.5</v>
      </c>
      <c r="M8761">
        <v>21.323278999999999</v>
      </c>
      <c r="N8761">
        <v>0</v>
      </c>
      <c r="O8761" s="2">
        <v>4375800</v>
      </c>
      <c r="P8761" s="2">
        <v>269917518477.96301</v>
      </c>
      <c r="Q8761" s="2">
        <v>61684.153406911428</v>
      </c>
      <c r="R8761" s="2">
        <v>4.7901736085735953</v>
      </c>
      <c r="T8761">
        <f t="shared" si="136"/>
        <v>0</v>
      </c>
      <c r="U8761" t="s">
        <v>16</v>
      </c>
    </row>
    <row r="8762" spans="1:21" x14ac:dyDescent="0.3">
      <c r="A8762" t="s">
        <v>17</v>
      </c>
      <c r="B8762" t="s">
        <v>232</v>
      </c>
      <c r="C8762" t="s">
        <v>30</v>
      </c>
      <c r="D8762" t="s">
        <v>386</v>
      </c>
      <c r="E8762">
        <v>0</v>
      </c>
      <c r="F8762">
        <v>2007</v>
      </c>
      <c r="G8762" s="2">
        <v>443532000</v>
      </c>
      <c r="H8762" s="2">
        <v>8.6469249588285617</v>
      </c>
      <c r="I8762" s="2">
        <v>14321951000</v>
      </c>
      <c r="J8762" s="2">
        <v>10.156002183531857</v>
      </c>
      <c r="K8762">
        <v>5.3999999999999999E-2</v>
      </c>
      <c r="L8762">
        <v>37.25</v>
      </c>
      <c r="M8762">
        <v>21.323278999999999</v>
      </c>
      <c r="N8762">
        <v>1</v>
      </c>
      <c r="O8762" s="2">
        <v>59375290</v>
      </c>
      <c r="P8762" s="2">
        <v>2203053380782.9199</v>
      </c>
      <c r="Q8762" s="2">
        <v>37103.875716361472</v>
      </c>
      <c r="R8762" s="2">
        <v>4.5694192765777411</v>
      </c>
      <c r="T8762">
        <f t="shared" si="136"/>
        <v>0</v>
      </c>
      <c r="U8762" t="s">
        <v>17</v>
      </c>
    </row>
    <row r="8763" spans="1:21" x14ac:dyDescent="0.3">
      <c r="A8763" t="s">
        <v>18</v>
      </c>
      <c r="B8763" t="s">
        <v>243</v>
      </c>
      <c r="C8763" t="s">
        <v>30</v>
      </c>
      <c r="D8763" t="s">
        <v>386</v>
      </c>
      <c r="E8763">
        <v>0</v>
      </c>
      <c r="F8763">
        <v>2007</v>
      </c>
      <c r="G8763" s="2">
        <v>1131128000</v>
      </c>
      <c r="H8763" s="2">
        <v>9.0535117530671538</v>
      </c>
      <c r="I8763" s="2">
        <v>3912281000</v>
      </c>
      <c r="J8763" s="2">
        <v>9.5924300404833183</v>
      </c>
      <c r="K8763">
        <v>5.7000000000000002E-2</v>
      </c>
      <c r="L8763">
        <v>39.54</v>
      </c>
      <c r="M8763">
        <v>21.323278999999999</v>
      </c>
      <c r="N8763">
        <v>1</v>
      </c>
      <c r="O8763" s="2">
        <v>127771000</v>
      </c>
      <c r="P8763" s="2">
        <v>4515264514430.5703</v>
      </c>
      <c r="Q8763" s="2">
        <v>35338.727210639117</v>
      </c>
      <c r="R8763" s="2">
        <v>4.5482509035366094</v>
      </c>
      <c r="T8763">
        <f t="shared" si="136"/>
        <v>0</v>
      </c>
      <c r="U8763" t="s">
        <v>18</v>
      </c>
    </row>
    <row r="8764" spans="1:21" x14ac:dyDescent="0.3">
      <c r="A8764" t="s">
        <v>46</v>
      </c>
      <c r="B8764" t="s">
        <v>353</v>
      </c>
      <c r="C8764" t="s">
        <v>30</v>
      </c>
      <c r="D8764" t="s">
        <v>386</v>
      </c>
      <c r="E8764">
        <v>0</v>
      </c>
      <c r="F8764">
        <v>2007</v>
      </c>
      <c r="G8764" s="2">
        <v>219700000</v>
      </c>
      <c r="H8764" s="2">
        <v>8.3418300569205108</v>
      </c>
      <c r="I8764" s="2">
        <v>843700000</v>
      </c>
      <c r="J8764" s="2">
        <v>8.9261880491072052</v>
      </c>
      <c r="K8764">
        <v>7.0000000000000001E-3</v>
      </c>
      <c r="L8764">
        <v>21</v>
      </c>
      <c r="M8764">
        <v>21.323278999999999</v>
      </c>
      <c r="N8764">
        <v>0</v>
      </c>
      <c r="O8764" s="2">
        <v>48597650</v>
      </c>
      <c r="P8764" s="2">
        <v>1122679154632.4099</v>
      </c>
      <c r="Q8764" s="2">
        <v>23101.511176618827</v>
      </c>
      <c r="R8764" s="2">
        <v>4.3636403900306986</v>
      </c>
      <c r="T8764">
        <f t="shared" si="136"/>
        <v>0</v>
      </c>
      <c r="U8764" t="s">
        <v>46</v>
      </c>
    </row>
    <row r="8765" spans="1:21" x14ac:dyDescent="0.3">
      <c r="A8765" t="s">
        <v>20</v>
      </c>
      <c r="B8765" t="s">
        <v>254</v>
      </c>
      <c r="C8765" t="s">
        <v>30</v>
      </c>
      <c r="D8765" t="s">
        <v>386</v>
      </c>
      <c r="E8765">
        <v>0</v>
      </c>
      <c r="F8765">
        <v>2007</v>
      </c>
      <c r="G8765" s="2">
        <v>2178508000</v>
      </c>
      <c r="H8765" s="2">
        <v>9.3381591591074287</v>
      </c>
      <c r="I8765" s="2">
        <v>1937739000</v>
      </c>
      <c r="J8765" s="2">
        <v>9.2872952802001851</v>
      </c>
      <c r="K8765">
        <v>5.1999999999999998E-2</v>
      </c>
      <c r="L8765">
        <v>29.63</v>
      </c>
      <c r="M8765">
        <v>21.323278999999999</v>
      </c>
      <c r="N8765">
        <v>1</v>
      </c>
      <c r="O8765" s="2">
        <v>479993</v>
      </c>
      <c r="P8765" s="2">
        <v>50888134410.073898</v>
      </c>
      <c r="Q8765" s="2">
        <v>106018.49279067382</v>
      </c>
      <c r="R8765" s="2">
        <v>5.0253816257973476</v>
      </c>
      <c r="T8765">
        <f t="shared" si="136"/>
        <v>0</v>
      </c>
      <c r="U8765" t="s">
        <v>20</v>
      </c>
    </row>
    <row r="8766" spans="1:21" x14ac:dyDescent="0.3">
      <c r="A8766" t="s">
        <v>21</v>
      </c>
      <c r="B8766" t="s">
        <v>265</v>
      </c>
      <c r="C8766" t="s">
        <v>30</v>
      </c>
      <c r="D8766" t="s">
        <v>386</v>
      </c>
      <c r="E8766">
        <v>0</v>
      </c>
      <c r="F8766">
        <v>2007</v>
      </c>
      <c r="G8766" s="2">
        <v>617275000</v>
      </c>
      <c r="H8766" s="2">
        <v>8.7904786881417252</v>
      </c>
      <c r="I8766" s="2" t="s">
        <v>42</v>
      </c>
      <c r="J8766" s="2" t="s">
        <v>42</v>
      </c>
      <c r="K8766">
        <v>0.21099999999999999</v>
      </c>
      <c r="L8766">
        <v>28</v>
      </c>
      <c r="M8766">
        <v>21.323278999999999</v>
      </c>
      <c r="N8766">
        <v>1</v>
      </c>
      <c r="O8766" s="2">
        <v>109787400</v>
      </c>
      <c r="P8766" s="2">
        <v>1043471321169.09</v>
      </c>
      <c r="Q8766" s="2">
        <v>9504.4724728802212</v>
      </c>
      <c r="R8766" s="2">
        <v>3.9779280172061973</v>
      </c>
      <c r="T8766">
        <f t="shared" si="136"/>
        <v>0</v>
      </c>
      <c r="U8766" t="s">
        <v>21</v>
      </c>
    </row>
    <row r="8767" spans="1:21" x14ac:dyDescent="0.3">
      <c r="A8767" t="s">
        <v>22</v>
      </c>
      <c r="B8767" t="s">
        <v>276</v>
      </c>
      <c r="C8767" t="s">
        <v>30</v>
      </c>
      <c r="D8767" t="s">
        <v>386</v>
      </c>
      <c r="E8767">
        <v>0</v>
      </c>
      <c r="F8767">
        <v>2007</v>
      </c>
      <c r="G8767" s="2">
        <v>-3011636000</v>
      </c>
      <c r="H8767" s="2" t="s">
        <v>42</v>
      </c>
      <c r="I8767" s="2">
        <v>25586558000</v>
      </c>
      <c r="J8767" s="2">
        <v>10.408011866889606</v>
      </c>
      <c r="K8767">
        <v>0.02</v>
      </c>
      <c r="L8767">
        <v>25.5</v>
      </c>
      <c r="M8767">
        <v>21.323278999999999</v>
      </c>
      <c r="N8767">
        <v>1</v>
      </c>
      <c r="O8767" s="2">
        <v>16381700</v>
      </c>
      <c r="P8767" s="2">
        <v>839419655078.01794</v>
      </c>
      <c r="Q8767" s="2">
        <v>51241.303105173327</v>
      </c>
      <c r="R8767" s="2">
        <v>4.7096201656509082</v>
      </c>
      <c r="T8767">
        <f t="shared" si="136"/>
        <v>0</v>
      </c>
      <c r="U8767" t="s">
        <v>22</v>
      </c>
    </row>
    <row r="8768" spans="1:21" x14ac:dyDescent="0.3">
      <c r="A8768" t="s">
        <v>23</v>
      </c>
      <c r="B8768" t="s">
        <v>287</v>
      </c>
      <c r="C8768" t="s">
        <v>30</v>
      </c>
      <c r="D8768" t="s">
        <v>386</v>
      </c>
      <c r="E8768">
        <v>0</v>
      </c>
      <c r="F8768">
        <v>2007</v>
      </c>
      <c r="G8768" s="2" t="s">
        <v>42</v>
      </c>
      <c r="H8768" s="2" t="s">
        <v>42</v>
      </c>
      <c r="I8768" s="2">
        <v>39474000</v>
      </c>
      <c r="J8768" s="2">
        <v>7.5963111367808294</v>
      </c>
      <c r="K8768">
        <v>0.24</v>
      </c>
      <c r="L8768">
        <v>33</v>
      </c>
      <c r="M8768">
        <v>21.323278999999999</v>
      </c>
      <c r="N8768">
        <v>1</v>
      </c>
      <c r="O8768" s="2">
        <v>4223800</v>
      </c>
      <c r="P8768" s="2">
        <v>137314617476.299</v>
      </c>
      <c r="Q8768" s="2">
        <v>32509.734711941615</v>
      </c>
      <c r="R8768" s="2">
        <v>4.5120134255524187</v>
      </c>
      <c r="T8768">
        <f t="shared" si="136"/>
        <v>0</v>
      </c>
      <c r="U8768" t="s">
        <v>23</v>
      </c>
    </row>
    <row r="8769" spans="1:21" x14ac:dyDescent="0.3">
      <c r="A8769" t="s">
        <v>24</v>
      </c>
      <c r="B8769" t="s">
        <v>298</v>
      </c>
      <c r="C8769" t="s">
        <v>30</v>
      </c>
      <c r="D8769" t="s">
        <v>386</v>
      </c>
      <c r="E8769">
        <v>0</v>
      </c>
      <c r="F8769">
        <v>2007</v>
      </c>
      <c r="G8769" s="2">
        <v>67595000</v>
      </c>
      <c r="H8769" s="2">
        <v>7.829914572380698</v>
      </c>
      <c r="I8769" s="2">
        <v>4786691000</v>
      </c>
      <c r="J8769" s="2">
        <v>9.6800353929454346</v>
      </c>
      <c r="K8769">
        <v>9.4E-2</v>
      </c>
      <c r="L8769">
        <v>28</v>
      </c>
      <c r="M8769">
        <v>21.323278999999999</v>
      </c>
      <c r="N8769">
        <v>1</v>
      </c>
      <c r="O8769" s="2">
        <v>4709152</v>
      </c>
      <c r="P8769" s="2">
        <v>401082621082.62097</v>
      </c>
      <c r="Q8769" s="2">
        <v>85170.880252457544</v>
      </c>
      <c r="R8769" s="2">
        <v>4.930291135760366</v>
      </c>
      <c r="T8769">
        <f t="shared" si="136"/>
        <v>0</v>
      </c>
      <c r="U8769" t="s">
        <v>24</v>
      </c>
    </row>
    <row r="8770" spans="1:21" x14ac:dyDescent="0.3">
      <c r="A8770" t="s">
        <v>25</v>
      </c>
      <c r="B8770" t="s">
        <v>309</v>
      </c>
      <c r="C8770" t="s">
        <v>30</v>
      </c>
      <c r="D8770" t="s">
        <v>386</v>
      </c>
      <c r="E8770">
        <v>0</v>
      </c>
      <c r="F8770">
        <v>2007</v>
      </c>
      <c r="G8770" s="2">
        <v>736400000</v>
      </c>
      <c r="H8770" s="2">
        <v>8.8671137798319766</v>
      </c>
      <c r="I8770" s="2">
        <v>4286800000</v>
      </c>
      <c r="J8770" s="2">
        <v>9.6321332220404798</v>
      </c>
      <c r="K8770">
        <v>7.5999999999999998E-2</v>
      </c>
      <c r="L8770">
        <v>19</v>
      </c>
      <c r="M8770">
        <v>21.323278999999999</v>
      </c>
      <c r="N8770">
        <v>0</v>
      </c>
      <c r="O8770" s="2">
        <v>38115970</v>
      </c>
      <c r="P8770" s="2">
        <v>429249647594.60699</v>
      </c>
      <c r="Q8770" s="2">
        <v>11261.674505321706</v>
      </c>
      <c r="R8770" s="2">
        <v>4.0516029708308192</v>
      </c>
      <c r="T8770">
        <f t="shared" si="136"/>
        <v>0</v>
      </c>
      <c r="U8770" t="s">
        <v>25</v>
      </c>
    </row>
    <row r="8771" spans="1:21" x14ac:dyDescent="0.3">
      <c r="A8771" t="s">
        <v>26</v>
      </c>
      <c r="B8771" t="s">
        <v>320</v>
      </c>
      <c r="C8771" t="s">
        <v>30</v>
      </c>
      <c r="D8771" t="s">
        <v>386</v>
      </c>
      <c r="E8771">
        <v>0</v>
      </c>
      <c r="F8771">
        <v>2007</v>
      </c>
      <c r="G8771" s="2">
        <v>-84175000</v>
      </c>
      <c r="H8771" s="2" t="s">
        <v>42</v>
      </c>
      <c r="I8771" s="2">
        <v>940671000</v>
      </c>
      <c r="J8771" s="2">
        <v>8.9734377553419193</v>
      </c>
      <c r="K8771">
        <v>7.0000000000000001E-3</v>
      </c>
      <c r="L8771">
        <v>26.5</v>
      </c>
      <c r="M8771">
        <v>21.323278999999999</v>
      </c>
      <c r="N8771">
        <v>1</v>
      </c>
      <c r="O8771" s="2">
        <v>10542960</v>
      </c>
      <c r="P8771" s="2">
        <v>240169336162.05899</v>
      </c>
      <c r="Q8771" s="2">
        <v>22780.067093307665</v>
      </c>
      <c r="R8771" s="2">
        <v>4.357554998856795</v>
      </c>
      <c r="T8771">
        <f t="shared" ref="T8771:T8834" si="137">IF(S8771&lt;0,1,0)</f>
        <v>0</v>
      </c>
      <c r="U8771" t="s">
        <v>26</v>
      </c>
    </row>
    <row r="8772" spans="1:21" x14ac:dyDescent="0.3">
      <c r="A8772" t="s">
        <v>41</v>
      </c>
      <c r="B8772" t="s">
        <v>331</v>
      </c>
      <c r="C8772" t="s">
        <v>30</v>
      </c>
      <c r="D8772" t="s">
        <v>386</v>
      </c>
      <c r="E8772">
        <v>0</v>
      </c>
      <c r="F8772">
        <v>2007</v>
      </c>
      <c r="G8772" s="2">
        <v>140039000</v>
      </c>
      <c r="H8772" s="2">
        <v>8.1462490008645414</v>
      </c>
      <c r="I8772" s="2">
        <v>722015000</v>
      </c>
      <c r="J8772" s="2">
        <v>8.8585462202144569</v>
      </c>
      <c r="K8772">
        <v>0.11799999999999999</v>
      </c>
      <c r="L8772">
        <v>19</v>
      </c>
      <c r="M8772">
        <v>21.323278999999999</v>
      </c>
      <c r="N8772">
        <v>0</v>
      </c>
      <c r="O8772" s="2">
        <v>5374622</v>
      </c>
      <c r="P8772" s="2">
        <v>86304245825.348999</v>
      </c>
      <c r="Q8772" s="2">
        <v>16057.733143902771</v>
      </c>
      <c r="R8772" s="2">
        <v>4.2056842362988061</v>
      </c>
      <c r="T8772">
        <f t="shared" si="137"/>
        <v>0</v>
      </c>
      <c r="U8772" t="s">
        <v>41</v>
      </c>
    </row>
    <row r="8773" spans="1:21" x14ac:dyDescent="0.3">
      <c r="A8773" t="s">
        <v>28</v>
      </c>
      <c r="B8773" t="s">
        <v>364</v>
      </c>
      <c r="C8773" t="s">
        <v>30</v>
      </c>
      <c r="D8773" t="s">
        <v>386</v>
      </c>
      <c r="E8773">
        <v>0</v>
      </c>
      <c r="F8773">
        <v>2007</v>
      </c>
      <c r="G8773" s="2">
        <v>2076659999.9999998</v>
      </c>
      <c r="H8773" s="2">
        <v>9.3173653977334752</v>
      </c>
      <c r="I8773" s="2">
        <v>15623390000</v>
      </c>
      <c r="J8773" s="2">
        <v>10.193775274007034</v>
      </c>
      <c r="K8773">
        <v>7.0000000000000001E-3</v>
      </c>
      <c r="L8773">
        <v>32.5</v>
      </c>
      <c r="M8773">
        <v>21.323278999999999</v>
      </c>
      <c r="N8773">
        <v>1</v>
      </c>
      <c r="O8773" s="2">
        <v>45236000</v>
      </c>
      <c r="P8773" s="2">
        <v>1479341637010.6799</v>
      </c>
      <c r="Q8773" s="2">
        <v>32702.750840274999</v>
      </c>
      <c r="R8773" s="2">
        <v>4.5145842855197573</v>
      </c>
      <c r="T8773">
        <f t="shared" si="137"/>
        <v>0</v>
      </c>
      <c r="U8773" t="s">
        <v>28</v>
      </c>
    </row>
    <row r="8774" spans="1:21" x14ac:dyDescent="0.3">
      <c r="A8774" t="s">
        <v>29</v>
      </c>
      <c r="B8774" t="s">
        <v>375</v>
      </c>
      <c r="C8774" t="s">
        <v>30</v>
      </c>
      <c r="D8774" t="s">
        <v>386</v>
      </c>
      <c r="E8774">
        <v>0</v>
      </c>
      <c r="F8774">
        <v>2007</v>
      </c>
      <c r="G8774" s="2">
        <v>23529000</v>
      </c>
      <c r="H8774" s="2">
        <v>7.3716034697297532</v>
      </c>
      <c r="I8774" s="2">
        <v>9988166000</v>
      </c>
      <c r="J8774" s="2">
        <v>9.999485751569269</v>
      </c>
      <c r="K8774">
        <v>7.0000000000000001E-3</v>
      </c>
      <c r="L8774">
        <v>28</v>
      </c>
      <c r="M8774">
        <v>21.323278999999999</v>
      </c>
      <c r="N8774">
        <v>1</v>
      </c>
      <c r="O8774" s="2">
        <v>9148092</v>
      </c>
      <c r="P8774" s="2">
        <v>487816328342.30902</v>
      </c>
      <c r="Q8774" s="2">
        <v>53324.379372475596</v>
      </c>
      <c r="R8774" s="2">
        <v>4.7269258095189786</v>
      </c>
      <c r="T8774">
        <f t="shared" si="137"/>
        <v>0</v>
      </c>
      <c r="U8774" t="s">
        <v>29</v>
      </c>
    </row>
    <row r="8775" spans="1:21" x14ac:dyDescent="0.3">
      <c r="A8775" t="s">
        <v>31</v>
      </c>
      <c r="B8775" t="s">
        <v>397</v>
      </c>
      <c r="C8775" t="s">
        <v>30</v>
      </c>
      <c r="D8775" t="s">
        <v>386</v>
      </c>
      <c r="E8775">
        <v>0</v>
      </c>
      <c r="F8775">
        <v>2007</v>
      </c>
      <c r="G8775" s="2">
        <v>184000000</v>
      </c>
      <c r="H8775" s="2">
        <v>8.2648178230095368</v>
      </c>
      <c r="I8775" s="2">
        <v>3798000000</v>
      </c>
      <c r="J8775" s="2">
        <v>9.5795549604009995</v>
      </c>
      <c r="K8775">
        <v>7.0000000000000001E-3</v>
      </c>
      <c r="L8775">
        <v>19</v>
      </c>
      <c r="M8775">
        <v>21.323278999999999</v>
      </c>
      <c r="N8775">
        <v>0</v>
      </c>
      <c r="O8775" s="2">
        <v>70158110</v>
      </c>
      <c r="P8775" s="2">
        <v>675770112825.23596</v>
      </c>
      <c r="Q8775" s="2">
        <v>9632.10258693166</v>
      </c>
      <c r="R8775" s="2">
        <v>3.983721099401818</v>
      </c>
      <c r="T8775">
        <f t="shared" si="137"/>
        <v>0</v>
      </c>
      <c r="U8775" t="s">
        <v>31</v>
      </c>
    </row>
    <row r="8776" spans="1:21" x14ac:dyDescent="0.3">
      <c r="A8776" t="s">
        <v>32</v>
      </c>
      <c r="B8776" t="s">
        <v>408</v>
      </c>
      <c r="C8776" t="s">
        <v>30</v>
      </c>
      <c r="D8776" t="s">
        <v>386</v>
      </c>
      <c r="E8776">
        <v>0</v>
      </c>
      <c r="F8776">
        <v>2007</v>
      </c>
      <c r="G8776" s="2">
        <v>17380428000</v>
      </c>
      <c r="H8776" s="2">
        <v>10.240060466919873</v>
      </c>
      <c r="I8776" s="2">
        <v>62404087000</v>
      </c>
      <c r="J8776" s="2">
        <v>10.795213033647535</v>
      </c>
      <c r="K8776">
        <v>7.0000000000000001E-3</v>
      </c>
      <c r="L8776">
        <v>19</v>
      </c>
      <c r="M8776">
        <v>21.323278999999999</v>
      </c>
      <c r="N8776">
        <v>0</v>
      </c>
      <c r="O8776" s="2">
        <v>60481820</v>
      </c>
      <c r="P8776" s="2">
        <v>3074359743897.5601</v>
      </c>
      <c r="Q8776" s="2">
        <v>50831.13808244461</v>
      </c>
      <c r="R8776" s="2">
        <v>4.7061298334365702</v>
      </c>
      <c r="T8776">
        <f t="shared" si="137"/>
        <v>0</v>
      </c>
      <c r="U8776" t="s">
        <v>32</v>
      </c>
    </row>
    <row r="8777" spans="1:21" x14ac:dyDescent="0.3">
      <c r="A8777" t="s">
        <v>33</v>
      </c>
      <c r="B8777" t="s">
        <v>419</v>
      </c>
      <c r="C8777" t="s">
        <v>30</v>
      </c>
      <c r="D8777" t="s">
        <v>386</v>
      </c>
      <c r="E8777">
        <v>0</v>
      </c>
      <c r="F8777">
        <v>2007</v>
      </c>
      <c r="G8777" s="2">
        <v>-4279000000</v>
      </c>
      <c r="H8777" s="2" t="s">
        <v>42</v>
      </c>
      <c r="I8777" s="2">
        <v>149732000000</v>
      </c>
      <c r="J8777" s="2">
        <v>11.175314625581997</v>
      </c>
      <c r="K8777">
        <v>7.0000000000000001E-3</v>
      </c>
      <c r="L8777">
        <v>19</v>
      </c>
      <c r="M8777">
        <v>21.323278999999999</v>
      </c>
      <c r="N8777">
        <v>0</v>
      </c>
      <c r="O8777" s="2">
        <v>301231200</v>
      </c>
      <c r="P8777" s="2">
        <v>14477635000000</v>
      </c>
      <c r="Q8777" s="2">
        <v>48061.538778187649</v>
      </c>
      <c r="R8777" s="2">
        <v>4.6817976714237179</v>
      </c>
      <c r="T8777">
        <f t="shared" si="137"/>
        <v>0</v>
      </c>
      <c r="U8777" t="s">
        <v>33</v>
      </c>
    </row>
    <row r="8778" spans="1:21" x14ac:dyDescent="0.3">
      <c r="A8778" t="s">
        <v>34</v>
      </c>
      <c r="B8778" t="s">
        <v>100</v>
      </c>
      <c r="C8778" t="s">
        <v>30</v>
      </c>
      <c r="D8778" t="s">
        <v>386</v>
      </c>
      <c r="E8778">
        <v>0</v>
      </c>
      <c r="F8778">
        <v>2007</v>
      </c>
      <c r="G8778" s="2">
        <v>112000000</v>
      </c>
      <c r="H8778" s="2">
        <v>8.0492180226701819</v>
      </c>
      <c r="I8778" s="2">
        <v>959000000</v>
      </c>
      <c r="J8778" s="2">
        <v>8.9818186071706627</v>
      </c>
      <c r="K8778">
        <v>0.17299999999999999</v>
      </c>
      <c r="L8778">
        <v>26.8</v>
      </c>
      <c r="M8778">
        <v>21.323278999999999</v>
      </c>
      <c r="N8778">
        <v>1</v>
      </c>
      <c r="O8778" s="2">
        <v>16598070</v>
      </c>
      <c r="P8778" s="2">
        <v>173605968179.255</v>
      </c>
      <c r="Q8778" s="2">
        <v>10459.406917747365</v>
      </c>
      <c r="R8778" s="2">
        <v>4.0195070593255107</v>
      </c>
      <c r="T8778">
        <f t="shared" si="137"/>
        <v>0</v>
      </c>
      <c r="U8778" t="s">
        <v>34</v>
      </c>
    </row>
    <row r="8779" spans="1:21" x14ac:dyDescent="0.3">
      <c r="A8779" t="s">
        <v>35</v>
      </c>
      <c r="B8779" t="s">
        <v>133</v>
      </c>
      <c r="C8779" t="s">
        <v>30</v>
      </c>
      <c r="D8779" t="s">
        <v>386</v>
      </c>
      <c r="E8779">
        <v>0</v>
      </c>
      <c r="F8779">
        <v>2007</v>
      </c>
      <c r="G8779" s="2">
        <v>32905000</v>
      </c>
      <c r="H8779" s="2">
        <v>7.5172618951360146</v>
      </c>
      <c r="I8779" s="2">
        <v>182743000</v>
      </c>
      <c r="J8779" s="2">
        <v>8.2618407502285436</v>
      </c>
      <c r="K8779">
        <v>3.3000000000000002E-2</v>
      </c>
      <c r="L8779">
        <v>22</v>
      </c>
      <c r="M8779">
        <v>21.323278999999999</v>
      </c>
      <c r="N8779">
        <v>1</v>
      </c>
      <c r="O8779" s="2">
        <v>1342330</v>
      </c>
      <c r="P8779" s="2">
        <v>22237061730.0849</v>
      </c>
      <c r="Q8779" s="2">
        <v>16566.017097200314</v>
      </c>
      <c r="R8779" s="2">
        <v>4.2192181052431117</v>
      </c>
      <c r="T8779">
        <f t="shared" si="137"/>
        <v>0</v>
      </c>
      <c r="U8779" t="s">
        <v>35</v>
      </c>
    </row>
    <row r="8780" spans="1:21" x14ac:dyDescent="0.3">
      <c r="A8780" t="s">
        <v>36</v>
      </c>
      <c r="B8780" t="s">
        <v>342</v>
      </c>
      <c r="C8780" t="s">
        <v>30</v>
      </c>
      <c r="D8780" t="s">
        <v>386</v>
      </c>
      <c r="E8780">
        <v>0</v>
      </c>
      <c r="F8780">
        <v>2007</v>
      </c>
      <c r="G8780" s="2">
        <v>173693000</v>
      </c>
      <c r="H8780" s="2">
        <v>8.2397823163018415</v>
      </c>
      <c r="I8780" s="2">
        <v>1571235000</v>
      </c>
      <c r="J8780" s="2">
        <v>9.1962411446648495</v>
      </c>
      <c r="K8780">
        <v>1.4999999999999999E-2</v>
      </c>
      <c r="L8780">
        <v>21</v>
      </c>
      <c r="M8780">
        <v>21.323278999999999</v>
      </c>
      <c r="N8780">
        <v>0</v>
      </c>
      <c r="O8780" s="2">
        <v>2019406</v>
      </c>
      <c r="P8780" s="2">
        <v>48114688201.478203</v>
      </c>
      <c r="Q8780" s="2">
        <v>23826.158881115636</v>
      </c>
      <c r="R8780" s="2">
        <v>4.3770540334838621</v>
      </c>
      <c r="T8780">
        <f t="shared" si="137"/>
        <v>0</v>
      </c>
      <c r="U8780" t="s">
        <v>36</v>
      </c>
    </row>
    <row r="8781" spans="1:21" x14ac:dyDescent="0.3">
      <c r="A8781" t="s">
        <v>5</v>
      </c>
      <c r="B8781" t="s">
        <v>57</v>
      </c>
      <c r="C8781" t="s">
        <v>30</v>
      </c>
      <c r="D8781" t="s">
        <v>387</v>
      </c>
      <c r="E8781">
        <v>0</v>
      </c>
      <c r="F8781">
        <v>2008</v>
      </c>
      <c r="G8781" s="2">
        <v>6361587000</v>
      </c>
      <c r="H8781" s="2">
        <v>9.8035654708947142</v>
      </c>
      <c r="I8781" s="2">
        <v>13528057000</v>
      </c>
      <c r="J8781" s="2">
        <v>10.13123542447831</v>
      </c>
      <c r="K8781">
        <v>0.23699999999999999</v>
      </c>
      <c r="L8781">
        <v>30</v>
      </c>
      <c r="M8781">
        <v>21.174437999999999</v>
      </c>
      <c r="N8781">
        <v>1</v>
      </c>
      <c r="O8781" s="2">
        <v>21249000</v>
      </c>
      <c r="P8781" s="2">
        <v>1055334825425.25</v>
      </c>
      <c r="Q8781" s="2">
        <v>49665.152497776369</v>
      </c>
      <c r="R8781" s="2">
        <v>4.6960517733190974</v>
      </c>
      <c r="T8781">
        <f t="shared" si="137"/>
        <v>0</v>
      </c>
      <c r="U8781" t="s">
        <v>5</v>
      </c>
    </row>
    <row r="8782" spans="1:21" x14ac:dyDescent="0.3">
      <c r="A8782" t="s">
        <v>6</v>
      </c>
      <c r="B8782" t="s">
        <v>68</v>
      </c>
      <c r="C8782" t="s">
        <v>30</v>
      </c>
      <c r="D8782" t="s">
        <v>387</v>
      </c>
      <c r="E8782">
        <v>0</v>
      </c>
      <c r="F8782">
        <v>2008</v>
      </c>
      <c r="G8782" s="2">
        <v>-1296784000</v>
      </c>
      <c r="H8782" s="2" t="s">
        <v>42</v>
      </c>
      <c r="I8782" s="2">
        <v>8258466000</v>
      </c>
      <c r="J8782" s="2">
        <v>9.916899385140594</v>
      </c>
      <c r="K8782">
        <v>0.14899999999999999</v>
      </c>
      <c r="L8782">
        <v>25</v>
      </c>
      <c r="M8782">
        <v>21.174437999999999</v>
      </c>
      <c r="N8782">
        <v>1</v>
      </c>
      <c r="O8782" s="2">
        <v>8321541</v>
      </c>
      <c r="P8782" s="2">
        <v>430294287388.31097</v>
      </c>
      <c r="Q8782" s="2">
        <v>51708.486131151789</v>
      </c>
      <c r="R8782" s="2">
        <v>4.7135618231228467</v>
      </c>
      <c r="T8782">
        <f t="shared" si="137"/>
        <v>0</v>
      </c>
      <c r="U8782" t="s">
        <v>6</v>
      </c>
    </row>
    <row r="8783" spans="1:21" x14ac:dyDescent="0.3">
      <c r="A8783" t="s">
        <v>7</v>
      </c>
      <c r="B8783" t="s">
        <v>79</v>
      </c>
      <c r="C8783" t="s">
        <v>30</v>
      </c>
      <c r="D8783" t="s">
        <v>387</v>
      </c>
      <c r="E8783">
        <v>0</v>
      </c>
      <c r="F8783">
        <v>2008</v>
      </c>
      <c r="G8783" s="2">
        <v>2732456000</v>
      </c>
      <c r="H8783" s="2">
        <v>9.4365531773514544</v>
      </c>
      <c r="I8783" s="2">
        <v>27551472000</v>
      </c>
      <c r="J8783" s="2">
        <v>10.44014480697726</v>
      </c>
      <c r="K8783">
        <v>4.2000000000000003E-2</v>
      </c>
      <c r="L8783">
        <v>33.99</v>
      </c>
      <c r="M8783">
        <v>21.174437999999999</v>
      </c>
      <c r="N8783">
        <v>1</v>
      </c>
      <c r="O8783" s="2">
        <v>10709970</v>
      </c>
      <c r="P8783" s="2">
        <v>518625897172.98999</v>
      </c>
      <c r="Q8783" s="2">
        <v>48424.589160659649</v>
      </c>
      <c r="R8783" s="2">
        <v>4.6850659448064222</v>
      </c>
      <c r="T8783">
        <f t="shared" si="137"/>
        <v>0</v>
      </c>
      <c r="U8783" t="s">
        <v>7</v>
      </c>
    </row>
    <row r="8784" spans="1:21" x14ac:dyDescent="0.3">
      <c r="A8784" t="s">
        <v>8</v>
      </c>
      <c r="B8784" t="s">
        <v>112</v>
      </c>
      <c r="C8784" t="s">
        <v>30</v>
      </c>
      <c r="D8784" t="s">
        <v>387</v>
      </c>
      <c r="E8784">
        <v>0</v>
      </c>
      <c r="F8784">
        <v>2008</v>
      </c>
      <c r="G8784" s="2">
        <v>841871000</v>
      </c>
      <c r="H8784" s="2">
        <v>8.9252455495991416</v>
      </c>
      <c r="I8784" s="2">
        <v>5141188000</v>
      </c>
      <c r="J8784" s="2">
        <v>9.7110634851877418</v>
      </c>
      <c r="K8784">
        <v>2.3E-2</v>
      </c>
      <c r="L8784">
        <v>21</v>
      </c>
      <c r="M8784">
        <v>21.174437999999999</v>
      </c>
      <c r="N8784">
        <v>0</v>
      </c>
      <c r="O8784" s="2">
        <v>10429690</v>
      </c>
      <c r="P8784" s="2">
        <v>235718586901.129</v>
      </c>
      <c r="Q8784" s="2">
        <v>22600.728008323258</v>
      </c>
      <c r="R8784" s="2">
        <v>4.354122428744982</v>
      </c>
      <c r="T8784">
        <f t="shared" si="137"/>
        <v>0</v>
      </c>
      <c r="U8784" t="s">
        <v>8</v>
      </c>
    </row>
    <row r="8785" spans="1:21" x14ac:dyDescent="0.3">
      <c r="A8785" t="s">
        <v>9</v>
      </c>
      <c r="B8785" t="s">
        <v>123</v>
      </c>
      <c r="C8785" t="s">
        <v>30</v>
      </c>
      <c r="D8785" t="s">
        <v>387</v>
      </c>
      <c r="E8785">
        <v>0</v>
      </c>
      <c r="F8785">
        <v>2008</v>
      </c>
      <c r="G8785" s="2">
        <v>-1194940000</v>
      </c>
      <c r="H8785" s="2" t="s">
        <v>42</v>
      </c>
      <c r="I8785" s="2">
        <v>4255865000</v>
      </c>
      <c r="J8785" s="2">
        <v>9.628987843280191</v>
      </c>
      <c r="K8785">
        <v>3.7999999999999999E-2</v>
      </c>
      <c r="L8785">
        <v>25</v>
      </c>
      <c r="M8785">
        <v>21.174437999999999</v>
      </c>
      <c r="N8785">
        <v>1</v>
      </c>
      <c r="O8785" s="2">
        <v>5493621</v>
      </c>
      <c r="P8785" s="2">
        <v>353361056079.716</v>
      </c>
      <c r="Q8785" s="2">
        <v>64322.066644152554</v>
      </c>
      <c r="R8785" s="2">
        <v>4.8083599896852434</v>
      </c>
      <c r="T8785">
        <f t="shared" si="137"/>
        <v>0</v>
      </c>
      <c r="U8785" t="s">
        <v>9</v>
      </c>
    </row>
    <row r="8786" spans="1:21" x14ac:dyDescent="0.3">
      <c r="A8786" t="s">
        <v>10</v>
      </c>
      <c r="B8786" t="s">
        <v>145</v>
      </c>
      <c r="C8786" t="s">
        <v>30</v>
      </c>
      <c r="D8786" t="s">
        <v>387</v>
      </c>
      <c r="E8786">
        <v>0</v>
      </c>
      <c r="F8786">
        <v>2008</v>
      </c>
      <c r="G8786" s="2">
        <v>-375731000</v>
      </c>
      <c r="H8786" s="2" t="s">
        <v>42</v>
      </c>
      <c r="I8786" s="2">
        <v>428963000</v>
      </c>
      <c r="J8786" s="2">
        <v>8.6324198339357316</v>
      </c>
      <c r="K8786">
        <v>5.5E-2</v>
      </c>
      <c r="L8786">
        <v>26</v>
      </c>
      <c r="M8786">
        <v>21.174437999999999</v>
      </c>
      <c r="N8786">
        <v>1</v>
      </c>
      <c r="O8786" s="2">
        <v>5313000</v>
      </c>
      <c r="P8786" s="2">
        <v>283742493042.33197</v>
      </c>
      <c r="Q8786" s="2">
        <v>53405.325247945038</v>
      </c>
      <c r="R8786" s="2">
        <v>4.7275845643410683</v>
      </c>
      <c r="T8786">
        <f t="shared" si="137"/>
        <v>0</v>
      </c>
      <c r="U8786" t="s">
        <v>10</v>
      </c>
    </row>
    <row r="8787" spans="1:21" x14ac:dyDescent="0.3">
      <c r="A8787" t="s">
        <v>11</v>
      </c>
      <c r="B8787" t="s">
        <v>156</v>
      </c>
      <c r="C8787" t="s">
        <v>30</v>
      </c>
      <c r="D8787" t="s">
        <v>387</v>
      </c>
      <c r="E8787">
        <v>0</v>
      </c>
      <c r="F8787">
        <v>2008</v>
      </c>
      <c r="G8787" s="2">
        <v>7421053000</v>
      </c>
      <c r="H8787" s="2">
        <v>9.8704655332632694</v>
      </c>
      <c r="I8787" s="2">
        <v>66876720000</v>
      </c>
      <c r="J8787" s="2">
        <v>10.825274964777366</v>
      </c>
      <c r="K8787">
        <v>4.4999999999999998E-2</v>
      </c>
      <c r="L8787">
        <v>34.42989</v>
      </c>
      <c r="M8787">
        <v>21.174437999999999</v>
      </c>
      <c r="N8787">
        <v>1</v>
      </c>
      <c r="O8787" s="2">
        <v>62300290</v>
      </c>
      <c r="P8787" s="2">
        <v>2923465651091.2598</v>
      </c>
      <c r="Q8787" s="2">
        <v>46925.393944253869</v>
      </c>
      <c r="R8787" s="2">
        <v>4.6714079272624298</v>
      </c>
      <c r="T8787">
        <f t="shared" si="137"/>
        <v>0</v>
      </c>
      <c r="U8787" t="s">
        <v>11</v>
      </c>
    </row>
    <row r="8788" spans="1:21" x14ac:dyDescent="0.3">
      <c r="A8788" t="s">
        <v>12</v>
      </c>
      <c r="B8788" t="s">
        <v>167</v>
      </c>
      <c r="C8788" t="s">
        <v>30</v>
      </c>
      <c r="D8788" t="s">
        <v>387</v>
      </c>
      <c r="E8788">
        <v>0</v>
      </c>
      <c r="F8788">
        <v>2008</v>
      </c>
      <c r="G8788" s="2">
        <v>-1397661000</v>
      </c>
      <c r="H8788" s="2" t="s">
        <v>42</v>
      </c>
      <c r="I8788" s="2">
        <v>70451996000</v>
      </c>
      <c r="J8788" s="2">
        <v>10.847893301767678</v>
      </c>
      <c r="K8788">
        <v>0.03</v>
      </c>
      <c r="L8788">
        <v>29.405000000000001</v>
      </c>
      <c r="M8788">
        <v>21.174437999999999</v>
      </c>
      <c r="N8788">
        <v>1</v>
      </c>
      <c r="O8788" s="2">
        <v>82110100</v>
      </c>
      <c r="P8788" s="2">
        <v>3752365607148.0898</v>
      </c>
      <c r="Q8788" s="2">
        <v>45699.196653616178</v>
      </c>
      <c r="R8788" s="2">
        <v>4.6599085656722989</v>
      </c>
      <c r="T8788">
        <f t="shared" si="137"/>
        <v>0</v>
      </c>
      <c r="U8788" t="s">
        <v>12</v>
      </c>
    </row>
    <row r="8789" spans="1:21" x14ac:dyDescent="0.3">
      <c r="A8789" t="s">
        <v>13</v>
      </c>
      <c r="B8789" t="s">
        <v>178</v>
      </c>
      <c r="C8789" t="s">
        <v>30</v>
      </c>
      <c r="D8789" t="s">
        <v>387</v>
      </c>
      <c r="E8789">
        <v>0</v>
      </c>
      <c r="F8789">
        <v>2008</v>
      </c>
      <c r="G8789" s="2">
        <v>92047000</v>
      </c>
      <c r="H8789" s="2">
        <v>7.9640096385252344</v>
      </c>
      <c r="I8789" s="2">
        <v>827240000</v>
      </c>
      <c r="J8789" s="2">
        <v>8.917631525942415</v>
      </c>
      <c r="K8789">
        <v>5.0999999999999997E-2</v>
      </c>
      <c r="L8789">
        <v>25</v>
      </c>
      <c r="M8789">
        <v>21.174437999999999</v>
      </c>
      <c r="N8789">
        <v>1</v>
      </c>
      <c r="O8789" s="2">
        <v>11186000</v>
      </c>
      <c r="P8789" s="2">
        <v>354460802548.70398</v>
      </c>
      <c r="Q8789" s="2">
        <v>31687.895811613085</v>
      </c>
      <c r="R8789" s="2">
        <v>4.5008934014577138</v>
      </c>
      <c r="T8789">
        <f t="shared" si="137"/>
        <v>0</v>
      </c>
      <c r="U8789" t="s">
        <v>13</v>
      </c>
    </row>
    <row r="8790" spans="1:21" x14ac:dyDescent="0.3">
      <c r="A8790" t="s">
        <v>14</v>
      </c>
      <c r="B8790" t="s">
        <v>189</v>
      </c>
      <c r="C8790" t="s">
        <v>30</v>
      </c>
      <c r="D8790" t="s">
        <v>387</v>
      </c>
      <c r="E8790">
        <v>0</v>
      </c>
      <c r="F8790">
        <v>2008</v>
      </c>
      <c r="G8790" s="2">
        <v>1067247000.0000001</v>
      </c>
      <c r="H8790" s="2">
        <v>9.0282649426886561</v>
      </c>
      <c r="I8790" s="2">
        <v>1904482000</v>
      </c>
      <c r="J8790" s="2">
        <v>9.2797768723303253</v>
      </c>
      <c r="K8790">
        <v>6.0999999999999999E-2</v>
      </c>
      <c r="L8790">
        <v>20</v>
      </c>
      <c r="M8790">
        <v>21.174437999999999</v>
      </c>
      <c r="N8790">
        <v>0</v>
      </c>
      <c r="O8790" s="2">
        <v>10038190</v>
      </c>
      <c r="P8790" s="2">
        <v>157998423131.73901</v>
      </c>
      <c r="Q8790" s="2">
        <v>15739.732275613334</v>
      </c>
      <c r="R8790" s="2">
        <v>4.1969973409701451</v>
      </c>
      <c r="T8790">
        <f t="shared" si="137"/>
        <v>0</v>
      </c>
      <c r="U8790" t="s">
        <v>14</v>
      </c>
    </row>
    <row r="8791" spans="1:21" x14ac:dyDescent="0.3">
      <c r="A8791" t="s">
        <v>15</v>
      </c>
      <c r="B8791" t="s">
        <v>200</v>
      </c>
      <c r="C8791" t="s">
        <v>30</v>
      </c>
      <c r="D8791" t="s">
        <v>387</v>
      </c>
      <c r="E8791">
        <v>0</v>
      </c>
      <c r="F8791">
        <v>2008</v>
      </c>
      <c r="G8791" s="2">
        <v>44891000</v>
      </c>
      <c r="H8791" s="2">
        <v>7.6521592799314959</v>
      </c>
      <c r="I8791" s="2">
        <v>191214000</v>
      </c>
      <c r="J8791" s="2">
        <v>8.2815196865810794</v>
      </c>
      <c r="K8791">
        <v>0.16700000000000001</v>
      </c>
      <c r="L8791">
        <v>15</v>
      </c>
      <c r="M8791">
        <v>21.174437999999999</v>
      </c>
      <c r="N8791">
        <v>0</v>
      </c>
      <c r="O8791" s="2">
        <v>319355</v>
      </c>
      <c r="P8791" s="2">
        <v>17640375722.444801</v>
      </c>
      <c r="Q8791" s="2">
        <v>55237.512243255318</v>
      </c>
      <c r="R8791" s="2">
        <v>4.742234110830637</v>
      </c>
      <c r="T8791">
        <f t="shared" si="137"/>
        <v>0</v>
      </c>
      <c r="U8791" t="s">
        <v>15</v>
      </c>
    </row>
    <row r="8792" spans="1:21" x14ac:dyDescent="0.3">
      <c r="A8792" t="s">
        <v>16</v>
      </c>
      <c r="B8792" t="s">
        <v>211</v>
      </c>
      <c r="C8792" t="s">
        <v>30</v>
      </c>
      <c r="D8792" t="s">
        <v>387</v>
      </c>
      <c r="E8792">
        <v>0</v>
      </c>
      <c r="F8792">
        <v>2008</v>
      </c>
      <c r="G8792" s="2">
        <v>2489766000</v>
      </c>
      <c r="H8792" s="2">
        <v>9.3961585319615146</v>
      </c>
      <c r="I8792" s="2">
        <v>8050981000</v>
      </c>
      <c r="J8792" s="2">
        <v>9.9058488017255524</v>
      </c>
      <c r="K8792">
        <v>0.05</v>
      </c>
      <c r="L8792">
        <v>12.5</v>
      </c>
      <c r="M8792">
        <v>21.174437999999999</v>
      </c>
      <c r="N8792">
        <v>0</v>
      </c>
      <c r="O8792" s="2">
        <v>4485100</v>
      </c>
      <c r="P8792" s="2">
        <v>275020018163.17603</v>
      </c>
      <c r="Q8792" s="2">
        <v>61318.592263979852</v>
      </c>
      <c r="R8792" s="2">
        <v>4.7875921758789568</v>
      </c>
      <c r="T8792">
        <f t="shared" si="137"/>
        <v>0</v>
      </c>
      <c r="U8792" t="s">
        <v>16</v>
      </c>
    </row>
    <row r="8793" spans="1:21" x14ac:dyDescent="0.3">
      <c r="A8793" t="s">
        <v>17</v>
      </c>
      <c r="B8793" t="s">
        <v>233</v>
      </c>
      <c r="C8793" t="s">
        <v>30</v>
      </c>
      <c r="D8793" t="s">
        <v>387</v>
      </c>
      <c r="E8793">
        <v>0</v>
      </c>
      <c r="F8793">
        <v>2008</v>
      </c>
      <c r="G8793" s="2">
        <v>2226199000</v>
      </c>
      <c r="H8793" s="2">
        <v>9.3475639833315896</v>
      </c>
      <c r="I8793" s="2">
        <v>17630312000</v>
      </c>
      <c r="J8793" s="2">
        <v>10.24625999798732</v>
      </c>
      <c r="K8793">
        <v>5.3999999999999999E-2</v>
      </c>
      <c r="L8793">
        <v>31.4</v>
      </c>
      <c r="M8793">
        <v>21.174437999999999</v>
      </c>
      <c r="N8793">
        <v>1</v>
      </c>
      <c r="O8793" s="2">
        <v>59832180</v>
      </c>
      <c r="P8793" s="2">
        <v>2390729163615.0601</v>
      </c>
      <c r="Q8793" s="2">
        <v>39957.246478651788</v>
      </c>
      <c r="R8793" s="2">
        <v>4.6015955526187584</v>
      </c>
      <c r="T8793">
        <f t="shared" si="137"/>
        <v>0</v>
      </c>
      <c r="U8793" t="s">
        <v>17</v>
      </c>
    </row>
    <row r="8794" spans="1:21" x14ac:dyDescent="0.3">
      <c r="A8794" t="s">
        <v>18</v>
      </c>
      <c r="B8794" t="s">
        <v>244</v>
      </c>
      <c r="C8794" t="s">
        <v>30</v>
      </c>
      <c r="D8794" t="s">
        <v>387</v>
      </c>
      <c r="E8794">
        <v>0</v>
      </c>
      <c r="F8794">
        <v>2008</v>
      </c>
      <c r="G8794" s="2">
        <v>1887030000</v>
      </c>
      <c r="H8794" s="2">
        <v>9.2757788046328109</v>
      </c>
      <c r="I8794" s="2">
        <v>7112764000</v>
      </c>
      <c r="J8794" s="2">
        <v>9.852038399138161</v>
      </c>
      <c r="K8794">
        <v>5.7000000000000002E-2</v>
      </c>
      <c r="L8794">
        <v>39.54</v>
      </c>
      <c r="M8794">
        <v>21.174437999999999</v>
      </c>
      <c r="N8794">
        <v>1</v>
      </c>
      <c r="O8794" s="2">
        <v>127692000</v>
      </c>
      <c r="P8794" s="2">
        <v>5037908465114.4805</v>
      </c>
      <c r="Q8794" s="2">
        <v>39453.595096908815</v>
      </c>
      <c r="R8794" s="2">
        <v>4.5960865832009858</v>
      </c>
      <c r="T8794">
        <f t="shared" si="137"/>
        <v>0</v>
      </c>
      <c r="U8794" t="s">
        <v>18</v>
      </c>
    </row>
    <row r="8795" spans="1:21" x14ac:dyDescent="0.3">
      <c r="A8795" t="s">
        <v>46</v>
      </c>
      <c r="B8795" t="s">
        <v>354</v>
      </c>
      <c r="C8795" t="s">
        <v>30</v>
      </c>
      <c r="D8795" t="s">
        <v>387</v>
      </c>
      <c r="E8795">
        <v>0</v>
      </c>
      <c r="F8795">
        <v>2008</v>
      </c>
      <c r="G8795" s="2">
        <v>123325000</v>
      </c>
      <c r="H8795" s="2">
        <v>8.0910511241341787</v>
      </c>
      <c r="I8795" s="2">
        <v>902400000</v>
      </c>
      <c r="J8795" s="2">
        <v>8.9553990866392663</v>
      </c>
      <c r="K8795">
        <v>7.0000000000000001E-3</v>
      </c>
      <c r="L8795">
        <v>21</v>
      </c>
      <c r="M8795">
        <v>21.174437999999999</v>
      </c>
      <c r="N8795">
        <v>0</v>
      </c>
      <c r="O8795" s="2">
        <v>48948700</v>
      </c>
      <c r="P8795" s="2">
        <v>1002219052967.54</v>
      </c>
      <c r="Q8795" s="2">
        <v>20474.886012652838</v>
      </c>
      <c r="R8795" s="2">
        <v>4.3112214926442425</v>
      </c>
      <c r="T8795">
        <f t="shared" si="137"/>
        <v>0</v>
      </c>
      <c r="U8795" t="s">
        <v>46</v>
      </c>
    </row>
    <row r="8796" spans="1:21" x14ac:dyDescent="0.3">
      <c r="A8796" t="s">
        <v>20</v>
      </c>
      <c r="B8796" t="s">
        <v>255</v>
      </c>
      <c r="C8796" t="s">
        <v>30</v>
      </c>
      <c r="D8796" t="s">
        <v>387</v>
      </c>
      <c r="E8796">
        <v>0</v>
      </c>
      <c r="F8796">
        <v>2008</v>
      </c>
      <c r="G8796" s="2">
        <v>992544000</v>
      </c>
      <c r="H8796" s="2">
        <v>8.996749768365774</v>
      </c>
      <c r="I8796" s="2">
        <v>2333796000</v>
      </c>
      <c r="J8796" s="2">
        <v>9.3680628911496502</v>
      </c>
      <c r="K8796">
        <v>5.1999999999999998E-2</v>
      </c>
      <c r="L8796">
        <v>29.63</v>
      </c>
      <c r="M8796">
        <v>21.174437999999999</v>
      </c>
      <c r="N8796">
        <v>1</v>
      </c>
      <c r="O8796" s="2">
        <v>488649</v>
      </c>
      <c r="P8796" s="2">
        <v>55849686538.743202</v>
      </c>
      <c r="Q8796" s="2">
        <v>114294.07721850081</v>
      </c>
      <c r="R8796" s="2">
        <v>5.0580237256011547</v>
      </c>
      <c r="T8796">
        <f t="shared" si="137"/>
        <v>0</v>
      </c>
      <c r="U8796" t="s">
        <v>20</v>
      </c>
    </row>
    <row r="8797" spans="1:21" x14ac:dyDescent="0.3">
      <c r="A8797" t="s">
        <v>21</v>
      </c>
      <c r="B8797" t="s">
        <v>266</v>
      </c>
      <c r="C8797" t="s">
        <v>30</v>
      </c>
      <c r="D8797" t="s">
        <v>387</v>
      </c>
      <c r="E8797">
        <v>0</v>
      </c>
      <c r="F8797">
        <v>2008</v>
      </c>
      <c r="G8797" s="2">
        <v>242533000</v>
      </c>
      <c r="H8797" s="2">
        <v>8.3847708387850588</v>
      </c>
      <c r="I8797" s="2" t="s">
        <v>42</v>
      </c>
      <c r="J8797" s="2" t="s">
        <v>42</v>
      </c>
      <c r="K8797">
        <v>0.21099999999999999</v>
      </c>
      <c r="L8797">
        <v>28</v>
      </c>
      <c r="M8797">
        <v>21.174437999999999</v>
      </c>
      <c r="N8797">
        <v>1</v>
      </c>
      <c r="O8797" s="2">
        <v>111299000</v>
      </c>
      <c r="P8797" s="2">
        <v>1101275278668.79</v>
      </c>
      <c r="Q8797" s="2">
        <v>9894.745493389788</v>
      </c>
      <c r="R8797" s="2">
        <v>3.9954046280282247</v>
      </c>
      <c r="T8797">
        <f t="shared" si="137"/>
        <v>0</v>
      </c>
      <c r="U8797" t="s">
        <v>21</v>
      </c>
    </row>
    <row r="8798" spans="1:21" x14ac:dyDescent="0.3">
      <c r="A8798" t="s">
        <v>22</v>
      </c>
      <c r="B8798" t="s">
        <v>277</v>
      </c>
      <c r="C8798" t="s">
        <v>30</v>
      </c>
      <c r="D8798" t="s">
        <v>387</v>
      </c>
      <c r="E8798">
        <v>0</v>
      </c>
      <c r="F8798">
        <v>2008</v>
      </c>
      <c r="G8798" s="2">
        <v>2242690000</v>
      </c>
      <c r="H8798" s="2">
        <v>9.3507692465683476</v>
      </c>
      <c r="I8798" s="2">
        <v>19496316000</v>
      </c>
      <c r="J8798" s="2">
        <v>10.289952555361326</v>
      </c>
      <c r="K8798">
        <v>0.02</v>
      </c>
      <c r="L8798">
        <v>25.5</v>
      </c>
      <c r="M8798">
        <v>21.174437999999999</v>
      </c>
      <c r="N8798">
        <v>1</v>
      </c>
      <c r="O8798" s="2">
        <v>16445590</v>
      </c>
      <c r="P8798" s="2">
        <v>936228211513.10999</v>
      </c>
      <c r="Q8798" s="2">
        <v>56928.830860620386</v>
      </c>
      <c r="R8798" s="2">
        <v>4.755332264858537</v>
      </c>
      <c r="T8798">
        <f t="shared" si="137"/>
        <v>0</v>
      </c>
      <c r="U8798" t="s">
        <v>22</v>
      </c>
    </row>
    <row r="8799" spans="1:21" x14ac:dyDescent="0.3">
      <c r="A8799" t="s">
        <v>23</v>
      </c>
      <c r="B8799" t="s">
        <v>288</v>
      </c>
      <c r="C8799" t="s">
        <v>30</v>
      </c>
      <c r="D8799" t="s">
        <v>387</v>
      </c>
      <c r="E8799">
        <v>0</v>
      </c>
      <c r="F8799">
        <v>2008</v>
      </c>
      <c r="G8799" s="2">
        <v>59084000</v>
      </c>
      <c r="H8799" s="2">
        <v>7.7714698894686629</v>
      </c>
      <c r="I8799" s="2">
        <v>82161000</v>
      </c>
      <c r="J8799" s="2">
        <v>7.9146657165171543</v>
      </c>
      <c r="K8799">
        <v>0.24</v>
      </c>
      <c r="L8799">
        <v>30</v>
      </c>
      <c r="M8799">
        <v>21.174437999999999</v>
      </c>
      <c r="N8799">
        <v>1</v>
      </c>
      <c r="O8799" s="2">
        <v>4259800</v>
      </c>
      <c r="P8799" s="2">
        <v>133279679482.674</v>
      </c>
      <c r="Q8799" s="2">
        <v>31287.778647512558</v>
      </c>
      <c r="R8799" s="2">
        <v>4.4953747304401137</v>
      </c>
      <c r="T8799">
        <f t="shared" si="137"/>
        <v>0</v>
      </c>
      <c r="U8799" t="s">
        <v>23</v>
      </c>
    </row>
    <row r="8800" spans="1:21" x14ac:dyDescent="0.3">
      <c r="A8800" t="s">
        <v>24</v>
      </c>
      <c r="B8800" t="s">
        <v>299</v>
      </c>
      <c r="C8800" t="s">
        <v>30</v>
      </c>
      <c r="D8800" t="s">
        <v>387</v>
      </c>
      <c r="E8800">
        <v>0</v>
      </c>
      <c r="F8800">
        <v>2008</v>
      </c>
      <c r="G8800" s="2">
        <v>-648571000</v>
      </c>
      <c r="H8800" s="2" t="s">
        <v>42</v>
      </c>
      <c r="I8800" s="2">
        <v>4058646000</v>
      </c>
      <c r="J8800" s="2">
        <v>9.6083811732805522</v>
      </c>
      <c r="K8800">
        <v>9.4E-2</v>
      </c>
      <c r="L8800">
        <v>28</v>
      </c>
      <c r="M8800">
        <v>21.174437999999999</v>
      </c>
      <c r="N8800">
        <v>1</v>
      </c>
      <c r="O8800" s="2">
        <v>4768211</v>
      </c>
      <c r="P8800" s="2">
        <v>462554432624.11401</v>
      </c>
      <c r="Q8800" s="2">
        <v>97007.962236594394</v>
      </c>
      <c r="R8800" s="2">
        <v>4.9868073818281147</v>
      </c>
      <c r="T8800">
        <f t="shared" si="137"/>
        <v>0</v>
      </c>
      <c r="U8800" t="s">
        <v>24</v>
      </c>
    </row>
    <row r="8801" spans="1:21" x14ac:dyDescent="0.3">
      <c r="A8801" t="s">
        <v>25</v>
      </c>
      <c r="B8801" t="s">
        <v>310</v>
      </c>
      <c r="C8801" t="s">
        <v>30</v>
      </c>
      <c r="D8801" t="s">
        <v>387</v>
      </c>
      <c r="E8801">
        <v>0</v>
      </c>
      <c r="F8801">
        <v>2008</v>
      </c>
      <c r="G8801" s="2">
        <v>170000000</v>
      </c>
      <c r="H8801" s="2">
        <v>8.2304489213782741</v>
      </c>
      <c r="I8801" s="2">
        <v>4080600000</v>
      </c>
      <c r="J8801" s="2">
        <v>9.6107240252298229</v>
      </c>
      <c r="K8801">
        <v>7.5999999999999998E-2</v>
      </c>
      <c r="L8801">
        <v>19</v>
      </c>
      <c r="M8801">
        <v>21.174437999999999</v>
      </c>
      <c r="N8801">
        <v>0</v>
      </c>
      <c r="O8801" s="2">
        <v>38115910</v>
      </c>
      <c r="P8801" s="2">
        <v>533815789473.68402</v>
      </c>
      <c r="Q8801" s="2">
        <v>14005.064800333614</v>
      </c>
      <c r="R8801" s="2">
        <v>4.1462851226106547</v>
      </c>
      <c r="T8801">
        <f t="shared" si="137"/>
        <v>0</v>
      </c>
      <c r="U8801" t="s">
        <v>25</v>
      </c>
    </row>
    <row r="8802" spans="1:21" x14ac:dyDescent="0.3">
      <c r="A8802" t="s">
        <v>26</v>
      </c>
      <c r="B8802" t="s">
        <v>321</v>
      </c>
      <c r="C8802" t="s">
        <v>30</v>
      </c>
      <c r="D8802" t="s">
        <v>387</v>
      </c>
      <c r="E8802">
        <v>0</v>
      </c>
      <c r="F8802">
        <v>2008</v>
      </c>
      <c r="G8802" s="2">
        <v>-42178000</v>
      </c>
      <c r="H8802" s="2" t="s">
        <v>42</v>
      </c>
      <c r="I8802" s="2">
        <v>695182000</v>
      </c>
      <c r="J8802" s="2">
        <v>8.8420985186162753</v>
      </c>
      <c r="K8802">
        <v>7.0000000000000001E-3</v>
      </c>
      <c r="L8802">
        <v>26.5</v>
      </c>
      <c r="M8802">
        <v>21.174437999999999</v>
      </c>
      <c r="N8802">
        <v>1</v>
      </c>
      <c r="O8802" s="2">
        <v>10558180</v>
      </c>
      <c r="P8802" s="2">
        <v>262007590449.685</v>
      </c>
      <c r="Q8802" s="2">
        <v>24815.601784558039</v>
      </c>
      <c r="R8802" s="2">
        <v>4.3947248114109927</v>
      </c>
      <c r="T8802">
        <f t="shared" si="137"/>
        <v>0</v>
      </c>
      <c r="U8802" t="s">
        <v>26</v>
      </c>
    </row>
    <row r="8803" spans="1:21" x14ac:dyDescent="0.3">
      <c r="A8803" t="s">
        <v>41</v>
      </c>
      <c r="B8803" t="s">
        <v>332</v>
      </c>
      <c r="C8803" t="s">
        <v>30</v>
      </c>
      <c r="D8803" t="s">
        <v>387</v>
      </c>
      <c r="E8803">
        <v>0</v>
      </c>
      <c r="F8803">
        <v>2008</v>
      </c>
      <c r="G8803" s="2">
        <v>-58540000</v>
      </c>
      <c r="H8803" s="2" t="s">
        <v>42</v>
      </c>
      <c r="I8803" s="2">
        <v>687190000</v>
      </c>
      <c r="J8803" s="2">
        <v>8.8370768310088401</v>
      </c>
      <c r="K8803">
        <v>0.11799999999999999</v>
      </c>
      <c r="L8803">
        <v>19</v>
      </c>
      <c r="M8803">
        <v>21.174437999999999</v>
      </c>
      <c r="N8803">
        <v>0</v>
      </c>
      <c r="O8803" s="2">
        <v>5379232</v>
      </c>
      <c r="P8803" s="2">
        <v>100324627215.468</v>
      </c>
      <c r="Q8803" s="2">
        <v>18650.362582515125</v>
      </c>
      <c r="R8803" s="2">
        <v>4.2706872793648074</v>
      </c>
      <c r="T8803">
        <f t="shared" si="137"/>
        <v>0</v>
      </c>
      <c r="U8803" t="s">
        <v>41</v>
      </c>
    </row>
    <row r="8804" spans="1:21" x14ac:dyDescent="0.3">
      <c r="A8804" t="s">
        <v>28</v>
      </c>
      <c r="B8804" t="s">
        <v>365</v>
      </c>
      <c r="C8804" t="s">
        <v>30</v>
      </c>
      <c r="D8804" t="s">
        <v>387</v>
      </c>
      <c r="E8804">
        <v>0</v>
      </c>
      <c r="F8804">
        <v>2008</v>
      </c>
      <c r="G8804" s="2">
        <v>181287000</v>
      </c>
      <c r="H8804" s="2">
        <v>8.258366662172234</v>
      </c>
      <c r="I8804" s="2">
        <v>16470761999.999998</v>
      </c>
      <c r="J8804" s="2">
        <v>10.216713691746561</v>
      </c>
      <c r="K8804">
        <v>7.0000000000000001E-3</v>
      </c>
      <c r="L8804">
        <v>30</v>
      </c>
      <c r="M8804">
        <v>21.174437999999999</v>
      </c>
      <c r="N8804">
        <v>1</v>
      </c>
      <c r="O8804" s="2">
        <v>45983170</v>
      </c>
      <c r="P8804" s="2">
        <v>1635015380108.3899</v>
      </c>
      <c r="Q8804" s="2">
        <v>35556.821769973445</v>
      </c>
      <c r="R8804" s="2">
        <v>4.5509229348221041</v>
      </c>
      <c r="T8804">
        <f t="shared" si="137"/>
        <v>0</v>
      </c>
      <c r="U8804" t="s">
        <v>28</v>
      </c>
    </row>
    <row r="8805" spans="1:21" x14ac:dyDescent="0.3">
      <c r="A8805" t="s">
        <v>29</v>
      </c>
      <c r="B8805" t="s">
        <v>376</v>
      </c>
      <c r="C8805" t="s">
        <v>30</v>
      </c>
      <c r="D8805" t="s">
        <v>387</v>
      </c>
      <c r="E8805">
        <v>0</v>
      </c>
      <c r="F8805">
        <v>2008</v>
      </c>
      <c r="G8805" s="2">
        <v>3003032000</v>
      </c>
      <c r="H8805" s="2">
        <v>9.477559960020951</v>
      </c>
      <c r="I8805" s="2">
        <v>7704576000</v>
      </c>
      <c r="J8805" s="2">
        <v>9.8867487435181527</v>
      </c>
      <c r="K8805">
        <v>7.0000000000000001E-3</v>
      </c>
      <c r="L8805">
        <v>28</v>
      </c>
      <c r="M8805">
        <v>21.174437999999999</v>
      </c>
      <c r="N8805">
        <v>1</v>
      </c>
      <c r="O8805" s="2">
        <v>9219637</v>
      </c>
      <c r="P8805" s="2">
        <v>513965650650.11902</v>
      </c>
      <c r="Q8805" s="2">
        <v>55746.842381117502</v>
      </c>
      <c r="R8805" s="2">
        <v>4.7462202730602234</v>
      </c>
      <c r="T8805">
        <f t="shared" si="137"/>
        <v>0</v>
      </c>
      <c r="U8805" t="s">
        <v>29</v>
      </c>
    </row>
    <row r="8806" spans="1:21" x14ac:dyDescent="0.3">
      <c r="A8806" t="s">
        <v>31</v>
      </c>
      <c r="B8806" t="s">
        <v>398</v>
      </c>
      <c r="C8806" t="s">
        <v>30</v>
      </c>
      <c r="D8806" t="s">
        <v>387</v>
      </c>
      <c r="E8806">
        <v>0</v>
      </c>
      <c r="F8806">
        <v>2008</v>
      </c>
      <c r="G8806" s="2">
        <v>197000000</v>
      </c>
      <c r="H8806" s="2">
        <v>8.2944662261615925</v>
      </c>
      <c r="I8806" s="2">
        <v>1983000000</v>
      </c>
      <c r="J8806" s="2">
        <v>9.2973227142053023</v>
      </c>
      <c r="K8806">
        <v>7.0000000000000001E-3</v>
      </c>
      <c r="L8806">
        <v>19</v>
      </c>
      <c r="M8806">
        <v>21.174437999999999</v>
      </c>
      <c r="N8806">
        <v>0</v>
      </c>
      <c r="O8806" s="2">
        <v>71051680</v>
      </c>
      <c r="P8806" s="2">
        <v>764335657318.479</v>
      </c>
      <c r="Q8806" s="2">
        <v>10757.460728845243</v>
      </c>
      <c r="R8806" s="2">
        <v>4.0317097693233181</v>
      </c>
      <c r="T8806">
        <f t="shared" si="137"/>
        <v>0</v>
      </c>
      <c r="U8806" t="s">
        <v>31</v>
      </c>
    </row>
    <row r="8807" spans="1:21" x14ac:dyDescent="0.3">
      <c r="A8807" t="s">
        <v>32</v>
      </c>
      <c r="B8807" t="s">
        <v>409</v>
      </c>
      <c r="C8807" t="s">
        <v>30</v>
      </c>
      <c r="D8807" t="s">
        <v>387</v>
      </c>
      <c r="E8807">
        <v>0</v>
      </c>
      <c r="F8807">
        <v>2008</v>
      </c>
      <c r="G8807" s="2">
        <v>-5665629000</v>
      </c>
      <c r="H8807" s="2" t="s">
        <v>42</v>
      </c>
      <c r="I8807" s="2">
        <v>39044266000</v>
      </c>
      <c r="J8807" s="2">
        <v>10.591557262863573</v>
      </c>
      <c r="K8807">
        <v>7.0000000000000001E-3</v>
      </c>
      <c r="L8807">
        <v>19</v>
      </c>
      <c r="M8807">
        <v>21.174437999999999</v>
      </c>
      <c r="N8807">
        <v>0</v>
      </c>
      <c r="O8807" s="2">
        <v>60982380</v>
      </c>
      <c r="P8807" s="2">
        <v>2890564338235.29</v>
      </c>
      <c r="Q8807" s="2">
        <v>47399.992231121352</v>
      </c>
      <c r="R8807" s="2">
        <v>4.6757782704930424</v>
      </c>
      <c r="T8807">
        <f t="shared" si="137"/>
        <v>0</v>
      </c>
      <c r="U8807" t="s">
        <v>32</v>
      </c>
    </row>
    <row r="8808" spans="1:21" x14ac:dyDescent="0.3">
      <c r="A8808" t="s">
        <v>33</v>
      </c>
      <c r="B8808" t="s">
        <v>420</v>
      </c>
      <c r="C8808" t="s">
        <v>30</v>
      </c>
      <c r="D8808" t="s">
        <v>387</v>
      </c>
      <c r="E8808">
        <v>0</v>
      </c>
      <c r="F8808">
        <v>2008</v>
      </c>
      <c r="G8808" s="2">
        <v>45660000000</v>
      </c>
      <c r="H8808" s="2">
        <v>10.659535907154217</v>
      </c>
      <c r="I8808" s="2">
        <v>157121000000</v>
      </c>
      <c r="J8808" s="2">
        <v>11.196234234528285</v>
      </c>
      <c r="K8808">
        <v>7.0000000000000001E-3</v>
      </c>
      <c r="L8808">
        <v>19</v>
      </c>
      <c r="M8808">
        <v>21.174437999999999</v>
      </c>
      <c r="N8808">
        <v>0</v>
      </c>
      <c r="O8808" s="2">
        <v>304094000</v>
      </c>
      <c r="P8808" s="2">
        <v>14718582000000</v>
      </c>
      <c r="Q8808" s="2">
        <v>48401.421928745716</v>
      </c>
      <c r="R8808" s="2">
        <v>4.6848581204612909</v>
      </c>
      <c r="T8808">
        <f t="shared" si="137"/>
        <v>0</v>
      </c>
      <c r="U8808" t="s">
        <v>33</v>
      </c>
    </row>
    <row r="8809" spans="1:21" x14ac:dyDescent="0.3">
      <c r="A8809" t="s">
        <v>34</v>
      </c>
      <c r="B8809" t="s">
        <v>101</v>
      </c>
      <c r="C8809" t="s">
        <v>30</v>
      </c>
      <c r="D8809" t="s">
        <v>387</v>
      </c>
      <c r="E8809">
        <v>0</v>
      </c>
      <c r="F8809">
        <v>2008</v>
      </c>
      <c r="G8809" s="2">
        <v>131000000</v>
      </c>
      <c r="H8809" s="2">
        <v>8.1172712956557636</v>
      </c>
      <c r="I8809" s="2">
        <v>1004000000</v>
      </c>
      <c r="J8809" s="2">
        <v>9.0017337128090009</v>
      </c>
      <c r="K8809">
        <v>0.17299999999999999</v>
      </c>
      <c r="L8809">
        <v>26.8</v>
      </c>
      <c r="M8809">
        <v>21.174437999999999</v>
      </c>
      <c r="N8809">
        <v>1</v>
      </c>
      <c r="O8809" s="2">
        <v>16763470</v>
      </c>
      <c r="P8809" s="2">
        <v>179638496278.57401</v>
      </c>
      <c r="Q8809" s="2">
        <v>10716.068706453616</v>
      </c>
      <c r="R8809" s="2">
        <v>4.0300354894395323</v>
      </c>
      <c r="T8809">
        <f t="shared" si="137"/>
        <v>0</v>
      </c>
      <c r="U8809" t="s">
        <v>34</v>
      </c>
    </row>
    <row r="8810" spans="1:21" x14ac:dyDescent="0.3">
      <c r="A8810" t="s">
        <v>35</v>
      </c>
      <c r="B8810" t="s">
        <v>134</v>
      </c>
      <c r="C8810" t="s">
        <v>30</v>
      </c>
      <c r="D8810" t="s">
        <v>387</v>
      </c>
      <c r="E8810">
        <v>0</v>
      </c>
      <c r="F8810">
        <v>2008</v>
      </c>
      <c r="G8810" s="2">
        <v>20231000</v>
      </c>
      <c r="H8810" s="2">
        <v>7.3060173500841179</v>
      </c>
      <c r="I8810" s="2">
        <v>231160000</v>
      </c>
      <c r="J8810" s="2">
        <v>8.3639126857943449</v>
      </c>
      <c r="K8810">
        <v>3.3000000000000002E-2</v>
      </c>
      <c r="L8810">
        <v>22</v>
      </c>
      <c r="M8810">
        <v>21.174437999999999</v>
      </c>
      <c r="N8810">
        <v>1</v>
      </c>
      <c r="O8810" s="2">
        <v>1340264</v>
      </c>
      <c r="P8810" s="2">
        <v>24194039255.895699</v>
      </c>
      <c r="Q8810" s="2">
        <v>18051.696722358953</v>
      </c>
      <c r="R8810" s="2">
        <v>4.2565180285423025</v>
      </c>
      <c r="T8810">
        <f t="shared" si="137"/>
        <v>0</v>
      </c>
      <c r="U8810" t="s">
        <v>35</v>
      </c>
    </row>
    <row r="8811" spans="1:21" x14ac:dyDescent="0.3">
      <c r="A8811" t="s">
        <v>36</v>
      </c>
      <c r="B8811" t="s">
        <v>343</v>
      </c>
      <c r="C8811" t="s">
        <v>30</v>
      </c>
      <c r="D8811" t="s">
        <v>387</v>
      </c>
      <c r="E8811">
        <v>0</v>
      </c>
      <c r="F8811">
        <v>2008</v>
      </c>
      <c r="G8811" s="2">
        <v>254319000</v>
      </c>
      <c r="H8811" s="2">
        <v>8.4053788072339586</v>
      </c>
      <c r="I8811" s="2">
        <v>1724717000</v>
      </c>
      <c r="J8811" s="2">
        <v>9.2367178440926079</v>
      </c>
      <c r="K8811">
        <v>1.4999999999999999E-2</v>
      </c>
      <c r="L8811">
        <v>21</v>
      </c>
      <c r="M8811">
        <v>21.174437999999999</v>
      </c>
      <c r="N8811">
        <v>0</v>
      </c>
      <c r="O8811" s="2">
        <v>2022629</v>
      </c>
      <c r="P8811" s="2">
        <v>55589849128.460503</v>
      </c>
      <c r="Q8811" s="2">
        <v>27483.957329030931</v>
      </c>
      <c r="R8811" s="2">
        <v>4.4390792655936275</v>
      </c>
      <c r="T8811">
        <f t="shared" si="137"/>
        <v>0</v>
      </c>
      <c r="U8811" t="s">
        <v>36</v>
      </c>
    </row>
    <row r="8812" spans="1:21" x14ac:dyDescent="0.3">
      <c r="A8812" t="s">
        <v>5</v>
      </c>
      <c r="B8812" t="s">
        <v>58</v>
      </c>
      <c r="C8812" t="s">
        <v>30</v>
      </c>
      <c r="D8812" t="s">
        <v>388</v>
      </c>
      <c r="E8812">
        <v>0</v>
      </c>
      <c r="F8812">
        <v>2009</v>
      </c>
      <c r="G8812" s="2">
        <v>174700000</v>
      </c>
      <c r="H8812" s="2">
        <v>8.2422929049829303</v>
      </c>
      <c r="I8812" s="2">
        <v>15941873000</v>
      </c>
      <c r="J8812" s="2">
        <v>10.202539345026082</v>
      </c>
      <c r="K8812">
        <v>0.23699999999999999</v>
      </c>
      <c r="L8812">
        <v>30</v>
      </c>
      <c r="M8812">
        <v>21.174437999999999</v>
      </c>
      <c r="N8812">
        <v>1</v>
      </c>
      <c r="O8812" s="2">
        <v>21692000</v>
      </c>
      <c r="P8812" s="2">
        <v>927168310999.85303</v>
      </c>
      <c r="Q8812" s="2">
        <v>42742.407846203809</v>
      </c>
      <c r="R8812" s="2">
        <v>4.6308589840158012</v>
      </c>
      <c r="T8812">
        <f t="shared" si="137"/>
        <v>0</v>
      </c>
      <c r="U8812" t="s">
        <v>5</v>
      </c>
    </row>
    <row r="8813" spans="1:21" x14ac:dyDescent="0.3">
      <c r="A8813" t="s">
        <v>6</v>
      </c>
      <c r="B8813" t="s">
        <v>69</v>
      </c>
      <c r="C8813" t="s">
        <v>30</v>
      </c>
      <c r="D8813" t="s">
        <v>388</v>
      </c>
      <c r="E8813">
        <v>0</v>
      </c>
      <c r="F8813">
        <v>2009</v>
      </c>
      <c r="G8813" s="2">
        <v>508475000</v>
      </c>
      <c r="H8813" s="2">
        <v>8.7062696049894353</v>
      </c>
      <c r="I8813" s="2">
        <v>10158479000</v>
      </c>
      <c r="J8813" s="2">
        <v>10.006828687145093</v>
      </c>
      <c r="K8813">
        <v>0.14899999999999999</v>
      </c>
      <c r="L8813">
        <v>25</v>
      </c>
      <c r="M8813">
        <v>21.174437999999999</v>
      </c>
      <c r="N8813">
        <v>1</v>
      </c>
      <c r="O8813" s="2">
        <v>8341483</v>
      </c>
      <c r="P8813" s="2">
        <v>400172297860.51703</v>
      </c>
      <c r="Q8813" s="2">
        <v>47973.759325591986</v>
      </c>
      <c r="R8813" s="2">
        <v>4.6810037520366592</v>
      </c>
      <c r="T8813">
        <f t="shared" si="137"/>
        <v>0</v>
      </c>
      <c r="U8813" t="s">
        <v>6</v>
      </c>
    </row>
    <row r="8814" spans="1:21" x14ac:dyDescent="0.3">
      <c r="A8814" t="s">
        <v>7</v>
      </c>
      <c r="B8814" t="s">
        <v>80</v>
      </c>
      <c r="C8814" t="s">
        <v>30</v>
      </c>
      <c r="D8814" t="s">
        <v>388</v>
      </c>
      <c r="E8814">
        <v>0</v>
      </c>
      <c r="F8814">
        <v>2009</v>
      </c>
      <c r="G8814" s="2">
        <v>-3834398000</v>
      </c>
      <c r="H8814" s="2" t="s">
        <v>42</v>
      </c>
      <c r="I8814" s="2">
        <v>24758680000</v>
      </c>
      <c r="J8814" s="2">
        <v>10.39372748671328</v>
      </c>
      <c r="K8814">
        <v>4.2000000000000003E-2</v>
      </c>
      <c r="L8814">
        <v>33.99</v>
      </c>
      <c r="M8814">
        <v>21.174437999999999</v>
      </c>
      <c r="N8814">
        <v>1</v>
      </c>
      <c r="O8814" s="2">
        <v>10796490</v>
      </c>
      <c r="P8814" s="2">
        <v>484552792442.34497</v>
      </c>
      <c r="Q8814" s="2">
        <v>44880.585490501537</v>
      </c>
      <c r="R8814" s="2">
        <v>4.652058513881693</v>
      </c>
      <c r="T8814">
        <f t="shared" si="137"/>
        <v>0</v>
      </c>
      <c r="U8814" t="s">
        <v>7</v>
      </c>
    </row>
    <row r="8815" spans="1:21" x14ac:dyDescent="0.3">
      <c r="A8815" t="s">
        <v>8</v>
      </c>
      <c r="B8815" t="s">
        <v>113</v>
      </c>
      <c r="C8815" t="s">
        <v>30</v>
      </c>
      <c r="D8815" t="s">
        <v>388</v>
      </c>
      <c r="E8815">
        <v>0</v>
      </c>
      <c r="F8815">
        <v>2009</v>
      </c>
      <c r="G8815" s="2">
        <v>159959000</v>
      </c>
      <c r="H8815" s="2">
        <v>8.2040086804337307</v>
      </c>
      <c r="I8815" s="2">
        <v>6114496000</v>
      </c>
      <c r="J8815" s="2">
        <v>9.7863606652251853</v>
      </c>
      <c r="K8815">
        <v>2.3E-2</v>
      </c>
      <c r="L8815">
        <v>20</v>
      </c>
      <c r="M8815">
        <v>21.174437999999999</v>
      </c>
      <c r="N8815">
        <v>0</v>
      </c>
      <c r="O8815" s="2">
        <v>10491490</v>
      </c>
      <c r="P8815" s="2">
        <v>206179982164.40201</v>
      </c>
      <c r="Q8815" s="2">
        <v>19652.116349956203</v>
      </c>
      <c r="R8815" s="2">
        <v>4.2934093267020659</v>
      </c>
      <c r="T8815">
        <f t="shared" si="137"/>
        <v>0</v>
      </c>
      <c r="U8815" t="s">
        <v>8</v>
      </c>
    </row>
    <row r="8816" spans="1:21" x14ac:dyDescent="0.3">
      <c r="A8816" t="s">
        <v>9</v>
      </c>
      <c r="B8816" t="s">
        <v>124</v>
      </c>
      <c r="C8816" t="s">
        <v>30</v>
      </c>
      <c r="D8816" t="s">
        <v>388</v>
      </c>
      <c r="E8816">
        <v>0</v>
      </c>
      <c r="F8816">
        <v>2009</v>
      </c>
      <c r="G8816" s="2">
        <v>645408000</v>
      </c>
      <c r="H8816" s="2">
        <v>8.8098343442942912</v>
      </c>
      <c r="I8816" s="2">
        <v>4747755000</v>
      </c>
      <c r="J8816" s="2">
        <v>9.6764882998163841</v>
      </c>
      <c r="K8816">
        <v>3.7999999999999999E-2</v>
      </c>
      <c r="L8816">
        <v>25</v>
      </c>
      <c r="M8816">
        <v>21.174437999999999</v>
      </c>
      <c r="N8816">
        <v>1</v>
      </c>
      <c r="O8816" s="2">
        <v>5523095</v>
      </c>
      <c r="P8816" s="2">
        <v>321241396034.24799</v>
      </c>
      <c r="Q8816" s="2">
        <v>58163.293594306815</v>
      </c>
      <c r="R8816" s="2">
        <v>4.7646489912026526</v>
      </c>
      <c r="T8816">
        <f t="shared" si="137"/>
        <v>0</v>
      </c>
      <c r="U8816" t="s">
        <v>9</v>
      </c>
    </row>
    <row r="8817" spans="1:21" x14ac:dyDescent="0.3">
      <c r="A8817" t="s">
        <v>10</v>
      </c>
      <c r="B8817" t="s">
        <v>146</v>
      </c>
      <c r="C8817" t="s">
        <v>30</v>
      </c>
      <c r="D8817" t="s">
        <v>388</v>
      </c>
      <c r="E8817">
        <v>0</v>
      </c>
      <c r="F8817">
        <v>2009</v>
      </c>
      <c r="G8817" s="2">
        <v>-91525000</v>
      </c>
      <c r="H8817" s="2" t="s">
        <v>42</v>
      </c>
      <c r="I8817" s="2">
        <v>272482000</v>
      </c>
      <c r="J8817" s="2">
        <v>8.435337818323223</v>
      </c>
      <c r="K8817">
        <v>5.5E-2</v>
      </c>
      <c r="L8817">
        <v>26</v>
      </c>
      <c r="M8817">
        <v>21.174437999999999</v>
      </c>
      <c r="N8817">
        <v>1</v>
      </c>
      <c r="O8817" s="2">
        <v>5338000</v>
      </c>
      <c r="P8817" s="2">
        <v>251499027507.64099</v>
      </c>
      <c r="Q8817" s="2">
        <v>47114.842170783253</v>
      </c>
      <c r="R8817" s="2">
        <v>4.673157740620848</v>
      </c>
      <c r="T8817">
        <f t="shared" si="137"/>
        <v>0</v>
      </c>
      <c r="U8817" t="s">
        <v>10</v>
      </c>
    </row>
    <row r="8818" spans="1:21" x14ac:dyDescent="0.3">
      <c r="A8818" t="s">
        <v>11</v>
      </c>
      <c r="B8818" t="s">
        <v>157</v>
      </c>
      <c r="C8818" t="s">
        <v>30</v>
      </c>
      <c r="D8818" t="s">
        <v>388</v>
      </c>
      <c r="E8818">
        <v>0</v>
      </c>
      <c r="F8818">
        <v>2009</v>
      </c>
      <c r="G8818" s="2">
        <v>1543484000</v>
      </c>
      <c r="H8818" s="2">
        <v>9.1885021318759534</v>
      </c>
      <c r="I8818" s="2">
        <v>73279066000</v>
      </c>
      <c r="J8818" s="2">
        <v>10.864979925266356</v>
      </c>
      <c r="K8818">
        <v>4.4999999999999998E-2</v>
      </c>
      <c r="L8818">
        <v>34.42989</v>
      </c>
      <c r="M8818">
        <v>21.174437999999999</v>
      </c>
      <c r="N8818">
        <v>1</v>
      </c>
      <c r="O8818" s="2">
        <v>62615470</v>
      </c>
      <c r="P8818" s="2">
        <v>2693827452070.02</v>
      </c>
      <c r="Q8818" s="2">
        <v>43021.755679068126</v>
      </c>
      <c r="R8818" s="2">
        <v>4.633688129579407</v>
      </c>
      <c r="T8818">
        <f t="shared" si="137"/>
        <v>0</v>
      </c>
      <c r="U8818" t="s">
        <v>11</v>
      </c>
    </row>
    <row r="8819" spans="1:21" x14ac:dyDescent="0.3">
      <c r="A8819" t="s">
        <v>12</v>
      </c>
      <c r="B8819" t="s">
        <v>168</v>
      </c>
      <c r="C8819" t="s">
        <v>30</v>
      </c>
      <c r="D8819" t="s">
        <v>388</v>
      </c>
      <c r="E8819">
        <v>0</v>
      </c>
      <c r="F8819">
        <v>2009</v>
      </c>
      <c r="G8819" s="2">
        <v>5541817000</v>
      </c>
      <c r="H8819" s="2">
        <v>9.7436521805580156</v>
      </c>
      <c r="I8819" s="2">
        <v>79252269000</v>
      </c>
      <c r="J8819" s="2">
        <v>10.899011704960111</v>
      </c>
      <c r="K8819">
        <v>0.03</v>
      </c>
      <c r="L8819">
        <v>29.37</v>
      </c>
      <c r="M8819">
        <v>21.174437999999999</v>
      </c>
      <c r="N8819">
        <v>1</v>
      </c>
      <c r="O8819" s="2">
        <v>81902300</v>
      </c>
      <c r="P8819" s="2">
        <v>3418005001389.27</v>
      </c>
      <c r="Q8819" s="2">
        <v>41732.71081995585</v>
      </c>
      <c r="R8819" s="2">
        <v>4.6204765959724527</v>
      </c>
      <c r="T8819">
        <f t="shared" si="137"/>
        <v>0</v>
      </c>
      <c r="U8819" t="s">
        <v>12</v>
      </c>
    </row>
    <row r="8820" spans="1:21" x14ac:dyDescent="0.3">
      <c r="A8820" t="s">
        <v>13</v>
      </c>
      <c r="B8820" t="s">
        <v>179</v>
      </c>
      <c r="C8820" t="s">
        <v>30</v>
      </c>
      <c r="D8820" t="s">
        <v>388</v>
      </c>
      <c r="E8820">
        <v>0</v>
      </c>
      <c r="F8820">
        <v>2009</v>
      </c>
      <c r="G8820" s="2">
        <v>77911000</v>
      </c>
      <c r="H8820" s="2">
        <v>7.8915987786230604</v>
      </c>
      <c r="I8820" s="2">
        <v>830961000</v>
      </c>
      <c r="J8820" s="2">
        <v>8.9195806412543188</v>
      </c>
      <c r="K8820">
        <v>5.0999999999999997E-2</v>
      </c>
      <c r="L8820">
        <v>25</v>
      </c>
      <c r="M8820">
        <v>21.174437999999999</v>
      </c>
      <c r="N8820">
        <v>1</v>
      </c>
      <c r="O8820" s="2">
        <v>11185000</v>
      </c>
      <c r="P8820" s="2">
        <v>330000252153.37598</v>
      </c>
      <c r="Q8820" s="2">
        <v>29503.822275670627</v>
      </c>
      <c r="R8820" s="2">
        <v>4.4698782832900203</v>
      </c>
      <c r="T8820">
        <f t="shared" si="137"/>
        <v>0</v>
      </c>
      <c r="U8820" t="s">
        <v>13</v>
      </c>
    </row>
    <row r="8821" spans="1:21" x14ac:dyDescent="0.3">
      <c r="A8821" t="s">
        <v>14</v>
      </c>
      <c r="B8821" t="s">
        <v>190</v>
      </c>
      <c r="C8821" t="s">
        <v>30</v>
      </c>
      <c r="D8821" t="s">
        <v>388</v>
      </c>
      <c r="E8821">
        <v>0</v>
      </c>
      <c r="F8821">
        <v>2009</v>
      </c>
      <c r="G8821" s="2">
        <v>1260449000</v>
      </c>
      <c r="H8821" s="2">
        <v>9.100525278043671</v>
      </c>
      <c r="I8821" s="2">
        <v>3175245000</v>
      </c>
      <c r="J8821" s="2">
        <v>9.5017772408226389</v>
      </c>
      <c r="K8821">
        <v>6.0999999999999999E-2</v>
      </c>
      <c r="L8821">
        <v>20</v>
      </c>
      <c r="M8821">
        <v>21.174437999999999</v>
      </c>
      <c r="N8821">
        <v>0</v>
      </c>
      <c r="O8821" s="2">
        <v>10022650</v>
      </c>
      <c r="P8821" s="2">
        <v>130593960612.172</v>
      </c>
      <c r="Q8821" s="2">
        <v>13029.883375371983</v>
      </c>
      <c r="R8821" s="2">
        <v>4.1149405285553264</v>
      </c>
      <c r="T8821">
        <f t="shared" si="137"/>
        <v>0</v>
      </c>
      <c r="U8821" t="s">
        <v>14</v>
      </c>
    </row>
    <row r="8822" spans="1:21" x14ac:dyDescent="0.3">
      <c r="A8822" t="s">
        <v>15</v>
      </c>
      <c r="B8822" t="s">
        <v>201</v>
      </c>
      <c r="C8822" t="s">
        <v>30</v>
      </c>
      <c r="D8822" t="s">
        <v>388</v>
      </c>
      <c r="E8822">
        <v>0</v>
      </c>
      <c r="F8822">
        <v>2009</v>
      </c>
      <c r="G8822" s="2">
        <v>-7990000</v>
      </c>
      <c r="H8822" s="2" t="s">
        <v>42</v>
      </c>
      <c r="I8822" s="2">
        <v>176791000</v>
      </c>
      <c r="J8822" s="2">
        <v>8.247460152363562</v>
      </c>
      <c r="K8822">
        <v>0.16700000000000001</v>
      </c>
      <c r="L8822">
        <v>15</v>
      </c>
      <c r="M8822">
        <v>21.174437999999999</v>
      </c>
      <c r="N8822">
        <v>0</v>
      </c>
      <c r="O8822" s="2">
        <v>319246</v>
      </c>
      <c r="P8822" s="2">
        <v>12887072301.1621</v>
      </c>
      <c r="Q8822" s="2">
        <v>40367.216194289358</v>
      </c>
      <c r="R8822" s="2">
        <v>4.6060288006081063</v>
      </c>
      <c r="T8822">
        <f t="shared" si="137"/>
        <v>0</v>
      </c>
      <c r="U8822" t="s">
        <v>15</v>
      </c>
    </row>
    <row r="8823" spans="1:21" x14ac:dyDescent="0.3">
      <c r="A8823" t="s">
        <v>16</v>
      </c>
      <c r="B8823" t="s">
        <v>212</v>
      </c>
      <c r="C8823" t="s">
        <v>30</v>
      </c>
      <c r="D8823" t="s">
        <v>388</v>
      </c>
      <c r="E8823">
        <v>0</v>
      </c>
      <c r="F8823">
        <v>2009</v>
      </c>
      <c r="G8823" s="2">
        <v>3695471000</v>
      </c>
      <c r="H8823" s="2">
        <v>9.567669798526504</v>
      </c>
      <c r="I8823" s="2">
        <v>10148394000</v>
      </c>
      <c r="J8823" s="2">
        <v>10.006397319872535</v>
      </c>
      <c r="K8823">
        <v>0.05</v>
      </c>
      <c r="L8823">
        <v>12.5</v>
      </c>
      <c r="M8823">
        <v>21.174437999999999</v>
      </c>
      <c r="N8823">
        <v>0</v>
      </c>
      <c r="O8823" s="2">
        <v>4533400</v>
      </c>
      <c r="P8823" s="2">
        <v>236311338427.341</v>
      </c>
      <c r="Q8823" s="2">
        <v>52126.734554052367</v>
      </c>
      <c r="R8823" s="2">
        <v>4.7170605196790794</v>
      </c>
      <c r="T8823">
        <f t="shared" si="137"/>
        <v>0</v>
      </c>
      <c r="U8823" t="s">
        <v>16</v>
      </c>
    </row>
    <row r="8824" spans="1:21" x14ac:dyDescent="0.3">
      <c r="A8824" t="s">
        <v>17</v>
      </c>
      <c r="B8824" t="s">
        <v>234</v>
      </c>
      <c r="C8824" t="s">
        <v>30</v>
      </c>
      <c r="D8824" t="s">
        <v>388</v>
      </c>
      <c r="E8824">
        <v>0</v>
      </c>
      <c r="F8824">
        <v>2009</v>
      </c>
      <c r="G8824" s="2">
        <v>-540150000</v>
      </c>
      <c r="H8824" s="2" t="s">
        <v>42</v>
      </c>
      <c r="I8824" s="2">
        <v>15385334000</v>
      </c>
      <c r="J8824" s="2">
        <v>10.187106928778633</v>
      </c>
      <c r="K8824">
        <v>5.3999999999999999E-2</v>
      </c>
      <c r="L8824">
        <v>31.4</v>
      </c>
      <c r="M8824">
        <v>21.174437999999999</v>
      </c>
      <c r="N8824">
        <v>1</v>
      </c>
      <c r="O8824" s="2">
        <v>60192700</v>
      </c>
      <c r="P8824" s="2">
        <v>2185160183384.27</v>
      </c>
      <c r="Q8824" s="2">
        <v>36302.744076678238</v>
      </c>
      <c r="R8824" s="2">
        <v>4.5599394540255673</v>
      </c>
      <c r="T8824">
        <f t="shared" si="137"/>
        <v>0</v>
      </c>
      <c r="U8824" t="s">
        <v>17</v>
      </c>
    </row>
    <row r="8825" spans="1:21" x14ac:dyDescent="0.3">
      <c r="A8825" t="s">
        <v>18</v>
      </c>
      <c r="B8825" t="s">
        <v>245</v>
      </c>
      <c r="C8825" t="s">
        <v>30</v>
      </c>
      <c r="D8825" t="s">
        <v>388</v>
      </c>
      <c r="E8825">
        <v>0</v>
      </c>
      <c r="F8825">
        <v>2009</v>
      </c>
      <c r="G8825" s="2">
        <v>-942610000</v>
      </c>
      <c r="H8825" s="2" t="s">
        <v>42</v>
      </c>
      <c r="I8825" s="2">
        <v>4916594000</v>
      </c>
      <c r="J8825" s="2">
        <v>9.6916643468218613</v>
      </c>
      <c r="K8825">
        <v>5.7000000000000002E-2</v>
      </c>
      <c r="L8825">
        <v>39.54</v>
      </c>
      <c r="M8825">
        <v>21.174437999999999</v>
      </c>
      <c r="N8825">
        <v>1</v>
      </c>
      <c r="O8825" s="2">
        <v>127510000</v>
      </c>
      <c r="P8825" s="2">
        <v>5231382674593.7002</v>
      </c>
      <c r="Q8825" s="2">
        <v>41027.234527438632</v>
      </c>
      <c r="R8825" s="2">
        <v>4.6130722439971219</v>
      </c>
      <c r="T8825">
        <f t="shared" si="137"/>
        <v>0</v>
      </c>
      <c r="U8825" t="s">
        <v>18</v>
      </c>
    </row>
    <row r="8826" spans="1:21" x14ac:dyDescent="0.3">
      <c r="A8826" t="s">
        <v>46</v>
      </c>
      <c r="B8826" t="s">
        <v>355</v>
      </c>
      <c r="C8826" t="s">
        <v>30</v>
      </c>
      <c r="D8826" t="s">
        <v>388</v>
      </c>
      <c r="E8826">
        <v>0</v>
      </c>
      <c r="F8826">
        <v>2009</v>
      </c>
      <c r="G8826" s="2">
        <v>29902000</v>
      </c>
      <c r="H8826" s="2">
        <v>7.4757002371510284</v>
      </c>
      <c r="I8826" s="2">
        <v>1761700000</v>
      </c>
      <c r="J8826" s="2">
        <v>9.2459319543386016</v>
      </c>
      <c r="K8826">
        <v>7.0000000000000001E-3</v>
      </c>
      <c r="L8826">
        <v>21</v>
      </c>
      <c r="M8826">
        <v>21.174437999999999</v>
      </c>
      <c r="N8826">
        <v>0</v>
      </c>
      <c r="O8826" s="2">
        <v>49182040</v>
      </c>
      <c r="P8826" s="2">
        <v>901934953364.71106</v>
      </c>
      <c r="Q8826" s="2">
        <v>18338.705620277466</v>
      </c>
      <c r="R8826" s="2">
        <v>4.2633686791088641</v>
      </c>
      <c r="T8826">
        <f t="shared" si="137"/>
        <v>0</v>
      </c>
      <c r="U8826" t="s">
        <v>46</v>
      </c>
    </row>
    <row r="8827" spans="1:21" x14ac:dyDescent="0.3">
      <c r="A8827" t="s">
        <v>20</v>
      </c>
      <c r="B8827" t="s">
        <v>256</v>
      </c>
      <c r="C8827" t="s">
        <v>30</v>
      </c>
      <c r="D8827" t="s">
        <v>388</v>
      </c>
      <c r="E8827">
        <v>0</v>
      </c>
      <c r="F8827">
        <v>2009</v>
      </c>
      <c r="G8827" s="2">
        <v>3555849000</v>
      </c>
      <c r="H8827" s="2">
        <v>9.5509433102680443</v>
      </c>
      <c r="I8827" s="2">
        <v>2344316000</v>
      </c>
      <c r="J8827" s="2">
        <v>9.3700161516320986</v>
      </c>
      <c r="K8827">
        <v>5.1999999999999998E-2</v>
      </c>
      <c r="L8827">
        <v>28.59</v>
      </c>
      <c r="M8827">
        <v>21.174437999999999</v>
      </c>
      <c r="N8827">
        <v>1</v>
      </c>
      <c r="O8827" s="2">
        <v>497783</v>
      </c>
      <c r="P8827" s="2">
        <v>51370543206.446198</v>
      </c>
      <c r="Q8827" s="2">
        <v>103198.66931262457</v>
      </c>
      <c r="R8827" s="2">
        <v>5.0136740973502025</v>
      </c>
      <c r="T8827">
        <f t="shared" si="137"/>
        <v>0</v>
      </c>
      <c r="U8827" t="s">
        <v>20</v>
      </c>
    </row>
    <row r="8828" spans="1:21" x14ac:dyDescent="0.3">
      <c r="A8828" t="s">
        <v>21</v>
      </c>
      <c r="B8828" t="s">
        <v>267</v>
      </c>
      <c r="C8828" t="s">
        <v>30</v>
      </c>
      <c r="D8828" t="s">
        <v>388</v>
      </c>
      <c r="E8828">
        <v>0</v>
      </c>
      <c r="F8828">
        <v>2009</v>
      </c>
      <c r="G8828" s="2">
        <v>100033000</v>
      </c>
      <c r="H8828" s="2">
        <v>8.0001432935368939</v>
      </c>
      <c r="I8828" s="2">
        <v>5146165000</v>
      </c>
      <c r="J8828" s="2">
        <v>9.7114837067559279</v>
      </c>
      <c r="K8828">
        <v>0.21099999999999999</v>
      </c>
      <c r="L8828">
        <v>28</v>
      </c>
      <c r="M8828">
        <v>21.174437999999999</v>
      </c>
      <c r="N8828">
        <v>1</v>
      </c>
      <c r="O8828" s="2">
        <v>112852600</v>
      </c>
      <c r="P8828" s="2">
        <v>894948748436.74805</v>
      </c>
      <c r="Q8828" s="2">
        <v>7930.2448365101736</v>
      </c>
      <c r="R8828" s="2">
        <v>3.8992865958300751</v>
      </c>
      <c r="T8828">
        <f t="shared" si="137"/>
        <v>0</v>
      </c>
      <c r="U8828" t="s">
        <v>21</v>
      </c>
    </row>
    <row r="8829" spans="1:21" x14ac:dyDescent="0.3">
      <c r="A8829" t="s">
        <v>22</v>
      </c>
      <c r="B8829" t="s">
        <v>278</v>
      </c>
      <c r="C8829" t="s">
        <v>30</v>
      </c>
      <c r="D8829" t="s">
        <v>388</v>
      </c>
      <c r="E8829">
        <v>0</v>
      </c>
      <c r="F8829">
        <v>2009</v>
      </c>
      <c r="G8829" s="2">
        <v>4674910000</v>
      </c>
      <c r="H8829" s="2">
        <v>9.6697732543786739</v>
      </c>
      <c r="I8829" s="2">
        <v>30818326000</v>
      </c>
      <c r="J8829" s="2">
        <v>10.488809044872106</v>
      </c>
      <c r="K8829">
        <v>0.02</v>
      </c>
      <c r="L8829">
        <v>25.5</v>
      </c>
      <c r="M8829">
        <v>21.174437999999999</v>
      </c>
      <c r="N8829">
        <v>1</v>
      </c>
      <c r="O8829" s="2">
        <v>16530390</v>
      </c>
      <c r="P8829" s="2">
        <v>857932759099.75</v>
      </c>
      <c r="Q8829" s="2">
        <v>51900.333815460493</v>
      </c>
      <c r="R8829" s="2">
        <v>4.7151701511769017</v>
      </c>
      <c r="T8829">
        <f t="shared" si="137"/>
        <v>0</v>
      </c>
      <c r="U8829" t="s">
        <v>22</v>
      </c>
    </row>
    <row r="8830" spans="1:21" x14ac:dyDescent="0.3">
      <c r="A8830" t="s">
        <v>23</v>
      </c>
      <c r="B8830" t="s">
        <v>289</v>
      </c>
      <c r="C8830" t="s">
        <v>30</v>
      </c>
      <c r="D8830" t="s">
        <v>388</v>
      </c>
      <c r="E8830">
        <v>0</v>
      </c>
      <c r="F8830">
        <v>2009</v>
      </c>
      <c r="G8830" s="2">
        <v>49603000</v>
      </c>
      <c r="H8830" s="2">
        <v>7.6955079435072458</v>
      </c>
      <c r="I8830" s="2" t="s">
        <v>42</v>
      </c>
      <c r="J8830" s="2" t="s">
        <v>42</v>
      </c>
      <c r="K8830">
        <v>0.24</v>
      </c>
      <c r="L8830">
        <v>30</v>
      </c>
      <c r="M8830">
        <v>21.174437999999999</v>
      </c>
      <c r="N8830">
        <v>1</v>
      </c>
      <c r="O8830" s="2">
        <v>4302600</v>
      </c>
      <c r="P8830" s="2">
        <v>121337372727.841</v>
      </c>
      <c r="Q8830" s="2">
        <v>28200.941925310512</v>
      </c>
      <c r="R8830" s="2">
        <v>4.4502636142106029</v>
      </c>
      <c r="T8830">
        <f t="shared" si="137"/>
        <v>0</v>
      </c>
      <c r="U8830" t="s">
        <v>23</v>
      </c>
    </row>
    <row r="8831" spans="1:21" x14ac:dyDescent="0.3">
      <c r="A8831" t="s">
        <v>24</v>
      </c>
      <c r="B8831" t="s">
        <v>300</v>
      </c>
      <c r="C8831" t="s">
        <v>30</v>
      </c>
      <c r="D8831" t="s">
        <v>388</v>
      </c>
      <c r="E8831">
        <v>0</v>
      </c>
      <c r="F8831">
        <v>2009</v>
      </c>
      <c r="G8831" s="2">
        <v>-8260123000</v>
      </c>
      <c r="H8831" s="2" t="s">
        <v>42</v>
      </c>
      <c r="I8831" s="2">
        <v>4508763000</v>
      </c>
      <c r="J8831" s="2">
        <v>9.6540574075182963</v>
      </c>
      <c r="K8831">
        <v>9.4E-2</v>
      </c>
      <c r="L8831">
        <v>28</v>
      </c>
      <c r="M8831">
        <v>21.174437999999999</v>
      </c>
      <c r="N8831">
        <v>1</v>
      </c>
      <c r="O8831" s="2">
        <v>4828725</v>
      </c>
      <c r="P8831" s="2">
        <v>386622457579.95001</v>
      </c>
      <c r="Q8831" s="2">
        <v>80067.193219731926</v>
      </c>
      <c r="R8831" s="2">
        <v>4.9034546044463765</v>
      </c>
      <c r="T8831">
        <f t="shared" si="137"/>
        <v>0</v>
      </c>
      <c r="U8831" t="s">
        <v>24</v>
      </c>
    </row>
    <row r="8832" spans="1:21" x14ac:dyDescent="0.3">
      <c r="A8832" t="s">
        <v>25</v>
      </c>
      <c r="B8832" t="s">
        <v>311</v>
      </c>
      <c r="C8832" t="s">
        <v>30</v>
      </c>
      <c r="D8832" t="s">
        <v>388</v>
      </c>
      <c r="E8832">
        <v>0</v>
      </c>
      <c r="F8832">
        <v>2009</v>
      </c>
      <c r="G8832" s="2">
        <v>229500000</v>
      </c>
      <c r="H8832" s="2">
        <v>8.3607826898732807</v>
      </c>
      <c r="I8832" s="2">
        <v>4497000000</v>
      </c>
      <c r="J8832" s="2">
        <v>9.6529228875679411</v>
      </c>
      <c r="K8832">
        <v>7.5999999999999998E-2</v>
      </c>
      <c r="L8832">
        <v>19</v>
      </c>
      <c r="M8832">
        <v>21.174437999999999</v>
      </c>
      <c r="N8832">
        <v>0</v>
      </c>
      <c r="O8832" s="2">
        <v>38153390</v>
      </c>
      <c r="P8832" s="2">
        <v>440346575957.89697</v>
      </c>
      <c r="Q8832" s="2">
        <v>11541.479694409774</v>
      </c>
      <c r="R8832" s="2">
        <v>4.0622614918284672</v>
      </c>
      <c r="T8832">
        <f t="shared" si="137"/>
        <v>0</v>
      </c>
      <c r="U8832" t="s">
        <v>25</v>
      </c>
    </row>
    <row r="8833" spans="1:21" x14ac:dyDescent="0.3">
      <c r="A8833" t="s">
        <v>26</v>
      </c>
      <c r="B8833" t="s">
        <v>322</v>
      </c>
      <c r="C8833" t="s">
        <v>30</v>
      </c>
      <c r="D8833" t="s">
        <v>388</v>
      </c>
      <c r="E8833">
        <v>0</v>
      </c>
      <c r="F8833">
        <v>2009</v>
      </c>
      <c r="G8833" s="2">
        <v>77674000</v>
      </c>
      <c r="H8833" s="2">
        <v>7.8902756707164876</v>
      </c>
      <c r="I8833" s="2">
        <v>931753000</v>
      </c>
      <c r="J8833" s="2">
        <v>8.9693007997423226</v>
      </c>
      <c r="K8833">
        <v>7.0000000000000001E-3</v>
      </c>
      <c r="L8833">
        <v>26.5</v>
      </c>
      <c r="M8833">
        <v>21.174437999999999</v>
      </c>
      <c r="N8833">
        <v>1</v>
      </c>
      <c r="O8833" s="2">
        <v>10568250</v>
      </c>
      <c r="P8833" s="2">
        <v>243745748819.116</v>
      </c>
      <c r="Q8833" s="2">
        <v>23063.965066980436</v>
      </c>
      <c r="R8833" s="2">
        <v>4.3629339715918611</v>
      </c>
      <c r="T8833">
        <f t="shared" si="137"/>
        <v>0</v>
      </c>
      <c r="U8833" t="s">
        <v>26</v>
      </c>
    </row>
    <row r="8834" spans="1:21" x14ac:dyDescent="0.3">
      <c r="A8834" t="s">
        <v>41</v>
      </c>
      <c r="B8834" t="s">
        <v>333</v>
      </c>
      <c r="C8834" t="s">
        <v>30</v>
      </c>
      <c r="D8834" t="s">
        <v>388</v>
      </c>
      <c r="E8834">
        <v>0</v>
      </c>
      <c r="F8834">
        <v>2009</v>
      </c>
      <c r="G8834" s="2">
        <v>-109753000</v>
      </c>
      <c r="H8834" s="2" t="s">
        <v>42</v>
      </c>
      <c r="I8834" s="2">
        <v>583489000</v>
      </c>
      <c r="J8834" s="2">
        <v>8.7660326730903328</v>
      </c>
      <c r="K8834">
        <v>0.11799999999999999</v>
      </c>
      <c r="L8834">
        <v>19</v>
      </c>
      <c r="M8834">
        <v>21.174437999999999</v>
      </c>
      <c r="N8834">
        <v>0</v>
      </c>
      <c r="O8834" s="2">
        <v>5386405</v>
      </c>
      <c r="P8834" s="2">
        <v>88945625173.659302</v>
      </c>
      <c r="Q8834" s="2">
        <v>16512.98503800945</v>
      </c>
      <c r="R8834" s="2">
        <v>4.217825587396983</v>
      </c>
      <c r="T8834">
        <f t="shared" si="137"/>
        <v>0</v>
      </c>
      <c r="U8834" t="s">
        <v>41</v>
      </c>
    </row>
    <row r="8835" spans="1:21" x14ac:dyDescent="0.3">
      <c r="A8835" t="s">
        <v>28</v>
      </c>
      <c r="B8835" t="s">
        <v>366</v>
      </c>
      <c r="C8835" t="s">
        <v>30</v>
      </c>
      <c r="D8835" t="s">
        <v>388</v>
      </c>
      <c r="E8835">
        <v>0</v>
      </c>
      <c r="F8835">
        <v>2009</v>
      </c>
      <c r="G8835" s="2">
        <v>833565000</v>
      </c>
      <c r="H8835" s="2">
        <v>8.9209394710394463</v>
      </c>
      <c r="I8835" s="2">
        <v>18629880000</v>
      </c>
      <c r="J8835" s="2">
        <v>10.270210057499266</v>
      </c>
      <c r="K8835">
        <v>7.0000000000000001E-3</v>
      </c>
      <c r="L8835">
        <v>30</v>
      </c>
      <c r="M8835">
        <v>21.174437999999999</v>
      </c>
      <c r="N8835">
        <v>1</v>
      </c>
      <c r="O8835" s="2">
        <v>46367550</v>
      </c>
      <c r="P8835" s="2">
        <v>1499099749930.54</v>
      </c>
      <c r="Q8835" s="2">
        <v>32330.794918656258</v>
      </c>
      <c r="R8835" s="2">
        <v>4.5096163827600826</v>
      </c>
      <c r="T8835">
        <f t="shared" ref="T8835:T8898" si="138">IF(S8835&lt;0,1,0)</f>
        <v>0</v>
      </c>
      <c r="U8835" t="s">
        <v>28</v>
      </c>
    </row>
    <row r="8836" spans="1:21" x14ac:dyDescent="0.3">
      <c r="A8836" t="s">
        <v>29</v>
      </c>
      <c r="B8836" t="s">
        <v>377</v>
      </c>
      <c r="C8836" t="s">
        <v>30</v>
      </c>
      <c r="D8836" t="s">
        <v>388</v>
      </c>
      <c r="E8836">
        <v>0</v>
      </c>
      <c r="F8836">
        <v>2009</v>
      </c>
      <c r="G8836" s="2">
        <v>-896903000</v>
      </c>
      <c r="H8836" s="2" t="s">
        <v>42</v>
      </c>
      <c r="I8836" s="2">
        <v>9419872000</v>
      </c>
      <c r="J8836" s="2">
        <v>9.9740450015114153</v>
      </c>
      <c r="K8836">
        <v>7.0000000000000001E-3</v>
      </c>
      <c r="L8836">
        <v>26.3</v>
      </c>
      <c r="M8836">
        <v>21.174437999999999</v>
      </c>
      <c r="N8836">
        <v>1</v>
      </c>
      <c r="O8836" s="2">
        <v>9298514</v>
      </c>
      <c r="P8836" s="2">
        <v>429657033107.737</v>
      </c>
      <c r="Q8836" s="2">
        <v>46207.064172591126</v>
      </c>
      <c r="R8836" s="2">
        <v>4.6647083759165087</v>
      </c>
      <c r="T8836">
        <f t="shared" si="138"/>
        <v>0</v>
      </c>
      <c r="U8836" t="s">
        <v>29</v>
      </c>
    </row>
    <row r="8837" spans="1:21" x14ac:dyDescent="0.3">
      <c r="A8837" t="s">
        <v>31</v>
      </c>
      <c r="B8837" t="s">
        <v>399</v>
      </c>
      <c r="C8837" t="s">
        <v>30</v>
      </c>
      <c r="D8837" t="s">
        <v>388</v>
      </c>
      <c r="E8837">
        <v>0</v>
      </c>
      <c r="F8837">
        <v>2009</v>
      </c>
      <c r="G8837" s="2">
        <v>169000000</v>
      </c>
      <c r="H8837" s="2">
        <v>8.2278867046136739</v>
      </c>
      <c r="I8837" s="2">
        <v>2954000000</v>
      </c>
      <c r="J8837" s="2">
        <v>9.4704104909759312</v>
      </c>
      <c r="K8837">
        <v>7.0000000000000001E-3</v>
      </c>
      <c r="L8837">
        <v>19</v>
      </c>
      <c r="M8837">
        <v>21.174437999999999</v>
      </c>
      <c r="N8837">
        <v>0</v>
      </c>
      <c r="O8837" s="2">
        <v>72039210</v>
      </c>
      <c r="P8837" s="2">
        <v>644639902580.64502</v>
      </c>
      <c r="Q8837" s="2">
        <v>8948.4587987659088</v>
      </c>
      <c r="R8837" s="2">
        <v>3.9517482428211337</v>
      </c>
      <c r="T8837">
        <f t="shared" si="138"/>
        <v>0</v>
      </c>
      <c r="U8837" t="s">
        <v>31</v>
      </c>
    </row>
    <row r="8838" spans="1:21" x14ac:dyDescent="0.3">
      <c r="A8838" t="s">
        <v>32</v>
      </c>
      <c r="B8838" t="s">
        <v>410</v>
      </c>
      <c r="C8838" t="s">
        <v>30</v>
      </c>
      <c r="D8838" t="s">
        <v>388</v>
      </c>
      <c r="E8838">
        <v>0</v>
      </c>
      <c r="F8838">
        <v>2009</v>
      </c>
      <c r="G8838" s="2">
        <v>2867613000</v>
      </c>
      <c r="H8838" s="2">
        <v>9.4575205405434968</v>
      </c>
      <c r="I8838" s="2">
        <v>43545513000</v>
      </c>
      <c r="J8838" s="2">
        <v>10.638943411244155</v>
      </c>
      <c r="K8838">
        <v>7.0000000000000001E-3</v>
      </c>
      <c r="L8838">
        <v>19</v>
      </c>
      <c r="M8838">
        <v>21.174437999999999</v>
      </c>
      <c r="N8838">
        <v>0</v>
      </c>
      <c r="O8838" s="2">
        <v>61423720</v>
      </c>
      <c r="P8838" s="2">
        <v>2382825985355.9702</v>
      </c>
      <c r="Q8838" s="2">
        <v>38793.254224198245</v>
      </c>
      <c r="R8838" s="2">
        <v>4.5887562125037062</v>
      </c>
      <c r="T8838">
        <f t="shared" si="138"/>
        <v>0</v>
      </c>
      <c r="U8838" t="s">
        <v>32</v>
      </c>
    </row>
    <row r="8839" spans="1:21" x14ac:dyDescent="0.3">
      <c r="A8839" t="s">
        <v>33</v>
      </c>
      <c r="B8839" t="s">
        <v>421</v>
      </c>
      <c r="C8839" t="s">
        <v>30</v>
      </c>
      <c r="D8839" t="s">
        <v>388</v>
      </c>
      <c r="E8839">
        <v>0</v>
      </c>
      <c r="F8839">
        <v>2009</v>
      </c>
      <c r="G8839" s="2">
        <v>10710000000</v>
      </c>
      <c r="H8839" s="2">
        <v>10.029789470831856</v>
      </c>
      <c r="I8839" s="2">
        <v>140819000000</v>
      </c>
      <c r="J8839" s="2">
        <v>11.148661255931506</v>
      </c>
      <c r="K8839">
        <v>7.0000000000000001E-3</v>
      </c>
      <c r="L8839">
        <v>19</v>
      </c>
      <c r="M8839">
        <v>21.174437999999999</v>
      </c>
      <c r="N8839">
        <v>0</v>
      </c>
      <c r="O8839" s="2">
        <v>306771500</v>
      </c>
      <c r="P8839" s="2">
        <v>14418739000000</v>
      </c>
      <c r="Q8839" s="2">
        <v>47001.559792875152</v>
      </c>
      <c r="R8839" s="2">
        <v>4.6721122706633391</v>
      </c>
      <c r="T8839">
        <f t="shared" si="138"/>
        <v>0</v>
      </c>
      <c r="U8839" t="s">
        <v>33</v>
      </c>
    </row>
    <row r="8840" spans="1:21" x14ac:dyDescent="0.3">
      <c r="A8840" t="s">
        <v>34</v>
      </c>
      <c r="B8840" t="s">
        <v>102</v>
      </c>
      <c r="C8840" t="s">
        <v>30</v>
      </c>
      <c r="D8840" t="s">
        <v>388</v>
      </c>
      <c r="E8840">
        <v>0</v>
      </c>
      <c r="F8840">
        <v>2009</v>
      </c>
      <c r="G8840" s="2">
        <v>50253000</v>
      </c>
      <c r="H8840" s="2">
        <v>7.7011619933473563</v>
      </c>
      <c r="I8840" s="2">
        <v>658340000</v>
      </c>
      <c r="J8840" s="2">
        <v>8.8184502431393526</v>
      </c>
      <c r="K8840">
        <v>0.17299999999999999</v>
      </c>
      <c r="L8840">
        <v>26.8</v>
      </c>
      <c r="M8840">
        <v>21.174437999999999</v>
      </c>
      <c r="N8840">
        <v>1</v>
      </c>
      <c r="O8840" s="2">
        <v>16928870</v>
      </c>
      <c r="P8840" s="2">
        <v>172389498444.621</v>
      </c>
      <c r="Q8840" s="2">
        <v>10183.166297846283</v>
      </c>
      <c r="R8840" s="2">
        <v>4.0078828361418628</v>
      </c>
      <c r="T8840">
        <f t="shared" si="138"/>
        <v>0</v>
      </c>
      <c r="U8840" t="s">
        <v>34</v>
      </c>
    </row>
    <row r="8841" spans="1:21" x14ac:dyDescent="0.3">
      <c r="A8841" t="s">
        <v>35</v>
      </c>
      <c r="B8841" t="s">
        <v>135</v>
      </c>
      <c r="C8841" t="s">
        <v>30</v>
      </c>
      <c r="D8841" t="s">
        <v>388</v>
      </c>
      <c r="E8841">
        <v>0</v>
      </c>
      <c r="F8841">
        <v>2009</v>
      </c>
      <c r="G8841" s="2">
        <v>-8798000</v>
      </c>
      <c r="H8841" s="2" t="s">
        <v>42</v>
      </c>
      <c r="I8841" s="2">
        <v>187325000</v>
      </c>
      <c r="J8841" s="2">
        <v>8.2725957412701394</v>
      </c>
      <c r="K8841">
        <v>3.3000000000000002E-2</v>
      </c>
      <c r="L8841">
        <v>22</v>
      </c>
      <c r="M8841">
        <v>21.174437999999999</v>
      </c>
      <c r="N8841">
        <v>1</v>
      </c>
      <c r="O8841" s="2">
        <v>1338497</v>
      </c>
      <c r="P8841" s="2">
        <v>19652492636.843601</v>
      </c>
      <c r="Q8841" s="2">
        <v>14682.507795567417</v>
      </c>
      <c r="R8841" s="2">
        <v>4.1668002401004545</v>
      </c>
      <c r="T8841">
        <f t="shared" si="138"/>
        <v>0</v>
      </c>
      <c r="U8841" t="s">
        <v>35</v>
      </c>
    </row>
    <row r="8842" spans="1:21" x14ac:dyDescent="0.3">
      <c r="A8842" t="s">
        <v>36</v>
      </c>
      <c r="B8842" t="s">
        <v>344</v>
      </c>
      <c r="C8842" t="s">
        <v>30</v>
      </c>
      <c r="D8842" t="s">
        <v>388</v>
      </c>
      <c r="E8842">
        <v>0</v>
      </c>
      <c r="F8842">
        <v>2009</v>
      </c>
      <c r="G8842" s="2">
        <v>-314594000</v>
      </c>
      <c r="H8842" s="2" t="s">
        <v>42</v>
      </c>
      <c r="I8842" s="2">
        <v>1379487000</v>
      </c>
      <c r="J8842" s="2">
        <v>9.13971761213317</v>
      </c>
      <c r="K8842">
        <v>1.4999999999999999E-2</v>
      </c>
      <c r="L8842">
        <v>21</v>
      </c>
      <c r="M8842">
        <v>21.174437999999999</v>
      </c>
      <c r="N8842">
        <v>0</v>
      </c>
      <c r="O8842" s="2">
        <v>2042335</v>
      </c>
      <c r="P8842" s="2">
        <v>50244793831.619904</v>
      </c>
      <c r="Q8842" s="2">
        <v>24601.64166584811</v>
      </c>
      <c r="R8842" s="2">
        <v>4.3909640885111161</v>
      </c>
      <c r="T8842">
        <f t="shared" si="138"/>
        <v>0</v>
      </c>
      <c r="U8842" t="s">
        <v>36</v>
      </c>
    </row>
    <row r="8843" spans="1:21" x14ac:dyDescent="0.3">
      <c r="A8843" t="s">
        <v>5</v>
      </c>
      <c r="B8843" t="s">
        <v>59</v>
      </c>
      <c r="C8843" t="s">
        <v>30</v>
      </c>
      <c r="D8843" t="s">
        <v>389</v>
      </c>
      <c r="E8843">
        <v>0</v>
      </c>
      <c r="F8843">
        <v>2010</v>
      </c>
      <c r="G8843" s="2">
        <v>2561915000</v>
      </c>
      <c r="H8843" s="2">
        <v>9.4085647164924513</v>
      </c>
      <c r="I8843" s="2">
        <v>21221669000</v>
      </c>
      <c r="J8843" s="2">
        <v>10.326779536444999</v>
      </c>
      <c r="K8843">
        <v>0.128</v>
      </c>
      <c r="L8843">
        <v>30</v>
      </c>
      <c r="M8843">
        <v>21.174437999999999</v>
      </c>
      <c r="N8843">
        <v>1</v>
      </c>
      <c r="O8843" s="2">
        <v>22032000</v>
      </c>
      <c r="P8843" s="2">
        <v>1142876772659.21</v>
      </c>
      <c r="Q8843" s="2">
        <v>51873.49185998593</v>
      </c>
      <c r="R8843" s="2">
        <v>4.7149454834761553</v>
      </c>
      <c r="T8843">
        <f t="shared" si="138"/>
        <v>0</v>
      </c>
      <c r="U8843" t="s">
        <v>5</v>
      </c>
    </row>
    <row r="8844" spans="1:21" x14ac:dyDescent="0.3">
      <c r="A8844" t="s">
        <v>6</v>
      </c>
      <c r="B8844" t="s">
        <v>70</v>
      </c>
      <c r="C8844" t="s">
        <v>30</v>
      </c>
      <c r="D8844" t="s">
        <v>389</v>
      </c>
      <c r="E8844">
        <v>0</v>
      </c>
      <c r="F8844">
        <v>2010</v>
      </c>
      <c r="G8844" s="2">
        <v>719205000</v>
      </c>
      <c r="H8844" s="2">
        <v>8.856852698003344</v>
      </c>
      <c r="I8844" s="2">
        <v>11451096000</v>
      </c>
      <c r="J8844" s="2">
        <v>10.058847055581825</v>
      </c>
      <c r="K8844">
        <v>0.106</v>
      </c>
      <c r="L8844">
        <v>25</v>
      </c>
      <c r="M8844">
        <v>21.174437999999999</v>
      </c>
      <c r="N8844">
        <v>1</v>
      </c>
      <c r="O8844" s="2">
        <v>8361069</v>
      </c>
      <c r="P8844" s="2">
        <v>391892746544.69</v>
      </c>
      <c r="Q8844" s="2">
        <v>46871.129342993103</v>
      </c>
      <c r="R8844" s="2">
        <v>4.6709054178155212</v>
      </c>
      <c r="T8844">
        <f t="shared" si="138"/>
        <v>0</v>
      </c>
      <c r="U8844" t="s">
        <v>6</v>
      </c>
    </row>
    <row r="8845" spans="1:21" x14ac:dyDescent="0.3">
      <c r="A8845" t="s">
        <v>7</v>
      </c>
      <c r="B8845" t="s">
        <v>81</v>
      </c>
      <c r="C8845" t="s">
        <v>30</v>
      </c>
      <c r="D8845" t="s">
        <v>389</v>
      </c>
      <c r="E8845">
        <v>0</v>
      </c>
      <c r="F8845">
        <v>2010</v>
      </c>
      <c r="G8845" s="2">
        <v>933775000</v>
      </c>
      <c r="H8845" s="2">
        <v>8.9702422423647707</v>
      </c>
      <c r="I8845" s="2">
        <v>24057990000</v>
      </c>
      <c r="J8845" s="2">
        <v>10.381259340029033</v>
      </c>
      <c r="K8845">
        <v>0.04</v>
      </c>
      <c r="L8845">
        <v>33.99</v>
      </c>
      <c r="M8845">
        <v>21.174437999999999</v>
      </c>
      <c r="N8845">
        <v>1</v>
      </c>
      <c r="O8845" s="2">
        <v>10920270</v>
      </c>
      <c r="P8845" s="2">
        <v>483548031197.10797</v>
      </c>
      <c r="Q8845" s="2">
        <v>44279.860406117063</v>
      </c>
      <c r="R8845" s="2">
        <v>4.646206243079571</v>
      </c>
      <c r="T8845">
        <f t="shared" si="138"/>
        <v>0</v>
      </c>
      <c r="U8845" t="s">
        <v>7</v>
      </c>
    </row>
    <row r="8846" spans="1:21" x14ac:dyDescent="0.3">
      <c r="A8846" t="s">
        <v>8</v>
      </c>
      <c r="B8846" t="s">
        <v>114</v>
      </c>
      <c r="C8846" t="s">
        <v>30</v>
      </c>
      <c r="D8846" t="s">
        <v>389</v>
      </c>
      <c r="E8846">
        <v>0</v>
      </c>
      <c r="F8846">
        <v>2010</v>
      </c>
      <c r="G8846" s="2">
        <v>-558522000</v>
      </c>
      <c r="H8846" s="2" t="s">
        <v>42</v>
      </c>
      <c r="I8846" s="2">
        <v>5819952000</v>
      </c>
      <c r="J8846" s="2">
        <v>9.7649194028249582</v>
      </c>
      <c r="K8846">
        <v>1.2E-2</v>
      </c>
      <c r="L8846">
        <v>19</v>
      </c>
      <c r="M8846">
        <v>21.174437999999999</v>
      </c>
      <c r="N8846">
        <v>0</v>
      </c>
      <c r="O8846" s="2">
        <v>10517250</v>
      </c>
      <c r="P8846" s="2">
        <v>207477857918.91901</v>
      </c>
      <c r="Q8846" s="2">
        <v>19727.386714104829</v>
      </c>
      <c r="R8846" s="2">
        <v>4.2950695580949168</v>
      </c>
      <c r="T8846">
        <f t="shared" si="138"/>
        <v>0</v>
      </c>
      <c r="U8846" t="s">
        <v>8</v>
      </c>
    </row>
    <row r="8847" spans="1:21" x14ac:dyDescent="0.3">
      <c r="A8847" t="s">
        <v>9</v>
      </c>
      <c r="B8847" t="s">
        <v>125</v>
      </c>
      <c r="C8847" t="s">
        <v>30</v>
      </c>
      <c r="D8847" t="s">
        <v>389</v>
      </c>
      <c r="E8847">
        <v>0</v>
      </c>
      <c r="F8847">
        <v>2010</v>
      </c>
      <c r="G8847" s="2">
        <v>248323000</v>
      </c>
      <c r="H8847" s="2">
        <v>8.3950169463386271</v>
      </c>
      <c r="I8847" s="2">
        <v>5151337000</v>
      </c>
      <c r="J8847" s="2">
        <v>9.7119199623156316</v>
      </c>
      <c r="K8847">
        <v>3.3000000000000002E-2</v>
      </c>
      <c r="L8847">
        <v>25</v>
      </c>
      <c r="M8847">
        <v>21.174437999999999</v>
      </c>
      <c r="N8847">
        <v>1</v>
      </c>
      <c r="O8847" s="2">
        <v>5547683</v>
      </c>
      <c r="P8847" s="2">
        <v>321995350346.50098</v>
      </c>
      <c r="Q8847" s="2">
        <v>58041.411224560048</v>
      </c>
      <c r="R8847" s="2">
        <v>4.7637379633726624</v>
      </c>
      <c r="T8847">
        <f t="shared" si="138"/>
        <v>0</v>
      </c>
      <c r="U8847" t="s">
        <v>9</v>
      </c>
    </row>
    <row r="8848" spans="1:21" x14ac:dyDescent="0.3">
      <c r="A8848" t="s">
        <v>10</v>
      </c>
      <c r="B8848" t="s">
        <v>147</v>
      </c>
      <c r="C8848" t="s">
        <v>30</v>
      </c>
      <c r="D8848" t="s">
        <v>389</v>
      </c>
      <c r="E8848">
        <v>0</v>
      </c>
      <c r="F8848">
        <v>2010</v>
      </c>
      <c r="G8848" s="2">
        <v>108755000</v>
      </c>
      <c r="H8848" s="2">
        <v>8.0364492327300514</v>
      </c>
      <c r="I8848" s="2">
        <v>468092000</v>
      </c>
      <c r="J8848" s="2">
        <v>8.6703312188126702</v>
      </c>
      <c r="K8848">
        <v>1.9E-2</v>
      </c>
      <c r="L8848">
        <v>26</v>
      </c>
      <c r="M8848">
        <v>21.174437999999999</v>
      </c>
      <c r="N8848">
        <v>1</v>
      </c>
      <c r="O8848" s="2">
        <v>5362000</v>
      </c>
      <c r="P8848" s="2">
        <v>247799815768.47699</v>
      </c>
      <c r="Q8848" s="2">
        <v>46214.064857977806</v>
      </c>
      <c r="R8848" s="2">
        <v>4.6647741695087461</v>
      </c>
      <c r="T8848">
        <f t="shared" si="138"/>
        <v>0</v>
      </c>
      <c r="U8848" t="s">
        <v>10</v>
      </c>
    </row>
    <row r="8849" spans="1:21" x14ac:dyDescent="0.3">
      <c r="A8849" t="s">
        <v>11</v>
      </c>
      <c r="B8849" t="s">
        <v>158</v>
      </c>
      <c r="C8849" t="s">
        <v>30</v>
      </c>
      <c r="D8849" t="s">
        <v>389</v>
      </c>
      <c r="E8849">
        <v>0</v>
      </c>
      <c r="F8849">
        <v>2010</v>
      </c>
      <c r="G8849" s="2">
        <v>2986755000</v>
      </c>
      <c r="H8849" s="2">
        <v>9.4751995993995859</v>
      </c>
      <c r="I8849" s="2">
        <v>69259754000</v>
      </c>
      <c r="J8849" s="2">
        <v>10.84048094466894</v>
      </c>
      <c r="K8849">
        <v>4.4999999999999998E-2</v>
      </c>
      <c r="L8849">
        <v>34.42989</v>
      </c>
      <c r="M8849">
        <v>21.174437999999999</v>
      </c>
      <c r="N8849">
        <v>1</v>
      </c>
      <c r="O8849" s="2">
        <v>62917790</v>
      </c>
      <c r="P8849" s="2">
        <v>2646837111794.7798</v>
      </c>
      <c r="Q8849" s="2">
        <v>42068.183129044737</v>
      </c>
      <c r="R8849" s="2">
        <v>4.6239537557995218</v>
      </c>
      <c r="T8849">
        <f t="shared" si="138"/>
        <v>0</v>
      </c>
      <c r="U8849" t="s">
        <v>11</v>
      </c>
    </row>
    <row r="8850" spans="1:21" x14ac:dyDescent="0.3">
      <c r="A8850" t="s">
        <v>12</v>
      </c>
      <c r="B8850" t="s">
        <v>169</v>
      </c>
      <c r="C8850" t="s">
        <v>30</v>
      </c>
      <c r="D8850" t="s">
        <v>389</v>
      </c>
      <c r="E8850">
        <v>0</v>
      </c>
      <c r="F8850">
        <v>2010</v>
      </c>
      <c r="G8850" s="2">
        <v>135099000</v>
      </c>
      <c r="H8850" s="2">
        <v>8.1306521343951665</v>
      </c>
      <c r="I8850" s="2">
        <v>78463389000</v>
      </c>
      <c r="J8850" s="2">
        <v>10.89466706229738</v>
      </c>
      <c r="K8850">
        <v>2.3E-2</v>
      </c>
      <c r="L8850">
        <v>29.475000000000001</v>
      </c>
      <c r="M8850">
        <v>21.174437999999999</v>
      </c>
      <c r="N8850">
        <v>1</v>
      </c>
      <c r="O8850" s="2">
        <v>81776930</v>
      </c>
      <c r="P8850" s="2">
        <v>3417094562648.9502</v>
      </c>
      <c r="Q8850" s="2">
        <v>41785.556912554071</v>
      </c>
      <c r="R8850" s="2">
        <v>4.6210261947630311</v>
      </c>
      <c r="T8850">
        <f t="shared" si="138"/>
        <v>0</v>
      </c>
      <c r="U8850" t="s">
        <v>12</v>
      </c>
    </row>
    <row r="8851" spans="1:21" x14ac:dyDescent="0.3">
      <c r="A8851" t="s">
        <v>13</v>
      </c>
      <c r="B8851" t="s">
        <v>180</v>
      </c>
      <c r="C8851" t="s">
        <v>30</v>
      </c>
      <c r="D8851" t="s">
        <v>389</v>
      </c>
      <c r="E8851">
        <v>0</v>
      </c>
      <c r="F8851">
        <v>2010</v>
      </c>
      <c r="G8851" s="2">
        <v>39311000</v>
      </c>
      <c r="H8851" s="2">
        <v>7.5945140916185636</v>
      </c>
      <c r="I8851" s="2">
        <v>1166462000</v>
      </c>
      <c r="J8851" s="2">
        <v>9.0668705952865452</v>
      </c>
      <c r="K8851">
        <v>3.2000000000000001E-2</v>
      </c>
      <c r="L8851">
        <v>24</v>
      </c>
      <c r="M8851">
        <v>21.174437999999999</v>
      </c>
      <c r="N8851">
        <v>1</v>
      </c>
      <c r="O8851" s="2">
        <v>11153000</v>
      </c>
      <c r="P8851" s="2">
        <v>299361576558.21698</v>
      </c>
      <c r="Q8851" s="2">
        <v>26841.350000736751</v>
      </c>
      <c r="R8851" s="2">
        <v>4.428804355130568</v>
      </c>
      <c r="T8851">
        <f t="shared" si="138"/>
        <v>0</v>
      </c>
      <c r="U8851" t="s">
        <v>13</v>
      </c>
    </row>
    <row r="8852" spans="1:21" x14ac:dyDescent="0.3">
      <c r="A8852" t="s">
        <v>14</v>
      </c>
      <c r="B8852" t="s">
        <v>191</v>
      </c>
      <c r="C8852" t="s">
        <v>30</v>
      </c>
      <c r="D8852" t="s">
        <v>389</v>
      </c>
      <c r="E8852">
        <v>0</v>
      </c>
      <c r="F8852">
        <v>2010</v>
      </c>
      <c r="G8852" s="2">
        <v>586699000</v>
      </c>
      <c r="H8852" s="2">
        <v>8.7684153479830744</v>
      </c>
      <c r="I8852" s="2">
        <v>3465664000</v>
      </c>
      <c r="J8852" s="2">
        <v>9.5397864550832114</v>
      </c>
      <c r="K8852">
        <v>2.9000000000000001E-2</v>
      </c>
      <c r="L8852">
        <v>19</v>
      </c>
      <c r="M8852">
        <v>21.174437999999999</v>
      </c>
      <c r="N8852">
        <v>0</v>
      </c>
      <c r="O8852" s="2">
        <v>10000020</v>
      </c>
      <c r="P8852" s="2">
        <v>130922638689.071</v>
      </c>
      <c r="Q8852" s="2">
        <v>13092.237684431731</v>
      </c>
      <c r="R8852" s="2">
        <v>4.1170138811532384</v>
      </c>
      <c r="T8852">
        <f t="shared" si="138"/>
        <v>0</v>
      </c>
      <c r="U8852" t="s">
        <v>14</v>
      </c>
    </row>
    <row r="8853" spans="1:21" x14ac:dyDescent="0.3">
      <c r="A8853" t="s">
        <v>15</v>
      </c>
      <c r="B8853" t="s">
        <v>202</v>
      </c>
      <c r="C8853" t="s">
        <v>30</v>
      </c>
      <c r="D8853" t="s">
        <v>389</v>
      </c>
      <c r="E8853">
        <v>0</v>
      </c>
      <c r="F8853">
        <v>2010</v>
      </c>
      <c r="G8853" s="2">
        <v>4736000</v>
      </c>
      <c r="H8853" s="2">
        <v>6.6754116937148638</v>
      </c>
      <c r="I8853" s="2">
        <v>183010000</v>
      </c>
      <c r="J8853" s="2">
        <v>8.2624748210209411</v>
      </c>
      <c r="K8853">
        <v>0.16700000000000001</v>
      </c>
      <c r="L8853">
        <v>18</v>
      </c>
      <c r="M8853">
        <v>21.174437999999999</v>
      </c>
      <c r="N8853">
        <v>0</v>
      </c>
      <c r="O8853" s="2">
        <v>318006</v>
      </c>
      <c r="P8853" s="2">
        <v>13310567802.9356</v>
      </c>
      <c r="Q8853" s="2">
        <v>41856.341713475849</v>
      </c>
      <c r="R8853" s="2">
        <v>4.6217612678851605</v>
      </c>
      <c r="T8853">
        <f t="shared" si="138"/>
        <v>0</v>
      </c>
      <c r="U8853" t="s">
        <v>15</v>
      </c>
    </row>
    <row r="8854" spans="1:21" x14ac:dyDescent="0.3">
      <c r="A8854" t="s">
        <v>16</v>
      </c>
      <c r="B8854" t="s">
        <v>213</v>
      </c>
      <c r="C8854" t="s">
        <v>30</v>
      </c>
      <c r="D8854" t="s">
        <v>389</v>
      </c>
      <c r="E8854">
        <v>0</v>
      </c>
      <c r="F8854">
        <v>2010</v>
      </c>
      <c r="G8854" s="2">
        <v>5582781000</v>
      </c>
      <c r="H8854" s="2">
        <v>9.7468505917843355</v>
      </c>
      <c r="I8854" s="2">
        <v>14824960000</v>
      </c>
      <c r="J8854" s="2">
        <v>10.170993530245223</v>
      </c>
      <c r="K8854">
        <v>4.2999999999999997E-2</v>
      </c>
      <c r="L8854">
        <v>12.5</v>
      </c>
      <c r="M8854">
        <v>21.174437999999999</v>
      </c>
      <c r="N8854">
        <v>0</v>
      </c>
      <c r="O8854" s="2">
        <v>4554800</v>
      </c>
      <c r="P8854" s="2">
        <v>221951354761.53201</v>
      </c>
      <c r="Q8854" s="2">
        <v>48729.110995330644</v>
      </c>
      <c r="R8854" s="2">
        <v>4.6877884882673166</v>
      </c>
      <c r="T8854">
        <f t="shared" si="138"/>
        <v>0</v>
      </c>
      <c r="U8854" t="s">
        <v>16</v>
      </c>
    </row>
    <row r="8855" spans="1:21" x14ac:dyDescent="0.3">
      <c r="A8855" t="s">
        <v>17</v>
      </c>
      <c r="B8855" t="s">
        <v>235</v>
      </c>
      <c r="C8855" t="s">
        <v>30</v>
      </c>
      <c r="D8855" t="s">
        <v>389</v>
      </c>
      <c r="E8855">
        <v>0</v>
      </c>
      <c r="F8855">
        <v>2010</v>
      </c>
      <c r="G8855" s="2">
        <v>2071166000.0000002</v>
      </c>
      <c r="H8855" s="2">
        <v>9.3162149081618573</v>
      </c>
      <c r="I8855" s="2">
        <v>13459420000</v>
      </c>
      <c r="J8855" s="2">
        <v>10.129026345458037</v>
      </c>
      <c r="K8855">
        <v>5.1999999999999998E-2</v>
      </c>
      <c r="L8855">
        <v>31.4</v>
      </c>
      <c r="M8855">
        <v>21.174437999999999</v>
      </c>
      <c r="N8855">
        <v>1</v>
      </c>
      <c r="O8855" s="2">
        <v>60483380</v>
      </c>
      <c r="P8855" s="2">
        <v>2125058244242.9199</v>
      </c>
      <c r="Q8855" s="2">
        <v>35134.581503925874</v>
      </c>
      <c r="R8855" s="2">
        <v>4.5457347849226721</v>
      </c>
      <c r="T8855">
        <f t="shared" si="138"/>
        <v>0</v>
      </c>
      <c r="U8855" t="s">
        <v>17</v>
      </c>
    </row>
    <row r="8856" spans="1:21" x14ac:dyDescent="0.3">
      <c r="A8856" t="s">
        <v>18</v>
      </c>
      <c r="B8856" t="s">
        <v>246</v>
      </c>
      <c r="C8856" t="s">
        <v>30</v>
      </c>
      <c r="D8856" t="s">
        <v>389</v>
      </c>
      <c r="E8856">
        <v>0</v>
      </c>
      <c r="F8856">
        <v>2010</v>
      </c>
      <c r="G8856" s="2">
        <v>46718000</v>
      </c>
      <c r="H8856" s="2">
        <v>7.6694842423330307</v>
      </c>
      <c r="I8856" s="2">
        <v>5274628000</v>
      </c>
      <c r="J8856" s="2">
        <v>9.7221918358665711</v>
      </c>
      <c r="K8856">
        <v>5.1999999999999998E-2</v>
      </c>
      <c r="L8856">
        <v>39.54</v>
      </c>
      <c r="M8856">
        <v>21.174437999999999</v>
      </c>
      <c r="N8856">
        <v>1</v>
      </c>
      <c r="O8856" s="2">
        <v>128057000</v>
      </c>
      <c r="P8856" s="2">
        <v>5700098114744.4102</v>
      </c>
      <c r="Q8856" s="2">
        <v>44512.194684745155</v>
      </c>
      <c r="R8856" s="2">
        <v>4.6484790078070466</v>
      </c>
      <c r="T8856">
        <f t="shared" si="138"/>
        <v>0</v>
      </c>
      <c r="U8856" t="s">
        <v>18</v>
      </c>
    </row>
    <row r="8857" spans="1:21" x14ac:dyDescent="0.3">
      <c r="A8857" t="s">
        <v>46</v>
      </c>
      <c r="B8857" t="s">
        <v>356</v>
      </c>
      <c r="C8857" t="s">
        <v>30</v>
      </c>
      <c r="D8857" t="s">
        <v>389</v>
      </c>
      <c r="E8857">
        <v>0</v>
      </c>
      <c r="F8857">
        <v>2010</v>
      </c>
      <c r="G8857" s="2">
        <v>217081000</v>
      </c>
      <c r="H8857" s="2">
        <v>8.3366218135223349</v>
      </c>
      <c r="I8857" s="2">
        <v>2524136000</v>
      </c>
      <c r="J8857" s="2">
        <v>9.4021127509121634</v>
      </c>
      <c r="K8857">
        <v>7.0000000000000001E-3</v>
      </c>
      <c r="L8857">
        <v>21</v>
      </c>
      <c r="M8857">
        <v>21.174437999999999</v>
      </c>
      <c r="N8857">
        <v>0</v>
      </c>
      <c r="O8857" s="2">
        <v>49410370</v>
      </c>
      <c r="P8857" s="2">
        <v>1094499338702.72</v>
      </c>
      <c r="Q8857" s="2">
        <v>22151.207098888754</v>
      </c>
      <c r="R8857" s="2">
        <v>4.3453973974711637</v>
      </c>
      <c r="T8857">
        <f t="shared" si="138"/>
        <v>0</v>
      </c>
      <c r="U8857" t="s">
        <v>46</v>
      </c>
    </row>
    <row r="8858" spans="1:21" x14ac:dyDescent="0.3">
      <c r="A8858" t="s">
        <v>20</v>
      </c>
      <c r="B8858" t="s">
        <v>257</v>
      </c>
      <c r="C8858" t="s">
        <v>30</v>
      </c>
      <c r="D8858" t="s">
        <v>389</v>
      </c>
      <c r="E8858">
        <v>0</v>
      </c>
      <c r="F8858">
        <v>2010</v>
      </c>
      <c r="G8858" s="2">
        <v>10860397000</v>
      </c>
      <c r="H8858" s="2">
        <v>10.035845701105313</v>
      </c>
      <c r="I8858" s="2">
        <v>2873931000</v>
      </c>
      <c r="J8858" s="2">
        <v>9.4584763369787996</v>
      </c>
      <c r="K8858">
        <v>5.1999999999999998E-2</v>
      </c>
      <c r="L8858">
        <v>28.59</v>
      </c>
      <c r="M8858">
        <v>21.174437999999999</v>
      </c>
      <c r="N8858">
        <v>1</v>
      </c>
      <c r="O8858" s="2">
        <v>506953</v>
      </c>
      <c r="P8858" s="2">
        <v>53212476812.2957</v>
      </c>
      <c r="Q8858" s="2">
        <v>104965.30607826702</v>
      </c>
      <c r="R8858" s="2">
        <v>5.0210457765120182</v>
      </c>
      <c r="T8858">
        <f t="shared" si="138"/>
        <v>0</v>
      </c>
      <c r="U8858" t="s">
        <v>20</v>
      </c>
    </row>
    <row r="8859" spans="1:21" x14ac:dyDescent="0.3">
      <c r="A8859" t="s">
        <v>21</v>
      </c>
      <c r="B8859" t="s">
        <v>268</v>
      </c>
      <c r="C8859" t="s">
        <v>30</v>
      </c>
      <c r="D8859" t="s">
        <v>389</v>
      </c>
      <c r="E8859">
        <v>0</v>
      </c>
      <c r="F8859">
        <v>2010</v>
      </c>
      <c r="G8859" s="2">
        <v>260778000.00000003</v>
      </c>
      <c r="H8859" s="2">
        <v>8.4162709502438844</v>
      </c>
      <c r="I8859" s="2">
        <v>6243528000</v>
      </c>
      <c r="J8859" s="2">
        <v>9.7954300637139546</v>
      </c>
      <c r="K8859">
        <v>0.21099999999999999</v>
      </c>
      <c r="L8859">
        <v>30</v>
      </c>
      <c r="M8859">
        <v>21.174437999999999</v>
      </c>
      <c r="N8859">
        <v>1</v>
      </c>
      <c r="O8859" s="2">
        <v>114255600</v>
      </c>
      <c r="P8859" s="2">
        <v>1051128603513.77</v>
      </c>
      <c r="Q8859" s="2">
        <v>9199.7994278947372</v>
      </c>
      <c r="R8859" s="2">
        <v>3.9637783590511986</v>
      </c>
      <c r="T8859">
        <f t="shared" si="138"/>
        <v>0</v>
      </c>
      <c r="U8859" t="s">
        <v>21</v>
      </c>
    </row>
    <row r="8860" spans="1:21" x14ac:dyDescent="0.3">
      <c r="A8860" t="s">
        <v>22</v>
      </c>
      <c r="B8860" t="s">
        <v>279</v>
      </c>
      <c r="C8860" t="s">
        <v>30</v>
      </c>
      <c r="D8860" t="s">
        <v>389</v>
      </c>
      <c r="E8860">
        <v>0</v>
      </c>
      <c r="F8860">
        <v>2010</v>
      </c>
      <c r="G8860" s="2">
        <v>2260927000</v>
      </c>
      <c r="H8860" s="2">
        <v>9.3542865402272746</v>
      </c>
      <c r="I8860" s="2">
        <v>39707376000</v>
      </c>
      <c r="J8860" s="2">
        <v>10.598871188338785</v>
      </c>
      <c r="K8860">
        <v>1.4999999999999999E-2</v>
      </c>
      <c r="L8860">
        <v>25.5</v>
      </c>
      <c r="M8860">
        <v>21.174437999999999</v>
      </c>
      <c r="N8860">
        <v>1</v>
      </c>
      <c r="O8860" s="2">
        <v>16615390</v>
      </c>
      <c r="P8860" s="2">
        <v>836389937229.19702</v>
      </c>
      <c r="Q8860" s="2">
        <v>50338.266945837386</v>
      </c>
      <c r="R8860" s="2">
        <v>4.7018982595076197</v>
      </c>
      <c r="T8860">
        <f t="shared" si="138"/>
        <v>0</v>
      </c>
      <c r="U8860" t="s">
        <v>22</v>
      </c>
    </row>
    <row r="8861" spans="1:21" x14ac:dyDescent="0.3">
      <c r="A8861" t="s">
        <v>23</v>
      </c>
      <c r="B8861" t="s">
        <v>290</v>
      </c>
      <c r="C8861" t="s">
        <v>30</v>
      </c>
      <c r="D8861" t="s">
        <v>389</v>
      </c>
      <c r="E8861">
        <v>0</v>
      </c>
      <c r="F8861">
        <v>2010</v>
      </c>
      <c r="G8861" s="2">
        <v>-1424000</v>
      </c>
      <c r="H8861" s="2" t="s">
        <v>42</v>
      </c>
      <c r="I8861" s="2">
        <v>143072000</v>
      </c>
      <c r="J8861" s="2">
        <v>8.1555546481879375</v>
      </c>
      <c r="K8861">
        <v>0.24</v>
      </c>
      <c r="L8861">
        <v>30</v>
      </c>
      <c r="M8861">
        <v>21.174437999999999</v>
      </c>
      <c r="N8861">
        <v>1</v>
      </c>
      <c r="O8861" s="2">
        <v>4350700</v>
      </c>
      <c r="P8861" s="2">
        <v>146580949348.89301</v>
      </c>
      <c r="Q8861" s="2">
        <v>33691.3483689735</v>
      </c>
      <c r="R8861" s="2">
        <v>4.5275183923253355</v>
      </c>
      <c r="T8861">
        <f t="shared" si="138"/>
        <v>0</v>
      </c>
      <c r="U8861" t="s">
        <v>23</v>
      </c>
    </row>
    <row r="8862" spans="1:21" x14ac:dyDescent="0.3">
      <c r="A8862" t="s">
        <v>24</v>
      </c>
      <c r="B8862" t="s">
        <v>301</v>
      </c>
      <c r="C8862" t="s">
        <v>30</v>
      </c>
      <c r="D8862" t="s">
        <v>389</v>
      </c>
      <c r="E8862">
        <v>0</v>
      </c>
      <c r="F8862">
        <v>2010</v>
      </c>
      <c r="G8862" s="2">
        <v>635950000</v>
      </c>
      <c r="H8862" s="2">
        <v>8.8034229716583106</v>
      </c>
      <c r="I8862" s="2" t="s">
        <v>42</v>
      </c>
      <c r="J8862" s="2" t="s">
        <v>42</v>
      </c>
      <c r="K8862">
        <v>8.5000000000000006E-2</v>
      </c>
      <c r="L8862">
        <v>28</v>
      </c>
      <c r="M8862">
        <v>21.174437999999999</v>
      </c>
      <c r="N8862">
        <v>1</v>
      </c>
      <c r="O8862" s="2">
        <v>4889252</v>
      </c>
      <c r="P8862" s="2">
        <v>429130952709.224</v>
      </c>
      <c r="Q8862" s="2">
        <v>87770.266844340193</v>
      </c>
      <c r="R8862" s="2">
        <v>4.9433474187262876</v>
      </c>
      <c r="T8862">
        <f t="shared" si="138"/>
        <v>0</v>
      </c>
      <c r="U8862" t="s">
        <v>24</v>
      </c>
    </row>
    <row r="8863" spans="1:21" x14ac:dyDescent="0.3">
      <c r="A8863" t="s">
        <v>25</v>
      </c>
      <c r="B8863" t="s">
        <v>312</v>
      </c>
      <c r="C8863" t="s">
        <v>30</v>
      </c>
      <c r="D8863" t="s">
        <v>389</v>
      </c>
      <c r="E8863">
        <v>0</v>
      </c>
      <c r="F8863">
        <v>2010</v>
      </c>
      <c r="G8863" s="2">
        <v>-1922600000</v>
      </c>
      <c r="H8863" s="2" t="s">
        <v>42</v>
      </c>
      <c r="I8863" s="2">
        <v>9082600000</v>
      </c>
      <c r="J8863" s="2">
        <v>9.9582101881707672</v>
      </c>
      <c r="K8863">
        <v>7.1999999999999995E-2</v>
      </c>
      <c r="L8863">
        <v>19</v>
      </c>
      <c r="M8863">
        <v>21.174437999999999</v>
      </c>
      <c r="N8863">
        <v>0</v>
      </c>
      <c r="O8863" s="2">
        <v>38516690</v>
      </c>
      <c r="P8863" s="2">
        <v>479257883741.75201</v>
      </c>
      <c r="Q8863" s="2">
        <v>12442.862658804586</v>
      </c>
      <c r="R8863" s="2">
        <v>4.094920307517115</v>
      </c>
      <c r="T8863">
        <f t="shared" si="138"/>
        <v>0</v>
      </c>
      <c r="U8863" t="s">
        <v>25</v>
      </c>
    </row>
    <row r="8864" spans="1:21" x14ac:dyDescent="0.3">
      <c r="A8864" t="s">
        <v>26</v>
      </c>
      <c r="B8864" t="s">
        <v>323</v>
      </c>
      <c r="C8864" t="s">
        <v>30</v>
      </c>
      <c r="D8864" t="s">
        <v>389</v>
      </c>
      <c r="E8864">
        <v>0</v>
      </c>
      <c r="F8864">
        <v>2010</v>
      </c>
      <c r="G8864" s="2">
        <v>1881000</v>
      </c>
      <c r="H8864" s="2">
        <v>6.2743887955503785</v>
      </c>
      <c r="I8864" s="2">
        <v>539979000</v>
      </c>
      <c r="J8864" s="2">
        <v>8.7323768702647069</v>
      </c>
      <c r="K8864">
        <v>7.0000000000000001E-3</v>
      </c>
      <c r="L8864">
        <v>26.5</v>
      </c>
      <c r="M8864">
        <v>21.174437999999999</v>
      </c>
      <c r="N8864">
        <v>1</v>
      </c>
      <c r="O8864" s="2">
        <v>10573100</v>
      </c>
      <c r="P8864" s="2">
        <v>238303443425.20999</v>
      </c>
      <c r="Q8864" s="2">
        <v>22538.654077348176</v>
      </c>
      <c r="R8864" s="2">
        <v>4.3529279780706354</v>
      </c>
      <c r="T8864">
        <f t="shared" si="138"/>
        <v>0</v>
      </c>
      <c r="U8864" t="s">
        <v>26</v>
      </c>
    </row>
    <row r="8865" spans="1:21" x14ac:dyDescent="0.3">
      <c r="A8865" t="s">
        <v>41</v>
      </c>
      <c r="B8865" t="s">
        <v>334</v>
      </c>
      <c r="C8865" t="s">
        <v>30</v>
      </c>
      <c r="D8865" t="s">
        <v>389</v>
      </c>
      <c r="E8865">
        <v>0</v>
      </c>
      <c r="F8865">
        <v>2010</v>
      </c>
      <c r="G8865" s="2">
        <v>94040000</v>
      </c>
      <c r="H8865" s="2">
        <v>7.9733126204529015</v>
      </c>
      <c r="I8865" s="2">
        <v>648049000</v>
      </c>
      <c r="J8865" s="2">
        <v>8.8116078447981696</v>
      </c>
      <c r="K8865">
        <v>0.11799999999999999</v>
      </c>
      <c r="L8865">
        <v>19</v>
      </c>
      <c r="M8865">
        <v>21.174437999999999</v>
      </c>
      <c r="N8865">
        <v>0</v>
      </c>
      <c r="O8865" s="2">
        <v>5391428</v>
      </c>
      <c r="P8865" s="2">
        <v>89501012915.7314</v>
      </c>
      <c r="Q8865" s="2">
        <v>16600.61358803853</v>
      </c>
      <c r="R8865" s="2">
        <v>4.2201241406288794</v>
      </c>
      <c r="T8865">
        <f t="shared" si="138"/>
        <v>0</v>
      </c>
      <c r="U8865" t="s">
        <v>41</v>
      </c>
    </row>
    <row r="8866" spans="1:21" x14ac:dyDescent="0.3">
      <c r="A8866" t="s">
        <v>28</v>
      </c>
      <c r="B8866" t="s">
        <v>367</v>
      </c>
      <c r="C8866" t="s">
        <v>30</v>
      </c>
      <c r="D8866" t="s">
        <v>389</v>
      </c>
      <c r="E8866">
        <v>0</v>
      </c>
      <c r="F8866">
        <v>2010</v>
      </c>
      <c r="G8866" s="2">
        <v>2332450000</v>
      </c>
      <c r="H8866" s="2">
        <v>9.3678123426835587</v>
      </c>
      <c r="I8866" s="2">
        <v>18343132000</v>
      </c>
      <c r="J8866" s="2">
        <v>10.263473491322339</v>
      </c>
      <c r="K8866">
        <v>7.0000000000000001E-3</v>
      </c>
      <c r="L8866">
        <v>30</v>
      </c>
      <c r="M8866">
        <v>21.174437999999999</v>
      </c>
      <c r="N8866">
        <v>1</v>
      </c>
      <c r="O8866" s="2">
        <v>46562480</v>
      </c>
      <c r="P8866" s="2">
        <v>1431616749640.29</v>
      </c>
      <c r="Q8866" s="2">
        <v>30746.144742296587</v>
      </c>
      <c r="R8866" s="2">
        <v>4.4877906673597669</v>
      </c>
      <c r="T8866">
        <f t="shared" si="138"/>
        <v>0</v>
      </c>
      <c r="U8866" t="s">
        <v>28</v>
      </c>
    </row>
    <row r="8867" spans="1:21" x14ac:dyDescent="0.3">
      <c r="A8867" t="s">
        <v>29</v>
      </c>
      <c r="B8867" t="s">
        <v>378</v>
      </c>
      <c r="C8867" t="s">
        <v>30</v>
      </c>
      <c r="D8867" t="s">
        <v>389</v>
      </c>
      <c r="E8867">
        <v>0</v>
      </c>
      <c r="F8867">
        <v>2010</v>
      </c>
      <c r="G8867" s="2">
        <v>1521528000</v>
      </c>
      <c r="H8867" s="2">
        <v>9.182279948895042</v>
      </c>
      <c r="I8867" s="2">
        <v>8487014999.999999</v>
      </c>
      <c r="J8867" s="2">
        <v>9.9287549697519406</v>
      </c>
      <c r="K8867">
        <v>7.0000000000000001E-3</v>
      </c>
      <c r="L8867">
        <v>26.3</v>
      </c>
      <c r="M8867">
        <v>21.174437999999999</v>
      </c>
      <c r="N8867">
        <v>1</v>
      </c>
      <c r="O8867" s="2">
        <v>9378126</v>
      </c>
      <c r="P8867" s="2">
        <v>488377689564.92102</v>
      </c>
      <c r="Q8867" s="2">
        <v>52076.25591348645</v>
      </c>
      <c r="R8867" s="2">
        <v>4.7166397525462314</v>
      </c>
      <c r="T8867">
        <f t="shared" si="138"/>
        <v>0</v>
      </c>
      <c r="U8867" t="s">
        <v>29</v>
      </c>
    </row>
    <row r="8868" spans="1:21" x14ac:dyDescent="0.3">
      <c r="A8868" t="s">
        <v>31</v>
      </c>
      <c r="B8868" t="s">
        <v>400</v>
      </c>
      <c r="C8868" t="s">
        <v>30</v>
      </c>
      <c r="D8868" t="s">
        <v>389</v>
      </c>
      <c r="E8868">
        <v>0</v>
      </c>
      <c r="F8868">
        <v>2010</v>
      </c>
      <c r="G8868" s="2">
        <v>126000000</v>
      </c>
      <c r="H8868" s="2">
        <v>8.1003705451175634</v>
      </c>
      <c r="I8868" s="2">
        <v>4345000000</v>
      </c>
      <c r="J8868" s="2">
        <v>9.6379897807846859</v>
      </c>
      <c r="K8868">
        <v>7.0000000000000001E-3</v>
      </c>
      <c r="L8868">
        <v>19</v>
      </c>
      <c r="M8868">
        <v>21.174437999999999</v>
      </c>
      <c r="N8868">
        <v>0</v>
      </c>
      <c r="O8868" s="2">
        <v>73142150</v>
      </c>
      <c r="P8868" s="2">
        <v>771876791231.83801</v>
      </c>
      <c r="Q8868" s="2">
        <v>10553.105032212452</v>
      </c>
      <c r="R8868" s="2">
        <v>4.0233802605770963</v>
      </c>
      <c r="T8868">
        <f t="shared" si="138"/>
        <v>0</v>
      </c>
      <c r="U8868" t="s">
        <v>31</v>
      </c>
    </row>
    <row r="8869" spans="1:21" x14ac:dyDescent="0.3">
      <c r="A8869" t="s">
        <v>32</v>
      </c>
      <c r="B8869" t="s">
        <v>411</v>
      </c>
      <c r="C8869" t="s">
        <v>30</v>
      </c>
      <c r="D8869" t="s">
        <v>389</v>
      </c>
      <c r="E8869">
        <v>0</v>
      </c>
      <c r="F8869">
        <v>2010</v>
      </c>
      <c r="G8869" s="2">
        <v>2897745000</v>
      </c>
      <c r="H8869" s="2">
        <v>9.4620601651360197</v>
      </c>
      <c r="I8869" s="2">
        <v>51726675000</v>
      </c>
      <c r="J8869" s="2">
        <v>10.713714562778645</v>
      </c>
      <c r="K8869">
        <v>7.0000000000000001E-3</v>
      </c>
      <c r="L8869">
        <v>19</v>
      </c>
      <c r="M8869">
        <v>21.174437999999999</v>
      </c>
      <c r="N8869">
        <v>0</v>
      </c>
      <c r="O8869" s="2">
        <v>61914640</v>
      </c>
      <c r="P8869" s="2">
        <v>2441173394729.6201</v>
      </c>
      <c r="Q8869" s="2">
        <v>39428.047950042514</v>
      </c>
      <c r="R8869" s="2">
        <v>4.5958052760458168</v>
      </c>
      <c r="T8869">
        <f t="shared" si="138"/>
        <v>0</v>
      </c>
      <c r="U8869" t="s">
        <v>32</v>
      </c>
    </row>
    <row r="8870" spans="1:21" x14ac:dyDescent="0.3">
      <c r="A8870" t="s">
        <v>33</v>
      </c>
      <c r="B8870" t="s">
        <v>422</v>
      </c>
      <c r="C8870" t="s">
        <v>30</v>
      </c>
      <c r="D8870" t="s">
        <v>389</v>
      </c>
      <c r="E8870">
        <v>0</v>
      </c>
      <c r="F8870">
        <v>2010</v>
      </c>
      <c r="G8870" s="2">
        <v>41406000000</v>
      </c>
      <c r="H8870" s="2">
        <v>10.617063277789642</v>
      </c>
      <c r="I8870" s="2">
        <v>180642000000</v>
      </c>
      <c r="J8870" s="2">
        <v>11.256818732951992</v>
      </c>
      <c r="K8870">
        <v>7.0000000000000001E-3</v>
      </c>
      <c r="L8870">
        <v>19</v>
      </c>
      <c r="M8870">
        <v>21.174437999999999</v>
      </c>
      <c r="N8870">
        <v>0</v>
      </c>
      <c r="O8870" s="2">
        <v>309347100</v>
      </c>
      <c r="P8870" s="2">
        <v>14964372000000</v>
      </c>
      <c r="Q8870" s="2">
        <v>48374.049732484964</v>
      </c>
      <c r="R8870" s="2">
        <v>4.6846124467609913</v>
      </c>
      <c r="T8870">
        <f t="shared" si="138"/>
        <v>0</v>
      </c>
      <c r="U8870" t="s">
        <v>33</v>
      </c>
    </row>
    <row r="8871" spans="1:21" x14ac:dyDescent="0.3">
      <c r="A8871" t="s">
        <v>34</v>
      </c>
      <c r="B8871" t="s">
        <v>103</v>
      </c>
      <c r="C8871" t="s">
        <v>30</v>
      </c>
      <c r="D8871" t="s">
        <v>389</v>
      </c>
      <c r="E8871">
        <v>0</v>
      </c>
      <c r="F8871">
        <v>2010</v>
      </c>
      <c r="G8871" s="2">
        <v>-1203000</v>
      </c>
      <c r="H8871" s="2" t="s">
        <v>42</v>
      </c>
      <c r="I8871" s="2">
        <v>612475000</v>
      </c>
      <c r="J8871" s="2">
        <v>8.7870883663694155</v>
      </c>
      <c r="K8871">
        <v>0.17299999999999999</v>
      </c>
      <c r="L8871">
        <v>26.8</v>
      </c>
      <c r="M8871">
        <v>21.174437999999999</v>
      </c>
      <c r="N8871">
        <v>1</v>
      </c>
      <c r="O8871" s="2">
        <v>17094280</v>
      </c>
      <c r="P8871" s="2">
        <v>218537551220.07101</v>
      </c>
      <c r="Q8871" s="2">
        <v>12784.250124607237</v>
      </c>
      <c r="R8871" s="2">
        <v>4.1066752590501769</v>
      </c>
      <c r="T8871">
        <f t="shared" si="138"/>
        <v>0</v>
      </c>
      <c r="U8871" t="s">
        <v>34</v>
      </c>
    </row>
    <row r="8872" spans="1:21" x14ac:dyDescent="0.3">
      <c r="A8872" t="s">
        <v>35</v>
      </c>
      <c r="B8872" t="s">
        <v>136</v>
      </c>
      <c r="C8872" t="s">
        <v>30</v>
      </c>
      <c r="D8872" t="s">
        <v>389</v>
      </c>
      <c r="E8872">
        <v>0</v>
      </c>
      <c r="F8872">
        <v>2010</v>
      </c>
      <c r="G8872" s="2">
        <v>18623000</v>
      </c>
      <c r="H8872" s="2">
        <v>7.2700496432671606</v>
      </c>
      <c r="I8872" s="2">
        <v>213866000</v>
      </c>
      <c r="J8872" s="2">
        <v>8.3301417467685432</v>
      </c>
      <c r="K8872">
        <v>3.3000000000000002E-2</v>
      </c>
      <c r="L8872">
        <v>22</v>
      </c>
      <c r="M8872">
        <v>21.174437999999999</v>
      </c>
      <c r="N8872">
        <v>1</v>
      </c>
      <c r="O8872" s="2">
        <v>1336886</v>
      </c>
      <c r="P8872" s="2">
        <v>19490936349.175301</v>
      </c>
      <c r="Q8872" s="2">
        <v>14579.35556896796</v>
      </c>
      <c r="R8872" s="2">
        <v>4.163738327889603</v>
      </c>
      <c r="T8872">
        <f t="shared" si="138"/>
        <v>0</v>
      </c>
      <c r="U8872" t="s">
        <v>35</v>
      </c>
    </row>
    <row r="8873" spans="1:21" x14ac:dyDescent="0.3">
      <c r="A8873" t="s">
        <v>36</v>
      </c>
      <c r="B8873" t="s">
        <v>345</v>
      </c>
      <c r="C8873" t="s">
        <v>30</v>
      </c>
      <c r="D8873" t="s">
        <v>389</v>
      </c>
      <c r="E8873">
        <v>0</v>
      </c>
      <c r="F8873">
        <v>2010</v>
      </c>
      <c r="G8873" s="2">
        <v>-191747000</v>
      </c>
      <c r="H8873" s="2" t="s">
        <v>42</v>
      </c>
      <c r="I8873" s="2">
        <v>1096379000</v>
      </c>
      <c r="J8873" s="2">
        <v>9.0399607084877971</v>
      </c>
      <c r="K8873">
        <v>7.0000000000000001E-3</v>
      </c>
      <c r="L8873">
        <v>21</v>
      </c>
      <c r="M8873">
        <v>21.174437999999999</v>
      </c>
      <c r="N8873">
        <v>0</v>
      </c>
      <c r="O8873" s="2">
        <v>2049261</v>
      </c>
      <c r="P8873" s="2">
        <v>48013606745.480301</v>
      </c>
      <c r="Q8873" s="2">
        <v>23429.717710667552</v>
      </c>
      <c r="R8873" s="2">
        <v>4.3697670560985449</v>
      </c>
      <c r="T8873">
        <f t="shared" si="138"/>
        <v>0</v>
      </c>
      <c r="U8873" t="s">
        <v>36</v>
      </c>
    </row>
    <row r="8874" spans="1:21" x14ac:dyDescent="0.3">
      <c r="A8874" t="s">
        <v>38</v>
      </c>
      <c r="B8874" t="s">
        <v>224</v>
      </c>
      <c r="C8874" t="s">
        <v>30</v>
      </c>
      <c r="D8874" t="s">
        <v>389</v>
      </c>
      <c r="E8874">
        <v>0</v>
      </c>
      <c r="F8874">
        <v>2010</v>
      </c>
      <c r="G8874" s="2">
        <v>81745000</v>
      </c>
      <c r="H8874" s="2">
        <v>7.9124611981663531</v>
      </c>
      <c r="I8874" s="2">
        <v>1161306000</v>
      </c>
      <c r="J8874" s="2">
        <v>9.0649466698689452</v>
      </c>
      <c r="K8874">
        <v>4.2999999999999997E-2</v>
      </c>
      <c r="L8874">
        <v>12.5</v>
      </c>
      <c r="M8874">
        <v>21.174437999999999</v>
      </c>
      <c r="N8874">
        <v>0</v>
      </c>
      <c r="O8874" s="2">
        <v>7623600</v>
      </c>
      <c r="P8874" s="2">
        <v>233609522091.46799</v>
      </c>
      <c r="Q8874" s="2">
        <v>30642.940617486227</v>
      </c>
      <c r="R8874" s="2">
        <v>4.4863304395724528</v>
      </c>
      <c r="T8874">
        <f t="shared" si="138"/>
        <v>0</v>
      </c>
      <c r="U8874" t="s">
        <v>38</v>
      </c>
    </row>
    <row r="8875" spans="1:21" x14ac:dyDescent="0.3">
      <c r="A8875" t="s">
        <v>5</v>
      </c>
      <c r="B8875" t="s">
        <v>60</v>
      </c>
      <c r="C8875" t="s">
        <v>30</v>
      </c>
      <c r="D8875" t="s">
        <v>390</v>
      </c>
      <c r="E8875">
        <v>0</v>
      </c>
      <c r="F8875">
        <v>2011</v>
      </c>
      <c r="G8875" s="2">
        <v>386997000</v>
      </c>
      <c r="H8875" s="2">
        <v>8.5877075983819715</v>
      </c>
      <c r="I8875" s="2">
        <v>23262195000</v>
      </c>
      <c r="J8875" s="2">
        <v>10.366650691966429</v>
      </c>
      <c r="K8875">
        <v>0.128</v>
      </c>
      <c r="L8875">
        <v>30</v>
      </c>
      <c r="M8875">
        <v>21.174437999999999</v>
      </c>
      <c r="N8875">
        <v>1</v>
      </c>
      <c r="O8875" s="2">
        <v>22340000</v>
      </c>
      <c r="P8875" s="2">
        <v>1390557034407.97</v>
      </c>
      <c r="Q8875" s="2">
        <v>62245.167162397942</v>
      </c>
      <c r="R8875" s="2">
        <v>4.7941056375961955</v>
      </c>
      <c r="T8875">
        <f t="shared" si="138"/>
        <v>0</v>
      </c>
      <c r="U8875" t="s">
        <v>5</v>
      </c>
    </row>
    <row r="8876" spans="1:21" x14ac:dyDescent="0.3">
      <c r="A8876" t="s">
        <v>6</v>
      </c>
      <c r="B8876" t="s">
        <v>71</v>
      </c>
      <c r="C8876" t="s">
        <v>30</v>
      </c>
      <c r="D8876" t="s">
        <v>390</v>
      </c>
      <c r="E8876">
        <v>0</v>
      </c>
      <c r="F8876">
        <v>2011</v>
      </c>
      <c r="G8876" s="2">
        <v>1587744000</v>
      </c>
      <c r="H8876" s="2">
        <v>9.2007804802384996</v>
      </c>
      <c r="I8876" s="2">
        <v>10761658000</v>
      </c>
      <c r="J8876" s="2">
        <v>10.031879186272743</v>
      </c>
      <c r="K8876">
        <v>0.106</v>
      </c>
      <c r="L8876">
        <v>25</v>
      </c>
      <c r="M8876">
        <v>21.174437999999999</v>
      </c>
      <c r="N8876">
        <v>1</v>
      </c>
      <c r="O8876" s="2">
        <v>8388534</v>
      </c>
      <c r="P8876" s="2">
        <v>431120310088.82001</v>
      </c>
      <c r="Q8876" s="2">
        <v>51393.999248118918</v>
      </c>
      <c r="R8876" s="2">
        <v>4.7109124138286074</v>
      </c>
      <c r="T8876">
        <f t="shared" si="138"/>
        <v>0</v>
      </c>
      <c r="U8876" t="s">
        <v>6</v>
      </c>
    </row>
    <row r="8877" spans="1:21" x14ac:dyDescent="0.3">
      <c r="A8877" t="s">
        <v>7</v>
      </c>
      <c r="B8877" t="s">
        <v>82</v>
      </c>
      <c r="C8877" t="s">
        <v>30</v>
      </c>
      <c r="D8877" t="s">
        <v>390</v>
      </c>
      <c r="E8877">
        <v>0</v>
      </c>
      <c r="F8877">
        <v>2011</v>
      </c>
      <c r="G8877" s="2">
        <v>2245125000</v>
      </c>
      <c r="H8877" s="2">
        <v>9.3512405258734042</v>
      </c>
      <c r="I8877" s="2">
        <v>23313472000</v>
      </c>
      <c r="J8877" s="2">
        <v>10.367606956410086</v>
      </c>
      <c r="K8877">
        <v>0.04</v>
      </c>
      <c r="L8877">
        <v>33.99</v>
      </c>
      <c r="M8877">
        <v>21.174437999999999</v>
      </c>
      <c r="N8877">
        <v>1</v>
      </c>
      <c r="O8877" s="2">
        <v>11047740</v>
      </c>
      <c r="P8877" s="2">
        <v>527008453886.92902</v>
      </c>
      <c r="Q8877" s="2">
        <v>47702.829165687195</v>
      </c>
      <c r="R8877" s="2">
        <v>4.6785441369983936</v>
      </c>
      <c r="T8877">
        <f t="shared" si="138"/>
        <v>0</v>
      </c>
      <c r="U8877" t="s">
        <v>7</v>
      </c>
    </row>
    <row r="8878" spans="1:21" x14ac:dyDescent="0.3">
      <c r="A8878" t="s">
        <v>8</v>
      </c>
      <c r="B8878" t="s">
        <v>115</v>
      </c>
      <c r="C8878" t="s">
        <v>30</v>
      </c>
      <c r="D8878" t="s">
        <v>390</v>
      </c>
      <c r="E8878">
        <v>0</v>
      </c>
      <c r="F8878">
        <v>2011</v>
      </c>
      <c r="G8878" s="2">
        <v>433981000</v>
      </c>
      <c r="H8878" s="2">
        <v>8.6374707162042537</v>
      </c>
      <c r="I8878" s="2">
        <v>5822384000</v>
      </c>
      <c r="J8878" s="2">
        <v>9.765100844795942</v>
      </c>
      <c r="K8878">
        <v>0.01</v>
      </c>
      <c r="L8878">
        <v>19</v>
      </c>
      <c r="M8878">
        <v>21.174437999999999</v>
      </c>
      <c r="N8878">
        <v>0</v>
      </c>
      <c r="O8878" s="2">
        <v>10496670</v>
      </c>
      <c r="P8878" s="2">
        <v>227948349666.354</v>
      </c>
      <c r="Q8878" s="2">
        <v>21716.253789664152</v>
      </c>
      <c r="R8878" s="2">
        <v>4.3367849084490437</v>
      </c>
      <c r="T8878">
        <f t="shared" si="138"/>
        <v>0</v>
      </c>
      <c r="U8878" t="s">
        <v>8</v>
      </c>
    </row>
    <row r="8879" spans="1:21" x14ac:dyDescent="0.3">
      <c r="A8879" t="s">
        <v>9</v>
      </c>
      <c r="B8879" t="s">
        <v>126</v>
      </c>
      <c r="C8879" t="s">
        <v>30</v>
      </c>
      <c r="D8879" t="s">
        <v>390</v>
      </c>
      <c r="E8879">
        <v>0</v>
      </c>
      <c r="F8879">
        <v>2011</v>
      </c>
      <c r="G8879" s="2">
        <v>253500000</v>
      </c>
      <c r="H8879" s="2">
        <v>8.4039779636693552</v>
      </c>
      <c r="I8879" s="2">
        <v>5035509000</v>
      </c>
      <c r="J8879" s="2">
        <v>9.7020433765219138</v>
      </c>
      <c r="K8879">
        <v>3.3000000000000002E-2</v>
      </c>
      <c r="L8879">
        <v>25</v>
      </c>
      <c r="M8879">
        <v>21.174437999999999</v>
      </c>
      <c r="N8879">
        <v>1</v>
      </c>
      <c r="O8879" s="2">
        <v>5570572</v>
      </c>
      <c r="P8879" s="2">
        <v>344003209695.60602</v>
      </c>
      <c r="Q8879" s="2">
        <v>61753.660072180384</v>
      </c>
      <c r="R8879" s="2">
        <v>4.7906627028555082</v>
      </c>
      <c r="T8879">
        <f t="shared" si="138"/>
        <v>0</v>
      </c>
      <c r="U8879" t="s">
        <v>9</v>
      </c>
    </row>
    <row r="8880" spans="1:21" x14ac:dyDescent="0.3">
      <c r="A8880" t="s">
        <v>10</v>
      </c>
      <c r="B8880" t="s">
        <v>148</v>
      </c>
      <c r="C8880" t="s">
        <v>30</v>
      </c>
      <c r="D8880" t="s">
        <v>390</v>
      </c>
      <c r="E8880">
        <v>0</v>
      </c>
      <c r="F8880">
        <v>2011</v>
      </c>
      <c r="G8880" s="2">
        <v>151253000</v>
      </c>
      <c r="H8880" s="2">
        <v>8.1797039973445038</v>
      </c>
      <c r="I8880" s="2">
        <v>665712000</v>
      </c>
      <c r="J8880" s="2">
        <v>8.823286385533331</v>
      </c>
      <c r="K8880">
        <v>1.9E-2</v>
      </c>
      <c r="L8880">
        <v>26</v>
      </c>
      <c r="M8880">
        <v>21.174437999999999</v>
      </c>
      <c r="N8880">
        <v>1</v>
      </c>
      <c r="O8880" s="2">
        <v>5386000</v>
      </c>
      <c r="P8880" s="2">
        <v>273674236772.815</v>
      </c>
      <c r="Q8880" s="2">
        <v>50812.149419386369</v>
      </c>
      <c r="R8880" s="2">
        <v>4.7059675665149951</v>
      </c>
      <c r="T8880">
        <f t="shared" si="138"/>
        <v>0</v>
      </c>
      <c r="U8880" t="s">
        <v>10</v>
      </c>
    </row>
    <row r="8881" spans="1:21" x14ac:dyDescent="0.3">
      <c r="A8881" t="s">
        <v>11</v>
      </c>
      <c r="B8881" t="s">
        <v>159</v>
      </c>
      <c r="C8881" t="s">
        <v>30</v>
      </c>
      <c r="D8881" t="s">
        <v>390</v>
      </c>
      <c r="E8881">
        <v>0</v>
      </c>
      <c r="F8881">
        <v>2011</v>
      </c>
      <c r="G8881" s="2">
        <v>4977716000</v>
      </c>
      <c r="H8881" s="2">
        <v>9.6970301146206417</v>
      </c>
      <c r="I8881" s="2">
        <v>68576425000</v>
      </c>
      <c r="J8881" s="2">
        <v>10.836174840894966</v>
      </c>
      <c r="K8881">
        <v>4.4999999999999998E-2</v>
      </c>
      <c r="L8881">
        <v>36.09639</v>
      </c>
      <c r="M8881">
        <v>21.174437999999999</v>
      </c>
      <c r="N8881">
        <v>1</v>
      </c>
      <c r="O8881" s="2">
        <v>63223160</v>
      </c>
      <c r="P8881" s="2">
        <v>2862680142625.1401</v>
      </c>
      <c r="Q8881" s="2">
        <v>45278.979137157017</v>
      </c>
      <c r="R8881" s="2">
        <v>4.6558966266586292</v>
      </c>
      <c r="T8881">
        <f t="shared" si="138"/>
        <v>0</v>
      </c>
      <c r="U8881" t="s">
        <v>11</v>
      </c>
    </row>
    <row r="8882" spans="1:21" x14ac:dyDescent="0.3">
      <c r="A8882" t="s">
        <v>12</v>
      </c>
      <c r="B8882" t="s">
        <v>170</v>
      </c>
      <c r="C8882" t="s">
        <v>30</v>
      </c>
      <c r="D8882" t="s">
        <v>390</v>
      </c>
      <c r="E8882">
        <v>0</v>
      </c>
      <c r="F8882">
        <v>2011</v>
      </c>
      <c r="G8882" s="2">
        <v>12603064000</v>
      </c>
      <c r="H8882" s="2">
        <v>10.100476141667182</v>
      </c>
      <c r="I8882" s="2">
        <v>81979275000</v>
      </c>
      <c r="J8882" s="2">
        <v>10.913704073227962</v>
      </c>
      <c r="K8882">
        <v>2.3E-2</v>
      </c>
      <c r="L8882">
        <v>29.545000000000002</v>
      </c>
      <c r="M8882">
        <v>21.174437999999999</v>
      </c>
      <c r="N8882">
        <v>1</v>
      </c>
      <c r="O8882" s="2">
        <v>81039750</v>
      </c>
      <c r="P8882" s="2">
        <v>3757698281117.5498</v>
      </c>
      <c r="Q8882" s="2">
        <v>46368.58185171536</v>
      </c>
      <c r="R8882" s="2">
        <v>4.6662238135280498</v>
      </c>
      <c r="T8882">
        <f t="shared" si="138"/>
        <v>0</v>
      </c>
      <c r="U8882" t="s">
        <v>12</v>
      </c>
    </row>
    <row r="8883" spans="1:21" x14ac:dyDescent="0.3">
      <c r="A8883" t="s">
        <v>13</v>
      </c>
      <c r="B8883" t="s">
        <v>181</v>
      </c>
      <c r="C8883" t="s">
        <v>30</v>
      </c>
      <c r="D8883" t="s">
        <v>390</v>
      </c>
      <c r="E8883">
        <v>0</v>
      </c>
      <c r="F8883">
        <v>2011</v>
      </c>
      <c r="G8883" s="2">
        <v>24638000</v>
      </c>
      <c r="H8883" s="2">
        <v>7.3916054508861828</v>
      </c>
      <c r="I8883" s="2">
        <v>849922000</v>
      </c>
      <c r="J8883" s="2">
        <v>8.9293790709802376</v>
      </c>
      <c r="K8883">
        <v>3.2000000000000001E-2</v>
      </c>
      <c r="L8883">
        <v>20</v>
      </c>
      <c r="M8883">
        <v>21.174437999999999</v>
      </c>
      <c r="N8883">
        <v>0</v>
      </c>
      <c r="O8883" s="2">
        <v>11124000</v>
      </c>
      <c r="P8883" s="2">
        <v>287797822093.17798</v>
      </c>
      <c r="Q8883" s="2">
        <v>25871.792708843761</v>
      </c>
      <c r="R8883" s="2">
        <v>4.4128265229022317</v>
      </c>
      <c r="T8883">
        <f t="shared" si="138"/>
        <v>0</v>
      </c>
      <c r="U8883" t="s">
        <v>13</v>
      </c>
    </row>
    <row r="8884" spans="1:21" x14ac:dyDescent="0.3">
      <c r="A8884" t="s">
        <v>14</v>
      </c>
      <c r="B8884" t="s">
        <v>192</v>
      </c>
      <c r="C8884" t="s">
        <v>30</v>
      </c>
      <c r="D8884" t="s">
        <v>390</v>
      </c>
      <c r="E8884">
        <v>0</v>
      </c>
      <c r="F8884">
        <v>2011</v>
      </c>
      <c r="G8884" s="2">
        <v>138522000</v>
      </c>
      <c r="H8884" s="2">
        <v>8.14151875332713</v>
      </c>
      <c r="I8884" s="2">
        <v>2408473000</v>
      </c>
      <c r="J8884" s="2">
        <v>9.3817417820530942</v>
      </c>
      <c r="K8884">
        <v>2.9000000000000001E-2</v>
      </c>
      <c r="L8884">
        <v>19</v>
      </c>
      <c r="M8884">
        <v>21.174437999999999</v>
      </c>
      <c r="N8884">
        <v>0</v>
      </c>
      <c r="O8884" s="2">
        <v>9958823</v>
      </c>
      <c r="P8884" s="2">
        <v>140782064609.18701</v>
      </c>
      <c r="Q8884" s="2">
        <v>14136.41598100368</v>
      </c>
      <c r="R8884" s="2">
        <v>4.1503393163230147</v>
      </c>
      <c r="T8884">
        <f t="shared" si="138"/>
        <v>0</v>
      </c>
      <c r="U8884" t="s">
        <v>14</v>
      </c>
    </row>
    <row r="8885" spans="1:21" x14ac:dyDescent="0.3">
      <c r="A8885" t="s">
        <v>15</v>
      </c>
      <c r="B8885" t="s">
        <v>203</v>
      </c>
      <c r="C8885" t="s">
        <v>30</v>
      </c>
      <c r="D8885" t="s">
        <v>390</v>
      </c>
      <c r="E8885">
        <v>0</v>
      </c>
      <c r="F8885">
        <v>2011</v>
      </c>
      <c r="G8885" s="2">
        <v>251410000</v>
      </c>
      <c r="H8885" s="2">
        <v>8.4003825480454282</v>
      </c>
      <c r="I8885" s="2">
        <v>396830000</v>
      </c>
      <c r="J8885" s="2">
        <v>8.5986044970052262</v>
      </c>
      <c r="K8885">
        <v>0.16700000000000001</v>
      </c>
      <c r="L8885">
        <v>20</v>
      </c>
      <c r="M8885">
        <v>21.174437999999999</v>
      </c>
      <c r="N8885">
        <v>0</v>
      </c>
      <c r="O8885" s="2">
        <v>319013.5</v>
      </c>
      <c r="P8885" s="2">
        <v>14732689534.5966</v>
      </c>
      <c r="Q8885" s="2">
        <v>46182.025320547873</v>
      </c>
      <c r="R8885" s="2">
        <v>4.6644729750569169</v>
      </c>
      <c r="T8885">
        <f t="shared" si="138"/>
        <v>0</v>
      </c>
      <c r="U8885" t="s">
        <v>15</v>
      </c>
    </row>
    <row r="8886" spans="1:21" x14ac:dyDescent="0.3">
      <c r="A8886" t="s">
        <v>16</v>
      </c>
      <c r="B8886" t="s">
        <v>214</v>
      </c>
      <c r="C8886" t="s">
        <v>30</v>
      </c>
      <c r="D8886" t="s">
        <v>390</v>
      </c>
      <c r="E8886">
        <v>0</v>
      </c>
      <c r="F8886">
        <v>2011</v>
      </c>
      <c r="G8886" s="2">
        <v>2775766000</v>
      </c>
      <c r="H8886" s="2">
        <v>9.4433828518432676</v>
      </c>
      <c r="I8886" s="2">
        <v>16431347000.000002</v>
      </c>
      <c r="J8886" s="2">
        <v>10.215673167250538</v>
      </c>
      <c r="K8886">
        <v>4.2999999999999997E-2</v>
      </c>
      <c r="L8886">
        <v>12.5</v>
      </c>
      <c r="M8886">
        <v>21.174437999999999</v>
      </c>
      <c r="N8886">
        <v>0</v>
      </c>
      <c r="O8886" s="2">
        <v>4574900</v>
      </c>
      <c r="P8886" s="2">
        <v>239018536581.67499</v>
      </c>
      <c r="Q8886" s="2">
        <v>52245.63085131369</v>
      </c>
      <c r="R8886" s="2">
        <v>4.7180499775294278</v>
      </c>
      <c r="T8886">
        <f t="shared" si="138"/>
        <v>0</v>
      </c>
      <c r="U8886" t="s">
        <v>16</v>
      </c>
    </row>
    <row r="8887" spans="1:21" x14ac:dyDescent="0.3">
      <c r="A8887" t="s">
        <v>17</v>
      </c>
      <c r="B8887" t="s">
        <v>236</v>
      </c>
      <c r="C8887" t="s">
        <v>30</v>
      </c>
      <c r="D8887" t="s">
        <v>390</v>
      </c>
      <c r="E8887">
        <v>0</v>
      </c>
      <c r="F8887">
        <v>2011</v>
      </c>
      <c r="G8887" s="2">
        <v>4206000</v>
      </c>
      <c r="H8887" s="2">
        <v>6.623869268350302</v>
      </c>
      <c r="I8887" s="2">
        <v>15527047000</v>
      </c>
      <c r="J8887" s="2">
        <v>10.191088867605552</v>
      </c>
      <c r="K8887">
        <v>5.1999999999999998E-2</v>
      </c>
      <c r="L8887">
        <v>31.4</v>
      </c>
      <c r="M8887">
        <v>21.174437999999999</v>
      </c>
      <c r="N8887">
        <v>1</v>
      </c>
      <c r="O8887" s="2">
        <v>60626440</v>
      </c>
      <c r="P8887" s="2">
        <v>2276292404600.52</v>
      </c>
      <c r="Q8887" s="2">
        <v>37546.199390901398</v>
      </c>
      <c r="R8887" s="2">
        <v>4.5745659821631799</v>
      </c>
      <c r="T8887">
        <f t="shared" si="138"/>
        <v>0</v>
      </c>
      <c r="U8887" t="s">
        <v>17</v>
      </c>
    </row>
    <row r="8888" spans="1:21" x14ac:dyDescent="0.3">
      <c r="A8888" t="s">
        <v>18</v>
      </c>
      <c r="B8888" t="s">
        <v>247</v>
      </c>
      <c r="C8888" t="s">
        <v>30</v>
      </c>
      <c r="D8888" t="s">
        <v>390</v>
      </c>
      <c r="E8888">
        <v>0</v>
      </c>
      <c r="F8888">
        <v>2011</v>
      </c>
      <c r="G8888" s="2">
        <v>60118000</v>
      </c>
      <c r="H8888" s="2">
        <v>7.7790045240869974</v>
      </c>
      <c r="I8888" s="2">
        <v>6159290000</v>
      </c>
      <c r="J8888" s="2">
        <v>9.7895306526102637</v>
      </c>
      <c r="K8888">
        <v>5.1999999999999998E-2</v>
      </c>
      <c r="L8888">
        <v>39.54</v>
      </c>
      <c r="M8888">
        <v>21.174437999999999</v>
      </c>
      <c r="N8888">
        <v>1</v>
      </c>
      <c r="O8888" s="2">
        <v>127799000</v>
      </c>
      <c r="P8888" s="2">
        <v>6157459594823.7197</v>
      </c>
      <c r="Q8888" s="2">
        <v>48180.812015929077</v>
      </c>
      <c r="R8888" s="2">
        <v>4.6828741151115869</v>
      </c>
      <c r="T8888">
        <f t="shared" si="138"/>
        <v>0</v>
      </c>
      <c r="U8888" t="s">
        <v>18</v>
      </c>
    </row>
    <row r="8889" spans="1:21" x14ac:dyDescent="0.3">
      <c r="A8889" t="s">
        <v>46</v>
      </c>
      <c r="B8889" t="s">
        <v>357</v>
      </c>
      <c r="C8889" t="s">
        <v>30</v>
      </c>
      <c r="D8889" t="s">
        <v>390</v>
      </c>
      <c r="E8889">
        <v>0</v>
      </c>
      <c r="F8889">
        <v>2011</v>
      </c>
      <c r="G8889" s="2">
        <v>132336000.00000001</v>
      </c>
      <c r="H8889" s="2">
        <v>8.1216780034813603</v>
      </c>
      <c r="I8889" s="2">
        <v>1930500000</v>
      </c>
      <c r="J8889" s="2">
        <v>9.2856698059600671</v>
      </c>
      <c r="K8889">
        <v>7.0000000000000001E-3</v>
      </c>
      <c r="L8889">
        <v>21</v>
      </c>
      <c r="M8889">
        <v>21.174437999999999</v>
      </c>
      <c r="N8889">
        <v>0</v>
      </c>
      <c r="O8889" s="2">
        <v>49779440</v>
      </c>
      <c r="P8889" s="2">
        <v>1202463682633.8501</v>
      </c>
      <c r="Q8889" s="2">
        <v>24155.829849308269</v>
      </c>
      <c r="R8889" s="2">
        <v>4.3830219618301873</v>
      </c>
      <c r="T8889">
        <f t="shared" si="138"/>
        <v>0</v>
      </c>
      <c r="U8889" t="s">
        <v>46</v>
      </c>
    </row>
    <row r="8890" spans="1:21" x14ac:dyDescent="0.3">
      <c r="A8890" t="s">
        <v>20</v>
      </c>
      <c r="B8890" t="s">
        <v>258</v>
      </c>
      <c r="C8890" t="s">
        <v>30</v>
      </c>
      <c r="D8890" t="s">
        <v>390</v>
      </c>
      <c r="E8890">
        <v>0</v>
      </c>
      <c r="F8890">
        <v>2011</v>
      </c>
      <c r="G8890" s="2">
        <v>7505571000</v>
      </c>
      <c r="H8890" s="2">
        <v>9.8753837375807656</v>
      </c>
      <c r="I8890" s="2">
        <v>2955583000</v>
      </c>
      <c r="J8890" s="2">
        <v>9.4706431599074943</v>
      </c>
      <c r="K8890">
        <v>5.1999999999999998E-2</v>
      </c>
      <c r="L8890">
        <v>28.8</v>
      </c>
      <c r="M8890">
        <v>21.174437999999999</v>
      </c>
      <c r="N8890">
        <v>1</v>
      </c>
      <c r="O8890" s="2">
        <v>518346</v>
      </c>
      <c r="P8890" s="2">
        <v>60004630234.413498</v>
      </c>
      <c r="Q8890" s="2">
        <v>115761.73103373712</v>
      </c>
      <c r="R8890" s="2">
        <v>5.0635650123471523</v>
      </c>
      <c r="T8890">
        <f t="shared" si="138"/>
        <v>0</v>
      </c>
      <c r="U8890" t="s">
        <v>20</v>
      </c>
    </row>
    <row r="8891" spans="1:21" x14ac:dyDescent="0.3">
      <c r="A8891" t="s">
        <v>21</v>
      </c>
      <c r="B8891" t="s">
        <v>269</v>
      </c>
      <c r="C8891" t="s">
        <v>30</v>
      </c>
      <c r="D8891" t="s">
        <v>390</v>
      </c>
      <c r="E8891">
        <v>0</v>
      </c>
      <c r="F8891">
        <v>2011</v>
      </c>
      <c r="G8891" s="2">
        <v>1167182000</v>
      </c>
      <c r="H8891" s="2">
        <v>9.0671385813520224</v>
      </c>
      <c r="I8891" s="2">
        <v>9752466000</v>
      </c>
      <c r="J8891" s="2">
        <v>9.9891144449066047</v>
      </c>
      <c r="K8891">
        <v>0.21099999999999999</v>
      </c>
      <c r="L8891">
        <v>30</v>
      </c>
      <c r="M8891">
        <v>21.174437999999999</v>
      </c>
      <c r="N8891">
        <v>1</v>
      </c>
      <c r="O8891" s="2">
        <v>115682900</v>
      </c>
      <c r="P8891" s="2">
        <v>1171187519660.6399</v>
      </c>
      <c r="Q8891" s="2">
        <v>10124.119637912258</v>
      </c>
      <c r="R8891" s="2">
        <v>4.0053572686255015</v>
      </c>
      <c r="T8891">
        <f t="shared" si="138"/>
        <v>0</v>
      </c>
      <c r="U8891" t="s">
        <v>21</v>
      </c>
    </row>
    <row r="8892" spans="1:21" x14ac:dyDescent="0.3">
      <c r="A8892" t="s">
        <v>22</v>
      </c>
      <c r="B8892" t="s">
        <v>280</v>
      </c>
      <c r="C8892" t="s">
        <v>30</v>
      </c>
      <c r="D8892" t="s">
        <v>390</v>
      </c>
      <c r="E8892">
        <v>0</v>
      </c>
      <c r="F8892">
        <v>2011</v>
      </c>
      <c r="G8892" s="2">
        <v>6888579000</v>
      </c>
      <c r="H8892" s="2">
        <v>9.8381296433725716</v>
      </c>
      <c r="I8892" s="2">
        <v>48792746000</v>
      </c>
      <c r="J8892" s="2">
        <v>10.688355260397332</v>
      </c>
      <c r="K8892">
        <v>1.4999999999999999E-2</v>
      </c>
      <c r="L8892">
        <v>25</v>
      </c>
      <c r="M8892">
        <v>21.174437999999999</v>
      </c>
      <c r="N8892">
        <v>1</v>
      </c>
      <c r="O8892" s="2">
        <v>16693070</v>
      </c>
      <c r="P8892" s="2">
        <v>893757287201.68799</v>
      </c>
      <c r="Q8892" s="2">
        <v>53540.61818477296</v>
      </c>
      <c r="R8892" s="2">
        <v>4.7286833812828482</v>
      </c>
      <c r="T8892">
        <f t="shared" si="138"/>
        <v>0</v>
      </c>
      <c r="U8892" t="s">
        <v>22</v>
      </c>
    </row>
    <row r="8893" spans="1:21" x14ac:dyDescent="0.3">
      <c r="A8893" t="s">
        <v>23</v>
      </c>
      <c r="B8893" t="s">
        <v>291</v>
      </c>
      <c r="C8893" t="s">
        <v>30</v>
      </c>
      <c r="D8893" t="s">
        <v>390</v>
      </c>
      <c r="E8893">
        <v>0</v>
      </c>
      <c r="F8893">
        <v>2011</v>
      </c>
      <c r="G8893" s="2" t="s">
        <v>42</v>
      </c>
      <c r="H8893" s="2" t="s">
        <v>42</v>
      </c>
      <c r="I8893" s="2">
        <v>391335000</v>
      </c>
      <c r="J8893" s="2">
        <v>8.5925486918237777</v>
      </c>
      <c r="K8893">
        <v>0.24</v>
      </c>
      <c r="L8893">
        <v>28</v>
      </c>
      <c r="M8893">
        <v>21.174437999999999</v>
      </c>
      <c r="N8893">
        <v>1</v>
      </c>
      <c r="O8893" s="2">
        <v>4384000</v>
      </c>
      <c r="P8893" s="2">
        <v>168461998741.29501</v>
      </c>
      <c r="Q8893" s="2">
        <v>38426.550807777145</v>
      </c>
      <c r="R8893" s="2">
        <v>4.5846314036582969</v>
      </c>
      <c r="T8893">
        <f t="shared" si="138"/>
        <v>0</v>
      </c>
      <c r="U8893" t="s">
        <v>23</v>
      </c>
    </row>
    <row r="8894" spans="1:21" x14ac:dyDescent="0.3">
      <c r="A8894" t="s">
        <v>25</v>
      </c>
      <c r="B8894" t="s">
        <v>313</v>
      </c>
      <c r="C8894" t="s">
        <v>30</v>
      </c>
      <c r="D8894" t="s">
        <v>390</v>
      </c>
      <c r="E8894">
        <v>0</v>
      </c>
      <c r="F8894">
        <v>2011</v>
      </c>
      <c r="G8894" s="2">
        <v>-3654100000</v>
      </c>
      <c r="H8894" s="2" t="s">
        <v>42</v>
      </c>
      <c r="I8894" s="2">
        <v>5320500000</v>
      </c>
      <c r="J8894" s="2">
        <v>9.7259524475276233</v>
      </c>
      <c r="K8894">
        <v>7.1999999999999995E-2</v>
      </c>
      <c r="L8894">
        <v>19</v>
      </c>
      <c r="M8894">
        <v>21.174437999999999</v>
      </c>
      <c r="N8894">
        <v>0</v>
      </c>
      <c r="O8894" s="2">
        <v>38525670</v>
      </c>
      <c r="P8894" s="2">
        <v>528725113045.82599</v>
      </c>
      <c r="Q8894" s="2">
        <v>13723.969318270805</v>
      </c>
      <c r="R8894" s="2">
        <v>4.137479738463079</v>
      </c>
      <c r="T8894">
        <f t="shared" si="138"/>
        <v>0</v>
      </c>
      <c r="U8894" t="s">
        <v>25</v>
      </c>
    </row>
    <row r="8895" spans="1:21" x14ac:dyDescent="0.3">
      <c r="A8895" t="s">
        <v>26</v>
      </c>
      <c r="B8895" t="s">
        <v>324</v>
      </c>
      <c r="C8895" t="s">
        <v>30</v>
      </c>
      <c r="D8895" t="s">
        <v>390</v>
      </c>
      <c r="E8895">
        <v>0</v>
      </c>
      <c r="F8895">
        <v>2011</v>
      </c>
      <c r="G8895" s="2">
        <v>1192047000</v>
      </c>
      <c r="H8895" s="2">
        <v>9.0762933790940217</v>
      </c>
      <c r="I8895" s="2">
        <v>1621891000</v>
      </c>
      <c r="J8895" s="2">
        <v>9.2100216638768746</v>
      </c>
      <c r="K8895">
        <v>7.0000000000000001E-3</v>
      </c>
      <c r="L8895">
        <v>28.5</v>
      </c>
      <c r="M8895">
        <v>21.174437999999999</v>
      </c>
      <c r="N8895">
        <v>1</v>
      </c>
      <c r="O8895" s="2">
        <v>10557560</v>
      </c>
      <c r="P8895" s="2">
        <v>244895101712.45099</v>
      </c>
      <c r="Q8895" s="2">
        <v>23196.18375007587</v>
      </c>
      <c r="R8895" s="2">
        <v>4.3654165403817444</v>
      </c>
      <c r="T8895">
        <f t="shared" si="138"/>
        <v>0</v>
      </c>
      <c r="U8895" t="s">
        <v>26</v>
      </c>
    </row>
    <row r="8896" spans="1:21" x14ac:dyDescent="0.3">
      <c r="A8896" t="s">
        <v>41</v>
      </c>
      <c r="B8896" t="s">
        <v>335</v>
      </c>
      <c r="C8896" t="s">
        <v>30</v>
      </c>
      <c r="D8896" t="s">
        <v>390</v>
      </c>
      <c r="E8896">
        <v>0</v>
      </c>
      <c r="F8896">
        <v>2011</v>
      </c>
      <c r="G8896" s="2">
        <v>94708000</v>
      </c>
      <c r="H8896" s="2">
        <v>7.9763866654775226</v>
      </c>
      <c r="I8896" s="2">
        <v>848446000</v>
      </c>
      <c r="J8896" s="2">
        <v>8.9286242065260417</v>
      </c>
      <c r="K8896">
        <v>0.11799999999999999</v>
      </c>
      <c r="L8896">
        <v>19</v>
      </c>
      <c r="M8896">
        <v>21.174437999999999</v>
      </c>
      <c r="N8896">
        <v>0</v>
      </c>
      <c r="O8896" s="2">
        <v>5398384</v>
      </c>
      <c r="P8896" s="2">
        <v>98181259740.091904</v>
      </c>
      <c r="Q8896" s="2">
        <v>18187.157441947795</v>
      </c>
      <c r="R8896" s="2">
        <v>4.259764826400203</v>
      </c>
      <c r="T8896">
        <f t="shared" si="138"/>
        <v>0</v>
      </c>
      <c r="U8896" t="s">
        <v>41</v>
      </c>
    </row>
    <row r="8897" spans="1:21" x14ac:dyDescent="0.3">
      <c r="A8897" t="s">
        <v>28</v>
      </c>
      <c r="B8897" t="s">
        <v>368</v>
      </c>
      <c r="C8897" t="s">
        <v>30</v>
      </c>
      <c r="D8897" t="s">
        <v>390</v>
      </c>
      <c r="E8897">
        <v>0</v>
      </c>
      <c r="F8897">
        <v>2011</v>
      </c>
      <c r="G8897" s="2">
        <v>3199164000</v>
      </c>
      <c r="H8897" s="2">
        <v>9.5050365040632894</v>
      </c>
      <c r="I8897" s="2">
        <v>20086788000</v>
      </c>
      <c r="J8897" s="2">
        <v>10.302910495961751</v>
      </c>
      <c r="K8897">
        <v>7.0000000000000001E-3</v>
      </c>
      <c r="L8897">
        <v>30</v>
      </c>
      <c r="M8897">
        <v>21.174437999999999</v>
      </c>
      <c r="N8897">
        <v>1</v>
      </c>
      <c r="O8897" s="2">
        <v>46736260</v>
      </c>
      <c r="P8897" s="2">
        <v>1488067258325.2</v>
      </c>
      <c r="Q8897" s="2">
        <v>31839.673485323812</v>
      </c>
      <c r="R8897" s="2">
        <v>4.5029686054145879</v>
      </c>
      <c r="T8897">
        <f t="shared" si="138"/>
        <v>0</v>
      </c>
      <c r="U8897" t="s">
        <v>28</v>
      </c>
    </row>
    <row r="8898" spans="1:21" x14ac:dyDescent="0.3">
      <c r="A8898" t="s">
        <v>29</v>
      </c>
      <c r="B8898" t="s">
        <v>379</v>
      </c>
      <c r="C8898" t="s">
        <v>30</v>
      </c>
      <c r="D8898" t="s">
        <v>390</v>
      </c>
      <c r="E8898">
        <v>0</v>
      </c>
      <c r="F8898">
        <v>2011</v>
      </c>
      <c r="G8898" s="2">
        <v>2566029000</v>
      </c>
      <c r="H8898" s="2">
        <v>9.4092615602496679</v>
      </c>
      <c r="I8898" s="2">
        <v>8864527000</v>
      </c>
      <c r="J8898" s="2">
        <v>9.9476555671484022</v>
      </c>
      <c r="K8898">
        <v>7.0000000000000001E-3</v>
      </c>
      <c r="L8898">
        <v>26.3</v>
      </c>
      <c r="M8898">
        <v>21.174437999999999</v>
      </c>
      <c r="N8898">
        <v>1</v>
      </c>
      <c r="O8898" s="2">
        <v>9449212</v>
      </c>
      <c r="P8898" s="2">
        <v>563109663291.177</v>
      </c>
      <c r="Q8898" s="2">
        <v>59593.293418665708</v>
      </c>
      <c r="R8898" s="2">
        <v>4.7751973873383511</v>
      </c>
      <c r="T8898">
        <f t="shared" si="138"/>
        <v>0</v>
      </c>
      <c r="U8898" t="s">
        <v>29</v>
      </c>
    </row>
    <row r="8899" spans="1:21" x14ac:dyDescent="0.3">
      <c r="A8899" t="s">
        <v>31</v>
      </c>
      <c r="B8899" t="s">
        <v>401</v>
      </c>
      <c r="C8899" t="s">
        <v>30</v>
      </c>
      <c r="D8899" t="s">
        <v>390</v>
      </c>
      <c r="E8899">
        <v>0</v>
      </c>
      <c r="F8899">
        <v>2011</v>
      </c>
      <c r="G8899" s="2">
        <v>327000000</v>
      </c>
      <c r="H8899" s="2">
        <v>8.5145477526602864</v>
      </c>
      <c r="I8899" s="2">
        <v>2998000000</v>
      </c>
      <c r="J8899" s="2">
        <v>9.4768316285122598</v>
      </c>
      <c r="K8899">
        <v>7.0000000000000001E-3</v>
      </c>
      <c r="L8899">
        <v>19</v>
      </c>
      <c r="M8899">
        <v>21.174437999999999</v>
      </c>
      <c r="N8899">
        <v>0</v>
      </c>
      <c r="O8899" s="2">
        <v>74223630</v>
      </c>
      <c r="P8899" s="2">
        <v>832546270783.82996</v>
      </c>
      <c r="Q8899" s="2">
        <v>11216.728025614349</v>
      </c>
      <c r="R8899" s="2">
        <v>4.0498661895710475</v>
      </c>
      <c r="T8899">
        <f t="shared" ref="T8899:T8962" si="139">IF(S8899&lt;0,1,0)</f>
        <v>0</v>
      </c>
      <c r="U8899" t="s">
        <v>31</v>
      </c>
    </row>
    <row r="8900" spans="1:21" x14ac:dyDescent="0.3">
      <c r="A8900" t="s">
        <v>32</v>
      </c>
      <c r="B8900" t="s">
        <v>412</v>
      </c>
      <c r="C8900" t="s">
        <v>30</v>
      </c>
      <c r="D8900" t="s">
        <v>390</v>
      </c>
      <c r="E8900">
        <v>0</v>
      </c>
      <c r="F8900">
        <v>2011</v>
      </c>
      <c r="G8900" s="2">
        <v>-3205128000</v>
      </c>
      <c r="H8900" s="2" t="s">
        <v>42</v>
      </c>
      <c r="I8900" s="2">
        <v>55944272000</v>
      </c>
      <c r="J8900" s="2">
        <v>10.747755626768932</v>
      </c>
      <c r="K8900">
        <v>7.0000000000000001E-3</v>
      </c>
      <c r="L8900">
        <v>19</v>
      </c>
      <c r="M8900">
        <v>21.174437999999999</v>
      </c>
      <c r="N8900">
        <v>0</v>
      </c>
      <c r="O8900" s="2">
        <v>62435200</v>
      </c>
      <c r="P8900" s="2">
        <v>2619700404733.3701</v>
      </c>
      <c r="Q8900" s="2">
        <v>41958.709265500394</v>
      </c>
      <c r="R8900" s="2">
        <v>4.6228221199530584</v>
      </c>
      <c r="T8900">
        <f t="shared" si="139"/>
        <v>0</v>
      </c>
      <c r="U8900" t="s">
        <v>32</v>
      </c>
    </row>
    <row r="8901" spans="1:21" x14ac:dyDescent="0.3">
      <c r="A8901" t="s">
        <v>33</v>
      </c>
      <c r="B8901" t="s">
        <v>423</v>
      </c>
      <c r="C8901" t="s">
        <v>30</v>
      </c>
      <c r="D8901" t="s">
        <v>390</v>
      </c>
      <c r="E8901">
        <v>0</v>
      </c>
      <c r="F8901">
        <v>2011</v>
      </c>
      <c r="G8901" s="2">
        <v>19892000000</v>
      </c>
      <c r="H8901" s="2">
        <v>10.298678450560187</v>
      </c>
      <c r="I8901" s="2">
        <v>202220000000</v>
      </c>
      <c r="J8901" s="2">
        <v>11.305824106052693</v>
      </c>
      <c r="K8901">
        <v>7.0000000000000001E-3</v>
      </c>
      <c r="L8901">
        <v>19</v>
      </c>
      <c r="M8901">
        <v>21.174437999999999</v>
      </c>
      <c r="N8901">
        <v>0</v>
      </c>
      <c r="O8901" s="2">
        <v>311721600</v>
      </c>
      <c r="P8901" s="2">
        <v>15517926000000</v>
      </c>
      <c r="Q8901" s="2">
        <v>49781.362600474269</v>
      </c>
      <c r="R8901" s="2">
        <v>4.697066779813114</v>
      </c>
      <c r="T8901">
        <f t="shared" si="139"/>
        <v>0</v>
      </c>
      <c r="U8901" t="s">
        <v>33</v>
      </c>
    </row>
    <row r="8902" spans="1:21" x14ac:dyDescent="0.3">
      <c r="A8902" t="s">
        <v>34</v>
      </c>
      <c r="B8902" t="s">
        <v>104</v>
      </c>
      <c r="C8902" t="s">
        <v>30</v>
      </c>
      <c r="D8902" t="s">
        <v>390</v>
      </c>
      <c r="E8902">
        <v>0</v>
      </c>
      <c r="F8902">
        <v>2011</v>
      </c>
      <c r="G8902" s="2">
        <v>381440000</v>
      </c>
      <c r="H8902" s="2">
        <v>8.5814262337241232</v>
      </c>
      <c r="I8902" s="2">
        <v>992291000</v>
      </c>
      <c r="J8902" s="2">
        <v>8.9966390523571231</v>
      </c>
      <c r="K8902">
        <v>0.17299999999999999</v>
      </c>
      <c r="L8902">
        <v>26.8</v>
      </c>
      <c r="M8902">
        <v>21.174437999999999</v>
      </c>
      <c r="N8902">
        <v>1</v>
      </c>
      <c r="O8902" s="2">
        <v>17248450</v>
      </c>
      <c r="P8902" s="2">
        <v>252251992029.44199</v>
      </c>
      <c r="Q8902" s="2">
        <v>14624.617981873269</v>
      </c>
      <c r="R8902" s="2">
        <v>4.1650845304443855</v>
      </c>
      <c r="T8902">
        <f t="shared" si="139"/>
        <v>0</v>
      </c>
      <c r="U8902" t="s">
        <v>34</v>
      </c>
    </row>
    <row r="8903" spans="1:21" x14ac:dyDescent="0.3">
      <c r="A8903" t="s">
        <v>35</v>
      </c>
      <c r="B8903" t="s">
        <v>137</v>
      </c>
      <c r="C8903" t="s">
        <v>30</v>
      </c>
      <c r="D8903" t="s">
        <v>390</v>
      </c>
      <c r="E8903">
        <v>0</v>
      </c>
      <c r="F8903">
        <v>2011</v>
      </c>
      <c r="G8903" s="2">
        <v>62820000</v>
      </c>
      <c r="H8903" s="2">
        <v>7.7980979320624861</v>
      </c>
      <c r="I8903" s="2">
        <v>284133000</v>
      </c>
      <c r="J8903" s="2">
        <v>8.4535216768260959</v>
      </c>
      <c r="K8903">
        <v>3.3000000000000002E-2</v>
      </c>
      <c r="L8903">
        <v>22</v>
      </c>
      <c r="M8903">
        <v>21.174437999999999</v>
      </c>
      <c r="N8903">
        <v>1</v>
      </c>
      <c r="O8903" s="2">
        <v>1334947</v>
      </c>
      <c r="P8903" s="2">
        <v>23170239900.7654</v>
      </c>
      <c r="Q8903" s="2">
        <v>17356.674010852417</v>
      </c>
      <c r="R8903" s="2">
        <v>4.2394665067205013</v>
      </c>
      <c r="T8903">
        <f t="shared" si="139"/>
        <v>0</v>
      </c>
      <c r="U8903" t="s">
        <v>35</v>
      </c>
    </row>
    <row r="8904" spans="1:21" x14ac:dyDescent="0.3">
      <c r="A8904" t="s">
        <v>36</v>
      </c>
      <c r="B8904" t="s">
        <v>346</v>
      </c>
      <c r="C8904" t="s">
        <v>30</v>
      </c>
      <c r="D8904" t="s">
        <v>390</v>
      </c>
      <c r="E8904">
        <v>0</v>
      </c>
      <c r="F8904">
        <v>2011</v>
      </c>
      <c r="G8904" s="2">
        <v>144358000</v>
      </c>
      <c r="H8904" s="2">
        <v>8.1594408565200496</v>
      </c>
      <c r="I8904" s="2">
        <v>1198598000</v>
      </c>
      <c r="J8904" s="2">
        <v>9.0786735486902774</v>
      </c>
      <c r="K8904">
        <v>7.0000000000000001E-3</v>
      </c>
      <c r="L8904">
        <v>21</v>
      </c>
      <c r="M8904">
        <v>21.174437999999999</v>
      </c>
      <c r="N8904">
        <v>0</v>
      </c>
      <c r="O8904" s="2">
        <v>2052496</v>
      </c>
      <c r="P8904" s="2">
        <v>51290792018.107399</v>
      </c>
      <c r="Q8904" s="2">
        <v>24989.472339097079</v>
      </c>
      <c r="R8904" s="2">
        <v>4.3977570859528674</v>
      </c>
      <c r="T8904">
        <f t="shared" si="139"/>
        <v>0</v>
      </c>
      <c r="U8904" t="s">
        <v>36</v>
      </c>
    </row>
    <row r="8905" spans="1:21" x14ac:dyDescent="0.3">
      <c r="A8905" t="s">
        <v>38</v>
      </c>
      <c r="B8905" t="s">
        <v>225</v>
      </c>
      <c r="C8905" t="s">
        <v>30</v>
      </c>
      <c r="D8905" t="s">
        <v>390</v>
      </c>
      <c r="E8905">
        <v>0</v>
      </c>
      <c r="F8905">
        <v>2011</v>
      </c>
      <c r="G8905" s="2">
        <v>85868000</v>
      </c>
      <c r="H8905" s="2">
        <v>7.9338313476188898</v>
      </c>
      <c r="I8905" s="2">
        <v>1048560000</v>
      </c>
      <c r="J8905" s="2">
        <v>9.0205932864211746</v>
      </c>
      <c r="K8905">
        <v>4.2999999999999997E-2</v>
      </c>
      <c r="L8905">
        <v>12.5</v>
      </c>
      <c r="M8905">
        <v>21.174437999999999</v>
      </c>
      <c r="N8905">
        <v>0</v>
      </c>
      <c r="O8905" s="2">
        <v>7765800</v>
      </c>
      <c r="P8905" s="2">
        <v>261628548084.17899</v>
      </c>
      <c r="Q8905" s="2">
        <v>33689.83853359332</v>
      </c>
      <c r="R8905" s="2">
        <v>4.5274989295285382</v>
      </c>
      <c r="T8905">
        <f t="shared" si="139"/>
        <v>0</v>
      </c>
      <c r="U8905" t="s">
        <v>38</v>
      </c>
    </row>
    <row r="8906" spans="1:21" x14ac:dyDescent="0.3">
      <c r="A8906" t="s">
        <v>5</v>
      </c>
      <c r="B8906" t="s">
        <v>61</v>
      </c>
      <c r="C8906" t="s">
        <v>30</v>
      </c>
      <c r="D8906" t="s">
        <v>391</v>
      </c>
      <c r="E8906">
        <v>0</v>
      </c>
      <c r="F8906">
        <v>2012</v>
      </c>
      <c r="G8906" s="2">
        <v>627329000</v>
      </c>
      <c r="H8906" s="2">
        <v>8.797495364452466</v>
      </c>
      <c r="I8906" s="2">
        <v>23441207000</v>
      </c>
      <c r="J8906" s="2">
        <v>10.369979969971647</v>
      </c>
      <c r="K8906">
        <v>0.128</v>
      </c>
      <c r="L8906">
        <v>30</v>
      </c>
      <c r="M8906">
        <v>21.174437999999999</v>
      </c>
      <c r="N8906">
        <v>1</v>
      </c>
      <c r="O8906" s="2">
        <v>22728000</v>
      </c>
      <c r="P8906" s="2">
        <v>1538194473087.23</v>
      </c>
      <c r="Q8906" s="2">
        <v>67678.391107322692</v>
      </c>
      <c r="R8906" s="2">
        <v>4.8304500258359759</v>
      </c>
      <c r="T8906">
        <f t="shared" si="139"/>
        <v>0</v>
      </c>
      <c r="U8906" t="s">
        <v>5</v>
      </c>
    </row>
    <row r="8907" spans="1:21" x14ac:dyDescent="0.3">
      <c r="A8907" t="s">
        <v>6</v>
      </c>
      <c r="B8907" t="s">
        <v>72</v>
      </c>
      <c r="C8907" t="s">
        <v>30</v>
      </c>
      <c r="D8907" t="s">
        <v>391</v>
      </c>
      <c r="E8907">
        <v>0</v>
      </c>
      <c r="F8907">
        <v>2012</v>
      </c>
      <c r="G8907" s="2">
        <v>763496000</v>
      </c>
      <c r="H8907" s="2">
        <v>8.8828067661043217</v>
      </c>
      <c r="I8907" s="2">
        <v>9477573000</v>
      </c>
      <c r="J8907" s="2">
        <v>9.9766971382185012</v>
      </c>
      <c r="K8907">
        <v>0.106</v>
      </c>
      <c r="L8907">
        <v>25</v>
      </c>
      <c r="M8907">
        <v>21.174437999999999</v>
      </c>
      <c r="N8907">
        <v>1</v>
      </c>
      <c r="O8907" s="2">
        <v>8426311</v>
      </c>
      <c r="P8907" s="2">
        <v>409425234155.263</v>
      </c>
      <c r="Q8907" s="2">
        <v>48588.906124549998</v>
      </c>
      <c r="R8907" s="2">
        <v>4.686537121960324</v>
      </c>
      <c r="T8907">
        <f t="shared" si="139"/>
        <v>0</v>
      </c>
      <c r="U8907" t="s">
        <v>6</v>
      </c>
    </row>
    <row r="8908" spans="1:21" x14ac:dyDescent="0.3">
      <c r="A8908" t="s">
        <v>7</v>
      </c>
      <c r="B8908" t="s">
        <v>83</v>
      </c>
      <c r="C8908" t="s">
        <v>30</v>
      </c>
      <c r="D8908" t="s">
        <v>391</v>
      </c>
      <c r="E8908">
        <v>0</v>
      </c>
      <c r="F8908">
        <v>2012</v>
      </c>
      <c r="G8908" s="2">
        <v>1618252000</v>
      </c>
      <c r="H8908" s="2">
        <v>9.2090461524354819</v>
      </c>
      <c r="I8908" s="2">
        <v>25771768000</v>
      </c>
      <c r="J8908" s="2">
        <v>10.411144213130102</v>
      </c>
      <c r="K8908">
        <v>0.04</v>
      </c>
      <c r="L8908">
        <v>33.99</v>
      </c>
      <c r="M8908">
        <v>21.174437999999999</v>
      </c>
      <c r="N8908">
        <v>1</v>
      </c>
      <c r="O8908" s="2">
        <v>11128250</v>
      </c>
      <c r="P8908" s="2">
        <v>497884216568.867</v>
      </c>
      <c r="Q8908" s="2">
        <v>44740.567166343943</v>
      </c>
      <c r="R8908" s="2">
        <v>4.6507014852512736</v>
      </c>
      <c r="T8908">
        <f t="shared" si="139"/>
        <v>0</v>
      </c>
      <c r="U8908" t="s">
        <v>7</v>
      </c>
    </row>
    <row r="8909" spans="1:21" x14ac:dyDescent="0.3">
      <c r="A8909" t="s">
        <v>8</v>
      </c>
      <c r="B8909" t="s">
        <v>116</v>
      </c>
      <c r="C8909" t="s">
        <v>30</v>
      </c>
      <c r="D8909" t="s">
        <v>391</v>
      </c>
      <c r="E8909">
        <v>0</v>
      </c>
      <c r="F8909">
        <v>2012</v>
      </c>
      <c r="G8909" s="2">
        <v>335029000</v>
      </c>
      <c r="H8909" s="2">
        <v>8.5250824010513817</v>
      </c>
      <c r="I8909" s="2">
        <v>5877614000</v>
      </c>
      <c r="J8909" s="2">
        <v>9.7692010612917954</v>
      </c>
      <c r="K8909">
        <v>0.01</v>
      </c>
      <c r="L8909">
        <v>19</v>
      </c>
      <c r="M8909">
        <v>21.174437999999999</v>
      </c>
      <c r="N8909">
        <v>0</v>
      </c>
      <c r="O8909" s="2">
        <v>10509290</v>
      </c>
      <c r="P8909" s="2">
        <v>207376427020.815</v>
      </c>
      <c r="Q8909" s="2">
        <v>19732.67718569142</v>
      </c>
      <c r="R8909" s="2">
        <v>4.2951860111567433</v>
      </c>
      <c r="T8909">
        <f t="shared" si="139"/>
        <v>0</v>
      </c>
      <c r="U8909" t="s">
        <v>8</v>
      </c>
    </row>
    <row r="8910" spans="1:21" x14ac:dyDescent="0.3">
      <c r="A8910" t="s">
        <v>9</v>
      </c>
      <c r="B8910" t="s">
        <v>127</v>
      </c>
      <c r="C8910" t="s">
        <v>30</v>
      </c>
      <c r="D8910" t="s">
        <v>391</v>
      </c>
      <c r="E8910">
        <v>0</v>
      </c>
      <c r="F8910">
        <v>2012</v>
      </c>
      <c r="G8910" s="2">
        <v>1476594000</v>
      </c>
      <c r="H8910" s="2">
        <v>9.1692610993754986</v>
      </c>
      <c r="I8910" s="2">
        <v>6068210000</v>
      </c>
      <c r="J8910" s="2">
        <v>9.7830606018218607</v>
      </c>
      <c r="K8910">
        <v>3.3000000000000002E-2</v>
      </c>
      <c r="L8910">
        <v>25</v>
      </c>
      <c r="M8910">
        <v>21.174437999999999</v>
      </c>
      <c r="N8910">
        <v>1</v>
      </c>
      <c r="O8910" s="2">
        <v>5591572</v>
      </c>
      <c r="P8910" s="2">
        <v>327148899962.146</v>
      </c>
      <c r="Q8910" s="2">
        <v>58507.500209627273</v>
      </c>
      <c r="R8910" s="2">
        <v>4.7672115428491031</v>
      </c>
      <c r="T8910">
        <f t="shared" si="139"/>
        <v>0</v>
      </c>
      <c r="U8910" t="s">
        <v>9</v>
      </c>
    </row>
    <row r="8911" spans="1:21" x14ac:dyDescent="0.3">
      <c r="A8911" t="s">
        <v>10</v>
      </c>
      <c r="B8911" t="s">
        <v>149</v>
      </c>
      <c r="C8911" t="s">
        <v>30</v>
      </c>
      <c r="D8911" t="s">
        <v>391</v>
      </c>
      <c r="E8911">
        <v>0</v>
      </c>
      <c r="F8911">
        <v>2012</v>
      </c>
      <c r="G8911" s="2">
        <v>211607000</v>
      </c>
      <c r="H8911" s="2">
        <v>8.3255300301452362</v>
      </c>
      <c r="I8911" s="2">
        <v>663931000</v>
      </c>
      <c r="J8911" s="2">
        <v>8.8221229470241251</v>
      </c>
      <c r="K8911">
        <v>1.9E-2</v>
      </c>
      <c r="L8911">
        <v>24.5</v>
      </c>
      <c r="M8911">
        <v>21.174437999999999</v>
      </c>
      <c r="N8911">
        <v>1</v>
      </c>
      <c r="O8911" s="2">
        <v>5413000</v>
      </c>
      <c r="P8911" s="2">
        <v>256706466091.08899</v>
      </c>
      <c r="Q8911" s="2">
        <v>47424.06541494347</v>
      </c>
      <c r="R8911" s="2">
        <v>4.6759987810128401</v>
      </c>
      <c r="T8911">
        <f t="shared" si="139"/>
        <v>0</v>
      </c>
      <c r="U8911" t="s">
        <v>10</v>
      </c>
    </row>
    <row r="8912" spans="1:21" x14ac:dyDescent="0.3">
      <c r="A8912" t="s">
        <v>11</v>
      </c>
      <c r="B8912" t="s">
        <v>160</v>
      </c>
      <c r="C8912" t="s">
        <v>30</v>
      </c>
      <c r="D8912" t="s">
        <v>391</v>
      </c>
      <c r="E8912">
        <v>0</v>
      </c>
      <c r="F8912">
        <v>2012</v>
      </c>
      <c r="G8912" s="2">
        <v>3354756000</v>
      </c>
      <c r="H8912" s="2">
        <v>9.5256609383031776</v>
      </c>
      <c r="I8912" s="2">
        <v>78402375000</v>
      </c>
      <c r="J8912" s="2">
        <v>10.894329218727446</v>
      </c>
      <c r="K8912">
        <v>4.4999999999999998E-2</v>
      </c>
      <c r="L8912">
        <v>36.09639</v>
      </c>
      <c r="M8912">
        <v>21.174437999999999</v>
      </c>
      <c r="N8912">
        <v>1</v>
      </c>
      <c r="O8912" s="2">
        <v>63514000</v>
      </c>
      <c r="P8912" s="2">
        <v>2681416108537.3901</v>
      </c>
      <c r="Q8912" s="2">
        <v>42217.717488071765</v>
      </c>
      <c r="R8912" s="2">
        <v>4.6254947493616942</v>
      </c>
      <c r="T8912">
        <f t="shared" si="139"/>
        <v>0</v>
      </c>
      <c r="U8912" t="s">
        <v>11</v>
      </c>
    </row>
    <row r="8913" spans="1:21" x14ac:dyDescent="0.3">
      <c r="A8913" t="s">
        <v>12</v>
      </c>
      <c r="B8913" t="s">
        <v>171</v>
      </c>
      <c r="C8913" t="s">
        <v>30</v>
      </c>
      <c r="D8913" t="s">
        <v>391</v>
      </c>
      <c r="E8913">
        <v>0</v>
      </c>
      <c r="F8913">
        <v>2012</v>
      </c>
      <c r="G8913" s="2">
        <v>7897172000</v>
      </c>
      <c r="H8913" s="2">
        <v>9.8974715970275522</v>
      </c>
      <c r="I8913" s="2">
        <v>86606860000</v>
      </c>
      <c r="J8913" s="2">
        <v>10.937552293196923</v>
      </c>
      <c r="K8913">
        <v>2.3E-2</v>
      </c>
      <c r="L8913">
        <v>29.58</v>
      </c>
      <c r="M8913">
        <v>21.174437999999999</v>
      </c>
      <c r="N8913">
        <v>1</v>
      </c>
      <c r="O8913" s="2">
        <v>80425820</v>
      </c>
      <c r="P8913" s="2">
        <v>3543983909148.0098</v>
      </c>
      <c r="Q8913" s="2">
        <v>44065.250551974597</v>
      </c>
      <c r="R8913" s="2">
        <v>4.6440962438336211</v>
      </c>
      <c r="T8913">
        <f t="shared" si="139"/>
        <v>0</v>
      </c>
      <c r="U8913" t="s">
        <v>12</v>
      </c>
    </row>
    <row r="8914" spans="1:21" x14ac:dyDescent="0.3">
      <c r="A8914" t="s">
        <v>13</v>
      </c>
      <c r="B8914" t="s">
        <v>182</v>
      </c>
      <c r="C8914" t="s">
        <v>30</v>
      </c>
      <c r="D8914" t="s">
        <v>391</v>
      </c>
      <c r="E8914">
        <v>0</v>
      </c>
      <c r="F8914">
        <v>2012</v>
      </c>
      <c r="G8914" s="2">
        <v>39447000</v>
      </c>
      <c r="H8914" s="2">
        <v>7.596013980093284</v>
      </c>
      <c r="I8914" s="2">
        <v>1260237000</v>
      </c>
      <c r="J8914" s="2">
        <v>9.1004522261598737</v>
      </c>
      <c r="K8914">
        <v>3.2000000000000001E-2</v>
      </c>
      <c r="L8914">
        <v>20</v>
      </c>
      <c r="M8914">
        <v>21.174437999999999</v>
      </c>
      <c r="N8914">
        <v>0</v>
      </c>
      <c r="O8914" s="2">
        <v>11090000</v>
      </c>
      <c r="P8914" s="2">
        <v>245670666639.047</v>
      </c>
      <c r="Q8914" s="2">
        <v>22152.449651852749</v>
      </c>
      <c r="R8914" s="2">
        <v>4.3454217581644095</v>
      </c>
      <c r="T8914">
        <f t="shared" si="139"/>
        <v>0</v>
      </c>
      <c r="U8914" t="s">
        <v>13</v>
      </c>
    </row>
    <row r="8915" spans="1:21" x14ac:dyDescent="0.3">
      <c r="A8915" t="s">
        <v>14</v>
      </c>
      <c r="B8915" t="s">
        <v>193</v>
      </c>
      <c r="C8915" t="s">
        <v>30</v>
      </c>
      <c r="D8915" t="s">
        <v>391</v>
      </c>
      <c r="E8915">
        <v>0</v>
      </c>
      <c r="F8915">
        <v>2012</v>
      </c>
      <c r="G8915" s="2">
        <v>201038000</v>
      </c>
      <c r="H8915" s="2">
        <v>8.3032781550846977</v>
      </c>
      <c r="I8915" s="2">
        <v>3880310000</v>
      </c>
      <c r="J8915" s="2">
        <v>9.5888664229940428</v>
      </c>
      <c r="K8915">
        <v>2.9000000000000001E-2</v>
      </c>
      <c r="L8915">
        <v>19</v>
      </c>
      <c r="M8915">
        <v>21.174437999999999</v>
      </c>
      <c r="N8915">
        <v>0</v>
      </c>
      <c r="O8915" s="2">
        <v>9920361</v>
      </c>
      <c r="P8915" s="2">
        <v>127856647107.82001</v>
      </c>
      <c r="Q8915" s="2">
        <v>12888.305890059848</v>
      </c>
      <c r="R8915" s="2">
        <v>4.1101958350452836</v>
      </c>
      <c r="T8915">
        <f t="shared" si="139"/>
        <v>0</v>
      </c>
      <c r="U8915" t="s">
        <v>14</v>
      </c>
    </row>
    <row r="8916" spans="1:21" x14ac:dyDescent="0.3">
      <c r="A8916" t="s">
        <v>15</v>
      </c>
      <c r="B8916" t="s">
        <v>204</v>
      </c>
      <c r="C8916" t="s">
        <v>30</v>
      </c>
      <c r="D8916" t="s">
        <v>391</v>
      </c>
      <c r="E8916">
        <v>0</v>
      </c>
      <c r="F8916">
        <v>2012</v>
      </c>
      <c r="G8916" s="2">
        <v>198117000</v>
      </c>
      <c r="H8916" s="2">
        <v>8.2969217430268021</v>
      </c>
      <c r="I8916" s="2">
        <v>576600000</v>
      </c>
      <c r="J8916" s="2">
        <v>8.7608746380521882</v>
      </c>
      <c r="K8916">
        <v>0.16700000000000001</v>
      </c>
      <c r="L8916">
        <v>20</v>
      </c>
      <c r="M8916">
        <v>21.174437999999999</v>
      </c>
      <c r="N8916">
        <v>0</v>
      </c>
      <c r="O8916" s="2">
        <v>320716</v>
      </c>
      <c r="P8916" s="2">
        <v>14292008745.401699</v>
      </c>
      <c r="Q8916" s="2">
        <v>44562.818024051492</v>
      </c>
      <c r="R8916" s="2">
        <v>4.6489726465641956</v>
      </c>
      <c r="T8916">
        <f t="shared" si="139"/>
        <v>0</v>
      </c>
      <c r="U8916" t="s">
        <v>15</v>
      </c>
    </row>
    <row r="8917" spans="1:21" x14ac:dyDescent="0.3">
      <c r="A8917" t="s">
        <v>16</v>
      </c>
      <c r="B8917" t="s">
        <v>215</v>
      </c>
      <c r="C8917" t="s">
        <v>30</v>
      </c>
      <c r="D8917" t="s">
        <v>391</v>
      </c>
      <c r="E8917">
        <v>0</v>
      </c>
      <c r="F8917">
        <v>2012</v>
      </c>
      <c r="G8917" s="2">
        <v>-363753000</v>
      </c>
      <c r="H8917" s="2" t="s">
        <v>42</v>
      </c>
      <c r="I8917" s="2">
        <v>16025066000</v>
      </c>
      <c r="J8917" s="2">
        <v>10.204799826857112</v>
      </c>
      <c r="K8917">
        <v>4.2999999999999997E-2</v>
      </c>
      <c r="L8917">
        <v>12.5</v>
      </c>
      <c r="M8917">
        <v>21.174437999999999</v>
      </c>
      <c r="N8917">
        <v>0</v>
      </c>
      <c r="O8917" s="2">
        <v>4585400</v>
      </c>
      <c r="P8917" s="2">
        <v>225571853194.34799</v>
      </c>
      <c r="Q8917" s="2">
        <v>49193.495266355822</v>
      </c>
      <c r="R8917" s="2">
        <v>4.6919076808834363</v>
      </c>
      <c r="T8917">
        <f t="shared" si="139"/>
        <v>0</v>
      </c>
      <c r="U8917" t="s">
        <v>16</v>
      </c>
    </row>
    <row r="8918" spans="1:21" x14ac:dyDescent="0.3">
      <c r="A8918" t="s">
        <v>17</v>
      </c>
      <c r="B8918" t="s">
        <v>237</v>
      </c>
      <c r="C8918" t="s">
        <v>30</v>
      </c>
      <c r="D8918" t="s">
        <v>391</v>
      </c>
      <c r="E8918">
        <v>0</v>
      </c>
      <c r="F8918">
        <v>2012</v>
      </c>
      <c r="G8918" s="2">
        <v>5258136000</v>
      </c>
      <c r="H8918" s="2">
        <v>9.7208318148029988</v>
      </c>
      <c r="I8918" s="2">
        <v>19694960000</v>
      </c>
      <c r="J8918" s="2">
        <v>10.29435510310419</v>
      </c>
      <c r="K8918">
        <v>5.1999999999999998E-2</v>
      </c>
      <c r="L8918">
        <v>31.292750000000002</v>
      </c>
      <c r="M8918">
        <v>21.174437999999999</v>
      </c>
      <c r="N8918">
        <v>1</v>
      </c>
      <c r="O8918" s="2">
        <v>60916200</v>
      </c>
      <c r="P8918" s="2">
        <v>2072823157059.76</v>
      </c>
      <c r="Q8918" s="2">
        <v>34027.453404180829</v>
      </c>
      <c r="R8918" s="2">
        <v>4.5318294479528163</v>
      </c>
      <c r="T8918">
        <f t="shared" si="139"/>
        <v>0</v>
      </c>
      <c r="U8918" t="s">
        <v>17</v>
      </c>
    </row>
    <row r="8919" spans="1:21" x14ac:dyDescent="0.3">
      <c r="A8919" t="s">
        <v>18</v>
      </c>
      <c r="B8919" t="s">
        <v>248</v>
      </c>
      <c r="C8919" t="s">
        <v>30</v>
      </c>
      <c r="D8919" t="s">
        <v>391</v>
      </c>
      <c r="E8919">
        <v>0</v>
      </c>
      <c r="F8919">
        <v>2012</v>
      </c>
      <c r="G8919" s="2">
        <v>5093155000</v>
      </c>
      <c r="H8919" s="2">
        <v>9.7069868932624495</v>
      </c>
      <c r="I8919" s="2">
        <v>13473137000</v>
      </c>
      <c r="J8919" s="2">
        <v>10.129468725876901</v>
      </c>
      <c r="K8919">
        <v>5.1999999999999998E-2</v>
      </c>
      <c r="L8919">
        <v>39.54</v>
      </c>
      <c r="M8919">
        <v>21.174437999999999</v>
      </c>
      <c r="N8919">
        <v>1</v>
      </c>
      <c r="O8919" s="2">
        <v>127515000</v>
      </c>
      <c r="P8919" s="2">
        <v>6203213121334.1201</v>
      </c>
      <c r="Q8919" s="2">
        <v>48646.928763942436</v>
      </c>
      <c r="R8919" s="2">
        <v>4.6870554270714679</v>
      </c>
      <c r="T8919">
        <f t="shared" si="139"/>
        <v>0</v>
      </c>
      <c r="U8919" t="s">
        <v>18</v>
      </c>
    </row>
    <row r="8920" spans="1:21" x14ac:dyDescent="0.3">
      <c r="A8920" t="s">
        <v>46</v>
      </c>
      <c r="B8920" t="s">
        <v>358</v>
      </c>
      <c r="C8920" t="s">
        <v>30</v>
      </c>
      <c r="D8920" t="s">
        <v>391</v>
      </c>
      <c r="E8920">
        <v>0</v>
      </c>
      <c r="F8920">
        <v>2012</v>
      </c>
      <c r="G8920" s="2">
        <v>212797000</v>
      </c>
      <c r="H8920" s="2">
        <v>8.3279655010072702</v>
      </c>
      <c r="I8920" s="2">
        <v>2478249000</v>
      </c>
      <c r="J8920" s="2">
        <v>9.3941449396079246</v>
      </c>
      <c r="K8920">
        <v>7.0000000000000001E-3</v>
      </c>
      <c r="L8920">
        <v>21</v>
      </c>
      <c r="M8920">
        <v>21.174437999999999</v>
      </c>
      <c r="N8920">
        <v>0</v>
      </c>
      <c r="O8920" s="2">
        <v>50004440</v>
      </c>
      <c r="P8920" s="2">
        <v>1222807284485.3101</v>
      </c>
      <c r="Q8920" s="2">
        <v>24453.9741767993</v>
      </c>
      <c r="R8920" s="2">
        <v>4.3883494492591328</v>
      </c>
      <c r="T8920">
        <f t="shared" si="139"/>
        <v>0</v>
      </c>
      <c r="U8920" t="s">
        <v>46</v>
      </c>
    </row>
    <row r="8921" spans="1:21" x14ac:dyDescent="0.3">
      <c r="A8921" t="s">
        <v>20</v>
      </c>
      <c r="B8921" t="s">
        <v>259</v>
      </c>
      <c r="C8921" t="s">
        <v>30</v>
      </c>
      <c r="D8921" t="s">
        <v>391</v>
      </c>
      <c r="E8921">
        <v>0</v>
      </c>
      <c r="F8921">
        <v>2012</v>
      </c>
      <c r="G8921" s="2">
        <v>9567609000</v>
      </c>
      <c r="H8921" s="2">
        <v>9.9808034186706553</v>
      </c>
      <c r="I8921" s="2">
        <v>2949024000</v>
      </c>
      <c r="J8921" s="2">
        <v>9.4696783069787749</v>
      </c>
      <c r="K8921">
        <v>5.1999999999999998E-2</v>
      </c>
      <c r="L8921">
        <v>28.8</v>
      </c>
      <c r="M8921">
        <v>21.174437999999999</v>
      </c>
      <c r="N8921">
        <v>1</v>
      </c>
      <c r="O8921" s="2">
        <v>530946</v>
      </c>
      <c r="P8921" s="2">
        <v>56677961787.071701</v>
      </c>
      <c r="Q8921" s="2">
        <v>106749.01362298934</v>
      </c>
      <c r="R8921" s="2">
        <v>5.0283638707689873</v>
      </c>
      <c r="T8921">
        <f t="shared" si="139"/>
        <v>0</v>
      </c>
      <c r="U8921" t="s">
        <v>20</v>
      </c>
    </row>
    <row r="8922" spans="1:21" x14ac:dyDescent="0.3">
      <c r="A8922" t="s">
        <v>21</v>
      </c>
      <c r="B8922" t="s">
        <v>270</v>
      </c>
      <c r="C8922" t="s">
        <v>30</v>
      </c>
      <c r="D8922" t="s">
        <v>391</v>
      </c>
      <c r="E8922">
        <v>0</v>
      </c>
      <c r="F8922">
        <v>2012</v>
      </c>
      <c r="G8922" s="2">
        <v>275013000</v>
      </c>
      <c r="H8922" s="2">
        <v>8.4393532236296149</v>
      </c>
      <c r="I8922" s="2">
        <v>10200832000</v>
      </c>
      <c r="J8922" s="2">
        <v>10.008635595122017</v>
      </c>
      <c r="K8922">
        <v>0.21099999999999999</v>
      </c>
      <c r="L8922">
        <v>30</v>
      </c>
      <c r="M8922">
        <v>21.174437999999999</v>
      </c>
      <c r="N8922">
        <v>1</v>
      </c>
      <c r="O8922" s="2">
        <v>117053800</v>
      </c>
      <c r="P8922" s="2">
        <v>1186598324461.8201</v>
      </c>
      <c r="Q8922" s="2">
        <v>10137.2046397624</v>
      </c>
      <c r="R8922" s="2">
        <v>4.0059182136862859</v>
      </c>
      <c r="T8922">
        <f t="shared" si="139"/>
        <v>0</v>
      </c>
      <c r="U8922" t="s">
        <v>21</v>
      </c>
    </row>
    <row r="8923" spans="1:21" x14ac:dyDescent="0.3">
      <c r="A8923" t="s">
        <v>22</v>
      </c>
      <c r="B8923" t="s">
        <v>281</v>
      </c>
      <c r="C8923" t="s">
        <v>30</v>
      </c>
      <c r="D8923" t="s">
        <v>391</v>
      </c>
      <c r="E8923">
        <v>0</v>
      </c>
      <c r="F8923">
        <v>2012</v>
      </c>
      <c r="G8923" s="2">
        <v>-4251928000</v>
      </c>
      <c r="H8923" s="2" t="s">
        <v>42</v>
      </c>
      <c r="I8923" s="2">
        <v>42606860000</v>
      </c>
      <c r="J8923" s="2">
        <v>10.629479529156526</v>
      </c>
      <c r="K8923">
        <v>1.4999999999999999E-2</v>
      </c>
      <c r="L8923">
        <v>25</v>
      </c>
      <c r="M8923">
        <v>21.174437999999999</v>
      </c>
      <c r="N8923">
        <v>1</v>
      </c>
      <c r="O8923" s="2">
        <v>16754960</v>
      </c>
      <c r="P8923" s="2">
        <v>828946812396.78796</v>
      </c>
      <c r="Q8923" s="2">
        <v>49474.711512100774</v>
      </c>
      <c r="R8923" s="2">
        <v>4.6943832705071751</v>
      </c>
      <c r="T8923">
        <f t="shared" si="139"/>
        <v>0</v>
      </c>
      <c r="U8923" t="s">
        <v>22</v>
      </c>
    </row>
    <row r="8924" spans="1:21" x14ac:dyDescent="0.3">
      <c r="A8924" t="s">
        <v>23</v>
      </c>
      <c r="B8924" t="s">
        <v>292</v>
      </c>
      <c r="C8924" t="s">
        <v>30</v>
      </c>
      <c r="D8924" t="s">
        <v>391</v>
      </c>
      <c r="E8924">
        <v>0</v>
      </c>
      <c r="F8924">
        <v>2012</v>
      </c>
      <c r="G8924" s="2">
        <v>32342000</v>
      </c>
      <c r="H8924" s="2">
        <v>7.5097668727783873</v>
      </c>
      <c r="I8924" s="2">
        <v>461423000</v>
      </c>
      <c r="J8924" s="2">
        <v>8.664099238481846</v>
      </c>
      <c r="K8924">
        <v>0.24</v>
      </c>
      <c r="L8924">
        <v>28</v>
      </c>
      <c r="M8924">
        <v>21.174437999999999</v>
      </c>
      <c r="N8924">
        <v>1</v>
      </c>
      <c r="O8924" s="2">
        <v>4408100</v>
      </c>
      <c r="P8924" s="2">
        <v>176192886551.397</v>
      </c>
      <c r="Q8924" s="2">
        <v>39970.256244503755</v>
      </c>
      <c r="R8924" s="2">
        <v>4.6017369324787012</v>
      </c>
      <c r="T8924">
        <f t="shared" si="139"/>
        <v>0</v>
      </c>
      <c r="U8924" t="s">
        <v>23</v>
      </c>
    </row>
    <row r="8925" spans="1:21" x14ac:dyDescent="0.3">
      <c r="A8925" t="s">
        <v>25</v>
      </c>
      <c r="B8925" t="s">
        <v>314</v>
      </c>
      <c r="C8925" t="s">
        <v>30</v>
      </c>
      <c r="D8925" t="s">
        <v>391</v>
      </c>
      <c r="E8925">
        <v>0</v>
      </c>
      <c r="F8925">
        <v>2012</v>
      </c>
      <c r="G8925" s="2">
        <v>516400000</v>
      </c>
      <c r="H8925" s="2">
        <v>8.712986233594382</v>
      </c>
      <c r="I8925" s="2">
        <v>6360400000</v>
      </c>
      <c r="J8925" s="2">
        <v>9.8034844289078737</v>
      </c>
      <c r="K8925">
        <v>7.1999999999999995E-2</v>
      </c>
      <c r="L8925">
        <v>19</v>
      </c>
      <c r="M8925">
        <v>21.174437999999999</v>
      </c>
      <c r="N8925">
        <v>0</v>
      </c>
      <c r="O8925" s="2">
        <v>38533790</v>
      </c>
      <c r="P8925" s="2">
        <v>500284003684.37201</v>
      </c>
      <c r="Q8925" s="2">
        <v>12982.995020328184</v>
      </c>
      <c r="R8925" s="2">
        <v>4.1133748905198111</v>
      </c>
      <c r="T8925">
        <f t="shared" si="139"/>
        <v>0</v>
      </c>
      <c r="U8925" t="s">
        <v>25</v>
      </c>
    </row>
    <row r="8926" spans="1:21" x14ac:dyDescent="0.3">
      <c r="A8926" t="s">
        <v>26</v>
      </c>
      <c r="B8926" t="s">
        <v>325</v>
      </c>
      <c r="C8926" t="s">
        <v>30</v>
      </c>
      <c r="D8926" t="s">
        <v>391</v>
      </c>
      <c r="E8926">
        <v>0</v>
      </c>
      <c r="F8926">
        <v>2012</v>
      </c>
      <c r="G8926" s="2">
        <v>79602000</v>
      </c>
      <c r="H8926" s="2">
        <v>7.9009239795222426</v>
      </c>
      <c r="I8926" s="2" t="s">
        <v>42</v>
      </c>
      <c r="J8926" s="2" t="s">
        <v>42</v>
      </c>
      <c r="K8926">
        <v>7.0000000000000001E-3</v>
      </c>
      <c r="L8926">
        <v>31.5</v>
      </c>
      <c r="M8926">
        <v>21.174437999999999</v>
      </c>
      <c r="N8926">
        <v>1</v>
      </c>
      <c r="O8926" s="2">
        <v>10514840</v>
      </c>
      <c r="P8926" s="2">
        <v>216368178659.44699</v>
      </c>
      <c r="Q8926" s="2">
        <v>20577.410465536992</v>
      </c>
      <c r="R8926" s="2">
        <v>4.3133907207039588</v>
      </c>
      <c r="T8926">
        <f t="shared" si="139"/>
        <v>0</v>
      </c>
      <c r="U8926" t="s">
        <v>26</v>
      </c>
    </row>
    <row r="8927" spans="1:21" x14ac:dyDescent="0.3">
      <c r="A8927" t="s">
        <v>41</v>
      </c>
      <c r="B8927" t="s">
        <v>336</v>
      </c>
      <c r="C8927" t="s">
        <v>30</v>
      </c>
      <c r="D8927" t="s">
        <v>391</v>
      </c>
      <c r="E8927">
        <v>0</v>
      </c>
      <c r="F8927">
        <v>2012</v>
      </c>
      <c r="G8927" s="2" t="s">
        <v>42</v>
      </c>
      <c r="H8927" s="2" t="s">
        <v>42</v>
      </c>
      <c r="I8927" s="2">
        <v>983996000</v>
      </c>
      <c r="J8927" s="2">
        <v>8.9929933330030298</v>
      </c>
      <c r="K8927">
        <v>0.11799999999999999</v>
      </c>
      <c r="L8927">
        <v>19</v>
      </c>
      <c r="M8927">
        <v>21.174437999999999</v>
      </c>
      <c r="N8927">
        <v>0</v>
      </c>
      <c r="O8927" s="2">
        <v>5407579</v>
      </c>
      <c r="P8927" s="2">
        <v>93413992955.897202</v>
      </c>
      <c r="Q8927" s="2">
        <v>17274.642304050889</v>
      </c>
      <c r="R8927" s="2">
        <v>4.2374090634566439</v>
      </c>
      <c r="T8927">
        <f t="shared" si="139"/>
        <v>0</v>
      </c>
      <c r="U8927" t="s">
        <v>41</v>
      </c>
    </row>
    <row r="8928" spans="1:21" x14ac:dyDescent="0.3">
      <c r="A8928" t="s">
        <v>28</v>
      </c>
      <c r="B8928" t="s">
        <v>369</v>
      </c>
      <c r="C8928" t="s">
        <v>30</v>
      </c>
      <c r="D8928" t="s">
        <v>391</v>
      </c>
      <c r="E8928">
        <v>0</v>
      </c>
      <c r="F8928">
        <v>2012</v>
      </c>
      <c r="G8928" s="2">
        <v>868895000</v>
      </c>
      <c r="H8928" s="2">
        <v>8.9389672981106134</v>
      </c>
      <c r="I8928" s="2">
        <v>21794195000</v>
      </c>
      <c r="J8928" s="2">
        <v>10.338340832357398</v>
      </c>
      <c r="K8928">
        <v>7.0000000000000001E-3</v>
      </c>
      <c r="L8928">
        <v>30</v>
      </c>
      <c r="M8928">
        <v>21.174437999999999</v>
      </c>
      <c r="N8928">
        <v>1</v>
      </c>
      <c r="O8928" s="2">
        <v>46766400</v>
      </c>
      <c r="P8928" s="2">
        <v>1336018949805.5801</v>
      </c>
      <c r="Q8928" s="2">
        <v>28567.923761623304</v>
      </c>
      <c r="R8928" s="2">
        <v>4.4558786781973803</v>
      </c>
      <c r="T8928">
        <f t="shared" si="139"/>
        <v>0</v>
      </c>
      <c r="U8928" t="s">
        <v>28</v>
      </c>
    </row>
    <row r="8929" spans="1:21" x14ac:dyDescent="0.3">
      <c r="A8929" t="s">
        <v>29</v>
      </c>
      <c r="B8929" t="s">
        <v>380</v>
      </c>
      <c r="C8929" t="s">
        <v>30</v>
      </c>
      <c r="D8929" t="s">
        <v>391</v>
      </c>
      <c r="E8929">
        <v>0</v>
      </c>
      <c r="F8929">
        <v>2012</v>
      </c>
      <c r="G8929" s="2">
        <v>-614714000</v>
      </c>
      <c r="H8929" s="2" t="s">
        <v>42</v>
      </c>
      <c r="I8929" s="2">
        <v>8742774000</v>
      </c>
      <c r="J8929" s="2">
        <v>9.9416492520562993</v>
      </c>
      <c r="K8929">
        <v>7.0000000000000001E-3</v>
      </c>
      <c r="L8929">
        <v>26.3</v>
      </c>
      <c r="M8929">
        <v>21.174437999999999</v>
      </c>
      <c r="N8929">
        <v>1</v>
      </c>
      <c r="O8929" s="2">
        <v>9519374</v>
      </c>
      <c r="P8929" s="2">
        <v>543880647757.40399</v>
      </c>
      <c r="Q8929" s="2">
        <v>57134.077068240411</v>
      </c>
      <c r="R8929" s="2">
        <v>4.7568952162723681</v>
      </c>
      <c r="T8929">
        <f t="shared" si="139"/>
        <v>0</v>
      </c>
      <c r="U8929" t="s">
        <v>29</v>
      </c>
    </row>
    <row r="8930" spans="1:21" x14ac:dyDescent="0.3">
      <c r="A8930" t="s">
        <v>31</v>
      </c>
      <c r="B8930" t="s">
        <v>402</v>
      </c>
      <c r="C8930" t="s">
        <v>30</v>
      </c>
      <c r="D8930" t="s">
        <v>391</v>
      </c>
      <c r="E8930">
        <v>0</v>
      </c>
      <c r="F8930">
        <v>2012</v>
      </c>
      <c r="G8930" s="2">
        <v>455000000</v>
      </c>
      <c r="H8930" s="2">
        <v>8.6580113966571126</v>
      </c>
      <c r="I8930" s="2">
        <v>6369000000</v>
      </c>
      <c r="J8930" s="2">
        <v>9.8040712488856609</v>
      </c>
      <c r="K8930">
        <v>7.0000000000000001E-3</v>
      </c>
      <c r="L8930">
        <v>19</v>
      </c>
      <c r="M8930">
        <v>21.174437999999999</v>
      </c>
      <c r="N8930">
        <v>0</v>
      </c>
      <c r="O8930" s="2">
        <v>75175820</v>
      </c>
      <c r="P8930" s="2">
        <v>873981786532.07202</v>
      </c>
      <c r="Q8930" s="2">
        <v>11625.836426288028</v>
      </c>
      <c r="R8930" s="2">
        <v>4.0654242082074807</v>
      </c>
      <c r="T8930">
        <f t="shared" si="139"/>
        <v>0</v>
      </c>
      <c r="U8930" t="s">
        <v>31</v>
      </c>
    </row>
    <row r="8931" spans="1:21" x14ac:dyDescent="0.3">
      <c r="A8931" t="s">
        <v>32</v>
      </c>
      <c r="B8931" t="s">
        <v>413</v>
      </c>
      <c r="C8931" t="s">
        <v>30</v>
      </c>
      <c r="D8931" t="s">
        <v>391</v>
      </c>
      <c r="E8931">
        <v>0</v>
      </c>
      <c r="F8931">
        <v>2012</v>
      </c>
      <c r="G8931" s="2">
        <v>-877971000</v>
      </c>
      <c r="H8931" s="2" t="s">
        <v>42</v>
      </c>
      <c r="I8931" s="2">
        <v>54216088000</v>
      </c>
      <c r="J8931" s="2">
        <v>10.734128177550875</v>
      </c>
      <c r="K8931">
        <v>7.0000000000000001E-3</v>
      </c>
      <c r="L8931">
        <v>19</v>
      </c>
      <c r="M8931">
        <v>21.174437999999999</v>
      </c>
      <c r="N8931">
        <v>0</v>
      </c>
      <c r="O8931" s="2">
        <v>62858800</v>
      </c>
      <c r="P8931" s="2">
        <v>2662085168498.9302</v>
      </c>
      <c r="Q8931" s="2">
        <v>42350.238447105738</v>
      </c>
      <c r="R8931" s="2">
        <v>4.6268558599080647</v>
      </c>
      <c r="T8931">
        <f t="shared" si="139"/>
        <v>0</v>
      </c>
      <c r="U8931" t="s">
        <v>32</v>
      </c>
    </row>
    <row r="8932" spans="1:21" x14ac:dyDescent="0.3">
      <c r="A8932" t="s">
        <v>33</v>
      </c>
      <c r="B8932" t="s">
        <v>424</v>
      </c>
      <c r="C8932" t="s">
        <v>30</v>
      </c>
      <c r="D8932" t="s">
        <v>391</v>
      </c>
      <c r="E8932">
        <v>0</v>
      </c>
      <c r="F8932">
        <v>2012</v>
      </c>
      <c r="G8932" s="2">
        <v>295000000</v>
      </c>
      <c r="H8932" s="2">
        <v>8.4698220159781634</v>
      </c>
      <c r="I8932" s="2">
        <v>203954000000</v>
      </c>
      <c r="J8932" s="2">
        <v>11.309532227235326</v>
      </c>
      <c r="K8932">
        <v>7.0000000000000001E-3</v>
      </c>
      <c r="L8932">
        <v>19</v>
      </c>
      <c r="M8932">
        <v>21.174437999999999</v>
      </c>
      <c r="N8932">
        <v>0</v>
      </c>
      <c r="O8932" s="2">
        <v>314112100</v>
      </c>
      <c r="P8932" s="2">
        <v>16155255000000</v>
      </c>
      <c r="Q8932" s="2">
        <v>51431.495316480963</v>
      </c>
      <c r="R8932" s="2">
        <v>4.711229151158653</v>
      </c>
      <c r="T8932">
        <f t="shared" si="139"/>
        <v>0</v>
      </c>
      <c r="U8932" t="s">
        <v>33</v>
      </c>
    </row>
    <row r="8933" spans="1:21" x14ac:dyDescent="0.3">
      <c r="A8933" t="s">
        <v>34</v>
      </c>
      <c r="B8933" t="s">
        <v>105</v>
      </c>
      <c r="C8933" t="s">
        <v>30</v>
      </c>
      <c r="D8933" t="s">
        <v>391</v>
      </c>
      <c r="E8933">
        <v>0</v>
      </c>
      <c r="F8933">
        <v>2012</v>
      </c>
      <c r="G8933" s="2">
        <v>61108000</v>
      </c>
      <c r="H8933" s="2">
        <v>7.7860980699548508</v>
      </c>
      <c r="I8933" s="2">
        <v>965962000</v>
      </c>
      <c r="J8933" s="2">
        <v>8.9849600420315205</v>
      </c>
      <c r="K8933">
        <v>0.17299999999999999</v>
      </c>
      <c r="L8933">
        <v>26.8</v>
      </c>
      <c r="M8933">
        <v>21.174437999999999</v>
      </c>
      <c r="N8933">
        <v>1</v>
      </c>
      <c r="O8933" s="2">
        <v>17402630</v>
      </c>
      <c r="P8933" s="2">
        <v>267122320056.702</v>
      </c>
      <c r="Q8933" s="2">
        <v>15349.53740076655</v>
      </c>
      <c r="R8933" s="2">
        <v>4.1860952913883338</v>
      </c>
      <c r="T8933">
        <f t="shared" si="139"/>
        <v>0</v>
      </c>
      <c r="U8933" t="s">
        <v>34</v>
      </c>
    </row>
    <row r="8934" spans="1:21" x14ac:dyDescent="0.3">
      <c r="A8934" t="s">
        <v>35</v>
      </c>
      <c r="B8934" t="s">
        <v>138</v>
      </c>
      <c r="C8934" t="s">
        <v>30</v>
      </c>
      <c r="D8934" t="s">
        <v>391</v>
      </c>
      <c r="E8934">
        <v>0</v>
      </c>
      <c r="F8934">
        <v>2012</v>
      </c>
      <c r="G8934" s="2">
        <v>19386000</v>
      </c>
      <c r="H8934" s="2">
        <v>7.287488208401288</v>
      </c>
      <c r="I8934" s="2">
        <v>294666000</v>
      </c>
      <c r="J8934" s="2">
        <v>8.4693300277255972</v>
      </c>
      <c r="K8934">
        <v>3.3000000000000002E-2</v>
      </c>
      <c r="L8934">
        <v>22</v>
      </c>
      <c r="M8934">
        <v>21.174437999999999</v>
      </c>
      <c r="N8934">
        <v>1</v>
      </c>
      <c r="O8934" s="2">
        <v>1329301</v>
      </c>
      <c r="P8934" s="2">
        <v>23043864510.054298</v>
      </c>
      <c r="Q8934" s="2">
        <v>17335.324738380772</v>
      </c>
      <c r="R8934" s="2">
        <v>4.2389319816004836</v>
      </c>
      <c r="T8934">
        <f t="shared" si="139"/>
        <v>0</v>
      </c>
      <c r="U8934" t="s">
        <v>35</v>
      </c>
    </row>
    <row r="8935" spans="1:21" x14ac:dyDescent="0.3">
      <c r="A8935" t="s">
        <v>36</v>
      </c>
      <c r="B8935" t="s">
        <v>347</v>
      </c>
      <c r="C8935" t="s">
        <v>30</v>
      </c>
      <c r="D8935" t="s">
        <v>391</v>
      </c>
      <c r="E8935">
        <v>0</v>
      </c>
      <c r="F8935">
        <v>2012</v>
      </c>
      <c r="G8935" s="2">
        <v>113779000</v>
      </c>
      <c r="H8935" s="2">
        <v>8.0560621124481848</v>
      </c>
      <c r="I8935" s="2">
        <v>1339869000</v>
      </c>
      <c r="J8935" s="2">
        <v>9.1270623391422294</v>
      </c>
      <c r="K8935">
        <v>7.0000000000000001E-3</v>
      </c>
      <c r="L8935">
        <v>21</v>
      </c>
      <c r="M8935">
        <v>21.174437999999999</v>
      </c>
      <c r="N8935">
        <v>0</v>
      </c>
      <c r="O8935" s="2">
        <v>2056262</v>
      </c>
      <c r="P8935" s="2">
        <v>46352802765.576302</v>
      </c>
      <c r="Q8935" s="2">
        <v>22542.264928095887</v>
      </c>
      <c r="R8935" s="2">
        <v>4.352997549525373</v>
      </c>
      <c r="T8935">
        <f t="shared" si="139"/>
        <v>0</v>
      </c>
      <c r="U8935" t="s">
        <v>36</v>
      </c>
    </row>
    <row r="8936" spans="1:21" x14ac:dyDescent="0.3">
      <c r="A8936" t="s">
        <v>38</v>
      </c>
      <c r="B8936" t="s">
        <v>226</v>
      </c>
      <c r="C8936" t="s">
        <v>30</v>
      </c>
      <c r="D8936" t="s">
        <v>391</v>
      </c>
      <c r="E8936">
        <v>0</v>
      </c>
      <c r="F8936">
        <v>2012</v>
      </c>
      <c r="G8936" s="2">
        <v>123255000</v>
      </c>
      <c r="H8936" s="2">
        <v>8.0908045460293057</v>
      </c>
      <c r="I8936" s="2">
        <v>1297929000</v>
      </c>
      <c r="J8936" s="2">
        <v>9.1132509361072067</v>
      </c>
      <c r="K8936">
        <v>4.2999999999999997E-2</v>
      </c>
      <c r="L8936">
        <v>12.5</v>
      </c>
      <c r="M8936">
        <v>21.174437999999999</v>
      </c>
      <c r="N8936">
        <v>0</v>
      </c>
      <c r="O8936" s="2">
        <v>7910500</v>
      </c>
      <c r="P8936" s="2">
        <v>257296579579.34601</v>
      </c>
      <c r="Q8936" s="2">
        <v>32525.956586732318</v>
      </c>
      <c r="R8936" s="2">
        <v>4.5122300780001172</v>
      </c>
      <c r="T8936">
        <f t="shared" si="139"/>
        <v>0</v>
      </c>
      <c r="U8936" t="s">
        <v>38</v>
      </c>
    </row>
    <row r="8937" spans="1:21" x14ac:dyDescent="0.3">
      <c r="A8937" t="s">
        <v>6</v>
      </c>
      <c r="B8937" t="s">
        <v>73</v>
      </c>
      <c r="C8937" t="s">
        <v>30</v>
      </c>
      <c r="D8937" t="s">
        <v>392</v>
      </c>
      <c r="E8937">
        <v>0</v>
      </c>
      <c r="F8937">
        <v>2013</v>
      </c>
      <c r="G8937" s="2">
        <v>319926000</v>
      </c>
      <c r="H8937" s="2">
        <v>8.5050495361068865</v>
      </c>
      <c r="I8937" s="2">
        <v>10235830000</v>
      </c>
      <c r="J8937" s="2">
        <v>10.010123064370774</v>
      </c>
      <c r="K8937">
        <v>0.106</v>
      </c>
      <c r="L8937">
        <v>25</v>
      </c>
      <c r="M8937">
        <v>21.148581</v>
      </c>
      <c r="N8937">
        <v>1</v>
      </c>
      <c r="O8937" s="2">
        <v>8468570</v>
      </c>
      <c r="P8937" s="2">
        <v>430068712971.867</v>
      </c>
      <c r="Q8937" s="2">
        <v>50784.100854319797</v>
      </c>
      <c r="R8937" s="2">
        <v>4.7057277675596128</v>
      </c>
      <c r="T8937">
        <f t="shared" si="139"/>
        <v>0</v>
      </c>
      <c r="U8937" t="s">
        <v>6</v>
      </c>
    </row>
    <row r="8938" spans="1:21" x14ac:dyDescent="0.3">
      <c r="A8938" t="s">
        <v>18</v>
      </c>
      <c r="B8938" t="s">
        <v>249</v>
      </c>
      <c r="C8938" t="s">
        <v>30</v>
      </c>
      <c r="D8938" t="s">
        <v>392</v>
      </c>
      <c r="E8938">
        <v>0</v>
      </c>
      <c r="F8938">
        <v>2013</v>
      </c>
      <c r="G8938" s="2">
        <v>-358614000</v>
      </c>
      <c r="H8938" s="2" t="s">
        <v>42</v>
      </c>
      <c r="I8938" s="2">
        <v>10175717000</v>
      </c>
      <c r="J8938" s="2">
        <v>10.007565020174676</v>
      </c>
      <c r="K8938">
        <v>5.1999999999999998E-2</v>
      </c>
      <c r="L8938">
        <v>36.99</v>
      </c>
      <c r="M8938">
        <v>21.148581</v>
      </c>
      <c r="N8938">
        <v>1</v>
      </c>
      <c r="O8938" s="2">
        <v>127298000</v>
      </c>
      <c r="P8938" s="2">
        <v>5155717056270.8301</v>
      </c>
      <c r="Q8938" s="2">
        <v>40501.163068318667</v>
      </c>
      <c r="R8938" s="2">
        <v>4.6074674949899812</v>
      </c>
      <c r="T8938">
        <f t="shared" si="139"/>
        <v>0</v>
      </c>
      <c r="U8938" t="s">
        <v>18</v>
      </c>
    </row>
    <row r="8939" spans="1:21" x14ac:dyDescent="0.3">
      <c r="A8939" t="s">
        <v>26</v>
      </c>
      <c r="B8939" t="s">
        <v>326</v>
      </c>
      <c r="C8939" t="s">
        <v>30</v>
      </c>
      <c r="D8939" t="s">
        <v>392</v>
      </c>
      <c r="E8939">
        <v>0</v>
      </c>
      <c r="F8939">
        <v>2013</v>
      </c>
      <c r="G8939" s="2">
        <v>206239000</v>
      </c>
      <c r="H8939" s="2">
        <v>8.3143707942319089</v>
      </c>
      <c r="I8939" s="2">
        <v>2177258000</v>
      </c>
      <c r="J8939" s="2">
        <v>9.3379098949746524</v>
      </c>
      <c r="K8939">
        <v>7.0000000000000001E-3</v>
      </c>
      <c r="L8939">
        <v>31.5</v>
      </c>
      <c r="M8939">
        <v>21.148581</v>
      </c>
      <c r="N8939">
        <v>1</v>
      </c>
      <c r="O8939" s="2">
        <v>10457300</v>
      </c>
      <c r="P8939" s="2">
        <v>226073492966.495</v>
      </c>
      <c r="Q8939" s="2">
        <v>21618.72500229457</v>
      </c>
      <c r="R8939" s="2">
        <v>4.334830077184546</v>
      </c>
      <c r="T8939">
        <f t="shared" si="139"/>
        <v>0</v>
      </c>
      <c r="U8939" t="s">
        <v>26</v>
      </c>
    </row>
    <row r="8940" spans="1:21" x14ac:dyDescent="0.3">
      <c r="A8940" t="s">
        <v>31</v>
      </c>
      <c r="B8940" t="s">
        <v>403</v>
      </c>
      <c r="C8940" t="s">
        <v>30</v>
      </c>
      <c r="D8940" t="s">
        <v>392</v>
      </c>
      <c r="E8940">
        <v>0</v>
      </c>
      <c r="F8940">
        <v>2013</v>
      </c>
      <c r="G8940" s="2">
        <v>192000000</v>
      </c>
      <c r="H8940" s="2">
        <v>8.2833012287035501</v>
      </c>
      <c r="I8940" s="2">
        <v>4958000000</v>
      </c>
      <c r="J8940" s="2">
        <v>9.6953065224318031</v>
      </c>
      <c r="K8940">
        <v>7.0000000000000001E-3</v>
      </c>
      <c r="L8940">
        <v>19</v>
      </c>
      <c r="M8940">
        <v>21.148581</v>
      </c>
      <c r="N8940">
        <v>0</v>
      </c>
      <c r="O8940" s="2">
        <v>76054620</v>
      </c>
      <c r="P8940" s="2">
        <v>950595270314.29602</v>
      </c>
      <c r="Q8940" s="2">
        <v>12498.849778150177</v>
      </c>
      <c r="R8940" s="2">
        <v>4.0968700483691132</v>
      </c>
      <c r="T8940">
        <f t="shared" si="139"/>
        <v>0</v>
      </c>
      <c r="U8940" t="s">
        <v>31</v>
      </c>
    </row>
    <row r="8941" spans="1:21" x14ac:dyDescent="0.3">
      <c r="A8941" t="s">
        <v>34</v>
      </c>
      <c r="B8941" t="s">
        <v>106</v>
      </c>
      <c r="C8941" t="s">
        <v>30</v>
      </c>
      <c r="D8941" t="s">
        <v>392</v>
      </c>
      <c r="E8941">
        <v>0</v>
      </c>
      <c r="F8941">
        <v>2013</v>
      </c>
      <c r="G8941" s="2">
        <v>-150324000</v>
      </c>
      <c r="H8941" s="2" t="s">
        <v>42</v>
      </c>
      <c r="I8941" s="2">
        <v>790366000</v>
      </c>
      <c r="J8941" s="2">
        <v>8.8978282494819219</v>
      </c>
      <c r="K8941">
        <v>0.17299999999999999</v>
      </c>
      <c r="L8941">
        <v>26.8</v>
      </c>
      <c r="M8941">
        <v>21.148581</v>
      </c>
      <c r="N8941">
        <v>1</v>
      </c>
      <c r="O8941" s="2">
        <v>17556820</v>
      </c>
      <c r="P8941" s="2">
        <v>278384332694.31299</v>
      </c>
      <c r="Q8941" s="2">
        <v>15856.193359293597</v>
      </c>
      <c r="R8941" s="2">
        <v>4.2001989332033984</v>
      </c>
      <c r="T8941">
        <f t="shared" si="139"/>
        <v>0</v>
      </c>
      <c r="U8941" t="s">
        <v>34</v>
      </c>
    </row>
    <row r="8942" spans="1:21" x14ac:dyDescent="0.3">
      <c r="A8942" t="s">
        <v>38</v>
      </c>
      <c r="B8942" t="s">
        <v>227</v>
      </c>
      <c r="C8942" t="s">
        <v>30</v>
      </c>
      <c r="D8942" t="s">
        <v>392</v>
      </c>
      <c r="E8942">
        <v>0</v>
      </c>
      <c r="F8942">
        <v>2013</v>
      </c>
      <c r="G8942" s="2">
        <v>252323000</v>
      </c>
      <c r="H8942" s="2">
        <v>8.4019568395695625</v>
      </c>
      <c r="I8942" s="2">
        <v>2002554000</v>
      </c>
      <c r="J8942" s="2">
        <v>9.3015842359102443</v>
      </c>
      <c r="K8942">
        <v>4.2999999999999997E-2</v>
      </c>
      <c r="L8942">
        <v>12.5</v>
      </c>
      <c r="M8942">
        <v>21.148581</v>
      </c>
      <c r="N8942">
        <v>0</v>
      </c>
      <c r="O8942" s="2">
        <v>8059456</v>
      </c>
      <c r="P8942" s="2">
        <v>292489185194.41699</v>
      </c>
      <c r="Q8942" s="2">
        <v>36291.43023976023</v>
      </c>
      <c r="R8942" s="2">
        <v>4.5598040840174727</v>
      </c>
      <c r="T8942">
        <f t="shared" si="139"/>
        <v>0</v>
      </c>
      <c r="U8942" t="s">
        <v>38</v>
      </c>
    </row>
    <row r="8943" spans="1:21" x14ac:dyDescent="0.3">
      <c r="A8943" t="s">
        <v>5</v>
      </c>
      <c r="B8943" t="s">
        <v>52</v>
      </c>
      <c r="C8943" t="s">
        <v>31</v>
      </c>
      <c r="D8943" t="s">
        <v>393</v>
      </c>
      <c r="E8943">
        <v>0</v>
      </c>
      <c r="F8943">
        <v>2003</v>
      </c>
      <c r="G8943" s="2" t="s">
        <v>42</v>
      </c>
      <c r="H8943" s="2" t="s">
        <v>42</v>
      </c>
      <c r="I8943" s="2">
        <v>0</v>
      </c>
      <c r="J8943" s="2" t="s">
        <v>42</v>
      </c>
      <c r="K8943">
        <v>0.246</v>
      </c>
      <c r="L8943">
        <v>30</v>
      </c>
      <c r="M8943">
        <v>19</v>
      </c>
      <c r="N8943">
        <v>1</v>
      </c>
      <c r="O8943" s="2">
        <v>19721000</v>
      </c>
      <c r="P8943" s="2">
        <v>466853232382.06201</v>
      </c>
      <c r="Q8943" s="2">
        <v>23672.89855393043</v>
      </c>
      <c r="R8943" s="2">
        <v>4.3742514370126413</v>
      </c>
      <c r="T8943">
        <f t="shared" si="139"/>
        <v>0</v>
      </c>
      <c r="U8943" t="s">
        <v>5</v>
      </c>
    </row>
    <row r="8944" spans="1:21" x14ac:dyDescent="0.3">
      <c r="A8944" t="s">
        <v>6</v>
      </c>
      <c r="B8944" t="s">
        <v>63</v>
      </c>
      <c r="C8944" t="s">
        <v>31</v>
      </c>
      <c r="D8944" t="s">
        <v>393</v>
      </c>
      <c r="E8944">
        <v>0</v>
      </c>
      <c r="F8944">
        <v>2003</v>
      </c>
      <c r="G8944" s="2">
        <v>0</v>
      </c>
      <c r="H8944" s="2" t="s">
        <v>42</v>
      </c>
      <c r="I8944" s="2">
        <v>58121000</v>
      </c>
      <c r="J8944" s="2">
        <v>7.7643330779375077</v>
      </c>
      <c r="K8944">
        <v>0.14899999999999999</v>
      </c>
      <c r="L8944">
        <v>34</v>
      </c>
      <c r="M8944">
        <v>19</v>
      </c>
      <c r="N8944">
        <v>1</v>
      </c>
      <c r="O8944" s="2">
        <v>8118245</v>
      </c>
      <c r="P8944" s="2">
        <v>261695778781.03799</v>
      </c>
      <c r="Q8944" s="2">
        <v>32235.511342788741</v>
      </c>
      <c r="R8944" s="2">
        <v>4.5083345636921583</v>
      </c>
      <c r="T8944">
        <f t="shared" si="139"/>
        <v>0</v>
      </c>
      <c r="U8944" t="s">
        <v>6</v>
      </c>
    </row>
    <row r="8945" spans="1:21" x14ac:dyDescent="0.3">
      <c r="A8945" t="s">
        <v>7</v>
      </c>
      <c r="B8945" t="s">
        <v>74</v>
      </c>
      <c r="C8945" t="s">
        <v>31</v>
      </c>
      <c r="D8945" t="s">
        <v>393</v>
      </c>
      <c r="E8945">
        <v>0</v>
      </c>
      <c r="F8945">
        <v>2003</v>
      </c>
      <c r="G8945" s="2">
        <v>33891000</v>
      </c>
      <c r="H8945" s="2">
        <v>7.5300843834751658</v>
      </c>
      <c r="I8945" s="2" t="s">
        <v>42</v>
      </c>
      <c r="J8945" s="2" t="s">
        <v>42</v>
      </c>
      <c r="K8945">
        <v>4.5999999999999999E-2</v>
      </c>
      <c r="L8945">
        <v>33.99</v>
      </c>
      <c r="M8945">
        <v>19</v>
      </c>
      <c r="N8945">
        <v>1</v>
      </c>
      <c r="O8945" s="2">
        <v>10376130</v>
      </c>
      <c r="P8945" s="2">
        <v>319002821670.42902</v>
      </c>
      <c r="Q8945" s="2">
        <v>30743.911426555856</v>
      </c>
      <c r="R8945" s="2">
        <v>4.4877591202523677</v>
      </c>
      <c r="T8945">
        <f t="shared" si="139"/>
        <v>0</v>
      </c>
      <c r="U8945" t="s">
        <v>7</v>
      </c>
    </row>
    <row r="8946" spans="1:21" x14ac:dyDescent="0.3">
      <c r="A8946" t="s">
        <v>8</v>
      </c>
      <c r="B8946" t="s">
        <v>107</v>
      </c>
      <c r="C8946" t="s">
        <v>31</v>
      </c>
      <c r="D8946" t="s">
        <v>393</v>
      </c>
      <c r="E8946">
        <v>0</v>
      </c>
      <c r="F8946">
        <v>2003</v>
      </c>
      <c r="G8946" s="2">
        <v>864000</v>
      </c>
      <c r="H8946" s="2">
        <v>5.9365137424788932</v>
      </c>
      <c r="I8946" s="2">
        <v>3237000</v>
      </c>
      <c r="J8946" s="2">
        <v>6.5101426994025733</v>
      </c>
      <c r="K8946">
        <v>2.3E-2</v>
      </c>
      <c r="L8946">
        <v>31</v>
      </c>
      <c r="M8946">
        <v>19</v>
      </c>
      <c r="N8946">
        <v>1</v>
      </c>
      <c r="O8946" s="2">
        <v>10201650</v>
      </c>
      <c r="P8946" s="2">
        <v>99627140274.380493</v>
      </c>
      <c r="Q8946" s="2">
        <v>9765.7869339156405</v>
      </c>
      <c r="R8946" s="2">
        <v>3.9897072447858952</v>
      </c>
      <c r="T8946">
        <f t="shared" si="139"/>
        <v>0</v>
      </c>
      <c r="U8946" t="s">
        <v>8</v>
      </c>
    </row>
    <row r="8947" spans="1:21" x14ac:dyDescent="0.3">
      <c r="A8947" t="s">
        <v>9</v>
      </c>
      <c r="B8947" t="s">
        <v>118</v>
      </c>
      <c r="C8947" t="s">
        <v>31</v>
      </c>
      <c r="D8947" t="s">
        <v>393</v>
      </c>
      <c r="E8947">
        <v>0</v>
      </c>
      <c r="F8947">
        <v>2003</v>
      </c>
      <c r="G8947" s="2">
        <v>1825000</v>
      </c>
      <c r="H8947" s="2">
        <v>6.2612628687924934</v>
      </c>
      <c r="I8947" s="2" t="s">
        <v>42</v>
      </c>
      <c r="J8947" s="2" t="s">
        <v>42</v>
      </c>
      <c r="K8947">
        <v>3.7999999999999999E-2</v>
      </c>
      <c r="L8947">
        <v>30</v>
      </c>
      <c r="M8947">
        <v>19</v>
      </c>
      <c r="N8947">
        <v>1</v>
      </c>
      <c r="O8947" s="2">
        <v>5390574</v>
      </c>
      <c r="P8947" s="2">
        <v>218095997085.47699</v>
      </c>
      <c r="Q8947" s="2">
        <v>40458.770640283758</v>
      </c>
      <c r="R8947" s="2">
        <v>4.6070126823830702</v>
      </c>
      <c r="T8947">
        <f t="shared" si="139"/>
        <v>0</v>
      </c>
      <c r="U8947" t="s">
        <v>9</v>
      </c>
    </row>
    <row r="8948" spans="1:21" x14ac:dyDescent="0.3">
      <c r="A8948" t="s">
        <v>10</v>
      </c>
      <c r="B8948" t="s">
        <v>140</v>
      </c>
      <c r="C8948" t="s">
        <v>31</v>
      </c>
      <c r="D8948" t="s">
        <v>393</v>
      </c>
      <c r="E8948">
        <v>0</v>
      </c>
      <c r="F8948">
        <v>2003</v>
      </c>
      <c r="G8948" s="2">
        <v>-16945000</v>
      </c>
      <c r="H8948" s="2" t="s">
        <v>42</v>
      </c>
      <c r="I8948" s="2">
        <v>-2526000</v>
      </c>
      <c r="J8948" s="2" t="s">
        <v>42</v>
      </c>
      <c r="K8948">
        <v>0.17799999999999999</v>
      </c>
      <c r="L8948">
        <v>29</v>
      </c>
      <c r="M8948">
        <v>19</v>
      </c>
      <c r="N8948">
        <v>1</v>
      </c>
      <c r="O8948" s="2">
        <v>5211000</v>
      </c>
      <c r="P8948" s="2">
        <v>171071106094.80801</v>
      </c>
      <c r="Q8948" s="2">
        <v>32828.844002074075</v>
      </c>
      <c r="R8948" s="2">
        <v>4.5162555902419985</v>
      </c>
      <c r="T8948">
        <f t="shared" si="139"/>
        <v>0</v>
      </c>
      <c r="U8948" t="s">
        <v>10</v>
      </c>
    </row>
    <row r="8949" spans="1:21" x14ac:dyDescent="0.3">
      <c r="A8949" t="s">
        <v>11</v>
      </c>
      <c r="B8949" t="s">
        <v>151</v>
      </c>
      <c r="C8949" t="s">
        <v>31</v>
      </c>
      <c r="D8949" t="s">
        <v>393</v>
      </c>
      <c r="E8949">
        <v>0</v>
      </c>
      <c r="F8949">
        <v>2003</v>
      </c>
      <c r="G8949" s="2">
        <v>-2259000</v>
      </c>
      <c r="H8949" s="2" t="s">
        <v>42</v>
      </c>
      <c r="I8949" s="2">
        <v>125037000</v>
      </c>
      <c r="J8949" s="2">
        <v>8.0970385451528806</v>
      </c>
      <c r="K8949">
        <v>5.5E-2</v>
      </c>
      <c r="L8949">
        <v>35.429789999999997</v>
      </c>
      <c r="M8949">
        <v>19</v>
      </c>
      <c r="N8949">
        <v>1</v>
      </c>
      <c r="O8949" s="2">
        <v>60303630</v>
      </c>
      <c r="P8949" s="2">
        <v>1848124153498.8701</v>
      </c>
      <c r="Q8949" s="2">
        <v>30646.980181771316</v>
      </c>
      <c r="R8949" s="2">
        <v>4.486387687500268</v>
      </c>
      <c r="T8949">
        <f t="shared" si="139"/>
        <v>0</v>
      </c>
      <c r="U8949" t="s">
        <v>11</v>
      </c>
    </row>
    <row r="8950" spans="1:21" x14ac:dyDescent="0.3">
      <c r="A8950" t="s">
        <v>12</v>
      </c>
      <c r="B8950" t="s">
        <v>162</v>
      </c>
      <c r="C8950" t="s">
        <v>31</v>
      </c>
      <c r="D8950" t="s">
        <v>393</v>
      </c>
      <c r="E8950">
        <v>0</v>
      </c>
      <c r="F8950">
        <v>2003</v>
      </c>
      <c r="G8950" s="2">
        <v>-23723000</v>
      </c>
      <c r="H8950" s="2" t="s">
        <v>42</v>
      </c>
      <c r="I8950" s="2">
        <v>767904000</v>
      </c>
      <c r="J8950" s="2">
        <v>8.8853069298280651</v>
      </c>
      <c r="K8950">
        <v>0.03</v>
      </c>
      <c r="L8950">
        <v>39.637619999999998</v>
      </c>
      <c r="M8950">
        <v>19</v>
      </c>
      <c r="N8950">
        <v>1</v>
      </c>
      <c r="O8950" s="2">
        <v>82534180</v>
      </c>
      <c r="P8950" s="2">
        <v>2505733634311.5098</v>
      </c>
      <c r="Q8950" s="2">
        <v>30359.95068117851</v>
      </c>
      <c r="R8950" s="2">
        <v>4.4823010617257673</v>
      </c>
      <c r="T8950">
        <f t="shared" si="139"/>
        <v>0</v>
      </c>
      <c r="U8950" t="s">
        <v>12</v>
      </c>
    </row>
    <row r="8951" spans="1:21" x14ac:dyDescent="0.3">
      <c r="A8951" t="s">
        <v>13</v>
      </c>
      <c r="B8951" t="s">
        <v>173</v>
      </c>
      <c r="C8951" t="s">
        <v>31</v>
      </c>
      <c r="D8951" t="s">
        <v>393</v>
      </c>
      <c r="E8951">
        <v>0</v>
      </c>
      <c r="F8951">
        <v>2003</v>
      </c>
      <c r="G8951" s="2">
        <v>0</v>
      </c>
      <c r="H8951" s="2" t="s">
        <v>42</v>
      </c>
      <c r="I8951" s="2">
        <v>973000</v>
      </c>
      <c r="J8951" s="2">
        <v>5.9881128402683519</v>
      </c>
      <c r="K8951">
        <v>7.0999999999999994E-2</v>
      </c>
      <c r="L8951">
        <v>35</v>
      </c>
      <c r="M8951">
        <v>19</v>
      </c>
      <c r="N8951">
        <v>1</v>
      </c>
      <c r="O8951" s="2">
        <v>11016000</v>
      </c>
      <c r="P8951" s="2">
        <v>201924270316.02701</v>
      </c>
      <c r="Q8951" s="2">
        <v>18330.089897969046</v>
      </c>
      <c r="R8951" s="2">
        <v>4.2631645949183623</v>
      </c>
      <c r="T8951">
        <f t="shared" si="139"/>
        <v>0</v>
      </c>
      <c r="U8951" t="s">
        <v>13</v>
      </c>
    </row>
    <row r="8952" spans="1:21" x14ac:dyDescent="0.3">
      <c r="A8952" t="s">
        <v>14</v>
      </c>
      <c r="B8952" t="s">
        <v>184</v>
      </c>
      <c r="C8952" t="s">
        <v>31</v>
      </c>
      <c r="D8952" t="s">
        <v>393</v>
      </c>
      <c r="E8952">
        <v>0</v>
      </c>
      <c r="F8952">
        <v>2003</v>
      </c>
      <c r="G8952" s="2">
        <v>4227000</v>
      </c>
      <c r="H8952" s="2">
        <v>6.626032247829019</v>
      </c>
      <c r="I8952" s="2">
        <v>64150999.999999993</v>
      </c>
      <c r="J8952" s="2">
        <v>7.8072034306423106</v>
      </c>
      <c r="K8952">
        <v>6.0999999999999999E-2</v>
      </c>
      <c r="L8952">
        <v>18</v>
      </c>
      <c r="M8952">
        <v>19</v>
      </c>
      <c r="N8952">
        <v>0</v>
      </c>
      <c r="O8952" s="2">
        <v>10129550</v>
      </c>
      <c r="P8952" s="2">
        <v>85324771841.411804</v>
      </c>
      <c r="Q8952" s="2">
        <v>8423.3526505532627</v>
      </c>
      <c r="R8952" s="2">
        <v>3.9254849831661094</v>
      </c>
      <c r="T8952">
        <f t="shared" si="139"/>
        <v>0</v>
      </c>
      <c r="U8952" t="s">
        <v>14</v>
      </c>
    </row>
    <row r="8953" spans="1:21" x14ac:dyDescent="0.3">
      <c r="A8953" t="s">
        <v>16</v>
      </c>
      <c r="B8953" t="s">
        <v>206</v>
      </c>
      <c r="C8953" t="s">
        <v>31</v>
      </c>
      <c r="D8953" t="s">
        <v>393</v>
      </c>
      <c r="E8953">
        <v>0</v>
      </c>
      <c r="F8953">
        <v>2003</v>
      </c>
      <c r="G8953" s="2">
        <v>44058000</v>
      </c>
      <c r="H8953" s="2">
        <v>7.6440247785914579</v>
      </c>
      <c r="I8953" s="2">
        <v>87147000</v>
      </c>
      <c r="J8953" s="2">
        <v>7.9402524412925857</v>
      </c>
      <c r="K8953">
        <v>0.05</v>
      </c>
      <c r="L8953">
        <v>12.5</v>
      </c>
      <c r="M8953">
        <v>19</v>
      </c>
      <c r="N8953">
        <v>0</v>
      </c>
      <c r="O8953" s="2">
        <v>3979900</v>
      </c>
      <c r="P8953" s="2">
        <v>164285114672.686</v>
      </c>
      <c r="Q8953" s="2">
        <v>41278.704156558204</v>
      </c>
      <c r="R8953" s="2">
        <v>4.6157260552255117</v>
      </c>
      <c r="T8953">
        <f t="shared" si="139"/>
        <v>0</v>
      </c>
      <c r="U8953" t="s">
        <v>16</v>
      </c>
    </row>
    <row r="8954" spans="1:21" x14ac:dyDescent="0.3">
      <c r="A8954" t="s">
        <v>17</v>
      </c>
      <c r="B8954" t="s">
        <v>228</v>
      </c>
      <c r="C8954" t="s">
        <v>31</v>
      </c>
      <c r="D8954" t="s">
        <v>393</v>
      </c>
      <c r="E8954">
        <v>0</v>
      </c>
      <c r="F8954">
        <v>2003</v>
      </c>
      <c r="G8954" s="2">
        <v>1130000</v>
      </c>
      <c r="H8954" s="2">
        <v>6.0530784434834199</v>
      </c>
      <c r="I8954" s="2">
        <v>9462000</v>
      </c>
      <c r="J8954" s="2">
        <v>6.9759829437125465</v>
      </c>
      <c r="K8954">
        <v>5.8000000000000003E-2</v>
      </c>
      <c r="L8954">
        <v>38.25</v>
      </c>
      <c r="M8954">
        <v>19</v>
      </c>
      <c r="N8954">
        <v>1</v>
      </c>
      <c r="O8954" s="2">
        <v>57604660</v>
      </c>
      <c r="P8954" s="2">
        <v>1569649661399.55</v>
      </c>
      <c r="Q8954" s="2">
        <v>27248.65768497809</v>
      </c>
      <c r="R8954" s="2">
        <v>4.435345113057962</v>
      </c>
      <c r="T8954">
        <f t="shared" si="139"/>
        <v>0</v>
      </c>
      <c r="U8954" t="s">
        <v>17</v>
      </c>
    </row>
    <row r="8955" spans="1:21" x14ac:dyDescent="0.3">
      <c r="A8955" t="s">
        <v>46</v>
      </c>
      <c r="B8955" t="s">
        <v>349</v>
      </c>
      <c r="C8955" t="s">
        <v>31</v>
      </c>
      <c r="D8955" t="s">
        <v>393</v>
      </c>
      <c r="E8955">
        <v>0</v>
      </c>
      <c r="F8955">
        <v>2003</v>
      </c>
      <c r="G8955" s="2">
        <v>100000</v>
      </c>
      <c r="H8955" s="2">
        <v>5</v>
      </c>
      <c r="I8955" s="2">
        <v>500000</v>
      </c>
      <c r="J8955" s="2">
        <v>5.6989700043360187</v>
      </c>
      <c r="K8955">
        <v>7.0000000000000001E-3</v>
      </c>
      <c r="L8955">
        <v>21</v>
      </c>
      <c r="M8955">
        <v>19</v>
      </c>
      <c r="N8955">
        <v>1</v>
      </c>
      <c r="O8955" s="2">
        <v>47859310</v>
      </c>
      <c r="P8955" s="2">
        <v>680520724062.40295</v>
      </c>
      <c r="Q8955" s="2">
        <v>14219.192129230509</v>
      </c>
      <c r="R8955" s="2">
        <v>4.1528749224286239</v>
      </c>
      <c r="T8955">
        <f t="shared" si="139"/>
        <v>0</v>
      </c>
      <c r="U8955" t="s">
        <v>46</v>
      </c>
    </row>
    <row r="8956" spans="1:21" x14ac:dyDescent="0.3">
      <c r="A8956" t="s">
        <v>20</v>
      </c>
      <c r="B8956" t="s">
        <v>250</v>
      </c>
      <c r="C8956" t="s">
        <v>31</v>
      </c>
      <c r="D8956" t="s">
        <v>393</v>
      </c>
      <c r="E8956">
        <v>0</v>
      </c>
      <c r="F8956">
        <v>2003</v>
      </c>
      <c r="G8956" s="2">
        <v>18917000</v>
      </c>
      <c r="H8956" s="2">
        <v>7.2768522638442743</v>
      </c>
      <c r="I8956" s="2" t="s">
        <v>42</v>
      </c>
      <c r="J8956" s="2" t="s">
        <v>42</v>
      </c>
      <c r="K8956">
        <v>5.1999999999999998E-2</v>
      </c>
      <c r="L8956">
        <v>30.38</v>
      </c>
      <c r="M8956">
        <v>19</v>
      </c>
      <c r="N8956">
        <v>1</v>
      </c>
      <c r="O8956" s="2">
        <v>451630</v>
      </c>
      <c r="P8956" s="2">
        <v>29557325056.433399</v>
      </c>
      <c r="Q8956" s="2">
        <v>65445.885030740646</v>
      </c>
      <c r="R8956" s="2">
        <v>4.8158823450865551</v>
      </c>
      <c r="T8956">
        <f t="shared" si="139"/>
        <v>0</v>
      </c>
      <c r="U8956" t="s">
        <v>20</v>
      </c>
    </row>
    <row r="8957" spans="1:21" x14ac:dyDescent="0.3">
      <c r="A8957" t="s">
        <v>21</v>
      </c>
      <c r="B8957" t="s">
        <v>261</v>
      </c>
      <c r="C8957" t="s">
        <v>31</v>
      </c>
      <c r="D8957" t="s">
        <v>393</v>
      </c>
      <c r="E8957">
        <v>0</v>
      </c>
      <c r="F8957">
        <v>2003</v>
      </c>
      <c r="G8957" s="2">
        <v>30000</v>
      </c>
      <c r="H8957" s="2">
        <v>4.4771212547196626</v>
      </c>
      <c r="I8957" s="2" t="s">
        <v>42</v>
      </c>
      <c r="J8957" s="2" t="s">
        <v>42</v>
      </c>
      <c r="K8957">
        <v>0.245</v>
      </c>
      <c r="L8957">
        <v>34</v>
      </c>
      <c r="M8957">
        <v>19</v>
      </c>
      <c r="N8957">
        <v>1</v>
      </c>
      <c r="O8957" s="2">
        <v>104719900</v>
      </c>
      <c r="P8957" s="2">
        <v>713284231624.80298</v>
      </c>
      <c r="Q8957" s="2">
        <v>6811.3532540119213</v>
      </c>
      <c r="R8957" s="2">
        <v>3.8332334044772556</v>
      </c>
      <c r="T8957">
        <f t="shared" si="139"/>
        <v>0</v>
      </c>
      <c r="U8957" t="s">
        <v>21</v>
      </c>
    </row>
    <row r="8958" spans="1:21" x14ac:dyDescent="0.3">
      <c r="A8958" t="s">
        <v>22</v>
      </c>
      <c r="B8958" t="s">
        <v>272</v>
      </c>
      <c r="C8958" t="s">
        <v>31</v>
      </c>
      <c r="D8958" t="s">
        <v>393</v>
      </c>
      <c r="E8958">
        <v>0</v>
      </c>
      <c r="F8958">
        <v>2003</v>
      </c>
      <c r="G8958" s="2">
        <v>47447000</v>
      </c>
      <c r="H8958" s="2">
        <v>7.6762087578669052</v>
      </c>
      <c r="I8958" s="2">
        <v>680757000</v>
      </c>
      <c r="J8958" s="2">
        <v>8.8329921157420692</v>
      </c>
      <c r="K8958">
        <v>0.02</v>
      </c>
      <c r="L8958">
        <v>34.5</v>
      </c>
      <c r="M8958">
        <v>19</v>
      </c>
      <c r="N8958">
        <v>1</v>
      </c>
      <c r="O8958" s="2">
        <v>16225300</v>
      </c>
      <c r="P8958" s="2">
        <v>571863431151.24194</v>
      </c>
      <c r="Q8958" s="2">
        <v>35245.168419150461</v>
      </c>
      <c r="R8958" s="2">
        <v>4.547099590186428</v>
      </c>
      <c r="T8958">
        <f t="shared" si="139"/>
        <v>0</v>
      </c>
      <c r="U8958" t="s">
        <v>22</v>
      </c>
    </row>
    <row r="8959" spans="1:21" x14ac:dyDescent="0.3">
      <c r="A8959" t="s">
        <v>23</v>
      </c>
      <c r="B8959" t="s">
        <v>283</v>
      </c>
      <c r="C8959" t="s">
        <v>31</v>
      </c>
      <c r="D8959" t="s">
        <v>393</v>
      </c>
      <c r="E8959">
        <v>0</v>
      </c>
      <c r="F8959">
        <v>2003</v>
      </c>
      <c r="G8959" s="2" t="s">
        <v>42</v>
      </c>
      <c r="H8959" s="2" t="s">
        <v>42</v>
      </c>
      <c r="I8959" s="2">
        <v>0</v>
      </c>
      <c r="J8959" s="2" t="s">
        <v>42</v>
      </c>
      <c r="K8959">
        <v>0.24</v>
      </c>
      <c r="L8959">
        <v>33</v>
      </c>
      <c r="M8959">
        <v>19</v>
      </c>
      <c r="N8959">
        <v>1</v>
      </c>
      <c r="O8959" s="2">
        <v>4027200</v>
      </c>
      <c r="P8959" s="2">
        <v>88250885550.262604</v>
      </c>
      <c r="Q8959" s="2">
        <v>21913.708171996077</v>
      </c>
      <c r="R8959" s="2">
        <v>4.3407158737894305</v>
      </c>
      <c r="T8959">
        <f t="shared" si="139"/>
        <v>0</v>
      </c>
      <c r="U8959" t="s">
        <v>23</v>
      </c>
    </row>
    <row r="8960" spans="1:21" x14ac:dyDescent="0.3">
      <c r="A8960" t="s">
        <v>24</v>
      </c>
      <c r="B8960" t="s">
        <v>294</v>
      </c>
      <c r="C8960" t="s">
        <v>31</v>
      </c>
      <c r="D8960" t="s">
        <v>393</v>
      </c>
      <c r="E8960">
        <v>0</v>
      </c>
      <c r="F8960">
        <v>2003</v>
      </c>
      <c r="G8960" s="2">
        <v>0</v>
      </c>
      <c r="H8960" s="2" t="s">
        <v>42</v>
      </c>
      <c r="I8960" s="2" t="s">
        <v>42</v>
      </c>
      <c r="J8960" s="2" t="s">
        <v>42</v>
      </c>
      <c r="K8960">
        <v>9.4E-2</v>
      </c>
      <c r="L8960">
        <v>28</v>
      </c>
      <c r="M8960">
        <v>19</v>
      </c>
      <c r="N8960">
        <v>1</v>
      </c>
      <c r="O8960" s="2">
        <v>4564854</v>
      </c>
      <c r="P8960" s="2">
        <v>228752436371.854</v>
      </c>
      <c r="Q8960" s="2">
        <v>50111.665427164597</v>
      </c>
      <c r="R8960" s="2">
        <v>4.6999388364644581</v>
      </c>
      <c r="T8960">
        <f t="shared" si="139"/>
        <v>0</v>
      </c>
      <c r="U8960" t="s">
        <v>24</v>
      </c>
    </row>
    <row r="8961" spans="1:21" x14ac:dyDescent="0.3">
      <c r="A8961" t="s">
        <v>25</v>
      </c>
      <c r="B8961" t="s">
        <v>305</v>
      </c>
      <c r="C8961" t="s">
        <v>31</v>
      </c>
      <c r="D8961" t="s">
        <v>393</v>
      </c>
      <c r="E8961">
        <v>0</v>
      </c>
      <c r="F8961">
        <v>2003</v>
      </c>
      <c r="G8961" s="2">
        <v>-20200000</v>
      </c>
      <c r="H8961" s="2" t="s">
        <v>42</v>
      </c>
      <c r="I8961" s="2">
        <v>31600000</v>
      </c>
      <c r="J8961" s="2">
        <v>7.4996870826184034</v>
      </c>
      <c r="K8961">
        <v>8.3000000000000004E-2</v>
      </c>
      <c r="L8961">
        <v>27</v>
      </c>
      <c r="M8961">
        <v>19</v>
      </c>
      <c r="N8961">
        <v>1</v>
      </c>
      <c r="O8961" s="2">
        <v>38195180</v>
      </c>
      <c r="P8961" s="2">
        <v>217518642324.505</v>
      </c>
      <c r="Q8961" s="2">
        <v>5694.9238706167898</v>
      </c>
      <c r="R8961" s="2">
        <v>3.7554879228326739</v>
      </c>
      <c r="T8961">
        <f t="shared" si="139"/>
        <v>0</v>
      </c>
      <c r="U8961" t="s">
        <v>25</v>
      </c>
    </row>
    <row r="8962" spans="1:21" x14ac:dyDescent="0.3">
      <c r="A8962" t="s">
        <v>26</v>
      </c>
      <c r="B8962" t="s">
        <v>316</v>
      </c>
      <c r="C8962" t="s">
        <v>31</v>
      </c>
      <c r="D8962" t="s">
        <v>393</v>
      </c>
      <c r="E8962">
        <v>0</v>
      </c>
      <c r="F8962">
        <v>2003</v>
      </c>
      <c r="G8962" s="2">
        <v>0</v>
      </c>
      <c r="H8962" s="2" t="s">
        <v>42</v>
      </c>
      <c r="I8962" s="2">
        <v>-366000</v>
      </c>
      <c r="J8962" s="2" t="s">
        <v>42</v>
      </c>
      <c r="K8962">
        <v>4.2999999999999997E-2</v>
      </c>
      <c r="L8962">
        <v>33</v>
      </c>
      <c r="M8962">
        <v>19</v>
      </c>
      <c r="N8962">
        <v>1</v>
      </c>
      <c r="O8962" s="2">
        <v>10458820</v>
      </c>
      <c r="P8962" s="2">
        <v>164964195259.59399</v>
      </c>
      <c r="Q8962" s="2">
        <v>15772.734903133814</v>
      </c>
      <c r="R8962" s="2">
        <v>4.1979070040682016</v>
      </c>
      <c r="T8962">
        <f t="shared" si="139"/>
        <v>0</v>
      </c>
      <c r="U8962" t="s">
        <v>26</v>
      </c>
    </row>
    <row r="8963" spans="1:21" x14ac:dyDescent="0.3">
      <c r="A8963" t="s">
        <v>41</v>
      </c>
      <c r="B8963" t="s">
        <v>327</v>
      </c>
      <c r="C8963" t="s">
        <v>31</v>
      </c>
      <c r="D8963" t="s">
        <v>393</v>
      </c>
      <c r="E8963">
        <v>0</v>
      </c>
      <c r="F8963">
        <v>2003</v>
      </c>
      <c r="G8963" s="2">
        <v>1000</v>
      </c>
      <c r="H8963" s="2">
        <v>3</v>
      </c>
      <c r="I8963" s="2">
        <v>2729000</v>
      </c>
      <c r="J8963" s="2">
        <v>6.4360035356698964</v>
      </c>
      <c r="K8963">
        <v>0.11799999999999999</v>
      </c>
      <c r="L8963">
        <v>25</v>
      </c>
      <c r="M8963">
        <v>19</v>
      </c>
      <c r="N8963">
        <v>1</v>
      </c>
      <c r="O8963" s="2">
        <v>5373374</v>
      </c>
      <c r="P8963" s="2">
        <v>46731767494.356697</v>
      </c>
      <c r="Q8963" s="2">
        <v>8696.9132419140551</v>
      </c>
      <c r="R8963" s="2">
        <v>3.9393651376903986</v>
      </c>
      <c r="T8963">
        <f t="shared" ref="T8963:T9026" si="140">IF(S8963&lt;0,1,0)</f>
        <v>0</v>
      </c>
      <c r="U8963" t="s">
        <v>41</v>
      </c>
    </row>
    <row r="8964" spans="1:21" x14ac:dyDescent="0.3">
      <c r="A8964" t="s">
        <v>28</v>
      </c>
      <c r="B8964" t="s">
        <v>360</v>
      </c>
      <c r="C8964" t="s">
        <v>31</v>
      </c>
      <c r="D8964" t="s">
        <v>393</v>
      </c>
      <c r="E8964">
        <v>0</v>
      </c>
      <c r="F8964">
        <v>2003</v>
      </c>
      <c r="G8964" s="2">
        <v>0</v>
      </c>
      <c r="H8964" s="2" t="s">
        <v>42</v>
      </c>
      <c r="I8964" s="2" t="s">
        <v>42</v>
      </c>
      <c r="J8964" s="2" t="s">
        <v>42</v>
      </c>
      <c r="K8964">
        <v>7.0000000000000001E-3</v>
      </c>
      <c r="L8964">
        <v>35</v>
      </c>
      <c r="M8964">
        <v>19</v>
      </c>
      <c r="N8964">
        <v>1</v>
      </c>
      <c r="O8964" s="2">
        <v>42196230</v>
      </c>
      <c r="P8964" s="2">
        <v>906853273137.698</v>
      </c>
      <c r="Q8964" s="2">
        <v>21491.334015804208</v>
      </c>
      <c r="R8964" s="2">
        <v>4.3322633739707923</v>
      </c>
      <c r="T8964">
        <f t="shared" si="140"/>
        <v>0</v>
      </c>
      <c r="U8964" t="s">
        <v>28</v>
      </c>
    </row>
    <row r="8965" spans="1:21" x14ac:dyDescent="0.3">
      <c r="A8965" t="s">
        <v>29</v>
      </c>
      <c r="B8965" t="s">
        <v>371</v>
      </c>
      <c r="C8965" t="s">
        <v>31</v>
      </c>
      <c r="D8965" t="s">
        <v>393</v>
      </c>
      <c r="E8965">
        <v>0</v>
      </c>
      <c r="F8965">
        <v>2003</v>
      </c>
      <c r="G8965" s="2">
        <v>-14979000</v>
      </c>
      <c r="H8965" s="2" t="s">
        <v>42</v>
      </c>
      <c r="I8965" s="2">
        <v>0</v>
      </c>
      <c r="J8965" s="2" t="s">
        <v>42</v>
      </c>
      <c r="K8965">
        <v>7.0000000000000001E-3</v>
      </c>
      <c r="L8965">
        <v>28</v>
      </c>
      <c r="M8965">
        <v>19</v>
      </c>
      <c r="N8965">
        <v>1</v>
      </c>
      <c r="O8965" s="2">
        <v>8958229</v>
      </c>
      <c r="P8965" s="2">
        <v>331108912605.271</v>
      </c>
      <c r="Q8965" s="2">
        <v>36961.42536714243</v>
      </c>
      <c r="R8965" s="2">
        <v>4.5677487108475407</v>
      </c>
      <c r="T8965">
        <f t="shared" si="140"/>
        <v>0</v>
      </c>
      <c r="U8965" t="s">
        <v>29</v>
      </c>
    </row>
    <row r="8966" spans="1:21" x14ac:dyDescent="0.3">
      <c r="A8966" t="s">
        <v>32</v>
      </c>
      <c r="B8966" t="s">
        <v>404</v>
      </c>
      <c r="C8966" t="s">
        <v>31</v>
      </c>
      <c r="D8966" t="s">
        <v>393</v>
      </c>
      <c r="E8966">
        <v>0</v>
      </c>
      <c r="F8966">
        <v>2003</v>
      </c>
      <c r="G8966" s="2">
        <v>13065000</v>
      </c>
      <c r="H8966" s="2">
        <v>7.1161094140633443</v>
      </c>
      <c r="I8966" s="2" t="s">
        <v>42</v>
      </c>
      <c r="J8966" s="2" t="s">
        <v>42</v>
      </c>
      <c r="K8966">
        <v>7.0000000000000001E-3</v>
      </c>
      <c r="L8966">
        <v>19</v>
      </c>
      <c r="M8966">
        <v>19</v>
      </c>
      <c r="N8966">
        <v>0</v>
      </c>
      <c r="O8966" s="2">
        <v>58838950</v>
      </c>
      <c r="P8966" s="2">
        <v>2038395102040.8201</v>
      </c>
      <c r="Q8966" s="2">
        <v>34643.634905803388</v>
      </c>
      <c r="R8966" s="2">
        <v>4.5396234531118562</v>
      </c>
      <c r="T8966">
        <f t="shared" si="140"/>
        <v>0</v>
      </c>
      <c r="U8966" t="s">
        <v>32</v>
      </c>
    </row>
    <row r="8967" spans="1:21" x14ac:dyDescent="0.3">
      <c r="A8967" t="s">
        <v>33</v>
      </c>
      <c r="B8967" t="s">
        <v>415</v>
      </c>
      <c r="C8967" t="s">
        <v>31</v>
      </c>
      <c r="D8967" t="s">
        <v>393</v>
      </c>
      <c r="E8967">
        <v>0</v>
      </c>
      <c r="F8967">
        <v>2003</v>
      </c>
      <c r="G8967" s="2">
        <v>-19000000</v>
      </c>
      <c r="H8967" s="2" t="s">
        <v>42</v>
      </c>
      <c r="I8967" s="2">
        <v>161000000</v>
      </c>
      <c r="J8967" s="2">
        <v>8.20682587603185</v>
      </c>
      <c r="K8967">
        <v>7.0000000000000001E-3</v>
      </c>
      <c r="L8967">
        <v>19</v>
      </c>
      <c r="M8967">
        <v>19</v>
      </c>
      <c r="N8967">
        <v>0</v>
      </c>
      <c r="O8967" s="2">
        <v>290107900</v>
      </c>
      <c r="P8967" s="2">
        <v>11510670000000</v>
      </c>
      <c r="Q8967" s="2">
        <v>39677.202861418111</v>
      </c>
      <c r="R8967" s="2">
        <v>4.5985410479410698</v>
      </c>
      <c r="T8967">
        <f t="shared" si="140"/>
        <v>0</v>
      </c>
      <c r="U8967" t="s">
        <v>33</v>
      </c>
    </row>
    <row r="8968" spans="1:21" x14ac:dyDescent="0.3">
      <c r="A8968" t="s">
        <v>35</v>
      </c>
      <c r="B8968" t="s">
        <v>129</v>
      </c>
      <c r="C8968" t="s">
        <v>31</v>
      </c>
      <c r="D8968" t="s">
        <v>393</v>
      </c>
      <c r="E8968">
        <v>0</v>
      </c>
      <c r="F8968">
        <v>2003</v>
      </c>
      <c r="G8968" s="2">
        <v>1000</v>
      </c>
      <c r="H8968" s="2">
        <v>3</v>
      </c>
      <c r="I8968" s="2">
        <v>100000</v>
      </c>
      <c r="J8968" s="2">
        <v>5</v>
      </c>
      <c r="K8968">
        <v>3.3000000000000002E-2</v>
      </c>
      <c r="L8968">
        <v>22</v>
      </c>
      <c r="M8968">
        <v>19</v>
      </c>
      <c r="N8968">
        <v>1</v>
      </c>
      <c r="O8968" s="2">
        <v>1361564</v>
      </c>
      <c r="P8968" s="2">
        <v>9833870709.1237602</v>
      </c>
      <c r="Q8968" s="2">
        <v>7222.4814324730678</v>
      </c>
      <c r="R8968" s="2">
        <v>3.8586864340351195</v>
      </c>
      <c r="T8968">
        <f t="shared" si="140"/>
        <v>0</v>
      </c>
      <c r="U8968" t="s">
        <v>35</v>
      </c>
    </row>
    <row r="8969" spans="1:21" x14ac:dyDescent="0.3">
      <c r="A8969" t="s">
        <v>5</v>
      </c>
      <c r="B8969" t="s">
        <v>53</v>
      </c>
      <c r="C8969" t="s">
        <v>31</v>
      </c>
      <c r="D8969" t="s">
        <v>394</v>
      </c>
      <c r="E8969">
        <v>0</v>
      </c>
      <c r="F8969">
        <v>2004</v>
      </c>
      <c r="G8969" s="2">
        <v>0</v>
      </c>
      <c r="H8969" s="2" t="s">
        <v>42</v>
      </c>
      <c r="I8969" s="2">
        <v>0</v>
      </c>
      <c r="J8969" s="2" t="s">
        <v>42</v>
      </c>
      <c r="K8969">
        <v>0.246</v>
      </c>
      <c r="L8969">
        <v>30</v>
      </c>
      <c r="M8969">
        <v>19</v>
      </c>
      <c r="N8969">
        <v>1</v>
      </c>
      <c r="O8969" s="2">
        <v>19933000</v>
      </c>
      <c r="P8969" s="2">
        <v>613329776639.63599</v>
      </c>
      <c r="Q8969" s="2">
        <v>30769.566881033261</v>
      </c>
      <c r="R8969" s="2">
        <v>4.488121383069001</v>
      </c>
      <c r="T8969">
        <f t="shared" si="140"/>
        <v>0</v>
      </c>
      <c r="U8969" t="s">
        <v>5</v>
      </c>
    </row>
    <row r="8970" spans="1:21" x14ac:dyDescent="0.3">
      <c r="A8970" t="s">
        <v>6</v>
      </c>
      <c r="B8970" t="s">
        <v>64</v>
      </c>
      <c r="C8970" t="s">
        <v>31</v>
      </c>
      <c r="D8970" t="s">
        <v>394</v>
      </c>
      <c r="E8970">
        <v>0</v>
      </c>
      <c r="F8970">
        <v>2004</v>
      </c>
      <c r="G8970" s="2">
        <v>4970000</v>
      </c>
      <c r="H8970" s="2">
        <v>6.6963563887333324</v>
      </c>
      <c r="I8970" s="2">
        <v>82772000</v>
      </c>
      <c r="J8970" s="2">
        <v>7.9178834490791186</v>
      </c>
      <c r="K8970">
        <v>0.14899999999999999</v>
      </c>
      <c r="L8970">
        <v>34</v>
      </c>
      <c r="M8970">
        <v>19</v>
      </c>
      <c r="N8970">
        <v>1</v>
      </c>
      <c r="O8970" s="2">
        <v>8169441</v>
      </c>
      <c r="P8970" s="2">
        <v>300904221504.84198</v>
      </c>
      <c r="Q8970" s="2">
        <v>36832.902215077134</v>
      </c>
      <c r="R8970" s="2">
        <v>4.5662359400424046</v>
      </c>
      <c r="T8970">
        <f t="shared" si="140"/>
        <v>0</v>
      </c>
      <c r="U8970" t="s">
        <v>6</v>
      </c>
    </row>
    <row r="8971" spans="1:21" x14ac:dyDescent="0.3">
      <c r="A8971" t="s">
        <v>7</v>
      </c>
      <c r="B8971" t="s">
        <v>75</v>
      </c>
      <c r="C8971" t="s">
        <v>31</v>
      </c>
      <c r="D8971" t="s">
        <v>394</v>
      </c>
      <c r="E8971">
        <v>0</v>
      </c>
      <c r="F8971">
        <v>2004</v>
      </c>
      <c r="G8971" s="2">
        <v>2485000</v>
      </c>
      <c r="H8971" s="2">
        <v>6.3953263930693511</v>
      </c>
      <c r="I8971" s="2" t="s">
        <v>42</v>
      </c>
      <c r="J8971" s="2" t="s">
        <v>42</v>
      </c>
      <c r="K8971">
        <v>4.5999999999999999E-2</v>
      </c>
      <c r="L8971">
        <v>33.99</v>
      </c>
      <c r="M8971">
        <v>19</v>
      </c>
      <c r="N8971">
        <v>1</v>
      </c>
      <c r="O8971" s="2">
        <v>10421140</v>
      </c>
      <c r="P8971" s="2">
        <v>370885026074</v>
      </c>
      <c r="Q8971" s="2">
        <v>35589.678871409466</v>
      </c>
      <c r="R8971" s="2">
        <v>4.5513240693468058</v>
      </c>
      <c r="T8971">
        <f t="shared" si="140"/>
        <v>0</v>
      </c>
      <c r="U8971" t="s">
        <v>7</v>
      </c>
    </row>
    <row r="8972" spans="1:21" x14ac:dyDescent="0.3">
      <c r="A8972" t="s">
        <v>8</v>
      </c>
      <c r="B8972" t="s">
        <v>108</v>
      </c>
      <c r="C8972" t="s">
        <v>31</v>
      </c>
      <c r="D8972" t="s">
        <v>394</v>
      </c>
      <c r="E8972">
        <v>0</v>
      </c>
      <c r="F8972">
        <v>2004</v>
      </c>
      <c r="G8972" s="2">
        <v>130000</v>
      </c>
      <c r="H8972" s="2">
        <v>5.1139433523068369</v>
      </c>
      <c r="I8972" s="2">
        <v>3595000</v>
      </c>
      <c r="J8972" s="2">
        <v>6.5556988947189012</v>
      </c>
      <c r="K8972">
        <v>2.3E-2</v>
      </c>
      <c r="L8972">
        <v>28</v>
      </c>
      <c r="M8972">
        <v>19</v>
      </c>
      <c r="N8972">
        <v>1</v>
      </c>
      <c r="O8972" s="2">
        <v>10206920</v>
      </c>
      <c r="P8972" s="2">
        <v>119162172468.26801</v>
      </c>
      <c r="Q8972" s="2">
        <v>11674.645482502852</v>
      </c>
      <c r="R8972" s="2">
        <v>4.067243701458243</v>
      </c>
      <c r="T8972">
        <f t="shared" si="140"/>
        <v>0</v>
      </c>
      <c r="U8972" t="s">
        <v>8</v>
      </c>
    </row>
    <row r="8973" spans="1:21" x14ac:dyDescent="0.3">
      <c r="A8973" t="s">
        <v>9</v>
      </c>
      <c r="B8973" t="s">
        <v>119</v>
      </c>
      <c r="C8973" t="s">
        <v>31</v>
      </c>
      <c r="D8973" t="s">
        <v>394</v>
      </c>
      <c r="E8973">
        <v>0</v>
      </c>
      <c r="F8973">
        <v>2004</v>
      </c>
      <c r="G8973" s="2">
        <v>9353000</v>
      </c>
      <c r="H8973" s="2">
        <v>6.9709509343454243</v>
      </c>
      <c r="I8973" s="2">
        <v>35848000</v>
      </c>
      <c r="J8973" s="2">
        <v>7.5544649309049872</v>
      </c>
      <c r="K8973">
        <v>3.7999999999999999E-2</v>
      </c>
      <c r="L8973">
        <v>30</v>
      </c>
      <c r="M8973">
        <v>19</v>
      </c>
      <c r="N8973">
        <v>1</v>
      </c>
      <c r="O8973" s="2">
        <v>5404523</v>
      </c>
      <c r="P8973" s="2">
        <v>251373036671.06201</v>
      </c>
      <c r="Q8973" s="2">
        <v>46511.604571034673</v>
      </c>
      <c r="R8973" s="2">
        <v>4.6675613221889165</v>
      </c>
      <c r="T8973">
        <f t="shared" si="140"/>
        <v>0</v>
      </c>
      <c r="U8973" t="s">
        <v>9</v>
      </c>
    </row>
    <row r="8974" spans="1:21" x14ac:dyDescent="0.3">
      <c r="A8974" t="s">
        <v>10</v>
      </c>
      <c r="B8974" t="s">
        <v>141</v>
      </c>
      <c r="C8974" t="s">
        <v>31</v>
      </c>
      <c r="D8974" t="s">
        <v>394</v>
      </c>
      <c r="E8974">
        <v>0</v>
      </c>
      <c r="F8974">
        <v>2004</v>
      </c>
      <c r="G8974" s="2">
        <v>2485000</v>
      </c>
      <c r="H8974" s="2">
        <v>6.3953263930693511</v>
      </c>
      <c r="I8974" s="2">
        <v>0</v>
      </c>
      <c r="J8974" s="2" t="s">
        <v>42</v>
      </c>
      <c r="K8974">
        <v>0.17799999999999999</v>
      </c>
      <c r="L8974">
        <v>29</v>
      </c>
      <c r="M8974">
        <v>19</v>
      </c>
      <c r="N8974">
        <v>1</v>
      </c>
      <c r="O8974" s="2">
        <v>5227000</v>
      </c>
      <c r="P8974" s="2">
        <v>196768065557.487</v>
      </c>
      <c r="Q8974" s="2">
        <v>37644.550517981057</v>
      </c>
      <c r="R8974" s="2">
        <v>4.5757021159613176</v>
      </c>
      <c r="T8974">
        <f t="shared" si="140"/>
        <v>0</v>
      </c>
      <c r="U8974" t="s">
        <v>10</v>
      </c>
    </row>
    <row r="8975" spans="1:21" x14ac:dyDescent="0.3">
      <c r="A8975" t="s">
        <v>11</v>
      </c>
      <c r="B8975" t="s">
        <v>152</v>
      </c>
      <c r="C8975" t="s">
        <v>31</v>
      </c>
      <c r="D8975" t="s">
        <v>394</v>
      </c>
      <c r="E8975">
        <v>0</v>
      </c>
      <c r="F8975">
        <v>2004</v>
      </c>
      <c r="G8975" s="2">
        <v>12424000</v>
      </c>
      <c r="H8975" s="2">
        <v>7.0942614427205024</v>
      </c>
      <c r="I8975" s="2">
        <v>166176000</v>
      </c>
      <c r="J8975" s="2">
        <v>8.2205683009149624</v>
      </c>
      <c r="K8975">
        <v>5.5E-2</v>
      </c>
      <c r="L8975">
        <v>35.429789999999997</v>
      </c>
      <c r="M8975">
        <v>19</v>
      </c>
      <c r="N8975">
        <v>1</v>
      </c>
      <c r="O8975" s="2">
        <v>60734340</v>
      </c>
      <c r="P8975" s="2">
        <v>2124112242364.04</v>
      </c>
      <c r="Q8975" s="2">
        <v>34973.826049052972</v>
      </c>
      <c r="R8975" s="2">
        <v>4.5437431456377748</v>
      </c>
      <c r="T8975">
        <f t="shared" si="140"/>
        <v>0</v>
      </c>
      <c r="U8975" t="s">
        <v>11</v>
      </c>
    </row>
    <row r="8976" spans="1:21" x14ac:dyDescent="0.3">
      <c r="A8976" t="s">
        <v>12</v>
      </c>
      <c r="B8976" t="s">
        <v>163</v>
      </c>
      <c r="C8976" t="s">
        <v>31</v>
      </c>
      <c r="D8976" t="s">
        <v>394</v>
      </c>
      <c r="E8976">
        <v>0</v>
      </c>
      <c r="F8976">
        <v>2004</v>
      </c>
      <c r="G8976" s="2">
        <v>-31060000</v>
      </c>
      <c r="H8976" s="2" t="s">
        <v>42</v>
      </c>
      <c r="I8976" s="2">
        <v>809087000</v>
      </c>
      <c r="J8976" s="2">
        <v>8.9079952232049084</v>
      </c>
      <c r="K8976">
        <v>0.03</v>
      </c>
      <c r="L8976">
        <v>38.337521000000002</v>
      </c>
      <c r="M8976">
        <v>19</v>
      </c>
      <c r="N8976">
        <v>1</v>
      </c>
      <c r="O8976" s="2">
        <v>82516260</v>
      </c>
      <c r="P8976" s="2">
        <v>2819245095604.6699</v>
      </c>
      <c r="Q8976" s="2">
        <v>34165.934030513134</v>
      </c>
      <c r="R8976" s="2">
        <v>4.5335932979916187</v>
      </c>
      <c r="T8976">
        <f t="shared" si="140"/>
        <v>0</v>
      </c>
      <c r="U8976" t="s">
        <v>12</v>
      </c>
    </row>
    <row r="8977" spans="1:21" x14ac:dyDescent="0.3">
      <c r="A8977" t="s">
        <v>13</v>
      </c>
      <c r="B8977" t="s">
        <v>174</v>
      </c>
      <c r="C8977" t="s">
        <v>31</v>
      </c>
      <c r="D8977" t="s">
        <v>394</v>
      </c>
      <c r="E8977">
        <v>0</v>
      </c>
      <c r="F8977">
        <v>2004</v>
      </c>
      <c r="G8977" s="2">
        <v>-609000</v>
      </c>
      <c r="H8977" s="2" t="s">
        <v>42</v>
      </c>
      <c r="I8977" s="2">
        <v>1076000</v>
      </c>
      <c r="J8977" s="2">
        <v>6.0318122713303701</v>
      </c>
      <c r="K8977">
        <v>7.0999999999999994E-2</v>
      </c>
      <c r="L8977">
        <v>35</v>
      </c>
      <c r="M8977">
        <v>19</v>
      </c>
      <c r="N8977">
        <v>1</v>
      </c>
      <c r="O8977" s="2">
        <v>11057000</v>
      </c>
      <c r="P8977" s="2">
        <v>240521260988.32901</v>
      </c>
      <c r="Q8977" s="2">
        <v>21752.849867805824</v>
      </c>
      <c r="R8977" s="2">
        <v>4.3375161624761072</v>
      </c>
      <c r="T8977">
        <f t="shared" si="140"/>
        <v>0</v>
      </c>
      <c r="U8977" t="s">
        <v>13</v>
      </c>
    </row>
    <row r="8978" spans="1:21" x14ac:dyDescent="0.3">
      <c r="A8978" t="s">
        <v>14</v>
      </c>
      <c r="B8978" t="s">
        <v>185</v>
      </c>
      <c r="C8978" t="s">
        <v>31</v>
      </c>
      <c r="D8978" t="s">
        <v>394</v>
      </c>
      <c r="E8978">
        <v>0</v>
      </c>
      <c r="F8978">
        <v>2004</v>
      </c>
      <c r="G8978" s="2">
        <v>1402000</v>
      </c>
      <c r="H8978" s="2">
        <v>6.1467480136306403</v>
      </c>
      <c r="I8978" s="2">
        <v>75502000</v>
      </c>
      <c r="J8978" s="2">
        <v>7.8779584559664002</v>
      </c>
      <c r="K8978">
        <v>6.0999999999999999E-2</v>
      </c>
      <c r="L8978">
        <v>16</v>
      </c>
      <c r="M8978">
        <v>19</v>
      </c>
      <c r="N8978">
        <v>0</v>
      </c>
      <c r="O8978" s="2">
        <v>10107150</v>
      </c>
      <c r="P8978" s="2">
        <v>104066609517.92799</v>
      </c>
      <c r="Q8978" s="2">
        <v>10296.335714610745</v>
      </c>
      <c r="R8978" s="2">
        <v>4.0126826944077916</v>
      </c>
      <c r="T8978">
        <f t="shared" si="140"/>
        <v>0</v>
      </c>
      <c r="U8978" t="s">
        <v>14</v>
      </c>
    </row>
    <row r="8979" spans="1:21" x14ac:dyDescent="0.3">
      <c r="A8979" t="s">
        <v>16</v>
      </c>
      <c r="B8979" t="s">
        <v>207</v>
      </c>
      <c r="C8979" t="s">
        <v>31</v>
      </c>
      <c r="D8979" t="s">
        <v>394</v>
      </c>
      <c r="E8979">
        <v>0</v>
      </c>
      <c r="F8979">
        <v>2004</v>
      </c>
      <c r="G8979" s="2">
        <v>40999000</v>
      </c>
      <c r="H8979" s="2">
        <v>7.6127732640422172</v>
      </c>
      <c r="I8979" s="2">
        <v>104882000</v>
      </c>
      <c r="J8979" s="2">
        <v>8.020700960343758</v>
      </c>
      <c r="K8979">
        <v>0.05</v>
      </c>
      <c r="L8979">
        <v>12.5</v>
      </c>
      <c r="M8979">
        <v>19</v>
      </c>
      <c r="N8979">
        <v>0</v>
      </c>
      <c r="O8979" s="2">
        <v>4045200</v>
      </c>
      <c r="P8979" s="2">
        <v>193870345294.26401</v>
      </c>
      <c r="Q8979" s="2">
        <v>47926.022271893606</v>
      </c>
      <c r="R8979" s="2">
        <v>4.680571385239352</v>
      </c>
      <c r="T8979">
        <f t="shared" si="140"/>
        <v>0</v>
      </c>
      <c r="U8979" t="s">
        <v>16</v>
      </c>
    </row>
    <row r="8980" spans="1:21" x14ac:dyDescent="0.3">
      <c r="A8980" t="s">
        <v>17</v>
      </c>
      <c r="B8980" t="s">
        <v>229</v>
      </c>
      <c r="C8980" t="s">
        <v>31</v>
      </c>
      <c r="D8980" t="s">
        <v>394</v>
      </c>
      <c r="E8980">
        <v>0</v>
      </c>
      <c r="F8980">
        <v>2004</v>
      </c>
      <c r="G8980" s="2">
        <v>7454000</v>
      </c>
      <c r="H8980" s="2">
        <v>6.8723893884178207</v>
      </c>
      <c r="I8980" s="2">
        <v>19069000</v>
      </c>
      <c r="J8980" s="2">
        <v>7.2803279187476759</v>
      </c>
      <c r="K8980">
        <v>5.8000000000000003E-2</v>
      </c>
      <c r="L8980">
        <v>37.25</v>
      </c>
      <c r="M8980">
        <v>19</v>
      </c>
      <c r="N8980">
        <v>1</v>
      </c>
      <c r="O8980" s="2">
        <v>58175310</v>
      </c>
      <c r="P8980" s="2">
        <v>1798314750434.5701</v>
      </c>
      <c r="Q8980" s="2">
        <v>30911.992569262977</v>
      </c>
      <c r="R8980" s="2">
        <v>4.4901270003381271</v>
      </c>
      <c r="T8980">
        <f t="shared" si="140"/>
        <v>0</v>
      </c>
      <c r="U8980" t="s">
        <v>17</v>
      </c>
    </row>
    <row r="8981" spans="1:21" x14ac:dyDescent="0.3">
      <c r="A8981" t="s">
        <v>46</v>
      </c>
      <c r="B8981" t="s">
        <v>350</v>
      </c>
      <c r="C8981" t="s">
        <v>31</v>
      </c>
      <c r="D8981" t="s">
        <v>394</v>
      </c>
      <c r="E8981">
        <v>0</v>
      </c>
      <c r="F8981">
        <v>2004</v>
      </c>
      <c r="G8981" s="2">
        <v>300000</v>
      </c>
      <c r="H8981" s="2">
        <v>5.4771212547196626</v>
      </c>
      <c r="I8981" s="2">
        <v>900000</v>
      </c>
      <c r="J8981" s="2">
        <v>5.9542425094393252</v>
      </c>
      <c r="K8981">
        <v>7.0000000000000001E-3</v>
      </c>
      <c r="L8981">
        <v>21</v>
      </c>
      <c r="M8981">
        <v>19</v>
      </c>
      <c r="N8981">
        <v>1</v>
      </c>
      <c r="O8981" s="2">
        <v>48039420</v>
      </c>
      <c r="P8981" s="2">
        <v>764880644710.64905</v>
      </c>
      <c r="Q8981" s="2">
        <v>15921.93754026691</v>
      </c>
      <c r="R8981" s="2">
        <v>4.2019959159045079</v>
      </c>
      <c r="T8981">
        <f t="shared" si="140"/>
        <v>0</v>
      </c>
      <c r="U8981" t="s">
        <v>46</v>
      </c>
    </row>
    <row r="8982" spans="1:21" x14ac:dyDescent="0.3">
      <c r="A8982" t="s">
        <v>20</v>
      </c>
      <c r="B8982" t="s">
        <v>251</v>
      </c>
      <c r="C8982" t="s">
        <v>31</v>
      </c>
      <c r="D8982" t="s">
        <v>394</v>
      </c>
      <c r="E8982">
        <v>0</v>
      </c>
      <c r="F8982">
        <v>2004</v>
      </c>
      <c r="G8982" s="2">
        <v>35155000</v>
      </c>
      <c r="H8982" s="2">
        <v>7.5459871022713729</v>
      </c>
      <c r="I8982" s="2" t="s">
        <v>42</v>
      </c>
      <c r="J8982" s="2" t="s">
        <v>42</v>
      </c>
      <c r="K8982">
        <v>5.1999999999999998E-2</v>
      </c>
      <c r="L8982">
        <v>30.38</v>
      </c>
      <c r="M8982">
        <v>19</v>
      </c>
      <c r="N8982">
        <v>1</v>
      </c>
      <c r="O8982" s="2">
        <v>458095</v>
      </c>
      <c r="P8982" s="2">
        <v>34685281847.529198</v>
      </c>
      <c r="Q8982" s="2">
        <v>75716.351078988417</v>
      </c>
      <c r="R8982" s="2">
        <v>4.8791896762843017</v>
      </c>
      <c r="T8982">
        <f t="shared" si="140"/>
        <v>0</v>
      </c>
      <c r="U8982" t="s">
        <v>20</v>
      </c>
    </row>
    <row r="8983" spans="1:21" x14ac:dyDescent="0.3">
      <c r="A8983" t="s">
        <v>21</v>
      </c>
      <c r="B8983" t="s">
        <v>262</v>
      </c>
      <c r="C8983" t="s">
        <v>31</v>
      </c>
      <c r="D8983" t="s">
        <v>394</v>
      </c>
      <c r="E8983">
        <v>0</v>
      </c>
      <c r="F8983">
        <v>2004</v>
      </c>
      <c r="G8983" s="2">
        <v>80000</v>
      </c>
      <c r="H8983" s="2">
        <v>4.9030899869919438</v>
      </c>
      <c r="I8983" s="2" t="s">
        <v>42</v>
      </c>
      <c r="J8983" s="2" t="s">
        <v>42</v>
      </c>
      <c r="K8983">
        <v>0.245</v>
      </c>
      <c r="L8983">
        <v>33</v>
      </c>
      <c r="M8983">
        <v>19</v>
      </c>
      <c r="N8983">
        <v>1</v>
      </c>
      <c r="O8983" s="2">
        <v>105951600</v>
      </c>
      <c r="P8983" s="2">
        <v>770267585947.19104</v>
      </c>
      <c r="Q8983" s="2">
        <v>7269.9948462051643</v>
      </c>
      <c r="R8983" s="2">
        <v>3.8615341029820844</v>
      </c>
      <c r="T8983">
        <f t="shared" si="140"/>
        <v>0</v>
      </c>
      <c r="U8983" t="s">
        <v>21</v>
      </c>
    </row>
    <row r="8984" spans="1:21" x14ac:dyDescent="0.3">
      <c r="A8984" t="s">
        <v>22</v>
      </c>
      <c r="B8984" t="s">
        <v>273</v>
      </c>
      <c r="C8984" t="s">
        <v>31</v>
      </c>
      <c r="D8984" t="s">
        <v>394</v>
      </c>
      <c r="E8984">
        <v>0</v>
      </c>
      <c r="F8984">
        <v>2004</v>
      </c>
      <c r="G8984" s="2">
        <v>12424000</v>
      </c>
      <c r="H8984" s="2">
        <v>7.0942614427205024</v>
      </c>
      <c r="I8984" s="2">
        <v>424975000</v>
      </c>
      <c r="J8984" s="2">
        <v>8.6283633825646771</v>
      </c>
      <c r="K8984">
        <v>0.02</v>
      </c>
      <c r="L8984">
        <v>34.5</v>
      </c>
      <c r="M8984">
        <v>19</v>
      </c>
      <c r="N8984">
        <v>1</v>
      </c>
      <c r="O8984" s="2">
        <v>16281780</v>
      </c>
      <c r="P8984" s="2">
        <v>650532654581.57397</v>
      </c>
      <c r="Q8984" s="2">
        <v>39954.63976184262</v>
      </c>
      <c r="R8984" s="2">
        <v>4.6015672193437034</v>
      </c>
      <c r="T8984">
        <f t="shared" si="140"/>
        <v>0</v>
      </c>
      <c r="U8984" t="s">
        <v>22</v>
      </c>
    </row>
    <row r="8985" spans="1:21" x14ac:dyDescent="0.3">
      <c r="A8985" t="s">
        <v>23</v>
      </c>
      <c r="B8985" t="s">
        <v>284</v>
      </c>
      <c r="C8985" t="s">
        <v>31</v>
      </c>
      <c r="D8985" t="s">
        <v>394</v>
      </c>
      <c r="E8985">
        <v>0</v>
      </c>
      <c r="F8985">
        <v>2004</v>
      </c>
      <c r="G8985" s="2">
        <v>0</v>
      </c>
      <c r="H8985" s="2" t="s">
        <v>42</v>
      </c>
      <c r="I8985" s="2">
        <v>0</v>
      </c>
      <c r="J8985" s="2" t="s">
        <v>42</v>
      </c>
      <c r="K8985">
        <v>0.24</v>
      </c>
      <c r="L8985">
        <v>33</v>
      </c>
      <c r="M8985">
        <v>19</v>
      </c>
      <c r="N8985">
        <v>1</v>
      </c>
      <c r="O8985" s="2">
        <v>4087500</v>
      </c>
      <c r="P8985" s="2">
        <v>103905882352.94099</v>
      </c>
      <c r="Q8985" s="2">
        <v>25420.399352401466</v>
      </c>
      <c r="R8985" s="2">
        <v>4.4051823690024881</v>
      </c>
      <c r="T8985">
        <f t="shared" si="140"/>
        <v>0</v>
      </c>
      <c r="U8985" t="s">
        <v>23</v>
      </c>
    </row>
    <row r="8986" spans="1:21" x14ac:dyDescent="0.3">
      <c r="A8986" t="s">
        <v>24</v>
      </c>
      <c r="B8986" t="s">
        <v>295</v>
      </c>
      <c r="C8986" t="s">
        <v>31</v>
      </c>
      <c r="D8986" t="s">
        <v>394</v>
      </c>
      <c r="E8986">
        <v>0</v>
      </c>
      <c r="F8986">
        <v>2004</v>
      </c>
      <c r="G8986" s="2">
        <v>0</v>
      </c>
      <c r="H8986" s="2" t="s">
        <v>42</v>
      </c>
      <c r="I8986" s="2" t="s">
        <v>42</v>
      </c>
      <c r="J8986" s="2" t="s">
        <v>42</v>
      </c>
      <c r="K8986">
        <v>9.4E-2</v>
      </c>
      <c r="L8986">
        <v>28</v>
      </c>
      <c r="M8986">
        <v>19</v>
      </c>
      <c r="N8986">
        <v>1</v>
      </c>
      <c r="O8986" s="2">
        <v>4591910</v>
      </c>
      <c r="P8986" s="2">
        <v>264357494659.388</v>
      </c>
      <c r="Q8986" s="2">
        <v>57570.269160194344</v>
      </c>
      <c r="R8986" s="2">
        <v>4.7601982599313173</v>
      </c>
      <c r="T8986">
        <f t="shared" si="140"/>
        <v>0</v>
      </c>
      <c r="U8986" t="s">
        <v>24</v>
      </c>
    </row>
    <row r="8987" spans="1:21" x14ac:dyDescent="0.3">
      <c r="A8987" t="s">
        <v>25</v>
      </c>
      <c r="B8987" t="s">
        <v>306</v>
      </c>
      <c r="C8987" t="s">
        <v>31</v>
      </c>
      <c r="D8987" t="s">
        <v>394</v>
      </c>
      <c r="E8987">
        <v>0</v>
      </c>
      <c r="F8987">
        <v>2004</v>
      </c>
      <c r="G8987" s="2">
        <v>26600000</v>
      </c>
      <c r="H8987" s="2">
        <v>7.424881636631067</v>
      </c>
      <c r="I8987" s="2">
        <v>64000000</v>
      </c>
      <c r="J8987" s="2">
        <v>7.8061799739838875</v>
      </c>
      <c r="K8987">
        <v>8.3000000000000004E-2</v>
      </c>
      <c r="L8987">
        <v>19</v>
      </c>
      <c r="M8987">
        <v>19</v>
      </c>
      <c r="N8987">
        <v>0</v>
      </c>
      <c r="O8987" s="2">
        <v>38180250</v>
      </c>
      <c r="P8987" s="2">
        <v>255102252843.39499</v>
      </c>
      <c r="Q8987" s="2">
        <v>6681.5238989633381</v>
      </c>
      <c r="R8987" s="2">
        <v>3.8248755261629857</v>
      </c>
      <c r="T8987">
        <f t="shared" si="140"/>
        <v>0</v>
      </c>
      <c r="U8987" t="s">
        <v>25</v>
      </c>
    </row>
    <row r="8988" spans="1:21" x14ac:dyDescent="0.3">
      <c r="A8988" t="s">
        <v>26</v>
      </c>
      <c r="B8988" t="s">
        <v>317</v>
      </c>
      <c r="C8988" t="s">
        <v>31</v>
      </c>
      <c r="D8988" t="s">
        <v>394</v>
      </c>
      <c r="E8988">
        <v>0</v>
      </c>
      <c r="F8988">
        <v>2004</v>
      </c>
      <c r="G8988" s="2">
        <v>50000</v>
      </c>
      <c r="H8988" s="2">
        <v>4.6989700043360187</v>
      </c>
      <c r="I8988" s="2">
        <v>82000</v>
      </c>
      <c r="J8988" s="2">
        <v>4.9138138523837167</v>
      </c>
      <c r="K8988">
        <v>4.2999999999999997E-2</v>
      </c>
      <c r="L8988">
        <v>27.5</v>
      </c>
      <c r="M8988">
        <v>19</v>
      </c>
      <c r="N8988">
        <v>1</v>
      </c>
      <c r="O8988" s="2">
        <v>10483860</v>
      </c>
      <c r="P8988" s="2">
        <v>189187437298.237</v>
      </c>
      <c r="Q8988" s="2">
        <v>18045.589820756573</v>
      </c>
      <c r="R8988" s="2">
        <v>4.2563710815583748</v>
      </c>
      <c r="T8988">
        <f t="shared" si="140"/>
        <v>0</v>
      </c>
      <c r="U8988" t="s">
        <v>26</v>
      </c>
    </row>
    <row r="8989" spans="1:21" x14ac:dyDescent="0.3">
      <c r="A8989" t="s">
        <v>41</v>
      </c>
      <c r="B8989" t="s">
        <v>328</v>
      </c>
      <c r="C8989" t="s">
        <v>31</v>
      </c>
      <c r="D8989" t="s">
        <v>394</v>
      </c>
      <c r="E8989">
        <v>0</v>
      </c>
      <c r="F8989">
        <v>2004</v>
      </c>
      <c r="G8989" s="2">
        <v>0</v>
      </c>
      <c r="H8989" s="2" t="s">
        <v>42</v>
      </c>
      <c r="I8989" s="2">
        <v>4212000</v>
      </c>
      <c r="J8989" s="2">
        <v>6.624488362513449</v>
      </c>
      <c r="K8989">
        <v>0.11799999999999999</v>
      </c>
      <c r="L8989">
        <v>19</v>
      </c>
      <c r="M8989">
        <v>19</v>
      </c>
      <c r="N8989">
        <v>0</v>
      </c>
      <c r="O8989" s="2">
        <v>5372280</v>
      </c>
      <c r="P8989" s="2">
        <v>57240535137.819702</v>
      </c>
      <c r="Q8989" s="2">
        <v>10654.793707293682</v>
      </c>
      <c r="R8989" s="2">
        <v>4.0275450455423538</v>
      </c>
      <c r="T8989">
        <f t="shared" si="140"/>
        <v>0</v>
      </c>
      <c r="U8989" t="s">
        <v>41</v>
      </c>
    </row>
    <row r="8990" spans="1:21" x14ac:dyDescent="0.3">
      <c r="A8990" t="s">
        <v>28</v>
      </c>
      <c r="B8990" t="s">
        <v>361</v>
      </c>
      <c r="C8990" t="s">
        <v>31</v>
      </c>
      <c r="D8990" t="s">
        <v>394</v>
      </c>
      <c r="E8990">
        <v>0</v>
      </c>
      <c r="F8990">
        <v>2004</v>
      </c>
      <c r="G8990" s="2">
        <v>3727000</v>
      </c>
      <c r="H8990" s="2">
        <v>6.5713593927538394</v>
      </c>
      <c r="I8990" s="2" t="s">
        <v>42</v>
      </c>
      <c r="J8990" s="2" t="s">
        <v>42</v>
      </c>
      <c r="K8990">
        <v>7.0000000000000001E-3</v>
      </c>
      <c r="L8990">
        <v>35</v>
      </c>
      <c r="M8990">
        <v>19</v>
      </c>
      <c r="N8990">
        <v>1</v>
      </c>
      <c r="O8990" s="2">
        <v>42859170</v>
      </c>
      <c r="P8990" s="2">
        <v>1069555500372.49</v>
      </c>
      <c r="Q8990" s="2">
        <v>24955.114631769349</v>
      </c>
      <c r="R8990" s="2">
        <v>4.3971595691462619</v>
      </c>
      <c r="T8990">
        <f t="shared" si="140"/>
        <v>0</v>
      </c>
      <c r="U8990" t="s">
        <v>28</v>
      </c>
    </row>
    <row r="8991" spans="1:21" x14ac:dyDescent="0.3">
      <c r="A8991" t="s">
        <v>29</v>
      </c>
      <c r="B8991" t="s">
        <v>372</v>
      </c>
      <c r="C8991" t="s">
        <v>31</v>
      </c>
      <c r="D8991" t="s">
        <v>394</v>
      </c>
      <c r="E8991">
        <v>0</v>
      </c>
      <c r="F8991">
        <v>2004</v>
      </c>
      <c r="G8991" s="2">
        <v>-20283000</v>
      </c>
      <c r="H8991" s="2" t="s">
        <v>42</v>
      </c>
      <c r="I8991" s="2">
        <v>-22375000</v>
      </c>
      <c r="J8991" s="2" t="s">
        <v>42</v>
      </c>
      <c r="K8991">
        <v>7.0000000000000001E-3</v>
      </c>
      <c r="L8991">
        <v>28</v>
      </c>
      <c r="M8991">
        <v>19</v>
      </c>
      <c r="N8991">
        <v>1</v>
      </c>
      <c r="O8991" s="2">
        <v>8993531</v>
      </c>
      <c r="P8991" s="2">
        <v>381705425301.74597</v>
      </c>
      <c r="Q8991" s="2">
        <v>42442.220447313295</v>
      </c>
      <c r="R8991" s="2">
        <v>4.6277980967841978</v>
      </c>
      <c r="T8991">
        <f t="shared" si="140"/>
        <v>0</v>
      </c>
      <c r="U8991" t="s">
        <v>29</v>
      </c>
    </row>
    <row r="8992" spans="1:21" x14ac:dyDescent="0.3">
      <c r="A8992" t="s">
        <v>33</v>
      </c>
      <c r="B8992" t="s">
        <v>416</v>
      </c>
      <c r="C8992" t="s">
        <v>31</v>
      </c>
      <c r="D8992" t="s">
        <v>394</v>
      </c>
      <c r="E8992">
        <v>0</v>
      </c>
      <c r="F8992">
        <v>2004</v>
      </c>
      <c r="G8992" s="2">
        <v>20000000</v>
      </c>
      <c r="H8992" s="2">
        <v>7.3010299956639813</v>
      </c>
      <c r="I8992" s="2">
        <v>162000000</v>
      </c>
      <c r="J8992" s="2">
        <v>8.2095150145426317</v>
      </c>
      <c r="K8992">
        <v>7.0000000000000001E-3</v>
      </c>
      <c r="L8992">
        <v>19</v>
      </c>
      <c r="M8992">
        <v>19</v>
      </c>
      <c r="N8992">
        <v>0</v>
      </c>
      <c r="O8992" s="2">
        <v>292805300</v>
      </c>
      <c r="P8992" s="2">
        <v>12274928000000</v>
      </c>
      <c r="Q8992" s="2">
        <v>41921.809475443239</v>
      </c>
      <c r="R8992" s="2">
        <v>4.6224400198783453</v>
      </c>
      <c r="T8992">
        <f t="shared" si="140"/>
        <v>0</v>
      </c>
      <c r="U8992" t="s">
        <v>33</v>
      </c>
    </row>
    <row r="8993" spans="1:21" x14ac:dyDescent="0.3">
      <c r="A8993" t="s">
        <v>35</v>
      </c>
      <c r="B8993" t="s">
        <v>130</v>
      </c>
      <c r="C8993" t="s">
        <v>31</v>
      </c>
      <c r="D8993" t="s">
        <v>394</v>
      </c>
      <c r="E8993">
        <v>0</v>
      </c>
      <c r="F8993">
        <v>2004</v>
      </c>
      <c r="G8993" s="2">
        <v>-430000</v>
      </c>
      <c r="H8993" s="2" t="s">
        <v>42</v>
      </c>
      <c r="I8993" s="2">
        <v>-327000</v>
      </c>
      <c r="J8993" s="2" t="s">
        <v>42</v>
      </c>
      <c r="K8993">
        <v>3.3000000000000002E-2</v>
      </c>
      <c r="L8993">
        <v>22</v>
      </c>
      <c r="M8993">
        <v>19</v>
      </c>
      <c r="N8993">
        <v>1</v>
      </c>
      <c r="O8993" s="2">
        <v>1356152</v>
      </c>
      <c r="P8993" s="2">
        <v>12059201242.236</v>
      </c>
      <c r="Q8993" s="2">
        <v>8892.2194873701465</v>
      </c>
      <c r="R8993" s="2">
        <v>3.9490101738849455</v>
      </c>
      <c r="T8993">
        <f t="shared" si="140"/>
        <v>0</v>
      </c>
      <c r="U8993" t="s">
        <v>35</v>
      </c>
    </row>
    <row r="8994" spans="1:21" x14ac:dyDescent="0.3">
      <c r="A8994" t="s">
        <v>5</v>
      </c>
      <c r="B8994" t="s">
        <v>54</v>
      </c>
      <c r="C8994" t="s">
        <v>31</v>
      </c>
      <c r="D8994" t="s">
        <v>395</v>
      </c>
      <c r="E8994">
        <v>0</v>
      </c>
      <c r="F8994">
        <v>2005</v>
      </c>
      <c r="G8994" s="2">
        <v>0</v>
      </c>
      <c r="H8994" s="2" t="s">
        <v>42</v>
      </c>
      <c r="I8994" s="2">
        <v>0</v>
      </c>
      <c r="J8994" s="2" t="s">
        <v>42</v>
      </c>
      <c r="K8994">
        <v>0.246</v>
      </c>
      <c r="L8994">
        <v>30</v>
      </c>
      <c r="M8994">
        <v>19</v>
      </c>
      <c r="N8994">
        <v>1</v>
      </c>
      <c r="O8994" s="2">
        <v>20177000</v>
      </c>
      <c r="P8994" s="2">
        <v>693764095624.71802</v>
      </c>
      <c r="Q8994" s="2">
        <v>34383.907202493829</v>
      </c>
      <c r="R8994" s="2">
        <v>4.5363552260469948</v>
      </c>
      <c r="T8994">
        <f t="shared" si="140"/>
        <v>0</v>
      </c>
      <c r="U8994" t="s">
        <v>5</v>
      </c>
    </row>
    <row r="8995" spans="1:21" x14ac:dyDescent="0.3">
      <c r="A8995" t="s">
        <v>6</v>
      </c>
      <c r="B8995" t="s">
        <v>65</v>
      </c>
      <c r="C8995" t="s">
        <v>31</v>
      </c>
      <c r="D8995" t="s">
        <v>395</v>
      </c>
      <c r="E8995">
        <v>0</v>
      </c>
      <c r="F8995">
        <v>2005</v>
      </c>
      <c r="G8995" s="2">
        <v>2486000</v>
      </c>
      <c r="H8995" s="2">
        <v>6.3955011243056257</v>
      </c>
      <c r="I8995" s="2">
        <v>77693000</v>
      </c>
      <c r="J8995" s="2">
        <v>7.8903818914093922</v>
      </c>
      <c r="K8995">
        <v>0.14899999999999999</v>
      </c>
      <c r="L8995">
        <v>25</v>
      </c>
      <c r="M8995">
        <v>19</v>
      </c>
      <c r="N8995">
        <v>1</v>
      </c>
      <c r="O8995" s="2">
        <v>8225278</v>
      </c>
      <c r="P8995" s="2">
        <v>315974418604.651</v>
      </c>
      <c r="Q8995" s="2">
        <v>38415.044282351431</v>
      </c>
      <c r="R8995" s="2">
        <v>4.5845013381506838</v>
      </c>
      <c r="T8995">
        <f t="shared" si="140"/>
        <v>0</v>
      </c>
      <c r="U8995" t="s">
        <v>6</v>
      </c>
    </row>
    <row r="8996" spans="1:21" x14ac:dyDescent="0.3">
      <c r="A8996" t="s">
        <v>7</v>
      </c>
      <c r="B8996" t="s">
        <v>76</v>
      </c>
      <c r="C8996" t="s">
        <v>31</v>
      </c>
      <c r="D8996" t="s">
        <v>395</v>
      </c>
      <c r="E8996">
        <v>0</v>
      </c>
      <c r="F8996">
        <v>2005</v>
      </c>
      <c r="G8996" s="2">
        <v>12429000</v>
      </c>
      <c r="H8996" s="2">
        <v>7.0944361880179558</v>
      </c>
      <c r="I8996" s="2" t="s">
        <v>42</v>
      </c>
      <c r="J8996" s="2" t="s">
        <v>42</v>
      </c>
      <c r="K8996">
        <v>4.5999999999999999E-2</v>
      </c>
      <c r="L8996">
        <v>33.99</v>
      </c>
      <c r="M8996">
        <v>19</v>
      </c>
      <c r="N8996">
        <v>1</v>
      </c>
      <c r="O8996" s="2">
        <v>10478620</v>
      </c>
      <c r="P8996" s="2">
        <v>387365750528.54102</v>
      </c>
      <c r="Q8996" s="2">
        <v>36967.248600344414</v>
      </c>
      <c r="R8996" s="2">
        <v>4.5678171280912423</v>
      </c>
      <c r="T8996">
        <f t="shared" si="140"/>
        <v>0</v>
      </c>
      <c r="U8996" t="s">
        <v>7</v>
      </c>
    </row>
    <row r="8997" spans="1:21" x14ac:dyDescent="0.3">
      <c r="A8997" t="s">
        <v>8</v>
      </c>
      <c r="B8997" t="s">
        <v>109</v>
      </c>
      <c r="C8997" t="s">
        <v>31</v>
      </c>
      <c r="D8997" t="s">
        <v>395</v>
      </c>
      <c r="E8997">
        <v>0</v>
      </c>
      <c r="F8997">
        <v>2005</v>
      </c>
      <c r="G8997" s="2">
        <v>-212000</v>
      </c>
      <c r="H8997" s="2" t="s">
        <v>42</v>
      </c>
      <c r="I8997" s="2">
        <v>102000</v>
      </c>
      <c r="J8997" s="2">
        <v>5.008600171761918</v>
      </c>
      <c r="K8997">
        <v>2.3E-2</v>
      </c>
      <c r="L8997">
        <v>26</v>
      </c>
      <c r="M8997">
        <v>19</v>
      </c>
      <c r="N8997">
        <v>1</v>
      </c>
      <c r="O8997" s="2">
        <v>10234090</v>
      </c>
      <c r="P8997" s="2">
        <v>136280689891.224</v>
      </c>
      <c r="Q8997" s="2">
        <v>13316.346630841042</v>
      </c>
      <c r="R8997" s="2">
        <v>4.1243850915238456</v>
      </c>
      <c r="T8997">
        <f t="shared" si="140"/>
        <v>0</v>
      </c>
      <c r="U8997" t="s">
        <v>8</v>
      </c>
    </row>
    <row r="8998" spans="1:21" x14ac:dyDescent="0.3">
      <c r="A8998" t="s">
        <v>9</v>
      </c>
      <c r="B8998" t="s">
        <v>120</v>
      </c>
      <c r="C8998" t="s">
        <v>31</v>
      </c>
      <c r="D8998" t="s">
        <v>395</v>
      </c>
      <c r="E8998">
        <v>0</v>
      </c>
      <c r="F8998">
        <v>2005</v>
      </c>
      <c r="G8998" s="2">
        <v>6337000</v>
      </c>
      <c r="H8998" s="2">
        <v>6.8018837071252394</v>
      </c>
      <c r="I8998" s="2">
        <v>45375000</v>
      </c>
      <c r="J8998" s="2">
        <v>7.6568166380441687</v>
      </c>
      <c r="K8998">
        <v>3.7999999999999999E-2</v>
      </c>
      <c r="L8998">
        <v>28</v>
      </c>
      <c r="M8998">
        <v>19</v>
      </c>
      <c r="N8998">
        <v>1</v>
      </c>
      <c r="O8998" s="2">
        <v>5419432</v>
      </c>
      <c r="P8998" s="2">
        <v>264467308109.19</v>
      </c>
      <c r="Q8998" s="2">
        <v>48799.820370324785</v>
      </c>
      <c r="R8998" s="2">
        <v>4.6884182233895899</v>
      </c>
      <c r="T8998">
        <f t="shared" si="140"/>
        <v>0</v>
      </c>
      <c r="U8998" t="s">
        <v>9</v>
      </c>
    </row>
    <row r="8999" spans="1:21" x14ac:dyDescent="0.3">
      <c r="A8999" t="s">
        <v>10</v>
      </c>
      <c r="B8999" t="s">
        <v>142</v>
      </c>
      <c r="C8999" t="s">
        <v>31</v>
      </c>
      <c r="D8999" t="s">
        <v>395</v>
      </c>
      <c r="E8999">
        <v>0</v>
      </c>
      <c r="F8999">
        <v>2005</v>
      </c>
      <c r="G8999" s="2">
        <v>-2486000</v>
      </c>
      <c r="H8999" s="2" t="s">
        <v>42</v>
      </c>
      <c r="I8999" s="2">
        <v>-4719000</v>
      </c>
      <c r="J8999" s="2" t="s">
        <v>42</v>
      </c>
      <c r="K8999">
        <v>0.17799999999999999</v>
      </c>
      <c r="L8999">
        <v>26</v>
      </c>
      <c r="M8999">
        <v>19</v>
      </c>
      <c r="N8999">
        <v>1</v>
      </c>
      <c r="O8999" s="2">
        <v>5248000</v>
      </c>
      <c r="P8999" s="2">
        <v>204436015420.96799</v>
      </c>
      <c r="Q8999" s="2">
        <v>38955.033426251524</v>
      </c>
      <c r="R8999" s="2">
        <v>4.5905635813413914</v>
      </c>
      <c r="T8999">
        <f t="shared" si="140"/>
        <v>0</v>
      </c>
      <c r="U8999" t="s">
        <v>10</v>
      </c>
    </row>
    <row r="9000" spans="1:21" x14ac:dyDescent="0.3">
      <c r="A9000" t="s">
        <v>11</v>
      </c>
      <c r="B9000" t="s">
        <v>153</v>
      </c>
      <c r="C9000" t="s">
        <v>31</v>
      </c>
      <c r="D9000" t="s">
        <v>395</v>
      </c>
      <c r="E9000">
        <v>0</v>
      </c>
      <c r="F9000">
        <v>2005</v>
      </c>
      <c r="G9000" s="2">
        <v>4971000</v>
      </c>
      <c r="H9000" s="2">
        <v>6.6964437631389995</v>
      </c>
      <c r="I9000" s="2">
        <v>119150000</v>
      </c>
      <c r="J9000" s="2">
        <v>8.0760940466824742</v>
      </c>
      <c r="K9000">
        <v>5.5E-2</v>
      </c>
      <c r="L9000">
        <v>34.950000000000003</v>
      </c>
      <c r="M9000">
        <v>19</v>
      </c>
      <c r="N9000">
        <v>1</v>
      </c>
      <c r="O9000" s="2">
        <v>61181500</v>
      </c>
      <c r="P9000" s="2">
        <v>2203678646934.46</v>
      </c>
      <c r="Q9000" s="2">
        <v>36018.709036791515</v>
      </c>
      <c r="R9000" s="2">
        <v>4.5565281430130797</v>
      </c>
      <c r="T9000">
        <f t="shared" si="140"/>
        <v>0</v>
      </c>
      <c r="U9000" t="s">
        <v>11</v>
      </c>
    </row>
    <row r="9001" spans="1:21" x14ac:dyDescent="0.3">
      <c r="A9001" t="s">
        <v>12</v>
      </c>
      <c r="B9001" t="s">
        <v>164</v>
      </c>
      <c r="C9001" t="s">
        <v>31</v>
      </c>
      <c r="D9001" t="s">
        <v>395</v>
      </c>
      <c r="E9001">
        <v>0</v>
      </c>
      <c r="F9001">
        <v>2005</v>
      </c>
      <c r="G9001" s="2">
        <v>45986000</v>
      </c>
      <c r="H9001" s="2">
        <v>7.6626256349822155</v>
      </c>
      <c r="I9001" s="2">
        <v>709000000</v>
      </c>
      <c r="J9001" s="2">
        <v>8.850646235183067</v>
      </c>
      <c r="K9001">
        <v>0.03</v>
      </c>
      <c r="L9001">
        <v>38.363332</v>
      </c>
      <c r="M9001">
        <v>19</v>
      </c>
      <c r="N9001">
        <v>1</v>
      </c>
      <c r="O9001" s="2">
        <v>82469420</v>
      </c>
      <c r="P9001" s="2">
        <v>2861410272354.1802</v>
      </c>
      <c r="Q9001" s="2">
        <v>34696.621758152054</v>
      </c>
      <c r="R9001" s="2">
        <v>4.5402871917010899</v>
      </c>
      <c r="T9001">
        <f t="shared" si="140"/>
        <v>0</v>
      </c>
      <c r="U9001" t="s">
        <v>12</v>
      </c>
    </row>
    <row r="9002" spans="1:21" x14ac:dyDescent="0.3">
      <c r="A9002" t="s">
        <v>13</v>
      </c>
      <c r="B9002" t="s">
        <v>175</v>
      </c>
      <c r="C9002" t="s">
        <v>31</v>
      </c>
      <c r="D9002" t="s">
        <v>395</v>
      </c>
      <c r="E9002">
        <v>0</v>
      </c>
      <c r="F9002">
        <v>2005</v>
      </c>
      <c r="G9002" s="2">
        <v>-385000</v>
      </c>
      <c r="H9002" s="2" t="s">
        <v>42</v>
      </c>
      <c r="I9002" s="2">
        <v>1062000</v>
      </c>
      <c r="J9002" s="2">
        <v>6.0261245167454502</v>
      </c>
      <c r="K9002">
        <v>7.0999999999999994E-2</v>
      </c>
      <c r="L9002">
        <v>32</v>
      </c>
      <c r="M9002">
        <v>19</v>
      </c>
      <c r="N9002">
        <v>1</v>
      </c>
      <c r="O9002" s="2">
        <v>11093000</v>
      </c>
      <c r="P9002" s="2">
        <v>247783001865.44</v>
      </c>
      <c r="Q9002" s="2">
        <v>22336.879281117821</v>
      </c>
      <c r="R9002" s="2">
        <v>4.3490224970847846</v>
      </c>
      <c r="T9002">
        <f t="shared" si="140"/>
        <v>0</v>
      </c>
      <c r="U9002" t="s">
        <v>13</v>
      </c>
    </row>
    <row r="9003" spans="1:21" x14ac:dyDescent="0.3">
      <c r="A9003" t="s">
        <v>14</v>
      </c>
      <c r="B9003" t="s">
        <v>186</v>
      </c>
      <c r="C9003" t="s">
        <v>31</v>
      </c>
      <c r="D9003" t="s">
        <v>395</v>
      </c>
      <c r="E9003">
        <v>0</v>
      </c>
      <c r="F9003">
        <v>2005</v>
      </c>
      <c r="G9003" s="2">
        <v>1844000</v>
      </c>
      <c r="H9003" s="2">
        <v>6.2657609167176105</v>
      </c>
      <c r="I9003" s="2">
        <v>54564000</v>
      </c>
      <c r="J9003" s="2">
        <v>7.7369062002527329</v>
      </c>
      <c r="K9003">
        <v>6.0999999999999999E-2</v>
      </c>
      <c r="L9003">
        <v>16</v>
      </c>
      <c r="M9003">
        <v>19</v>
      </c>
      <c r="N9003">
        <v>0</v>
      </c>
      <c r="O9003" s="2">
        <v>10087070</v>
      </c>
      <c r="P9003" s="2">
        <v>113035361316.74899</v>
      </c>
      <c r="Q9003" s="2">
        <v>11205.965787562593</v>
      </c>
      <c r="R9003" s="2">
        <v>4.049449292208342</v>
      </c>
      <c r="T9003">
        <f t="shared" si="140"/>
        <v>0</v>
      </c>
      <c r="U9003" t="s">
        <v>14</v>
      </c>
    </row>
    <row r="9004" spans="1:21" x14ac:dyDescent="0.3">
      <c r="A9004" t="s">
        <v>15</v>
      </c>
      <c r="B9004" t="s">
        <v>197</v>
      </c>
      <c r="C9004" t="s">
        <v>31</v>
      </c>
      <c r="D9004" t="s">
        <v>395</v>
      </c>
      <c r="E9004">
        <v>0</v>
      </c>
      <c r="F9004">
        <v>2005</v>
      </c>
      <c r="G9004" s="2">
        <v>0</v>
      </c>
      <c r="H9004" s="2" t="s">
        <v>42</v>
      </c>
      <c r="I9004" s="2">
        <v>0</v>
      </c>
      <c r="J9004" s="2" t="s">
        <v>42</v>
      </c>
      <c r="K9004">
        <v>0.16700000000000001</v>
      </c>
      <c r="L9004">
        <v>18</v>
      </c>
      <c r="M9004">
        <v>19</v>
      </c>
      <c r="N9004">
        <v>0</v>
      </c>
      <c r="O9004" s="2">
        <v>295864</v>
      </c>
      <c r="P9004" s="2">
        <v>16691213479.471001</v>
      </c>
      <c r="Q9004" s="2">
        <v>56415.155204658222</v>
      </c>
      <c r="R9004" s="2">
        <v>4.7513957872743919</v>
      </c>
      <c r="T9004">
        <f t="shared" si="140"/>
        <v>0</v>
      </c>
      <c r="U9004" t="s">
        <v>15</v>
      </c>
    </row>
    <row r="9005" spans="1:21" x14ac:dyDescent="0.3">
      <c r="A9005" t="s">
        <v>16</v>
      </c>
      <c r="B9005" t="s">
        <v>208</v>
      </c>
      <c r="C9005" t="s">
        <v>31</v>
      </c>
      <c r="D9005" t="s">
        <v>395</v>
      </c>
      <c r="E9005">
        <v>0</v>
      </c>
      <c r="F9005">
        <v>2005</v>
      </c>
      <c r="G9005" s="2">
        <v>-17400000</v>
      </c>
      <c r="H9005" s="2" t="s">
        <v>42</v>
      </c>
      <c r="I9005" s="2">
        <v>-1180000</v>
      </c>
      <c r="J9005" s="2" t="s">
        <v>42</v>
      </c>
      <c r="K9005">
        <v>0.05</v>
      </c>
      <c r="L9005">
        <v>12.5</v>
      </c>
      <c r="M9005">
        <v>19</v>
      </c>
      <c r="N9005">
        <v>0</v>
      </c>
      <c r="O9005" s="2">
        <v>4133800</v>
      </c>
      <c r="P9005" s="2">
        <v>211650759109.56299</v>
      </c>
      <c r="Q9005" s="2">
        <v>51200.048166230343</v>
      </c>
      <c r="R9005" s="2">
        <v>4.7092703695367337</v>
      </c>
      <c r="T9005">
        <f t="shared" si="140"/>
        <v>0</v>
      </c>
      <c r="U9005" t="s">
        <v>16</v>
      </c>
    </row>
    <row r="9006" spans="1:21" x14ac:dyDescent="0.3">
      <c r="A9006" t="s">
        <v>17</v>
      </c>
      <c r="B9006" t="s">
        <v>230</v>
      </c>
      <c r="C9006" t="s">
        <v>31</v>
      </c>
      <c r="D9006" t="s">
        <v>395</v>
      </c>
      <c r="E9006">
        <v>0</v>
      </c>
      <c r="F9006">
        <v>2005</v>
      </c>
      <c r="G9006" s="2">
        <v>-1243000</v>
      </c>
      <c r="H9006" s="2" t="s">
        <v>42</v>
      </c>
      <c r="I9006" s="2">
        <v>16515999.999999998</v>
      </c>
      <c r="J9006" s="2">
        <v>7.2179048742026648</v>
      </c>
      <c r="K9006">
        <v>5.8000000000000003E-2</v>
      </c>
      <c r="L9006">
        <v>37.25</v>
      </c>
      <c r="M9006">
        <v>19</v>
      </c>
      <c r="N9006">
        <v>1</v>
      </c>
      <c r="O9006" s="2">
        <v>58607040</v>
      </c>
      <c r="P9006" s="2">
        <v>1852661982340.5</v>
      </c>
      <c r="Q9006" s="2">
        <v>31611.594483196899</v>
      </c>
      <c r="R9006" s="2">
        <v>4.4998464021283944</v>
      </c>
      <c r="T9006">
        <f t="shared" si="140"/>
        <v>0</v>
      </c>
      <c r="U9006" t="s">
        <v>17</v>
      </c>
    </row>
    <row r="9007" spans="1:21" x14ac:dyDescent="0.3">
      <c r="A9007" t="s">
        <v>46</v>
      </c>
      <c r="B9007" t="s">
        <v>351</v>
      </c>
      <c r="C9007" t="s">
        <v>31</v>
      </c>
      <c r="D9007" t="s">
        <v>395</v>
      </c>
      <c r="E9007">
        <v>0</v>
      </c>
      <c r="F9007">
        <v>2005</v>
      </c>
      <c r="G9007" s="2">
        <v>400000</v>
      </c>
      <c r="H9007" s="2">
        <v>5.6020599913279625</v>
      </c>
      <c r="I9007" s="2">
        <v>1300000</v>
      </c>
      <c r="J9007" s="2">
        <v>6.1139433523068369</v>
      </c>
      <c r="K9007">
        <v>7.0000000000000001E-3</v>
      </c>
      <c r="L9007">
        <v>21</v>
      </c>
      <c r="M9007">
        <v>19</v>
      </c>
      <c r="N9007">
        <v>1</v>
      </c>
      <c r="O9007" s="2">
        <v>48138080</v>
      </c>
      <c r="P9007" s="2">
        <v>898137194716.18799</v>
      </c>
      <c r="Q9007" s="2">
        <v>18657.520090460359</v>
      </c>
      <c r="R9007" s="2">
        <v>4.2708539179419773</v>
      </c>
      <c r="T9007">
        <f t="shared" si="140"/>
        <v>0</v>
      </c>
      <c r="U9007" t="s">
        <v>46</v>
      </c>
    </row>
    <row r="9008" spans="1:21" x14ac:dyDescent="0.3">
      <c r="A9008" t="s">
        <v>20</v>
      </c>
      <c r="B9008" t="s">
        <v>252</v>
      </c>
      <c r="C9008" t="s">
        <v>31</v>
      </c>
      <c r="D9008" t="s">
        <v>395</v>
      </c>
      <c r="E9008">
        <v>0</v>
      </c>
      <c r="F9008">
        <v>2005</v>
      </c>
      <c r="G9008" s="2">
        <v>-7830000</v>
      </c>
      <c r="H9008" s="2" t="s">
        <v>42</v>
      </c>
      <c r="I9008" s="2" t="s">
        <v>42</v>
      </c>
      <c r="J9008" s="2" t="s">
        <v>42</v>
      </c>
      <c r="K9008">
        <v>5.1999999999999998E-2</v>
      </c>
      <c r="L9008">
        <v>30.38</v>
      </c>
      <c r="M9008">
        <v>19</v>
      </c>
      <c r="N9008">
        <v>1</v>
      </c>
      <c r="O9008" s="2">
        <v>465158</v>
      </c>
      <c r="P9008" s="2">
        <v>37347394602.6614</v>
      </c>
      <c r="Q9008" s="2">
        <v>80289.696409954035</v>
      </c>
      <c r="R9008" s="2">
        <v>4.9046598157716588</v>
      </c>
      <c r="T9008">
        <f t="shared" si="140"/>
        <v>0</v>
      </c>
      <c r="U9008" t="s">
        <v>20</v>
      </c>
    </row>
    <row r="9009" spans="1:21" x14ac:dyDescent="0.3">
      <c r="A9009" t="s">
        <v>21</v>
      </c>
      <c r="B9009" t="s">
        <v>263</v>
      </c>
      <c r="C9009" t="s">
        <v>31</v>
      </c>
      <c r="D9009" t="s">
        <v>395</v>
      </c>
      <c r="E9009">
        <v>0</v>
      </c>
      <c r="F9009">
        <v>2005</v>
      </c>
      <c r="G9009" s="2">
        <v>0</v>
      </c>
      <c r="H9009" s="2" t="s">
        <v>42</v>
      </c>
      <c r="I9009" s="2" t="s">
        <v>42</v>
      </c>
      <c r="J9009" s="2" t="s">
        <v>42</v>
      </c>
      <c r="K9009">
        <v>0.245</v>
      </c>
      <c r="L9009">
        <v>30</v>
      </c>
      <c r="M9009">
        <v>19</v>
      </c>
      <c r="N9009">
        <v>1</v>
      </c>
      <c r="O9009" s="2">
        <v>107151000</v>
      </c>
      <c r="P9009" s="2">
        <v>866345821213.26099</v>
      </c>
      <c r="Q9009" s="2">
        <v>8085.2798500551653</v>
      </c>
      <c r="R9009" s="2">
        <v>3.9076950564293527</v>
      </c>
      <c r="T9009">
        <f t="shared" si="140"/>
        <v>0</v>
      </c>
      <c r="U9009" t="s">
        <v>21</v>
      </c>
    </row>
    <row r="9010" spans="1:21" x14ac:dyDescent="0.3">
      <c r="A9010" t="s">
        <v>22</v>
      </c>
      <c r="B9010" t="s">
        <v>274</v>
      </c>
      <c r="C9010" t="s">
        <v>31</v>
      </c>
      <c r="D9010" t="s">
        <v>395</v>
      </c>
      <c r="E9010">
        <v>0</v>
      </c>
      <c r="F9010">
        <v>2005</v>
      </c>
      <c r="G9010" s="2">
        <v>21129000</v>
      </c>
      <c r="H9010" s="2">
        <v>7.3248789431119938</v>
      </c>
      <c r="I9010" s="2">
        <v>493115000</v>
      </c>
      <c r="J9010" s="2">
        <v>8.6929482134785054</v>
      </c>
      <c r="K9010">
        <v>0.02</v>
      </c>
      <c r="L9010">
        <v>31.5</v>
      </c>
      <c r="M9010">
        <v>19</v>
      </c>
      <c r="N9010">
        <v>1</v>
      </c>
      <c r="O9010" s="2">
        <v>16319870</v>
      </c>
      <c r="P9010" s="2">
        <v>678533764457.15698</v>
      </c>
      <c r="Q9010" s="2">
        <v>41577.154993094737</v>
      </c>
      <c r="R9010" s="2">
        <v>4.6188547684713459</v>
      </c>
      <c r="T9010">
        <f t="shared" si="140"/>
        <v>0</v>
      </c>
      <c r="U9010" t="s">
        <v>22</v>
      </c>
    </row>
    <row r="9011" spans="1:21" x14ac:dyDescent="0.3">
      <c r="A9011" t="s">
        <v>24</v>
      </c>
      <c r="B9011" t="s">
        <v>296</v>
      </c>
      <c r="C9011" t="s">
        <v>31</v>
      </c>
      <c r="D9011" t="s">
        <v>395</v>
      </c>
      <c r="E9011">
        <v>0</v>
      </c>
      <c r="F9011">
        <v>2005</v>
      </c>
      <c r="G9011" s="2" t="s">
        <v>42</v>
      </c>
      <c r="H9011" s="2" t="s">
        <v>42</v>
      </c>
      <c r="I9011" s="2">
        <v>0</v>
      </c>
      <c r="J9011" s="2" t="s">
        <v>42</v>
      </c>
      <c r="K9011">
        <v>9.4E-2</v>
      </c>
      <c r="L9011">
        <v>28</v>
      </c>
      <c r="M9011">
        <v>19</v>
      </c>
      <c r="N9011">
        <v>1</v>
      </c>
      <c r="O9011" s="2">
        <v>4623291</v>
      </c>
      <c r="P9011" s="2">
        <v>308722079937.91199</v>
      </c>
      <c r="Q9011" s="2">
        <v>66775.394397175522</v>
      </c>
      <c r="R9011" s="2">
        <v>4.824616461785304</v>
      </c>
      <c r="T9011">
        <f t="shared" si="140"/>
        <v>0</v>
      </c>
      <c r="U9011" t="s">
        <v>24</v>
      </c>
    </row>
    <row r="9012" spans="1:21" x14ac:dyDescent="0.3">
      <c r="A9012" t="s">
        <v>25</v>
      </c>
      <c r="B9012" t="s">
        <v>307</v>
      </c>
      <c r="C9012" t="s">
        <v>31</v>
      </c>
      <c r="D9012" t="s">
        <v>395</v>
      </c>
      <c r="E9012">
        <v>0</v>
      </c>
      <c r="F9012">
        <v>2005</v>
      </c>
      <c r="G9012" s="2">
        <v>-28300000</v>
      </c>
      <c r="H9012" s="2" t="s">
        <v>42</v>
      </c>
      <c r="I9012" s="2">
        <v>24200000</v>
      </c>
      <c r="J9012" s="2">
        <v>7.3838153659804311</v>
      </c>
      <c r="K9012">
        <v>8.3000000000000004E-2</v>
      </c>
      <c r="L9012">
        <v>19</v>
      </c>
      <c r="M9012">
        <v>19</v>
      </c>
      <c r="N9012">
        <v>0</v>
      </c>
      <c r="O9012" s="2">
        <v>38161310</v>
      </c>
      <c r="P9012" s="2">
        <v>306134635593.74402</v>
      </c>
      <c r="Q9012" s="2">
        <v>8022.1207184382301</v>
      </c>
      <c r="R9012" s="2">
        <v>3.9042891930429251</v>
      </c>
      <c r="T9012">
        <f t="shared" si="140"/>
        <v>0</v>
      </c>
      <c r="U9012" t="s">
        <v>25</v>
      </c>
    </row>
    <row r="9013" spans="1:21" x14ac:dyDescent="0.3">
      <c r="A9013" t="s">
        <v>26</v>
      </c>
      <c r="B9013" t="s">
        <v>318</v>
      </c>
      <c r="C9013" t="s">
        <v>31</v>
      </c>
      <c r="D9013" t="s">
        <v>395</v>
      </c>
      <c r="E9013">
        <v>0</v>
      </c>
      <c r="F9013">
        <v>2005</v>
      </c>
      <c r="G9013" s="2">
        <v>-609000</v>
      </c>
      <c r="H9013" s="2" t="s">
        <v>42</v>
      </c>
      <c r="I9013" s="2">
        <v>0</v>
      </c>
      <c r="J9013" s="2" t="s">
        <v>42</v>
      </c>
      <c r="K9013">
        <v>4.2999999999999997E-2</v>
      </c>
      <c r="L9013">
        <v>27.5</v>
      </c>
      <c r="M9013">
        <v>19</v>
      </c>
      <c r="N9013">
        <v>1</v>
      </c>
      <c r="O9013" s="2">
        <v>10503330</v>
      </c>
      <c r="P9013" s="2">
        <v>197304513120.259</v>
      </c>
      <c r="Q9013" s="2">
        <v>18784.948499214916</v>
      </c>
      <c r="R9013" s="2">
        <v>4.2738100087399715</v>
      </c>
      <c r="T9013">
        <f t="shared" si="140"/>
        <v>0</v>
      </c>
      <c r="U9013" t="s">
        <v>26</v>
      </c>
    </row>
    <row r="9014" spans="1:21" x14ac:dyDescent="0.3">
      <c r="A9014" t="s">
        <v>41</v>
      </c>
      <c r="B9014" t="s">
        <v>329</v>
      </c>
      <c r="C9014" t="s">
        <v>31</v>
      </c>
      <c r="D9014" t="s">
        <v>395</v>
      </c>
      <c r="E9014">
        <v>0</v>
      </c>
      <c r="F9014">
        <v>2005</v>
      </c>
      <c r="G9014" s="2">
        <v>1444000</v>
      </c>
      <c r="H9014" s="2">
        <v>6.1595671932336202</v>
      </c>
      <c r="I9014" s="2">
        <v>5159000</v>
      </c>
      <c r="J9014" s="2">
        <v>6.7125655278733083</v>
      </c>
      <c r="K9014">
        <v>0.11799999999999999</v>
      </c>
      <c r="L9014">
        <v>19</v>
      </c>
      <c r="M9014">
        <v>19</v>
      </c>
      <c r="N9014">
        <v>0</v>
      </c>
      <c r="O9014" s="2">
        <v>5372806</v>
      </c>
      <c r="P9014" s="2">
        <v>62697540106.951897</v>
      </c>
      <c r="Q9014" s="2">
        <v>11669.421919747689</v>
      </c>
      <c r="R9014" s="2">
        <v>4.0670493424822158</v>
      </c>
      <c r="T9014">
        <f t="shared" si="140"/>
        <v>0</v>
      </c>
      <c r="U9014" t="s">
        <v>41</v>
      </c>
    </row>
    <row r="9015" spans="1:21" x14ac:dyDescent="0.3">
      <c r="A9015" t="s">
        <v>28</v>
      </c>
      <c r="B9015" t="s">
        <v>362</v>
      </c>
      <c r="C9015" t="s">
        <v>31</v>
      </c>
      <c r="D9015" t="s">
        <v>395</v>
      </c>
      <c r="E9015">
        <v>0</v>
      </c>
      <c r="F9015">
        <v>2005</v>
      </c>
      <c r="G9015" s="2">
        <v>6214000</v>
      </c>
      <c r="H9015" s="2">
        <v>6.7933712489189553</v>
      </c>
      <c r="I9015" s="2" t="s">
        <v>42</v>
      </c>
      <c r="J9015" s="2" t="s">
        <v>42</v>
      </c>
      <c r="K9015">
        <v>7.0000000000000001E-3</v>
      </c>
      <c r="L9015">
        <v>35</v>
      </c>
      <c r="M9015">
        <v>19</v>
      </c>
      <c r="N9015">
        <v>1</v>
      </c>
      <c r="O9015" s="2">
        <v>43662610</v>
      </c>
      <c r="P9015" s="2">
        <v>1157276458151.97</v>
      </c>
      <c r="Q9015" s="2">
        <v>26504.976641386533</v>
      </c>
      <c r="R9015" s="2">
        <v>4.4233274258225324</v>
      </c>
      <c r="T9015">
        <f t="shared" si="140"/>
        <v>0</v>
      </c>
      <c r="U9015" t="s">
        <v>28</v>
      </c>
    </row>
    <row r="9016" spans="1:21" x14ac:dyDescent="0.3">
      <c r="A9016" t="s">
        <v>29</v>
      </c>
      <c r="B9016" t="s">
        <v>373</v>
      </c>
      <c r="C9016" t="s">
        <v>31</v>
      </c>
      <c r="D9016" t="s">
        <v>395</v>
      </c>
      <c r="E9016">
        <v>0</v>
      </c>
      <c r="F9016">
        <v>2005</v>
      </c>
      <c r="G9016" s="2">
        <v>-2677000</v>
      </c>
      <c r="H9016" s="2" t="s">
        <v>42</v>
      </c>
      <c r="I9016" s="2">
        <v>-23632000</v>
      </c>
      <c r="J9016" s="2" t="s">
        <v>42</v>
      </c>
      <c r="K9016">
        <v>7.0000000000000001E-3</v>
      </c>
      <c r="L9016">
        <v>28</v>
      </c>
      <c r="M9016">
        <v>19</v>
      </c>
      <c r="N9016">
        <v>1</v>
      </c>
      <c r="O9016" s="2">
        <v>9029572</v>
      </c>
      <c r="P9016" s="2">
        <v>389042298376.84497</v>
      </c>
      <c r="Q9016" s="2">
        <v>43085.353145956971</v>
      </c>
      <c r="R9016" s="2">
        <v>4.6343296569592498</v>
      </c>
      <c r="T9016">
        <f t="shared" si="140"/>
        <v>0</v>
      </c>
      <c r="U9016" t="s">
        <v>29</v>
      </c>
    </row>
    <row r="9017" spans="1:21" x14ac:dyDescent="0.3">
      <c r="A9017" t="s">
        <v>33</v>
      </c>
      <c r="B9017" t="s">
        <v>417</v>
      </c>
      <c r="C9017" t="s">
        <v>31</v>
      </c>
      <c r="D9017" t="s">
        <v>395</v>
      </c>
      <c r="E9017">
        <v>0</v>
      </c>
      <c r="F9017">
        <v>2005</v>
      </c>
      <c r="G9017" s="2">
        <v>5000000</v>
      </c>
      <c r="H9017" s="2">
        <v>6.6989700043360187</v>
      </c>
      <c r="I9017" s="2">
        <v>162000000</v>
      </c>
      <c r="J9017" s="2">
        <v>8.2095150145426317</v>
      </c>
      <c r="K9017">
        <v>7.0000000000000001E-3</v>
      </c>
      <c r="L9017">
        <v>19</v>
      </c>
      <c r="M9017">
        <v>19</v>
      </c>
      <c r="N9017">
        <v>0</v>
      </c>
      <c r="O9017" s="2">
        <v>295516600</v>
      </c>
      <c r="P9017" s="2">
        <v>13093726000000</v>
      </c>
      <c r="Q9017" s="2">
        <v>44307.920434926498</v>
      </c>
      <c r="R9017" s="2">
        <v>4.6464813671647622</v>
      </c>
      <c r="T9017">
        <f t="shared" si="140"/>
        <v>0</v>
      </c>
      <c r="U9017" t="s">
        <v>33</v>
      </c>
    </row>
    <row r="9018" spans="1:21" x14ac:dyDescent="0.3">
      <c r="A9018" t="s">
        <v>35</v>
      </c>
      <c r="B9018" t="s">
        <v>131</v>
      </c>
      <c r="C9018" t="s">
        <v>31</v>
      </c>
      <c r="D9018" t="s">
        <v>395</v>
      </c>
      <c r="E9018">
        <v>0</v>
      </c>
      <c r="F9018">
        <v>2005</v>
      </c>
      <c r="G9018" s="2">
        <v>-550000</v>
      </c>
      <c r="H9018" s="2" t="s">
        <v>42</v>
      </c>
      <c r="I9018" s="2">
        <v>-832000</v>
      </c>
      <c r="J9018" s="2" t="s">
        <v>42</v>
      </c>
      <c r="K9018">
        <v>3.3000000000000002E-2</v>
      </c>
      <c r="L9018">
        <v>22</v>
      </c>
      <c r="M9018">
        <v>19</v>
      </c>
      <c r="N9018">
        <v>1</v>
      </c>
      <c r="O9018" s="2">
        <v>1351231</v>
      </c>
      <c r="P9018" s="2">
        <v>14006088297.475401</v>
      </c>
      <c r="Q9018" s="2">
        <v>10365.428485192688</v>
      </c>
      <c r="R9018" s="2">
        <v>4.0155872596289583</v>
      </c>
      <c r="T9018">
        <f t="shared" si="140"/>
        <v>0</v>
      </c>
      <c r="U9018" t="s">
        <v>35</v>
      </c>
    </row>
    <row r="9019" spans="1:21" x14ac:dyDescent="0.3">
      <c r="A9019" t="s">
        <v>5</v>
      </c>
      <c r="B9019" t="s">
        <v>55</v>
      </c>
      <c r="C9019" t="s">
        <v>31</v>
      </c>
      <c r="D9019" t="s">
        <v>396</v>
      </c>
      <c r="E9019">
        <v>0</v>
      </c>
      <c r="F9019">
        <v>2006</v>
      </c>
      <c r="G9019" s="2">
        <v>0</v>
      </c>
      <c r="H9019" s="2" t="s">
        <v>42</v>
      </c>
      <c r="I9019" s="2">
        <v>0</v>
      </c>
      <c r="J9019" s="2" t="s">
        <v>42</v>
      </c>
      <c r="K9019">
        <v>0.23699999999999999</v>
      </c>
      <c r="L9019">
        <v>30</v>
      </c>
      <c r="M9019">
        <v>19</v>
      </c>
      <c r="N9019">
        <v>1</v>
      </c>
      <c r="O9019" s="2">
        <v>20451000</v>
      </c>
      <c r="P9019" s="2">
        <v>747572626534.89099</v>
      </c>
      <c r="Q9019" s="2">
        <v>36554.331159106696</v>
      </c>
      <c r="R9019" s="2">
        <v>4.5629388419521648</v>
      </c>
      <c r="T9019">
        <f t="shared" si="140"/>
        <v>0</v>
      </c>
      <c r="U9019" t="s">
        <v>5</v>
      </c>
    </row>
    <row r="9020" spans="1:21" x14ac:dyDescent="0.3">
      <c r="A9020" t="s">
        <v>6</v>
      </c>
      <c r="B9020" t="s">
        <v>66</v>
      </c>
      <c r="C9020" t="s">
        <v>31</v>
      </c>
      <c r="D9020" t="s">
        <v>396</v>
      </c>
      <c r="E9020">
        <v>0</v>
      </c>
      <c r="F9020">
        <v>2006</v>
      </c>
      <c r="G9020" s="2">
        <v>21338000</v>
      </c>
      <c r="H9020" s="2">
        <v>7.3291537107928217</v>
      </c>
      <c r="I9020" s="2">
        <v>170465000</v>
      </c>
      <c r="J9020" s="2">
        <v>8.2316352228169105</v>
      </c>
      <c r="K9020">
        <v>0.14899999999999999</v>
      </c>
      <c r="L9020">
        <v>25</v>
      </c>
      <c r="M9020">
        <v>19</v>
      </c>
      <c r="N9020">
        <v>1</v>
      </c>
      <c r="O9020" s="2">
        <v>8267948</v>
      </c>
      <c r="P9020" s="2">
        <v>335998557270.104</v>
      </c>
      <c r="Q9020" s="2">
        <v>40638.687769940501</v>
      </c>
      <c r="R9020" s="2">
        <v>4.6089396760604417</v>
      </c>
      <c r="T9020">
        <f t="shared" si="140"/>
        <v>0</v>
      </c>
      <c r="U9020" t="s">
        <v>6</v>
      </c>
    </row>
    <row r="9021" spans="1:21" x14ac:dyDescent="0.3">
      <c r="A9021" t="s">
        <v>7</v>
      </c>
      <c r="B9021" t="s">
        <v>77</v>
      </c>
      <c r="C9021" t="s">
        <v>31</v>
      </c>
      <c r="D9021" t="s">
        <v>396</v>
      </c>
      <c r="E9021">
        <v>0</v>
      </c>
      <c r="F9021">
        <v>2006</v>
      </c>
      <c r="G9021" s="2">
        <v>-1255000</v>
      </c>
      <c r="H9021" s="2" t="s">
        <v>42</v>
      </c>
      <c r="I9021" s="2" t="s">
        <v>42</v>
      </c>
      <c r="J9021" s="2" t="s">
        <v>42</v>
      </c>
      <c r="K9021">
        <v>4.2000000000000003E-2</v>
      </c>
      <c r="L9021">
        <v>35.97</v>
      </c>
      <c r="M9021">
        <v>19</v>
      </c>
      <c r="N9021">
        <v>1</v>
      </c>
      <c r="O9021" s="2">
        <v>10547960</v>
      </c>
      <c r="P9021" s="2">
        <v>409813197842.17798</v>
      </c>
      <c r="Q9021" s="2">
        <v>38852.365560940503</v>
      </c>
      <c r="R9021" s="2">
        <v>4.5894174663489506</v>
      </c>
      <c r="T9021">
        <f t="shared" si="140"/>
        <v>0</v>
      </c>
      <c r="U9021" t="s">
        <v>7</v>
      </c>
    </row>
    <row r="9022" spans="1:21" x14ac:dyDescent="0.3">
      <c r="A9022" t="s">
        <v>8</v>
      </c>
      <c r="B9022" t="s">
        <v>110</v>
      </c>
      <c r="C9022" t="s">
        <v>31</v>
      </c>
      <c r="D9022" t="s">
        <v>396</v>
      </c>
      <c r="E9022">
        <v>0</v>
      </c>
      <c r="F9022">
        <v>2006</v>
      </c>
      <c r="G9022" s="2">
        <v>-155000</v>
      </c>
      <c r="H9022" s="2" t="s">
        <v>42</v>
      </c>
      <c r="I9022" s="2">
        <v>283000</v>
      </c>
      <c r="J9022" s="2">
        <v>5.4517864355242907</v>
      </c>
      <c r="K9022">
        <v>2.3E-2</v>
      </c>
      <c r="L9022">
        <v>24</v>
      </c>
      <c r="M9022">
        <v>19</v>
      </c>
      <c r="N9022">
        <v>1</v>
      </c>
      <c r="O9022" s="2">
        <v>10266650</v>
      </c>
      <c r="P9022" s="2">
        <v>155463807112.88901</v>
      </c>
      <c r="Q9022" s="2">
        <v>15142.603197039834</v>
      </c>
      <c r="R9022" s="2">
        <v>4.1802005420680279</v>
      </c>
      <c r="T9022">
        <f t="shared" si="140"/>
        <v>0</v>
      </c>
      <c r="U9022" t="s">
        <v>8</v>
      </c>
    </row>
    <row r="9023" spans="1:21" x14ac:dyDescent="0.3">
      <c r="A9023" t="s">
        <v>9</v>
      </c>
      <c r="B9023" t="s">
        <v>121</v>
      </c>
      <c r="C9023" t="s">
        <v>31</v>
      </c>
      <c r="D9023" t="s">
        <v>396</v>
      </c>
      <c r="E9023">
        <v>0</v>
      </c>
      <c r="F9023">
        <v>2006</v>
      </c>
      <c r="G9023" s="2">
        <v>7404000</v>
      </c>
      <c r="H9023" s="2">
        <v>6.8694664100808662</v>
      </c>
      <c r="I9023" s="2">
        <v>58278000</v>
      </c>
      <c r="J9023" s="2">
        <v>7.7655046391194373</v>
      </c>
      <c r="K9023">
        <v>3.7999999999999999E-2</v>
      </c>
      <c r="L9023">
        <v>28</v>
      </c>
      <c r="M9023">
        <v>19</v>
      </c>
      <c r="N9023">
        <v>1</v>
      </c>
      <c r="O9023" s="2">
        <v>5437272</v>
      </c>
      <c r="P9023" s="2">
        <v>282884912894.33002</v>
      </c>
      <c r="Q9023" s="2">
        <v>52026.99311241557</v>
      </c>
      <c r="R9023" s="2">
        <v>4.7162287266759471</v>
      </c>
      <c r="T9023">
        <f t="shared" si="140"/>
        <v>0</v>
      </c>
      <c r="U9023" t="s">
        <v>9</v>
      </c>
    </row>
    <row r="9024" spans="1:21" x14ac:dyDescent="0.3">
      <c r="A9024" t="s">
        <v>10</v>
      </c>
      <c r="B9024" t="s">
        <v>143</v>
      </c>
      <c r="C9024" t="s">
        <v>31</v>
      </c>
      <c r="D9024" t="s">
        <v>396</v>
      </c>
      <c r="E9024">
        <v>0</v>
      </c>
      <c r="F9024">
        <v>2006</v>
      </c>
      <c r="G9024" s="2">
        <v>-3766000</v>
      </c>
      <c r="H9024" s="2" t="s">
        <v>42</v>
      </c>
      <c r="I9024" s="2">
        <v>-6585000</v>
      </c>
      <c r="J9024" s="2" t="s">
        <v>42</v>
      </c>
      <c r="K9024">
        <v>5.5E-2</v>
      </c>
      <c r="L9024">
        <v>26</v>
      </c>
      <c r="M9024">
        <v>19</v>
      </c>
      <c r="N9024">
        <v>1</v>
      </c>
      <c r="O9024" s="2">
        <v>5267000</v>
      </c>
      <c r="P9024" s="2">
        <v>216552502822.73199</v>
      </c>
      <c r="Q9024" s="2">
        <v>41114.961614340609</v>
      </c>
      <c r="R9024" s="2">
        <v>4.6139998891303167</v>
      </c>
      <c r="T9024">
        <f t="shared" si="140"/>
        <v>0</v>
      </c>
      <c r="U9024" t="s">
        <v>10</v>
      </c>
    </row>
    <row r="9025" spans="1:21" x14ac:dyDescent="0.3">
      <c r="A9025" t="s">
        <v>11</v>
      </c>
      <c r="B9025" t="s">
        <v>154</v>
      </c>
      <c r="C9025" t="s">
        <v>31</v>
      </c>
      <c r="D9025" t="s">
        <v>396</v>
      </c>
      <c r="E9025">
        <v>0</v>
      </c>
      <c r="F9025">
        <v>2006</v>
      </c>
      <c r="G9025" s="2">
        <v>-5021000</v>
      </c>
      <c r="H9025" s="2" t="s">
        <v>42</v>
      </c>
      <c r="I9025" s="2">
        <v>817857000</v>
      </c>
      <c r="J9025" s="2">
        <v>8.9126773751383634</v>
      </c>
      <c r="K9025">
        <v>4.4999999999999998E-2</v>
      </c>
      <c r="L9025">
        <v>34.43</v>
      </c>
      <c r="M9025">
        <v>19</v>
      </c>
      <c r="N9025">
        <v>1</v>
      </c>
      <c r="O9025" s="2">
        <v>61597480</v>
      </c>
      <c r="P9025" s="2">
        <v>2325011918203.4902</v>
      </c>
      <c r="Q9025" s="2">
        <v>37745.244094457928</v>
      </c>
      <c r="R9025" s="2">
        <v>4.5768622382525646</v>
      </c>
      <c r="T9025">
        <f t="shared" si="140"/>
        <v>0</v>
      </c>
      <c r="U9025" t="s">
        <v>11</v>
      </c>
    </row>
    <row r="9026" spans="1:21" x14ac:dyDescent="0.3">
      <c r="A9026" t="s">
        <v>12</v>
      </c>
      <c r="B9026" t="s">
        <v>165</v>
      </c>
      <c r="C9026" t="s">
        <v>31</v>
      </c>
      <c r="D9026" t="s">
        <v>396</v>
      </c>
      <c r="E9026">
        <v>0</v>
      </c>
      <c r="F9026">
        <v>2006</v>
      </c>
      <c r="G9026" s="2">
        <v>-16317000</v>
      </c>
      <c r="H9026" s="2" t="s">
        <v>42</v>
      </c>
      <c r="I9026" s="2">
        <v>755958000</v>
      </c>
      <c r="J9026" s="2">
        <v>8.878497667359758</v>
      </c>
      <c r="K9026">
        <v>0.03</v>
      </c>
      <c r="L9026">
        <v>38.414889000000002</v>
      </c>
      <c r="M9026">
        <v>19</v>
      </c>
      <c r="N9026">
        <v>1</v>
      </c>
      <c r="O9026" s="2">
        <v>82376450</v>
      </c>
      <c r="P9026" s="2">
        <v>3002446368084.3101</v>
      </c>
      <c r="Q9026" s="2">
        <v>36447.87276077459</v>
      </c>
      <c r="R9026" s="2">
        <v>4.5616721862831717</v>
      </c>
      <c r="T9026">
        <f t="shared" si="140"/>
        <v>0</v>
      </c>
      <c r="U9026" t="s">
        <v>12</v>
      </c>
    </row>
    <row r="9027" spans="1:21" x14ac:dyDescent="0.3">
      <c r="A9027" t="s">
        <v>13</v>
      </c>
      <c r="B9027" t="s">
        <v>176</v>
      </c>
      <c r="C9027" t="s">
        <v>31</v>
      </c>
      <c r="D9027" t="s">
        <v>396</v>
      </c>
      <c r="E9027">
        <v>0</v>
      </c>
      <c r="F9027">
        <v>2006</v>
      </c>
      <c r="G9027" s="2">
        <v>75000</v>
      </c>
      <c r="H9027" s="2">
        <v>4.8750612633917001</v>
      </c>
      <c r="I9027" s="2">
        <v>2226000</v>
      </c>
      <c r="J9027" s="2">
        <v>6.3475251599986899</v>
      </c>
      <c r="K9027">
        <v>5.0999999999999997E-2</v>
      </c>
      <c r="L9027">
        <v>29</v>
      </c>
      <c r="M9027">
        <v>19</v>
      </c>
      <c r="N9027">
        <v>1</v>
      </c>
      <c r="O9027" s="2">
        <v>11131000</v>
      </c>
      <c r="P9027" s="2">
        <v>273317737046.79501</v>
      </c>
      <c r="Q9027" s="2">
        <v>24554.643522306622</v>
      </c>
      <c r="R9027" s="2">
        <v>4.3901336335432104</v>
      </c>
      <c r="T9027">
        <f t="shared" ref="T9027:T9090" si="141">IF(S9027&lt;0,1,0)</f>
        <v>0</v>
      </c>
      <c r="U9027" t="s">
        <v>13</v>
      </c>
    </row>
    <row r="9028" spans="1:21" x14ac:dyDescent="0.3">
      <c r="A9028" t="s">
        <v>14</v>
      </c>
      <c r="B9028" t="s">
        <v>187</v>
      </c>
      <c r="C9028" t="s">
        <v>31</v>
      </c>
      <c r="D9028" t="s">
        <v>396</v>
      </c>
      <c r="E9028">
        <v>0</v>
      </c>
      <c r="F9028">
        <v>2006</v>
      </c>
      <c r="G9028" s="2">
        <v>13032000</v>
      </c>
      <c r="H9028" s="2">
        <v>7.1150110713004526</v>
      </c>
      <c r="I9028" s="2">
        <v>4530000</v>
      </c>
      <c r="J9028" s="2">
        <v>6.6560982020128323</v>
      </c>
      <c r="K9028">
        <v>6.0999999999999999E-2</v>
      </c>
      <c r="L9028">
        <v>17.329999999999998</v>
      </c>
      <c r="M9028">
        <v>19</v>
      </c>
      <c r="N9028">
        <v>0</v>
      </c>
      <c r="O9028" s="2">
        <v>10071370</v>
      </c>
      <c r="P9028" s="2">
        <v>115295199391.606</v>
      </c>
      <c r="Q9028" s="2">
        <v>11447.81687015828</v>
      </c>
      <c r="R9028" s="2">
        <v>4.0587226734320252</v>
      </c>
      <c r="T9028">
        <f t="shared" si="141"/>
        <v>0</v>
      </c>
      <c r="U9028" t="s">
        <v>14</v>
      </c>
    </row>
    <row r="9029" spans="1:21" x14ac:dyDescent="0.3">
      <c r="A9029" t="s">
        <v>15</v>
      </c>
      <c r="B9029" t="s">
        <v>198</v>
      </c>
      <c r="C9029" t="s">
        <v>31</v>
      </c>
      <c r="D9029" t="s">
        <v>396</v>
      </c>
      <c r="E9029">
        <v>0</v>
      </c>
      <c r="F9029">
        <v>2006</v>
      </c>
      <c r="G9029" s="2">
        <v>0</v>
      </c>
      <c r="H9029" s="2" t="s">
        <v>42</v>
      </c>
      <c r="I9029" s="2">
        <v>0</v>
      </c>
      <c r="J9029" s="2" t="s">
        <v>42</v>
      </c>
      <c r="K9029">
        <v>0.16700000000000001</v>
      </c>
      <c r="L9029">
        <v>18</v>
      </c>
      <c r="M9029">
        <v>19</v>
      </c>
      <c r="N9029">
        <v>0</v>
      </c>
      <c r="O9029" s="2">
        <v>304334</v>
      </c>
      <c r="P9029" s="2">
        <v>17043245939.014</v>
      </c>
      <c r="Q9029" s="2">
        <v>56001.780737656656</v>
      </c>
      <c r="R9029" s="2">
        <v>4.7482018368676684</v>
      </c>
      <c r="T9029">
        <f t="shared" si="141"/>
        <v>0</v>
      </c>
      <c r="U9029" t="s">
        <v>15</v>
      </c>
    </row>
    <row r="9030" spans="1:21" x14ac:dyDescent="0.3">
      <c r="A9030" t="s">
        <v>16</v>
      </c>
      <c r="B9030" t="s">
        <v>209</v>
      </c>
      <c r="C9030" t="s">
        <v>31</v>
      </c>
      <c r="D9030" t="s">
        <v>396</v>
      </c>
      <c r="E9030">
        <v>0</v>
      </c>
      <c r="F9030">
        <v>2006</v>
      </c>
      <c r="G9030" s="2" t="s">
        <v>42</v>
      </c>
      <c r="H9030" s="2" t="s">
        <v>42</v>
      </c>
      <c r="I9030" s="2">
        <v>102726000</v>
      </c>
      <c r="J9030" s="2">
        <v>8.0116803776522634</v>
      </c>
      <c r="K9030">
        <v>0.05</v>
      </c>
      <c r="L9030">
        <v>12.5</v>
      </c>
      <c r="M9030">
        <v>19</v>
      </c>
      <c r="N9030">
        <v>0</v>
      </c>
      <c r="O9030" s="2">
        <v>4232900</v>
      </c>
      <c r="P9030" s="2">
        <v>232085533684.60699</v>
      </c>
      <c r="Q9030" s="2">
        <v>54828.966827613927</v>
      </c>
      <c r="R9030" s="2">
        <v>4.7390100623107347</v>
      </c>
      <c r="T9030">
        <f t="shared" si="141"/>
        <v>0</v>
      </c>
      <c r="U9030" t="s">
        <v>16</v>
      </c>
    </row>
    <row r="9031" spans="1:21" x14ac:dyDescent="0.3">
      <c r="A9031" t="s">
        <v>17</v>
      </c>
      <c r="B9031" t="s">
        <v>231</v>
      </c>
      <c r="C9031" t="s">
        <v>31</v>
      </c>
      <c r="D9031" t="s">
        <v>396</v>
      </c>
      <c r="E9031">
        <v>0</v>
      </c>
      <c r="F9031">
        <v>2006</v>
      </c>
      <c r="G9031" s="2">
        <v>8786000</v>
      </c>
      <c r="H9031" s="2">
        <v>6.9437911989293015</v>
      </c>
      <c r="I9031" s="2">
        <v>27657000</v>
      </c>
      <c r="J9031" s="2">
        <v>7.441805069695703</v>
      </c>
      <c r="K9031">
        <v>5.3999999999999999E-2</v>
      </c>
      <c r="L9031">
        <v>37.25</v>
      </c>
      <c r="M9031">
        <v>19</v>
      </c>
      <c r="N9031">
        <v>1</v>
      </c>
      <c r="O9031" s="2">
        <v>58941500</v>
      </c>
      <c r="P9031" s="2">
        <v>1942633797516</v>
      </c>
      <c r="Q9031" s="2">
        <v>32958.675933187995</v>
      </c>
      <c r="R9031" s="2">
        <v>4.5179697562271244</v>
      </c>
      <c r="T9031">
        <f t="shared" si="141"/>
        <v>0</v>
      </c>
      <c r="U9031" t="s">
        <v>17</v>
      </c>
    </row>
    <row r="9032" spans="1:21" x14ac:dyDescent="0.3">
      <c r="A9032" t="s">
        <v>46</v>
      </c>
      <c r="B9032" t="s">
        <v>352</v>
      </c>
      <c r="C9032" t="s">
        <v>31</v>
      </c>
      <c r="D9032" t="s">
        <v>396</v>
      </c>
      <c r="E9032">
        <v>0</v>
      </c>
      <c r="F9032">
        <v>2006</v>
      </c>
      <c r="G9032" s="2">
        <v>100000</v>
      </c>
      <c r="H9032" s="2">
        <v>5</v>
      </c>
      <c r="I9032" s="2">
        <v>1500000</v>
      </c>
      <c r="J9032" s="2">
        <v>6.1760912590556813</v>
      </c>
      <c r="K9032">
        <v>7.0000000000000001E-3</v>
      </c>
      <c r="L9032">
        <v>21</v>
      </c>
      <c r="M9032">
        <v>19</v>
      </c>
      <c r="N9032">
        <v>1</v>
      </c>
      <c r="O9032" s="2">
        <v>48371940</v>
      </c>
      <c r="P9032" s="2">
        <v>1011797457138.5</v>
      </c>
      <c r="Q9032" s="2">
        <v>20917.032832226701</v>
      </c>
      <c r="R9032" s="2">
        <v>4.3205000780927092</v>
      </c>
      <c r="T9032">
        <f t="shared" si="141"/>
        <v>0</v>
      </c>
      <c r="U9032" t="s">
        <v>46</v>
      </c>
    </row>
    <row r="9033" spans="1:21" x14ac:dyDescent="0.3">
      <c r="A9033" t="s">
        <v>20</v>
      </c>
      <c r="B9033" t="s">
        <v>253</v>
      </c>
      <c r="C9033" t="s">
        <v>31</v>
      </c>
      <c r="D9033" t="s">
        <v>396</v>
      </c>
      <c r="E9033">
        <v>0</v>
      </c>
      <c r="F9033">
        <v>2006</v>
      </c>
      <c r="G9033" s="2">
        <v>-147734000</v>
      </c>
      <c r="H9033" s="2" t="s">
        <v>42</v>
      </c>
      <c r="I9033" s="2" t="s">
        <v>42</v>
      </c>
      <c r="J9033" s="2" t="s">
        <v>42</v>
      </c>
      <c r="K9033">
        <v>5.1999999999999998E-2</v>
      </c>
      <c r="L9033">
        <v>29.63</v>
      </c>
      <c r="M9033">
        <v>19</v>
      </c>
      <c r="N9033">
        <v>1</v>
      </c>
      <c r="O9033" s="2">
        <v>472636</v>
      </c>
      <c r="P9033" s="2">
        <v>42414308116.923897</v>
      </c>
      <c r="Q9033" s="2">
        <v>89739.901566795364</v>
      </c>
      <c r="R9033" s="2">
        <v>4.9529855888317664</v>
      </c>
      <c r="T9033">
        <f t="shared" si="141"/>
        <v>0</v>
      </c>
      <c r="U9033" t="s">
        <v>20</v>
      </c>
    </row>
    <row r="9034" spans="1:21" x14ac:dyDescent="0.3">
      <c r="A9034" t="s">
        <v>21</v>
      </c>
      <c r="B9034" t="s">
        <v>264</v>
      </c>
      <c r="C9034" t="s">
        <v>31</v>
      </c>
      <c r="D9034" t="s">
        <v>396</v>
      </c>
      <c r="E9034">
        <v>0</v>
      </c>
      <c r="F9034">
        <v>2006</v>
      </c>
      <c r="G9034" s="2">
        <v>-383000</v>
      </c>
      <c r="H9034" s="2" t="s">
        <v>42</v>
      </c>
      <c r="I9034" s="2" t="s">
        <v>42</v>
      </c>
      <c r="J9034" s="2" t="s">
        <v>42</v>
      </c>
      <c r="K9034">
        <v>0.21099999999999999</v>
      </c>
      <c r="L9034">
        <v>29</v>
      </c>
      <c r="M9034">
        <v>19</v>
      </c>
      <c r="N9034">
        <v>1</v>
      </c>
      <c r="O9034" s="2">
        <v>108408800</v>
      </c>
      <c r="P9034" s="2">
        <v>965281191371.84399</v>
      </c>
      <c r="Q9034" s="2">
        <v>8904.0851976208942</v>
      </c>
      <c r="R9034" s="2">
        <v>3.9495893068387371</v>
      </c>
      <c r="T9034">
        <f t="shared" si="141"/>
        <v>0</v>
      </c>
      <c r="U9034" t="s">
        <v>21</v>
      </c>
    </row>
    <row r="9035" spans="1:21" x14ac:dyDescent="0.3">
      <c r="A9035" t="s">
        <v>22</v>
      </c>
      <c r="B9035" t="s">
        <v>275</v>
      </c>
      <c r="C9035" t="s">
        <v>31</v>
      </c>
      <c r="D9035" t="s">
        <v>396</v>
      </c>
      <c r="E9035">
        <v>0</v>
      </c>
      <c r="F9035">
        <v>2006</v>
      </c>
      <c r="G9035" s="2">
        <v>56483000</v>
      </c>
      <c r="H9035" s="2">
        <v>7.7519177554808021</v>
      </c>
      <c r="I9035" s="2">
        <v>633477000</v>
      </c>
      <c r="J9035" s="2">
        <v>8.8017308513356163</v>
      </c>
      <c r="K9035">
        <v>0.02</v>
      </c>
      <c r="L9035">
        <v>29.6</v>
      </c>
      <c r="M9035">
        <v>19</v>
      </c>
      <c r="N9035">
        <v>1</v>
      </c>
      <c r="O9035" s="2">
        <v>16346100</v>
      </c>
      <c r="P9035" s="2">
        <v>726649102998.36902</v>
      </c>
      <c r="Q9035" s="2">
        <v>44453.973914167233</v>
      </c>
      <c r="R9035" s="2">
        <v>4.6479105903197739</v>
      </c>
      <c r="T9035">
        <f t="shared" si="141"/>
        <v>0</v>
      </c>
      <c r="U9035" t="s">
        <v>22</v>
      </c>
    </row>
    <row r="9036" spans="1:21" x14ac:dyDescent="0.3">
      <c r="A9036" t="s">
        <v>23</v>
      </c>
      <c r="B9036" t="s">
        <v>286</v>
      </c>
      <c r="C9036" t="s">
        <v>31</v>
      </c>
      <c r="D9036" t="s">
        <v>396</v>
      </c>
      <c r="E9036">
        <v>0</v>
      </c>
      <c r="F9036">
        <v>2006</v>
      </c>
      <c r="G9036" s="2" t="s">
        <v>42</v>
      </c>
      <c r="H9036" s="2" t="s">
        <v>42</v>
      </c>
      <c r="I9036" s="2">
        <v>0</v>
      </c>
      <c r="J9036" s="2" t="s">
        <v>42</v>
      </c>
      <c r="K9036">
        <v>0.24</v>
      </c>
      <c r="L9036">
        <v>33</v>
      </c>
      <c r="M9036">
        <v>19</v>
      </c>
      <c r="N9036">
        <v>1</v>
      </c>
      <c r="O9036" s="2">
        <v>4184600</v>
      </c>
      <c r="P9036" s="2">
        <v>111606899682.25101</v>
      </c>
      <c r="Q9036" s="2">
        <v>26670.864522833963</v>
      </c>
      <c r="R9036" s="2">
        <v>4.426037093358083</v>
      </c>
      <c r="T9036">
        <f t="shared" si="141"/>
        <v>0</v>
      </c>
      <c r="U9036" t="s">
        <v>23</v>
      </c>
    </row>
    <row r="9037" spans="1:21" x14ac:dyDescent="0.3">
      <c r="A9037" t="s">
        <v>24</v>
      </c>
      <c r="B9037" t="s">
        <v>297</v>
      </c>
      <c r="C9037" t="s">
        <v>31</v>
      </c>
      <c r="D9037" t="s">
        <v>396</v>
      </c>
      <c r="E9037">
        <v>0</v>
      </c>
      <c r="F9037">
        <v>2006</v>
      </c>
      <c r="G9037" s="2">
        <v>0</v>
      </c>
      <c r="H9037" s="2" t="s">
        <v>42</v>
      </c>
      <c r="I9037" s="2" t="s">
        <v>42</v>
      </c>
      <c r="J9037" s="2" t="s">
        <v>42</v>
      </c>
      <c r="K9037">
        <v>9.4E-2</v>
      </c>
      <c r="L9037">
        <v>28</v>
      </c>
      <c r="M9037">
        <v>19</v>
      </c>
      <c r="N9037">
        <v>1</v>
      </c>
      <c r="O9037" s="2">
        <v>4660676</v>
      </c>
      <c r="P9037" s="2">
        <v>345424664369.35699</v>
      </c>
      <c r="Q9037" s="2">
        <v>74114.713052217528</v>
      </c>
      <c r="R9037" s="2">
        <v>4.8699044315030182</v>
      </c>
      <c r="T9037">
        <f t="shared" si="141"/>
        <v>0</v>
      </c>
      <c r="U9037" t="s">
        <v>24</v>
      </c>
    </row>
    <row r="9038" spans="1:21" x14ac:dyDescent="0.3">
      <c r="A9038" t="s">
        <v>25</v>
      </c>
      <c r="B9038" t="s">
        <v>308</v>
      </c>
      <c r="C9038" t="s">
        <v>31</v>
      </c>
      <c r="D9038" t="s">
        <v>396</v>
      </c>
      <c r="E9038">
        <v>0</v>
      </c>
      <c r="F9038">
        <v>2006</v>
      </c>
      <c r="G9038" s="2">
        <v>13200000</v>
      </c>
      <c r="H9038" s="2">
        <v>7.1205739312058496</v>
      </c>
      <c r="I9038" s="2">
        <v>25900000</v>
      </c>
      <c r="J9038" s="2">
        <v>7.4132997640812519</v>
      </c>
      <c r="K9038">
        <v>7.5999999999999998E-2</v>
      </c>
      <c r="L9038">
        <v>19</v>
      </c>
      <c r="M9038">
        <v>19</v>
      </c>
      <c r="N9038">
        <v>0</v>
      </c>
      <c r="O9038" s="2">
        <v>38132280</v>
      </c>
      <c r="P9038" s="2">
        <v>344826430298.14697</v>
      </c>
      <c r="Q9038" s="2">
        <v>9042.9009306064836</v>
      </c>
      <c r="R9038" s="2">
        <v>3.9563077729592293</v>
      </c>
      <c r="T9038">
        <f t="shared" si="141"/>
        <v>0</v>
      </c>
      <c r="U9038" t="s">
        <v>25</v>
      </c>
    </row>
    <row r="9039" spans="1:21" x14ac:dyDescent="0.3">
      <c r="A9039" t="s">
        <v>26</v>
      </c>
      <c r="B9039" t="s">
        <v>319</v>
      </c>
      <c r="C9039" t="s">
        <v>31</v>
      </c>
      <c r="D9039" t="s">
        <v>396</v>
      </c>
      <c r="E9039">
        <v>0</v>
      </c>
      <c r="F9039">
        <v>2006</v>
      </c>
      <c r="G9039" s="2">
        <v>-63000</v>
      </c>
      <c r="H9039" s="2" t="s">
        <v>42</v>
      </c>
      <c r="I9039" s="2" t="s">
        <v>42</v>
      </c>
      <c r="J9039" s="2" t="s">
        <v>42</v>
      </c>
      <c r="K9039">
        <v>7.0000000000000001E-3</v>
      </c>
      <c r="L9039">
        <v>27.5</v>
      </c>
      <c r="M9039">
        <v>19</v>
      </c>
      <c r="N9039">
        <v>1</v>
      </c>
      <c r="O9039" s="2">
        <v>10522290</v>
      </c>
      <c r="P9039" s="2">
        <v>208566948939.90701</v>
      </c>
      <c r="Q9039" s="2">
        <v>19821.440859347826</v>
      </c>
      <c r="R9039" s="2">
        <v>4.2971352210130132</v>
      </c>
      <c r="T9039">
        <f t="shared" si="141"/>
        <v>0</v>
      </c>
      <c r="U9039" t="s">
        <v>26</v>
      </c>
    </row>
    <row r="9040" spans="1:21" x14ac:dyDescent="0.3">
      <c r="A9040" t="s">
        <v>41</v>
      </c>
      <c r="B9040" t="s">
        <v>330</v>
      </c>
      <c r="C9040" t="s">
        <v>31</v>
      </c>
      <c r="D9040" t="s">
        <v>396</v>
      </c>
      <c r="E9040">
        <v>0</v>
      </c>
      <c r="F9040">
        <v>2006</v>
      </c>
      <c r="G9040" s="2">
        <v>1310000</v>
      </c>
      <c r="H9040" s="2">
        <v>6.1172712956557644</v>
      </c>
      <c r="I9040" s="2">
        <v>4363000</v>
      </c>
      <c r="J9040" s="2">
        <v>6.63978521298682</v>
      </c>
      <c r="K9040">
        <v>0.11799999999999999</v>
      </c>
      <c r="L9040">
        <v>19</v>
      </c>
      <c r="M9040">
        <v>19</v>
      </c>
      <c r="N9040">
        <v>0</v>
      </c>
      <c r="O9040" s="2">
        <v>5373054</v>
      </c>
      <c r="P9040" s="2">
        <v>70596729394.053406</v>
      </c>
      <c r="Q9040" s="2">
        <v>13139.032176868761</v>
      </c>
      <c r="R9040" s="2">
        <v>4.1185633762035643</v>
      </c>
      <c r="T9040">
        <f t="shared" si="141"/>
        <v>0</v>
      </c>
      <c r="U9040" t="s">
        <v>41</v>
      </c>
    </row>
    <row r="9041" spans="1:21" x14ac:dyDescent="0.3">
      <c r="A9041" t="s">
        <v>29</v>
      </c>
      <c r="B9041" t="s">
        <v>374</v>
      </c>
      <c r="C9041" t="s">
        <v>31</v>
      </c>
      <c r="D9041" t="s">
        <v>396</v>
      </c>
      <c r="E9041">
        <v>0</v>
      </c>
      <c r="F9041">
        <v>2006</v>
      </c>
      <c r="G9041" s="2">
        <v>-7460000</v>
      </c>
      <c r="H9041" s="2" t="s">
        <v>42</v>
      </c>
      <c r="I9041" s="2">
        <v>-35259000</v>
      </c>
      <c r="J9041" s="2" t="s">
        <v>42</v>
      </c>
      <c r="K9041">
        <v>7.0000000000000001E-3</v>
      </c>
      <c r="L9041">
        <v>28</v>
      </c>
      <c r="M9041">
        <v>19</v>
      </c>
      <c r="N9041">
        <v>1</v>
      </c>
      <c r="O9041" s="2">
        <v>9080504</v>
      </c>
      <c r="P9041" s="2">
        <v>420032121655.68799</v>
      </c>
      <c r="Q9041" s="2">
        <v>46256.476695091813</v>
      </c>
      <c r="R9041" s="2">
        <v>4.6651725499617687</v>
      </c>
      <c r="T9041">
        <f t="shared" si="141"/>
        <v>0</v>
      </c>
      <c r="U9041" t="s">
        <v>29</v>
      </c>
    </row>
    <row r="9042" spans="1:21" x14ac:dyDescent="0.3">
      <c r="A9042" t="s">
        <v>32</v>
      </c>
      <c r="B9042" t="s">
        <v>407</v>
      </c>
      <c r="C9042" t="s">
        <v>31</v>
      </c>
      <c r="D9042" t="s">
        <v>396</v>
      </c>
      <c r="E9042">
        <v>0</v>
      </c>
      <c r="F9042">
        <v>2006</v>
      </c>
      <c r="G9042" s="2">
        <v>-25764000</v>
      </c>
      <c r="H9042" s="2" t="s">
        <v>42</v>
      </c>
      <c r="I9042" s="2">
        <v>237523000</v>
      </c>
      <c r="J9042" s="2">
        <v>8.3757056699164565</v>
      </c>
      <c r="K9042">
        <v>7.0000000000000001E-3</v>
      </c>
      <c r="L9042">
        <v>19</v>
      </c>
      <c r="M9042">
        <v>19</v>
      </c>
      <c r="N9042">
        <v>0</v>
      </c>
      <c r="O9042" s="2">
        <v>60002570</v>
      </c>
      <c r="P9042" s="2">
        <v>2692612695492.1802</v>
      </c>
      <c r="Q9042" s="2">
        <v>44874.956114249442</v>
      </c>
      <c r="R9042" s="2">
        <v>4.6520040368655149</v>
      </c>
      <c r="T9042">
        <f t="shared" si="141"/>
        <v>0</v>
      </c>
      <c r="U9042" t="s">
        <v>32</v>
      </c>
    </row>
    <row r="9043" spans="1:21" x14ac:dyDescent="0.3">
      <c r="A9043" t="s">
        <v>33</v>
      </c>
      <c r="B9043" t="s">
        <v>418</v>
      </c>
      <c r="C9043" t="s">
        <v>31</v>
      </c>
      <c r="D9043" t="s">
        <v>396</v>
      </c>
      <c r="E9043">
        <v>0</v>
      </c>
      <c r="F9043">
        <v>2006</v>
      </c>
      <c r="G9043" s="2">
        <v>34000000</v>
      </c>
      <c r="H9043" s="2">
        <v>7.5314789170422554</v>
      </c>
      <c r="I9043" s="2">
        <v>205000000</v>
      </c>
      <c r="J9043" s="2">
        <v>8.3117538610557542</v>
      </c>
      <c r="K9043">
        <v>7.0000000000000001E-3</v>
      </c>
      <c r="L9043">
        <v>19</v>
      </c>
      <c r="M9043">
        <v>19</v>
      </c>
      <c r="N9043">
        <v>0</v>
      </c>
      <c r="O9043" s="2">
        <v>298379900</v>
      </c>
      <c r="P9043" s="2">
        <v>13855888000000</v>
      </c>
      <c r="Q9043" s="2">
        <v>46437.068984874648</v>
      </c>
      <c r="R9043" s="2">
        <v>4.6668648001305613</v>
      </c>
      <c r="T9043">
        <f t="shared" si="141"/>
        <v>0</v>
      </c>
      <c r="U9043" t="s">
        <v>33</v>
      </c>
    </row>
    <row r="9044" spans="1:21" x14ac:dyDescent="0.3">
      <c r="A9044" t="s">
        <v>34</v>
      </c>
      <c r="B9044" t="s">
        <v>99</v>
      </c>
      <c r="C9044" t="s">
        <v>31</v>
      </c>
      <c r="D9044" t="s">
        <v>396</v>
      </c>
      <c r="E9044">
        <v>0</v>
      </c>
      <c r="F9044">
        <v>2006</v>
      </c>
      <c r="G9044" s="2">
        <v>0</v>
      </c>
      <c r="H9044" s="2" t="s">
        <v>42</v>
      </c>
      <c r="I9044" s="2">
        <v>0</v>
      </c>
      <c r="J9044" s="2" t="s">
        <v>42</v>
      </c>
      <c r="K9044">
        <v>0.17299999999999999</v>
      </c>
      <c r="L9044">
        <v>26.8</v>
      </c>
      <c r="M9044">
        <v>19</v>
      </c>
      <c r="N9044">
        <v>1</v>
      </c>
      <c r="O9044" s="2">
        <v>16432670</v>
      </c>
      <c r="P9044" s="2">
        <v>154788024805.80801</v>
      </c>
      <c r="Q9044" s="2">
        <v>9419.5298028748839</v>
      </c>
      <c r="R9044" s="2">
        <v>3.9740292245430457</v>
      </c>
      <c r="T9044">
        <f t="shared" si="141"/>
        <v>0</v>
      </c>
      <c r="U9044" t="s">
        <v>34</v>
      </c>
    </row>
    <row r="9045" spans="1:21" x14ac:dyDescent="0.3">
      <c r="A9045" t="s">
        <v>35</v>
      </c>
      <c r="B9045" t="s">
        <v>132</v>
      </c>
      <c r="C9045" t="s">
        <v>31</v>
      </c>
      <c r="D9045" t="s">
        <v>396</v>
      </c>
      <c r="E9045">
        <v>0</v>
      </c>
      <c r="F9045">
        <v>2006</v>
      </c>
      <c r="G9045" s="2">
        <v>-473000</v>
      </c>
      <c r="H9045" s="2" t="s">
        <v>42</v>
      </c>
      <c r="I9045" s="2">
        <v>-1325000</v>
      </c>
      <c r="J9045" s="2" t="s">
        <v>42</v>
      </c>
      <c r="K9045">
        <v>3.3000000000000002E-2</v>
      </c>
      <c r="L9045">
        <v>22</v>
      </c>
      <c r="M9045">
        <v>19</v>
      </c>
      <c r="N9045">
        <v>1</v>
      </c>
      <c r="O9045" s="2">
        <v>1346034</v>
      </c>
      <c r="P9045" s="2">
        <v>16963625015.681801</v>
      </c>
      <c r="Q9045" s="2">
        <v>12602.67200953453</v>
      </c>
      <c r="R9045" s="2">
        <v>4.1004626336866119</v>
      </c>
      <c r="T9045">
        <f t="shared" si="141"/>
        <v>0</v>
      </c>
      <c r="U9045" t="s">
        <v>35</v>
      </c>
    </row>
    <row r="9046" spans="1:21" x14ac:dyDescent="0.3">
      <c r="A9046" t="s">
        <v>36</v>
      </c>
      <c r="B9046" t="s">
        <v>341</v>
      </c>
      <c r="C9046" t="s">
        <v>31</v>
      </c>
      <c r="D9046" t="s">
        <v>396</v>
      </c>
      <c r="E9046">
        <v>0</v>
      </c>
      <c r="F9046">
        <v>2006</v>
      </c>
      <c r="G9046" s="2">
        <v>-831000</v>
      </c>
      <c r="H9046" s="2" t="s">
        <v>42</v>
      </c>
      <c r="I9046" s="2">
        <v>3568000</v>
      </c>
      <c r="J9046" s="2">
        <v>6.5524248457040857</v>
      </c>
      <c r="K9046">
        <v>1.4999999999999999E-2</v>
      </c>
      <c r="L9046">
        <v>21</v>
      </c>
      <c r="M9046">
        <v>19</v>
      </c>
      <c r="N9046">
        <v>1</v>
      </c>
      <c r="O9046" s="2">
        <v>2008516</v>
      </c>
      <c r="P9046" s="2">
        <v>39587732028.603699</v>
      </c>
      <c r="Q9046" s="2">
        <v>19709.941085161234</v>
      </c>
      <c r="R9046" s="2">
        <v>4.2946853261349673</v>
      </c>
      <c r="T9046">
        <f t="shared" si="141"/>
        <v>0</v>
      </c>
      <c r="U9046" t="s">
        <v>36</v>
      </c>
    </row>
    <row r="9047" spans="1:21" x14ac:dyDescent="0.3">
      <c r="A9047" t="s">
        <v>6</v>
      </c>
      <c r="B9047" t="s">
        <v>67</v>
      </c>
      <c r="C9047" t="s">
        <v>31</v>
      </c>
      <c r="D9047" t="s">
        <v>397</v>
      </c>
      <c r="E9047">
        <v>0</v>
      </c>
      <c r="F9047">
        <v>2007</v>
      </c>
      <c r="G9047" s="2">
        <v>35592000</v>
      </c>
      <c r="H9047" s="2">
        <v>7.5513523927399877</v>
      </c>
      <c r="I9047" s="2">
        <v>238311000</v>
      </c>
      <c r="J9047" s="2">
        <v>8.3771440890482811</v>
      </c>
      <c r="K9047">
        <v>0.14899999999999999</v>
      </c>
      <c r="L9047">
        <v>25</v>
      </c>
      <c r="M9047">
        <v>19</v>
      </c>
      <c r="N9047">
        <v>1</v>
      </c>
      <c r="O9047" s="2">
        <v>8295189</v>
      </c>
      <c r="P9047" s="2">
        <v>388691445387.35303</v>
      </c>
      <c r="Q9047" s="2">
        <v>46857.455012459999</v>
      </c>
      <c r="R9047" s="2">
        <v>4.670778696893036</v>
      </c>
      <c r="T9047">
        <f t="shared" si="141"/>
        <v>0</v>
      </c>
      <c r="U9047" t="s">
        <v>6</v>
      </c>
    </row>
    <row r="9048" spans="1:21" x14ac:dyDescent="0.3">
      <c r="A9048" t="s">
        <v>7</v>
      </c>
      <c r="B9048" t="s">
        <v>78</v>
      </c>
      <c r="C9048" t="s">
        <v>31</v>
      </c>
      <c r="D9048" t="s">
        <v>397</v>
      </c>
      <c r="E9048">
        <v>0</v>
      </c>
      <c r="F9048">
        <v>2007</v>
      </c>
      <c r="G9048" s="2">
        <v>214921000</v>
      </c>
      <c r="H9048" s="2">
        <v>8.3322788526181881</v>
      </c>
      <c r="I9048" s="2" t="s">
        <v>42</v>
      </c>
      <c r="J9048" s="2" t="s">
        <v>42</v>
      </c>
      <c r="K9048">
        <v>4.2000000000000003E-2</v>
      </c>
      <c r="L9048">
        <v>33.99</v>
      </c>
      <c r="M9048">
        <v>19</v>
      </c>
      <c r="N9048">
        <v>1</v>
      </c>
      <c r="O9048" s="2">
        <v>10625700</v>
      </c>
      <c r="P9048" s="2">
        <v>471821105940.323</v>
      </c>
      <c r="Q9048" s="2">
        <v>44403.766899152339</v>
      </c>
      <c r="R9048" s="2">
        <v>4.6474198141263967</v>
      </c>
      <c r="T9048">
        <f t="shared" si="141"/>
        <v>0</v>
      </c>
      <c r="U9048" t="s">
        <v>7</v>
      </c>
    </row>
    <row r="9049" spans="1:21" x14ac:dyDescent="0.3">
      <c r="A9049" t="s">
        <v>8</v>
      </c>
      <c r="B9049" t="s">
        <v>111</v>
      </c>
      <c r="C9049" t="s">
        <v>31</v>
      </c>
      <c r="D9049" t="s">
        <v>397</v>
      </c>
      <c r="E9049">
        <v>0</v>
      </c>
      <c r="F9049">
        <v>2007</v>
      </c>
      <c r="G9049" s="2">
        <v>-45000</v>
      </c>
      <c r="H9049" s="2" t="s">
        <v>42</v>
      </c>
      <c r="I9049" s="2">
        <v>315000</v>
      </c>
      <c r="J9049" s="2">
        <v>5.4983105537896009</v>
      </c>
      <c r="K9049">
        <v>2.3E-2</v>
      </c>
      <c r="L9049">
        <v>24</v>
      </c>
      <c r="M9049">
        <v>19</v>
      </c>
      <c r="N9049">
        <v>1</v>
      </c>
      <c r="O9049" s="2">
        <v>10322690</v>
      </c>
      <c r="P9049" s="2">
        <v>189227050759.595</v>
      </c>
      <c r="Q9049" s="2">
        <v>18331.176346436347</v>
      </c>
      <c r="R9049" s="2">
        <v>4.2631903353590346</v>
      </c>
      <c r="T9049">
        <f t="shared" si="141"/>
        <v>0</v>
      </c>
      <c r="U9049" t="s">
        <v>8</v>
      </c>
    </row>
    <row r="9050" spans="1:21" x14ac:dyDescent="0.3">
      <c r="A9050" t="s">
        <v>9</v>
      </c>
      <c r="B9050" t="s">
        <v>122</v>
      </c>
      <c r="C9050" t="s">
        <v>31</v>
      </c>
      <c r="D9050" t="s">
        <v>397</v>
      </c>
      <c r="E9050">
        <v>0</v>
      </c>
      <c r="F9050">
        <v>2007</v>
      </c>
      <c r="G9050" s="2">
        <v>6614000</v>
      </c>
      <c r="H9050" s="2">
        <v>6.8204641905776837</v>
      </c>
      <c r="I9050" s="2">
        <v>72311000</v>
      </c>
      <c r="J9050" s="2">
        <v>7.8592043675009489</v>
      </c>
      <c r="K9050">
        <v>3.7999999999999999E-2</v>
      </c>
      <c r="L9050">
        <v>25</v>
      </c>
      <c r="M9050">
        <v>19</v>
      </c>
      <c r="N9050">
        <v>1</v>
      </c>
      <c r="O9050" s="2">
        <v>5461438</v>
      </c>
      <c r="P9050" s="2">
        <v>319423370134.284</v>
      </c>
      <c r="Q9050" s="2">
        <v>58487.045011640526</v>
      </c>
      <c r="R9050" s="2">
        <v>4.7670596797056453</v>
      </c>
      <c r="T9050">
        <f t="shared" si="141"/>
        <v>0</v>
      </c>
      <c r="U9050" t="s">
        <v>9</v>
      </c>
    </row>
    <row r="9051" spans="1:21" x14ac:dyDescent="0.3">
      <c r="A9051" t="s">
        <v>10</v>
      </c>
      <c r="B9051" t="s">
        <v>144</v>
      </c>
      <c r="C9051" t="s">
        <v>31</v>
      </c>
      <c r="D9051" t="s">
        <v>397</v>
      </c>
      <c r="E9051">
        <v>0</v>
      </c>
      <c r="F9051">
        <v>2007</v>
      </c>
      <c r="G9051" s="2">
        <v>-21903000</v>
      </c>
      <c r="H9051" s="2" t="s">
        <v>42</v>
      </c>
      <c r="I9051" s="2">
        <v>-27970000</v>
      </c>
      <c r="J9051" s="2" t="s">
        <v>42</v>
      </c>
      <c r="K9051">
        <v>5.5E-2</v>
      </c>
      <c r="L9051">
        <v>26</v>
      </c>
      <c r="M9051">
        <v>19</v>
      </c>
      <c r="N9051">
        <v>1</v>
      </c>
      <c r="O9051" s="2">
        <v>5290000</v>
      </c>
      <c r="P9051" s="2">
        <v>255384615384.61499</v>
      </c>
      <c r="Q9051" s="2">
        <v>48276.864912025521</v>
      </c>
      <c r="R9051" s="2">
        <v>4.6837390593620132</v>
      </c>
      <c r="T9051">
        <f t="shared" si="141"/>
        <v>0</v>
      </c>
      <c r="U9051" t="s">
        <v>10</v>
      </c>
    </row>
    <row r="9052" spans="1:21" x14ac:dyDescent="0.3">
      <c r="A9052" t="s">
        <v>11</v>
      </c>
      <c r="B9052" t="s">
        <v>155</v>
      </c>
      <c r="C9052" t="s">
        <v>31</v>
      </c>
      <c r="D9052" t="s">
        <v>397</v>
      </c>
      <c r="E9052">
        <v>0</v>
      </c>
      <c r="F9052">
        <v>2007</v>
      </c>
      <c r="G9052" s="2">
        <v>1369000</v>
      </c>
      <c r="H9052" s="2">
        <v>6.13640344813399</v>
      </c>
      <c r="I9052" s="2">
        <v>771380000</v>
      </c>
      <c r="J9052" s="2">
        <v>8.8872683744804526</v>
      </c>
      <c r="K9052">
        <v>4.4999999999999998E-2</v>
      </c>
      <c r="L9052">
        <v>34.42989</v>
      </c>
      <c r="M9052">
        <v>19</v>
      </c>
      <c r="N9052">
        <v>1</v>
      </c>
      <c r="O9052" s="2">
        <v>61965050</v>
      </c>
      <c r="P9052" s="2">
        <v>2663112510265.54</v>
      </c>
      <c r="Q9052" s="2">
        <v>42977.654504685139</v>
      </c>
      <c r="R9052" s="2">
        <v>4.6332427102836711</v>
      </c>
      <c r="T9052">
        <f t="shared" si="141"/>
        <v>0</v>
      </c>
      <c r="U9052" t="s">
        <v>11</v>
      </c>
    </row>
    <row r="9053" spans="1:21" x14ac:dyDescent="0.3">
      <c r="A9053" t="s">
        <v>12</v>
      </c>
      <c r="B9053" t="s">
        <v>166</v>
      </c>
      <c r="C9053" t="s">
        <v>31</v>
      </c>
      <c r="D9053" t="s">
        <v>397</v>
      </c>
      <c r="E9053">
        <v>0</v>
      </c>
      <c r="F9053">
        <v>2007</v>
      </c>
      <c r="G9053" s="2">
        <v>54757000</v>
      </c>
      <c r="H9053" s="2">
        <v>7.738439646197965</v>
      </c>
      <c r="I9053" s="2">
        <v>612393000</v>
      </c>
      <c r="J9053" s="2">
        <v>8.7870302178218669</v>
      </c>
      <c r="K9053">
        <v>0.03</v>
      </c>
      <c r="L9053">
        <v>38.363332</v>
      </c>
      <c r="M9053">
        <v>19</v>
      </c>
      <c r="N9053">
        <v>1</v>
      </c>
      <c r="O9053" s="2">
        <v>82266370</v>
      </c>
      <c r="P9053" s="2">
        <v>3439953462907.2002</v>
      </c>
      <c r="Q9053" s="2">
        <v>41814.8201130936</v>
      </c>
      <c r="R9053" s="2">
        <v>4.6213302327946373</v>
      </c>
      <c r="T9053">
        <f t="shared" si="141"/>
        <v>0</v>
      </c>
      <c r="U9053" t="s">
        <v>12</v>
      </c>
    </row>
    <row r="9054" spans="1:21" x14ac:dyDescent="0.3">
      <c r="A9054" t="s">
        <v>13</v>
      </c>
      <c r="B9054" t="s">
        <v>177</v>
      </c>
      <c r="C9054" t="s">
        <v>31</v>
      </c>
      <c r="D9054" t="s">
        <v>397</v>
      </c>
      <c r="E9054">
        <v>0</v>
      </c>
      <c r="F9054">
        <v>2007</v>
      </c>
      <c r="G9054" s="2">
        <v>-1273000</v>
      </c>
      <c r="H9054" s="2" t="s">
        <v>42</v>
      </c>
      <c r="I9054" s="2">
        <v>1310000</v>
      </c>
      <c r="J9054" s="2">
        <v>6.1172712956557644</v>
      </c>
      <c r="K9054">
        <v>5.0999999999999997E-2</v>
      </c>
      <c r="L9054">
        <v>25</v>
      </c>
      <c r="M9054">
        <v>19</v>
      </c>
      <c r="N9054">
        <v>1</v>
      </c>
      <c r="O9054" s="2">
        <v>11163000</v>
      </c>
      <c r="P9054" s="2">
        <v>318497936901.177</v>
      </c>
      <c r="Q9054" s="2">
        <v>28531.571880424348</v>
      </c>
      <c r="R9054" s="2">
        <v>4.4553256987580019</v>
      </c>
      <c r="T9054">
        <f t="shared" si="141"/>
        <v>0</v>
      </c>
      <c r="U9054" t="s">
        <v>13</v>
      </c>
    </row>
    <row r="9055" spans="1:21" x14ac:dyDescent="0.3">
      <c r="A9055" t="s">
        <v>14</v>
      </c>
      <c r="B9055" t="s">
        <v>188</v>
      </c>
      <c r="C9055" t="s">
        <v>31</v>
      </c>
      <c r="D9055" t="s">
        <v>397</v>
      </c>
      <c r="E9055">
        <v>0</v>
      </c>
      <c r="F9055">
        <v>2007</v>
      </c>
      <c r="G9055" s="2">
        <v>4736000</v>
      </c>
      <c r="H9055" s="2">
        <v>6.6754116937148638</v>
      </c>
      <c r="I9055" s="2">
        <v>5279000</v>
      </c>
      <c r="J9055" s="2">
        <v>6.7225516620009582</v>
      </c>
      <c r="K9055">
        <v>6.0999999999999999E-2</v>
      </c>
      <c r="L9055">
        <v>20</v>
      </c>
      <c r="M9055">
        <v>19</v>
      </c>
      <c r="N9055">
        <v>1</v>
      </c>
      <c r="O9055" s="2">
        <v>10055780</v>
      </c>
      <c r="P9055" s="2">
        <v>139850794387.28101</v>
      </c>
      <c r="Q9055" s="2">
        <v>13907.503384847421</v>
      </c>
      <c r="R9055" s="2">
        <v>4.1432491743126949</v>
      </c>
      <c r="T9055">
        <f t="shared" si="141"/>
        <v>0</v>
      </c>
      <c r="U9055" t="s">
        <v>14</v>
      </c>
    </row>
    <row r="9056" spans="1:21" x14ac:dyDescent="0.3">
      <c r="A9056" t="s">
        <v>15</v>
      </c>
      <c r="B9056" t="s">
        <v>199</v>
      </c>
      <c r="C9056" t="s">
        <v>31</v>
      </c>
      <c r="D9056" t="s">
        <v>397</v>
      </c>
      <c r="E9056">
        <v>0</v>
      </c>
      <c r="F9056">
        <v>2007</v>
      </c>
      <c r="G9056" s="2">
        <v>0</v>
      </c>
      <c r="H9056" s="2" t="s">
        <v>42</v>
      </c>
      <c r="I9056" s="2">
        <v>0</v>
      </c>
      <c r="J9056" s="2" t="s">
        <v>42</v>
      </c>
      <c r="K9056">
        <v>0.16700000000000001</v>
      </c>
      <c r="L9056">
        <v>18</v>
      </c>
      <c r="M9056">
        <v>19</v>
      </c>
      <c r="N9056">
        <v>0</v>
      </c>
      <c r="O9056" s="2">
        <v>311396</v>
      </c>
      <c r="P9056" s="2">
        <v>21295012098.977402</v>
      </c>
      <c r="Q9056" s="2">
        <v>68385.631475604707</v>
      </c>
      <c r="R9056" s="2">
        <v>4.834964861568448</v>
      </c>
      <c r="T9056">
        <f t="shared" si="141"/>
        <v>0</v>
      </c>
      <c r="U9056" t="s">
        <v>15</v>
      </c>
    </row>
    <row r="9057" spans="1:21" x14ac:dyDescent="0.3">
      <c r="A9057" t="s">
        <v>16</v>
      </c>
      <c r="B9057" t="s">
        <v>210</v>
      </c>
      <c r="C9057" t="s">
        <v>31</v>
      </c>
      <c r="D9057" t="s">
        <v>397</v>
      </c>
      <c r="E9057">
        <v>0</v>
      </c>
      <c r="F9057">
        <v>2007</v>
      </c>
      <c r="G9057" s="2">
        <v>21903000</v>
      </c>
      <c r="H9057" s="2">
        <v>7.3405036031604505</v>
      </c>
      <c r="I9057" s="2" t="s">
        <v>42</v>
      </c>
      <c r="J9057" s="2" t="s">
        <v>42</v>
      </c>
      <c r="K9057">
        <v>0.05</v>
      </c>
      <c r="L9057">
        <v>12.5</v>
      </c>
      <c r="M9057">
        <v>19</v>
      </c>
      <c r="N9057">
        <v>0</v>
      </c>
      <c r="O9057" s="2">
        <v>4375800</v>
      </c>
      <c r="P9057" s="2">
        <v>269917518477.96301</v>
      </c>
      <c r="Q9057" s="2">
        <v>61684.153406911428</v>
      </c>
      <c r="R9057" s="2">
        <v>4.7901736085735953</v>
      </c>
      <c r="T9057">
        <f t="shared" si="141"/>
        <v>0</v>
      </c>
      <c r="U9057" t="s">
        <v>16</v>
      </c>
    </row>
    <row r="9058" spans="1:21" x14ac:dyDescent="0.3">
      <c r="A9058" t="s">
        <v>17</v>
      </c>
      <c r="B9058" t="s">
        <v>232</v>
      </c>
      <c r="C9058" t="s">
        <v>31</v>
      </c>
      <c r="D9058" t="s">
        <v>397</v>
      </c>
      <c r="E9058">
        <v>0</v>
      </c>
      <c r="F9058">
        <v>2007</v>
      </c>
      <c r="G9058" s="2">
        <v>2738000</v>
      </c>
      <c r="H9058" s="2">
        <v>6.4374334437979712</v>
      </c>
      <c r="I9058" s="2">
        <v>42352000</v>
      </c>
      <c r="J9058" s="2">
        <v>7.6268739239572731</v>
      </c>
      <c r="K9058">
        <v>5.3999999999999999E-2</v>
      </c>
      <c r="L9058">
        <v>37.25</v>
      </c>
      <c r="M9058">
        <v>19</v>
      </c>
      <c r="N9058">
        <v>1</v>
      </c>
      <c r="O9058" s="2">
        <v>59375290</v>
      </c>
      <c r="P9058" s="2">
        <v>2203053380782.9199</v>
      </c>
      <c r="Q9058" s="2">
        <v>37103.875716361472</v>
      </c>
      <c r="R9058" s="2">
        <v>4.5694192765777411</v>
      </c>
      <c r="T9058">
        <f t="shared" si="141"/>
        <v>0</v>
      </c>
      <c r="U9058" t="s">
        <v>17</v>
      </c>
    </row>
    <row r="9059" spans="1:21" x14ac:dyDescent="0.3">
      <c r="A9059" t="s">
        <v>46</v>
      </c>
      <c r="B9059" t="s">
        <v>353</v>
      </c>
      <c r="C9059" t="s">
        <v>31</v>
      </c>
      <c r="D9059" t="s">
        <v>397</v>
      </c>
      <c r="E9059">
        <v>0</v>
      </c>
      <c r="F9059">
        <v>2007</v>
      </c>
      <c r="G9059" s="2">
        <v>600000</v>
      </c>
      <c r="H9059" s="2">
        <v>5.7781512503836439</v>
      </c>
      <c r="I9059" s="2">
        <v>2000000</v>
      </c>
      <c r="J9059" s="2">
        <v>6.3010299956639813</v>
      </c>
      <c r="K9059">
        <v>7.0000000000000001E-3</v>
      </c>
      <c r="L9059">
        <v>21</v>
      </c>
      <c r="M9059">
        <v>19</v>
      </c>
      <c r="N9059">
        <v>1</v>
      </c>
      <c r="O9059" s="2">
        <v>48597650</v>
      </c>
      <c r="P9059" s="2">
        <v>1122679154632.4099</v>
      </c>
      <c r="Q9059" s="2">
        <v>23101.511176618827</v>
      </c>
      <c r="R9059" s="2">
        <v>4.3636403900306986</v>
      </c>
      <c r="T9059">
        <f t="shared" si="141"/>
        <v>0</v>
      </c>
      <c r="U9059" t="s">
        <v>46</v>
      </c>
    </row>
    <row r="9060" spans="1:21" x14ac:dyDescent="0.3">
      <c r="A9060" t="s">
        <v>20</v>
      </c>
      <c r="B9060" t="s">
        <v>254</v>
      </c>
      <c r="C9060" t="s">
        <v>31</v>
      </c>
      <c r="D9060" t="s">
        <v>397</v>
      </c>
      <c r="E9060">
        <v>0</v>
      </c>
      <c r="F9060">
        <v>2007</v>
      </c>
      <c r="G9060" s="2">
        <v>-10815000</v>
      </c>
      <c r="H9060" s="2" t="s">
        <v>42</v>
      </c>
      <c r="I9060" s="2" t="s">
        <v>42</v>
      </c>
      <c r="J9060" s="2" t="s">
        <v>42</v>
      </c>
      <c r="K9060">
        <v>5.1999999999999998E-2</v>
      </c>
      <c r="L9060">
        <v>29.63</v>
      </c>
      <c r="M9060">
        <v>19</v>
      </c>
      <c r="N9060">
        <v>1</v>
      </c>
      <c r="O9060" s="2">
        <v>479993</v>
      </c>
      <c r="P9060" s="2">
        <v>50888134410.073898</v>
      </c>
      <c r="Q9060" s="2">
        <v>106018.49279067382</v>
      </c>
      <c r="R9060" s="2">
        <v>5.0253816257973476</v>
      </c>
      <c r="T9060">
        <f t="shared" si="141"/>
        <v>0</v>
      </c>
      <c r="U9060" t="s">
        <v>20</v>
      </c>
    </row>
    <row r="9061" spans="1:21" x14ac:dyDescent="0.3">
      <c r="A9061" t="s">
        <v>21</v>
      </c>
      <c r="B9061" t="s">
        <v>265</v>
      </c>
      <c r="C9061" t="s">
        <v>31</v>
      </c>
      <c r="D9061" t="s">
        <v>397</v>
      </c>
      <c r="E9061">
        <v>0</v>
      </c>
      <c r="F9061">
        <v>2007</v>
      </c>
      <c r="G9061" s="2">
        <v>70000</v>
      </c>
      <c r="H9061" s="2">
        <v>4.8450980400142569</v>
      </c>
      <c r="I9061" s="2" t="s">
        <v>42</v>
      </c>
      <c r="J9061" s="2" t="s">
        <v>42</v>
      </c>
      <c r="K9061">
        <v>0.21099999999999999</v>
      </c>
      <c r="L9061">
        <v>28</v>
      </c>
      <c r="M9061">
        <v>19</v>
      </c>
      <c r="N9061">
        <v>1</v>
      </c>
      <c r="O9061" s="2">
        <v>109787400</v>
      </c>
      <c r="P9061" s="2">
        <v>1043471321169.09</v>
      </c>
      <c r="Q9061" s="2">
        <v>9504.4724728802212</v>
      </c>
      <c r="R9061" s="2">
        <v>3.9779280172061973</v>
      </c>
      <c r="T9061">
        <f t="shared" si="141"/>
        <v>0</v>
      </c>
      <c r="U9061" t="s">
        <v>21</v>
      </c>
    </row>
    <row r="9062" spans="1:21" x14ac:dyDescent="0.3">
      <c r="A9062" t="s">
        <v>22</v>
      </c>
      <c r="B9062" t="s">
        <v>276</v>
      </c>
      <c r="C9062" t="s">
        <v>31</v>
      </c>
      <c r="D9062" t="s">
        <v>397</v>
      </c>
      <c r="E9062">
        <v>0</v>
      </c>
      <c r="F9062">
        <v>2007</v>
      </c>
      <c r="G9062" s="2">
        <v>95825000</v>
      </c>
      <c r="H9062" s="2">
        <v>7.9814788279263897</v>
      </c>
      <c r="I9062" s="2">
        <v>931839000</v>
      </c>
      <c r="J9062" s="2">
        <v>8.9693408828994414</v>
      </c>
      <c r="K9062">
        <v>0.02</v>
      </c>
      <c r="L9062">
        <v>25.5</v>
      </c>
      <c r="M9062">
        <v>19</v>
      </c>
      <c r="N9062">
        <v>1</v>
      </c>
      <c r="O9062" s="2">
        <v>16381700</v>
      </c>
      <c r="P9062" s="2">
        <v>839419655078.01794</v>
      </c>
      <c r="Q9062" s="2">
        <v>51241.303105173327</v>
      </c>
      <c r="R9062" s="2">
        <v>4.7096201656509082</v>
      </c>
      <c r="T9062">
        <f t="shared" si="141"/>
        <v>0</v>
      </c>
      <c r="U9062" t="s">
        <v>22</v>
      </c>
    </row>
    <row r="9063" spans="1:21" x14ac:dyDescent="0.3">
      <c r="A9063" t="s">
        <v>23</v>
      </c>
      <c r="B9063" t="s">
        <v>287</v>
      </c>
      <c r="C9063" t="s">
        <v>31</v>
      </c>
      <c r="D9063" t="s">
        <v>397</v>
      </c>
      <c r="E9063">
        <v>0</v>
      </c>
      <c r="F9063">
        <v>2007</v>
      </c>
      <c r="G9063" s="2" t="s">
        <v>42</v>
      </c>
      <c r="H9063" s="2" t="s">
        <v>42</v>
      </c>
      <c r="I9063" s="2">
        <v>0</v>
      </c>
      <c r="J9063" s="2" t="s">
        <v>42</v>
      </c>
      <c r="K9063">
        <v>0.24</v>
      </c>
      <c r="L9063">
        <v>33</v>
      </c>
      <c r="M9063">
        <v>19</v>
      </c>
      <c r="N9063">
        <v>1</v>
      </c>
      <c r="O9063" s="2">
        <v>4223800</v>
      </c>
      <c r="P9063" s="2">
        <v>137314617476.299</v>
      </c>
      <c r="Q9063" s="2">
        <v>32509.734711941615</v>
      </c>
      <c r="R9063" s="2">
        <v>4.5120134255524187</v>
      </c>
      <c r="T9063">
        <f t="shared" si="141"/>
        <v>0</v>
      </c>
      <c r="U9063" t="s">
        <v>23</v>
      </c>
    </row>
    <row r="9064" spans="1:21" x14ac:dyDescent="0.3">
      <c r="A9064" t="s">
        <v>24</v>
      </c>
      <c r="B9064" t="s">
        <v>298</v>
      </c>
      <c r="C9064" t="s">
        <v>31</v>
      </c>
      <c r="D9064" t="s">
        <v>397</v>
      </c>
      <c r="E9064">
        <v>0</v>
      </c>
      <c r="F9064">
        <v>2007</v>
      </c>
      <c r="G9064" s="2">
        <v>0</v>
      </c>
      <c r="H9064" s="2" t="s">
        <v>42</v>
      </c>
      <c r="I9064" s="2" t="s">
        <v>42</v>
      </c>
      <c r="J9064" s="2" t="s">
        <v>42</v>
      </c>
      <c r="K9064">
        <v>9.4E-2</v>
      </c>
      <c r="L9064">
        <v>28</v>
      </c>
      <c r="M9064">
        <v>19</v>
      </c>
      <c r="N9064">
        <v>1</v>
      </c>
      <c r="O9064" s="2">
        <v>4709152</v>
      </c>
      <c r="P9064" s="2">
        <v>401082621082.62097</v>
      </c>
      <c r="Q9064" s="2">
        <v>85170.880252457544</v>
      </c>
      <c r="R9064" s="2">
        <v>4.930291135760366</v>
      </c>
      <c r="T9064">
        <f t="shared" si="141"/>
        <v>0</v>
      </c>
      <c r="U9064" t="s">
        <v>24</v>
      </c>
    </row>
    <row r="9065" spans="1:21" x14ac:dyDescent="0.3">
      <c r="A9065" t="s">
        <v>25</v>
      </c>
      <c r="B9065" t="s">
        <v>309</v>
      </c>
      <c r="C9065" t="s">
        <v>31</v>
      </c>
      <c r="D9065" t="s">
        <v>397</v>
      </c>
      <c r="E9065">
        <v>0</v>
      </c>
      <c r="F9065">
        <v>2007</v>
      </c>
      <c r="G9065" s="2">
        <v>10600000</v>
      </c>
      <c r="H9065" s="2">
        <v>7.0253058652647704</v>
      </c>
      <c r="I9065" s="2">
        <v>42200000</v>
      </c>
      <c r="J9065" s="2">
        <v>7.6253124509616734</v>
      </c>
      <c r="K9065">
        <v>7.5999999999999998E-2</v>
      </c>
      <c r="L9065">
        <v>19</v>
      </c>
      <c r="M9065">
        <v>19</v>
      </c>
      <c r="N9065">
        <v>0</v>
      </c>
      <c r="O9065" s="2">
        <v>38115970</v>
      </c>
      <c r="P9065" s="2">
        <v>429249647594.60699</v>
      </c>
      <c r="Q9065" s="2">
        <v>11261.674505321706</v>
      </c>
      <c r="R9065" s="2">
        <v>4.0516029708308192</v>
      </c>
      <c r="T9065">
        <f t="shared" si="141"/>
        <v>0</v>
      </c>
      <c r="U9065" t="s">
        <v>25</v>
      </c>
    </row>
    <row r="9066" spans="1:21" x14ac:dyDescent="0.3">
      <c r="A9066" t="s">
        <v>26</v>
      </c>
      <c r="B9066" t="s">
        <v>320</v>
      </c>
      <c r="C9066" t="s">
        <v>31</v>
      </c>
      <c r="D9066" t="s">
        <v>397</v>
      </c>
      <c r="E9066">
        <v>0</v>
      </c>
      <c r="F9066">
        <v>2007</v>
      </c>
      <c r="G9066" s="2">
        <v>-164000</v>
      </c>
      <c r="H9066" s="2" t="s">
        <v>42</v>
      </c>
      <c r="I9066" s="2">
        <v>-294000</v>
      </c>
      <c r="J9066" s="2" t="s">
        <v>42</v>
      </c>
      <c r="K9066">
        <v>7.0000000000000001E-3</v>
      </c>
      <c r="L9066">
        <v>26.5</v>
      </c>
      <c r="M9066">
        <v>19</v>
      </c>
      <c r="N9066">
        <v>1</v>
      </c>
      <c r="O9066" s="2">
        <v>10542960</v>
      </c>
      <c r="P9066" s="2">
        <v>240169336162.05899</v>
      </c>
      <c r="Q9066" s="2">
        <v>22780.067093307665</v>
      </c>
      <c r="R9066" s="2">
        <v>4.357554998856795</v>
      </c>
      <c r="T9066">
        <f t="shared" si="141"/>
        <v>0</v>
      </c>
      <c r="U9066" t="s">
        <v>26</v>
      </c>
    </row>
    <row r="9067" spans="1:21" x14ac:dyDescent="0.3">
      <c r="A9067" t="s">
        <v>41</v>
      </c>
      <c r="B9067" t="s">
        <v>331</v>
      </c>
      <c r="C9067" t="s">
        <v>31</v>
      </c>
      <c r="D9067" t="s">
        <v>397</v>
      </c>
      <c r="E9067">
        <v>0</v>
      </c>
      <c r="F9067">
        <v>2007</v>
      </c>
      <c r="G9067" s="2">
        <v>4723000</v>
      </c>
      <c r="H9067" s="2">
        <v>6.6742179455767001</v>
      </c>
      <c r="I9067" s="2">
        <v>12652000</v>
      </c>
      <c r="J9067" s="2">
        <v>7.1021591832436854</v>
      </c>
      <c r="K9067">
        <v>0.11799999999999999</v>
      </c>
      <c r="L9067">
        <v>19</v>
      </c>
      <c r="M9067">
        <v>19</v>
      </c>
      <c r="N9067">
        <v>0</v>
      </c>
      <c r="O9067" s="2">
        <v>5374622</v>
      </c>
      <c r="P9067" s="2">
        <v>86304245825.348999</v>
      </c>
      <c r="Q9067" s="2">
        <v>16057.733143902771</v>
      </c>
      <c r="R9067" s="2">
        <v>4.2056842362988061</v>
      </c>
      <c r="T9067">
        <f t="shared" si="141"/>
        <v>0</v>
      </c>
      <c r="U9067" t="s">
        <v>41</v>
      </c>
    </row>
    <row r="9068" spans="1:21" x14ac:dyDescent="0.3">
      <c r="A9068" t="s">
        <v>29</v>
      </c>
      <c r="B9068" t="s">
        <v>375</v>
      </c>
      <c r="C9068" t="s">
        <v>31</v>
      </c>
      <c r="D9068" t="s">
        <v>397</v>
      </c>
      <c r="E9068">
        <v>0</v>
      </c>
      <c r="F9068">
        <v>2007</v>
      </c>
      <c r="G9068" s="2">
        <v>-8138999.9999999991</v>
      </c>
      <c r="H9068" s="2" t="s">
        <v>42</v>
      </c>
      <c r="I9068" s="2">
        <v>-25571000</v>
      </c>
      <c r="J9068" s="2" t="s">
        <v>42</v>
      </c>
      <c r="K9068">
        <v>7.0000000000000001E-3</v>
      </c>
      <c r="L9068">
        <v>28</v>
      </c>
      <c r="M9068">
        <v>19</v>
      </c>
      <c r="N9068">
        <v>1</v>
      </c>
      <c r="O9068" s="2">
        <v>9148092</v>
      </c>
      <c r="P9068" s="2">
        <v>487816328342.30902</v>
      </c>
      <c r="Q9068" s="2">
        <v>53324.379372475596</v>
      </c>
      <c r="R9068" s="2">
        <v>4.7269258095189786</v>
      </c>
      <c r="T9068">
        <f t="shared" si="141"/>
        <v>0</v>
      </c>
      <c r="U9068" t="s">
        <v>29</v>
      </c>
    </row>
    <row r="9069" spans="1:21" x14ac:dyDescent="0.3">
      <c r="A9069" t="s">
        <v>33</v>
      </c>
      <c r="B9069" t="s">
        <v>419</v>
      </c>
      <c r="C9069" t="s">
        <v>31</v>
      </c>
      <c r="D9069" t="s">
        <v>397</v>
      </c>
      <c r="E9069">
        <v>0</v>
      </c>
      <c r="F9069">
        <v>2007</v>
      </c>
      <c r="G9069" s="2">
        <v>18000000</v>
      </c>
      <c r="H9069" s="2">
        <v>7.2552725051033065</v>
      </c>
      <c r="I9069" s="2">
        <v>165000000</v>
      </c>
      <c r="J9069" s="2">
        <v>8.2174839442139067</v>
      </c>
      <c r="K9069">
        <v>7.0000000000000001E-3</v>
      </c>
      <c r="L9069">
        <v>19</v>
      </c>
      <c r="M9069">
        <v>19</v>
      </c>
      <c r="N9069">
        <v>0</v>
      </c>
      <c r="O9069" s="2">
        <v>301231200</v>
      </c>
      <c r="P9069" s="2">
        <v>14477635000000</v>
      </c>
      <c r="Q9069" s="2">
        <v>48061.538778187649</v>
      </c>
      <c r="R9069" s="2">
        <v>4.6817976714237179</v>
      </c>
      <c r="T9069">
        <f t="shared" si="141"/>
        <v>0</v>
      </c>
      <c r="U9069" t="s">
        <v>33</v>
      </c>
    </row>
    <row r="9070" spans="1:21" x14ac:dyDescent="0.3">
      <c r="A9070" t="s">
        <v>34</v>
      </c>
      <c r="B9070" t="s">
        <v>100</v>
      </c>
      <c r="C9070" t="s">
        <v>31</v>
      </c>
      <c r="D9070" t="s">
        <v>397</v>
      </c>
      <c r="E9070">
        <v>0</v>
      </c>
      <c r="F9070">
        <v>2007</v>
      </c>
      <c r="G9070" s="2">
        <v>0</v>
      </c>
      <c r="H9070" s="2" t="s">
        <v>42</v>
      </c>
      <c r="I9070" s="2">
        <v>0</v>
      </c>
      <c r="J9070" s="2" t="s">
        <v>42</v>
      </c>
      <c r="K9070">
        <v>0.17299999999999999</v>
      </c>
      <c r="L9070">
        <v>26.8</v>
      </c>
      <c r="M9070">
        <v>19</v>
      </c>
      <c r="N9070">
        <v>1</v>
      </c>
      <c r="O9070" s="2">
        <v>16598070</v>
      </c>
      <c r="P9070" s="2">
        <v>173605968179.255</v>
      </c>
      <c r="Q9070" s="2">
        <v>10459.406917747365</v>
      </c>
      <c r="R9070" s="2">
        <v>4.0195070593255107</v>
      </c>
      <c r="T9070">
        <f t="shared" si="141"/>
        <v>0</v>
      </c>
      <c r="U9070" t="s">
        <v>34</v>
      </c>
    </row>
    <row r="9071" spans="1:21" x14ac:dyDescent="0.3">
      <c r="A9071" t="s">
        <v>35</v>
      </c>
      <c r="B9071" t="s">
        <v>133</v>
      </c>
      <c r="C9071" t="s">
        <v>31</v>
      </c>
      <c r="D9071" t="s">
        <v>397</v>
      </c>
      <c r="E9071">
        <v>0</v>
      </c>
      <c r="F9071">
        <v>2007</v>
      </c>
      <c r="G9071" s="2">
        <v>1081000</v>
      </c>
      <c r="H9071" s="2">
        <v>6.0338256939533101</v>
      </c>
      <c r="I9071" s="2">
        <v>519000</v>
      </c>
      <c r="J9071" s="2">
        <v>5.7151673578484576</v>
      </c>
      <c r="K9071">
        <v>3.3000000000000002E-2</v>
      </c>
      <c r="L9071">
        <v>22</v>
      </c>
      <c r="M9071">
        <v>19</v>
      </c>
      <c r="N9071">
        <v>1</v>
      </c>
      <c r="O9071" s="2">
        <v>1342330</v>
      </c>
      <c r="P9071" s="2">
        <v>22237061730.0849</v>
      </c>
      <c r="Q9071" s="2">
        <v>16566.017097200314</v>
      </c>
      <c r="R9071" s="2">
        <v>4.2192181052431117</v>
      </c>
      <c r="T9071">
        <f t="shared" si="141"/>
        <v>0</v>
      </c>
      <c r="U9071" t="s">
        <v>35</v>
      </c>
    </row>
    <row r="9072" spans="1:21" x14ac:dyDescent="0.3">
      <c r="A9072" t="s">
        <v>36</v>
      </c>
      <c r="B9072" t="s">
        <v>342</v>
      </c>
      <c r="C9072" t="s">
        <v>31</v>
      </c>
      <c r="D9072" t="s">
        <v>397</v>
      </c>
      <c r="E9072">
        <v>0</v>
      </c>
      <c r="F9072">
        <v>2007</v>
      </c>
      <c r="G9072" s="2">
        <v>850000</v>
      </c>
      <c r="H9072" s="2">
        <v>5.9294189257142929</v>
      </c>
      <c r="I9072" s="2">
        <v>4899000</v>
      </c>
      <c r="J9072" s="2">
        <v>6.6901074394563302</v>
      </c>
      <c r="K9072">
        <v>1.4999999999999999E-2</v>
      </c>
      <c r="L9072">
        <v>21</v>
      </c>
      <c r="M9072">
        <v>19</v>
      </c>
      <c r="N9072">
        <v>1</v>
      </c>
      <c r="O9072" s="2">
        <v>2019406</v>
      </c>
      <c r="P9072" s="2">
        <v>48114688201.478203</v>
      </c>
      <c r="Q9072" s="2">
        <v>23826.158881115636</v>
      </c>
      <c r="R9072" s="2">
        <v>4.3770540334838621</v>
      </c>
      <c r="T9072">
        <f t="shared" si="141"/>
        <v>0</v>
      </c>
      <c r="U9072" t="s">
        <v>36</v>
      </c>
    </row>
    <row r="9073" spans="1:21" x14ac:dyDescent="0.3">
      <c r="A9073" t="s">
        <v>6</v>
      </c>
      <c r="B9073" t="s">
        <v>68</v>
      </c>
      <c r="C9073" t="s">
        <v>31</v>
      </c>
      <c r="D9073" t="s">
        <v>398</v>
      </c>
      <c r="E9073">
        <v>0</v>
      </c>
      <c r="F9073">
        <v>2008</v>
      </c>
      <c r="G9073" s="2">
        <v>38012000</v>
      </c>
      <c r="H9073" s="2">
        <v>7.5799207205926598</v>
      </c>
      <c r="I9073" s="2">
        <v>137799000</v>
      </c>
      <c r="J9073" s="2">
        <v>8.1392460659311308</v>
      </c>
      <c r="K9073">
        <v>0.14899999999999999</v>
      </c>
      <c r="L9073">
        <v>25</v>
      </c>
      <c r="M9073">
        <v>19</v>
      </c>
      <c r="N9073">
        <v>1</v>
      </c>
      <c r="O9073" s="2">
        <v>8321541</v>
      </c>
      <c r="P9073" s="2">
        <v>430294287388.31097</v>
      </c>
      <c r="Q9073" s="2">
        <v>51708.486131151789</v>
      </c>
      <c r="R9073" s="2">
        <v>4.7135618231228467</v>
      </c>
      <c r="T9073">
        <f t="shared" si="141"/>
        <v>0</v>
      </c>
      <c r="U9073" t="s">
        <v>6</v>
      </c>
    </row>
    <row r="9074" spans="1:21" x14ac:dyDescent="0.3">
      <c r="A9074" t="s">
        <v>7</v>
      </c>
      <c r="B9074" t="s">
        <v>79</v>
      </c>
      <c r="C9074" t="s">
        <v>31</v>
      </c>
      <c r="D9074" t="s">
        <v>398</v>
      </c>
      <c r="E9074">
        <v>0</v>
      </c>
      <c r="F9074">
        <v>2008</v>
      </c>
      <c r="G9074" s="2">
        <v>197368000</v>
      </c>
      <c r="H9074" s="2">
        <v>8.2952767402790073</v>
      </c>
      <c r="I9074" s="2" t="s">
        <v>42</v>
      </c>
      <c r="J9074" s="2" t="s">
        <v>42</v>
      </c>
      <c r="K9074">
        <v>4.2000000000000003E-2</v>
      </c>
      <c r="L9074">
        <v>33.99</v>
      </c>
      <c r="M9074">
        <v>19</v>
      </c>
      <c r="N9074">
        <v>1</v>
      </c>
      <c r="O9074" s="2">
        <v>10709970</v>
      </c>
      <c r="P9074" s="2">
        <v>518625897172.98999</v>
      </c>
      <c r="Q9074" s="2">
        <v>48424.589160659649</v>
      </c>
      <c r="R9074" s="2">
        <v>4.6850659448064222</v>
      </c>
      <c r="T9074">
        <f t="shared" si="141"/>
        <v>0</v>
      </c>
      <c r="U9074" t="s">
        <v>7</v>
      </c>
    </row>
    <row r="9075" spans="1:21" x14ac:dyDescent="0.3">
      <c r="A9075" t="s">
        <v>8</v>
      </c>
      <c r="B9075" t="s">
        <v>112</v>
      </c>
      <c r="C9075" t="s">
        <v>31</v>
      </c>
      <c r="D9075" t="s">
        <v>398</v>
      </c>
      <c r="E9075">
        <v>0</v>
      </c>
      <c r="F9075">
        <v>2008</v>
      </c>
      <c r="G9075" s="2">
        <v>1144000</v>
      </c>
      <c r="H9075" s="2">
        <v>6.0584260244570052</v>
      </c>
      <c r="I9075" s="2">
        <v>572000</v>
      </c>
      <c r="J9075" s="2">
        <v>5.7573960287930239</v>
      </c>
      <c r="K9075">
        <v>2.3E-2</v>
      </c>
      <c r="L9075">
        <v>21</v>
      </c>
      <c r="M9075">
        <v>19</v>
      </c>
      <c r="N9075">
        <v>1</v>
      </c>
      <c r="O9075" s="2">
        <v>10429690</v>
      </c>
      <c r="P9075" s="2">
        <v>235718586901.129</v>
      </c>
      <c r="Q9075" s="2">
        <v>22600.728008323258</v>
      </c>
      <c r="R9075" s="2">
        <v>4.354122428744982</v>
      </c>
      <c r="T9075">
        <f t="shared" si="141"/>
        <v>0</v>
      </c>
      <c r="U9075" t="s">
        <v>8</v>
      </c>
    </row>
    <row r="9076" spans="1:21" x14ac:dyDescent="0.3">
      <c r="A9076" t="s">
        <v>9</v>
      </c>
      <c r="B9076" t="s">
        <v>123</v>
      </c>
      <c r="C9076" t="s">
        <v>31</v>
      </c>
      <c r="D9076" t="s">
        <v>398</v>
      </c>
      <c r="E9076">
        <v>0</v>
      </c>
      <c r="F9076">
        <v>2008</v>
      </c>
      <c r="G9076" s="2">
        <v>13728000</v>
      </c>
      <c r="H9076" s="2">
        <v>7.1376072705046303</v>
      </c>
      <c r="I9076" s="2">
        <v>77194000</v>
      </c>
      <c r="J9076" s="2">
        <v>7.887583545566863</v>
      </c>
      <c r="K9076">
        <v>3.7999999999999999E-2</v>
      </c>
      <c r="L9076">
        <v>25</v>
      </c>
      <c r="M9076">
        <v>19</v>
      </c>
      <c r="N9076">
        <v>1</v>
      </c>
      <c r="O9076" s="2">
        <v>5493621</v>
      </c>
      <c r="P9076" s="2">
        <v>353361056079.716</v>
      </c>
      <c r="Q9076" s="2">
        <v>64322.066644152554</v>
      </c>
      <c r="R9076" s="2">
        <v>4.8083599896852434</v>
      </c>
      <c r="T9076">
        <f t="shared" si="141"/>
        <v>0</v>
      </c>
      <c r="U9076" t="s">
        <v>9</v>
      </c>
    </row>
    <row r="9077" spans="1:21" x14ac:dyDescent="0.3">
      <c r="A9077" t="s">
        <v>10</v>
      </c>
      <c r="B9077" t="s">
        <v>145</v>
      </c>
      <c r="C9077" t="s">
        <v>31</v>
      </c>
      <c r="D9077" t="s">
        <v>398</v>
      </c>
      <c r="E9077">
        <v>0</v>
      </c>
      <c r="F9077">
        <v>2008</v>
      </c>
      <c r="G9077" s="2">
        <v>-29751000</v>
      </c>
      <c r="H9077" s="2" t="s">
        <v>42</v>
      </c>
      <c r="I9077" s="2">
        <v>-38035000</v>
      </c>
      <c r="J9077" s="2" t="s">
        <v>42</v>
      </c>
      <c r="K9077">
        <v>5.5E-2</v>
      </c>
      <c r="L9077">
        <v>26</v>
      </c>
      <c r="M9077">
        <v>19</v>
      </c>
      <c r="N9077">
        <v>1</v>
      </c>
      <c r="O9077" s="2">
        <v>5313000</v>
      </c>
      <c r="P9077" s="2">
        <v>283742493042.33197</v>
      </c>
      <c r="Q9077" s="2">
        <v>53405.325247945038</v>
      </c>
      <c r="R9077" s="2">
        <v>4.7275845643410683</v>
      </c>
      <c r="T9077">
        <f t="shared" si="141"/>
        <v>0</v>
      </c>
      <c r="U9077" t="s">
        <v>10</v>
      </c>
    </row>
    <row r="9078" spans="1:21" x14ac:dyDescent="0.3">
      <c r="A9078" t="s">
        <v>11</v>
      </c>
      <c r="B9078" t="s">
        <v>156</v>
      </c>
      <c r="C9078" t="s">
        <v>31</v>
      </c>
      <c r="D9078" t="s">
        <v>398</v>
      </c>
      <c r="E9078">
        <v>0</v>
      </c>
      <c r="F9078">
        <v>2008</v>
      </c>
      <c r="G9078" s="2">
        <v>270468000</v>
      </c>
      <c r="H9078" s="2">
        <v>8.4321158896070454</v>
      </c>
      <c r="I9078" s="2">
        <v>926872000</v>
      </c>
      <c r="J9078" s="2">
        <v>8.9670197626968768</v>
      </c>
      <c r="K9078">
        <v>4.4999999999999998E-2</v>
      </c>
      <c r="L9078">
        <v>34.42989</v>
      </c>
      <c r="M9078">
        <v>19</v>
      </c>
      <c r="N9078">
        <v>1</v>
      </c>
      <c r="O9078" s="2">
        <v>62300290</v>
      </c>
      <c r="P9078" s="2">
        <v>2923465651091.2598</v>
      </c>
      <c r="Q9078" s="2">
        <v>46925.393944253869</v>
      </c>
      <c r="R9078" s="2">
        <v>4.6714079272624298</v>
      </c>
      <c r="T9078">
        <f t="shared" si="141"/>
        <v>0</v>
      </c>
      <c r="U9078" t="s">
        <v>11</v>
      </c>
    </row>
    <row r="9079" spans="1:21" x14ac:dyDescent="0.3">
      <c r="A9079" t="s">
        <v>12</v>
      </c>
      <c r="B9079" t="s">
        <v>167</v>
      </c>
      <c r="C9079" t="s">
        <v>31</v>
      </c>
      <c r="D9079" t="s">
        <v>398</v>
      </c>
      <c r="E9079">
        <v>0</v>
      </c>
      <c r="F9079">
        <v>2008</v>
      </c>
      <c r="G9079" s="2">
        <v>-100877000</v>
      </c>
      <c r="H9079" s="2" t="s">
        <v>42</v>
      </c>
      <c r="I9079" s="2">
        <v>548330000</v>
      </c>
      <c r="J9079" s="2">
        <v>8.739042007470271</v>
      </c>
      <c r="K9079">
        <v>0.03</v>
      </c>
      <c r="L9079">
        <v>29.405000000000001</v>
      </c>
      <c r="M9079">
        <v>19</v>
      </c>
      <c r="N9079">
        <v>1</v>
      </c>
      <c r="O9079" s="2">
        <v>82110100</v>
      </c>
      <c r="P9079" s="2">
        <v>3752365607148.0898</v>
      </c>
      <c r="Q9079" s="2">
        <v>45699.196653616178</v>
      </c>
      <c r="R9079" s="2">
        <v>4.6599085656722989</v>
      </c>
      <c r="T9079">
        <f t="shared" si="141"/>
        <v>0</v>
      </c>
      <c r="U9079" t="s">
        <v>12</v>
      </c>
    </row>
    <row r="9080" spans="1:21" x14ac:dyDescent="0.3">
      <c r="A9080" t="s">
        <v>13</v>
      </c>
      <c r="B9080" t="s">
        <v>178</v>
      </c>
      <c r="C9080" t="s">
        <v>31</v>
      </c>
      <c r="D9080" t="s">
        <v>398</v>
      </c>
      <c r="E9080">
        <v>0</v>
      </c>
      <c r="F9080">
        <v>2008</v>
      </c>
      <c r="G9080" s="2">
        <v>1696000</v>
      </c>
      <c r="H9080" s="2">
        <v>6.2294258479206954</v>
      </c>
      <c r="I9080" s="2">
        <v>4593000</v>
      </c>
      <c r="J9080" s="2">
        <v>6.6620964454179239</v>
      </c>
      <c r="K9080">
        <v>5.0999999999999997E-2</v>
      </c>
      <c r="L9080">
        <v>25</v>
      </c>
      <c r="M9080">
        <v>19</v>
      </c>
      <c r="N9080">
        <v>1</v>
      </c>
      <c r="O9080" s="2">
        <v>11186000</v>
      </c>
      <c r="P9080" s="2">
        <v>354460802548.70398</v>
      </c>
      <c r="Q9080" s="2">
        <v>31687.895811613085</v>
      </c>
      <c r="R9080" s="2">
        <v>4.5008934014577138</v>
      </c>
      <c r="T9080">
        <f t="shared" si="141"/>
        <v>0</v>
      </c>
      <c r="U9080" t="s">
        <v>13</v>
      </c>
    </row>
    <row r="9081" spans="1:21" x14ac:dyDescent="0.3">
      <c r="A9081" t="s">
        <v>14</v>
      </c>
      <c r="B9081" t="s">
        <v>189</v>
      </c>
      <c r="C9081" t="s">
        <v>31</v>
      </c>
      <c r="D9081" t="s">
        <v>398</v>
      </c>
      <c r="E9081">
        <v>0</v>
      </c>
      <c r="F9081">
        <v>2008</v>
      </c>
      <c r="G9081" s="2">
        <v>6379000</v>
      </c>
      <c r="H9081" s="2">
        <v>6.8047526021504607</v>
      </c>
      <c r="I9081" s="2">
        <v>-7676000</v>
      </c>
      <c r="J9081" s="2" t="s">
        <v>42</v>
      </c>
      <c r="K9081">
        <v>6.0999999999999999E-2</v>
      </c>
      <c r="L9081">
        <v>20</v>
      </c>
      <c r="M9081">
        <v>19</v>
      </c>
      <c r="N9081">
        <v>1</v>
      </c>
      <c r="O9081" s="2">
        <v>10038190</v>
      </c>
      <c r="P9081" s="2">
        <v>157998423131.73901</v>
      </c>
      <c r="Q9081" s="2">
        <v>15739.732275613334</v>
      </c>
      <c r="R9081" s="2">
        <v>4.1969973409701451</v>
      </c>
      <c r="T9081">
        <f t="shared" si="141"/>
        <v>0</v>
      </c>
      <c r="U9081" t="s">
        <v>14</v>
      </c>
    </row>
    <row r="9082" spans="1:21" x14ac:dyDescent="0.3">
      <c r="A9082" t="s">
        <v>15</v>
      </c>
      <c r="B9082" t="s">
        <v>200</v>
      </c>
      <c r="C9082" t="s">
        <v>31</v>
      </c>
      <c r="D9082" t="s">
        <v>398</v>
      </c>
      <c r="E9082">
        <v>0</v>
      </c>
      <c r="F9082">
        <v>2008</v>
      </c>
      <c r="G9082" s="2">
        <v>0</v>
      </c>
      <c r="H9082" s="2" t="s">
        <v>42</v>
      </c>
      <c r="I9082" s="2">
        <v>0</v>
      </c>
      <c r="J9082" s="2" t="s">
        <v>42</v>
      </c>
      <c r="K9082">
        <v>0.16700000000000001</v>
      </c>
      <c r="L9082">
        <v>15</v>
      </c>
      <c r="M9082">
        <v>19</v>
      </c>
      <c r="N9082">
        <v>0</v>
      </c>
      <c r="O9082" s="2">
        <v>319355</v>
      </c>
      <c r="P9082" s="2">
        <v>17640375722.444801</v>
      </c>
      <c r="Q9082" s="2">
        <v>55237.512243255318</v>
      </c>
      <c r="R9082" s="2">
        <v>4.742234110830637</v>
      </c>
      <c r="T9082">
        <f t="shared" si="141"/>
        <v>0</v>
      </c>
      <c r="U9082" t="s">
        <v>15</v>
      </c>
    </row>
    <row r="9083" spans="1:21" x14ac:dyDescent="0.3">
      <c r="A9083" t="s">
        <v>16</v>
      </c>
      <c r="B9083" t="s">
        <v>211</v>
      </c>
      <c r="C9083" t="s">
        <v>31</v>
      </c>
      <c r="D9083" t="s">
        <v>398</v>
      </c>
      <c r="E9083">
        <v>0</v>
      </c>
      <c r="F9083">
        <v>2008</v>
      </c>
      <c r="G9083" s="2">
        <v>36550000</v>
      </c>
      <c r="H9083" s="2">
        <v>7.5628873812938791</v>
      </c>
      <c r="I9083" s="2">
        <v>2783000</v>
      </c>
      <c r="J9083" s="2">
        <v>6.4445132063340429</v>
      </c>
      <c r="K9083">
        <v>0.05</v>
      </c>
      <c r="L9083">
        <v>12.5</v>
      </c>
      <c r="M9083">
        <v>19</v>
      </c>
      <c r="N9083">
        <v>0</v>
      </c>
      <c r="O9083" s="2">
        <v>4485100</v>
      </c>
      <c r="P9083" s="2">
        <v>275020018163.17603</v>
      </c>
      <c r="Q9083" s="2">
        <v>61318.592263979852</v>
      </c>
      <c r="R9083" s="2">
        <v>4.7875921758789568</v>
      </c>
      <c r="T9083">
        <f t="shared" si="141"/>
        <v>0</v>
      </c>
      <c r="U9083" t="s">
        <v>16</v>
      </c>
    </row>
    <row r="9084" spans="1:21" x14ac:dyDescent="0.3">
      <c r="A9084" t="s">
        <v>17</v>
      </c>
      <c r="B9084" t="s">
        <v>233</v>
      </c>
      <c r="C9084" t="s">
        <v>31</v>
      </c>
      <c r="D9084" t="s">
        <v>398</v>
      </c>
      <c r="E9084">
        <v>0</v>
      </c>
      <c r="F9084">
        <v>2008</v>
      </c>
      <c r="G9084" s="2">
        <v>21374000</v>
      </c>
      <c r="H9084" s="2">
        <v>7.3298858050544249</v>
      </c>
      <c r="I9084" s="2">
        <v>58145000</v>
      </c>
      <c r="J9084" s="2">
        <v>7.7645123748551574</v>
      </c>
      <c r="K9084">
        <v>5.3999999999999999E-2</v>
      </c>
      <c r="L9084">
        <v>31.4</v>
      </c>
      <c r="M9084">
        <v>19</v>
      </c>
      <c r="N9084">
        <v>1</v>
      </c>
      <c r="O9084" s="2">
        <v>59832180</v>
      </c>
      <c r="P9084" s="2">
        <v>2390729163615.0601</v>
      </c>
      <c r="Q9084" s="2">
        <v>39957.246478651788</v>
      </c>
      <c r="R9084" s="2">
        <v>4.6015955526187584</v>
      </c>
      <c r="T9084">
        <f t="shared" si="141"/>
        <v>0</v>
      </c>
      <c r="U9084" t="s">
        <v>17</v>
      </c>
    </row>
    <row r="9085" spans="1:21" x14ac:dyDescent="0.3">
      <c r="A9085" t="s">
        <v>46</v>
      </c>
      <c r="B9085" t="s">
        <v>354</v>
      </c>
      <c r="C9085" t="s">
        <v>31</v>
      </c>
      <c r="D9085" t="s">
        <v>398</v>
      </c>
      <c r="E9085">
        <v>0</v>
      </c>
      <c r="F9085">
        <v>2008</v>
      </c>
      <c r="G9085" s="2">
        <v>1322000</v>
      </c>
      <c r="H9085" s="2">
        <v>6.1212314551496219</v>
      </c>
      <c r="I9085" s="2">
        <v>3100000</v>
      </c>
      <c r="J9085" s="2">
        <v>6.4913616938342731</v>
      </c>
      <c r="K9085">
        <v>7.0000000000000001E-3</v>
      </c>
      <c r="L9085">
        <v>21</v>
      </c>
      <c r="M9085">
        <v>19</v>
      </c>
      <c r="N9085">
        <v>1</v>
      </c>
      <c r="O9085" s="2">
        <v>48948700</v>
      </c>
      <c r="P9085" s="2">
        <v>1002219052967.54</v>
      </c>
      <c r="Q9085" s="2">
        <v>20474.886012652838</v>
      </c>
      <c r="R9085" s="2">
        <v>4.3112214926442425</v>
      </c>
      <c r="T9085">
        <f t="shared" si="141"/>
        <v>0</v>
      </c>
      <c r="U9085" t="s">
        <v>46</v>
      </c>
    </row>
    <row r="9086" spans="1:21" x14ac:dyDescent="0.3">
      <c r="A9086" t="s">
        <v>20</v>
      </c>
      <c r="B9086" t="s">
        <v>255</v>
      </c>
      <c r="C9086" t="s">
        <v>31</v>
      </c>
      <c r="D9086" t="s">
        <v>398</v>
      </c>
      <c r="E9086">
        <v>0</v>
      </c>
      <c r="F9086">
        <v>2008</v>
      </c>
      <c r="G9086" s="2">
        <v>-841667000</v>
      </c>
      <c r="H9086" s="2" t="s">
        <v>42</v>
      </c>
      <c r="I9086" s="2" t="s">
        <v>42</v>
      </c>
      <c r="J9086" s="2" t="s">
        <v>42</v>
      </c>
      <c r="K9086">
        <v>5.1999999999999998E-2</v>
      </c>
      <c r="L9086">
        <v>29.63</v>
      </c>
      <c r="M9086">
        <v>19</v>
      </c>
      <c r="N9086">
        <v>1</v>
      </c>
      <c r="O9086" s="2">
        <v>488649</v>
      </c>
      <c r="P9086" s="2">
        <v>55849686538.743202</v>
      </c>
      <c r="Q9086" s="2">
        <v>114294.07721850081</v>
      </c>
      <c r="R9086" s="2">
        <v>5.0580237256011547</v>
      </c>
      <c r="T9086">
        <f t="shared" si="141"/>
        <v>0</v>
      </c>
      <c r="U9086" t="s">
        <v>20</v>
      </c>
    </row>
    <row r="9087" spans="1:21" x14ac:dyDescent="0.3">
      <c r="A9087" t="s">
        <v>21</v>
      </c>
      <c r="B9087" t="s">
        <v>266</v>
      </c>
      <c r="C9087" t="s">
        <v>31</v>
      </c>
      <c r="D9087" t="s">
        <v>398</v>
      </c>
      <c r="E9087">
        <v>0</v>
      </c>
      <c r="F9087">
        <v>2008</v>
      </c>
      <c r="G9087" s="2">
        <v>83000</v>
      </c>
      <c r="H9087" s="2">
        <v>4.9190780923760737</v>
      </c>
      <c r="I9087" s="2" t="s">
        <v>42</v>
      </c>
      <c r="J9087" s="2" t="s">
        <v>42</v>
      </c>
      <c r="K9087">
        <v>0.21099999999999999</v>
      </c>
      <c r="L9087">
        <v>28</v>
      </c>
      <c r="M9087">
        <v>19</v>
      </c>
      <c r="N9087">
        <v>1</v>
      </c>
      <c r="O9087" s="2">
        <v>111299000</v>
      </c>
      <c r="P9087" s="2">
        <v>1101275278668.79</v>
      </c>
      <c r="Q9087" s="2">
        <v>9894.745493389788</v>
      </c>
      <c r="R9087" s="2">
        <v>3.9954046280282247</v>
      </c>
      <c r="T9087">
        <f t="shared" si="141"/>
        <v>0</v>
      </c>
      <c r="U9087" t="s">
        <v>21</v>
      </c>
    </row>
    <row r="9088" spans="1:21" x14ac:dyDescent="0.3">
      <c r="A9088" t="s">
        <v>22</v>
      </c>
      <c r="B9088" t="s">
        <v>277</v>
      </c>
      <c r="C9088" t="s">
        <v>31</v>
      </c>
      <c r="D9088" t="s">
        <v>398</v>
      </c>
      <c r="E9088">
        <v>0</v>
      </c>
      <c r="F9088">
        <v>2008</v>
      </c>
      <c r="G9088" s="2">
        <v>135965000</v>
      </c>
      <c r="H9088" s="2">
        <v>8.1334271270237171</v>
      </c>
      <c r="I9088" s="2">
        <v>1334640000</v>
      </c>
      <c r="J9088" s="2">
        <v>9.125364136788507</v>
      </c>
      <c r="K9088">
        <v>0.02</v>
      </c>
      <c r="L9088">
        <v>25.5</v>
      </c>
      <c r="M9088">
        <v>19</v>
      </c>
      <c r="N9088">
        <v>1</v>
      </c>
      <c r="O9088" s="2">
        <v>16445590</v>
      </c>
      <c r="P9088" s="2">
        <v>936228211513.10999</v>
      </c>
      <c r="Q9088" s="2">
        <v>56928.830860620386</v>
      </c>
      <c r="R9088" s="2">
        <v>4.755332264858537</v>
      </c>
      <c r="T9088">
        <f t="shared" si="141"/>
        <v>0</v>
      </c>
      <c r="U9088" t="s">
        <v>22</v>
      </c>
    </row>
    <row r="9089" spans="1:21" x14ac:dyDescent="0.3">
      <c r="A9089" t="s">
        <v>23</v>
      </c>
      <c r="B9089" t="s">
        <v>288</v>
      </c>
      <c r="C9089" t="s">
        <v>31</v>
      </c>
      <c r="D9089" t="s">
        <v>398</v>
      </c>
      <c r="E9089">
        <v>0</v>
      </c>
      <c r="F9089">
        <v>2008</v>
      </c>
      <c r="G9089" s="2">
        <v>0</v>
      </c>
      <c r="H9089" s="2" t="s">
        <v>42</v>
      </c>
      <c r="I9089" s="2">
        <v>0</v>
      </c>
      <c r="J9089" s="2" t="s">
        <v>42</v>
      </c>
      <c r="K9089">
        <v>0.24</v>
      </c>
      <c r="L9089">
        <v>30</v>
      </c>
      <c r="M9089">
        <v>19</v>
      </c>
      <c r="N9089">
        <v>1</v>
      </c>
      <c r="O9089" s="2">
        <v>4259800</v>
      </c>
      <c r="P9089" s="2">
        <v>133279679482.674</v>
      </c>
      <c r="Q9089" s="2">
        <v>31287.778647512558</v>
      </c>
      <c r="R9089" s="2">
        <v>4.4953747304401137</v>
      </c>
      <c r="T9089">
        <f t="shared" si="141"/>
        <v>0</v>
      </c>
      <c r="U9089" t="s">
        <v>23</v>
      </c>
    </row>
    <row r="9090" spans="1:21" x14ac:dyDescent="0.3">
      <c r="A9090" t="s">
        <v>24</v>
      </c>
      <c r="B9090" t="s">
        <v>299</v>
      </c>
      <c r="C9090" t="s">
        <v>31</v>
      </c>
      <c r="D9090" t="s">
        <v>398</v>
      </c>
      <c r="E9090">
        <v>0</v>
      </c>
      <c r="F9090">
        <v>2008</v>
      </c>
      <c r="G9090" s="2">
        <v>354000</v>
      </c>
      <c r="H9090" s="2">
        <v>5.5490032620257876</v>
      </c>
      <c r="I9090" s="2">
        <v>857000</v>
      </c>
      <c r="J9090" s="2">
        <v>5.9329808219231985</v>
      </c>
      <c r="K9090">
        <v>9.4E-2</v>
      </c>
      <c r="L9090">
        <v>28</v>
      </c>
      <c r="M9090">
        <v>19</v>
      </c>
      <c r="N9090">
        <v>1</v>
      </c>
      <c r="O9090" s="2">
        <v>4768211</v>
      </c>
      <c r="P9090" s="2">
        <v>462554432624.11401</v>
      </c>
      <c r="Q9090" s="2">
        <v>97007.962236594394</v>
      </c>
      <c r="R9090" s="2">
        <v>4.9868073818281147</v>
      </c>
      <c r="T9090">
        <f t="shared" si="141"/>
        <v>0</v>
      </c>
      <c r="U9090" t="s">
        <v>24</v>
      </c>
    </row>
    <row r="9091" spans="1:21" x14ac:dyDescent="0.3">
      <c r="A9091" t="s">
        <v>25</v>
      </c>
      <c r="B9091" t="s">
        <v>310</v>
      </c>
      <c r="C9091" t="s">
        <v>31</v>
      </c>
      <c r="D9091" t="s">
        <v>398</v>
      </c>
      <c r="E9091">
        <v>0</v>
      </c>
      <c r="F9091">
        <v>2008</v>
      </c>
      <c r="G9091" s="2">
        <v>-18300000</v>
      </c>
      <c r="H9091" s="2" t="s">
        <v>42</v>
      </c>
      <c r="I9091" s="2">
        <v>21100000</v>
      </c>
      <c r="J9091" s="2">
        <v>7.3242824552976931</v>
      </c>
      <c r="K9091">
        <v>7.5999999999999998E-2</v>
      </c>
      <c r="L9091">
        <v>19</v>
      </c>
      <c r="M9091">
        <v>19</v>
      </c>
      <c r="N9091">
        <v>0</v>
      </c>
      <c r="O9091" s="2">
        <v>38115910</v>
      </c>
      <c r="P9091" s="2">
        <v>533815789473.68402</v>
      </c>
      <c r="Q9091" s="2">
        <v>14005.064800333614</v>
      </c>
      <c r="R9091" s="2">
        <v>4.1462851226106547</v>
      </c>
      <c r="T9091">
        <f t="shared" ref="T9091:T9154" si="142">IF(S9091&lt;0,1,0)</f>
        <v>0</v>
      </c>
      <c r="U9091" t="s">
        <v>25</v>
      </c>
    </row>
    <row r="9092" spans="1:21" x14ac:dyDescent="0.3">
      <c r="A9092" t="s">
        <v>26</v>
      </c>
      <c r="B9092" t="s">
        <v>321</v>
      </c>
      <c r="C9092" t="s">
        <v>31</v>
      </c>
      <c r="D9092" t="s">
        <v>398</v>
      </c>
      <c r="E9092">
        <v>0</v>
      </c>
      <c r="F9092">
        <v>2008</v>
      </c>
      <c r="G9092" s="2">
        <v>0</v>
      </c>
      <c r="H9092" s="2" t="s">
        <v>42</v>
      </c>
      <c r="I9092" s="2">
        <v>-278000</v>
      </c>
      <c r="J9092" s="2" t="s">
        <v>42</v>
      </c>
      <c r="K9092">
        <v>7.0000000000000001E-3</v>
      </c>
      <c r="L9092">
        <v>26.5</v>
      </c>
      <c r="M9092">
        <v>19</v>
      </c>
      <c r="N9092">
        <v>1</v>
      </c>
      <c r="O9092" s="2">
        <v>10558180</v>
      </c>
      <c r="P9092" s="2">
        <v>262007590449.685</v>
      </c>
      <c r="Q9092" s="2">
        <v>24815.601784558039</v>
      </c>
      <c r="R9092" s="2">
        <v>4.3947248114109927</v>
      </c>
      <c r="T9092">
        <f t="shared" si="142"/>
        <v>0</v>
      </c>
      <c r="U9092" t="s">
        <v>26</v>
      </c>
    </row>
    <row r="9093" spans="1:21" x14ac:dyDescent="0.3">
      <c r="A9093" t="s">
        <v>41</v>
      </c>
      <c r="B9093" t="s">
        <v>332</v>
      </c>
      <c r="C9093" t="s">
        <v>31</v>
      </c>
      <c r="D9093" t="s">
        <v>398</v>
      </c>
      <c r="E9093">
        <v>0</v>
      </c>
      <c r="F9093">
        <v>2008</v>
      </c>
      <c r="G9093" s="2">
        <v>-5990000</v>
      </c>
      <c r="H9093" s="2" t="s">
        <v>42</v>
      </c>
      <c r="I9093" s="2">
        <v>6405000</v>
      </c>
      <c r="J9093" s="2">
        <v>6.8065191340807054</v>
      </c>
      <c r="K9093">
        <v>0.11799999999999999</v>
      </c>
      <c r="L9093">
        <v>19</v>
      </c>
      <c r="M9093">
        <v>19</v>
      </c>
      <c r="N9093">
        <v>0</v>
      </c>
      <c r="O9093" s="2">
        <v>5379232</v>
      </c>
      <c r="P9093" s="2">
        <v>100324627215.468</v>
      </c>
      <c r="Q9093" s="2">
        <v>18650.362582515125</v>
      </c>
      <c r="R9093" s="2">
        <v>4.2706872793648074</v>
      </c>
      <c r="T9093">
        <f t="shared" si="142"/>
        <v>0</v>
      </c>
      <c r="U9093" t="s">
        <v>41</v>
      </c>
    </row>
    <row r="9094" spans="1:21" x14ac:dyDescent="0.3">
      <c r="A9094" t="s">
        <v>29</v>
      </c>
      <c r="B9094" t="s">
        <v>376</v>
      </c>
      <c r="C9094" t="s">
        <v>31</v>
      </c>
      <c r="D9094" t="s">
        <v>398</v>
      </c>
      <c r="E9094">
        <v>0</v>
      </c>
      <c r="F9094">
        <v>2008</v>
      </c>
      <c r="G9094" s="2">
        <v>5002000</v>
      </c>
      <c r="H9094" s="2">
        <v>6.6991436873944838</v>
      </c>
      <c r="I9094" s="2">
        <v>53504000</v>
      </c>
      <c r="J9094" s="2">
        <v>7.7283862514229034</v>
      </c>
      <c r="K9094">
        <v>7.0000000000000001E-3</v>
      </c>
      <c r="L9094">
        <v>28</v>
      </c>
      <c r="M9094">
        <v>19</v>
      </c>
      <c r="N9094">
        <v>1</v>
      </c>
      <c r="O9094" s="2">
        <v>9219637</v>
      </c>
      <c r="P9094" s="2">
        <v>513965650650.11902</v>
      </c>
      <c r="Q9094" s="2">
        <v>55746.842381117502</v>
      </c>
      <c r="R9094" s="2">
        <v>4.7462202730602234</v>
      </c>
      <c r="T9094">
        <f t="shared" si="142"/>
        <v>0</v>
      </c>
      <c r="U9094" t="s">
        <v>29</v>
      </c>
    </row>
    <row r="9095" spans="1:21" x14ac:dyDescent="0.3">
      <c r="A9095" t="s">
        <v>32</v>
      </c>
      <c r="B9095" t="s">
        <v>409</v>
      </c>
      <c r="C9095" t="s">
        <v>31</v>
      </c>
      <c r="D9095" t="s">
        <v>398</v>
      </c>
      <c r="E9095">
        <v>0</v>
      </c>
      <c r="F9095">
        <v>2008</v>
      </c>
      <c r="G9095" s="2" t="s">
        <v>42</v>
      </c>
      <c r="H9095" s="2" t="s">
        <v>42</v>
      </c>
      <c r="I9095" s="2">
        <v>211381000</v>
      </c>
      <c r="J9095" s="2">
        <v>8.3250659481275449</v>
      </c>
      <c r="K9095">
        <v>7.0000000000000001E-3</v>
      </c>
      <c r="L9095">
        <v>19</v>
      </c>
      <c r="M9095">
        <v>19</v>
      </c>
      <c r="N9095">
        <v>0</v>
      </c>
      <c r="O9095" s="2">
        <v>60982380</v>
      </c>
      <c r="P9095" s="2">
        <v>2890564338235.29</v>
      </c>
      <c r="Q9095" s="2">
        <v>47399.992231121352</v>
      </c>
      <c r="R9095" s="2">
        <v>4.6757782704930424</v>
      </c>
      <c r="T9095">
        <f t="shared" si="142"/>
        <v>0</v>
      </c>
      <c r="U9095" t="s">
        <v>32</v>
      </c>
    </row>
    <row r="9096" spans="1:21" x14ac:dyDescent="0.3">
      <c r="A9096" t="s">
        <v>34</v>
      </c>
      <c r="B9096" t="s">
        <v>101</v>
      </c>
      <c r="C9096" t="s">
        <v>31</v>
      </c>
      <c r="D9096" t="s">
        <v>398</v>
      </c>
      <c r="E9096">
        <v>0</v>
      </c>
      <c r="F9096">
        <v>2008</v>
      </c>
      <c r="G9096" s="2">
        <v>0</v>
      </c>
      <c r="H9096" s="2" t="s">
        <v>42</v>
      </c>
      <c r="I9096" s="2">
        <v>0</v>
      </c>
      <c r="J9096" s="2" t="s">
        <v>42</v>
      </c>
      <c r="K9096">
        <v>0.17299999999999999</v>
      </c>
      <c r="L9096">
        <v>26.8</v>
      </c>
      <c r="M9096">
        <v>19</v>
      </c>
      <c r="N9096">
        <v>1</v>
      </c>
      <c r="O9096" s="2">
        <v>16763470</v>
      </c>
      <c r="P9096" s="2">
        <v>179638496278.57401</v>
      </c>
      <c r="Q9096" s="2">
        <v>10716.068706453616</v>
      </c>
      <c r="R9096" s="2">
        <v>4.0300354894395323</v>
      </c>
      <c r="T9096">
        <f t="shared" si="142"/>
        <v>0</v>
      </c>
      <c r="U9096" t="s">
        <v>34</v>
      </c>
    </row>
    <row r="9097" spans="1:21" x14ac:dyDescent="0.3">
      <c r="A9097" t="s">
        <v>35</v>
      </c>
      <c r="B9097" t="s">
        <v>134</v>
      </c>
      <c r="C9097" t="s">
        <v>31</v>
      </c>
      <c r="D9097" t="s">
        <v>398</v>
      </c>
      <c r="E9097">
        <v>0</v>
      </c>
      <c r="F9097">
        <v>2008</v>
      </c>
      <c r="G9097" s="2">
        <v>171000</v>
      </c>
      <c r="H9097" s="2">
        <v>5.2329961103921541</v>
      </c>
      <c r="I9097" s="2">
        <v>1280000</v>
      </c>
      <c r="J9097" s="2">
        <v>6.1072099696478688</v>
      </c>
      <c r="K9097">
        <v>3.3000000000000002E-2</v>
      </c>
      <c r="L9097">
        <v>22</v>
      </c>
      <c r="M9097">
        <v>19</v>
      </c>
      <c r="N9097">
        <v>1</v>
      </c>
      <c r="O9097" s="2">
        <v>1340264</v>
      </c>
      <c r="P9097" s="2">
        <v>24194039255.895699</v>
      </c>
      <c r="Q9097" s="2">
        <v>18051.696722358953</v>
      </c>
      <c r="R9097" s="2">
        <v>4.2565180285423025</v>
      </c>
      <c r="T9097">
        <f t="shared" si="142"/>
        <v>0</v>
      </c>
      <c r="U9097" t="s">
        <v>35</v>
      </c>
    </row>
    <row r="9098" spans="1:21" x14ac:dyDescent="0.3">
      <c r="A9098" t="s">
        <v>36</v>
      </c>
      <c r="B9098" t="s">
        <v>343</v>
      </c>
      <c r="C9098" t="s">
        <v>31</v>
      </c>
      <c r="D9098" t="s">
        <v>398</v>
      </c>
      <c r="E9098">
        <v>0</v>
      </c>
      <c r="F9098">
        <v>2008</v>
      </c>
      <c r="G9098" s="2">
        <v>1018000</v>
      </c>
      <c r="H9098" s="2">
        <v>6.0077477780007396</v>
      </c>
      <c r="I9098" s="2">
        <v>5481000</v>
      </c>
      <c r="J9098" s="2">
        <v>6.7388598020722004</v>
      </c>
      <c r="K9098">
        <v>1.4999999999999999E-2</v>
      </c>
      <c r="L9098">
        <v>21</v>
      </c>
      <c r="M9098">
        <v>19</v>
      </c>
      <c r="N9098">
        <v>1</v>
      </c>
      <c r="O9098" s="2">
        <v>2022629</v>
      </c>
      <c r="P9098" s="2">
        <v>55589849128.460503</v>
      </c>
      <c r="Q9098" s="2">
        <v>27483.957329030931</v>
      </c>
      <c r="R9098" s="2">
        <v>4.4390792655936275</v>
      </c>
      <c r="T9098">
        <f t="shared" si="142"/>
        <v>0</v>
      </c>
      <c r="U9098" t="s">
        <v>36</v>
      </c>
    </row>
    <row r="9099" spans="1:21" x14ac:dyDescent="0.3">
      <c r="A9099" t="s">
        <v>5</v>
      </c>
      <c r="B9099" t="s">
        <v>58</v>
      </c>
      <c r="C9099" t="s">
        <v>31</v>
      </c>
      <c r="D9099" t="s">
        <v>399</v>
      </c>
      <c r="E9099">
        <v>0</v>
      </c>
      <c r="F9099">
        <v>2009</v>
      </c>
      <c r="G9099" s="2">
        <v>780000</v>
      </c>
      <c r="H9099" s="2">
        <v>5.8920946026904808</v>
      </c>
      <c r="I9099" s="2">
        <v>0</v>
      </c>
      <c r="J9099" s="2" t="s">
        <v>42</v>
      </c>
      <c r="K9099">
        <v>0.23699999999999999</v>
      </c>
      <c r="L9099">
        <v>30</v>
      </c>
      <c r="M9099">
        <v>19</v>
      </c>
      <c r="N9099">
        <v>1</v>
      </c>
      <c r="O9099" s="2">
        <v>21692000</v>
      </c>
      <c r="P9099" s="2">
        <v>927168310999.85303</v>
      </c>
      <c r="Q9099" s="2">
        <v>42742.407846203809</v>
      </c>
      <c r="R9099" s="2">
        <v>4.6308589840158012</v>
      </c>
      <c r="T9099">
        <f t="shared" si="142"/>
        <v>0</v>
      </c>
      <c r="U9099" t="s">
        <v>5</v>
      </c>
    </row>
    <row r="9100" spans="1:21" x14ac:dyDescent="0.3">
      <c r="A9100" t="s">
        <v>6</v>
      </c>
      <c r="B9100" t="s">
        <v>69</v>
      </c>
      <c r="C9100" t="s">
        <v>31</v>
      </c>
      <c r="D9100" t="s">
        <v>399</v>
      </c>
      <c r="E9100">
        <v>0</v>
      </c>
      <c r="F9100">
        <v>2009</v>
      </c>
      <c r="G9100" s="2">
        <v>45846000</v>
      </c>
      <c r="H9100" s="2">
        <v>7.6613014500669214</v>
      </c>
      <c r="I9100" s="2">
        <v>195937000</v>
      </c>
      <c r="J9100" s="2">
        <v>8.2921164542619152</v>
      </c>
      <c r="K9100">
        <v>0.14899999999999999</v>
      </c>
      <c r="L9100">
        <v>25</v>
      </c>
      <c r="M9100">
        <v>19</v>
      </c>
      <c r="N9100">
        <v>1</v>
      </c>
      <c r="O9100" s="2">
        <v>8341483</v>
      </c>
      <c r="P9100" s="2">
        <v>400172297860.51703</v>
      </c>
      <c r="Q9100" s="2">
        <v>47973.759325591986</v>
      </c>
      <c r="R9100" s="2">
        <v>4.6810037520366592</v>
      </c>
      <c r="T9100">
        <f t="shared" si="142"/>
        <v>0</v>
      </c>
      <c r="U9100" t="s">
        <v>6</v>
      </c>
    </row>
    <row r="9101" spans="1:21" x14ac:dyDescent="0.3">
      <c r="A9101" t="s">
        <v>7</v>
      </c>
      <c r="B9101" t="s">
        <v>80</v>
      </c>
      <c r="C9101" t="s">
        <v>31</v>
      </c>
      <c r="D9101" t="s">
        <v>399</v>
      </c>
      <c r="E9101">
        <v>0</v>
      </c>
      <c r="F9101">
        <v>2009</v>
      </c>
      <c r="G9101" s="2">
        <v>12503000</v>
      </c>
      <c r="H9101" s="2">
        <v>7.0970142311780329</v>
      </c>
      <c r="I9101" s="2">
        <v>253566000</v>
      </c>
      <c r="J9101" s="2">
        <v>8.4040910197053247</v>
      </c>
      <c r="K9101">
        <v>4.2000000000000003E-2</v>
      </c>
      <c r="L9101">
        <v>33.99</v>
      </c>
      <c r="M9101">
        <v>19</v>
      </c>
      <c r="N9101">
        <v>1</v>
      </c>
      <c r="O9101" s="2">
        <v>10796490</v>
      </c>
      <c r="P9101" s="2">
        <v>484552792442.34497</v>
      </c>
      <c r="Q9101" s="2">
        <v>44880.585490501537</v>
      </c>
      <c r="R9101" s="2">
        <v>4.652058513881693</v>
      </c>
      <c r="T9101">
        <f t="shared" si="142"/>
        <v>0</v>
      </c>
      <c r="U9101" t="s">
        <v>7</v>
      </c>
    </row>
    <row r="9102" spans="1:21" x14ac:dyDescent="0.3">
      <c r="A9102" t="s">
        <v>8</v>
      </c>
      <c r="B9102" t="s">
        <v>113</v>
      </c>
      <c r="C9102" t="s">
        <v>31</v>
      </c>
      <c r="D9102" t="s">
        <v>399</v>
      </c>
      <c r="E9102">
        <v>0</v>
      </c>
      <c r="F9102">
        <v>2009</v>
      </c>
      <c r="G9102" s="2">
        <v>2035000.0000000002</v>
      </c>
      <c r="H9102" s="2">
        <v>6.3085644135612391</v>
      </c>
      <c r="I9102" s="2">
        <v>-580000</v>
      </c>
      <c r="J9102" s="2" t="s">
        <v>42</v>
      </c>
      <c r="K9102">
        <v>2.3E-2</v>
      </c>
      <c r="L9102">
        <v>20</v>
      </c>
      <c r="M9102">
        <v>19</v>
      </c>
      <c r="N9102">
        <v>1</v>
      </c>
      <c r="O9102" s="2">
        <v>10491490</v>
      </c>
      <c r="P9102" s="2">
        <v>206179982164.40201</v>
      </c>
      <c r="Q9102" s="2">
        <v>19652.116349956203</v>
      </c>
      <c r="R9102" s="2">
        <v>4.2934093267020659</v>
      </c>
      <c r="T9102">
        <f t="shared" si="142"/>
        <v>0</v>
      </c>
      <c r="U9102" t="s">
        <v>8</v>
      </c>
    </row>
    <row r="9103" spans="1:21" x14ac:dyDescent="0.3">
      <c r="A9103" t="s">
        <v>9</v>
      </c>
      <c r="B9103" t="s">
        <v>124</v>
      </c>
      <c r="C9103" t="s">
        <v>31</v>
      </c>
      <c r="D9103" t="s">
        <v>399</v>
      </c>
      <c r="E9103">
        <v>0</v>
      </c>
      <c r="F9103">
        <v>2009</v>
      </c>
      <c r="G9103" s="2">
        <v>10822000</v>
      </c>
      <c r="H9103" s="2">
        <v>7.0343075295965631</v>
      </c>
      <c r="I9103" s="2">
        <v>70336000</v>
      </c>
      <c r="J9103" s="2">
        <v>7.8471776664073776</v>
      </c>
      <c r="K9103">
        <v>3.7999999999999999E-2</v>
      </c>
      <c r="L9103">
        <v>25</v>
      </c>
      <c r="M9103">
        <v>19</v>
      </c>
      <c r="N9103">
        <v>1</v>
      </c>
      <c r="O9103" s="2">
        <v>5523095</v>
      </c>
      <c r="P9103" s="2">
        <v>321241396034.24799</v>
      </c>
      <c r="Q9103" s="2">
        <v>58163.293594306815</v>
      </c>
      <c r="R9103" s="2">
        <v>4.7646489912026526</v>
      </c>
      <c r="T9103">
        <f t="shared" si="142"/>
        <v>0</v>
      </c>
      <c r="U9103" t="s">
        <v>9</v>
      </c>
    </row>
    <row r="9104" spans="1:21" x14ac:dyDescent="0.3">
      <c r="A9104" t="s">
        <v>10</v>
      </c>
      <c r="B9104" t="s">
        <v>146</v>
      </c>
      <c r="C9104" t="s">
        <v>31</v>
      </c>
      <c r="D9104" t="s">
        <v>399</v>
      </c>
      <c r="E9104">
        <v>0</v>
      </c>
      <c r="F9104">
        <v>2009</v>
      </c>
      <c r="G9104" s="2">
        <v>11962000</v>
      </c>
      <c r="H9104" s="2">
        <v>7.0778037980760882</v>
      </c>
      <c r="I9104" s="2">
        <v>-23340000</v>
      </c>
      <c r="J9104" s="2" t="s">
        <v>42</v>
      </c>
      <c r="K9104">
        <v>5.5E-2</v>
      </c>
      <c r="L9104">
        <v>26</v>
      </c>
      <c r="M9104">
        <v>19</v>
      </c>
      <c r="N9104">
        <v>1</v>
      </c>
      <c r="O9104" s="2">
        <v>5338000</v>
      </c>
      <c r="P9104" s="2">
        <v>251499027507.64099</v>
      </c>
      <c r="Q9104" s="2">
        <v>47114.842170783253</v>
      </c>
      <c r="R9104" s="2">
        <v>4.673157740620848</v>
      </c>
      <c r="T9104">
        <f t="shared" si="142"/>
        <v>0</v>
      </c>
      <c r="U9104" t="s">
        <v>10</v>
      </c>
    </row>
    <row r="9105" spans="1:21" x14ac:dyDescent="0.3">
      <c r="A9105" t="s">
        <v>11</v>
      </c>
      <c r="B9105" t="s">
        <v>157</v>
      </c>
      <c r="C9105" t="s">
        <v>31</v>
      </c>
      <c r="D9105" t="s">
        <v>399</v>
      </c>
      <c r="E9105">
        <v>0</v>
      </c>
      <c r="F9105">
        <v>2009</v>
      </c>
      <c r="G9105" s="2">
        <v>-31953000</v>
      </c>
      <c r="H9105" s="2" t="s">
        <v>42</v>
      </c>
      <c r="I9105" s="2">
        <v>901887000</v>
      </c>
      <c r="J9105" s="2">
        <v>8.9551521269535623</v>
      </c>
      <c r="K9105">
        <v>4.4999999999999998E-2</v>
      </c>
      <c r="L9105">
        <v>34.42989</v>
      </c>
      <c r="M9105">
        <v>19</v>
      </c>
      <c r="N9105">
        <v>1</v>
      </c>
      <c r="O9105" s="2">
        <v>62615470</v>
      </c>
      <c r="P9105" s="2">
        <v>2693827452070.02</v>
      </c>
      <c r="Q9105" s="2">
        <v>43021.755679068126</v>
      </c>
      <c r="R9105" s="2">
        <v>4.633688129579407</v>
      </c>
      <c r="T9105">
        <f t="shared" si="142"/>
        <v>0</v>
      </c>
      <c r="U9105" t="s">
        <v>11</v>
      </c>
    </row>
    <row r="9106" spans="1:21" x14ac:dyDescent="0.3">
      <c r="A9106" t="s">
        <v>12</v>
      </c>
      <c r="B9106" t="s">
        <v>168</v>
      </c>
      <c r="C9106" t="s">
        <v>31</v>
      </c>
      <c r="D9106" t="s">
        <v>399</v>
      </c>
      <c r="E9106">
        <v>0</v>
      </c>
      <c r="F9106">
        <v>2009</v>
      </c>
      <c r="G9106" s="2">
        <v>-29175000</v>
      </c>
      <c r="H9106" s="2" t="s">
        <v>42</v>
      </c>
      <c r="I9106" s="2">
        <v>607982000</v>
      </c>
      <c r="J9106" s="2">
        <v>8.7838907216799829</v>
      </c>
      <c r="K9106">
        <v>0.03</v>
      </c>
      <c r="L9106">
        <v>29.37</v>
      </c>
      <c r="M9106">
        <v>19</v>
      </c>
      <c r="N9106">
        <v>1</v>
      </c>
      <c r="O9106" s="2">
        <v>81902300</v>
      </c>
      <c r="P9106" s="2">
        <v>3418005001389.27</v>
      </c>
      <c r="Q9106" s="2">
        <v>41732.71081995585</v>
      </c>
      <c r="R9106" s="2">
        <v>4.6204765959724527</v>
      </c>
      <c r="T9106">
        <f t="shared" si="142"/>
        <v>0</v>
      </c>
      <c r="U9106" t="s">
        <v>12</v>
      </c>
    </row>
    <row r="9107" spans="1:21" x14ac:dyDescent="0.3">
      <c r="A9107" t="s">
        <v>13</v>
      </c>
      <c r="B9107" t="s">
        <v>179</v>
      </c>
      <c r="C9107" t="s">
        <v>31</v>
      </c>
      <c r="D9107" t="s">
        <v>399</v>
      </c>
      <c r="E9107">
        <v>0</v>
      </c>
      <c r="F9107">
        <v>2009</v>
      </c>
      <c r="G9107" s="2">
        <v>-361000</v>
      </c>
      <c r="H9107" s="2" t="s">
        <v>42</v>
      </c>
      <c r="I9107" s="2">
        <v>1830000</v>
      </c>
      <c r="J9107" s="2">
        <v>6.2624510897304297</v>
      </c>
      <c r="K9107">
        <v>5.0999999999999997E-2</v>
      </c>
      <c r="L9107">
        <v>25</v>
      </c>
      <c r="M9107">
        <v>19</v>
      </c>
      <c r="N9107">
        <v>1</v>
      </c>
      <c r="O9107" s="2">
        <v>11185000</v>
      </c>
      <c r="P9107" s="2">
        <v>330000252153.37598</v>
      </c>
      <c r="Q9107" s="2">
        <v>29503.822275670627</v>
      </c>
      <c r="R9107" s="2">
        <v>4.4698782832900203</v>
      </c>
      <c r="T9107">
        <f t="shared" si="142"/>
        <v>0</v>
      </c>
      <c r="U9107" t="s">
        <v>13</v>
      </c>
    </row>
    <row r="9108" spans="1:21" x14ac:dyDescent="0.3">
      <c r="A9108" t="s">
        <v>14</v>
      </c>
      <c r="B9108" t="s">
        <v>190</v>
      </c>
      <c r="C9108" t="s">
        <v>31</v>
      </c>
      <c r="D9108" t="s">
        <v>399</v>
      </c>
      <c r="E9108">
        <v>0</v>
      </c>
      <c r="F9108">
        <v>2009</v>
      </c>
      <c r="G9108" s="2">
        <v>-14287000</v>
      </c>
      <c r="H9108" s="2" t="s">
        <v>42</v>
      </c>
      <c r="I9108" s="2">
        <v>-20063000</v>
      </c>
      <c r="J9108" s="2" t="s">
        <v>42</v>
      </c>
      <c r="K9108">
        <v>6.0999999999999999E-2</v>
      </c>
      <c r="L9108">
        <v>20</v>
      </c>
      <c r="M9108">
        <v>19</v>
      </c>
      <c r="N9108">
        <v>1</v>
      </c>
      <c r="O9108" s="2">
        <v>10022650</v>
      </c>
      <c r="P9108" s="2">
        <v>130593960612.172</v>
      </c>
      <c r="Q9108" s="2">
        <v>13029.883375371983</v>
      </c>
      <c r="R9108" s="2">
        <v>4.1149405285553264</v>
      </c>
      <c r="T9108">
        <f t="shared" si="142"/>
        <v>0</v>
      </c>
      <c r="U9108" t="s">
        <v>14</v>
      </c>
    </row>
    <row r="9109" spans="1:21" x14ac:dyDescent="0.3">
      <c r="A9109" t="s">
        <v>15</v>
      </c>
      <c r="B9109" t="s">
        <v>201</v>
      </c>
      <c r="C9109" t="s">
        <v>31</v>
      </c>
      <c r="D9109" t="s">
        <v>399</v>
      </c>
      <c r="E9109">
        <v>0</v>
      </c>
      <c r="F9109">
        <v>2009</v>
      </c>
      <c r="G9109" s="2">
        <v>0</v>
      </c>
      <c r="H9109" s="2" t="s">
        <v>42</v>
      </c>
      <c r="I9109" s="2">
        <v>0</v>
      </c>
      <c r="J9109" s="2" t="s">
        <v>42</v>
      </c>
      <c r="K9109">
        <v>0.16700000000000001</v>
      </c>
      <c r="L9109">
        <v>15</v>
      </c>
      <c r="M9109">
        <v>19</v>
      </c>
      <c r="N9109">
        <v>0</v>
      </c>
      <c r="O9109" s="2">
        <v>319246</v>
      </c>
      <c r="P9109" s="2">
        <v>12887072301.1621</v>
      </c>
      <c r="Q9109" s="2">
        <v>40367.216194289358</v>
      </c>
      <c r="R9109" s="2">
        <v>4.6060288006081063</v>
      </c>
      <c r="T9109">
        <f t="shared" si="142"/>
        <v>0</v>
      </c>
      <c r="U9109" t="s">
        <v>15</v>
      </c>
    </row>
    <row r="9110" spans="1:21" x14ac:dyDescent="0.3">
      <c r="A9110" t="s">
        <v>16</v>
      </c>
      <c r="B9110" t="s">
        <v>212</v>
      </c>
      <c r="C9110" t="s">
        <v>31</v>
      </c>
      <c r="D9110" t="s">
        <v>399</v>
      </c>
      <c r="E9110">
        <v>0</v>
      </c>
      <c r="F9110">
        <v>2009</v>
      </c>
      <c r="G9110" s="2" t="s">
        <v>42</v>
      </c>
      <c r="H9110" s="2" t="s">
        <v>42</v>
      </c>
      <c r="I9110" s="2">
        <v>-28814000</v>
      </c>
      <c r="J9110" s="2" t="s">
        <v>42</v>
      </c>
      <c r="K9110">
        <v>0.05</v>
      </c>
      <c r="L9110">
        <v>12.5</v>
      </c>
      <c r="M9110">
        <v>19</v>
      </c>
      <c r="N9110">
        <v>0</v>
      </c>
      <c r="O9110" s="2">
        <v>4533400</v>
      </c>
      <c r="P9110" s="2">
        <v>236311338427.341</v>
      </c>
      <c r="Q9110" s="2">
        <v>52126.734554052367</v>
      </c>
      <c r="R9110" s="2">
        <v>4.7170605196790794</v>
      </c>
      <c r="T9110">
        <f t="shared" si="142"/>
        <v>0</v>
      </c>
      <c r="U9110" t="s">
        <v>16</v>
      </c>
    </row>
    <row r="9111" spans="1:21" x14ac:dyDescent="0.3">
      <c r="A9111" t="s">
        <v>17</v>
      </c>
      <c r="B9111" t="s">
        <v>234</v>
      </c>
      <c r="C9111" t="s">
        <v>31</v>
      </c>
      <c r="D9111" t="s">
        <v>399</v>
      </c>
      <c r="E9111">
        <v>0</v>
      </c>
      <c r="F9111">
        <v>2009</v>
      </c>
      <c r="G9111" s="2">
        <v>2876000</v>
      </c>
      <c r="H9111" s="2">
        <v>6.458788881710845</v>
      </c>
      <c r="I9111" s="2">
        <v>64947000</v>
      </c>
      <c r="J9111" s="2">
        <v>7.8125590951544455</v>
      </c>
      <c r="K9111">
        <v>5.3999999999999999E-2</v>
      </c>
      <c r="L9111">
        <v>31.4</v>
      </c>
      <c r="M9111">
        <v>19</v>
      </c>
      <c r="N9111">
        <v>1</v>
      </c>
      <c r="O9111" s="2">
        <v>60192700</v>
      </c>
      <c r="P9111" s="2">
        <v>2185160183384.27</v>
      </c>
      <c r="Q9111" s="2">
        <v>36302.744076678238</v>
      </c>
      <c r="R9111" s="2">
        <v>4.5599394540255673</v>
      </c>
      <c r="T9111">
        <f t="shared" si="142"/>
        <v>0</v>
      </c>
      <c r="U9111" t="s">
        <v>17</v>
      </c>
    </row>
    <row r="9112" spans="1:21" x14ac:dyDescent="0.3">
      <c r="A9112" t="s">
        <v>46</v>
      </c>
      <c r="B9112" t="s">
        <v>355</v>
      </c>
      <c r="C9112" t="s">
        <v>31</v>
      </c>
      <c r="D9112" t="s">
        <v>399</v>
      </c>
      <c r="E9112">
        <v>0</v>
      </c>
      <c r="F9112">
        <v>2009</v>
      </c>
      <c r="G9112" s="2">
        <v>562000</v>
      </c>
      <c r="H9112" s="2">
        <v>5.7497363155690611</v>
      </c>
      <c r="I9112" s="2">
        <v>4400000</v>
      </c>
      <c r="J9112" s="2">
        <v>6.6434526764861879</v>
      </c>
      <c r="K9112">
        <v>7.0000000000000001E-3</v>
      </c>
      <c r="L9112">
        <v>21</v>
      </c>
      <c r="M9112">
        <v>19</v>
      </c>
      <c r="N9112">
        <v>1</v>
      </c>
      <c r="O9112" s="2">
        <v>49182040</v>
      </c>
      <c r="P9112" s="2">
        <v>901934953364.71106</v>
      </c>
      <c r="Q9112" s="2">
        <v>18338.705620277466</v>
      </c>
      <c r="R9112" s="2">
        <v>4.2633686791088641</v>
      </c>
      <c r="T9112">
        <f t="shared" si="142"/>
        <v>0</v>
      </c>
      <c r="U9112" t="s">
        <v>46</v>
      </c>
    </row>
    <row r="9113" spans="1:21" x14ac:dyDescent="0.3">
      <c r="A9113" t="s">
        <v>20</v>
      </c>
      <c r="B9113" t="s">
        <v>256</v>
      </c>
      <c r="C9113" t="s">
        <v>31</v>
      </c>
      <c r="D9113" t="s">
        <v>399</v>
      </c>
      <c r="E9113">
        <v>0</v>
      </c>
      <c r="F9113">
        <v>2009</v>
      </c>
      <c r="G9113" s="2">
        <v>822173000</v>
      </c>
      <c r="H9113" s="2">
        <v>8.9149632105329371</v>
      </c>
      <c r="I9113" s="2" t="s">
        <v>42</v>
      </c>
      <c r="J9113" s="2" t="s">
        <v>42</v>
      </c>
      <c r="K9113">
        <v>5.1999999999999998E-2</v>
      </c>
      <c r="L9113">
        <v>28.59</v>
      </c>
      <c r="M9113">
        <v>19</v>
      </c>
      <c r="N9113">
        <v>1</v>
      </c>
      <c r="O9113" s="2">
        <v>497783</v>
      </c>
      <c r="P9113" s="2">
        <v>51370543206.446198</v>
      </c>
      <c r="Q9113" s="2">
        <v>103198.66931262457</v>
      </c>
      <c r="R9113" s="2">
        <v>5.0136740973502025</v>
      </c>
      <c r="T9113">
        <f t="shared" si="142"/>
        <v>0</v>
      </c>
      <c r="U9113" t="s">
        <v>20</v>
      </c>
    </row>
    <row r="9114" spans="1:21" x14ac:dyDescent="0.3">
      <c r="A9114" t="s">
        <v>21</v>
      </c>
      <c r="B9114" t="s">
        <v>267</v>
      </c>
      <c r="C9114" t="s">
        <v>31</v>
      </c>
      <c r="D9114" t="s">
        <v>399</v>
      </c>
      <c r="E9114">
        <v>0</v>
      </c>
      <c r="F9114">
        <v>2009</v>
      </c>
      <c r="G9114" s="2">
        <v>3000</v>
      </c>
      <c r="H9114" s="2">
        <v>3.4771212547196626</v>
      </c>
      <c r="I9114" s="2">
        <v>-8070000</v>
      </c>
      <c r="J9114" s="2" t="s">
        <v>42</v>
      </c>
      <c r="K9114">
        <v>0.21099999999999999</v>
      </c>
      <c r="L9114">
        <v>28</v>
      </c>
      <c r="M9114">
        <v>19</v>
      </c>
      <c r="N9114">
        <v>1</v>
      </c>
      <c r="O9114" s="2">
        <v>112852600</v>
      </c>
      <c r="P9114" s="2">
        <v>894948748436.74805</v>
      </c>
      <c r="Q9114" s="2">
        <v>7930.2448365101736</v>
      </c>
      <c r="R9114" s="2">
        <v>3.8992865958300751</v>
      </c>
      <c r="T9114">
        <f t="shared" si="142"/>
        <v>0</v>
      </c>
      <c r="U9114" t="s">
        <v>21</v>
      </c>
    </row>
    <row r="9115" spans="1:21" x14ac:dyDescent="0.3">
      <c r="A9115" t="s">
        <v>22</v>
      </c>
      <c r="B9115" t="s">
        <v>278</v>
      </c>
      <c r="C9115" t="s">
        <v>31</v>
      </c>
      <c r="D9115" t="s">
        <v>399</v>
      </c>
      <c r="E9115">
        <v>0</v>
      </c>
      <c r="F9115">
        <v>2009</v>
      </c>
      <c r="G9115" s="2">
        <v>30564000</v>
      </c>
      <c r="H9115" s="2">
        <v>7.4852101910112401</v>
      </c>
      <c r="I9115" s="2">
        <v>1445037000</v>
      </c>
      <c r="J9115" s="2">
        <v>9.1598789672933325</v>
      </c>
      <c r="K9115">
        <v>0.02</v>
      </c>
      <c r="L9115">
        <v>25.5</v>
      </c>
      <c r="M9115">
        <v>19</v>
      </c>
      <c r="N9115">
        <v>1</v>
      </c>
      <c r="O9115" s="2">
        <v>16530390</v>
      </c>
      <c r="P9115" s="2">
        <v>857932759099.75</v>
      </c>
      <c r="Q9115" s="2">
        <v>51900.333815460493</v>
      </c>
      <c r="R9115" s="2">
        <v>4.7151701511769017</v>
      </c>
      <c r="T9115">
        <f t="shared" si="142"/>
        <v>0</v>
      </c>
      <c r="U9115" t="s">
        <v>22</v>
      </c>
    </row>
    <row r="9116" spans="1:21" x14ac:dyDescent="0.3">
      <c r="A9116" t="s">
        <v>24</v>
      </c>
      <c r="B9116" t="s">
        <v>300</v>
      </c>
      <c r="C9116" t="s">
        <v>31</v>
      </c>
      <c r="D9116" t="s">
        <v>399</v>
      </c>
      <c r="E9116">
        <v>0</v>
      </c>
      <c r="F9116">
        <v>2009</v>
      </c>
      <c r="G9116" s="2">
        <v>0</v>
      </c>
      <c r="H9116" s="2" t="s">
        <v>42</v>
      </c>
      <c r="I9116" s="2">
        <v>519000</v>
      </c>
      <c r="J9116" s="2">
        <v>5.7151673578484576</v>
      </c>
      <c r="K9116">
        <v>9.4E-2</v>
      </c>
      <c r="L9116">
        <v>28</v>
      </c>
      <c r="M9116">
        <v>19</v>
      </c>
      <c r="N9116">
        <v>1</v>
      </c>
      <c r="O9116" s="2">
        <v>4828725</v>
      </c>
      <c r="P9116" s="2">
        <v>386622457579.95001</v>
      </c>
      <c r="Q9116" s="2">
        <v>80067.193219731926</v>
      </c>
      <c r="R9116" s="2">
        <v>4.9034546044463765</v>
      </c>
      <c r="T9116">
        <f t="shared" si="142"/>
        <v>0</v>
      </c>
      <c r="U9116" t="s">
        <v>24</v>
      </c>
    </row>
    <row r="9117" spans="1:21" x14ac:dyDescent="0.3">
      <c r="A9117" t="s">
        <v>25</v>
      </c>
      <c r="B9117" t="s">
        <v>311</v>
      </c>
      <c r="C9117" t="s">
        <v>31</v>
      </c>
      <c r="D9117" t="s">
        <v>399</v>
      </c>
      <c r="E9117">
        <v>0</v>
      </c>
      <c r="F9117">
        <v>2009</v>
      </c>
      <c r="G9117" s="2">
        <v>11400000</v>
      </c>
      <c r="H9117" s="2">
        <v>7.0569048513364727</v>
      </c>
      <c r="I9117" s="2">
        <v>40300000</v>
      </c>
      <c r="J9117" s="2">
        <v>7.6053050461411091</v>
      </c>
      <c r="K9117">
        <v>7.5999999999999998E-2</v>
      </c>
      <c r="L9117">
        <v>19</v>
      </c>
      <c r="M9117">
        <v>19</v>
      </c>
      <c r="N9117">
        <v>0</v>
      </c>
      <c r="O9117" s="2">
        <v>38153390</v>
      </c>
      <c r="P9117" s="2">
        <v>440346575957.89697</v>
      </c>
      <c r="Q9117" s="2">
        <v>11541.479694409774</v>
      </c>
      <c r="R9117" s="2">
        <v>4.0622614918284672</v>
      </c>
      <c r="T9117">
        <f t="shared" si="142"/>
        <v>0</v>
      </c>
      <c r="U9117" t="s">
        <v>25</v>
      </c>
    </row>
    <row r="9118" spans="1:21" x14ac:dyDescent="0.3">
      <c r="A9118" t="s">
        <v>26</v>
      </c>
      <c r="B9118" t="s">
        <v>322</v>
      </c>
      <c r="C9118" t="s">
        <v>31</v>
      </c>
      <c r="D9118" t="s">
        <v>399</v>
      </c>
      <c r="E9118">
        <v>0</v>
      </c>
      <c r="F9118">
        <v>2009</v>
      </c>
      <c r="G9118" s="2">
        <v>194000</v>
      </c>
      <c r="H9118" s="2">
        <v>5.2878017299302265</v>
      </c>
      <c r="I9118" s="2">
        <v>432000</v>
      </c>
      <c r="J9118" s="2">
        <v>5.6354837468149119</v>
      </c>
      <c r="K9118">
        <v>7.0000000000000001E-3</v>
      </c>
      <c r="L9118">
        <v>26.5</v>
      </c>
      <c r="M9118">
        <v>19</v>
      </c>
      <c r="N9118">
        <v>1</v>
      </c>
      <c r="O9118" s="2">
        <v>10568250</v>
      </c>
      <c r="P9118" s="2">
        <v>243745748819.116</v>
      </c>
      <c r="Q9118" s="2">
        <v>23063.965066980436</v>
      </c>
      <c r="R9118" s="2">
        <v>4.3629339715918611</v>
      </c>
      <c r="T9118">
        <f t="shared" si="142"/>
        <v>0</v>
      </c>
      <c r="U9118" t="s">
        <v>26</v>
      </c>
    </row>
    <row r="9119" spans="1:21" x14ac:dyDescent="0.3">
      <c r="A9119" t="s">
        <v>41</v>
      </c>
      <c r="B9119" t="s">
        <v>333</v>
      </c>
      <c r="C9119" t="s">
        <v>31</v>
      </c>
      <c r="D9119" t="s">
        <v>399</v>
      </c>
      <c r="E9119">
        <v>0</v>
      </c>
      <c r="F9119">
        <v>2009</v>
      </c>
      <c r="G9119" s="2">
        <v>0</v>
      </c>
      <c r="H9119" s="2" t="s">
        <v>42</v>
      </c>
      <c r="I9119" s="2">
        <v>10085000</v>
      </c>
      <c r="J9119" s="2">
        <v>7.0036759025487845</v>
      </c>
      <c r="K9119">
        <v>0.11799999999999999</v>
      </c>
      <c r="L9119">
        <v>19</v>
      </c>
      <c r="M9119">
        <v>19</v>
      </c>
      <c r="N9119">
        <v>0</v>
      </c>
      <c r="O9119" s="2">
        <v>5386405</v>
      </c>
      <c r="P9119" s="2">
        <v>88945625173.659302</v>
      </c>
      <c r="Q9119" s="2">
        <v>16512.98503800945</v>
      </c>
      <c r="R9119" s="2">
        <v>4.217825587396983</v>
      </c>
      <c r="T9119">
        <f t="shared" si="142"/>
        <v>0</v>
      </c>
      <c r="U9119" t="s">
        <v>41</v>
      </c>
    </row>
    <row r="9120" spans="1:21" x14ac:dyDescent="0.3">
      <c r="A9120" t="s">
        <v>29</v>
      </c>
      <c r="B9120" t="s">
        <v>377</v>
      </c>
      <c r="C9120" t="s">
        <v>31</v>
      </c>
      <c r="D9120" t="s">
        <v>399</v>
      </c>
      <c r="E9120">
        <v>0</v>
      </c>
      <c r="F9120">
        <v>2009</v>
      </c>
      <c r="G9120" s="2">
        <v>-4835000</v>
      </c>
      <c r="H9120" s="2" t="s">
        <v>42</v>
      </c>
      <c r="I9120" s="2">
        <v>-62101000</v>
      </c>
      <c r="J9120" s="2" t="s">
        <v>42</v>
      </c>
      <c r="K9120">
        <v>7.0000000000000001E-3</v>
      </c>
      <c r="L9120">
        <v>26.3</v>
      </c>
      <c r="M9120">
        <v>19</v>
      </c>
      <c r="N9120">
        <v>1</v>
      </c>
      <c r="O9120" s="2">
        <v>9298514</v>
      </c>
      <c r="P9120" s="2">
        <v>429657033107.737</v>
      </c>
      <c r="Q9120" s="2">
        <v>46207.064172591126</v>
      </c>
      <c r="R9120" s="2">
        <v>4.6647083759165087</v>
      </c>
      <c r="T9120">
        <f t="shared" si="142"/>
        <v>0</v>
      </c>
      <c r="U9120" t="s">
        <v>29</v>
      </c>
    </row>
    <row r="9121" spans="1:21" x14ac:dyDescent="0.3">
      <c r="A9121" t="s">
        <v>34</v>
      </c>
      <c r="B9121" t="s">
        <v>102</v>
      </c>
      <c r="C9121" t="s">
        <v>31</v>
      </c>
      <c r="D9121" t="s">
        <v>399</v>
      </c>
      <c r="E9121">
        <v>0</v>
      </c>
      <c r="F9121">
        <v>2009</v>
      </c>
      <c r="G9121" s="2">
        <v>0</v>
      </c>
      <c r="H9121" s="2" t="s">
        <v>42</v>
      </c>
      <c r="I9121" s="2">
        <v>0</v>
      </c>
      <c r="J9121" s="2" t="s">
        <v>42</v>
      </c>
      <c r="K9121">
        <v>0.17299999999999999</v>
      </c>
      <c r="L9121">
        <v>26.8</v>
      </c>
      <c r="M9121">
        <v>19</v>
      </c>
      <c r="N9121">
        <v>1</v>
      </c>
      <c r="O9121" s="2">
        <v>16928870</v>
      </c>
      <c r="P9121" s="2">
        <v>172389498444.621</v>
      </c>
      <c r="Q9121" s="2">
        <v>10183.166297846283</v>
      </c>
      <c r="R9121" s="2">
        <v>4.0078828361418628</v>
      </c>
      <c r="T9121">
        <f t="shared" si="142"/>
        <v>0</v>
      </c>
      <c r="U9121" t="s">
        <v>34</v>
      </c>
    </row>
    <row r="9122" spans="1:21" x14ac:dyDescent="0.3">
      <c r="A9122" t="s">
        <v>35</v>
      </c>
      <c r="B9122" t="s">
        <v>135</v>
      </c>
      <c r="C9122" t="s">
        <v>31</v>
      </c>
      <c r="D9122" t="s">
        <v>399</v>
      </c>
      <c r="E9122">
        <v>0</v>
      </c>
      <c r="F9122">
        <v>2009</v>
      </c>
      <c r="G9122" s="2">
        <v>2421000</v>
      </c>
      <c r="H9122" s="2">
        <v>6.3839947894417328</v>
      </c>
      <c r="I9122" s="2">
        <v>3572000</v>
      </c>
      <c r="J9122" s="2">
        <v>6.5529114502165084</v>
      </c>
      <c r="K9122">
        <v>3.3000000000000002E-2</v>
      </c>
      <c r="L9122">
        <v>22</v>
      </c>
      <c r="M9122">
        <v>19</v>
      </c>
      <c r="N9122">
        <v>1</v>
      </c>
      <c r="O9122" s="2">
        <v>1338497</v>
      </c>
      <c r="P9122" s="2">
        <v>19652492636.843601</v>
      </c>
      <c r="Q9122" s="2">
        <v>14682.507795567417</v>
      </c>
      <c r="R9122" s="2">
        <v>4.1668002401004545</v>
      </c>
      <c r="T9122">
        <f t="shared" si="142"/>
        <v>0</v>
      </c>
      <c r="U9122" t="s">
        <v>35</v>
      </c>
    </row>
    <row r="9123" spans="1:21" x14ac:dyDescent="0.3">
      <c r="A9123" t="s">
        <v>36</v>
      </c>
      <c r="B9123" t="s">
        <v>344</v>
      </c>
      <c r="C9123" t="s">
        <v>31</v>
      </c>
      <c r="D9123" t="s">
        <v>399</v>
      </c>
      <c r="E9123">
        <v>0</v>
      </c>
      <c r="F9123">
        <v>2009</v>
      </c>
      <c r="G9123" s="2">
        <v>-522000</v>
      </c>
      <c r="H9123" s="2" t="s">
        <v>42</v>
      </c>
      <c r="I9123" s="2">
        <v>3079000</v>
      </c>
      <c r="J9123" s="2">
        <v>6.4884096889031984</v>
      </c>
      <c r="K9123">
        <v>1.4999999999999999E-2</v>
      </c>
      <c r="L9123">
        <v>21</v>
      </c>
      <c r="M9123">
        <v>19</v>
      </c>
      <c r="N9123">
        <v>1</v>
      </c>
      <c r="O9123" s="2">
        <v>2042335</v>
      </c>
      <c r="P9123" s="2">
        <v>50244793831.619904</v>
      </c>
      <c r="Q9123" s="2">
        <v>24601.64166584811</v>
      </c>
      <c r="R9123" s="2">
        <v>4.3909640885111161</v>
      </c>
      <c r="T9123">
        <f t="shared" si="142"/>
        <v>0</v>
      </c>
      <c r="U9123" t="s">
        <v>36</v>
      </c>
    </row>
    <row r="9124" spans="1:21" x14ac:dyDescent="0.3">
      <c r="A9124" t="s">
        <v>5</v>
      </c>
      <c r="B9124" t="s">
        <v>59</v>
      </c>
      <c r="C9124" t="s">
        <v>31</v>
      </c>
      <c r="D9124" t="s">
        <v>400</v>
      </c>
      <c r="E9124">
        <v>0</v>
      </c>
      <c r="F9124">
        <v>2010</v>
      </c>
      <c r="G9124" s="2">
        <v>0</v>
      </c>
      <c r="H9124" s="2" t="s">
        <v>42</v>
      </c>
      <c r="I9124" s="2" t="s">
        <v>42</v>
      </c>
      <c r="J9124" s="2" t="s">
        <v>42</v>
      </c>
      <c r="K9124">
        <v>0.128</v>
      </c>
      <c r="L9124">
        <v>30</v>
      </c>
      <c r="M9124">
        <v>19</v>
      </c>
      <c r="N9124">
        <v>1</v>
      </c>
      <c r="O9124" s="2">
        <v>22032000</v>
      </c>
      <c r="P9124" s="2">
        <v>1142876772659.21</v>
      </c>
      <c r="Q9124" s="2">
        <v>51873.49185998593</v>
      </c>
      <c r="R9124" s="2">
        <v>4.7149454834761553</v>
      </c>
      <c r="T9124">
        <f t="shared" si="142"/>
        <v>0</v>
      </c>
      <c r="U9124" t="s">
        <v>5</v>
      </c>
    </row>
    <row r="9125" spans="1:21" x14ac:dyDescent="0.3">
      <c r="A9125" t="s">
        <v>6</v>
      </c>
      <c r="B9125" t="s">
        <v>70</v>
      </c>
      <c r="C9125" t="s">
        <v>31</v>
      </c>
      <c r="D9125" t="s">
        <v>400</v>
      </c>
      <c r="E9125">
        <v>0</v>
      </c>
      <c r="F9125">
        <v>2010</v>
      </c>
      <c r="G9125" s="2">
        <v>52980000</v>
      </c>
      <c r="H9125" s="2">
        <v>7.724111953961212</v>
      </c>
      <c r="I9125" s="2">
        <v>224479000</v>
      </c>
      <c r="J9125" s="2">
        <v>8.3511757190110441</v>
      </c>
      <c r="K9125">
        <v>0.106</v>
      </c>
      <c r="L9125">
        <v>25</v>
      </c>
      <c r="M9125">
        <v>19</v>
      </c>
      <c r="N9125">
        <v>1</v>
      </c>
      <c r="O9125" s="2">
        <v>8361069</v>
      </c>
      <c r="P9125" s="2">
        <v>391892746544.69</v>
      </c>
      <c r="Q9125" s="2">
        <v>46871.129342993103</v>
      </c>
      <c r="R9125" s="2">
        <v>4.6709054178155212</v>
      </c>
      <c r="T9125">
        <f t="shared" si="142"/>
        <v>0</v>
      </c>
      <c r="U9125" t="s">
        <v>6</v>
      </c>
    </row>
    <row r="9126" spans="1:21" x14ac:dyDescent="0.3">
      <c r="A9126" t="s">
        <v>7</v>
      </c>
      <c r="B9126" t="s">
        <v>81</v>
      </c>
      <c r="C9126" t="s">
        <v>31</v>
      </c>
      <c r="D9126" t="s">
        <v>400</v>
      </c>
      <c r="E9126">
        <v>0</v>
      </c>
      <c r="F9126">
        <v>2010</v>
      </c>
      <c r="G9126" s="2">
        <v>31788000</v>
      </c>
      <c r="H9126" s="2">
        <v>7.5022632043448558</v>
      </c>
      <c r="I9126" s="2" t="s">
        <v>42</v>
      </c>
      <c r="J9126" s="2" t="s">
        <v>42</v>
      </c>
      <c r="K9126">
        <v>0.04</v>
      </c>
      <c r="L9126">
        <v>33.99</v>
      </c>
      <c r="M9126">
        <v>19</v>
      </c>
      <c r="N9126">
        <v>1</v>
      </c>
      <c r="O9126" s="2">
        <v>10920270</v>
      </c>
      <c r="P9126" s="2">
        <v>483548031197.10797</v>
      </c>
      <c r="Q9126" s="2">
        <v>44279.860406117063</v>
      </c>
      <c r="R9126" s="2">
        <v>4.646206243079571</v>
      </c>
      <c r="T9126">
        <f t="shared" si="142"/>
        <v>0</v>
      </c>
      <c r="U9126" t="s">
        <v>7</v>
      </c>
    </row>
    <row r="9127" spans="1:21" x14ac:dyDescent="0.3">
      <c r="A9127" t="s">
        <v>8</v>
      </c>
      <c r="B9127" t="s">
        <v>114</v>
      </c>
      <c r="C9127" t="s">
        <v>31</v>
      </c>
      <c r="D9127" t="s">
        <v>400</v>
      </c>
      <c r="E9127">
        <v>0</v>
      </c>
      <c r="F9127">
        <v>2010</v>
      </c>
      <c r="G9127" s="2">
        <v>-200000</v>
      </c>
      <c r="H9127" s="2" t="s">
        <v>42</v>
      </c>
      <c r="I9127" s="2">
        <v>1077000</v>
      </c>
      <c r="J9127" s="2">
        <v>6.0322157032979815</v>
      </c>
      <c r="K9127">
        <v>1.2E-2</v>
      </c>
      <c r="L9127">
        <v>19</v>
      </c>
      <c r="M9127">
        <v>19</v>
      </c>
      <c r="N9127">
        <v>0</v>
      </c>
      <c r="O9127" s="2">
        <v>10517250</v>
      </c>
      <c r="P9127" s="2">
        <v>207477857918.91901</v>
      </c>
      <c r="Q9127" s="2">
        <v>19727.386714104829</v>
      </c>
      <c r="R9127" s="2">
        <v>4.2950695580949168</v>
      </c>
      <c r="T9127">
        <f t="shared" si="142"/>
        <v>0</v>
      </c>
      <c r="U9127" t="s">
        <v>8</v>
      </c>
    </row>
    <row r="9128" spans="1:21" x14ac:dyDescent="0.3">
      <c r="A9128" t="s">
        <v>9</v>
      </c>
      <c r="B9128" t="s">
        <v>125</v>
      </c>
      <c r="C9128" t="s">
        <v>31</v>
      </c>
      <c r="D9128" t="s">
        <v>400</v>
      </c>
      <c r="E9128">
        <v>0</v>
      </c>
      <c r="F9128">
        <v>2010</v>
      </c>
      <c r="G9128" s="2">
        <v>712000</v>
      </c>
      <c r="H9128" s="2">
        <v>5.8524799936368561</v>
      </c>
      <c r="I9128" s="2">
        <v>87293000</v>
      </c>
      <c r="J9128" s="2">
        <v>7.9409794191550445</v>
      </c>
      <c r="K9128">
        <v>3.3000000000000002E-2</v>
      </c>
      <c r="L9128">
        <v>25</v>
      </c>
      <c r="M9128">
        <v>19</v>
      </c>
      <c r="N9128">
        <v>1</v>
      </c>
      <c r="O9128" s="2">
        <v>5547683</v>
      </c>
      <c r="P9128" s="2">
        <v>321995350346.50098</v>
      </c>
      <c r="Q9128" s="2">
        <v>58041.411224560048</v>
      </c>
      <c r="R9128" s="2">
        <v>4.7637379633726624</v>
      </c>
      <c r="T9128">
        <f t="shared" si="142"/>
        <v>0</v>
      </c>
      <c r="U9128" t="s">
        <v>9</v>
      </c>
    </row>
    <row r="9129" spans="1:21" x14ac:dyDescent="0.3">
      <c r="A9129" t="s">
        <v>10</v>
      </c>
      <c r="B9129" t="s">
        <v>147</v>
      </c>
      <c r="C9129" t="s">
        <v>31</v>
      </c>
      <c r="D9129" t="s">
        <v>400</v>
      </c>
      <c r="E9129">
        <v>0</v>
      </c>
      <c r="F9129">
        <v>2010</v>
      </c>
      <c r="G9129" s="2">
        <v>3232000</v>
      </c>
      <c r="H9129" s="2">
        <v>6.5094713521025485</v>
      </c>
      <c r="I9129" s="2">
        <v>-24626000</v>
      </c>
      <c r="J9129" s="2" t="s">
        <v>42</v>
      </c>
      <c r="K9129">
        <v>1.9E-2</v>
      </c>
      <c r="L9129">
        <v>26</v>
      </c>
      <c r="M9129">
        <v>19</v>
      </c>
      <c r="N9129">
        <v>1</v>
      </c>
      <c r="O9129" s="2">
        <v>5362000</v>
      </c>
      <c r="P9129" s="2">
        <v>247799815768.47699</v>
      </c>
      <c r="Q9129" s="2">
        <v>46214.064857977806</v>
      </c>
      <c r="R9129" s="2">
        <v>4.6647741695087461</v>
      </c>
      <c r="T9129">
        <f t="shared" si="142"/>
        <v>0</v>
      </c>
      <c r="U9129" t="s">
        <v>10</v>
      </c>
    </row>
    <row r="9130" spans="1:21" x14ac:dyDescent="0.3">
      <c r="A9130" t="s">
        <v>11</v>
      </c>
      <c r="B9130" t="s">
        <v>158</v>
      </c>
      <c r="C9130" t="s">
        <v>31</v>
      </c>
      <c r="D9130" t="s">
        <v>400</v>
      </c>
      <c r="E9130">
        <v>0</v>
      </c>
      <c r="F9130">
        <v>2010</v>
      </c>
      <c r="G9130" s="2">
        <v>-35762000</v>
      </c>
      <c r="H9130" s="2" t="s">
        <v>42</v>
      </c>
      <c r="I9130" s="2">
        <v>678781000</v>
      </c>
      <c r="J9130" s="2">
        <v>8.8317296773247165</v>
      </c>
      <c r="K9130">
        <v>4.4999999999999998E-2</v>
      </c>
      <c r="L9130">
        <v>34.42989</v>
      </c>
      <c r="M9130">
        <v>19</v>
      </c>
      <c r="N9130">
        <v>1</v>
      </c>
      <c r="O9130" s="2">
        <v>62917790</v>
      </c>
      <c r="P9130" s="2">
        <v>2646837111794.7798</v>
      </c>
      <c r="Q9130" s="2">
        <v>42068.183129044737</v>
      </c>
      <c r="R9130" s="2">
        <v>4.6239537557995218</v>
      </c>
      <c r="T9130">
        <f t="shared" si="142"/>
        <v>0</v>
      </c>
      <c r="U9130" t="s">
        <v>11</v>
      </c>
    </row>
    <row r="9131" spans="1:21" x14ac:dyDescent="0.3">
      <c r="A9131" t="s">
        <v>12</v>
      </c>
      <c r="B9131" t="s">
        <v>169</v>
      </c>
      <c r="C9131" t="s">
        <v>31</v>
      </c>
      <c r="D9131" t="s">
        <v>400</v>
      </c>
      <c r="E9131">
        <v>0</v>
      </c>
      <c r="F9131">
        <v>2010</v>
      </c>
      <c r="G9131" s="2">
        <v>46358000</v>
      </c>
      <c r="H9131" s="2">
        <v>7.6661246911461722</v>
      </c>
      <c r="I9131" s="2">
        <v>605291000</v>
      </c>
      <c r="J9131" s="2">
        <v>8.7819642164874807</v>
      </c>
      <c r="K9131">
        <v>2.3E-2</v>
      </c>
      <c r="L9131">
        <v>29.475000000000001</v>
      </c>
      <c r="M9131">
        <v>19</v>
      </c>
      <c r="N9131">
        <v>1</v>
      </c>
      <c r="O9131" s="2">
        <v>81776930</v>
      </c>
      <c r="P9131" s="2">
        <v>3417094562648.9502</v>
      </c>
      <c r="Q9131" s="2">
        <v>41785.556912554071</v>
      </c>
      <c r="R9131" s="2">
        <v>4.6210261947630311</v>
      </c>
      <c r="T9131">
        <f t="shared" si="142"/>
        <v>0</v>
      </c>
      <c r="U9131" t="s">
        <v>12</v>
      </c>
    </row>
    <row r="9132" spans="1:21" x14ac:dyDescent="0.3">
      <c r="A9132" t="s">
        <v>13</v>
      </c>
      <c r="B9132" t="s">
        <v>180</v>
      </c>
      <c r="C9132" t="s">
        <v>31</v>
      </c>
      <c r="D9132" t="s">
        <v>400</v>
      </c>
      <c r="E9132">
        <v>0</v>
      </c>
      <c r="F9132">
        <v>2010</v>
      </c>
      <c r="G9132" s="2">
        <v>-675000</v>
      </c>
      <c r="H9132" s="2" t="s">
        <v>42</v>
      </c>
      <c r="I9132" s="2">
        <v>1256000</v>
      </c>
      <c r="J9132" s="2">
        <v>6.0989896394011769</v>
      </c>
      <c r="K9132">
        <v>3.2000000000000001E-2</v>
      </c>
      <c r="L9132">
        <v>24</v>
      </c>
      <c r="M9132">
        <v>19</v>
      </c>
      <c r="N9132">
        <v>1</v>
      </c>
      <c r="O9132" s="2">
        <v>11153000</v>
      </c>
      <c r="P9132" s="2">
        <v>299361576558.21698</v>
      </c>
      <c r="Q9132" s="2">
        <v>26841.350000736751</v>
      </c>
      <c r="R9132" s="2">
        <v>4.428804355130568</v>
      </c>
      <c r="T9132">
        <f t="shared" si="142"/>
        <v>0</v>
      </c>
      <c r="U9132" t="s">
        <v>13</v>
      </c>
    </row>
    <row r="9133" spans="1:21" x14ac:dyDescent="0.3">
      <c r="A9133" t="s">
        <v>14</v>
      </c>
      <c r="B9133" t="s">
        <v>191</v>
      </c>
      <c r="C9133" t="s">
        <v>31</v>
      </c>
      <c r="D9133" t="s">
        <v>400</v>
      </c>
      <c r="E9133">
        <v>0</v>
      </c>
      <c r="F9133">
        <v>2010</v>
      </c>
      <c r="G9133" s="2">
        <v>4698000</v>
      </c>
      <c r="H9133" s="2">
        <v>6.6719130124415873</v>
      </c>
      <c r="I9133" s="2">
        <v>-18239000</v>
      </c>
      <c r="J9133" s="2" t="s">
        <v>42</v>
      </c>
      <c r="K9133">
        <v>2.9000000000000001E-2</v>
      </c>
      <c r="L9133">
        <v>19</v>
      </c>
      <c r="M9133">
        <v>19</v>
      </c>
      <c r="N9133">
        <v>0</v>
      </c>
      <c r="O9133" s="2">
        <v>10000020</v>
      </c>
      <c r="P9133" s="2">
        <v>130922638689.071</v>
      </c>
      <c r="Q9133" s="2">
        <v>13092.237684431731</v>
      </c>
      <c r="R9133" s="2">
        <v>4.1170138811532384</v>
      </c>
      <c r="T9133">
        <f t="shared" si="142"/>
        <v>0</v>
      </c>
      <c r="U9133" t="s">
        <v>14</v>
      </c>
    </row>
    <row r="9134" spans="1:21" x14ac:dyDescent="0.3">
      <c r="A9134" t="s">
        <v>15</v>
      </c>
      <c r="B9134" t="s">
        <v>202</v>
      </c>
      <c r="C9134" t="s">
        <v>31</v>
      </c>
      <c r="D9134" t="s">
        <v>400</v>
      </c>
      <c r="E9134">
        <v>0</v>
      </c>
      <c r="F9134">
        <v>2010</v>
      </c>
      <c r="G9134" s="2">
        <v>0</v>
      </c>
      <c r="H9134" s="2" t="s">
        <v>42</v>
      </c>
      <c r="I9134" s="2">
        <v>0</v>
      </c>
      <c r="J9134" s="2" t="s">
        <v>42</v>
      </c>
      <c r="K9134">
        <v>0.16700000000000001</v>
      </c>
      <c r="L9134">
        <v>18</v>
      </c>
      <c r="M9134">
        <v>19</v>
      </c>
      <c r="N9134">
        <v>0</v>
      </c>
      <c r="O9134" s="2">
        <v>318006</v>
      </c>
      <c r="P9134" s="2">
        <v>13310567802.9356</v>
      </c>
      <c r="Q9134" s="2">
        <v>41856.341713475849</v>
      </c>
      <c r="R9134" s="2">
        <v>4.6217612678851605</v>
      </c>
      <c r="T9134">
        <f t="shared" si="142"/>
        <v>0</v>
      </c>
      <c r="U9134" t="s">
        <v>15</v>
      </c>
    </row>
    <row r="9135" spans="1:21" x14ac:dyDescent="0.3">
      <c r="A9135" t="s">
        <v>16</v>
      </c>
      <c r="B9135" t="s">
        <v>213</v>
      </c>
      <c r="C9135" t="s">
        <v>31</v>
      </c>
      <c r="D9135" t="s">
        <v>400</v>
      </c>
      <c r="E9135">
        <v>0</v>
      </c>
      <c r="F9135">
        <v>2010</v>
      </c>
      <c r="G9135" s="2">
        <v>-51656000</v>
      </c>
      <c r="H9135" s="2" t="s">
        <v>42</v>
      </c>
      <c r="I9135" s="2">
        <v>-34741000</v>
      </c>
      <c r="J9135" s="2" t="s">
        <v>42</v>
      </c>
      <c r="K9135">
        <v>4.2999999999999997E-2</v>
      </c>
      <c r="L9135">
        <v>12.5</v>
      </c>
      <c r="M9135">
        <v>19</v>
      </c>
      <c r="N9135">
        <v>0</v>
      </c>
      <c r="O9135" s="2">
        <v>4554800</v>
      </c>
      <c r="P9135" s="2">
        <v>221951354761.53201</v>
      </c>
      <c r="Q9135" s="2">
        <v>48729.110995330644</v>
      </c>
      <c r="R9135" s="2">
        <v>4.6877884882673166</v>
      </c>
      <c r="T9135">
        <f t="shared" si="142"/>
        <v>0</v>
      </c>
      <c r="U9135" t="s">
        <v>16</v>
      </c>
    </row>
    <row r="9136" spans="1:21" x14ac:dyDescent="0.3">
      <c r="A9136" t="s">
        <v>17</v>
      </c>
      <c r="B9136" t="s">
        <v>235</v>
      </c>
      <c r="C9136" t="s">
        <v>31</v>
      </c>
      <c r="D9136" t="s">
        <v>400</v>
      </c>
      <c r="E9136">
        <v>0</v>
      </c>
      <c r="F9136">
        <v>2010</v>
      </c>
      <c r="G9136" s="2">
        <v>11987000</v>
      </c>
      <c r="H9136" s="2">
        <v>7.0787105053282762</v>
      </c>
      <c r="I9136" s="2">
        <v>81093000</v>
      </c>
      <c r="J9136" s="2">
        <v>7.9089833672496326</v>
      </c>
      <c r="K9136">
        <v>5.1999999999999998E-2</v>
      </c>
      <c r="L9136">
        <v>31.4</v>
      </c>
      <c r="M9136">
        <v>19</v>
      </c>
      <c r="N9136">
        <v>1</v>
      </c>
      <c r="O9136" s="2">
        <v>60483380</v>
      </c>
      <c r="P9136" s="2">
        <v>2125058244242.9199</v>
      </c>
      <c r="Q9136" s="2">
        <v>35134.581503925874</v>
      </c>
      <c r="R9136" s="2">
        <v>4.5457347849226721</v>
      </c>
      <c r="T9136">
        <f t="shared" si="142"/>
        <v>0</v>
      </c>
      <c r="U9136" t="s">
        <v>17</v>
      </c>
    </row>
    <row r="9137" spans="1:21" x14ac:dyDescent="0.3">
      <c r="A9137" t="s">
        <v>18</v>
      </c>
      <c r="B9137" t="s">
        <v>246</v>
      </c>
      <c r="C9137" t="s">
        <v>31</v>
      </c>
      <c r="D9137" t="s">
        <v>400</v>
      </c>
      <c r="E9137">
        <v>0</v>
      </c>
      <c r="F9137">
        <v>2010</v>
      </c>
      <c r="G9137" s="2">
        <v>0</v>
      </c>
      <c r="H9137" s="2" t="s">
        <v>42</v>
      </c>
      <c r="I9137" s="2" t="s">
        <v>42</v>
      </c>
      <c r="J9137" s="2" t="s">
        <v>42</v>
      </c>
      <c r="K9137">
        <v>5.1999999999999998E-2</v>
      </c>
      <c r="L9137">
        <v>39.54</v>
      </c>
      <c r="M9137">
        <v>19</v>
      </c>
      <c r="N9137">
        <v>1</v>
      </c>
      <c r="O9137" s="2">
        <v>128057000</v>
      </c>
      <c r="P9137" s="2">
        <v>5700098114744.4102</v>
      </c>
      <c r="Q9137" s="2">
        <v>44512.194684745155</v>
      </c>
      <c r="R9137" s="2">
        <v>4.6484790078070466</v>
      </c>
      <c r="T9137">
        <f t="shared" si="142"/>
        <v>0</v>
      </c>
      <c r="U9137" t="s">
        <v>18</v>
      </c>
    </row>
    <row r="9138" spans="1:21" x14ac:dyDescent="0.3">
      <c r="A9138" t="s">
        <v>46</v>
      </c>
      <c r="B9138" t="s">
        <v>356</v>
      </c>
      <c r="C9138" t="s">
        <v>31</v>
      </c>
      <c r="D9138" t="s">
        <v>400</v>
      </c>
      <c r="E9138">
        <v>0</v>
      </c>
      <c r="F9138">
        <v>2010</v>
      </c>
      <c r="G9138" s="2">
        <v>2226000</v>
      </c>
      <c r="H9138" s="2">
        <v>6.3475251599986899</v>
      </c>
      <c r="I9138" s="2">
        <v>6663000</v>
      </c>
      <c r="J9138" s="2">
        <v>6.8236698132681362</v>
      </c>
      <c r="K9138">
        <v>7.0000000000000001E-3</v>
      </c>
      <c r="L9138">
        <v>21</v>
      </c>
      <c r="M9138">
        <v>19</v>
      </c>
      <c r="N9138">
        <v>1</v>
      </c>
      <c r="O9138" s="2">
        <v>49410370</v>
      </c>
      <c r="P9138" s="2">
        <v>1094499338702.72</v>
      </c>
      <c r="Q9138" s="2">
        <v>22151.207098888754</v>
      </c>
      <c r="R9138" s="2">
        <v>4.3453973974711637</v>
      </c>
      <c r="T9138">
        <f t="shared" si="142"/>
        <v>0</v>
      </c>
      <c r="U9138" t="s">
        <v>46</v>
      </c>
    </row>
    <row r="9139" spans="1:21" x14ac:dyDescent="0.3">
      <c r="A9139" t="s">
        <v>20</v>
      </c>
      <c r="B9139" t="s">
        <v>257</v>
      </c>
      <c r="C9139" t="s">
        <v>31</v>
      </c>
      <c r="D9139" t="s">
        <v>400</v>
      </c>
      <c r="E9139">
        <v>0</v>
      </c>
      <c r="F9139">
        <v>2010</v>
      </c>
      <c r="G9139" s="2">
        <v>234172000</v>
      </c>
      <c r="H9139" s="2">
        <v>8.3695349651493842</v>
      </c>
      <c r="I9139" s="2" t="s">
        <v>42</v>
      </c>
      <c r="J9139" s="2" t="s">
        <v>42</v>
      </c>
      <c r="K9139">
        <v>5.1999999999999998E-2</v>
      </c>
      <c r="L9139">
        <v>28.59</v>
      </c>
      <c r="M9139">
        <v>19</v>
      </c>
      <c r="N9139">
        <v>1</v>
      </c>
      <c r="O9139" s="2">
        <v>506953</v>
      </c>
      <c r="P9139" s="2">
        <v>53212476812.2957</v>
      </c>
      <c r="Q9139" s="2">
        <v>104965.30607826702</v>
      </c>
      <c r="R9139" s="2">
        <v>5.0210457765120182</v>
      </c>
      <c r="T9139">
        <f t="shared" si="142"/>
        <v>0</v>
      </c>
      <c r="U9139" t="s">
        <v>20</v>
      </c>
    </row>
    <row r="9140" spans="1:21" x14ac:dyDescent="0.3">
      <c r="A9140" t="s">
        <v>21</v>
      </c>
      <c r="B9140" t="s">
        <v>268</v>
      </c>
      <c r="C9140" t="s">
        <v>31</v>
      </c>
      <c r="D9140" t="s">
        <v>400</v>
      </c>
      <c r="E9140">
        <v>0</v>
      </c>
      <c r="F9140">
        <v>2010</v>
      </c>
      <c r="G9140" s="2">
        <v>3000</v>
      </c>
      <c r="H9140" s="2">
        <v>3.4771212547196626</v>
      </c>
      <c r="I9140" s="2">
        <v>-3090000</v>
      </c>
      <c r="J9140" s="2" t="s">
        <v>42</v>
      </c>
      <c r="K9140">
        <v>0.21099999999999999</v>
      </c>
      <c r="L9140">
        <v>30</v>
      </c>
      <c r="M9140">
        <v>19</v>
      </c>
      <c r="N9140">
        <v>1</v>
      </c>
      <c r="O9140" s="2">
        <v>114255600</v>
      </c>
      <c r="P9140" s="2">
        <v>1051128603513.77</v>
      </c>
      <c r="Q9140" s="2">
        <v>9199.7994278947372</v>
      </c>
      <c r="R9140" s="2">
        <v>3.9637783590511986</v>
      </c>
      <c r="T9140">
        <f t="shared" si="142"/>
        <v>0</v>
      </c>
      <c r="U9140" t="s">
        <v>21</v>
      </c>
    </row>
    <row r="9141" spans="1:21" x14ac:dyDescent="0.3">
      <c r="A9141" t="s">
        <v>22</v>
      </c>
      <c r="B9141" t="s">
        <v>279</v>
      </c>
      <c r="C9141" t="s">
        <v>31</v>
      </c>
      <c r="D9141" t="s">
        <v>400</v>
      </c>
      <c r="E9141">
        <v>0</v>
      </c>
      <c r="F9141">
        <v>2010</v>
      </c>
      <c r="G9141" s="2">
        <v>160265000</v>
      </c>
      <c r="H9141" s="2">
        <v>8.2048386878779738</v>
      </c>
      <c r="I9141" s="2">
        <v>1472475000</v>
      </c>
      <c r="J9141" s="2">
        <v>9.1680479299758009</v>
      </c>
      <c r="K9141">
        <v>1.4999999999999999E-2</v>
      </c>
      <c r="L9141">
        <v>25.5</v>
      </c>
      <c r="M9141">
        <v>19</v>
      </c>
      <c r="N9141">
        <v>1</v>
      </c>
      <c r="O9141" s="2">
        <v>16615390</v>
      </c>
      <c r="P9141" s="2">
        <v>836389937229.19702</v>
      </c>
      <c r="Q9141" s="2">
        <v>50338.266945837386</v>
      </c>
      <c r="R9141" s="2">
        <v>4.7018982595076197</v>
      </c>
      <c r="T9141">
        <f t="shared" si="142"/>
        <v>0</v>
      </c>
      <c r="U9141" t="s">
        <v>22</v>
      </c>
    </row>
    <row r="9142" spans="1:21" x14ac:dyDescent="0.3">
      <c r="A9142" t="s">
        <v>23</v>
      </c>
      <c r="B9142" t="s">
        <v>290</v>
      </c>
      <c r="C9142" t="s">
        <v>31</v>
      </c>
      <c r="D9142" t="s">
        <v>400</v>
      </c>
      <c r="E9142">
        <v>0</v>
      </c>
      <c r="F9142">
        <v>2010</v>
      </c>
      <c r="G9142" s="2">
        <v>76000</v>
      </c>
      <c r="H9142" s="2">
        <v>4.8808135922807914</v>
      </c>
      <c r="I9142" s="2">
        <v>0</v>
      </c>
      <c r="J9142" s="2" t="s">
        <v>42</v>
      </c>
      <c r="K9142">
        <v>0.24</v>
      </c>
      <c r="L9142">
        <v>30</v>
      </c>
      <c r="M9142">
        <v>19</v>
      </c>
      <c r="N9142">
        <v>1</v>
      </c>
      <c r="O9142" s="2">
        <v>4350700</v>
      </c>
      <c r="P9142" s="2">
        <v>146580949348.89301</v>
      </c>
      <c r="Q9142" s="2">
        <v>33691.3483689735</v>
      </c>
      <c r="R9142" s="2">
        <v>4.5275183923253355</v>
      </c>
      <c r="T9142">
        <f t="shared" si="142"/>
        <v>0</v>
      </c>
      <c r="U9142" t="s">
        <v>23</v>
      </c>
    </row>
    <row r="9143" spans="1:21" x14ac:dyDescent="0.3">
      <c r="A9143" t="s">
        <v>24</v>
      </c>
      <c r="B9143" t="s">
        <v>301</v>
      </c>
      <c r="C9143" t="s">
        <v>31</v>
      </c>
      <c r="D9143" t="s">
        <v>400</v>
      </c>
      <c r="E9143">
        <v>0</v>
      </c>
      <c r="F9143">
        <v>2010</v>
      </c>
      <c r="G9143" s="2">
        <v>2647000</v>
      </c>
      <c r="H9143" s="2">
        <v>6.4227539413013481</v>
      </c>
      <c r="I9143" s="2" t="s">
        <v>42</v>
      </c>
      <c r="J9143" s="2" t="s">
        <v>42</v>
      </c>
      <c r="K9143">
        <v>8.5000000000000006E-2</v>
      </c>
      <c r="L9143">
        <v>28</v>
      </c>
      <c r="M9143">
        <v>19</v>
      </c>
      <c r="N9143">
        <v>1</v>
      </c>
      <c r="O9143" s="2">
        <v>4889252</v>
      </c>
      <c r="P9143" s="2">
        <v>429130952709.224</v>
      </c>
      <c r="Q9143" s="2">
        <v>87770.266844340193</v>
      </c>
      <c r="R9143" s="2">
        <v>4.9433474187262876</v>
      </c>
      <c r="T9143">
        <f t="shared" si="142"/>
        <v>0</v>
      </c>
      <c r="U9143" t="s">
        <v>24</v>
      </c>
    </row>
    <row r="9144" spans="1:21" x14ac:dyDescent="0.3">
      <c r="A9144" t="s">
        <v>25</v>
      </c>
      <c r="B9144" t="s">
        <v>312</v>
      </c>
      <c r="C9144" t="s">
        <v>31</v>
      </c>
      <c r="D9144" t="s">
        <v>400</v>
      </c>
      <c r="E9144">
        <v>0</v>
      </c>
      <c r="F9144">
        <v>2010</v>
      </c>
      <c r="G9144" s="2">
        <v>-200000</v>
      </c>
      <c r="H9144" s="2" t="s">
        <v>42</v>
      </c>
      <c r="I9144" s="2">
        <v>41500000</v>
      </c>
      <c r="J9144" s="2">
        <v>7.6180480967120925</v>
      </c>
      <c r="K9144">
        <v>7.1999999999999995E-2</v>
      </c>
      <c r="L9144">
        <v>19</v>
      </c>
      <c r="M9144">
        <v>19</v>
      </c>
      <c r="N9144">
        <v>0</v>
      </c>
      <c r="O9144" s="2">
        <v>38516690</v>
      </c>
      <c r="P9144" s="2">
        <v>479257883741.75201</v>
      </c>
      <c r="Q9144" s="2">
        <v>12442.862658804586</v>
      </c>
      <c r="R9144" s="2">
        <v>4.094920307517115</v>
      </c>
      <c r="T9144">
        <f t="shared" si="142"/>
        <v>0</v>
      </c>
      <c r="U9144" t="s">
        <v>25</v>
      </c>
    </row>
    <row r="9145" spans="1:21" x14ac:dyDescent="0.3">
      <c r="A9145" t="s">
        <v>26</v>
      </c>
      <c r="B9145" t="s">
        <v>323</v>
      </c>
      <c r="C9145" t="s">
        <v>31</v>
      </c>
      <c r="D9145" t="s">
        <v>400</v>
      </c>
      <c r="E9145">
        <v>0</v>
      </c>
      <c r="F9145">
        <v>2010</v>
      </c>
      <c r="G9145" s="2">
        <v>40000</v>
      </c>
      <c r="H9145" s="2">
        <v>4.6020599913279625</v>
      </c>
      <c r="I9145" s="2">
        <v>-107000</v>
      </c>
      <c r="J9145" s="2" t="s">
        <v>42</v>
      </c>
      <c r="K9145">
        <v>7.0000000000000001E-3</v>
      </c>
      <c r="L9145">
        <v>26.5</v>
      </c>
      <c r="M9145">
        <v>19</v>
      </c>
      <c r="N9145">
        <v>1</v>
      </c>
      <c r="O9145" s="2">
        <v>10573100</v>
      </c>
      <c r="P9145" s="2">
        <v>238303443425.20999</v>
      </c>
      <c r="Q9145" s="2">
        <v>22538.654077348176</v>
      </c>
      <c r="R9145" s="2">
        <v>4.3529279780706354</v>
      </c>
      <c r="T9145">
        <f t="shared" si="142"/>
        <v>0</v>
      </c>
      <c r="U9145" t="s">
        <v>26</v>
      </c>
    </row>
    <row r="9146" spans="1:21" x14ac:dyDescent="0.3">
      <c r="A9146" t="s">
        <v>41</v>
      </c>
      <c r="B9146" t="s">
        <v>334</v>
      </c>
      <c r="C9146" t="s">
        <v>31</v>
      </c>
      <c r="D9146" t="s">
        <v>400</v>
      </c>
      <c r="E9146">
        <v>0</v>
      </c>
      <c r="F9146">
        <v>2010</v>
      </c>
      <c r="G9146" s="2">
        <v>2649000</v>
      </c>
      <c r="H9146" s="2">
        <v>6.4230819582972307</v>
      </c>
      <c r="I9146" s="2">
        <v>9353000</v>
      </c>
      <c r="J9146" s="2">
        <v>6.9709509343454243</v>
      </c>
      <c r="K9146">
        <v>0.11799999999999999</v>
      </c>
      <c r="L9146">
        <v>19</v>
      </c>
      <c r="M9146">
        <v>19</v>
      </c>
      <c r="N9146">
        <v>0</v>
      </c>
      <c r="O9146" s="2">
        <v>5391428</v>
      </c>
      <c r="P9146" s="2">
        <v>89501012915.7314</v>
      </c>
      <c r="Q9146" s="2">
        <v>16600.61358803853</v>
      </c>
      <c r="R9146" s="2">
        <v>4.2201241406288794</v>
      </c>
      <c r="T9146">
        <f t="shared" si="142"/>
        <v>0</v>
      </c>
      <c r="U9146" t="s">
        <v>41</v>
      </c>
    </row>
    <row r="9147" spans="1:21" x14ac:dyDescent="0.3">
      <c r="A9147" t="s">
        <v>29</v>
      </c>
      <c r="B9147" t="s">
        <v>378</v>
      </c>
      <c r="C9147" t="s">
        <v>31</v>
      </c>
      <c r="D9147" t="s">
        <v>400</v>
      </c>
      <c r="E9147">
        <v>0</v>
      </c>
      <c r="F9147">
        <v>2010</v>
      </c>
      <c r="G9147" s="2">
        <v>-17639000</v>
      </c>
      <c r="H9147" s="2" t="s">
        <v>42</v>
      </c>
      <c r="I9147" s="2">
        <v>-11493000</v>
      </c>
      <c r="J9147" s="2" t="s">
        <v>42</v>
      </c>
      <c r="K9147">
        <v>7.0000000000000001E-3</v>
      </c>
      <c r="L9147">
        <v>26.3</v>
      </c>
      <c r="M9147">
        <v>19</v>
      </c>
      <c r="N9147">
        <v>1</v>
      </c>
      <c r="O9147" s="2">
        <v>9378126</v>
      </c>
      <c r="P9147" s="2">
        <v>488377689564.92102</v>
      </c>
      <c r="Q9147" s="2">
        <v>52076.25591348645</v>
      </c>
      <c r="R9147" s="2">
        <v>4.7166397525462314</v>
      </c>
      <c r="T9147">
        <f t="shared" si="142"/>
        <v>0</v>
      </c>
      <c r="U9147" t="s">
        <v>29</v>
      </c>
    </row>
    <row r="9148" spans="1:21" x14ac:dyDescent="0.3">
      <c r="A9148" t="s">
        <v>32</v>
      </c>
      <c r="B9148" t="s">
        <v>411</v>
      </c>
      <c r="C9148" t="s">
        <v>31</v>
      </c>
      <c r="D9148" t="s">
        <v>400</v>
      </c>
      <c r="E9148">
        <v>0</v>
      </c>
      <c r="F9148">
        <v>2010</v>
      </c>
      <c r="G9148" s="2">
        <v>35527000</v>
      </c>
      <c r="H9148" s="2">
        <v>7.5505585359876743</v>
      </c>
      <c r="I9148" s="2">
        <v>133062000.00000001</v>
      </c>
      <c r="J9148" s="2">
        <v>8.1240540468601896</v>
      </c>
      <c r="K9148">
        <v>7.0000000000000001E-3</v>
      </c>
      <c r="L9148">
        <v>19</v>
      </c>
      <c r="M9148">
        <v>19</v>
      </c>
      <c r="N9148">
        <v>0</v>
      </c>
      <c r="O9148" s="2">
        <v>61914640</v>
      </c>
      <c r="P9148" s="2">
        <v>2441173394729.6201</v>
      </c>
      <c r="Q9148" s="2">
        <v>39428.047950042514</v>
      </c>
      <c r="R9148" s="2">
        <v>4.5958052760458168</v>
      </c>
      <c r="T9148">
        <f t="shared" si="142"/>
        <v>0</v>
      </c>
      <c r="U9148" t="s">
        <v>32</v>
      </c>
    </row>
    <row r="9149" spans="1:21" x14ac:dyDescent="0.3">
      <c r="A9149" t="s">
        <v>33</v>
      </c>
      <c r="B9149" t="s">
        <v>422</v>
      </c>
      <c r="C9149" t="s">
        <v>31</v>
      </c>
      <c r="D9149" t="s">
        <v>400</v>
      </c>
      <c r="E9149">
        <v>0</v>
      </c>
      <c r="F9149">
        <v>2010</v>
      </c>
      <c r="G9149" s="2">
        <v>-37000000</v>
      </c>
      <c r="H9149" s="2" t="s">
        <v>42</v>
      </c>
      <c r="I9149" s="2">
        <v>749000000</v>
      </c>
      <c r="J9149" s="2">
        <v>8.8744818176994666</v>
      </c>
      <c r="K9149">
        <v>7.0000000000000001E-3</v>
      </c>
      <c r="L9149">
        <v>19</v>
      </c>
      <c r="M9149">
        <v>19</v>
      </c>
      <c r="N9149">
        <v>0</v>
      </c>
      <c r="O9149" s="2">
        <v>309347100</v>
      </c>
      <c r="P9149" s="2">
        <v>14964372000000</v>
      </c>
      <c r="Q9149" s="2">
        <v>48374.049732484964</v>
      </c>
      <c r="R9149" s="2">
        <v>4.6846124467609913</v>
      </c>
      <c r="T9149">
        <f t="shared" si="142"/>
        <v>0</v>
      </c>
      <c r="U9149" t="s">
        <v>33</v>
      </c>
    </row>
    <row r="9150" spans="1:21" x14ac:dyDescent="0.3">
      <c r="A9150" t="s">
        <v>34</v>
      </c>
      <c r="B9150" t="s">
        <v>103</v>
      </c>
      <c r="C9150" t="s">
        <v>31</v>
      </c>
      <c r="D9150" t="s">
        <v>400</v>
      </c>
      <c r="E9150">
        <v>0</v>
      </c>
      <c r="F9150">
        <v>2010</v>
      </c>
      <c r="G9150" s="2">
        <v>0</v>
      </c>
      <c r="H9150" s="2" t="s">
        <v>42</v>
      </c>
      <c r="I9150" s="2">
        <v>0</v>
      </c>
      <c r="J9150" s="2" t="s">
        <v>42</v>
      </c>
      <c r="K9150">
        <v>0.17299999999999999</v>
      </c>
      <c r="L9150">
        <v>26.8</v>
      </c>
      <c r="M9150">
        <v>19</v>
      </c>
      <c r="N9150">
        <v>1</v>
      </c>
      <c r="O9150" s="2">
        <v>17094280</v>
      </c>
      <c r="P9150" s="2">
        <v>218537551220.07101</v>
      </c>
      <c r="Q9150" s="2">
        <v>12784.250124607237</v>
      </c>
      <c r="R9150" s="2">
        <v>4.1066752590501769</v>
      </c>
      <c r="T9150">
        <f t="shared" si="142"/>
        <v>0</v>
      </c>
      <c r="U9150" t="s">
        <v>34</v>
      </c>
    </row>
    <row r="9151" spans="1:21" x14ac:dyDescent="0.3">
      <c r="A9151" t="s">
        <v>35</v>
      </c>
      <c r="B9151" t="s">
        <v>136</v>
      </c>
      <c r="C9151" t="s">
        <v>31</v>
      </c>
      <c r="D9151" t="s">
        <v>400</v>
      </c>
      <c r="E9151">
        <v>0</v>
      </c>
      <c r="F9151">
        <v>2010</v>
      </c>
      <c r="G9151" s="2">
        <v>-1084000</v>
      </c>
      <c r="H9151" s="2" t="s">
        <v>42</v>
      </c>
      <c r="I9151" s="2">
        <v>1179000</v>
      </c>
      <c r="J9151" s="2">
        <v>6.0715138050950888</v>
      </c>
      <c r="K9151">
        <v>3.3000000000000002E-2</v>
      </c>
      <c r="L9151">
        <v>22</v>
      </c>
      <c r="M9151">
        <v>19</v>
      </c>
      <c r="N9151">
        <v>1</v>
      </c>
      <c r="O9151" s="2">
        <v>1336886</v>
      </c>
      <c r="P9151" s="2">
        <v>19490936349.175301</v>
      </c>
      <c r="Q9151" s="2">
        <v>14579.35556896796</v>
      </c>
      <c r="R9151" s="2">
        <v>4.163738327889603</v>
      </c>
      <c r="T9151">
        <f t="shared" si="142"/>
        <v>0</v>
      </c>
      <c r="U9151" t="s">
        <v>35</v>
      </c>
    </row>
    <row r="9152" spans="1:21" x14ac:dyDescent="0.3">
      <c r="A9152" t="s">
        <v>36</v>
      </c>
      <c r="B9152" t="s">
        <v>345</v>
      </c>
      <c r="C9152" t="s">
        <v>31</v>
      </c>
      <c r="D9152" t="s">
        <v>400</v>
      </c>
      <c r="E9152">
        <v>0</v>
      </c>
      <c r="F9152">
        <v>2010</v>
      </c>
      <c r="G9152" s="2">
        <v>-265000</v>
      </c>
      <c r="H9152" s="2" t="s">
        <v>42</v>
      </c>
      <c r="I9152" s="2">
        <v>2672000</v>
      </c>
      <c r="J9152" s="2">
        <v>6.4268364538035083</v>
      </c>
      <c r="K9152">
        <v>7.0000000000000001E-3</v>
      </c>
      <c r="L9152">
        <v>21</v>
      </c>
      <c r="M9152">
        <v>19</v>
      </c>
      <c r="N9152">
        <v>1</v>
      </c>
      <c r="O9152" s="2">
        <v>2049261</v>
      </c>
      <c r="P9152" s="2">
        <v>48013606745.480301</v>
      </c>
      <c r="Q9152" s="2">
        <v>23429.717710667552</v>
      </c>
      <c r="R9152" s="2">
        <v>4.3697670560985449</v>
      </c>
      <c r="T9152">
        <f t="shared" si="142"/>
        <v>0</v>
      </c>
      <c r="U9152" t="s">
        <v>36</v>
      </c>
    </row>
    <row r="9153" spans="1:21" x14ac:dyDescent="0.3">
      <c r="A9153" t="s">
        <v>38</v>
      </c>
      <c r="B9153" t="s">
        <v>224</v>
      </c>
      <c r="C9153" t="s">
        <v>31</v>
      </c>
      <c r="D9153" t="s">
        <v>400</v>
      </c>
      <c r="E9153">
        <v>0</v>
      </c>
      <c r="F9153">
        <v>2010</v>
      </c>
      <c r="G9153" s="2">
        <v>0</v>
      </c>
      <c r="H9153" s="2" t="s">
        <v>42</v>
      </c>
      <c r="I9153" s="2">
        <v>0</v>
      </c>
      <c r="J9153" s="2" t="s">
        <v>42</v>
      </c>
      <c r="K9153">
        <v>4.2999999999999997E-2</v>
      </c>
      <c r="L9153">
        <v>12.5</v>
      </c>
      <c r="M9153">
        <v>19</v>
      </c>
      <c r="N9153">
        <v>0</v>
      </c>
      <c r="O9153" s="2">
        <v>7623600</v>
      </c>
      <c r="P9153" s="2">
        <v>233609522091.46799</v>
      </c>
      <c r="Q9153" s="2">
        <v>30642.940617486227</v>
      </c>
      <c r="R9153" s="2">
        <v>4.4863304395724528</v>
      </c>
      <c r="T9153">
        <f t="shared" si="142"/>
        <v>0</v>
      </c>
      <c r="U9153" t="s">
        <v>38</v>
      </c>
    </row>
    <row r="9154" spans="1:21" x14ac:dyDescent="0.3">
      <c r="A9154" t="s">
        <v>6</v>
      </c>
      <c r="B9154" t="s">
        <v>71</v>
      </c>
      <c r="C9154" t="s">
        <v>31</v>
      </c>
      <c r="D9154" t="s">
        <v>401</v>
      </c>
      <c r="E9154">
        <v>0</v>
      </c>
      <c r="F9154">
        <v>2011</v>
      </c>
      <c r="G9154" s="2">
        <v>208914000</v>
      </c>
      <c r="H9154" s="2">
        <v>8.319967544427497</v>
      </c>
      <c r="I9154" s="2">
        <v>239637000</v>
      </c>
      <c r="J9154" s="2">
        <v>8.3795538740480175</v>
      </c>
      <c r="K9154">
        <v>0.106</v>
      </c>
      <c r="L9154">
        <v>25</v>
      </c>
      <c r="M9154">
        <v>19</v>
      </c>
      <c r="N9154">
        <v>1</v>
      </c>
      <c r="O9154" s="2">
        <v>8388534</v>
      </c>
      <c r="P9154" s="2">
        <v>431120310088.82001</v>
      </c>
      <c r="Q9154" s="2">
        <v>51393.999248118918</v>
      </c>
      <c r="R9154" s="2">
        <v>4.7109124138286074</v>
      </c>
      <c r="T9154">
        <f t="shared" si="142"/>
        <v>0</v>
      </c>
      <c r="U9154" t="s">
        <v>6</v>
      </c>
    </row>
    <row r="9155" spans="1:21" x14ac:dyDescent="0.3">
      <c r="A9155" t="s">
        <v>7</v>
      </c>
      <c r="B9155" t="s">
        <v>82</v>
      </c>
      <c r="C9155" t="s">
        <v>31</v>
      </c>
      <c r="D9155" t="s">
        <v>401</v>
      </c>
      <c r="E9155">
        <v>0</v>
      </c>
      <c r="F9155">
        <v>2011</v>
      </c>
      <c r="G9155" s="2">
        <v>-52925000</v>
      </c>
      <c r="H9155" s="2" t="s">
        <v>42</v>
      </c>
      <c r="I9155" s="2" t="s">
        <v>42</v>
      </c>
      <c r="J9155" s="2" t="s">
        <v>42</v>
      </c>
      <c r="K9155">
        <v>0.04</v>
      </c>
      <c r="L9155">
        <v>33.99</v>
      </c>
      <c r="M9155">
        <v>19</v>
      </c>
      <c r="N9155">
        <v>1</v>
      </c>
      <c r="O9155" s="2">
        <v>11047740</v>
      </c>
      <c r="P9155" s="2">
        <v>527008453886.92902</v>
      </c>
      <c r="Q9155" s="2">
        <v>47702.829165687195</v>
      </c>
      <c r="R9155" s="2">
        <v>4.6785441369983936</v>
      </c>
      <c r="T9155">
        <f t="shared" ref="T9155:T9218" si="143">IF(S9155&lt;0,1,0)</f>
        <v>0</v>
      </c>
      <c r="U9155" t="s">
        <v>7</v>
      </c>
    </row>
    <row r="9156" spans="1:21" x14ac:dyDescent="0.3">
      <c r="A9156" t="s">
        <v>8</v>
      </c>
      <c r="B9156" t="s">
        <v>115</v>
      </c>
      <c r="C9156" t="s">
        <v>31</v>
      </c>
      <c r="D9156" t="s">
        <v>401</v>
      </c>
      <c r="E9156">
        <v>0</v>
      </c>
      <c r="F9156">
        <v>2011</v>
      </c>
      <c r="G9156" s="2">
        <v>-24065000</v>
      </c>
      <c r="H9156" s="2" t="s">
        <v>42</v>
      </c>
      <c r="I9156" s="2">
        <v>-18354000</v>
      </c>
      <c r="J9156" s="2" t="s">
        <v>42</v>
      </c>
      <c r="K9156">
        <v>0.01</v>
      </c>
      <c r="L9156">
        <v>19</v>
      </c>
      <c r="M9156">
        <v>19</v>
      </c>
      <c r="N9156">
        <v>0</v>
      </c>
      <c r="O9156" s="2">
        <v>10496670</v>
      </c>
      <c r="P9156" s="2">
        <v>227948349666.354</v>
      </c>
      <c r="Q9156" s="2">
        <v>21716.253789664152</v>
      </c>
      <c r="R9156" s="2">
        <v>4.3367849084490437</v>
      </c>
      <c r="T9156">
        <f t="shared" si="143"/>
        <v>0</v>
      </c>
      <c r="U9156" t="s">
        <v>8</v>
      </c>
    </row>
    <row r="9157" spans="1:21" x14ac:dyDescent="0.3">
      <c r="A9157" t="s">
        <v>9</v>
      </c>
      <c r="B9157" t="s">
        <v>126</v>
      </c>
      <c r="C9157" t="s">
        <v>31</v>
      </c>
      <c r="D9157" t="s">
        <v>401</v>
      </c>
      <c r="E9157">
        <v>0</v>
      </c>
      <c r="F9157">
        <v>2011</v>
      </c>
      <c r="G9157" s="2">
        <v>14747000</v>
      </c>
      <c r="H9157" s="2">
        <v>7.1687036802490764</v>
      </c>
      <c r="I9157" s="2">
        <v>99217000</v>
      </c>
      <c r="J9157" s="2">
        <v>7.9965860912433735</v>
      </c>
      <c r="K9157">
        <v>3.3000000000000002E-2</v>
      </c>
      <c r="L9157">
        <v>25</v>
      </c>
      <c r="M9157">
        <v>19</v>
      </c>
      <c r="N9157">
        <v>1</v>
      </c>
      <c r="O9157" s="2">
        <v>5570572</v>
      </c>
      <c r="P9157" s="2">
        <v>344003209695.60602</v>
      </c>
      <c r="Q9157" s="2">
        <v>61753.660072180384</v>
      </c>
      <c r="R9157" s="2">
        <v>4.7906627028555082</v>
      </c>
      <c r="T9157">
        <f t="shared" si="143"/>
        <v>0</v>
      </c>
      <c r="U9157" t="s">
        <v>9</v>
      </c>
    </row>
    <row r="9158" spans="1:21" x14ac:dyDescent="0.3">
      <c r="A9158" t="s">
        <v>10</v>
      </c>
      <c r="B9158" t="s">
        <v>148</v>
      </c>
      <c r="C9158" t="s">
        <v>31</v>
      </c>
      <c r="D9158" t="s">
        <v>401</v>
      </c>
      <c r="E9158">
        <v>0</v>
      </c>
      <c r="F9158">
        <v>2011</v>
      </c>
      <c r="G9158" s="2">
        <v>-10557000</v>
      </c>
      <c r="H9158" s="2" t="s">
        <v>42</v>
      </c>
      <c r="I9158" s="2">
        <v>-30311000</v>
      </c>
      <c r="J9158" s="2" t="s">
        <v>42</v>
      </c>
      <c r="K9158">
        <v>1.9E-2</v>
      </c>
      <c r="L9158">
        <v>26</v>
      </c>
      <c r="M9158">
        <v>19</v>
      </c>
      <c r="N9158">
        <v>1</v>
      </c>
      <c r="O9158" s="2">
        <v>5386000</v>
      </c>
      <c r="P9158" s="2">
        <v>273674236772.815</v>
      </c>
      <c r="Q9158" s="2">
        <v>50812.149419386369</v>
      </c>
      <c r="R9158" s="2">
        <v>4.7059675665149951</v>
      </c>
      <c r="T9158">
        <f t="shared" si="143"/>
        <v>0</v>
      </c>
      <c r="U9158" t="s">
        <v>10</v>
      </c>
    </row>
    <row r="9159" spans="1:21" x14ac:dyDescent="0.3">
      <c r="A9159" t="s">
        <v>11</v>
      </c>
      <c r="B9159" t="s">
        <v>159</v>
      </c>
      <c r="C9159" t="s">
        <v>31</v>
      </c>
      <c r="D9159" t="s">
        <v>401</v>
      </c>
      <c r="E9159">
        <v>0</v>
      </c>
      <c r="F9159">
        <v>2011</v>
      </c>
      <c r="G9159" s="2">
        <v>-96100000</v>
      </c>
      <c r="H9159" s="2" t="s">
        <v>42</v>
      </c>
      <c r="I9159" s="2">
        <v>564767000</v>
      </c>
      <c r="J9159" s="2">
        <v>8.7518693124477771</v>
      </c>
      <c r="K9159">
        <v>4.4999999999999998E-2</v>
      </c>
      <c r="L9159">
        <v>36.09639</v>
      </c>
      <c r="M9159">
        <v>19</v>
      </c>
      <c r="N9159">
        <v>1</v>
      </c>
      <c r="O9159" s="2">
        <v>63223160</v>
      </c>
      <c r="P9159" s="2">
        <v>2862680142625.1401</v>
      </c>
      <c r="Q9159" s="2">
        <v>45278.979137157017</v>
      </c>
      <c r="R9159" s="2">
        <v>4.6558966266586292</v>
      </c>
      <c r="T9159">
        <f t="shared" si="143"/>
        <v>0</v>
      </c>
      <c r="U9159" t="s">
        <v>11</v>
      </c>
    </row>
    <row r="9160" spans="1:21" x14ac:dyDescent="0.3">
      <c r="A9160" t="s">
        <v>12</v>
      </c>
      <c r="B9160" t="s">
        <v>170</v>
      </c>
      <c r="C9160" t="s">
        <v>31</v>
      </c>
      <c r="D9160" t="s">
        <v>401</v>
      </c>
      <c r="E9160">
        <v>0</v>
      </c>
      <c r="F9160">
        <v>2011</v>
      </c>
      <c r="G9160" s="2">
        <v>69638000</v>
      </c>
      <c r="H9160" s="2">
        <v>7.8428462897078353</v>
      </c>
      <c r="I9160" s="2">
        <v>680052000</v>
      </c>
      <c r="J9160" s="2">
        <v>8.8325421221909775</v>
      </c>
      <c r="K9160">
        <v>2.3E-2</v>
      </c>
      <c r="L9160">
        <v>29.545000000000002</v>
      </c>
      <c r="M9160">
        <v>19</v>
      </c>
      <c r="N9160">
        <v>1</v>
      </c>
      <c r="O9160" s="2">
        <v>81039750</v>
      </c>
      <c r="P9160" s="2">
        <v>3757698281117.5498</v>
      </c>
      <c r="Q9160" s="2">
        <v>46368.58185171536</v>
      </c>
      <c r="R9160" s="2">
        <v>4.6662238135280498</v>
      </c>
      <c r="T9160">
        <f t="shared" si="143"/>
        <v>0</v>
      </c>
      <c r="U9160" t="s">
        <v>12</v>
      </c>
    </row>
    <row r="9161" spans="1:21" x14ac:dyDescent="0.3">
      <c r="A9161" t="s">
        <v>13</v>
      </c>
      <c r="B9161" t="s">
        <v>181</v>
      </c>
      <c r="C9161" t="s">
        <v>31</v>
      </c>
      <c r="D9161" t="s">
        <v>401</v>
      </c>
      <c r="E9161">
        <v>0</v>
      </c>
      <c r="F9161">
        <v>2011</v>
      </c>
      <c r="G9161" s="2">
        <v>-989000</v>
      </c>
      <c r="H9161" s="2" t="s">
        <v>42</v>
      </c>
      <c r="I9161" s="2">
        <v>13718000</v>
      </c>
      <c r="J9161" s="2">
        <v>7.1372907985224678</v>
      </c>
      <c r="K9161">
        <v>3.2000000000000001E-2</v>
      </c>
      <c r="L9161">
        <v>20</v>
      </c>
      <c r="M9161">
        <v>19</v>
      </c>
      <c r="N9161">
        <v>1</v>
      </c>
      <c r="O9161" s="2">
        <v>11124000</v>
      </c>
      <c r="P9161" s="2">
        <v>287797822093.17798</v>
      </c>
      <c r="Q9161" s="2">
        <v>25871.792708843761</v>
      </c>
      <c r="R9161" s="2">
        <v>4.4128265229022317</v>
      </c>
      <c r="T9161">
        <f t="shared" si="143"/>
        <v>0</v>
      </c>
      <c r="U9161" t="s">
        <v>13</v>
      </c>
    </row>
    <row r="9162" spans="1:21" x14ac:dyDescent="0.3">
      <c r="A9162" t="s">
        <v>14</v>
      </c>
      <c r="B9162" t="s">
        <v>192</v>
      </c>
      <c r="C9162" t="s">
        <v>31</v>
      </c>
      <c r="D9162" t="s">
        <v>401</v>
      </c>
      <c r="E9162">
        <v>0</v>
      </c>
      <c r="F9162">
        <v>2011</v>
      </c>
      <c r="G9162" s="2">
        <v>23753000</v>
      </c>
      <c r="H9162" s="2">
        <v>7.3757184687467916</v>
      </c>
      <c r="I9162" s="2">
        <v>6938000</v>
      </c>
      <c r="J9162" s="2">
        <v>6.841234295506041</v>
      </c>
      <c r="K9162">
        <v>2.9000000000000001E-2</v>
      </c>
      <c r="L9162">
        <v>19</v>
      </c>
      <c r="M9162">
        <v>19</v>
      </c>
      <c r="N9162">
        <v>0</v>
      </c>
      <c r="O9162" s="2">
        <v>9958823</v>
      </c>
      <c r="P9162" s="2">
        <v>140782064609.18701</v>
      </c>
      <c r="Q9162" s="2">
        <v>14136.41598100368</v>
      </c>
      <c r="R9162" s="2">
        <v>4.1503393163230147</v>
      </c>
      <c r="T9162">
        <f t="shared" si="143"/>
        <v>0</v>
      </c>
      <c r="U9162" t="s">
        <v>14</v>
      </c>
    </row>
    <row r="9163" spans="1:21" x14ac:dyDescent="0.3">
      <c r="A9163" t="s">
        <v>15</v>
      </c>
      <c r="B9163" t="s">
        <v>203</v>
      </c>
      <c r="C9163" t="s">
        <v>31</v>
      </c>
      <c r="D9163" t="s">
        <v>401</v>
      </c>
      <c r="E9163">
        <v>0</v>
      </c>
      <c r="F9163">
        <v>2011</v>
      </c>
      <c r="G9163" s="2">
        <v>0</v>
      </c>
      <c r="H9163" s="2" t="s">
        <v>42</v>
      </c>
      <c r="I9163" s="2">
        <v>0</v>
      </c>
      <c r="J9163" s="2" t="s">
        <v>42</v>
      </c>
      <c r="K9163">
        <v>0.16700000000000001</v>
      </c>
      <c r="L9163">
        <v>20</v>
      </c>
      <c r="M9163">
        <v>19</v>
      </c>
      <c r="N9163">
        <v>1</v>
      </c>
      <c r="O9163" s="2">
        <v>319013.5</v>
      </c>
      <c r="P9163" s="2">
        <v>14732689534.5966</v>
      </c>
      <c r="Q9163" s="2">
        <v>46182.025320547873</v>
      </c>
      <c r="R9163" s="2">
        <v>4.6644729750569169</v>
      </c>
      <c r="T9163">
        <f t="shared" si="143"/>
        <v>0</v>
      </c>
      <c r="U9163" t="s">
        <v>15</v>
      </c>
    </row>
    <row r="9164" spans="1:21" x14ac:dyDescent="0.3">
      <c r="A9164" t="s">
        <v>17</v>
      </c>
      <c r="B9164" t="s">
        <v>236</v>
      </c>
      <c r="C9164" t="s">
        <v>31</v>
      </c>
      <c r="D9164" t="s">
        <v>401</v>
      </c>
      <c r="E9164">
        <v>0</v>
      </c>
      <c r="F9164">
        <v>2011</v>
      </c>
      <c r="G9164" s="2">
        <v>49596000</v>
      </c>
      <c r="H9164" s="2">
        <v>7.6954466513293331</v>
      </c>
      <c r="I9164" s="2">
        <v>125130000</v>
      </c>
      <c r="J9164" s="2">
        <v>8.0973614445654931</v>
      </c>
      <c r="K9164">
        <v>5.1999999999999998E-2</v>
      </c>
      <c r="L9164">
        <v>31.4</v>
      </c>
      <c r="M9164">
        <v>19</v>
      </c>
      <c r="N9164">
        <v>1</v>
      </c>
      <c r="O9164" s="2">
        <v>60626440</v>
      </c>
      <c r="P9164" s="2">
        <v>2276292404600.52</v>
      </c>
      <c r="Q9164" s="2">
        <v>37546.199390901398</v>
      </c>
      <c r="R9164" s="2">
        <v>4.5745659821631799</v>
      </c>
      <c r="T9164">
        <f t="shared" si="143"/>
        <v>0</v>
      </c>
      <c r="U9164" t="s">
        <v>17</v>
      </c>
    </row>
    <row r="9165" spans="1:21" x14ac:dyDescent="0.3">
      <c r="A9165" t="s">
        <v>18</v>
      </c>
      <c r="B9165" t="s">
        <v>247</v>
      </c>
      <c r="C9165" t="s">
        <v>31</v>
      </c>
      <c r="D9165" t="s">
        <v>401</v>
      </c>
      <c r="E9165">
        <v>0</v>
      </c>
      <c r="F9165">
        <v>2011</v>
      </c>
      <c r="G9165" s="2">
        <v>0</v>
      </c>
      <c r="H9165" s="2" t="s">
        <v>42</v>
      </c>
      <c r="I9165" s="2" t="s">
        <v>42</v>
      </c>
      <c r="J9165" s="2" t="s">
        <v>42</v>
      </c>
      <c r="K9165">
        <v>5.1999999999999998E-2</v>
      </c>
      <c r="L9165">
        <v>39.54</v>
      </c>
      <c r="M9165">
        <v>19</v>
      </c>
      <c r="N9165">
        <v>1</v>
      </c>
      <c r="O9165" s="2">
        <v>127799000</v>
      </c>
      <c r="P9165" s="2">
        <v>6157459594823.7197</v>
      </c>
      <c r="Q9165" s="2">
        <v>48180.812015929077</v>
      </c>
      <c r="R9165" s="2">
        <v>4.6828741151115869</v>
      </c>
      <c r="T9165">
        <f t="shared" si="143"/>
        <v>0</v>
      </c>
      <c r="U9165" t="s">
        <v>18</v>
      </c>
    </row>
    <row r="9166" spans="1:21" x14ac:dyDescent="0.3">
      <c r="A9166" t="s">
        <v>46</v>
      </c>
      <c r="B9166" t="s">
        <v>357</v>
      </c>
      <c r="C9166" t="s">
        <v>31</v>
      </c>
      <c r="D9166" t="s">
        <v>401</v>
      </c>
      <c r="E9166">
        <v>0</v>
      </c>
      <c r="F9166">
        <v>2011</v>
      </c>
      <c r="G9166" s="2">
        <v>959000</v>
      </c>
      <c r="H9166" s="2">
        <v>5.9818186071706636</v>
      </c>
      <c r="I9166" s="2">
        <v>6400000</v>
      </c>
      <c r="J9166" s="2">
        <v>6.8061799739838875</v>
      </c>
      <c r="K9166">
        <v>7.0000000000000001E-3</v>
      </c>
      <c r="L9166">
        <v>21</v>
      </c>
      <c r="M9166">
        <v>19</v>
      </c>
      <c r="N9166">
        <v>1</v>
      </c>
      <c r="O9166" s="2">
        <v>49779440</v>
      </c>
      <c r="P9166" s="2">
        <v>1202463682633.8501</v>
      </c>
      <c r="Q9166" s="2">
        <v>24155.829849308269</v>
      </c>
      <c r="R9166" s="2">
        <v>4.3830219618301873</v>
      </c>
      <c r="T9166">
        <f t="shared" si="143"/>
        <v>0</v>
      </c>
      <c r="U9166" t="s">
        <v>46</v>
      </c>
    </row>
    <row r="9167" spans="1:21" x14ac:dyDescent="0.3">
      <c r="A9167" t="s">
        <v>20</v>
      </c>
      <c r="B9167" t="s">
        <v>258</v>
      </c>
      <c r="C9167" t="s">
        <v>31</v>
      </c>
      <c r="D9167" t="s">
        <v>401</v>
      </c>
      <c r="E9167">
        <v>0</v>
      </c>
      <c r="F9167">
        <v>2011</v>
      </c>
      <c r="G9167" s="2">
        <v>-9610000</v>
      </c>
      <c r="H9167" s="2" t="s">
        <v>42</v>
      </c>
      <c r="I9167" s="2" t="s">
        <v>42</v>
      </c>
      <c r="J9167" s="2" t="s">
        <v>42</v>
      </c>
      <c r="K9167">
        <v>5.1999999999999998E-2</v>
      </c>
      <c r="L9167">
        <v>28.8</v>
      </c>
      <c r="M9167">
        <v>19</v>
      </c>
      <c r="N9167">
        <v>1</v>
      </c>
      <c r="O9167" s="2">
        <v>518346</v>
      </c>
      <c r="P9167" s="2">
        <v>60004630234.413498</v>
      </c>
      <c r="Q9167" s="2">
        <v>115761.73103373712</v>
      </c>
      <c r="R9167" s="2">
        <v>5.0635650123471523</v>
      </c>
      <c r="T9167">
        <f t="shared" si="143"/>
        <v>0</v>
      </c>
      <c r="U9167" t="s">
        <v>20</v>
      </c>
    </row>
    <row r="9168" spans="1:21" x14ac:dyDescent="0.3">
      <c r="A9168" t="s">
        <v>21</v>
      </c>
      <c r="B9168" t="s">
        <v>269</v>
      </c>
      <c r="C9168" t="s">
        <v>31</v>
      </c>
      <c r="D9168" t="s">
        <v>401</v>
      </c>
      <c r="E9168">
        <v>0</v>
      </c>
      <c r="F9168">
        <v>2011</v>
      </c>
      <c r="G9168" s="2">
        <v>-16000</v>
      </c>
      <c r="H9168" s="2" t="s">
        <v>42</v>
      </c>
      <c r="I9168" s="2">
        <v>-3662000</v>
      </c>
      <c r="J9168" s="2" t="s">
        <v>42</v>
      </c>
      <c r="K9168">
        <v>0.21099999999999999</v>
      </c>
      <c r="L9168">
        <v>30</v>
      </c>
      <c r="M9168">
        <v>19</v>
      </c>
      <c r="N9168">
        <v>1</v>
      </c>
      <c r="O9168" s="2">
        <v>115682900</v>
      </c>
      <c r="P9168" s="2">
        <v>1171187519660.6399</v>
      </c>
      <c r="Q9168" s="2">
        <v>10124.119637912258</v>
      </c>
      <c r="R9168" s="2">
        <v>4.0053572686255015</v>
      </c>
      <c r="T9168">
        <f t="shared" si="143"/>
        <v>0</v>
      </c>
      <c r="U9168" t="s">
        <v>21</v>
      </c>
    </row>
    <row r="9169" spans="1:21" x14ac:dyDescent="0.3">
      <c r="A9169" t="s">
        <v>22</v>
      </c>
      <c r="B9169" t="s">
        <v>280</v>
      </c>
      <c r="C9169" t="s">
        <v>31</v>
      </c>
      <c r="D9169" t="s">
        <v>401</v>
      </c>
      <c r="E9169">
        <v>0</v>
      </c>
      <c r="F9169">
        <v>2011</v>
      </c>
      <c r="G9169" s="2">
        <v>167131000</v>
      </c>
      <c r="H9169" s="2">
        <v>8.2230570117142729</v>
      </c>
      <c r="I9169" s="2">
        <v>2382124000</v>
      </c>
      <c r="J9169" s="2">
        <v>9.3769643646673728</v>
      </c>
      <c r="K9169">
        <v>1.4999999999999999E-2</v>
      </c>
      <c r="L9169">
        <v>25</v>
      </c>
      <c r="M9169">
        <v>19</v>
      </c>
      <c r="N9169">
        <v>1</v>
      </c>
      <c r="O9169" s="2">
        <v>16693070</v>
      </c>
      <c r="P9169" s="2">
        <v>893757287201.68799</v>
      </c>
      <c r="Q9169" s="2">
        <v>53540.61818477296</v>
      </c>
      <c r="R9169" s="2">
        <v>4.7286833812828482</v>
      </c>
      <c r="T9169">
        <f t="shared" si="143"/>
        <v>0</v>
      </c>
      <c r="U9169" t="s">
        <v>22</v>
      </c>
    </row>
    <row r="9170" spans="1:21" x14ac:dyDescent="0.3">
      <c r="A9170" t="s">
        <v>23</v>
      </c>
      <c r="B9170" t="s">
        <v>291</v>
      </c>
      <c r="C9170" t="s">
        <v>31</v>
      </c>
      <c r="D9170" t="s">
        <v>401</v>
      </c>
      <c r="E9170">
        <v>0</v>
      </c>
      <c r="F9170">
        <v>2011</v>
      </c>
      <c r="G9170" s="2">
        <v>0</v>
      </c>
      <c r="H9170" s="2" t="s">
        <v>42</v>
      </c>
      <c r="I9170" s="2">
        <v>0</v>
      </c>
      <c r="J9170" s="2" t="s">
        <v>42</v>
      </c>
      <c r="K9170">
        <v>0.24</v>
      </c>
      <c r="L9170">
        <v>28</v>
      </c>
      <c r="M9170">
        <v>19</v>
      </c>
      <c r="N9170">
        <v>1</v>
      </c>
      <c r="O9170" s="2">
        <v>4384000</v>
      </c>
      <c r="P9170" s="2">
        <v>168461998741.29501</v>
      </c>
      <c r="Q9170" s="2">
        <v>38426.550807777145</v>
      </c>
      <c r="R9170" s="2">
        <v>4.5846314036582969</v>
      </c>
      <c r="T9170">
        <f t="shared" si="143"/>
        <v>0</v>
      </c>
      <c r="U9170" t="s">
        <v>23</v>
      </c>
    </row>
    <row r="9171" spans="1:21" x14ac:dyDescent="0.3">
      <c r="A9171" t="s">
        <v>25</v>
      </c>
      <c r="B9171" t="s">
        <v>313</v>
      </c>
      <c r="C9171" t="s">
        <v>31</v>
      </c>
      <c r="D9171" t="s">
        <v>401</v>
      </c>
      <c r="E9171">
        <v>0</v>
      </c>
      <c r="F9171">
        <v>2011</v>
      </c>
      <c r="G9171" s="2">
        <v>73800000</v>
      </c>
      <c r="H9171" s="2">
        <v>7.8680563618230419</v>
      </c>
      <c r="I9171" s="2">
        <v>57400000</v>
      </c>
      <c r="J9171" s="2">
        <v>7.7589118923979736</v>
      </c>
      <c r="K9171">
        <v>7.1999999999999995E-2</v>
      </c>
      <c r="L9171">
        <v>19</v>
      </c>
      <c r="M9171">
        <v>19</v>
      </c>
      <c r="N9171">
        <v>0</v>
      </c>
      <c r="O9171" s="2">
        <v>38525670</v>
      </c>
      <c r="P9171" s="2">
        <v>528725113045.82599</v>
      </c>
      <c r="Q9171" s="2">
        <v>13723.969318270805</v>
      </c>
      <c r="R9171" s="2">
        <v>4.137479738463079</v>
      </c>
      <c r="T9171">
        <f t="shared" si="143"/>
        <v>0</v>
      </c>
      <c r="U9171" t="s">
        <v>25</v>
      </c>
    </row>
    <row r="9172" spans="1:21" x14ac:dyDescent="0.3">
      <c r="A9172" t="s">
        <v>26</v>
      </c>
      <c r="B9172" t="s">
        <v>324</v>
      </c>
      <c r="C9172" t="s">
        <v>31</v>
      </c>
      <c r="D9172" t="s">
        <v>401</v>
      </c>
      <c r="E9172">
        <v>0</v>
      </c>
      <c r="F9172">
        <v>2011</v>
      </c>
      <c r="G9172" s="2">
        <v>613000</v>
      </c>
      <c r="H9172" s="2">
        <v>5.7874604745184151</v>
      </c>
      <c r="I9172" s="2">
        <v>440000</v>
      </c>
      <c r="J9172" s="2">
        <v>5.6434526764861879</v>
      </c>
      <c r="K9172">
        <v>7.0000000000000001E-3</v>
      </c>
      <c r="L9172">
        <v>28.5</v>
      </c>
      <c r="M9172">
        <v>19</v>
      </c>
      <c r="N9172">
        <v>1</v>
      </c>
      <c r="O9172" s="2">
        <v>10557560</v>
      </c>
      <c r="P9172" s="2">
        <v>244895101712.45099</v>
      </c>
      <c r="Q9172" s="2">
        <v>23196.18375007587</v>
      </c>
      <c r="R9172" s="2">
        <v>4.3654165403817444</v>
      </c>
      <c r="T9172">
        <f t="shared" si="143"/>
        <v>0</v>
      </c>
      <c r="U9172" t="s">
        <v>26</v>
      </c>
    </row>
    <row r="9173" spans="1:21" x14ac:dyDescent="0.3">
      <c r="A9173" t="s">
        <v>41</v>
      </c>
      <c r="B9173" t="s">
        <v>335</v>
      </c>
      <c r="C9173" t="s">
        <v>31</v>
      </c>
      <c r="D9173" t="s">
        <v>401</v>
      </c>
      <c r="E9173">
        <v>0</v>
      </c>
      <c r="F9173">
        <v>2011</v>
      </c>
      <c r="G9173" s="2">
        <v>5571000</v>
      </c>
      <c r="H9173" s="2">
        <v>6.7459331584594429</v>
      </c>
      <c r="I9173" s="2">
        <v>11658000</v>
      </c>
      <c r="J9173" s="2">
        <v>7.0666240509834264</v>
      </c>
      <c r="K9173">
        <v>0.11799999999999999</v>
      </c>
      <c r="L9173">
        <v>19</v>
      </c>
      <c r="M9173">
        <v>19</v>
      </c>
      <c r="N9173">
        <v>0</v>
      </c>
      <c r="O9173" s="2">
        <v>5398384</v>
      </c>
      <c r="P9173" s="2">
        <v>98181259740.091904</v>
      </c>
      <c r="Q9173" s="2">
        <v>18187.157441947795</v>
      </c>
      <c r="R9173" s="2">
        <v>4.259764826400203</v>
      </c>
      <c r="T9173">
        <f t="shared" si="143"/>
        <v>0</v>
      </c>
      <c r="U9173" t="s">
        <v>41</v>
      </c>
    </row>
    <row r="9174" spans="1:21" x14ac:dyDescent="0.3">
      <c r="A9174" t="s">
        <v>29</v>
      </c>
      <c r="B9174" t="s">
        <v>379</v>
      </c>
      <c r="C9174" t="s">
        <v>31</v>
      </c>
      <c r="D9174" t="s">
        <v>401</v>
      </c>
      <c r="E9174">
        <v>0</v>
      </c>
      <c r="F9174">
        <v>2011</v>
      </c>
      <c r="G9174" s="2">
        <v>-11262000</v>
      </c>
      <c r="H9174" s="2" t="s">
        <v>42</v>
      </c>
      <c r="I9174" s="2">
        <v>-8712000</v>
      </c>
      <c r="J9174" s="2" t="s">
        <v>42</v>
      </c>
      <c r="K9174">
        <v>7.0000000000000001E-3</v>
      </c>
      <c r="L9174">
        <v>26.3</v>
      </c>
      <c r="M9174">
        <v>19</v>
      </c>
      <c r="N9174">
        <v>1</v>
      </c>
      <c r="O9174" s="2">
        <v>9449212</v>
      </c>
      <c r="P9174" s="2">
        <v>563109663291.177</v>
      </c>
      <c r="Q9174" s="2">
        <v>59593.293418665708</v>
      </c>
      <c r="R9174" s="2">
        <v>4.7751973873383511</v>
      </c>
      <c r="T9174">
        <f t="shared" si="143"/>
        <v>0</v>
      </c>
      <c r="U9174" t="s">
        <v>29</v>
      </c>
    </row>
    <row r="9175" spans="1:21" x14ac:dyDescent="0.3">
      <c r="A9175" t="s">
        <v>32</v>
      </c>
      <c r="B9175" t="s">
        <v>412</v>
      </c>
      <c r="C9175" t="s">
        <v>31</v>
      </c>
      <c r="D9175" t="s">
        <v>401</v>
      </c>
      <c r="E9175">
        <v>0</v>
      </c>
      <c r="F9175">
        <v>2011</v>
      </c>
      <c r="G9175" s="2" t="s">
        <v>42</v>
      </c>
      <c r="H9175" s="2" t="s">
        <v>42</v>
      </c>
      <c r="I9175" s="2">
        <v>113003000</v>
      </c>
      <c r="J9175" s="2">
        <v>8.0530899732723675</v>
      </c>
      <c r="K9175">
        <v>7.0000000000000001E-3</v>
      </c>
      <c r="L9175">
        <v>19</v>
      </c>
      <c r="M9175">
        <v>19</v>
      </c>
      <c r="N9175">
        <v>0</v>
      </c>
      <c r="O9175" s="2">
        <v>62435200</v>
      </c>
      <c r="P9175" s="2">
        <v>2619700404733.3701</v>
      </c>
      <c r="Q9175" s="2">
        <v>41958.709265500394</v>
      </c>
      <c r="R9175" s="2">
        <v>4.6228221199530584</v>
      </c>
      <c r="T9175">
        <f t="shared" si="143"/>
        <v>0</v>
      </c>
      <c r="U9175" t="s">
        <v>32</v>
      </c>
    </row>
    <row r="9176" spans="1:21" x14ac:dyDescent="0.3">
      <c r="A9176" t="s">
        <v>33</v>
      </c>
      <c r="B9176" t="s">
        <v>423</v>
      </c>
      <c r="C9176" t="s">
        <v>31</v>
      </c>
      <c r="D9176" t="s">
        <v>401</v>
      </c>
      <c r="E9176">
        <v>0</v>
      </c>
      <c r="F9176">
        <v>2011</v>
      </c>
      <c r="G9176" s="2">
        <v>-19000000</v>
      </c>
      <c r="H9176" s="2" t="s">
        <v>42</v>
      </c>
      <c r="I9176" s="2">
        <v>727000000</v>
      </c>
      <c r="J9176" s="2">
        <v>8.8615344108590381</v>
      </c>
      <c r="K9176">
        <v>7.0000000000000001E-3</v>
      </c>
      <c r="L9176">
        <v>19</v>
      </c>
      <c r="M9176">
        <v>19</v>
      </c>
      <c r="N9176">
        <v>0</v>
      </c>
      <c r="O9176" s="2">
        <v>311721600</v>
      </c>
      <c r="P9176" s="2">
        <v>15517926000000</v>
      </c>
      <c r="Q9176" s="2">
        <v>49781.362600474269</v>
      </c>
      <c r="R9176" s="2">
        <v>4.697066779813114</v>
      </c>
      <c r="T9176">
        <f t="shared" si="143"/>
        <v>0</v>
      </c>
      <c r="U9176" t="s">
        <v>33</v>
      </c>
    </row>
    <row r="9177" spans="1:21" x14ac:dyDescent="0.3">
      <c r="A9177" t="s">
        <v>34</v>
      </c>
      <c r="B9177" t="s">
        <v>104</v>
      </c>
      <c r="C9177" t="s">
        <v>31</v>
      </c>
      <c r="D9177" t="s">
        <v>401</v>
      </c>
      <c r="E9177">
        <v>0</v>
      </c>
      <c r="F9177">
        <v>2011</v>
      </c>
      <c r="G9177" s="2">
        <v>0</v>
      </c>
      <c r="H9177" s="2" t="s">
        <v>42</v>
      </c>
      <c r="I9177" s="2">
        <v>0</v>
      </c>
      <c r="J9177" s="2" t="s">
        <v>42</v>
      </c>
      <c r="K9177">
        <v>0.17299999999999999</v>
      </c>
      <c r="L9177">
        <v>26.8</v>
      </c>
      <c r="M9177">
        <v>19</v>
      </c>
      <c r="N9177">
        <v>1</v>
      </c>
      <c r="O9177" s="2">
        <v>17248450</v>
      </c>
      <c r="P9177" s="2">
        <v>252251992029.44199</v>
      </c>
      <c r="Q9177" s="2">
        <v>14624.617981873269</v>
      </c>
      <c r="R9177" s="2">
        <v>4.1650845304443855</v>
      </c>
      <c r="T9177">
        <f t="shared" si="143"/>
        <v>0</v>
      </c>
      <c r="U9177" t="s">
        <v>34</v>
      </c>
    </row>
    <row r="9178" spans="1:21" x14ac:dyDescent="0.3">
      <c r="A9178" t="s">
        <v>35</v>
      </c>
      <c r="B9178" t="s">
        <v>137</v>
      </c>
      <c r="C9178" t="s">
        <v>31</v>
      </c>
      <c r="D9178" t="s">
        <v>401</v>
      </c>
      <c r="E9178">
        <v>0</v>
      </c>
      <c r="F9178">
        <v>2011</v>
      </c>
      <c r="G9178" s="2">
        <v>453000</v>
      </c>
      <c r="H9178" s="2">
        <v>5.6560982020128323</v>
      </c>
      <c r="I9178" s="2">
        <v>4010000</v>
      </c>
      <c r="J9178" s="2">
        <v>6.6031443726201822</v>
      </c>
      <c r="K9178">
        <v>3.3000000000000002E-2</v>
      </c>
      <c r="L9178">
        <v>22</v>
      </c>
      <c r="M9178">
        <v>19</v>
      </c>
      <c r="N9178">
        <v>1</v>
      </c>
      <c r="O9178" s="2">
        <v>1334947</v>
      </c>
      <c r="P9178" s="2">
        <v>23170239900.7654</v>
      </c>
      <c r="Q9178" s="2">
        <v>17356.674010852417</v>
      </c>
      <c r="R9178" s="2">
        <v>4.2394665067205013</v>
      </c>
      <c r="T9178">
        <f t="shared" si="143"/>
        <v>0</v>
      </c>
      <c r="U9178" t="s">
        <v>35</v>
      </c>
    </row>
    <row r="9179" spans="1:21" x14ac:dyDescent="0.3">
      <c r="A9179" t="s">
        <v>36</v>
      </c>
      <c r="B9179" t="s">
        <v>346</v>
      </c>
      <c r="C9179" t="s">
        <v>31</v>
      </c>
      <c r="D9179" t="s">
        <v>401</v>
      </c>
      <c r="E9179">
        <v>0</v>
      </c>
      <c r="F9179">
        <v>2011</v>
      </c>
      <c r="G9179" s="2">
        <v>9804000</v>
      </c>
      <c r="H9179" s="2">
        <v>6.9914033025800402</v>
      </c>
      <c r="I9179" s="2">
        <v>11710000</v>
      </c>
      <c r="J9179" s="2">
        <v>7.068556895072363</v>
      </c>
      <c r="K9179">
        <v>7.0000000000000001E-3</v>
      </c>
      <c r="L9179">
        <v>21</v>
      </c>
      <c r="M9179">
        <v>19</v>
      </c>
      <c r="N9179">
        <v>1</v>
      </c>
      <c r="O9179" s="2">
        <v>2052496</v>
      </c>
      <c r="P9179" s="2">
        <v>51290792018.107399</v>
      </c>
      <c r="Q9179" s="2">
        <v>24989.472339097079</v>
      </c>
      <c r="R9179" s="2">
        <v>4.3977570859528674</v>
      </c>
      <c r="T9179">
        <f t="shared" si="143"/>
        <v>0</v>
      </c>
      <c r="U9179" t="s">
        <v>36</v>
      </c>
    </row>
    <row r="9180" spans="1:21" x14ac:dyDescent="0.3">
      <c r="A9180" t="s">
        <v>38</v>
      </c>
      <c r="B9180" t="s">
        <v>225</v>
      </c>
      <c r="C9180" t="s">
        <v>31</v>
      </c>
      <c r="D9180" t="s">
        <v>401</v>
      </c>
      <c r="E9180">
        <v>0</v>
      </c>
      <c r="F9180">
        <v>2011</v>
      </c>
      <c r="G9180" s="2">
        <v>0</v>
      </c>
      <c r="H9180" s="2" t="s">
        <v>42</v>
      </c>
      <c r="I9180" s="2">
        <v>0</v>
      </c>
      <c r="J9180" s="2" t="s">
        <v>42</v>
      </c>
      <c r="K9180">
        <v>4.2999999999999997E-2</v>
      </c>
      <c r="L9180">
        <v>12.5</v>
      </c>
      <c r="M9180">
        <v>19</v>
      </c>
      <c r="N9180">
        <v>0</v>
      </c>
      <c r="O9180" s="2">
        <v>7765800</v>
      </c>
      <c r="P9180" s="2">
        <v>261628548084.17899</v>
      </c>
      <c r="Q9180" s="2">
        <v>33689.83853359332</v>
      </c>
      <c r="R9180" s="2">
        <v>4.5274989295285382</v>
      </c>
      <c r="T9180">
        <f t="shared" si="143"/>
        <v>0</v>
      </c>
      <c r="U9180" t="s">
        <v>38</v>
      </c>
    </row>
    <row r="9181" spans="1:21" x14ac:dyDescent="0.3">
      <c r="A9181" t="s">
        <v>6</v>
      </c>
      <c r="B9181" t="s">
        <v>72</v>
      </c>
      <c r="C9181" t="s">
        <v>31</v>
      </c>
      <c r="D9181" t="s">
        <v>402</v>
      </c>
      <c r="E9181">
        <v>0</v>
      </c>
      <c r="F9181">
        <v>2012</v>
      </c>
      <c r="G9181" s="2">
        <v>96401000</v>
      </c>
      <c r="H9181" s="2">
        <v>7.9840815390089448</v>
      </c>
      <c r="I9181" s="2">
        <v>251979000</v>
      </c>
      <c r="J9181" s="2">
        <v>8.401364348066668</v>
      </c>
      <c r="K9181">
        <v>0.106</v>
      </c>
      <c r="L9181">
        <v>25</v>
      </c>
      <c r="M9181">
        <v>19</v>
      </c>
      <c r="N9181">
        <v>1</v>
      </c>
      <c r="O9181" s="2">
        <v>8426311</v>
      </c>
      <c r="P9181" s="2">
        <v>409425234155.263</v>
      </c>
      <c r="Q9181" s="2">
        <v>48588.906124549998</v>
      </c>
      <c r="R9181" s="2">
        <v>4.686537121960324</v>
      </c>
      <c r="T9181">
        <f t="shared" si="143"/>
        <v>0</v>
      </c>
      <c r="U9181" t="s">
        <v>6</v>
      </c>
    </row>
    <row r="9182" spans="1:21" x14ac:dyDescent="0.3">
      <c r="A9182" t="s">
        <v>7</v>
      </c>
      <c r="B9182" t="s">
        <v>83</v>
      </c>
      <c r="C9182" t="s">
        <v>31</v>
      </c>
      <c r="D9182" t="s">
        <v>402</v>
      </c>
      <c r="E9182">
        <v>0</v>
      </c>
      <c r="F9182">
        <v>2012</v>
      </c>
      <c r="G9182" s="2">
        <v>101542000</v>
      </c>
      <c r="H9182" s="2">
        <v>8.0066457131399851</v>
      </c>
      <c r="I9182" s="2">
        <v>332454000</v>
      </c>
      <c r="J9182" s="2">
        <v>8.5217315626370169</v>
      </c>
      <c r="K9182">
        <v>0.04</v>
      </c>
      <c r="L9182">
        <v>33.99</v>
      </c>
      <c r="M9182">
        <v>19</v>
      </c>
      <c r="N9182">
        <v>1</v>
      </c>
      <c r="O9182" s="2">
        <v>11128250</v>
      </c>
      <c r="P9182" s="2">
        <v>497884216568.867</v>
      </c>
      <c r="Q9182" s="2">
        <v>44740.567166343943</v>
      </c>
      <c r="R9182" s="2">
        <v>4.6507014852512736</v>
      </c>
      <c r="T9182">
        <f t="shared" si="143"/>
        <v>0</v>
      </c>
      <c r="U9182" t="s">
        <v>7</v>
      </c>
    </row>
    <row r="9183" spans="1:21" x14ac:dyDescent="0.3">
      <c r="A9183" t="s">
        <v>8</v>
      </c>
      <c r="B9183" t="s">
        <v>116</v>
      </c>
      <c r="C9183" t="s">
        <v>31</v>
      </c>
      <c r="D9183" t="s">
        <v>402</v>
      </c>
      <c r="E9183">
        <v>0</v>
      </c>
      <c r="F9183">
        <v>2012</v>
      </c>
      <c r="G9183" s="2">
        <v>14946000</v>
      </c>
      <c r="H9183" s="2">
        <v>7.1745249779201501</v>
      </c>
      <c r="I9183" s="2">
        <v>2187000</v>
      </c>
      <c r="J9183" s="2">
        <v>6.3398487830376373</v>
      </c>
      <c r="K9183">
        <v>0.01</v>
      </c>
      <c r="L9183">
        <v>19</v>
      </c>
      <c r="M9183">
        <v>19</v>
      </c>
      <c r="N9183">
        <v>0</v>
      </c>
      <c r="O9183" s="2">
        <v>10509290</v>
      </c>
      <c r="P9183" s="2">
        <v>207376427020.815</v>
      </c>
      <c r="Q9183" s="2">
        <v>19732.67718569142</v>
      </c>
      <c r="R9183" s="2">
        <v>4.2951860111567433</v>
      </c>
      <c r="T9183">
        <f t="shared" si="143"/>
        <v>0</v>
      </c>
      <c r="U9183" t="s">
        <v>8</v>
      </c>
    </row>
    <row r="9184" spans="1:21" x14ac:dyDescent="0.3">
      <c r="A9184" t="s">
        <v>9</v>
      </c>
      <c r="B9184" t="s">
        <v>127</v>
      </c>
      <c r="C9184" t="s">
        <v>31</v>
      </c>
      <c r="D9184" t="s">
        <v>402</v>
      </c>
      <c r="E9184">
        <v>0</v>
      </c>
      <c r="F9184">
        <v>2012</v>
      </c>
      <c r="G9184" s="2">
        <v>19002000</v>
      </c>
      <c r="H9184" s="2">
        <v>7.278799313755556</v>
      </c>
      <c r="I9184" s="2">
        <v>123167000</v>
      </c>
      <c r="J9184" s="2">
        <v>8.0904943633667816</v>
      </c>
      <c r="K9184">
        <v>3.3000000000000002E-2</v>
      </c>
      <c r="L9184">
        <v>25</v>
      </c>
      <c r="M9184">
        <v>19</v>
      </c>
      <c r="N9184">
        <v>1</v>
      </c>
      <c r="O9184" s="2">
        <v>5591572</v>
      </c>
      <c r="P9184" s="2">
        <v>327148899962.146</v>
      </c>
      <c r="Q9184" s="2">
        <v>58507.500209627273</v>
      </c>
      <c r="R9184" s="2">
        <v>4.7672115428491031</v>
      </c>
      <c r="T9184">
        <f t="shared" si="143"/>
        <v>0</v>
      </c>
      <c r="U9184" t="s">
        <v>9</v>
      </c>
    </row>
    <row r="9185" spans="1:21" x14ac:dyDescent="0.3">
      <c r="A9185" t="s">
        <v>10</v>
      </c>
      <c r="B9185" t="s">
        <v>149</v>
      </c>
      <c r="C9185" t="s">
        <v>31</v>
      </c>
      <c r="D9185" t="s">
        <v>402</v>
      </c>
      <c r="E9185">
        <v>0</v>
      </c>
      <c r="F9185">
        <v>2012</v>
      </c>
      <c r="G9185" s="2">
        <v>71992000</v>
      </c>
      <c r="H9185" s="2">
        <v>7.8572842388078064</v>
      </c>
      <c r="I9185" s="2">
        <v>39763000</v>
      </c>
      <c r="J9185" s="2">
        <v>7.5994791431874269</v>
      </c>
      <c r="K9185">
        <v>1.9E-2</v>
      </c>
      <c r="L9185">
        <v>24.5</v>
      </c>
      <c r="M9185">
        <v>19</v>
      </c>
      <c r="N9185">
        <v>1</v>
      </c>
      <c r="O9185" s="2">
        <v>5413000</v>
      </c>
      <c r="P9185" s="2">
        <v>256706466091.08899</v>
      </c>
      <c r="Q9185" s="2">
        <v>47424.06541494347</v>
      </c>
      <c r="R9185" s="2">
        <v>4.6759987810128401</v>
      </c>
      <c r="T9185">
        <f t="shared" si="143"/>
        <v>0</v>
      </c>
      <c r="U9185" t="s">
        <v>10</v>
      </c>
    </row>
    <row r="9186" spans="1:21" x14ac:dyDescent="0.3">
      <c r="A9186" t="s">
        <v>11</v>
      </c>
      <c r="B9186" t="s">
        <v>160</v>
      </c>
      <c r="C9186" t="s">
        <v>31</v>
      </c>
      <c r="D9186" t="s">
        <v>402</v>
      </c>
      <c r="E9186">
        <v>0</v>
      </c>
      <c r="F9186">
        <v>2012</v>
      </c>
      <c r="G9186" s="2">
        <v>80977000</v>
      </c>
      <c r="H9186" s="2">
        <v>7.9083616831809778</v>
      </c>
      <c r="I9186" s="2">
        <v>655673000</v>
      </c>
      <c r="J9186" s="2">
        <v>8.8166873001947454</v>
      </c>
      <c r="K9186">
        <v>4.4999999999999998E-2</v>
      </c>
      <c r="L9186">
        <v>36.09639</v>
      </c>
      <c r="M9186">
        <v>19</v>
      </c>
      <c r="N9186">
        <v>1</v>
      </c>
      <c r="O9186" s="2">
        <v>63514000</v>
      </c>
      <c r="P9186" s="2">
        <v>2681416108537.3901</v>
      </c>
      <c r="Q9186" s="2">
        <v>42217.717488071765</v>
      </c>
      <c r="R9186" s="2">
        <v>4.6254947493616942</v>
      </c>
      <c r="T9186">
        <f t="shared" si="143"/>
        <v>0</v>
      </c>
      <c r="U9186" t="s">
        <v>11</v>
      </c>
    </row>
    <row r="9187" spans="1:21" x14ac:dyDescent="0.3">
      <c r="A9187" t="s">
        <v>12</v>
      </c>
      <c r="B9187" t="s">
        <v>171</v>
      </c>
      <c r="C9187" t="s">
        <v>31</v>
      </c>
      <c r="D9187" t="s">
        <v>402</v>
      </c>
      <c r="E9187">
        <v>0</v>
      </c>
      <c r="F9187">
        <v>2012</v>
      </c>
      <c r="G9187" s="2">
        <v>137532000</v>
      </c>
      <c r="H9187" s="2">
        <v>8.138403758577315</v>
      </c>
      <c r="I9187" s="2">
        <v>1029023999.9999999</v>
      </c>
      <c r="J9187" s="2">
        <v>9.012425503961671</v>
      </c>
      <c r="K9187">
        <v>2.3E-2</v>
      </c>
      <c r="L9187">
        <v>29.58</v>
      </c>
      <c r="M9187">
        <v>19</v>
      </c>
      <c r="N9187">
        <v>1</v>
      </c>
      <c r="O9187" s="2">
        <v>80425820</v>
      </c>
      <c r="P9187" s="2">
        <v>3543983909148.0098</v>
      </c>
      <c r="Q9187" s="2">
        <v>44065.250551974597</v>
      </c>
      <c r="R9187" s="2">
        <v>4.6440962438336211</v>
      </c>
      <c r="T9187">
        <f t="shared" si="143"/>
        <v>0</v>
      </c>
      <c r="U9187" t="s">
        <v>12</v>
      </c>
    </row>
    <row r="9188" spans="1:21" x14ac:dyDescent="0.3">
      <c r="A9188" t="s">
        <v>13</v>
      </c>
      <c r="B9188" t="s">
        <v>182</v>
      </c>
      <c r="C9188" t="s">
        <v>31</v>
      </c>
      <c r="D9188" t="s">
        <v>402</v>
      </c>
      <c r="E9188">
        <v>0</v>
      </c>
      <c r="F9188">
        <v>2012</v>
      </c>
      <c r="G9188" s="2">
        <v>3188000</v>
      </c>
      <c r="H9188" s="2">
        <v>6.5035183127240748</v>
      </c>
      <c r="I9188" s="2">
        <v>19261000</v>
      </c>
      <c r="J9188" s="2">
        <v>7.2846788312416715</v>
      </c>
      <c r="K9188">
        <v>3.2000000000000001E-2</v>
      </c>
      <c r="L9188">
        <v>20</v>
      </c>
      <c r="M9188">
        <v>19</v>
      </c>
      <c r="N9188">
        <v>1</v>
      </c>
      <c r="O9188" s="2">
        <v>11090000</v>
      </c>
      <c r="P9188" s="2">
        <v>245670666639.047</v>
      </c>
      <c r="Q9188" s="2">
        <v>22152.449651852749</v>
      </c>
      <c r="R9188" s="2">
        <v>4.3454217581644095</v>
      </c>
      <c r="T9188">
        <f t="shared" si="143"/>
        <v>0</v>
      </c>
      <c r="U9188" t="s">
        <v>13</v>
      </c>
    </row>
    <row r="9189" spans="1:21" x14ac:dyDescent="0.3">
      <c r="A9189" t="s">
        <v>14</v>
      </c>
      <c r="B9189" t="s">
        <v>193</v>
      </c>
      <c r="C9189" t="s">
        <v>31</v>
      </c>
      <c r="D9189" t="s">
        <v>402</v>
      </c>
      <c r="E9189">
        <v>0</v>
      </c>
      <c r="F9189">
        <v>2012</v>
      </c>
      <c r="G9189" s="2">
        <v>2433000</v>
      </c>
      <c r="H9189" s="2">
        <v>6.3861421089308186</v>
      </c>
      <c r="I9189" s="2">
        <v>7179000</v>
      </c>
      <c r="J9189" s="2">
        <v>6.8560639533330994</v>
      </c>
      <c r="K9189">
        <v>2.9000000000000001E-2</v>
      </c>
      <c r="L9189">
        <v>19</v>
      </c>
      <c r="M9189">
        <v>19</v>
      </c>
      <c r="N9189">
        <v>0</v>
      </c>
      <c r="O9189" s="2">
        <v>9920361</v>
      </c>
      <c r="P9189" s="2">
        <v>127856647107.82001</v>
      </c>
      <c r="Q9189" s="2">
        <v>12888.305890059848</v>
      </c>
      <c r="R9189" s="2">
        <v>4.1101958350452836</v>
      </c>
      <c r="T9189">
        <f t="shared" si="143"/>
        <v>0</v>
      </c>
      <c r="U9189" t="s">
        <v>14</v>
      </c>
    </row>
    <row r="9190" spans="1:21" x14ac:dyDescent="0.3">
      <c r="A9190" t="s">
        <v>15</v>
      </c>
      <c r="B9190" t="s">
        <v>204</v>
      </c>
      <c r="C9190" t="s">
        <v>31</v>
      </c>
      <c r="D9190" t="s">
        <v>402</v>
      </c>
      <c r="E9190">
        <v>0</v>
      </c>
      <c r="F9190">
        <v>2012</v>
      </c>
      <c r="G9190" s="2">
        <v>0</v>
      </c>
      <c r="H9190" s="2" t="s">
        <v>42</v>
      </c>
      <c r="I9190" s="2">
        <v>0</v>
      </c>
      <c r="J9190" s="2" t="s">
        <v>42</v>
      </c>
      <c r="K9190">
        <v>0.16700000000000001</v>
      </c>
      <c r="L9190">
        <v>20</v>
      </c>
      <c r="M9190">
        <v>19</v>
      </c>
      <c r="N9190">
        <v>1</v>
      </c>
      <c r="O9190" s="2">
        <v>320716</v>
      </c>
      <c r="P9190" s="2">
        <v>14292008745.401699</v>
      </c>
      <c r="Q9190" s="2">
        <v>44562.818024051492</v>
      </c>
      <c r="R9190" s="2">
        <v>4.6489726465641956</v>
      </c>
      <c r="T9190">
        <f t="shared" si="143"/>
        <v>0</v>
      </c>
      <c r="U9190" t="s">
        <v>15</v>
      </c>
    </row>
    <row r="9191" spans="1:21" x14ac:dyDescent="0.3">
      <c r="A9191" t="s">
        <v>17</v>
      </c>
      <c r="B9191" t="s">
        <v>237</v>
      </c>
      <c r="C9191" t="s">
        <v>31</v>
      </c>
      <c r="D9191" t="s">
        <v>402</v>
      </c>
      <c r="E9191">
        <v>0</v>
      </c>
      <c r="F9191">
        <v>2012</v>
      </c>
      <c r="G9191" s="2">
        <v>40039000</v>
      </c>
      <c r="H9191" s="2">
        <v>7.6024832221563008</v>
      </c>
      <c r="I9191" s="2">
        <v>169024000</v>
      </c>
      <c r="J9191" s="2">
        <v>8.2279483751908113</v>
      </c>
      <c r="K9191">
        <v>5.1999999999999998E-2</v>
      </c>
      <c r="L9191">
        <v>31.292750000000002</v>
      </c>
      <c r="M9191">
        <v>19</v>
      </c>
      <c r="N9191">
        <v>1</v>
      </c>
      <c r="O9191" s="2">
        <v>60916200</v>
      </c>
      <c r="P9191" s="2">
        <v>2072823157059.76</v>
      </c>
      <c r="Q9191" s="2">
        <v>34027.453404180829</v>
      </c>
      <c r="R9191" s="2">
        <v>4.5318294479528163</v>
      </c>
      <c r="T9191">
        <f t="shared" si="143"/>
        <v>0</v>
      </c>
      <c r="U9191" t="s">
        <v>17</v>
      </c>
    </row>
    <row r="9192" spans="1:21" x14ac:dyDescent="0.3">
      <c r="A9192" t="s">
        <v>18</v>
      </c>
      <c r="B9192" t="s">
        <v>248</v>
      </c>
      <c r="C9192" t="s">
        <v>31</v>
      </c>
      <c r="D9192" t="s">
        <v>402</v>
      </c>
      <c r="E9192">
        <v>0</v>
      </c>
      <c r="F9192">
        <v>2012</v>
      </c>
      <c r="G9192" s="2">
        <v>0</v>
      </c>
      <c r="H9192" s="2" t="s">
        <v>42</v>
      </c>
      <c r="I9192" s="2" t="s">
        <v>42</v>
      </c>
      <c r="J9192" s="2" t="s">
        <v>42</v>
      </c>
      <c r="K9192">
        <v>5.1999999999999998E-2</v>
      </c>
      <c r="L9192">
        <v>39.54</v>
      </c>
      <c r="M9192">
        <v>19</v>
      </c>
      <c r="N9192">
        <v>1</v>
      </c>
      <c r="O9192" s="2">
        <v>127515000</v>
      </c>
      <c r="P9192" s="2">
        <v>6203213121334.1201</v>
      </c>
      <c r="Q9192" s="2">
        <v>48646.928763942436</v>
      </c>
      <c r="R9192" s="2">
        <v>4.6870554270714679</v>
      </c>
      <c r="T9192">
        <f t="shared" si="143"/>
        <v>0</v>
      </c>
      <c r="U9192" t="s">
        <v>18</v>
      </c>
    </row>
    <row r="9193" spans="1:21" x14ac:dyDescent="0.3">
      <c r="A9193" t="s">
        <v>46</v>
      </c>
      <c r="B9193" t="s">
        <v>358</v>
      </c>
      <c r="C9193" t="s">
        <v>31</v>
      </c>
      <c r="D9193" t="s">
        <v>402</v>
      </c>
      <c r="E9193">
        <v>0</v>
      </c>
      <c r="F9193">
        <v>2012</v>
      </c>
      <c r="G9193" s="2">
        <v>1396000</v>
      </c>
      <c r="H9193" s="2">
        <v>6.1448854182871422</v>
      </c>
      <c r="I9193" s="2">
        <v>6905000</v>
      </c>
      <c r="J9193" s="2">
        <v>6.8391636829146503</v>
      </c>
      <c r="K9193">
        <v>7.0000000000000001E-3</v>
      </c>
      <c r="L9193">
        <v>21</v>
      </c>
      <c r="M9193">
        <v>19</v>
      </c>
      <c r="N9193">
        <v>1</v>
      </c>
      <c r="O9193" s="2">
        <v>50004440</v>
      </c>
      <c r="P9193" s="2">
        <v>1222807284485.3101</v>
      </c>
      <c r="Q9193" s="2">
        <v>24453.9741767993</v>
      </c>
      <c r="R9193" s="2">
        <v>4.3883494492591328</v>
      </c>
      <c r="T9193">
        <f t="shared" si="143"/>
        <v>0</v>
      </c>
      <c r="U9193" t="s">
        <v>46</v>
      </c>
    </row>
    <row r="9194" spans="1:21" x14ac:dyDescent="0.3">
      <c r="A9194" t="s">
        <v>20</v>
      </c>
      <c r="B9194" t="s">
        <v>259</v>
      </c>
      <c r="C9194" t="s">
        <v>31</v>
      </c>
      <c r="D9194" t="s">
        <v>402</v>
      </c>
      <c r="E9194">
        <v>0</v>
      </c>
      <c r="F9194">
        <v>2012</v>
      </c>
      <c r="G9194" s="2">
        <v>-3728000</v>
      </c>
      <c r="H9194" s="2" t="s">
        <v>42</v>
      </c>
      <c r="I9194" s="2" t="s">
        <v>42</v>
      </c>
      <c r="J9194" s="2" t="s">
        <v>42</v>
      </c>
      <c r="K9194">
        <v>5.1999999999999998E-2</v>
      </c>
      <c r="L9194">
        <v>28.8</v>
      </c>
      <c r="M9194">
        <v>19</v>
      </c>
      <c r="N9194">
        <v>1</v>
      </c>
      <c r="O9194" s="2">
        <v>530946</v>
      </c>
      <c r="P9194" s="2">
        <v>56677961787.071701</v>
      </c>
      <c r="Q9194" s="2">
        <v>106749.01362298934</v>
      </c>
      <c r="R9194" s="2">
        <v>5.0283638707689873</v>
      </c>
      <c r="T9194">
        <f t="shared" si="143"/>
        <v>0</v>
      </c>
      <c r="U9194" t="s">
        <v>20</v>
      </c>
    </row>
    <row r="9195" spans="1:21" x14ac:dyDescent="0.3">
      <c r="A9195" t="s">
        <v>21</v>
      </c>
      <c r="B9195" t="s">
        <v>270</v>
      </c>
      <c r="C9195" t="s">
        <v>31</v>
      </c>
      <c r="D9195" t="s">
        <v>402</v>
      </c>
      <c r="E9195">
        <v>0</v>
      </c>
      <c r="F9195">
        <v>2012</v>
      </c>
      <c r="G9195" s="2">
        <v>1441000</v>
      </c>
      <c r="H9195" s="2">
        <v>6.1586639808139889</v>
      </c>
      <c r="I9195" s="2">
        <v>-2720000</v>
      </c>
      <c r="J9195" s="2" t="s">
        <v>42</v>
      </c>
      <c r="K9195">
        <v>0.21099999999999999</v>
      </c>
      <c r="L9195">
        <v>30</v>
      </c>
      <c r="M9195">
        <v>19</v>
      </c>
      <c r="N9195">
        <v>1</v>
      </c>
      <c r="O9195" s="2">
        <v>117053800</v>
      </c>
      <c r="P9195" s="2">
        <v>1186598324461.8201</v>
      </c>
      <c r="Q9195" s="2">
        <v>10137.2046397624</v>
      </c>
      <c r="R9195" s="2">
        <v>4.0059182136862859</v>
      </c>
      <c r="T9195">
        <f t="shared" si="143"/>
        <v>0</v>
      </c>
      <c r="U9195" t="s">
        <v>21</v>
      </c>
    </row>
    <row r="9196" spans="1:21" x14ac:dyDescent="0.3">
      <c r="A9196" t="s">
        <v>22</v>
      </c>
      <c r="B9196" t="s">
        <v>281</v>
      </c>
      <c r="C9196" t="s">
        <v>31</v>
      </c>
      <c r="D9196" t="s">
        <v>402</v>
      </c>
      <c r="E9196">
        <v>0</v>
      </c>
      <c r="F9196">
        <v>2012</v>
      </c>
      <c r="G9196" s="2">
        <v>141388000</v>
      </c>
      <c r="H9196" s="2">
        <v>8.1504125512222991</v>
      </c>
      <c r="I9196" s="2">
        <v>1990765000</v>
      </c>
      <c r="J9196" s="2">
        <v>9.2990199967291662</v>
      </c>
      <c r="K9196">
        <v>1.4999999999999999E-2</v>
      </c>
      <c r="L9196">
        <v>25</v>
      </c>
      <c r="M9196">
        <v>19</v>
      </c>
      <c r="N9196">
        <v>1</v>
      </c>
      <c r="O9196" s="2">
        <v>16754960</v>
      </c>
      <c r="P9196" s="2">
        <v>828946812396.78796</v>
      </c>
      <c r="Q9196" s="2">
        <v>49474.711512100774</v>
      </c>
      <c r="R9196" s="2">
        <v>4.6943832705071751</v>
      </c>
      <c r="T9196">
        <f t="shared" si="143"/>
        <v>0</v>
      </c>
      <c r="U9196" t="s">
        <v>22</v>
      </c>
    </row>
    <row r="9197" spans="1:21" x14ac:dyDescent="0.3">
      <c r="A9197" t="s">
        <v>23</v>
      </c>
      <c r="B9197" t="s">
        <v>292</v>
      </c>
      <c r="C9197" t="s">
        <v>31</v>
      </c>
      <c r="D9197" t="s">
        <v>402</v>
      </c>
      <c r="E9197">
        <v>0</v>
      </c>
      <c r="F9197">
        <v>2012</v>
      </c>
      <c r="G9197" s="2" t="s">
        <v>42</v>
      </c>
      <c r="H9197" s="2" t="s">
        <v>42</v>
      </c>
      <c r="I9197" s="2">
        <v>0</v>
      </c>
      <c r="J9197" s="2" t="s">
        <v>42</v>
      </c>
      <c r="K9197">
        <v>0.24</v>
      </c>
      <c r="L9197">
        <v>28</v>
      </c>
      <c r="M9197">
        <v>19</v>
      </c>
      <c r="N9197">
        <v>1</v>
      </c>
      <c r="O9197" s="2">
        <v>4408100</v>
      </c>
      <c r="P9197" s="2">
        <v>176192886551.397</v>
      </c>
      <c r="Q9197" s="2">
        <v>39970.256244503755</v>
      </c>
      <c r="R9197" s="2">
        <v>4.6017369324787012</v>
      </c>
      <c r="T9197">
        <f t="shared" si="143"/>
        <v>0</v>
      </c>
      <c r="U9197" t="s">
        <v>23</v>
      </c>
    </row>
    <row r="9198" spans="1:21" x14ac:dyDescent="0.3">
      <c r="A9198" t="s">
        <v>25</v>
      </c>
      <c r="B9198" t="s">
        <v>314</v>
      </c>
      <c r="C9198" t="s">
        <v>31</v>
      </c>
      <c r="D9198" t="s">
        <v>402</v>
      </c>
      <c r="E9198">
        <v>0</v>
      </c>
      <c r="F9198">
        <v>2012</v>
      </c>
      <c r="G9198" s="2">
        <v>5600000</v>
      </c>
      <c r="H9198" s="2">
        <v>6.7481880270062007</v>
      </c>
      <c r="I9198" s="2">
        <v>65300000</v>
      </c>
      <c r="J9198" s="2">
        <v>7.8149131812750738</v>
      </c>
      <c r="K9198">
        <v>7.1999999999999995E-2</v>
      </c>
      <c r="L9198">
        <v>19</v>
      </c>
      <c r="M9198">
        <v>19</v>
      </c>
      <c r="N9198">
        <v>0</v>
      </c>
      <c r="O9198" s="2">
        <v>38533790</v>
      </c>
      <c r="P9198" s="2">
        <v>500284003684.37201</v>
      </c>
      <c r="Q9198" s="2">
        <v>12982.995020328184</v>
      </c>
      <c r="R9198" s="2">
        <v>4.1133748905198111</v>
      </c>
      <c r="T9198">
        <f t="shared" si="143"/>
        <v>0</v>
      </c>
      <c r="U9198" t="s">
        <v>25</v>
      </c>
    </row>
    <row r="9199" spans="1:21" x14ac:dyDescent="0.3">
      <c r="A9199" t="s">
        <v>26</v>
      </c>
      <c r="B9199" t="s">
        <v>325</v>
      </c>
      <c r="C9199" t="s">
        <v>31</v>
      </c>
      <c r="D9199" t="s">
        <v>402</v>
      </c>
      <c r="E9199">
        <v>0</v>
      </c>
      <c r="F9199">
        <v>2012</v>
      </c>
      <c r="G9199" s="2">
        <v>77000</v>
      </c>
      <c r="H9199" s="2">
        <v>4.8864907251724823</v>
      </c>
      <c r="I9199" s="2" t="s">
        <v>42</v>
      </c>
      <c r="J9199" s="2" t="s">
        <v>42</v>
      </c>
      <c r="K9199">
        <v>7.0000000000000001E-3</v>
      </c>
      <c r="L9199">
        <v>31.5</v>
      </c>
      <c r="M9199">
        <v>19</v>
      </c>
      <c r="N9199">
        <v>1</v>
      </c>
      <c r="O9199" s="2">
        <v>10514840</v>
      </c>
      <c r="P9199" s="2">
        <v>216368178659.44699</v>
      </c>
      <c r="Q9199" s="2">
        <v>20577.410465536992</v>
      </c>
      <c r="R9199" s="2">
        <v>4.3133907207039588</v>
      </c>
      <c r="T9199">
        <f t="shared" si="143"/>
        <v>0</v>
      </c>
      <c r="U9199" t="s">
        <v>26</v>
      </c>
    </row>
    <row r="9200" spans="1:21" x14ac:dyDescent="0.3">
      <c r="A9200" t="s">
        <v>41</v>
      </c>
      <c r="B9200" t="s">
        <v>336</v>
      </c>
      <c r="C9200" t="s">
        <v>31</v>
      </c>
      <c r="D9200" t="s">
        <v>402</v>
      </c>
      <c r="E9200">
        <v>0</v>
      </c>
      <c r="F9200">
        <v>2012</v>
      </c>
      <c r="G9200" s="2">
        <v>-6000000</v>
      </c>
      <c r="H9200" s="2" t="s">
        <v>42</v>
      </c>
      <c r="I9200" s="2">
        <v>3016000</v>
      </c>
      <c r="J9200" s="2">
        <v>6.4794313371977363</v>
      </c>
      <c r="K9200">
        <v>0.11799999999999999</v>
      </c>
      <c r="L9200">
        <v>19</v>
      </c>
      <c r="M9200">
        <v>19</v>
      </c>
      <c r="N9200">
        <v>0</v>
      </c>
      <c r="O9200" s="2">
        <v>5407579</v>
      </c>
      <c r="P9200" s="2">
        <v>93413992955.897202</v>
      </c>
      <c r="Q9200" s="2">
        <v>17274.642304050889</v>
      </c>
      <c r="R9200" s="2">
        <v>4.2374090634566439</v>
      </c>
      <c r="T9200">
        <f t="shared" si="143"/>
        <v>0</v>
      </c>
      <c r="U9200" t="s">
        <v>41</v>
      </c>
    </row>
    <row r="9201" spans="1:21" x14ac:dyDescent="0.3">
      <c r="A9201" t="s">
        <v>29</v>
      </c>
      <c r="B9201" t="s">
        <v>380</v>
      </c>
      <c r="C9201" t="s">
        <v>31</v>
      </c>
      <c r="D9201" t="s">
        <v>402</v>
      </c>
      <c r="E9201">
        <v>0</v>
      </c>
      <c r="F9201">
        <v>2012</v>
      </c>
      <c r="G9201" s="2" t="s">
        <v>42</v>
      </c>
      <c r="H9201" s="2" t="s">
        <v>42</v>
      </c>
      <c r="I9201" s="2">
        <v>-9840000</v>
      </c>
      <c r="J9201" s="2" t="s">
        <v>42</v>
      </c>
      <c r="K9201">
        <v>7.0000000000000001E-3</v>
      </c>
      <c r="L9201">
        <v>26.3</v>
      </c>
      <c r="M9201">
        <v>19</v>
      </c>
      <c r="N9201">
        <v>1</v>
      </c>
      <c r="O9201" s="2">
        <v>9519374</v>
      </c>
      <c r="P9201" s="2">
        <v>543880647757.40399</v>
      </c>
      <c r="Q9201" s="2">
        <v>57134.077068240411</v>
      </c>
      <c r="R9201" s="2">
        <v>4.7568952162723681</v>
      </c>
      <c r="T9201">
        <f t="shared" si="143"/>
        <v>0</v>
      </c>
      <c r="U9201" t="s">
        <v>29</v>
      </c>
    </row>
    <row r="9202" spans="1:21" x14ac:dyDescent="0.3">
      <c r="A9202" t="s">
        <v>32</v>
      </c>
      <c r="B9202" t="s">
        <v>413</v>
      </c>
      <c r="C9202" t="s">
        <v>31</v>
      </c>
      <c r="D9202" t="s">
        <v>402</v>
      </c>
      <c r="E9202">
        <v>0</v>
      </c>
      <c r="F9202">
        <v>2012</v>
      </c>
      <c r="G9202" s="2">
        <v>12678000</v>
      </c>
      <c r="H9202" s="2">
        <v>7.1030507474359572</v>
      </c>
      <c r="I9202" s="2">
        <v>88328000</v>
      </c>
      <c r="J9202" s="2">
        <v>7.9460983968718955</v>
      </c>
      <c r="K9202">
        <v>7.0000000000000001E-3</v>
      </c>
      <c r="L9202">
        <v>19</v>
      </c>
      <c r="M9202">
        <v>19</v>
      </c>
      <c r="N9202">
        <v>0</v>
      </c>
      <c r="O9202" s="2">
        <v>62858800</v>
      </c>
      <c r="P9202" s="2">
        <v>2662085168498.9302</v>
      </c>
      <c r="Q9202" s="2">
        <v>42350.238447105738</v>
      </c>
      <c r="R9202" s="2">
        <v>4.6268558599080647</v>
      </c>
      <c r="T9202">
        <f t="shared" si="143"/>
        <v>0</v>
      </c>
      <c r="U9202" t="s">
        <v>32</v>
      </c>
    </row>
    <row r="9203" spans="1:21" x14ac:dyDescent="0.3">
      <c r="A9203" t="s">
        <v>33</v>
      </c>
      <c r="B9203" t="s">
        <v>424</v>
      </c>
      <c r="C9203" t="s">
        <v>31</v>
      </c>
      <c r="D9203" t="s">
        <v>402</v>
      </c>
      <c r="E9203">
        <v>0</v>
      </c>
      <c r="F9203">
        <v>2012</v>
      </c>
      <c r="G9203" s="2">
        <v>-71000000</v>
      </c>
      <c r="H9203" s="2" t="s">
        <v>42</v>
      </c>
      <c r="I9203" s="2">
        <v>655000000</v>
      </c>
      <c r="J9203" s="2">
        <v>8.8162412999917823</v>
      </c>
      <c r="K9203">
        <v>7.0000000000000001E-3</v>
      </c>
      <c r="L9203">
        <v>19</v>
      </c>
      <c r="M9203">
        <v>19</v>
      </c>
      <c r="N9203">
        <v>0</v>
      </c>
      <c r="O9203" s="2">
        <v>314112100</v>
      </c>
      <c r="P9203" s="2">
        <v>16155255000000</v>
      </c>
      <c r="Q9203" s="2">
        <v>51431.495316480963</v>
      </c>
      <c r="R9203" s="2">
        <v>4.711229151158653</v>
      </c>
      <c r="T9203">
        <f t="shared" si="143"/>
        <v>0</v>
      </c>
      <c r="U9203" t="s">
        <v>33</v>
      </c>
    </row>
    <row r="9204" spans="1:21" x14ac:dyDescent="0.3">
      <c r="A9204" t="s">
        <v>34</v>
      </c>
      <c r="B9204" t="s">
        <v>105</v>
      </c>
      <c r="C9204" t="s">
        <v>31</v>
      </c>
      <c r="D9204" t="s">
        <v>402</v>
      </c>
      <c r="E9204">
        <v>0</v>
      </c>
      <c r="F9204">
        <v>2012</v>
      </c>
      <c r="G9204" s="2">
        <v>0</v>
      </c>
      <c r="H9204" s="2" t="s">
        <v>42</v>
      </c>
      <c r="I9204" s="2">
        <v>0</v>
      </c>
      <c r="J9204" s="2" t="s">
        <v>42</v>
      </c>
      <c r="K9204">
        <v>0.17299999999999999</v>
      </c>
      <c r="L9204">
        <v>26.8</v>
      </c>
      <c r="M9204">
        <v>19</v>
      </c>
      <c r="N9204">
        <v>1</v>
      </c>
      <c r="O9204" s="2">
        <v>17402630</v>
      </c>
      <c r="P9204" s="2">
        <v>267122320056.702</v>
      </c>
      <c r="Q9204" s="2">
        <v>15349.53740076655</v>
      </c>
      <c r="R9204" s="2">
        <v>4.1860952913883338</v>
      </c>
      <c r="T9204">
        <f t="shared" si="143"/>
        <v>0</v>
      </c>
      <c r="U9204" t="s">
        <v>34</v>
      </c>
    </row>
    <row r="9205" spans="1:21" x14ac:dyDescent="0.3">
      <c r="A9205" t="s">
        <v>35</v>
      </c>
      <c r="B9205" t="s">
        <v>138</v>
      </c>
      <c r="C9205" t="s">
        <v>31</v>
      </c>
      <c r="D9205" t="s">
        <v>402</v>
      </c>
      <c r="E9205">
        <v>0</v>
      </c>
      <c r="F9205">
        <v>2012</v>
      </c>
      <c r="G9205" s="2">
        <v>751000</v>
      </c>
      <c r="H9205" s="2">
        <v>5.8756399370041681</v>
      </c>
      <c r="I9205" s="2">
        <v>5120000</v>
      </c>
      <c r="J9205" s="2">
        <v>6.7092699609758304</v>
      </c>
      <c r="K9205">
        <v>3.3000000000000002E-2</v>
      </c>
      <c r="L9205">
        <v>22</v>
      </c>
      <c r="M9205">
        <v>19</v>
      </c>
      <c r="N9205">
        <v>1</v>
      </c>
      <c r="O9205" s="2">
        <v>1329301</v>
      </c>
      <c r="P9205" s="2">
        <v>23043864510.054298</v>
      </c>
      <c r="Q9205" s="2">
        <v>17335.324738380772</v>
      </c>
      <c r="R9205" s="2">
        <v>4.2389319816004836</v>
      </c>
      <c r="T9205">
        <f t="shared" si="143"/>
        <v>0</v>
      </c>
      <c r="U9205" t="s">
        <v>35</v>
      </c>
    </row>
    <row r="9206" spans="1:21" x14ac:dyDescent="0.3">
      <c r="A9206" t="s">
        <v>36</v>
      </c>
      <c r="B9206" t="s">
        <v>347</v>
      </c>
      <c r="C9206" t="s">
        <v>31</v>
      </c>
      <c r="D9206" t="s">
        <v>402</v>
      </c>
      <c r="E9206">
        <v>0</v>
      </c>
      <c r="F9206">
        <v>2012</v>
      </c>
      <c r="G9206" s="2">
        <v>-4733000</v>
      </c>
      <c r="H9206" s="2" t="s">
        <v>42</v>
      </c>
      <c r="I9206" s="2">
        <v>7689000</v>
      </c>
      <c r="J9206" s="2">
        <v>6.8858698609039068</v>
      </c>
      <c r="K9206">
        <v>7.0000000000000001E-3</v>
      </c>
      <c r="L9206">
        <v>21</v>
      </c>
      <c r="M9206">
        <v>19</v>
      </c>
      <c r="N9206">
        <v>1</v>
      </c>
      <c r="O9206" s="2">
        <v>2056262</v>
      </c>
      <c r="P9206" s="2">
        <v>46352802765.576302</v>
      </c>
      <c r="Q9206" s="2">
        <v>22542.264928095887</v>
      </c>
      <c r="R9206" s="2">
        <v>4.352997549525373</v>
      </c>
      <c r="T9206">
        <f t="shared" si="143"/>
        <v>0</v>
      </c>
      <c r="U9206" t="s">
        <v>36</v>
      </c>
    </row>
    <row r="9207" spans="1:21" x14ac:dyDescent="0.3">
      <c r="A9207" t="s">
        <v>38</v>
      </c>
      <c r="B9207" t="s">
        <v>226</v>
      </c>
      <c r="C9207" t="s">
        <v>31</v>
      </c>
      <c r="D9207" t="s">
        <v>402</v>
      </c>
      <c r="E9207">
        <v>0</v>
      </c>
      <c r="F9207">
        <v>2012</v>
      </c>
      <c r="G9207" s="2">
        <v>0</v>
      </c>
      <c r="H9207" s="2" t="s">
        <v>42</v>
      </c>
      <c r="I9207" s="2" t="s">
        <v>42</v>
      </c>
      <c r="J9207" s="2" t="s">
        <v>42</v>
      </c>
      <c r="K9207">
        <v>4.2999999999999997E-2</v>
      </c>
      <c r="L9207">
        <v>12.5</v>
      </c>
      <c r="M9207">
        <v>19</v>
      </c>
      <c r="N9207">
        <v>0</v>
      </c>
      <c r="O9207" s="2">
        <v>7910500</v>
      </c>
      <c r="P9207" s="2">
        <v>257296579579.34601</v>
      </c>
      <c r="Q9207" s="2">
        <v>32525.956586732318</v>
      </c>
      <c r="R9207" s="2">
        <v>4.5122300780001172</v>
      </c>
      <c r="T9207">
        <f t="shared" si="143"/>
        <v>0</v>
      </c>
      <c r="U9207" t="s">
        <v>38</v>
      </c>
    </row>
    <row r="9208" spans="1:21" x14ac:dyDescent="0.3">
      <c r="A9208" t="s">
        <v>6</v>
      </c>
      <c r="B9208" t="s">
        <v>73</v>
      </c>
      <c r="C9208" t="s">
        <v>31</v>
      </c>
      <c r="D9208" t="s">
        <v>403</v>
      </c>
      <c r="E9208">
        <v>0</v>
      </c>
      <c r="F9208">
        <v>2013</v>
      </c>
      <c r="G9208" s="2">
        <v>278773000</v>
      </c>
      <c r="H9208" s="2">
        <v>8.445250708741467</v>
      </c>
      <c r="I9208" s="2">
        <v>237209000</v>
      </c>
      <c r="J9208" s="2">
        <v>8.3751311626694029</v>
      </c>
      <c r="K9208">
        <v>0.106</v>
      </c>
      <c r="L9208">
        <v>25</v>
      </c>
      <c r="M9208">
        <v>19</v>
      </c>
      <c r="N9208">
        <v>1</v>
      </c>
      <c r="O9208" s="2">
        <v>8468570</v>
      </c>
      <c r="P9208" s="2">
        <v>430068712971.867</v>
      </c>
      <c r="Q9208" s="2">
        <v>50784.100854319797</v>
      </c>
      <c r="R9208" s="2">
        <v>4.7057277675596128</v>
      </c>
      <c r="T9208">
        <f t="shared" si="143"/>
        <v>0</v>
      </c>
      <c r="U9208" t="s">
        <v>6</v>
      </c>
    </row>
    <row r="9209" spans="1:21" x14ac:dyDescent="0.3">
      <c r="A9209" t="s">
        <v>18</v>
      </c>
      <c r="B9209" t="s">
        <v>249</v>
      </c>
      <c r="C9209" t="s">
        <v>31</v>
      </c>
      <c r="D9209" t="s">
        <v>403</v>
      </c>
      <c r="E9209">
        <v>0</v>
      </c>
      <c r="F9209">
        <v>2013</v>
      </c>
      <c r="G9209" s="2">
        <v>0</v>
      </c>
      <c r="H9209" s="2" t="s">
        <v>42</v>
      </c>
      <c r="I9209" s="2" t="s">
        <v>42</v>
      </c>
      <c r="J9209" s="2" t="s">
        <v>42</v>
      </c>
      <c r="K9209">
        <v>5.1999999999999998E-2</v>
      </c>
      <c r="L9209">
        <v>36.99</v>
      </c>
      <c r="M9209">
        <v>19</v>
      </c>
      <c r="N9209">
        <v>1</v>
      </c>
      <c r="O9209" s="2">
        <v>127298000</v>
      </c>
      <c r="P9209" s="2">
        <v>5155717056270.8301</v>
      </c>
      <c r="Q9209" s="2">
        <v>40501.163068318667</v>
      </c>
      <c r="R9209" s="2">
        <v>4.6074674949899812</v>
      </c>
      <c r="T9209">
        <f t="shared" si="143"/>
        <v>0</v>
      </c>
      <c r="U9209" t="s">
        <v>18</v>
      </c>
    </row>
    <row r="9210" spans="1:21" x14ac:dyDescent="0.3">
      <c r="A9210" t="s">
        <v>26</v>
      </c>
      <c r="B9210" t="s">
        <v>326</v>
      </c>
      <c r="C9210" t="s">
        <v>31</v>
      </c>
      <c r="D9210" t="s">
        <v>403</v>
      </c>
      <c r="E9210">
        <v>0</v>
      </c>
      <c r="F9210">
        <v>2013</v>
      </c>
      <c r="G9210" s="2">
        <v>4235000</v>
      </c>
      <c r="H9210" s="2">
        <v>6.6268534146667255</v>
      </c>
      <c r="I9210" s="2">
        <v>4937000</v>
      </c>
      <c r="J9210" s="2">
        <v>6.6934631272195313</v>
      </c>
      <c r="K9210">
        <v>7.0000000000000001E-3</v>
      </c>
      <c r="L9210">
        <v>31.5</v>
      </c>
      <c r="M9210">
        <v>19</v>
      </c>
      <c r="N9210">
        <v>1</v>
      </c>
      <c r="O9210" s="2">
        <v>10457300</v>
      </c>
      <c r="P9210" s="2">
        <v>226073492966.495</v>
      </c>
      <c r="Q9210" s="2">
        <v>21618.72500229457</v>
      </c>
      <c r="R9210" s="2">
        <v>4.334830077184546</v>
      </c>
      <c r="T9210">
        <f t="shared" si="143"/>
        <v>0</v>
      </c>
      <c r="U9210" t="s">
        <v>26</v>
      </c>
    </row>
    <row r="9211" spans="1:21" x14ac:dyDescent="0.3">
      <c r="A9211" t="s">
        <v>34</v>
      </c>
      <c r="B9211" t="s">
        <v>106</v>
      </c>
      <c r="C9211" t="s">
        <v>31</v>
      </c>
      <c r="D9211" t="s">
        <v>403</v>
      </c>
      <c r="E9211">
        <v>0</v>
      </c>
      <c r="F9211">
        <v>2013</v>
      </c>
      <c r="G9211" s="2">
        <v>0</v>
      </c>
      <c r="H9211" s="2" t="s">
        <v>42</v>
      </c>
      <c r="I9211" s="2">
        <v>0</v>
      </c>
      <c r="J9211" s="2" t="s">
        <v>42</v>
      </c>
      <c r="K9211">
        <v>0.17299999999999999</v>
      </c>
      <c r="L9211">
        <v>26.8</v>
      </c>
      <c r="M9211">
        <v>19</v>
      </c>
      <c r="N9211">
        <v>1</v>
      </c>
      <c r="O9211" s="2">
        <v>17556820</v>
      </c>
      <c r="P9211" s="2">
        <v>278384332694.31299</v>
      </c>
      <c r="Q9211" s="2">
        <v>15856.193359293597</v>
      </c>
      <c r="R9211" s="2">
        <v>4.2001989332033984</v>
      </c>
      <c r="T9211">
        <f t="shared" si="143"/>
        <v>0</v>
      </c>
      <c r="U9211" t="s">
        <v>34</v>
      </c>
    </row>
    <row r="9212" spans="1:21" x14ac:dyDescent="0.3">
      <c r="A9212" t="s">
        <v>38</v>
      </c>
      <c r="B9212" t="s">
        <v>227</v>
      </c>
      <c r="C9212" t="s">
        <v>31</v>
      </c>
      <c r="D9212" t="s">
        <v>403</v>
      </c>
      <c r="E9212">
        <v>0</v>
      </c>
      <c r="F9212">
        <v>2013</v>
      </c>
      <c r="G9212" s="2">
        <v>0</v>
      </c>
      <c r="H9212" s="2" t="s">
        <v>42</v>
      </c>
      <c r="I9212" s="2" t="s">
        <v>42</v>
      </c>
      <c r="J9212" s="2" t="s">
        <v>42</v>
      </c>
      <c r="K9212">
        <v>4.2999999999999997E-2</v>
      </c>
      <c r="L9212">
        <v>12.5</v>
      </c>
      <c r="M9212">
        <v>19</v>
      </c>
      <c r="N9212">
        <v>0</v>
      </c>
      <c r="O9212" s="2">
        <v>8059456</v>
      </c>
      <c r="P9212" s="2">
        <v>292489185194.41699</v>
      </c>
      <c r="Q9212" s="2">
        <v>36291.43023976023</v>
      </c>
      <c r="R9212" s="2">
        <v>4.5598040840174727</v>
      </c>
      <c r="T9212">
        <f t="shared" si="143"/>
        <v>0</v>
      </c>
      <c r="U9212" t="s">
        <v>38</v>
      </c>
    </row>
    <row r="9213" spans="1:21" x14ac:dyDescent="0.3">
      <c r="A9213" t="s">
        <v>5</v>
      </c>
      <c r="B9213" t="s">
        <v>52</v>
      </c>
      <c r="C9213" t="s">
        <v>32</v>
      </c>
      <c r="D9213" t="s">
        <v>404</v>
      </c>
      <c r="E9213">
        <v>0</v>
      </c>
      <c r="F9213">
        <v>2003</v>
      </c>
      <c r="G9213" s="2">
        <v>-6895881000</v>
      </c>
      <c r="H9213" s="2" t="s">
        <v>42</v>
      </c>
      <c r="I9213" s="2">
        <v>34298999000.000004</v>
      </c>
      <c r="J9213" s="2">
        <v>10.535281445549476</v>
      </c>
      <c r="K9213">
        <v>0.246</v>
      </c>
      <c r="L9213">
        <v>30</v>
      </c>
      <c r="M9213">
        <v>19</v>
      </c>
      <c r="N9213">
        <v>1</v>
      </c>
      <c r="O9213" s="2">
        <v>19721000</v>
      </c>
      <c r="P9213" s="2">
        <v>466853232382.06201</v>
      </c>
      <c r="Q9213" s="2">
        <v>23672.89855393043</v>
      </c>
      <c r="R9213" s="2">
        <v>4.3742514370126413</v>
      </c>
      <c r="T9213">
        <f t="shared" si="143"/>
        <v>0</v>
      </c>
      <c r="U9213" t="s">
        <v>5</v>
      </c>
    </row>
    <row r="9214" spans="1:21" x14ac:dyDescent="0.3">
      <c r="A9214" t="s">
        <v>6</v>
      </c>
      <c r="B9214" t="s">
        <v>63</v>
      </c>
      <c r="C9214" t="s">
        <v>32</v>
      </c>
      <c r="D9214" t="s">
        <v>404</v>
      </c>
      <c r="E9214">
        <v>0</v>
      </c>
      <c r="F9214">
        <v>2003</v>
      </c>
      <c r="G9214" s="2">
        <v>517397000.00000006</v>
      </c>
      <c r="H9214" s="2">
        <v>8.7138239062374581</v>
      </c>
      <c r="I9214" s="2">
        <v>6245935000</v>
      </c>
      <c r="J9214" s="2">
        <v>9.7955974603155358</v>
      </c>
      <c r="K9214">
        <v>0.14899999999999999</v>
      </c>
      <c r="L9214">
        <v>34</v>
      </c>
      <c r="M9214">
        <v>19</v>
      </c>
      <c r="N9214">
        <v>1</v>
      </c>
      <c r="O9214" s="2">
        <v>8118245</v>
      </c>
      <c r="P9214" s="2">
        <v>261695778781.03799</v>
      </c>
      <c r="Q9214" s="2">
        <v>32235.511342788741</v>
      </c>
      <c r="R9214" s="2">
        <v>4.5083345636921583</v>
      </c>
      <c r="T9214">
        <f t="shared" si="143"/>
        <v>0</v>
      </c>
      <c r="U9214" t="s">
        <v>6</v>
      </c>
    </row>
    <row r="9215" spans="1:21" x14ac:dyDescent="0.3">
      <c r="A9215" t="s">
        <v>7</v>
      </c>
      <c r="B9215" t="s">
        <v>74</v>
      </c>
      <c r="C9215" t="s">
        <v>32</v>
      </c>
      <c r="D9215" t="s">
        <v>404</v>
      </c>
      <c r="E9215">
        <v>0</v>
      </c>
      <c r="F9215">
        <v>2003</v>
      </c>
      <c r="G9215" s="2">
        <v>-6338680000</v>
      </c>
      <c r="H9215" s="2" t="s">
        <v>42</v>
      </c>
      <c r="I9215" s="2" t="s">
        <v>42</v>
      </c>
      <c r="J9215" s="2" t="s">
        <v>42</v>
      </c>
      <c r="K9215">
        <v>4.5999999999999999E-2</v>
      </c>
      <c r="L9215">
        <v>33.99</v>
      </c>
      <c r="M9215">
        <v>19</v>
      </c>
      <c r="N9215">
        <v>1</v>
      </c>
      <c r="O9215" s="2">
        <v>10376130</v>
      </c>
      <c r="P9215" s="2">
        <v>319002821670.42902</v>
      </c>
      <c r="Q9215" s="2">
        <v>30743.911426555856</v>
      </c>
      <c r="R9215" s="2">
        <v>4.4877591202523677</v>
      </c>
      <c r="T9215">
        <f t="shared" si="143"/>
        <v>0</v>
      </c>
      <c r="U9215" t="s">
        <v>7</v>
      </c>
    </row>
    <row r="9216" spans="1:21" x14ac:dyDescent="0.3">
      <c r="A9216" t="s">
        <v>37</v>
      </c>
      <c r="B9216" t="s">
        <v>85</v>
      </c>
      <c r="C9216" t="s">
        <v>32</v>
      </c>
      <c r="D9216" t="s">
        <v>404</v>
      </c>
      <c r="E9216">
        <v>0</v>
      </c>
      <c r="F9216">
        <v>2003</v>
      </c>
      <c r="G9216" s="2">
        <v>874036000</v>
      </c>
      <c r="H9216" s="2">
        <v>8.9415293208258948</v>
      </c>
      <c r="I9216" s="2">
        <v>20963016000</v>
      </c>
      <c r="J9216" s="2">
        <v>10.321453765808279</v>
      </c>
      <c r="K9216">
        <v>0.26300000000000001</v>
      </c>
      <c r="L9216">
        <v>35.869999999999997</v>
      </c>
      <c r="M9216">
        <v>19</v>
      </c>
      <c r="N9216">
        <v>1</v>
      </c>
      <c r="O9216" s="2">
        <v>31639670</v>
      </c>
      <c r="P9216" s="2">
        <v>892380986367.854</v>
      </c>
      <c r="Q9216" s="2">
        <v>28204.49727724259</v>
      </c>
      <c r="R9216" s="2">
        <v>4.4503183631762777</v>
      </c>
      <c r="T9216">
        <f t="shared" si="143"/>
        <v>0</v>
      </c>
      <c r="U9216" t="s">
        <v>37</v>
      </c>
    </row>
    <row r="9217" spans="1:21" x14ac:dyDescent="0.3">
      <c r="A9217" t="s">
        <v>8</v>
      </c>
      <c r="B9217" t="s">
        <v>107</v>
      </c>
      <c r="C9217" t="s">
        <v>32</v>
      </c>
      <c r="D9217" t="s">
        <v>404</v>
      </c>
      <c r="E9217">
        <v>0</v>
      </c>
      <c r="F9217">
        <v>2003</v>
      </c>
      <c r="G9217" s="2">
        <v>637721000</v>
      </c>
      <c r="H9217" s="2">
        <v>8.8046307184361421</v>
      </c>
      <c r="I9217" s="2">
        <v>1922842000</v>
      </c>
      <c r="J9217" s="2">
        <v>9.2839435997105255</v>
      </c>
      <c r="K9217">
        <v>2.3E-2</v>
      </c>
      <c r="L9217">
        <v>31</v>
      </c>
      <c r="M9217">
        <v>19</v>
      </c>
      <c r="N9217">
        <v>1</v>
      </c>
      <c r="O9217" s="2">
        <v>10201650</v>
      </c>
      <c r="P9217" s="2">
        <v>99627140274.380493</v>
      </c>
      <c r="Q9217" s="2">
        <v>9765.7869339156405</v>
      </c>
      <c r="R9217" s="2">
        <v>3.9897072447858952</v>
      </c>
      <c r="T9217">
        <f t="shared" si="143"/>
        <v>0</v>
      </c>
      <c r="U9217" t="s">
        <v>8</v>
      </c>
    </row>
    <row r="9218" spans="1:21" x14ac:dyDescent="0.3">
      <c r="A9218" t="s">
        <v>9</v>
      </c>
      <c r="B9218" t="s">
        <v>118</v>
      </c>
      <c r="C9218" t="s">
        <v>32</v>
      </c>
      <c r="D9218" t="s">
        <v>404</v>
      </c>
      <c r="E9218">
        <v>0</v>
      </c>
      <c r="F9218">
        <v>2003</v>
      </c>
      <c r="G9218" s="2">
        <v>149460000</v>
      </c>
      <c r="H9218" s="2">
        <v>8.1745249779201501</v>
      </c>
      <c r="I9218" s="2">
        <v>8049798000</v>
      </c>
      <c r="J9218" s="2">
        <v>9.9057849824068693</v>
      </c>
      <c r="K9218">
        <v>3.7999999999999999E-2</v>
      </c>
      <c r="L9218">
        <v>30</v>
      </c>
      <c r="M9218">
        <v>19</v>
      </c>
      <c r="N9218">
        <v>1</v>
      </c>
      <c r="O9218" s="2">
        <v>5390574</v>
      </c>
      <c r="P9218" s="2">
        <v>218095997085.47699</v>
      </c>
      <c r="Q9218" s="2">
        <v>40458.770640283758</v>
      </c>
      <c r="R9218" s="2">
        <v>4.6070126823830702</v>
      </c>
      <c r="T9218">
        <f t="shared" si="143"/>
        <v>0</v>
      </c>
      <c r="U9218" t="s">
        <v>9</v>
      </c>
    </row>
    <row r="9219" spans="1:21" x14ac:dyDescent="0.3">
      <c r="A9219" t="s">
        <v>10</v>
      </c>
      <c r="B9219" t="s">
        <v>140</v>
      </c>
      <c r="C9219" t="s">
        <v>32</v>
      </c>
      <c r="D9219" t="s">
        <v>404</v>
      </c>
      <c r="E9219">
        <v>0</v>
      </c>
      <c r="F9219">
        <v>2003</v>
      </c>
      <c r="G9219" s="2">
        <v>-145730000</v>
      </c>
      <c r="H9219" s="2" t="s">
        <v>42</v>
      </c>
      <c r="I9219" s="2">
        <v>4194423000</v>
      </c>
      <c r="J9219" s="2">
        <v>9.6226722261537159</v>
      </c>
      <c r="K9219">
        <v>0.17799999999999999</v>
      </c>
      <c r="L9219">
        <v>29</v>
      </c>
      <c r="M9219">
        <v>19</v>
      </c>
      <c r="N9219">
        <v>1</v>
      </c>
      <c r="O9219" s="2">
        <v>5211000</v>
      </c>
      <c r="P9219" s="2">
        <v>171071106094.80801</v>
      </c>
      <c r="Q9219" s="2">
        <v>32828.844002074075</v>
      </c>
      <c r="R9219" s="2">
        <v>4.5162555902419985</v>
      </c>
      <c r="T9219">
        <f t="shared" ref="T9219:T9282" si="144">IF(S9219&lt;0,1,0)</f>
        <v>0</v>
      </c>
      <c r="U9219" t="s">
        <v>10</v>
      </c>
    </row>
    <row r="9220" spans="1:21" x14ac:dyDescent="0.3">
      <c r="A9220" t="s">
        <v>11</v>
      </c>
      <c r="B9220" t="s">
        <v>151</v>
      </c>
      <c r="C9220" t="s">
        <v>32</v>
      </c>
      <c r="D9220" t="s">
        <v>404</v>
      </c>
      <c r="E9220">
        <v>0</v>
      </c>
      <c r="F9220">
        <v>2003</v>
      </c>
      <c r="G9220" s="2">
        <v>4265703000.0000005</v>
      </c>
      <c r="H9220" s="2">
        <v>9.6299906143690741</v>
      </c>
      <c r="I9220" s="2">
        <v>83072563000</v>
      </c>
      <c r="J9220" s="2">
        <v>10.919457609762047</v>
      </c>
      <c r="K9220">
        <v>5.5E-2</v>
      </c>
      <c r="L9220">
        <v>35.429789999999997</v>
      </c>
      <c r="M9220">
        <v>19</v>
      </c>
      <c r="N9220">
        <v>1</v>
      </c>
      <c r="O9220" s="2">
        <v>60303630</v>
      </c>
      <c r="P9220" s="2">
        <v>1848124153498.8701</v>
      </c>
      <c r="Q9220" s="2">
        <v>30646.980181771316</v>
      </c>
      <c r="R9220" s="2">
        <v>4.486387687500268</v>
      </c>
      <c r="T9220">
        <f t="shared" si="144"/>
        <v>0</v>
      </c>
      <c r="U9220" t="s">
        <v>11</v>
      </c>
    </row>
    <row r="9221" spans="1:21" x14ac:dyDescent="0.3">
      <c r="A9221" t="s">
        <v>12</v>
      </c>
      <c r="B9221" t="s">
        <v>162</v>
      </c>
      <c r="C9221" t="s">
        <v>32</v>
      </c>
      <c r="D9221" t="s">
        <v>404</v>
      </c>
      <c r="E9221">
        <v>0</v>
      </c>
      <c r="F9221">
        <v>2003</v>
      </c>
      <c r="G9221" s="2">
        <v>-5969272000</v>
      </c>
      <c r="H9221" s="2" t="s">
        <v>42</v>
      </c>
      <c r="I9221" s="2">
        <v>62590492000</v>
      </c>
      <c r="J9221" s="2">
        <v>10.796508365390096</v>
      </c>
      <c r="K9221">
        <v>0.03</v>
      </c>
      <c r="L9221">
        <v>39.637619999999998</v>
      </c>
      <c r="M9221">
        <v>19</v>
      </c>
      <c r="N9221">
        <v>1</v>
      </c>
      <c r="O9221" s="2">
        <v>82534180</v>
      </c>
      <c r="P9221" s="2">
        <v>2505733634311.5098</v>
      </c>
      <c r="Q9221" s="2">
        <v>30359.95068117851</v>
      </c>
      <c r="R9221" s="2">
        <v>4.4823010617257673</v>
      </c>
      <c r="T9221">
        <f t="shared" si="144"/>
        <v>0</v>
      </c>
      <c r="U9221" t="s">
        <v>12</v>
      </c>
    </row>
    <row r="9222" spans="1:21" x14ac:dyDescent="0.3">
      <c r="A9222" t="s">
        <v>13</v>
      </c>
      <c r="B9222" t="s">
        <v>173</v>
      </c>
      <c r="C9222" t="s">
        <v>32</v>
      </c>
      <c r="D9222" t="s">
        <v>404</v>
      </c>
      <c r="E9222">
        <v>0</v>
      </c>
      <c r="F9222">
        <v>2003</v>
      </c>
      <c r="G9222" s="2">
        <v>666810000</v>
      </c>
      <c r="H9222" s="2">
        <v>8.8240021042217354</v>
      </c>
      <c r="I9222" s="2">
        <v>3118461000</v>
      </c>
      <c r="J9222" s="2">
        <v>9.4939403170609662</v>
      </c>
      <c r="K9222">
        <v>7.0999999999999994E-2</v>
      </c>
      <c r="L9222">
        <v>35</v>
      </c>
      <c r="M9222">
        <v>19</v>
      </c>
      <c r="N9222">
        <v>1</v>
      </c>
      <c r="O9222" s="2">
        <v>11016000</v>
      </c>
      <c r="P9222" s="2">
        <v>201924270316.02701</v>
      </c>
      <c r="Q9222" s="2">
        <v>18330.089897969046</v>
      </c>
      <c r="R9222" s="2">
        <v>4.2631645949183623</v>
      </c>
      <c r="T9222">
        <f t="shared" si="144"/>
        <v>0</v>
      </c>
      <c r="U9222" t="s">
        <v>13</v>
      </c>
    </row>
    <row r="9223" spans="1:21" x14ac:dyDescent="0.3">
      <c r="A9223" t="s">
        <v>14</v>
      </c>
      <c r="B9223" t="s">
        <v>184</v>
      </c>
      <c r="C9223" t="s">
        <v>32</v>
      </c>
      <c r="D9223" t="s">
        <v>404</v>
      </c>
      <c r="E9223">
        <v>0</v>
      </c>
      <c r="F9223">
        <v>2003</v>
      </c>
      <c r="G9223" s="2">
        <v>-527349000.00000006</v>
      </c>
      <c r="H9223" s="2" t="s">
        <v>42</v>
      </c>
      <c r="I9223" s="2">
        <v>361063000</v>
      </c>
      <c r="J9223" s="2">
        <v>8.5575829862968522</v>
      </c>
      <c r="K9223">
        <v>6.0999999999999999E-2</v>
      </c>
      <c r="L9223">
        <v>18</v>
      </c>
      <c r="M9223">
        <v>19</v>
      </c>
      <c r="N9223">
        <v>0</v>
      </c>
      <c r="O9223" s="2">
        <v>10129550</v>
      </c>
      <c r="P9223" s="2">
        <v>85324771841.411804</v>
      </c>
      <c r="Q9223" s="2">
        <v>8423.3526505532627</v>
      </c>
      <c r="R9223" s="2">
        <v>3.9254849831661094</v>
      </c>
      <c r="T9223">
        <f t="shared" si="144"/>
        <v>0</v>
      </c>
      <c r="U9223" t="s">
        <v>14</v>
      </c>
    </row>
    <row r="9224" spans="1:21" x14ac:dyDescent="0.3">
      <c r="A9224" t="s">
        <v>15</v>
      </c>
      <c r="B9224" t="s">
        <v>195</v>
      </c>
      <c r="C9224" t="s">
        <v>32</v>
      </c>
      <c r="D9224" t="s">
        <v>404</v>
      </c>
      <c r="E9224">
        <v>0</v>
      </c>
      <c r="F9224">
        <v>2003</v>
      </c>
      <c r="G9224" s="2">
        <v>-24947000</v>
      </c>
      <c r="H9224" s="2" t="s">
        <v>42</v>
      </c>
      <c r="I9224" s="2">
        <v>2053999.9999999998</v>
      </c>
      <c r="J9224" s="2">
        <v>6.3126004392612591</v>
      </c>
      <c r="K9224">
        <v>0.16700000000000001</v>
      </c>
      <c r="L9224">
        <v>18</v>
      </c>
      <c r="M9224">
        <v>19</v>
      </c>
      <c r="N9224">
        <v>0</v>
      </c>
      <c r="O9224" s="2">
        <v>289272</v>
      </c>
      <c r="P9224" s="2">
        <v>11304084266.5137</v>
      </c>
      <c r="Q9224" s="2">
        <v>39077.699419624783</v>
      </c>
      <c r="R9224" s="2">
        <v>4.5919289880361953</v>
      </c>
      <c r="T9224">
        <f t="shared" si="144"/>
        <v>0</v>
      </c>
      <c r="U9224" t="s">
        <v>15</v>
      </c>
    </row>
    <row r="9225" spans="1:21" x14ac:dyDescent="0.3">
      <c r="A9225" t="s">
        <v>16</v>
      </c>
      <c r="B9225" t="s">
        <v>206</v>
      </c>
      <c r="C9225" t="s">
        <v>32</v>
      </c>
      <c r="D9225" t="s">
        <v>404</v>
      </c>
      <c r="E9225">
        <v>0</v>
      </c>
      <c r="F9225">
        <v>2003</v>
      </c>
      <c r="G9225" s="2">
        <v>3374379000</v>
      </c>
      <c r="H9225" s="2">
        <v>9.5281938596297344</v>
      </c>
      <c r="I9225" s="2">
        <v>34794387000</v>
      </c>
      <c r="J9225" s="2">
        <v>10.54150918959199</v>
      </c>
      <c r="K9225">
        <v>0.05</v>
      </c>
      <c r="L9225">
        <v>12.5</v>
      </c>
      <c r="M9225">
        <v>19</v>
      </c>
      <c r="N9225">
        <v>0</v>
      </c>
      <c r="O9225" s="2">
        <v>3979900</v>
      </c>
      <c r="P9225" s="2">
        <v>164285114672.686</v>
      </c>
      <c r="Q9225" s="2">
        <v>41278.704156558204</v>
      </c>
      <c r="R9225" s="2">
        <v>4.6157260552255117</v>
      </c>
      <c r="T9225">
        <f t="shared" si="144"/>
        <v>0</v>
      </c>
      <c r="U9225" t="s">
        <v>16</v>
      </c>
    </row>
    <row r="9226" spans="1:21" x14ac:dyDescent="0.3">
      <c r="A9226" t="s">
        <v>17</v>
      </c>
      <c r="B9226" t="s">
        <v>228</v>
      </c>
      <c r="C9226" t="s">
        <v>32</v>
      </c>
      <c r="D9226" t="s">
        <v>404</v>
      </c>
      <c r="E9226">
        <v>0</v>
      </c>
      <c r="F9226">
        <v>2003</v>
      </c>
      <c r="G9226" s="2">
        <v>2441256000</v>
      </c>
      <c r="H9226" s="2">
        <v>9.3876133236850308</v>
      </c>
      <c r="I9226" s="2">
        <v>24786294000</v>
      </c>
      <c r="J9226" s="2">
        <v>10.394211596728761</v>
      </c>
      <c r="K9226">
        <v>5.8000000000000003E-2</v>
      </c>
      <c r="L9226">
        <v>38.25</v>
      </c>
      <c r="M9226">
        <v>19</v>
      </c>
      <c r="N9226">
        <v>1</v>
      </c>
      <c r="O9226" s="2">
        <v>57604660</v>
      </c>
      <c r="P9226" s="2">
        <v>1569649661399.55</v>
      </c>
      <c r="Q9226" s="2">
        <v>27248.65768497809</v>
      </c>
      <c r="R9226" s="2">
        <v>4.435345113057962</v>
      </c>
      <c r="T9226">
        <f t="shared" si="144"/>
        <v>0</v>
      </c>
      <c r="U9226" t="s">
        <v>17</v>
      </c>
    </row>
    <row r="9227" spans="1:21" x14ac:dyDescent="0.3">
      <c r="A9227" t="s">
        <v>18</v>
      </c>
      <c r="B9227" t="s">
        <v>239</v>
      </c>
      <c r="C9227" t="s">
        <v>32</v>
      </c>
      <c r="D9227" t="s">
        <v>404</v>
      </c>
      <c r="E9227">
        <v>0</v>
      </c>
      <c r="F9227">
        <v>2003</v>
      </c>
      <c r="G9227" s="2">
        <v>224261000</v>
      </c>
      <c r="H9227" s="2">
        <v>8.3507537543789496</v>
      </c>
      <c r="I9227" s="2">
        <v>1690015000</v>
      </c>
      <c r="J9227" s="2">
        <v>9.2278905592813185</v>
      </c>
      <c r="K9227">
        <v>6.4000000000000001E-2</v>
      </c>
      <c r="L9227">
        <v>40.869999999999997</v>
      </c>
      <c r="M9227">
        <v>19</v>
      </c>
      <c r="N9227">
        <v>1</v>
      </c>
      <c r="O9227" s="2">
        <v>127619000</v>
      </c>
      <c r="P9227" s="2">
        <v>4445658071221.8604</v>
      </c>
      <c r="Q9227" s="2">
        <v>34835.393407109135</v>
      </c>
      <c r="R9227" s="2">
        <v>4.5420207195231468</v>
      </c>
      <c r="T9227">
        <f t="shared" si="144"/>
        <v>0</v>
      </c>
      <c r="U9227" t="s">
        <v>18</v>
      </c>
    </row>
    <row r="9228" spans="1:21" x14ac:dyDescent="0.3">
      <c r="A9228" t="s">
        <v>46</v>
      </c>
      <c r="B9228" t="s">
        <v>349</v>
      </c>
      <c r="C9228" t="s">
        <v>32</v>
      </c>
      <c r="D9228" t="s">
        <v>404</v>
      </c>
      <c r="E9228">
        <v>0</v>
      </c>
      <c r="F9228">
        <v>2003</v>
      </c>
      <c r="G9228" s="2">
        <v>501600000</v>
      </c>
      <c r="H9228" s="2">
        <v>8.7003575278226606</v>
      </c>
      <c r="I9228" s="2">
        <v>1576700000</v>
      </c>
      <c r="J9228" s="2">
        <v>9.1977490676226132</v>
      </c>
      <c r="K9228">
        <v>7.0000000000000001E-3</v>
      </c>
      <c r="L9228">
        <v>21</v>
      </c>
      <c r="M9228">
        <v>19</v>
      </c>
      <c r="N9228">
        <v>1</v>
      </c>
      <c r="O9228" s="2">
        <v>47859310</v>
      </c>
      <c r="P9228" s="2">
        <v>680520724062.40295</v>
      </c>
      <c r="Q9228" s="2">
        <v>14219.192129230509</v>
      </c>
      <c r="R9228" s="2">
        <v>4.1528749224286239</v>
      </c>
      <c r="T9228">
        <f t="shared" si="144"/>
        <v>0</v>
      </c>
      <c r="U9228" t="s">
        <v>46</v>
      </c>
    </row>
    <row r="9229" spans="1:21" x14ac:dyDescent="0.3">
      <c r="A9229" t="s">
        <v>20</v>
      </c>
      <c r="B9229" t="s">
        <v>250</v>
      </c>
      <c r="C9229" t="s">
        <v>32</v>
      </c>
      <c r="D9229" t="s">
        <v>404</v>
      </c>
      <c r="E9229">
        <v>0</v>
      </c>
      <c r="F9229">
        <v>2003</v>
      </c>
      <c r="G9229" s="2">
        <v>11594961000</v>
      </c>
      <c r="H9229" s="2">
        <v>10.064269292213913</v>
      </c>
      <c r="I9229" s="2" t="s">
        <v>42</v>
      </c>
      <c r="J9229" s="2" t="s">
        <v>42</v>
      </c>
      <c r="K9229">
        <v>5.1999999999999998E-2</v>
      </c>
      <c r="L9229">
        <v>30.38</v>
      </c>
      <c r="M9229">
        <v>19</v>
      </c>
      <c r="N9229">
        <v>1</v>
      </c>
      <c r="O9229" s="2">
        <v>451630</v>
      </c>
      <c r="P9229" s="2">
        <v>29557325056.433399</v>
      </c>
      <c r="Q9229" s="2">
        <v>65445.885030740646</v>
      </c>
      <c r="R9229" s="2">
        <v>4.8158823450865551</v>
      </c>
      <c r="T9229">
        <f t="shared" si="144"/>
        <v>0</v>
      </c>
      <c r="U9229" t="s">
        <v>20</v>
      </c>
    </row>
    <row r="9230" spans="1:21" x14ac:dyDescent="0.3">
      <c r="A9230" t="s">
        <v>21</v>
      </c>
      <c r="B9230" t="s">
        <v>261</v>
      </c>
      <c r="C9230" t="s">
        <v>32</v>
      </c>
      <c r="D9230" t="s">
        <v>404</v>
      </c>
      <c r="E9230">
        <v>0</v>
      </c>
      <c r="F9230">
        <v>2003</v>
      </c>
      <c r="G9230" s="2">
        <v>1143028000</v>
      </c>
      <c r="H9230" s="2">
        <v>9.0580568691499206</v>
      </c>
      <c r="I9230" s="2" t="s">
        <v>42</v>
      </c>
      <c r="J9230" s="2" t="s">
        <v>42</v>
      </c>
      <c r="K9230">
        <v>0.245</v>
      </c>
      <c r="L9230">
        <v>34</v>
      </c>
      <c r="M9230">
        <v>19</v>
      </c>
      <c r="N9230">
        <v>1</v>
      </c>
      <c r="O9230" s="2">
        <v>104719900</v>
      </c>
      <c r="P9230" s="2">
        <v>713284231624.80298</v>
      </c>
      <c r="Q9230" s="2">
        <v>6811.3532540119213</v>
      </c>
      <c r="R9230" s="2">
        <v>3.8332334044772556</v>
      </c>
      <c r="T9230">
        <f t="shared" si="144"/>
        <v>0</v>
      </c>
      <c r="U9230" t="s">
        <v>21</v>
      </c>
    </row>
    <row r="9231" spans="1:21" x14ac:dyDescent="0.3">
      <c r="A9231" t="s">
        <v>22</v>
      </c>
      <c r="B9231" t="s">
        <v>272</v>
      </c>
      <c r="C9231" t="s">
        <v>32</v>
      </c>
      <c r="D9231" t="s">
        <v>404</v>
      </c>
      <c r="E9231">
        <v>0</v>
      </c>
      <c r="F9231">
        <v>2003</v>
      </c>
      <c r="G9231" s="2">
        <v>795300000</v>
      </c>
      <c r="H9231" s="2">
        <v>8.9005309824527554</v>
      </c>
      <c r="I9231" s="2">
        <v>71089219000</v>
      </c>
      <c r="J9231" s="2">
        <v>10.851803743010716</v>
      </c>
      <c r="K9231">
        <v>0.02</v>
      </c>
      <c r="L9231">
        <v>34.5</v>
      </c>
      <c r="M9231">
        <v>19</v>
      </c>
      <c r="N9231">
        <v>1</v>
      </c>
      <c r="O9231" s="2">
        <v>16225300</v>
      </c>
      <c r="P9231" s="2">
        <v>571863431151.24194</v>
      </c>
      <c r="Q9231" s="2">
        <v>35245.168419150461</v>
      </c>
      <c r="R9231" s="2">
        <v>4.547099590186428</v>
      </c>
      <c r="T9231">
        <f t="shared" si="144"/>
        <v>0</v>
      </c>
      <c r="U9231" t="s">
        <v>22</v>
      </c>
    </row>
    <row r="9232" spans="1:21" x14ac:dyDescent="0.3">
      <c r="A9232" t="s">
        <v>23</v>
      </c>
      <c r="B9232" t="s">
        <v>283</v>
      </c>
      <c r="C9232" t="s">
        <v>32</v>
      </c>
      <c r="D9232" t="s">
        <v>404</v>
      </c>
      <c r="E9232">
        <v>0</v>
      </c>
      <c r="F9232">
        <v>2003</v>
      </c>
      <c r="G9232" s="2">
        <v>-2907746000</v>
      </c>
      <c r="H9232" s="2" t="s">
        <v>42</v>
      </c>
      <c r="I9232" s="2">
        <v>4362150000</v>
      </c>
      <c r="J9232" s="2">
        <v>9.6397005954591481</v>
      </c>
      <c r="K9232">
        <v>0.24</v>
      </c>
      <c r="L9232">
        <v>33</v>
      </c>
      <c r="M9232">
        <v>19</v>
      </c>
      <c r="N9232">
        <v>1</v>
      </c>
      <c r="O9232" s="2">
        <v>4027200</v>
      </c>
      <c r="P9232" s="2">
        <v>88250885550.262604</v>
      </c>
      <c r="Q9232" s="2">
        <v>21913.708171996077</v>
      </c>
      <c r="R9232" s="2">
        <v>4.3407158737894305</v>
      </c>
      <c r="T9232">
        <f t="shared" si="144"/>
        <v>0</v>
      </c>
      <c r="U9232" t="s">
        <v>23</v>
      </c>
    </row>
    <row r="9233" spans="1:21" x14ac:dyDescent="0.3">
      <c r="A9233" t="s">
        <v>24</v>
      </c>
      <c r="B9233" t="s">
        <v>294</v>
      </c>
      <c r="C9233" t="s">
        <v>32</v>
      </c>
      <c r="D9233" t="s">
        <v>404</v>
      </c>
      <c r="E9233">
        <v>0</v>
      </c>
      <c r="F9233">
        <v>2003</v>
      </c>
      <c r="G9233" s="2">
        <v>283433000</v>
      </c>
      <c r="H9233" s="2">
        <v>8.4524504136021683</v>
      </c>
      <c r="I9233" s="2">
        <v>4423336000</v>
      </c>
      <c r="J9233" s="2">
        <v>9.6457499299650298</v>
      </c>
      <c r="K9233">
        <v>9.4E-2</v>
      </c>
      <c r="L9233">
        <v>28</v>
      </c>
      <c r="M9233">
        <v>19</v>
      </c>
      <c r="N9233">
        <v>1</v>
      </c>
      <c r="O9233" s="2">
        <v>4564854</v>
      </c>
      <c r="P9233" s="2">
        <v>228752436371.854</v>
      </c>
      <c r="Q9233" s="2">
        <v>50111.665427164597</v>
      </c>
      <c r="R9233" s="2">
        <v>4.6999388364644581</v>
      </c>
      <c r="T9233">
        <f t="shared" si="144"/>
        <v>0</v>
      </c>
      <c r="U9233" t="s">
        <v>24</v>
      </c>
    </row>
    <row r="9234" spans="1:21" x14ac:dyDescent="0.3">
      <c r="A9234" t="s">
        <v>25</v>
      </c>
      <c r="B9234" t="s">
        <v>305</v>
      </c>
      <c r="C9234" t="s">
        <v>32</v>
      </c>
      <c r="D9234" t="s">
        <v>404</v>
      </c>
      <c r="E9234">
        <v>0</v>
      </c>
      <c r="F9234">
        <v>2003</v>
      </c>
      <c r="G9234" s="2">
        <v>291000000</v>
      </c>
      <c r="H9234" s="2">
        <v>8.4638929889859078</v>
      </c>
      <c r="I9234" s="2">
        <v>1937600000</v>
      </c>
      <c r="J9234" s="2">
        <v>9.287264125798977</v>
      </c>
      <c r="K9234">
        <v>8.3000000000000004E-2</v>
      </c>
      <c r="L9234">
        <v>27</v>
      </c>
      <c r="M9234">
        <v>19</v>
      </c>
      <c r="N9234">
        <v>1</v>
      </c>
      <c r="O9234" s="2">
        <v>38195180</v>
      </c>
      <c r="P9234" s="2">
        <v>217518642324.505</v>
      </c>
      <c r="Q9234" s="2">
        <v>5694.9238706167898</v>
      </c>
      <c r="R9234" s="2">
        <v>3.7554879228326739</v>
      </c>
      <c r="T9234">
        <f t="shared" si="144"/>
        <v>0</v>
      </c>
      <c r="U9234" t="s">
        <v>25</v>
      </c>
    </row>
    <row r="9235" spans="1:21" x14ac:dyDescent="0.3">
      <c r="A9235" t="s">
        <v>26</v>
      </c>
      <c r="B9235" t="s">
        <v>316</v>
      </c>
      <c r="C9235" t="s">
        <v>32</v>
      </c>
      <c r="D9235" t="s">
        <v>404</v>
      </c>
      <c r="E9235">
        <v>0</v>
      </c>
      <c r="F9235">
        <v>2003</v>
      </c>
      <c r="G9235" s="2">
        <v>820165000</v>
      </c>
      <c r="H9235" s="2">
        <v>8.9139012321165563</v>
      </c>
      <c r="I9235" s="2">
        <v>8599792000</v>
      </c>
      <c r="J9235" s="2">
        <v>9.9344879472500036</v>
      </c>
      <c r="K9235">
        <v>4.2999999999999997E-2</v>
      </c>
      <c r="L9235">
        <v>33</v>
      </c>
      <c r="M9235">
        <v>19</v>
      </c>
      <c r="N9235">
        <v>1</v>
      </c>
      <c r="O9235" s="2">
        <v>10458820</v>
      </c>
      <c r="P9235" s="2">
        <v>164964195259.59399</v>
      </c>
      <c r="Q9235" s="2">
        <v>15772.734903133814</v>
      </c>
      <c r="R9235" s="2">
        <v>4.1979070040682016</v>
      </c>
      <c r="T9235">
        <f t="shared" si="144"/>
        <v>0</v>
      </c>
      <c r="U9235" t="s">
        <v>26</v>
      </c>
    </row>
    <row r="9236" spans="1:21" x14ac:dyDescent="0.3">
      <c r="A9236" t="s">
        <v>41</v>
      </c>
      <c r="B9236" t="s">
        <v>327</v>
      </c>
      <c r="C9236" t="s">
        <v>32</v>
      </c>
      <c r="D9236" t="s">
        <v>404</v>
      </c>
      <c r="E9236">
        <v>0</v>
      </c>
      <c r="F9236">
        <v>2003</v>
      </c>
      <c r="G9236" s="2">
        <v>178412000</v>
      </c>
      <c r="H9236" s="2">
        <v>8.2514240616909724</v>
      </c>
      <c r="I9236" s="2">
        <v>937937000</v>
      </c>
      <c r="J9236" s="2">
        <v>8.9721736683670965</v>
      </c>
      <c r="K9236">
        <v>0.11799999999999999</v>
      </c>
      <c r="L9236">
        <v>25</v>
      </c>
      <c r="M9236">
        <v>19</v>
      </c>
      <c r="N9236">
        <v>1</v>
      </c>
      <c r="O9236" s="2">
        <v>5373374</v>
      </c>
      <c r="P9236" s="2">
        <v>46731767494.356697</v>
      </c>
      <c r="Q9236" s="2">
        <v>8696.9132419140551</v>
      </c>
      <c r="R9236" s="2">
        <v>3.9393651376903986</v>
      </c>
      <c r="T9236">
        <f t="shared" si="144"/>
        <v>0</v>
      </c>
      <c r="U9236" t="s">
        <v>41</v>
      </c>
    </row>
    <row r="9237" spans="1:21" x14ac:dyDescent="0.3">
      <c r="A9237" t="s">
        <v>28</v>
      </c>
      <c r="B9237" t="s">
        <v>360</v>
      </c>
      <c r="C9237" t="s">
        <v>32</v>
      </c>
      <c r="D9237" t="s">
        <v>404</v>
      </c>
      <c r="E9237">
        <v>0</v>
      </c>
      <c r="F9237">
        <v>2003</v>
      </c>
      <c r="G9237" s="2">
        <v>10236105000</v>
      </c>
      <c r="H9237" s="2">
        <v>10.010134732147417</v>
      </c>
      <c r="I9237" s="2">
        <v>68878969000</v>
      </c>
      <c r="J9237" s="2">
        <v>10.838086637850914</v>
      </c>
      <c r="K9237">
        <v>7.0000000000000001E-3</v>
      </c>
      <c r="L9237">
        <v>35</v>
      </c>
      <c r="M9237">
        <v>19</v>
      </c>
      <c r="N9237">
        <v>1</v>
      </c>
      <c r="O9237" s="2">
        <v>42196230</v>
      </c>
      <c r="P9237" s="2">
        <v>906853273137.698</v>
      </c>
      <c r="Q9237" s="2">
        <v>21491.334015804208</v>
      </c>
      <c r="R9237" s="2">
        <v>4.3322633739707923</v>
      </c>
      <c r="T9237">
        <f t="shared" si="144"/>
        <v>0</v>
      </c>
      <c r="U9237" t="s">
        <v>28</v>
      </c>
    </row>
    <row r="9238" spans="1:21" x14ac:dyDescent="0.3">
      <c r="A9238" t="s">
        <v>29</v>
      </c>
      <c r="B9238" t="s">
        <v>371</v>
      </c>
      <c r="C9238" t="s">
        <v>32</v>
      </c>
      <c r="D9238" t="s">
        <v>404</v>
      </c>
      <c r="E9238">
        <v>0</v>
      </c>
      <c r="F9238">
        <v>2003</v>
      </c>
      <c r="G9238" s="2">
        <v>4166398000</v>
      </c>
      <c r="H9238" s="2">
        <v>9.6197607540773351</v>
      </c>
      <c r="I9238" s="2">
        <v>28766854000</v>
      </c>
      <c r="J9238" s="2">
        <v>10.45889236918447</v>
      </c>
      <c r="K9238">
        <v>7.0000000000000001E-3</v>
      </c>
      <c r="L9238">
        <v>28</v>
      </c>
      <c r="M9238">
        <v>19</v>
      </c>
      <c r="N9238">
        <v>1</v>
      </c>
      <c r="O9238" s="2">
        <v>8958229</v>
      </c>
      <c r="P9238" s="2">
        <v>331108912605.271</v>
      </c>
      <c r="Q9238" s="2">
        <v>36961.42536714243</v>
      </c>
      <c r="R9238" s="2">
        <v>4.5677487108475407</v>
      </c>
      <c r="T9238">
        <f t="shared" si="144"/>
        <v>0</v>
      </c>
      <c r="U9238" t="s">
        <v>29</v>
      </c>
    </row>
    <row r="9239" spans="1:21" x14ac:dyDescent="0.3">
      <c r="A9239" t="s">
        <v>30</v>
      </c>
      <c r="B9239" t="s">
        <v>382</v>
      </c>
      <c r="C9239" t="s">
        <v>32</v>
      </c>
      <c r="D9239" t="s">
        <v>404</v>
      </c>
      <c r="E9239">
        <v>0</v>
      </c>
      <c r="F9239">
        <v>2003</v>
      </c>
      <c r="G9239" s="2">
        <v>1312165000</v>
      </c>
      <c r="H9239" s="2">
        <v>9.1179884494328736</v>
      </c>
      <c r="I9239" s="2">
        <v>7886998000</v>
      </c>
      <c r="J9239" s="2">
        <v>9.8969117306968162</v>
      </c>
      <c r="K9239">
        <v>7.0000000000000001E-3</v>
      </c>
      <c r="L9239">
        <v>24.099824000000002</v>
      </c>
      <c r="M9239">
        <v>19</v>
      </c>
      <c r="N9239">
        <v>1</v>
      </c>
      <c r="O9239" s="2">
        <v>7339002</v>
      </c>
      <c r="P9239" s="2">
        <v>352914820747.01099</v>
      </c>
      <c r="Q9239" s="2">
        <v>48087.57658698158</v>
      </c>
      <c r="R9239" s="2">
        <v>4.6820328909972631</v>
      </c>
      <c r="T9239">
        <f t="shared" si="144"/>
        <v>0</v>
      </c>
      <c r="U9239" t="s">
        <v>30</v>
      </c>
    </row>
    <row r="9240" spans="1:21" x14ac:dyDescent="0.3">
      <c r="A9240" t="s">
        <v>31</v>
      </c>
      <c r="B9240" t="s">
        <v>393</v>
      </c>
      <c r="C9240" t="s">
        <v>32</v>
      </c>
      <c r="D9240" t="s">
        <v>404</v>
      </c>
      <c r="E9240">
        <v>0</v>
      </c>
      <c r="F9240">
        <v>2003</v>
      </c>
      <c r="G9240" s="2">
        <v>162000000</v>
      </c>
      <c r="H9240" s="2">
        <v>8.2095150145426317</v>
      </c>
      <c r="I9240" s="2">
        <v>3674000000</v>
      </c>
      <c r="J9240" s="2">
        <v>9.5651391519697899</v>
      </c>
      <c r="K9240">
        <v>7.0000000000000001E-3</v>
      </c>
      <c r="L9240">
        <v>19</v>
      </c>
      <c r="M9240">
        <v>19</v>
      </c>
      <c r="N9240">
        <v>0</v>
      </c>
      <c r="O9240" s="2">
        <v>66794550</v>
      </c>
      <c r="P9240" s="2">
        <v>311823003531.21503</v>
      </c>
      <c r="Q9240" s="2">
        <v>4668.3899140156645</v>
      </c>
      <c r="R9240" s="2">
        <v>3.6691671221020186</v>
      </c>
      <c r="T9240">
        <f t="shared" si="144"/>
        <v>0</v>
      </c>
      <c r="U9240" t="s">
        <v>31</v>
      </c>
    </row>
    <row r="9241" spans="1:21" x14ac:dyDescent="0.3">
      <c r="A9241" t="s">
        <v>33</v>
      </c>
      <c r="B9241" t="s">
        <v>415</v>
      </c>
      <c r="C9241" t="s">
        <v>32</v>
      </c>
      <c r="D9241" t="s">
        <v>404</v>
      </c>
      <c r="E9241">
        <v>0</v>
      </c>
      <c r="F9241">
        <v>2003</v>
      </c>
      <c r="G9241" s="2">
        <v>-4385000000</v>
      </c>
      <c r="H9241" s="2" t="s">
        <v>42</v>
      </c>
      <c r="I9241" s="2">
        <v>217841000000</v>
      </c>
      <c r="J9241" s="2">
        <v>11.338139621967077</v>
      </c>
      <c r="K9241">
        <v>7.0000000000000001E-3</v>
      </c>
      <c r="L9241">
        <v>19</v>
      </c>
      <c r="M9241">
        <v>19</v>
      </c>
      <c r="N9241">
        <v>0</v>
      </c>
      <c r="O9241" s="2">
        <v>290107900</v>
      </c>
      <c r="P9241" s="2">
        <v>11510670000000</v>
      </c>
      <c r="Q9241" s="2">
        <v>39677.202861418111</v>
      </c>
      <c r="R9241" s="2">
        <v>4.5985410479410698</v>
      </c>
      <c r="T9241">
        <f t="shared" si="144"/>
        <v>0</v>
      </c>
      <c r="U9241" t="s">
        <v>33</v>
      </c>
    </row>
    <row r="9242" spans="1:21" x14ac:dyDescent="0.3">
      <c r="A9242" t="s">
        <v>35</v>
      </c>
      <c r="B9242" t="s">
        <v>129</v>
      </c>
      <c r="C9242" t="s">
        <v>32</v>
      </c>
      <c r="D9242" t="s">
        <v>404</v>
      </c>
      <c r="E9242">
        <v>0</v>
      </c>
      <c r="F9242">
        <v>2003</v>
      </c>
      <c r="G9242" s="2">
        <v>58127000</v>
      </c>
      <c r="H9242" s="2">
        <v>7.764377909106968</v>
      </c>
      <c r="I9242" s="2">
        <v>135179000</v>
      </c>
      <c r="J9242" s="2">
        <v>8.1309092293830449</v>
      </c>
      <c r="K9242">
        <v>3.3000000000000002E-2</v>
      </c>
      <c r="L9242">
        <v>22</v>
      </c>
      <c r="M9242">
        <v>19</v>
      </c>
      <c r="N9242">
        <v>1</v>
      </c>
      <c r="O9242" s="2">
        <v>1361564</v>
      </c>
      <c r="P9242" s="2">
        <v>9833870709.1237602</v>
      </c>
      <c r="Q9242" s="2">
        <v>7222.4814324730678</v>
      </c>
      <c r="R9242" s="2">
        <v>3.8586864340351195</v>
      </c>
      <c r="T9242">
        <f t="shared" si="144"/>
        <v>0</v>
      </c>
      <c r="U9242" t="s">
        <v>35</v>
      </c>
    </row>
    <row r="9243" spans="1:21" x14ac:dyDescent="0.3">
      <c r="A9243" t="s">
        <v>5</v>
      </c>
      <c r="B9243" t="s">
        <v>53</v>
      </c>
      <c r="C9243" t="s">
        <v>32</v>
      </c>
      <c r="D9243" t="s">
        <v>405</v>
      </c>
      <c r="E9243">
        <v>0</v>
      </c>
      <c r="F9243">
        <v>2004</v>
      </c>
      <c r="G9243" s="2">
        <v>-515707000</v>
      </c>
      <c r="H9243" s="2" t="s">
        <v>42</v>
      </c>
      <c r="I9243" s="2">
        <v>33942588000.000004</v>
      </c>
      <c r="J9243" s="2">
        <v>10.530744952633082</v>
      </c>
      <c r="K9243">
        <v>0.246</v>
      </c>
      <c r="L9243">
        <v>30</v>
      </c>
      <c r="M9243">
        <v>19</v>
      </c>
      <c r="N9243">
        <v>1</v>
      </c>
      <c r="O9243" s="2">
        <v>19933000</v>
      </c>
      <c r="P9243" s="2">
        <v>613329776639.63599</v>
      </c>
      <c r="Q9243" s="2">
        <v>30769.566881033261</v>
      </c>
      <c r="R9243" s="2">
        <v>4.488121383069001</v>
      </c>
      <c r="T9243">
        <f t="shared" si="144"/>
        <v>0</v>
      </c>
      <c r="U9243" t="s">
        <v>5</v>
      </c>
    </row>
    <row r="9244" spans="1:21" x14ac:dyDescent="0.3">
      <c r="A9244" t="s">
        <v>6</v>
      </c>
      <c r="B9244" t="s">
        <v>64</v>
      </c>
      <c r="C9244" t="s">
        <v>32</v>
      </c>
      <c r="D9244" t="s">
        <v>405</v>
      </c>
      <c r="E9244">
        <v>0</v>
      </c>
      <c r="F9244">
        <v>2004</v>
      </c>
      <c r="G9244" s="2">
        <v>351596000</v>
      </c>
      <c r="H9244" s="2">
        <v>8.5460439255945406</v>
      </c>
      <c r="I9244" s="2">
        <v>6975649000</v>
      </c>
      <c r="J9244" s="2">
        <v>9.8435846196885226</v>
      </c>
      <c r="K9244">
        <v>0.14899999999999999</v>
      </c>
      <c r="L9244">
        <v>34</v>
      </c>
      <c r="M9244">
        <v>19</v>
      </c>
      <c r="N9244">
        <v>1</v>
      </c>
      <c r="O9244" s="2">
        <v>8169441</v>
      </c>
      <c r="P9244" s="2">
        <v>300904221504.84198</v>
      </c>
      <c r="Q9244" s="2">
        <v>36832.902215077134</v>
      </c>
      <c r="R9244" s="2">
        <v>4.5662359400424046</v>
      </c>
      <c r="T9244">
        <f t="shared" si="144"/>
        <v>0</v>
      </c>
      <c r="U9244" t="s">
        <v>6</v>
      </c>
    </row>
    <row r="9245" spans="1:21" x14ac:dyDescent="0.3">
      <c r="A9245" t="s">
        <v>7</v>
      </c>
      <c r="B9245" t="s">
        <v>75</v>
      </c>
      <c r="C9245" t="s">
        <v>32</v>
      </c>
      <c r="D9245" t="s">
        <v>405</v>
      </c>
      <c r="E9245">
        <v>0</v>
      </c>
      <c r="F9245">
        <v>2004</v>
      </c>
      <c r="G9245" s="2">
        <v>2984222000</v>
      </c>
      <c r="H9245" s="2">
        <v>9.4748311277110666</v>
      </c>
      <c r="I9245" s="2" t="s">
        <v>42</v>
      </c>
      <c r="J9245" s="2" t="s">
        <v>42</v>
      </c>
      <c r="K9245">
        <v>4.5999999999999999E-2</v>
      </c>
      <c r="L9245">
        <v>33.99</v>
      </c>
      <c r="M9245">
        <v>19</v>
      </c>
      <c r="N9245">
        <v>1</v>
      </c>
      <c r="O9245" s="2">
        <v>10421140</v>
      </c>
      <c r="P9245" s="2">
        <v>370885026074</v>
      </c>
      <c r="Q9245" s="2">
        <v>35589.678871409466</v>
      </c>
      <c r="R9245" s="2">
        <v>4.5513240693468058</v>
      </c>
      <c r="T9245">
        <f t="shared" si="144"/>
        <v>0</v>
      </c>
      <c r="U9245" t="s">
        <v>7</v>
      </c>
    </row>
    <row r="9246" spans="1:21" x14ac:dyDescent="0.3">
      <c r="A9246" t="s">
        <v>37</v>
      </c>
      <c r="B9246" t="s">
        <v>86</v>
      </c>
      <c r="C9246" t="s">
        <v>32</v>
      </c>
      <c r="D9246" t="s">
        <v>405</v>
      </c>
      <c r="E9246">
        <v>0</v>
      </c>
      <c r="F9246">
        <v>2004</v>
      </c>
      <c r="G9246" s="2">
        <v>128342999.99999999</v>
      </c>
      <c r="H9246" s="2">
        <v>8.1083721866476939</v>
      </c>
      <c r="I9246" s="2">
        <v>22818753000</v>
      </c>
      <c r="J9246" s="2">
        <v>10.358291907390855</v>
      </c>
      <c r="K9246">
        <v>0.26300000000000001</v>
      </c>
      <c r="L9246">
        <v>34.380000000000003</v>
      </c>
      <c r="M9246">
        <v>19</v>
      </c>
      <c r="N9246">
        <v>1</v>
      </c>
      <c r="O9246" s="2">
        <v>31940680</v>
      </c>
      <c r="P9246" s="2">
        <v>1023196003074.5601</v>
      </c>
      <c r="Q9246" s="2">
        <v>32034.258602965248</v>
      </c>
      <c r="R9246" s="2">
        <v>4.5056146771848464</v>
      </c>
      <c r="T9246">
        <f t="shared" si="144"/>
        <v>0</v>
      </c>
      <c r="U9246" t="s">
        <v>37</v>
      </c>
    </row>
    <row r="9247" spans="1:21" x14ac:dyDescent="0.3">
      <c r="A9247" t="s">
        <v>8</v>
      </c>
      <c r="B9247" t="s">
        <v>108</v>
      </c>
      <c r="C9247" t="s">
        <v>32</v>
      </c>
      <c r="D9247" t="s">
        <v>405</v>
      </c>
      <c r="E9247">
        <v>0</v>
      </c>
      <c r="F9247">
        <v>2004</v>
      </c>
      <c r="G9247" s="2">
        <v>18806000</v>
      </c>
      <c r="H9247" s="2">
        <v>7.2742964317725098</v>
      </c>
      <c r="I9247" s="2">
        <v>2106141000</v>
      </c>
      <c r="J9247" s="2">
        <v>9.3234874425722278</v>
      </c>
      <c r="K9247">
        <v>2.3E-2</v>
      </c>
      <c r="L9247">
        <v>28</v>
      </c>
      <c r="M9247">
        <v>19</v>
      </c>
      <c r="N9247">
        <v>1</v>
      </c>
      <c r="O9247" s="2">
        <v>10206920</v>
      </c>
      <c r="P9247" s="2">
        <v>119162172468.26801</v>
      </c>
      <c r="Q9247" s="2">
        <v>11674.645482502852</v>
      </c>
      <c r="R9247" s="2">
        <v>4.067243701458243</v>
      </c>
      <c r="T9247">
        <f t="shared" si="144"/>
        <v>0</v>
      </c>
      <c r="U9247" t="s">
        <v>8</v>
      </c>
    </row>
    <row r="9248" spans="1:21" x14ac:dyDescent="0.3">
      <c r="A9248" t="s">
        <v>9</v>
      </c>
      <c r="B9248" t="s">
        <v>119</v>
      </c>
      <c r="C9248" t="s">
        <v>32</v>
      </c>
      <c r="D9248" t="s">
        <v>405</v>
      </c>
      <c r="E9248">
        <v>0</v>
      </c>
      <c r="F9248">
        <v>2004</v>
      </c>
      <c r="G9248" s="2">
        <v>1039648999.9999999</v>
      </c>
      <c r="H9248" s="2">
        <v>9.0168867401711434</v>
      </c>
      <c r="I9248" s="2">
        <v>12825863000</v>
      </c>
      <c r="J9248" s="2">
        <v>10.108086596671054</v>
      </c>
      <c r="K9248">
        <v>3.7999999999999999E-2</v>
      </c>
      <c r="L9248">
        <v>30</v>
      </c>
      <c r="M9248">
        <v>19</v>
      </c>
      <c r="N9248">
        <v>1</v>
      </c>
      <c r="O9248" s="2">
        <v>5404523</v>
      </c>
      <c r="P9248" s="2">
        <v>251373036671.06201</v>
      </c>
      <c r="Q9248" s="2">
        <v>46511.604571034673</v>
      </c>
      <c r="R9248" s="2">
        <v>4.6675613221889165</v>
      </c>
      <c r="T9248">
        <f t="shared" si="144"/>
        <v>0</v>
      </c>
      <c r="U9248" t="s">
        <v>9</v>
      </c>
    </row>
    <row r="9249" spans="1:21" x14ac:dyDescent="0.3">
      <c r="A9249" t="s">
        <v>10</v>
      </c>
      <c r="B9249" t="s">
        <v>141</v>
      </c>
      <c r="C9249" t="s">
        <v>32</v>
      </c>
      <c r="D9249" t="s">
        <v>405</v>
      </c>
      <c r="E9249">
        <v>0</v>
      </c>
      <c r="F9249">
        <v>2004</v>
      </c>
      <c r="G9249" s="2">
        <v>-44726000</v>
      </c>
      <c r="H9249" s="2" t="s">
        <v>42</v>
      </c>
      <c r="I9249" s="2">
        <v>4044075000</v>
      </c>
      <c r="J9249" s="2">
        <v>9.6068192012671592</v>
      </c>
      <c r="K9249">
        <v>0.17799999999999999</v>
      </c>
      <c r="L9249">
        <v>29</v>
      </c>
      <c r="M9249">
        <v>19</v>
      </c>
      <c r="N9249">
        <v>1</v>
      </c>
      <c r="O9249" s="2">
        <v>5227000</v>
      </c>
      <c r="P9249" s="2">
        <v>196768065557.487</v>
      </c>
      <c r="Q9249" s="2">
        <v>37644.550517981057</v>
      </c>
      <c r="R9249" s="2">
        <v>4.5757021159613176</v>
      </c>
      <c r="T9249">
        <f t="shared" si="144"/>
        <v>0</v>
      </c>
      <c r="U9249" t="s">
        <v>10</v>
      </c>
    </row>
    <row r="9250" spans="1:21" x14ac:dyDescent="0.3">
      <c r="A9250" t="s">
        <v>11</v>
      </c>
      <c r="B9250" t="s">
        <v>152</v>
      </c>
      <c r="C9250" t="s">
        <v>32</v>
      </c>
      <c r="D9250" t="s">
        <v>405</v>
      </c>
      <c r="E9250">
        <v>0</v>
      </c>
      <c r="F9250">
        <v>2004</v>
      </c>
      <c r="G9250" s="2">
        <v>9110449000</v>
      </c>
      <c r="H9250" s="2">
        <v>9.9595397812997977</v>
      </c>
      <c r="I9250" s="2">
        <v>102143879000</v>
      </c>
      <c r="J9250" s="2">
        <v>11.009212346532125</v>
      </c>
      <c r="K9250">
        <v>5.5E-2</v>
      </c>
      <c r="L9250">
        <v>35.429789999999997</v>
      </c>
      <c r="M9250">
        <v>19</v>
      </c>
      <c r="N9250">
        <v>1</v>
      </c>
      <c r="O9250" s="2">
        <v>60734340</v>
      </c>
      <c r="P9250" s="2">
        <v>2124112242364.04</v>
      </c>
      <c r="Q9250" s="2">
        <v>34973.826049052972</v>
      </c>
      <c r="R9250" s="2">
        <v>4.5437431456377748</v>
      </c>
      <c r="T9250">
        <f t="shared" si="144"/>
        <v>0</v>
      </c>
      <c r="U9250" t="s">
        <v>11</v>
      </c>
    </row>
    <row r="9251" spans="1:21" x14ac:dyDescent="0.3">
      <c r="A9251" t="s">
        <v>12</v>
      </c>
      <c r="B9251" t="s">
        <v>163</v>
      </c>
      <c r="C9251" t="s">
        <v>32</v>
      </c>
      <c r="D9251" t="s">
        <v>405</v>
      </c>
      <c r="E9251">
        <v>0</v>
      </c>
      <c r="F9251">
        <v>2004</v>
      </c>
      <c r="G9251" s="2">
        <v>4480060000</v>
      </c>
      <c r="H9251" s="2">
        <v>9.6512838304031483</v>
      </c>
      <c r="I9251" s="2">
        <v>62295644000</v>
      </c>
      <c r="J9251" s="2">
        <v>10.794457679838899</v>
      </c>
      <c r="K9251">
        <v>0.03</v>
      </c>
      <c r="L9251">
        <v>38.337521000000002</v>
      </c>
      <c r="M9251">
        <v>19</v>
      </c>
      <c r="N9251">
        <v>1</v>
      </c>
      <c r="O9251" s="2">
        <v>82516260</v>
      </c>
      <c r="P9251" s="2">
        <v>2819245095604.6699</v>
      </c>
      <c r="Q9251" s="2">
        <v>34165.934030513134</v>
      </c>
      <c r="R9251" s="2">
        <v>4.5335932979916187</v>
      </c>
      <c r="T9251">
        <f t="shared" si="144"/>
        <v>0</v>
      </c>
      <c r="U9251" t="s">
        <v>12</v>
      </c>
    </row>
    <row r="9252" spans="1:21" x14ac:dyDescent="0.3">
      <c r="A9252" t="s">
        <v>13</v>
      </c>
      <c r="B9252" t="s">
        <v>174</v>
      </c>
      <c r="C9252" t="s">
        <v>32</v>
      </c>
      <c r="D9252" t="s">
        <v>405</v>
      </c>
      <c r="E9252">
        <v>0</v>
      </c>
      <c r="F9252">
        <v>2004</v>
      </c>
      <c r="G9252" s="2">
        <v>806162000</v>
      </c>
      <c r="H9252" s="2">
        <v>8.9064223229918511</v>
      </c>
      <c r="I9252" s="2">
        <v>1979063000</v>
      </c>
      <c r="J9252" s="2">
        <v>9.2964596194296742</v>
      </c>
      <c r="K9252">
        <v>7.0999999999999994E-2</v>
      </c>
      <c r="L9252">
        <v>35</v>
      </c>
      <c r="M9252">
        <v>19</v>
      </c>
      <c r="N9252">
        <v>1</v>
      </c>
      <c r="O9252" s="2">
        <v>11057000</v>
      </c>
      <c r="P9252" s="2">
        <v>240521260988.32901</v>
      </c>
      <c r="Q9252" s="2">
        <v>21752.849867805824</v>
      </c>
      <c r="R9252" s="2">
        <v>4.3375161624761072</v>
      </c>
      <c r="T9252">
        <f t="shared" si="144"/>
        <v>0</v>
      </c>
      <c r="U9252" t="s">
        <v>13</v>
      </c>
    </row>
    <row r="9253" spans="1:21" x14ac:dyDescent="0.3">
      <c r="A9253" t="s">
        <v>14</v>
      </c>
      <c r="B9253" t="s">
        <v>185</v>
      </c>
      <c r="C9253" t="s">
        <v>32</v>
      </c>
      <c r="D9253" t="s">
        <v>405</v>
      </c>
      <c r="E9253">
        <v>0</v>
      </c>
      <c r="F9253">
        <v>2004</v>
      </c>
      <c r="G9253" s="2">
        <v>126914000</v>
      </c>
      <c r="H9253" s="2">
        <v>8.1035095321607589</v>
      </c>
      <c r="I9253" s="2">
        <v>440553000</v>
      </c>
      <c r="J9253" s="2">
        <v>8.6439981629703997</v>
      </c>
      <c r="K9253">
        <v>6.0999999999999999E-2</v>
      </c>
      <c r="L9253">
        <v>16</v>
      </c>
      <c r="M9253">
        <v>19</v>
      </c>
      <c r="N9253">
        <v>0</v>
      </c>
      <c r="O9253" s="2">
        <v>10107150</v>
      </c>
      <c r="P9253" s="2">
        <v>104066609517.92799</v>
      </c>
      <c r="Q9253" s="2">
        <v>10296.335714610745</v>
      </c>
      <c r="R9253" s="2">
        <v>4.0126826944077916</v>
      </c>
      <c r="T9253">
        <f t="shared" si="144"/>
        <v>0</v>
      </c>
      <c r="U9253" t="s">
        <v>14</v>
      </c>
    </row>
    <row r="9254" spans="1:21" x14ac:dyDescent="0.3">
      <c r="A9254" t="s">
        <v>15</v>
      </c>
      <c r="B9254" t="s">
        <v>196</v>
      </c>
      <c r="C9254" t="s">
        <v>32</v>
      </c>
      <c r="D9254" t="s">
        <v>405</v>
      </c>
      <c r="E9254">
        <v>0</v>
      </c>
      <c r="F9254">
        <v>2004</v>
      </c>
      <c r="G9254" s="2">
        <v>-274000</v>
      </c>
      <c r="H9254" s="2" t="s">
        <v>42</v>
      </c>
      <c r="I9254" s="2">
        <v>2150000</v>
      </c>
      <c r="J9254" s="2">
        <v>6.3324384599156049</v>
      </c>
      <c r="K9254">
        <v>0.16700000000000001</v>
      </c>
      <c r="L9254">
        <v>18</v>
      </c>
      <c r="M9254">
        <v>19</v>
      </c>
      <c r="N9254">
        <v>0</v>
      </c>
      <c r="O9254" s="2">
        <v>292587</v>
      </c>
      <c r="P9254" s="2">
        <v>13703315349.2507</v>
      </c>
      <c r="Q9254" s="2">
        <v>46835.010951445896</v>
      </c>
      <c r="R9254" s="2">
        <v>4.6705706261173097</v>
      </c>
      <c r="T9254">
        <f t="shared" si="144"/>
        <v>0</v>
      </c>
      <c r="U9254" t="s">
        <v>15</v>
      </c>
    </row>
    <row r="9255" spans="1:21" x14ac:dyDescent="0.3">
      <c r="A9255" t="s">
        <v>16</v>
      </c>
      <c r="B9255" t="s">
        <v>207</v>
      </c>
      <c r="C9255" t="s">
        <v>32</v>
      </c>
      <c r="D9255" t="s">
        <v>405</v>
      </c>
      <c r="E9255">
        <v>0</v>
      </c>
      <c r="F9255">
        <v>2004</v>
      </c>
      <c r="G9255" s="2">
        <v>-7623307000</v>
      </c>
      <c r="H9255" s="2" t="s">
        <v>42</v>
      </c>
      <c r="I9255" s="2">
        <v>31933072000</v>
      </c>
      <c r="J9255" s="2">
        <v>10.504240700201606</v>
      </c>
      <c r="K9255">
        <v>0.05</v>
      </c>
      <c r="L9255">
        <v>12.5</v>
      </c>
      <c r="M9255">
        <v>19</v>
      </c>
      <c r="N9255">
        <v>0</v>
      </c>
      <c r="O9255" s="2">
        <v>4045200</v>
      </c>
      <c r="P9255" s="2">
        <v>193870345294.26401</v>
      </c>
      <c r="Q9255" s="2">
        <v>47926.022271893606</v>
      </c>
      <c r="R9255" s="2">
        <v>4.680571385239352</v>
      </c>
      <c r="T9255">
        <f t="shared" si="144"/>
        <v>0</v>
      </c>
      <c r="U9255" t="s">
        <v>16</v>
      </c>
    </row>
    <row r="9256" spans="1:21" x14ac:dyDescent="0.3">
      <c r="A9256" t="s">
        <v>17</v>
      </c>
      <c r="B9256" t="s">
        <v>229</v>
      </c>
      <c r="C9256" t="s">
        <v>32</v>
      </c>
      <c r="D9256" t="s">
        <v>405</v>
      </c>
      <c r="E9256">
        <v>0</v>
      </c>
      <c r="F9256">
        <v>2004</v>
      </c>
      <c r="G9256" s="2">
        <v>1811405000</v>
      </c>
      <c r="H9256" s="2">
        <v>9.2580155621863671</v>
      </c>
      <c r="I9256" s="2">
        <v>29678797000</v>
      </c>
      <c r="J9256" s="2">
        <v>10.472446293276457</v>
      </c>
      <c r="K9256">
        <v>5.8000000000000003E-2</v>
      </c>
      <c r="L9256">
        <v>37.25</v>
      </c>
      <c r="M9256">
        <v>19</v>
      </c>
      <c r="N9256">
        <v>1</v>
      </c>
      <c r="O9256" s="2">
        <v>58175310</v>
      </c>
      <c r="P9256" s="2">
        <v>1798314750434.5701</v>
      </c>
      <c r="Q9256" s="2">
        <v>30911.992569262977</v>
      </c>
      <c r="R9256" s="2">
        <v>4.4901270003381271</v>
      </c>
      <c r="T9256">
        <f t="shared" si="144"/>
        <v>0</v>
      </c>
      <c r="U9256" t="s">
        <v>17</v>
      </c>
    </row>
    <row r="9257" spans="1:21" x14ac:dyDescent="0.3">
      <c r="A9257" t="s">
        <v>18</v>
      </c>
      <c r="B9257" t="s">
        <v>240</v>
      </c>
      <c r="C9257" t="s">
        <v>32</v>
      </c>
      <c r="D9257" t="s">
        <v>405</v>
      </c>
      <c r="E9257">
        <v>0</v>
      </c>
      <c r="F9257">
        <v>2004</v>
      </c>
      <c r="G9257" s="2">
        <v>699974000</v>
      </c>
      <c r="H9257" s="2">
        <v>8.8450819087767751</v>
      </c>
      <c r="I9257" s="2">
        <v>2302151000</v>
      </c>
      <c r="J9257" s="2">
        <v>9.3621338059645147</v>
      </c>
      <c r="K9257">
        <v>6.4000000000000001E-2</v>
      </c>
      <c r="L9257">
        <v>39.54</v>
      </c>
      <c r="M9257">
        <v>19</v>
      </c>
      <c r="N9257">
        <v>1</v>
      </c>
      <c r="O9257" s="2">
        <v>127687000</v>
      </c>
      <c r="P9257" s="2">
        <v>4815148854362.1104</v>
      </c>
      <c r="Q9257" s="2">
        <v>37710.564539554616</v>
      </c>
      <c r="R9257" s="2">
        <v>4.5764630339855241</v>
      </c>
      <c r="T9257">
        <f t="shared" si="144"/>
        <v>0</v>
      </c>
      <c r="U9257" t="s">
        <v>18</v>
      </c>
    </row>
    <row r="9258" spans="1:21" x14ac:dyDescent="0.3">
      <c r="A9258" t="s">
        <v>46</v>
      </c>
      <c r="B9258" t="s">
        <v>350</v>
      </c>
      <c r="C9258" t="s">
        <v>32</v>
      </c>
      <c r="D9258" t="s">
        <v>405</v>
      </c>
      <c r="E9258">
        <v>0</v>
      </c>
      <c r="F9258">
        <v>2004</v>
      </c>
      <c r="G9258" s="2">
        <v>641100000</v>
      </c>
      <c r="H9258" s="2">
        <v>8.8069257768837321</v>
      </c>
      <c r="I9258" s="2">
        <v>2217700000</v>
      </c>
      <c r="J9258" s="2">
        <v>9.3459027964765458</v>
      </c>
      <c r="K9258">
        <v>7.0000000000000001E-3</v>
      </c>
      <c r="L9258">
        <v>21</v>
      </c>
      <c r="M9258">
        <v>19</v>
      </c>
      <c r="N9258">
        <v>1</v>
      </c>
      <c r="O9258" s="2">
        <v>48039420</v>
      </c>
      <c r="P9258" s="2">
        <v>764880644710.64905</v>
      </c>
      <c r="Q9258" s="2">
        <v>15921.93754026691</v>
      </c>
      <c r="R9258" s="2">
        <v>4.2019959159045079</v>
      </c>
      <c r="T9258">
        <f t="shared" si="144"/>
        <v>0</v>
      </c>
      <c r="U9258" t="s">
        <v>46</v>
      </c>
    </row>
    <row r="9259" spans="1:21" x14ac:dyDescent="0.3">
      <c r="A9259" t="s">
        <v>20</v>
      </c>
      <c r="B9259" t="s">
        <v>251</v>
      </c>
      <c r="C9259" t="s">
        <v>32</v>
      </c>
      <c r="D9259" t="s">
        <v>405</v>
      </c>
      <c r="E9259">
        <v>0</v>
      </c>
      <c r="F9259">
        <v>2004</v>
      </c>
      <c r="G9259" s="2">
        <v>22205921000</v>
      </c>
      <c r="H9259" s="2">
        <v>10.346468790431242</v>
      </c>
      <c r="I9259" s="2" t="s">
        <v>42</v>
      </c>
      <c r="J9259" s="2" t="s">
        <v>42</v>
      </c>
      <c r="K9259">
        <v>5.1999999999999998E-2</v>
      </c>
      <c r="L9259">
        <v>30.38</v>
      </c>
      <c r="M9259">
        <v>19</v>
      </c>
      <c r="N9259">
        <v>1</v>
      </c>
      <c r="O9259" s="2">
        <v>458095</v>
      </c>
      <c r="P9259" s="2">
        <v>34685281847.529198</v>
      </c>
      <c r="Q9259" s="2">
        <v>75716.351078988417</v>
      </c>
      <c r="R9259" s="2">
        <v>4.8791896762843017</v>
      </c>
      <c r="T9259">
        <f t="shared" si="144"/>
        <v>0</v>
      </c>
      <c r="U9259" t="s">
        <v>20</v>
      </c>
    </row>
    <row r="9260" spans="1:21" x14ac:dyDescent="0.3">
      <c r="A9260" t="s">
        <v>21</v>
      </c>
      <c r="B9260" t="s">
        <v>262</v>
      </c>
      <c r="C9260" t="s">
        <v>32</v>
      </c>
      <c r="D9260" t="s">
        <v>405</v>
      </c>
      <c r="E9260">
        <v>0</v>
      </c>
      <c r="F9260">
        <v>2004</v>
      </c>
      <c r="G9260" s="2">
        <v>323050000</v>
      </c>
      <c r="H9260" s="2">
        <v>8.5092697453761872</v>
      </c>
      <c r="I9260" s="2" t="s">
        <v>42</v>
      </c>
      <c r="J9260" s="2" t="s">
        <v>42</v>
      </c>
      <c r="K9260">
        <v>0.245</v>
      </c>
      <c r="L9260">
        <v>33</v>
      </c>
      <c r="M9260">
        <v>19</v>
      </c>
      <c r="N9260">
        <v>1</v>
      </c>
      <c r="O9260" s="2">
        <v>105951600</v>
      </c>
      <c r="P9260" s="2">
        <v>770267585947.19104</v>
      </c>
      <c r="Q9260" s="2">
        <v>7269.9948462051643</v>
      </c>
      <c r="R9260" s="2">
        <v>3.8615341029820844</v>
      </c>
      <c r="T9260">
        <f t="shared" si="144"/>
        <v>0</v>
      </c>
      <c r="U9260" t="s">
        <v>21</v>
      </c>
    </row>
    <row r="9261" spans="1:21" x14ac:dyDescent="0.3">
      <c r="A9261" t="s">
        <v>22</v>
      </c>
      <c r="B9261" t="s">
        <v>273</v>
      </c>
      <c r="C9261" t="s">
        <v>32</v>
      </c>
      <c r="D9261" t="s">
        <v>405</v>
      </c>
      <c r="E9261">
        <v>0</v>
      </c>
      <c r="F9261">
        <v>2004</v>
      </c>
      <c r="G9261" s="2">
        <v>2963101000</v>
      </c>
      <c r="H9261" s="2">
        <v>9.4717464550558521</v>
      </c>
      <c r="I9261" s="2">
        <v>79445845000</v>
      </c>
      <c r="J9261" s="2">
        <v>10.900071188632651</v>
      </c>
      <c r="K9261">
        <v>0.02</v>
      </c>
      <c r="L9261">
        <v>34.5</v>
      </c>
      <c r="M9261">
        <v>19</v>
      </c>
      <c r="N9261">
        <v>1</v>
      </c>
      <c r="O9261" s="2">
        <v>16281780</v>
      </c>
      <c r="P9261" s="2">
        <v>650532654581.57397</v>
      </c>
      <c r="Q9261" s="2">
        <v>39954.63976184262</v>
      </c>
      <c r="R9261" s="2">
        <v>4.6015672193437034</v>
      </c>
      <c r="T9261">
        <f t="shared" si="144"/>
        <v>0</v>
      </c>
      <c r="U9261" t="s">
        <v>22</v>
      </c>
    </row>
    <row r="9262" spans="1:21" x14ac:dyDescent="0.3">
      <c r="A9262" t="s">
        <v>23</v>
      </c>
      <c r="B9262" t="s">
        <v>284</v>
      </c>
      <c r="C9262" t="s">
        <v>32</v>
      </c>
      <c r="D9262" t="s">
        <v>405</v>
      </c>
      <c r="E9262">
        <v>0</v>
      </c>
      <c r="F9262">
        <v>2004</v>
      </c>
      <c r="G9262" s="2">
        <v>-2929755000</v>
      </c>
      <c r="H9262" s="2" t="s">
        <v>42</v>
      </c>
      <c r="I9262" s="2">
        <v>3415274000</v>
      </c>
      <c r="J9262" s="2">
        <v>9.5334255519163769</v>
      </c>
      <c r="K9262">
        <v>0.24</v>
      </c>
      <c r="L9262">
        <v>33</v>
      </c>
      <c r="M9262">
        <v>19</v>
      </c>
      <c r="N9262">
        <v>1</v>
      </c>
      <c r="O9262" s="2">
        <v>4087500</v>
      </c>
      <c r="P9262" s="2">
        <v>103905882352.94099</v>
      </c>
      <c r="Q9262" s="2">
        <v>25420.399352401466</v>
      </c>
      <c r="R9262" s="2">
        <v>4.4051823690024881</v>
      </c>
      <c r="T9262">
        <f t="shared" si="144"/>
        <v>0</v>
      </c>
      <c r="U9262" t="s">
        <v>23</v>
      </c>
    </row>
    <row r="9263" spans="1:21" x14ac:dyDescent="0.3">
      <c r="A9263" t="s">
        <v>24</v>
      </c>
      <c r="B9263" t="s">
        <v>295</v>
      </c>
      <c r="C9263" t="s">
        <v>32</v>
      </c>
      <c r="D9263" t="s">
        <v>405</v>
      </c>
      <c r="E9263">
        <v>0</v>
      </c>
      <c r="F9263">
        <v>2004</v>
      </c>
      <c r="G9263" s="2">
        <v>239491000</v>
      </c>
      <c r="H9263" s="2">
        <v>8.379289197400773</v>
      </c>
      <c r="I9263" s="2">
        <v>7615778000</v>
      </c>
      <c r="J9263" s="2">
        <v>9.8817142758727154</v>
      </c>
      <c r="K9263">
        <v>9.4E-2</v>
      </c>
      <c r="L9263">
        <v>28</v>
      </c>
      <c r="M9263">
        <v>19</v>
      </c>
      <c r="N9263">
        <v>1</v>
      </c>
      <c r="O9263" s="2">
        <v>4591910</v>
      </c>
      <c r="P9263" s="2">
        <v>264357494659.388</v>
      </c>
      <c r="Q9263" s="2">
        <v>57570.269160194344</v>
      </c>
      <c r="R9263" s="2">
        <v>4.7601982599313173</v>
      </c>
      <c r="T9263">
        <f t="shared" si="144"/>
        <v>0</v>
      </c>
      <c r="U9263" t="s">
        <v>24</v>
      </c>
    </row>
    <row r="9264" spans="1:21" x14ac:dyDescent="0.3">
      <c r="A9264" t="s">
        <v>25</v>
      </c>
      <c r="B9264" t="s">
        <v>306</v>
      </c>
      <c r="C9264" t="s">
        <v>32</v>
      </c>
      <c r="D9264" t="s">
        <v>405</v>
      </c>
      <c r="E9264">
        <v>0</v>
      </c>
      <c r="F9264">
        <v>2004</v>
      </c>
      <c r="G9264" s="2">
        <v>332900000</v>
      </c>
      <c r="H9264" s="2">
        <v>8.5223137951566681</v>
      </c>
      <c r="I9264" s="2">
        <v>2648100000</v>
      </c>
      <c r="J9264" s="2">
        <v>9.4229343813070017</v>
      </c>
      <c r="K9264">
        <v>8.3000000000000004E-2</v>
      </c>
      <c r="L9264">
        <v>19</v>
      </c>
      <c r="M9264">
        <v>19</v>
      </c>
      <c r="N9264">
        <v>0</v>
      </c>
      <c r="O9264" s="2">
        <v>38180250</v>
      </c>
      <c r="P9264" s="2">
        <v>255102252843.39499</v>
      </c>
      <c r="Q9264" s="2">
        <v>6681.5238989633381</v>
      </c>
      <c r="R9264" s="2">
        <v>3.8248755261629857</v>
      </c>
      <c r="T9264">
        <f t="shared" si="144"/>
        <v>0</v>
      </c>
      <c r="U9264" t="s">
        <v>25</v>
      </c>
    </row>
    <row r="9265" spans="1:21" x14ac:dyDescent="0.3">
      <c r="A9265" t="s">
        <v>26</v>
      </c>
      <c r="B9265" t="s">
        <v>317</v>
      </c>
      <c r="C9265" t="s">
        <v>32</v>
      </c>
      <c r="D9265" t="s">
        <v>405</v>
      </c>
      <c r="E9265">
        <v>0</v>
      </c>
      <c r="F9265">
        <v>2004</v>
      </c>
      <c r="G9265" s="2">
        <v>-2995826000</v>
      </c>
      <c r="H9265" s="2" t="s">
        <v>42</v>
      </c>
      <c r="I9265" s="2">
        <v>5743635000</v>
      </c>
      <c r="J9265" s="2">
        <v>9.7591868333020422</v>
      </c>
      <c r="K9265">
        <v>4.2999999999999997E-2</v>
      </c>
      <c r="L9265">
        <v>27.5</v>
      </c>
      <c r="M9265">
        <v>19</v>
      </c>
      <c r="N9265">
        <v>1</v>
      </c>
      <c r="O9265" s="2">
        <v>10483860</v>
      </c>
      <c r="P9265" s="2">
        <v>189187437298.237</v>
      </c>
      <c r="Q9265" s="2">
        <v>18045.589820756573</v>
      </c>
      <c r="R9265" s="2">
        <v>4.2563710815583748</v>
      </c>
      <c r="T9265">
        <f t="shared" si="144"/>
        <v>0</v>
      </c>
      <c r="U9265" t="s">
        <v>26</v>
      </c>
    </row>
    <row r="9266" spans="1:21" x14ac:dyDescent="0.3">
      <c r="A9266" t="s">
        <v>41</v>
      </c>
      <c r="B9266" t="s">
        <v>328</v>
      </c>
      <c r="C9266" t="s">
        <v>32</v>
      </c>
      <c r="D9266" t="s">
        <v>405</v>
      </c>
      <c r="E9266">
        <v>0</v>
      </c>
      <c r="F9266">
        <v>2004</v>
      </c>
      <c r="G9266" s="2">
        <v>103883000</v>
      </c>
      <c r="H9266" s="2">
        <v>8.0165444829733676</v>
      </c>
      <c r="I9266" s="2">
        <v>1112542000</v>
      </c>
      <c r="J9266" s="2">
        <v>9.0463164151801028</v>
      </c>
      <c r="K9266">
        <v>0.11799999999999999</v>
      </c>
      <c r="L9266">
        <v>19</v>
      </c>
      <c r="M9266">
        <v>19</v>
      </c>
      <c r="N9266">
        <v>0</v>
      </c>
      <c r="O9266" s="2">
        <v>5372280</v>
      </c>
      <c r="P9266" s="2">
        <v>57240535137.819702</v>
      </c>
      <c r="Q9266" s="2">
        <v>10654.793707293682</v>
      </c>
      <c r="R9266" s="2">
        <v>4.0275450455423538</v>
      </c>
      <c r="T9266">
        <f t="shared" si="144"/>
        <v>0</v>
      </c>
      <c r="U9266" t="s">
        <v>41</v>
      </c>
    </row>
    <row r="9267" spans="1:21" x14ac:dyDescent="0.3">
      <c r="A9267" t="s">
        <v>28</v>
      </c>
      <c r="B9267" t="s">
        <v>361</v>
      </c>
      <c r="C9267" t="s">
        <v>32</v>
      </c>
      <c r="D9267" t="s">
        <v>405</v>
      </c>
      <c r="E9267">
        <v>0</v>
      </c>
      <c r="F9267">
        <v>2004</v>
      </c>
      <c r="G9267" s="2">
        <v>6115045000</v>
      </c>
      <c r="H9267" s="2">
        <v>9.786399657313396</v>
      </c>
      <c r="I9267" s="2">
        <v>79014059000</v>
      </c>
      <c r="J9267" s="2">
        <v>10.897704372339682</v>
      </c>
      <c r="K9267">
        <v>7.0000000000000001E-3</v>
      </c>
      <c r="L9267">
        <v>35</v>
      </c>
      <c r="M9267">
        <v>19</v>
      </c>
      <c r="N9267">
        <v>1</v>
      </c>
      <c r="O9267" s="2">
        <v>42859170</v>
      </c>
      <c r="P9267" s="2">
        <v>1069555500372.49</v>
      </c>
      <c r="Q9267" s="2">
        <v>24955.114631769349</v>
      </c>
      <c r="R9267" s="2">
        <v>4.3971595691462619</v>
      </c>
      <c r="T9267">
        <f t="shared" si="144"/>
        <v>0</v>
      </c>
      <c r="U9267" t="s">
        <v>28</v>
      </c>
    </row>
    <row r="9268" spans="1:21" x14ac:dyDescent="0.3">
      <c r="A9268" t="s">
        <v>29</v>
      </c>
      <c r="B9268" t="s">
        <v>372</v>
      </c>
      <c r="C9268" t="s">
        <v>32</v>
      </c>
      <c r="D9268" t="s">
        <v>405</v>
      </c>
      <c r="E9268">
        <v>0</v>
      </c>
      <c r="F9268">
        <v>2004</v>
      </c>
      <c r="G9268" s="2">
        <v>1116934000</v>
      </c>
      <c r="H9268" s="2">
        <v>9.048027511269007</v>
      </c>
      <c r="I9268" s="2">
        <v>33105245000.000004</v>
      </c>
      <c r="J9268" s="2">
        <v>10.51989680628634</v>
      </c>
      <c r="K9268">
        <v>7.0000000000000001E-3</v>
      </c>
      <c r="L9268">
        <v>28</v>
      </c>
      <c r="M9268">
        <v>19</v>
      </c>
      <c r="N9268">
        <v>1</v>
      </c>
      <c r="O9268" s="2">
        <v>8993531</v>
      </c>
      <c r="P9268" s="2">
        <v>381705425301.74597</v>
      </c>
      <c r="Q9268" s="2">
        <v>42442.220447313295</v>
      </c>
      <c r="R9268" s="2">
        <v>4.6277980967841978</v>
      </c>
      <c r="T9268">
        <f t="shared" si="144"/>
        <v>0</v>
      </c>
      <c r="U9268" t="s">
        <v>29</v>
      </c>
    </row>
    <row r="9269" spans="1:21" x14ac:dyDescent="0.3">
      <c r="A9269" t="s">
        <v>30</v>
      </c>
      <c r="B9269" t="s">
        <v>383</v>
      </c>
      <c r="C9269" t="s">
        <v>32</v>
      </c>
      <c r="D9269" t="s">
        <v>405</v>
      </c>
      <c r="E9269">
        <v>0</v>
      </c>
      <c r="F9269">
        <v>2004</v>
      </c>
      <c r="G9269" s="2">
        <v>-1507925000</v>
      </c>
      <c r="H9269" s="2" t="s">
        <v>42</v>
      </c>
      <c r="I9269" s="2">
        <v>9457799000</v>
      </c>
      <c r="J9269" s="2">
        <v>9.9757900800200243</v>
      </c>
      <c r="K9269">
        <v>7.0000000000000001E-3</v>
      </c>
      <c r="L9269">
        <v>24.099824000000002</v>
      </c>
      <c r="M9269">
        <v>19</v>
      </c>
      <c r="N9269">
        <v>1</v>
      </c>
      <c r="O9269" s="2">
        <v>7389626</v>
      </c>
      <c r="P9269" s="2">
        <v>394163688620.828</v>
      </c>
      <c r="Q9269" s="2">
        <v>53340.140437530667</v>
      </c>
      <c r="R9269" s="2">
        <v>4.7270541547952583</v>
      </c>
      <c r="T9269">
        <f t="shared" si="144"/>
        <v>0</v>
      </c>
      <c r="U9269" t="s">
        <v>30</v>
      </c>
    </row>
    <row r="9270" spans="1:21" x14ac:dyDescent="0.3">
      <c r="A9270" t="s">
        <v>31</v>
      </c>
      <c r="B9270" t="s">
        <v>394</v>
      </c>
      <c r="C9270" t="s">
        <v>32</v>
      </c>
      <c r="D9270" t="s">
        <v>405</v>
      </c>
      <c r="E9270">
        <v>0</v>
      </c>
      <c r="F9270">
        <v>2004</v>
      </c>
      <c r="G9270" s="2">
        <v>250000000</v>
      </c>
      <c r="H9270" s="2">
        <v>8.3979400086720375</v>
      </c>
      <c r="I9270" s="2">
        <v>3713000000</v>
      </c>
      <c r="J9270" s="2">
        <v>9.569724949226158</v>
      </c>
      <c r="K9270">
        <v>7.0000000000000001E-3</v>
      </c>
      <c r="L9270">
        <v>19</v>
      </c>
      <c r="M9270">
        <v>19</v>
      </c>
      <c r="N9270">
        <v>0</v>
      </c>
      <c r="O9270" s="2">
        <v>67598740</v>
      </c>
      <c r="P9270" s="2">
        <v>404786740091.19598</v>
      </c>
      <c r="Q9270" s="2">
        <v>5988.0811401395349</v>
      </c>
      <c r="R9270" s="2">
        <v>3.7772876765200651</v>
      </c>
      <c r="T9270">
        <f t="shared" si="144"/>
        <v>0</v>
      </c>
      <c r="U9270" t="s">
        <v>31</v>
      </c>
    </row>
    <row r="9271" spans="1:21" x14ac:dyDescent="0.3">
      <c r="A9271" t="s">
        <v>33</v>
      </c>
      <c r="B9271" t="s">
        <v>416</v>
      </c>
      <c r="C9271" t="s">
        <v>32</v>
      </c>
      <c r="D9271" t="s">
        <v>405</v>
      </c>
      <c r="E9271">
        <v>0</v>
      </c>
      <c r="F9271">
        <v>2004</v>
      </c>
      <c r="G9271" s="2">
        <v>28137000000</v>
      </c>
      <c r="H9271" s="2">
        <v>10.449277790579156</v>
      </c>
      <c r="I9271" s="2">
        <v>267209000000</v>
      </c>
      <c r="J9271" s="2">
        <v>11.426851081739555</v>
      </c>
      <c r="K9271">
        <v>7.0000000000000001E-3</v>
      </c>
      <c r="L9271">
        <v>19</v>
      </c>
      <c r="M9271">
        <v>19</v>
      </c>
      <c r="N9271">
        <v>0</v>
      </c>
      <c r="O9271" s="2">
        <v>292805300</v>
      </c>
      <c r="P9271" s="2">
        <v>12274928000000</v>
      </c>
      <c r="Q9271" s="2">
        <v>41921.809475443239</v>
      </c>
      <c r="R9271" s="2">
        <v>4.6224400198783453</v>
      </c>
      <c r="T9271">
        <f t="shared" si="144"/>
        <v>0</v>
      </c>
      <c r="U9271" t="s">
        <v>33</v>
      </c>
    </row>
    <row r="9272" spans="1:21" x14ac:dyDescent="0.3">
      <c r="A9272" t="s">
        <v>35</v>
      </c>
      <c r="B9272" t="s">
        <v>130</v>
      </c>
      <c r="C9272" t="s">
        <v>32</v>
      </c>
      <c r="D9272" t="s">
        <v>405</v>
      </c>
      <c r="E9272">
        <v>0</v>
      </c>
      <c r="F9272">
        <v>2004</v>
      </c>
      <c r="G9272" s="2">
        <v>92295000</v>
      </c>
      <c r="H9272" s="2">
        <v>7.96517817414371</v>
      </c>
      <c r="I9272" s="2">
        <v>251477000</v>
      </c>
      <c r="J9272" s="2">
        <v>8.4004982707841744</v>
      </c>
      <c r="K9272">
        <v>3.3000000000000002E-2</v>
      </c>
      <c r="L9272">
        <v>22</v>
      </c>
      <c r="M9272">
        <v>19</v>
      </c>
      <c r="N9272">
        <v>1</v>
      </c>
      <c r="O9272" s="2">
        <v>1356152</v>
      </c>
      <c r="P9272" s="2">
        <v>12059201242.236</v>
      </c>
      <c r="Q9272" s="2">
        <v>8892.2194873701465</v>
      </c>
      <c r="R9272" s="2">
        <v>3.9490101738849455</v>
      </c>
      <c r="T9272">
        <f t="shared" si="144"/>
        <v>0</v>
      </c>
      <c r="U9272" t="s">
        <v>35</v>
      </c>
    </row>
    <row r="9273" spans="1:21" x14ac:dyDescent="0.3">
      <c r="A9273" t="s">
        <v>5</v>
      </c>
      <c r="B9273" t="s">
        <v>54</v>
      </c>
      <c r="C9273" t="s">
        <v>32</v>
      </c>
      <c r="D9273" t="s">
        <v>406</v>
      </c>
      <c r="E9273">
        <v>0</v>
      </c>
      <c r="F9273">
        <v>2005</v>
      </c>
      <c r="G9273" s="2">
        <v>3607556000</v>
      </c>
      <c r="H9273" s="2">
        <v>9.5572130813600502</v>
      </c>
      <c r="I9273" s="2">
        <v>38535729000</v>
      </c>
      <c r="J9273" s="2">
        <v>10.585863579169507</v>
      </c>
      <c r="K9273">
        <v>0.246</v>
      </c>
      <c r="L9273">
        <v>30</v>
      </c>
      <c r="M9273">
        <v>19</v>
      </c>
      <c r="N9273">
        <v>1</v>
      </c>
      <c r="O9273" s="2">
        <v>20177000</v>
      </c>
      <c r="P9273" s="2">
        <v>693764095624.71802</v>
      </c>
      <c r="Q9273" s="2">
        <v>34383.907202493829</v>
      </c>
      <c r="R9273" s="2">
        <v>4.5363552260469948</v>
      </c>
      <c r="T9273">
        <f t="shared" si="144"/>
        <v>0</v>
      </c>
      <c r="U9273" t="s">
        <v>5</v>
      </c>
    </row>
    <row r="9274" spans="1:21" x14ac:dyDescent="0.3">
      <c r="A9274" t="s">
        <v>6</v>
      </c>
      <c r="B9274" t="s">
        <v>65</v>
      </c>
      <c r="C9274" t="s">
        <v>32</v>
      </c>
      <c r="D9274" t="s">
        <v>406</v>
      </c>
      <c r="E9274">
        <v>0</v>
      </c>
      <c r="F9274">
        <v>2005</v>
      </c>
      <c r="G9274" s="2">
        <v>213771000</v>
      </c>
      <c r="H9274" s="2">
        <v>8.3299487888324446</v>
      </c>
      <c r="I9274" s="2">
        <v>5659829000</v>
      </c>
      <c r="J9274" s="2">
        <v>9.7528033100790363</v>
      </c>
      <c r="K9274">
        <v>0.14899999999999999</v>
      </c>
      <c r="L9274">
        <v>25</v>
      </c>
      <c r="M9274">
        <v>19</v>
      </c>
      <c r="N9274">
        <v>1</v>
      </c>
      <c r="O9274" s="2">
        <v>8225278</v>
      </c>
      <c r="P9274" s="2">
        <v>315974418604.651</v>
      </c>
      <c r="Q9274" s="2">
        <v>38415.044282351431</v>
      </c>
      <c r="R9274" s="2">
        <v>4.5845013381506838</v>
      </c>
      <c r="T9274">
        <f t="shared" si="144"/>
        <v>0</v>
      </c>
      <c r="U9274" t="s">
        <v>6</v>
      </c>
    </row>
    <row r="9275" spans="1:21" x14ac:dyDescent="0.3">
      <c r="A9275" t="s">
        <v>7</v>
      </c>
      <c r="B9275" t="s">
        <v>76</v>
      </c>
      <c r="C9275" t="s">
        <v>32</v>
      </c>
      <c r="D9275" t="s">
        <v>406</v>
      </c>
      <c r="E9275">
        <v>0</v>
      </c>
      <c r="F9275">
        <v>2005</v>
      </c>
      <c r="G9275" s="2">
        <v>-354213000</v>
      </c>
      <c r="H9275" s="2" t="s">
        <v>42</v>
      </c>
      <c r="I9275" s="2" t="s">
        <v>42</v>
      </c>
      <c r="J9275" s="2" t="s">
        <v>42</v>
      </c>
      <c r="K9275">
        <v>4.5999999999999999E-2</v>
      </c>
      <c r="L9275">
        <v>33.99</v>
      </c>
      <c r="M9275">
        <v>19</v>
      </c>
      <c r="N9275">
        <v>1</v>
      </c>
      <c r="O9275" s="2">
        <v>10478620</v>
      </c>
      <c r="P9275" s="2">
        <v>387365750528.54102</v>
      </c>
      <c r="Q9275" s="2">
        <v>36967.248600344414</v>
      </c>
      <c r="R9275" s="2">
        <v>4.5678171280912423</v>
      </c>
      <c r="T9275">
        <f t="shared" si="144"/>
        <v>0</v>
      </c>
      <c r="U9275" t="s">
        <v>7</v>
      </c>
    </row>
    <row r="9276" spans="1:21" x14ac:dyDescent="0.3">
      <c r="A9276" t="s">
        <v>37</v>
      </c>
      <c r="B9276" t="s">
        <v>87</v>
      </c>
      <c r="C9276" t="s">
        <v>32</v>
      </c>
      <c r="D9276" t="s">
        <v>406</v>
      </c>
      <c r="E9276">
        <v>0</v>
      </c>
      <c r="F9276">
        <v>2005</v>
      </c>
      <c r="G9276" s="2">
        <v>2105306999.9999998</v>
      </c>
      <c r="H9276" s="2">
        <v>9.3233154344635469</v>
      </c>
      <c r="I9276" s="2">
        <v>25664827000</v>
      </c>
      <c r="J9276" s="2">
        <v>10.409338341139209</v>
      </c>
      <c r="K9276">
        <v>0.26300000000000001</v>
      </c>
      <c r="L9276">
        <v>34.18</v>
      </c>
      <c r="M9276">
        <v>19</v>
      </c>
      <c r="N9276">
        <v>1</v>
      </c>
      <c r="O9276" s="2">
        <v>32245210</v>
      </c>
      <c r="P9276" s="2">
        <v>1169357979864.6599</v>
      </c>
      <c r="Q9276" s="2">
        <v>36264.548435710603</v>
      </c>
      <c r="R9276" s="2">
        <v>4.5594822740189125</v>
      </c>
      <c r="T9276">
        <f t="shared" si="144"/>
        <v>0</v>
      </c>
      <c r="U9276" t="s">
        <v>37</v>
      </c>
    </row>
    <row r="9277" spans="1:21" x14ac:dyDescent="0.3">
      <c r="A9277" t="s">
        <v>8</v>
      </c>
      <c r="B9277" t="s">
        <v>109</v>
      </c>
      <c r="C9277" t="s">
        <v>32</v>
      </c>
      <c r="D9277" t="s">
        <v>406</v>
      </c>
      <c r="E9277">
        <v>0</v>
      </c>
      <c r="F9277">
        <v>2005</v>
      </c>
      <c r="G9277" s="2">
        <v>58270000</v>
      </c>
      <c r="H9277" s="2">
        <v>7.7654450180901504</v>
      </c>
      <c r="I9277" s="2">
        <v>1927983000</v>
      </c>
      <c r="J9277" s="2">
        <v>9.2851032001898712</v>
      </c>
      <c r="K9277">
        <v>2.3E-2</v>
      </c>
      <c r="L9277">
        <v>26</v>
      </c>
      <c r="M9277">
        <v>19</v>
      </c>
      <c r="N9277">
        <v>1</v>
      </c>
      <c r="O9277" s="2">
        <v>10234090</v>
      </c>
      <c r="P9277" s="2">
        <v>136280689891.224</v>
      </c>
      <c r="Q9277" s="2">
        <v>13316.346630841042</v>
      </c>
      <c r="R9277" s="2">
        <v>4.1243850915238456</v>
      </c>
      <c r="T9277">
        <f t="shared" si="144"/>
        <v>0</v>
      </c>
      <c r="U9277" t="s">
        <v>8</v>
      </c>
    </row>
    <row r="9278" spans="1:21" x14ac:dyDescent="0.3">
      <c r="A9278" t="s">
        <v>9</v>
      </c>
      <c r="B9278" t="s">
        <v>120</v>
      </c>
      <c r="C9278" t="s">
        <v>32</v>
      </c>
      <c r="D9278" t="s">
        <v>406</v>
      </c>
      <c r="E9278">
        <v>0</v>
      </c>
      <c r="F9278">
        <v>2005</v>
      </c>
      <c r="G9278" s="2">
        <v>-377412000</v>
      </c>
      <c r="H9278" s="2" t="s">
        <v>42</v>
      </c>
      <c r="I9278" s="2">
        <v>9974529000</v>
      </c>
      <c r="J9278" s="2">
        <v>9.9988923973381922</v>
      </c>
      <c r="K9278">
        <v>3.7999999999999999E-2</v>
      </c>
      <c r="L9278">
        <v>28</v>
      </c>
      <c r="M9278">
        <v>19</v>
      </c>
      <c r="N9278">
        <v>1</v>
      </c>
      <c r="O9278" s="2">
        <v>5419432</v>
      </c>
      <c r="P9278" s="2">
        <v>264467308109.19</v>
      </c>
      <c r="Q9278" s="2">
        <v>48799.820370324785</v>
      </c>
      <c r="R9278" s="2">
        <v>4.6884182233895899</v>
      </c>
      <c r="T9278">
        <f t="shared" si="144"/>
        <v>0</v>
      </c>
      <c r="U9278" t="s">
        <v>9</v>
      </c>
    </row>
    <row r="9279" spans="1:21" x14ac:dyDescent="0.3">
      <c r="A9279" t="s">
        <v>10</v>
      </c>
      <c r="B9279" t="s">
        <v>142</v>
      </c>
      <c r="C9279" t="s">
        <v>32</v>
      </c>
      <c r="D9279" t="s">
        <v>406</v>
      </c>
      <c r="E9279">
        <v>0</v>
      </c>
      <c r="F9279">
        <v>2005</v>
      </c>
      <c r="G9279" s="2">
        <v>-367885000</v>
      </c>
      <c r="H9279" s="2" t="s">
        <v>42</v>
      </c>
      <c r="I9279" s="2">
        <v>3238277000</v>
      </c>
      <c r="J9279" s="2">
        <v>9.5103139952592848</v>
      </c>
      <c r="K9279">
        <v>0.17799999999999999</v>
      </c>
      <c r="L9279">
        <v>26</v>
      </c>
      <c r="M9279">
        <v>19</v>
      </c>
      <c r="N9279">
        <v>1</v>
      </c>
      <c r="O9279" s="2">
        <v>5248000</v>
      </c>
      <c r="P9279" s="2">
        <v>204436015420.96799</v>
      </c>
      <c r="Q9279" s="2">
        <v>38955.033426251524</v>
      </c>
      <c r="R9279" s="2">
        <v>4.5905635813413914</v>
      </c>
      <c r="T9279">
        <f t="shared" si="144"/>
        <v>0</v>
      </c>
      <c r="U9279" t="s">
        <v>10</v>
      </c>
    </row>
    <row r="9280" spans="1:21" x14ac:dyDescent="0.3">
      <c r="A9280" t="s">
        <v>11</v>
      </c>
      <c r="B9280" t="s">
        <v>153</v>
      </c>
      <c r="C9280" t="s">
        <v>32</v>
      </c>
      <c r="D9280" t="s">
        <v>406</v>
      </c>
      <c r="E9280">
        <v>0</v>
      </c>
      <c r="F9280">
        <v>2005</v>
      </c>
      <c r="G9280" s="2">
        <v>16327368000</v>
      </c>
      <c r="H9280" s="2">
        <v>10.212916181356185</v>
      </c>
      <c r="I9280" s="2">
        <v>101066095000</v>
      </c>
      <c r="J9280" s="2">
        <v>11.004605485719434</v>
      </c>
      <c r="K9280">
        <v>5.5E-2</v>
      </c>
      <c r="L9280">
        <v>34.950000000000003</v>
      </c>
      <c r="M9280">
        <v>19</v>
      </c>
      <c r="N9280">
        <v>1</v>
      </c>
      <c r="O9280" s="2">
        <v>61181500</v>
      </c>
      <c r="P9280" s="2">
        <v>2203678646934.46</v>
      </c>
      <c r="Q9280" s="2">
        <v>36018.709036791515</v>
      </c>
      <c r="R9280" s="2">
        <v>4.5565281430130797</v>
      </c>
      <c r="T9280">
        <f t="shared" si="144"/>
        <v>0</v>
      </c>
      <c r="U9280" t="s">
        <v>11</v>
      </c>
    </row>
    <row r="9281" spans="1:21" x14ac:dyDescent="0.3">
      <c r="A9281" t="s">
        <v>12</v>
      </c>
      <c r="B9281" t="s">
        <v>164</v>
      </c>
      <c r="C9281" t="s">
        <v>32</v>
      </c>
      <c r="D9281" t="s">
        <v>406</v>
      </c>
      <c r="E9281">
        <v>0</v>
      </c>
      <c r="F9281">
        <v>2005</v>
      </c>
      <c r="G9281" s="2">
        <v>-3354462000</v>
      </c>
      <c r="H9281" s="2" t="s">
        <v>42</v>
      </c>
      <c r="I9281" s="2">
        <v>52340938000</v>
      </c>
      <c r="J9281" s="2">
        <v>10.718841501348834</v>
      </c>
      <c r="K9281">
        <v>0.03</v>
      </c>
      <c r="L9281">
        <v>38.363332</v>
      </c>
      <c r="M9281">
        <v>19</v>
      </c>
      <c r="N9281">
        <v>1</v>
      </c>
      <c r="O9281" s="2">
        <v>82469420</v>
      </c>
      <c r="P9281" s="2">
        <v>2861410272354.1802</v>
      </c>
      <c r="Q9281" s="2">
        <v>34696.621758152054</v>
      </c>
      <c r="R9281" s="2">
        <v>4.5402871917010899</v>
      </c>
      <c r="T9281">
        <f t="shared" si="144"/>
        <v>0</v>
      </c>
      <c r="U9281" t="s">
        <v>12</v>
      </c>
    </row>
    <row r="9282" spans="1:21" x14ac:dyDescent="0.3">
      <c r="A9282" t="s">
        <v>13</v>
      </c>
      <c r="B9282" t="s">
        <v>175</v>
      </c>
      <c r="C9282" t="s">
        <v>32</v>
      </c>
      <c r="D9282" t="s">
        <v>406</v>
      </c>
      <c r="E9282">
        <v>0</v>
      </c>
      <c r="F9282">
        <v>2005</v>
      </c>
      <c r="G9282" s="2">
        <v>321936000</v>
      </c>
      <c r="H9282" s="2">
        <v>8.5077695437162379</v>
      </c>
      <c r="I9282" s="2">
        <v>1702166000</v>
      </c>
      <c r="J9282" s="2">
        <v>9.2310019114292583</v>
      </c>
      <c r="K9282">
        <v>7.0999999999999994E-2</v>
      </c>
      <c r="L9282">
        <v>32</v>
      </c>
      <c r="M9282">
        <v>19</v>
      </c>
      <c r="N9282">
        <v>1</v>
      </c>
      <c r="O9282" s="2">
        <v>11093000</v>
      </c>
      <c r="P9282" s="2">
        <v>247783001865.44</v>
      </c>
      <c r="Q9282" s="2">
        <v>22336.879281117821</v>
      </c>
      <c r="R9282" s="2">
        <v>4.3490224970847846</v>
      </c>
      <c r="T9282">
        <f t="shared" si="144"/>
        <v>0</v>
      </c>
      <c r="U9282" t="s">
        <v>13</v>
      </c>
    </row>
    <row r="9283" spans="1:21" x14ac:dyDescent="0.3">
      <c r="A9283" t="s">
        <v>14</v>
      </c>
      <c r="B9283" t="s">
        <v>186</v>
      </c>
      <c r="C9283" t="s">
        <v>32</v>
      </c>
      <c r="D9283" t="s">
        <v>406</v>
      </c>
      <c r="E9283">
        <v>0</v>
      </c>
      <c r="F9283">
        <v>2005</v>
      </c>
      <c r="G9283" s="2">
        <v>2741371000</v>
      </c>
      <c r="H9283" s="2">
        <v>9.4379678142150141</v>
      </c>
      <c r="I9283" s="2">
        <v>3017366000</v>
      </c>
      <c r="J9283" s="2">
        <v>9.4796279923558746</v>
      </c>
      <c r="K9283">
        <v>6.0999999999999999E-2</v>
      </c>
      <c r="L9283">
        <v>16</v>
      </c>
      <c r="M9283">
        <v>19</v>
      </c>
      <c r="N9283">
        <v>0</v>
      </c>
      <c r="O9283" s="2">
        <v>10087070</v>
      </c>
      <c r="P9283" s="2">
        <v>113035361316.74899</v>
      </c>
      <c r="Q9283" s="2">
        <v>11205.965787562593</v>
      </c>
      <c r="R9283" s="2">
        <v>4.049449292208342</v>
      </c>
      <c r="T9283">
        <f t="shared" ref="T9283:T9346" si="145">IF(S9283&lt;0,1,0)</f>
        <v>0</v>
      </c>
      <c r="U9283" t="s">
        <v>14</v>
      </c>
    </row>
    <row r="9284" spans="1:21" x14ac:dyDescent="0.3">
      <c r="A9284" t="s">
        <v>15</v>
      </c>
      <c r="B9284" t="s">
        <v>197</v>
      </c>
      <c r="C9284" t="s">
        <v>32</v>
      </c>
      <c r="D9284" t="s">
        <v>406</v>
      </c>
      <c r="E9284">
        <v>0</v>
      </c>
      <c r="F9284">
        <v>2005</v>
      </c>
      <c r="G9284" s="2">
        <v>191451000</v>
      </c>
      <c r="H9284" s="2">
        <v>8.2820576391263678</v>
      </c>
      <c r="I9284" s="2">
        <v>120745000</v>
      </c>
      <c r="J9284" s="2">
        <v>8.0818691558428561</v>
      </c>
      <c r="K9284">
        <v>0.16700000000000001</v>
      </c>
      <c r="L9284">
        <v>18</v>
      </c>
      <c r="M9284">
        <v>19</v>
      </c>
      <c r="N9284">
        <v>0</v>
      </c>
      <c r="O9284" s="2">
        <v>295864</v>
      </c>
      <c r="P9284" s="2">
        <v>16691213479.471001</v>
      </c>
      <c r="Q9284" s="2">
        <v>56415.155204658222</v>
      </c>
      <c r="R9284" s="2">
        <v>4.7513957872743919</v>
      </c>
      <c r="T9284">
        <f t="shared" si="145"/>
        <v>0</v>
      </c>
      <c r="U9284" t="s">
        <v>15</v>
      </c>
    </row>
    <row r="9285" spans="1:21" x14ac:dyDescent="0.3">
      <c r="A9285" t="s">
        <v>16</v>
      </c>
      <c r="B9285" t="s">
        <v>208</v>
      </c>
      <c r="C9285" t="s">
        <v>32</v>
      </c>
      <c r="D9285" t="s">
        <v>406</v>
      </c>
      <c r="E9285">
        <v>0</v>
      </c>
      <c r="F9285">
        <v>2005</v>
      </c>
      <c r="G9285" s="2">
        <v>-6551081000</v>
      </c>
      <c r="H9285" s="2" t="s">
        <v>42</v>
      </c>
      <c r="I9285" s="2">
        <v>20538580000</v>
      </c>
      <c r="J9285" s="2">
        <v>10.312570413969999</v>
      </c>
      <c r="K9285">
        <v>0.05</v>
      </c>
      <c r="L9285">
        <v>12.5</v>
      </c>
      <c r="M9285">
        <v>19</v>
      </c>
      <c r="N9285">
        <v>0</v>
      </c>
      <c r="O9285" s="2">
        <v>4133800</v>
      </c>
      <c r="P9285" s="2">
        <v>211650759109.56299</v>
      </c>
      <c r="Q9285" s="2">
        <v>51200.048166230343</v>
      </c>
      <c r="R9285" s="2">
        <v>4.7092703695367337</v>
      </c>
      <c r="T9285">
        <f t="shared" si="145"/>
        <v>0</v>
      </c>
      <c r="U9285" t="s">
        <v>16</v>
      </c>
    </row>
    <row r="9286" spans="1:21" x14ac:dyDescent="0.3">
      <c r="A9286" t="s">
        <v>17</v>
      </c>
      <c r="B9286" t="s">
        <v>230</v>
      </c>
      <c r="C9286" t="s">
        <v>32</v>
      </c>
      <c r="D9286" t="s">
        <v>406</v>
      </c>
      <c r="E9286">
        <v>0</v>
      </c>
      <c r="F9286">
        <v>2005</v>
      </c>
      <c r="G9286" s="2">
        <v>1476510000</v>
      </c>
      <c r="H9286" s="2">
        <v>9.1692363926692728</v>
      </c>
      <c r="I9286" s="2">
        <v>28144107000</v>
      </c>
      <c r="J9286" s="2">
        <v>10.449387473244043</v>
      </c>
      <c r="K9286">
        <v>5.8000000000000003E-2</v>
      </c>
      <c r="L9286">
        <v>37.25</v>
      </c>
      <c r="M9286">
        <v>19</v>
      </c>
      <c r="N9286">
        <v>1</v>
      </c>
      <c r="O9286" s="2">
        <v>58607040</v>
      </c>
      <c r="P9286" s="2">
        <v>1852661982340.5</v>
      </c>
      <c r="Q9286" s="2">
        <v>31611.594483196899</v>
      </c>
      <c r="R9286" s="2">
        <v>4.4998464021283944</v>
      </c>
      <c r="T9286">
        <f t="shared" si="145"/>
        <v>0</v>
      </c>
      <c r="U9286" t="s">
        <v>17</v>
      </c>
    </row>
    <row r="9287" spans="1:21" x14ac:dyDescent="0.3">
      <c r="A9287" t="s">
        <v>18</v>
      </c>
      <c r="B9287" t="s">
        <v>241</v>
      </c>
      <c r="C9287" t="s">
        <v>32</v>
      </c>
      <c r="D9287" t="s">
        <v>406</v>
      </c>
      <c r="E9287">
        <v>0</v>
      </c>
      <c r="F9287">
        <v>2005</v>
      </c>
      <c r="G9287" s="2">
        <v>140785000</v>
      </c>
      <c r="H9287" s="2">
        <v>8.1485563851735865</v>
      </c>
      <c r="I9287" s="2">
        <v>3020248000</v>
      </c>
      <c r="J9287" s="2">
        <v>9.4800426054106044</v>
      </c>
      <c r="K9287">
        <v>6.4000000000000001E-2</v>
      </c>
      <c r="L9287">
        <v>39.54</v>
      </c>
      <c r="M9287">
        <v>19</v>
      </c>
      <c r="N9287">
        <v>1</v>
      </c>
      <c r="O9287" s="2">
        <v>127768000</v>
      </c>
      <c r="P9287" s="2">
        <v>4755410630912.1396</v>
      </c>
      <c r="Q9287" s="2">
        <v>37219.105182143729</v>
      </c>
      <c r="R9287" s="2">
        <v>4.5707659276574892</v>
      </c>
      <c r="T9287">
        <f t="shared" si="145"/>
        <v>0</v>
      </c>
      <c r="U9287" t="s">
        <v>18</v>
      </c>
    </row>
    <row r="9288" spans="1:21" x14ac:dyDescent="0.3">
      <c r="A9288" t="s">
        <v>46</v>
      </c>
      <c r="B9288" t="s">
        <v>351</v>
      </c>
      <c r="C9288" t="s">
        <v>32</v>
      </c>
      <c r="D9288" t="s">
        <v>406</v>
      </c>
      <c r="E9288">
        <v>0</v>
      </c>
      <c r="F9288">
        <v>2005</v>
      </c>
      <c r="G9288" s="2">
        <v>1936300000</v>
      </c>
      <c r="H9288" s="2">
        <v>9.2869726454573751</v>
      </c>
      <c r="I9288" s="2">
        <v>4154000000</v>
      </c>
      <c r="J9288" s="2">
        <v>9.6184664921990795</v>
      </c>
      <c r="K9288">
        <v>7.0000000000000001E-3</v>
      </c>
      <c r="L9288">
        <v>21</v>
      </c>
      <c r="M9288">
        <v>19</v>
      </c>
      <c r="N9288">
        <v>1</v>
      </c>
      <c r="O9288" s="2">
        <v>48138080</v>
      </c>
      <c r="P9288" s="2">
        <v>898137194716.18799</v>
      </c>
      <c r="Q9288" s="2">
        <v>18657.520090460359</v>
      </c>
      <c r="R9288" s="2">
        <v>4.2708539179419773</v>
      </c>
      <c r="T9288">
        <f t="shared" si="145"/>
        <v>0</v>
      </c>
      <c r="U9288" t="s">
        <v>46</v>
      </c>
    </row>
    <row r="9289" spans="1:21" x14ac:dyDescent="0.3">
      <c r="A9289" t="s">
        <v>20</v>
      </c>
      <c r="B9289" t="s">
        <v>252</v>
      </c>
      <c r="C9289" t="s">
        <v>32</v>
      </c>
      <c r="D9289" t="s">
        <v>406</v>
      </c>
      <c r="E9289">
        <v>0</v>
      </c>
      <c r="F9289">
        <v>2005</v>
      </c>
      <c r="G9289" s="2">
        <v>16833208999.999998</v>
      </c>
      <c r="H9289" s="2">
        <v>10.22616691562791</v>
      </c>
      <c r="I9289" s="2" t="s">
        <v>42</v>
      </c>
      <c r="J9289" s="2" t="s">
        <v>42</v>
      </c>
      <c r="K9289">
        <v>5.1999999999999998E-2</v>
      </c>
      <c r="L9289">
        <v>30.38</v>
      </c>
      <c r="M9289">
        <v>19</v>
      </c>
      <c r="N9289">
        <v>1</v>
      </c>
      <c r="O9289" s="2">
        <v>465158</v>
      </c>
      <c r="P9289" s="2">
        <v>37347394602.6614</v>
      </c>
      <c r="Q9289" s="2">
        <v>80289.696409954035</v>
      </c>
      <c r="R9289" s="2">
        <v>4.9046598157716588</v>
      </c>
      <c r="T9289">
        <f t="shared" si="145"/>
        <v>0</v>
      </c>
      <c r="U9289" t="s">
        <v>20</v>
      </c>
    </row>
    <row r="9290" spans="1:21" x14ac:dyDescent="0.3">
      <c r="A9290" t="s">
        <v>21</v>
      </c>
      <c r="B9290" t="s">
        <v>263</v>
      </c>
      <c r="C9290" t="s">
        <v>32</v>
      </c>
      <c r="D9290" t="s">
        <v>406</v>
      </c>
      <c r="E9290">
        <v>0</v>
      </c>
      <c r="F9290">
        <v>2005</v>
      </c>
      <c r="G9290" s="2">
        <v>1349075000</v>
      </c>
      <c r="H9290" s="2">
        <v>9.1300360943573935</v>
      </c>
      <c r="I9290" s="2" t="s">
        <v>42</v>
      </c>
      <c r="J9290" s="2" t="s">
        <v>42</v>
      </c>
      <c r="K9290">
        <v>0.245</v>
      </c>
      <c r="L9290">
        <v>30</v>
      </c>
      <c r="M9290">
        <v>19</v>
      </c>
      <c r="N9290">
        <v>1</v>
      </c>
      <c r="O9290" s="2">
        <v>107151000</v>
      </c>
      <c r="P9290" s="2">
        <v>866345821213.26099</v>
      </c>
      <c r="Q9290" s="2">
        <v>8085.2798500551653</v>
      </c>
      <c r="R9290" s="2">
        <v>3.9076950564293527</v>
      </c>
      <c r="T9290">
        <f t="shared" si="145"/>
        <v>0</v>
      </c>
      <c r="U9290" t="s">
        <v>21</v>
      </c>
    </row>
    <row r="9291" spans="1:21" x14ac:dyDescent="0.3">
      <c r="A9291" t="s">
        <v>22</v>
      </c>
      <c r="B9291" t="s">
        <v>274</v>
      </c>
      <c r="C9291" t="s">
        <v>32</v>
      </c>
      <c r="D9291" t="s">
        <v>406</v>
      </c>
      <c r="E9291">
        <v>0</v>
      </c>
      <c r="F9291">
        <v>2005</v>
      </c>
      <c r="G9291" s="2">
        <v>12739249000</v>
      </c>
      <c r="H9291" s="2">
        <v>10.10514382636908</v>
      </c>
      <c r="I9291" s="2">
        <v>62815496000</v>
      </c>
      <c r="J9291" s="2">
        <v>10.79806679337303</v>
      </c>
      <c r="K9291">
        <v>0.02</v>
      </c>
      <c r="L9291">
        <v>31.5</v>
      </c>
      <c r="M9291">
        <v>19</v>
      </c>
      <c r="N9291">
        <v>1</v>
      </c>
      <c r="O9291" s="2">
        <v>16319870</v>
      </c>
      <c r="P9291" s="2">
        <v>678533764457.15698</v>
      </c>
      <c r="Q9291" s="2">
        <v>41577.154993094737</v>
      </c>
      <c r="R9291" s="2">
        <v>4.6188547684713459</v>
      </c>
      <c r="T9291">
        <f t="shared" si="145"/>
        <v>0</v>
      </c>
      <c r="U9291" t="s">
        <v>22</v>
      </c>
    </row>
    <row r="9292" spans="1:21" x14ac:dyDescent="0.3">
      <c r="A9292" t="s">
        <v>23</v>
      </c>
      <c r="B9292" t="s">
        <v>285</v>
      </c>
      <c r="C9292" t="s">
        <v>32</v>
      </c>
      <c r="D9292" t="s">
        <v>406</v>
      </c>
      <c r="E9292">
        <v>0</v>
      </c>
      <c r="F9292">
        <v>2005</v>
      </c>
      <c r="G9292" s="2">
        <v>-616554000</v>
      </c>
      <c r="H9292" s="2" t="s">
        <v>42</v>
      </c>
      <c r="I9292" s="2" t="s">
        <v>42</v>
      </c>
      <c r="J9292" s="2" t="s">
        <v>42</v>
      </c>
      <c r="K9292">
        <v>0.24</v>
      </c>
      <c r="L9292">
        <v>33</v>
      </c>
      <c r="M9292">
        <v>19</v>
      </c>
      <c r="N9292">
        <v>1</v>
      </c>
      <c r="O9292" s="2">
        <v>4133900</v>
      </c>
      <c r="P9292" s="2">
        <v>114719425473.492</v>
      </c>
      <c r="Q9292" s="2">
        <v>27750.895153122234</v>
      </c>
      <c r="R9292" s="2">
        <v>4.443276996604328</v>
      </c>
      <c r="T9292">
        <f t="shared" si="145"/>
        <v>0</v>
      </c>
      <c r="U9292" t="s">
        <v>23</v>
      </c>
    </row>
    <row r="9293" spans="1:21" x14ac:dyDescent="0.3">
      <c r="A9293" t="s">
        <v>24</v>
      </c>
      <c r="B9293" t="s">
        <v>296</v>
      </c>
      <c r="C9293" t="s">
        <v>32</v>
      </c>
      <c r="D9293" t="s">
        <v>406</v>
      </c>
      <c r="E9293">
        <v>0</v>
      </c>
      <c r="F9293">
        <v>2005</v>
      </c>
      <c r="G9293" s="2">
        <v>-264694000.00000003</v>
      </c>
      <c r="H9293" s="2" t="s">
        <v>42</v>
      </c>
      <c r="I9293" s="2">
        <v>6801142000</v>
      </c>
      <c r="J9293" s="2">
        <v>9.8325818425086755</v>
      </c>
      <c r="K9293">
        <v>9.4E-2</v>
      </c>
      <c r="L9293">
        <v>28</v>
      </c>
      <c r="M9293">
        <v>19</v>
      </c>
      <c r="N9293">
        <v>1</v>
      </c>
      <c r="O9293" s="2">
        <v>4623291</v>
      </c>
      <c r="P9293" s="2">
        <v>308722079937.91199</v>
      </c>
      <c r="Q9293" s="2">
        <v>66775.394397175522</v>
      </c>
      <c r="R9293" s="2">
        <v>4.824616461785304</v>
      </c>
      <c r="T9293">
        <f t="shared" si="145"/>
        <v>0</v>
      </c>
      <c r="U9293" t="s">
        <v>24</v>
      </c>
    </row>
    <row r="9294" spans="1:21" x14ac:dyDescent="0.3">
      <c r="A9294" t="s">
        <v>25</v>
      </c>
      <c r="B9294" t="s">
        <v>307</v>
      </c>
      <c r="C9294" t="s">
        <v>32</v>
      </c>
      <c r="D9294" t="s">
        <v>406</v>
      </c>
      <c r="E9294">
        <v>0</v>
      </c>
      <c r="F9294">
        <v>2005</v>
      </c>
      <c r="G9294" s="2">
        <v>526799999.99999994</v>
      </c>
      <c r="H9294" s="2">
        <v>8.7216457662897469</v>
      </c>
      <c r="I9294" s="2">
        <v>3114500000</v>
      </c>
      <c r="J9294" s="2">
        <v>9.4933883352101596</v>
      </c>
      <c r="K9294">
        <v>8.3000000000000004E-2</v>
      </c>
      <c r="L9294">
        <v>19</v>
      </c>
      <c r="M9294">
        <v>19</v>
      </c>
      <c r="N9294">
        <v>0</v>
      </c>
      <c r="O9294" s="2">
        <v>38161310</v>
      </c>
      <c r="P9294" s="2">
        <v>306134635593.74402</v>
      </c>
      <c r="Q9294" s="2">
        <v>8022.1207184382301</v>
      </c>
      <c r="R9294" s="2">
        <v>3.9042891930429251</v>
      </c>
      <c r="T9294">
        <f t="shared" si="145"/>
        <v>0</v>
      </c>
      <c r="U9294" t="s">
        <v>25</v>
      </c>
    </row>
    <row r="9295" spans="1:21" x14ac:dyDescent="0.3">
      <c r="A9295" t="s">
        <v>26</v>
      </c>
      <c r="B9295" t="s">
        <v>318</v>
      </c>
      <c r="C9295" t="s">
        <v>32</v>
      </c>
      <c r="D9295" t="s">
        <v>406</v>
      </c>
      <c r="E9295">
        <v>0</v>
      </c>
      <c r="F9295">
        <v>2005</v>
      </c>
      <c r="G9295" s="2">
        <v>667375000</v>
      </c>
      <c r="H9295" s="2">
        <v>8.8243699338659649</v>
      </c>
      <c r="I9295" s="2">
        <v>5675785000</v>
      </c>
      <c r="J9295" s="2">
        <v>9.7540259359253074</v>
      </c>
      <c r="K9295">
        <v>4.2999999999999997E-2</v>
      </c>
      <c r="L9295">
        <v>27.5</v>
      </c>
      <c r="M9295">
        <v>19</v>
      </c>
      <c r="N9295">
        <v>1</v>
      </c>
      <c r="O9295" s="2">
        <v>10503330</v>
      </c>
      <c r="P9295" s="2">
        <v>197304513120.259</v>
      </c>
      <c r="Q9295" s="2">
        <v>18784.948499214916</v>
      </c>
      <c r="R9295" s="2">
        <v>4.2738100087399715</v>
      </c>
      <c r="T9295">
        <f t="shared" si="145"/>
        <v>0</v>
      </c>
      <c r="U9295" t="s">
        <v>26</v>
      </c>
    </row>
    <row r="9296" spans="1:21" x14ac:dyDescent="0.3">
      <c r="A9296" t="s">
        <v>41</v>
      </c>
      <c r="B9296" t="s">
        <v>329</v>
      </c>
      <c r="C9296" t="s">
        <v>32</v>
      </c>
      <c r="D9296" t="s">
        <v>406</v>
      </c>
      <c r="E9296">
        <v>0</v>
      </c>
      <c r="F9296">
        <v>2005</v>
      </c>
      <c r="G9296" s="2">
        <v>28899000</v>
      </c>
      <c r="H9296" s="2">
        <v>7.4608828150058271</v>
      </c>
      <c r="I9296" s="2">
        <v>980837000</v>
      </c>
      <c r="J9296" s="2">
        <v>8.9915968403235489</v>
      </c>
      <c r="K9296">
        <v>0.11799999999999999</v>
      </c>
      <c r="L9296">
        <v>19</v>
      </c>
      <c r="M9296">
        <v>19</v>
      </c>
      <c r="N9296">
        <v>0</v>
      </c>
      <c r="O9296" s="2">
        <v>5372806</v>
      </c>
      <c r="P9296" s="2">
        <v>62697540106.951897</v>
      </c>
      <c r="Q9296" s="2">
        <v>11669.421919747689</v>
      </c>
      <c r="R9296" s="2">
        <v>4.0670493424822158</v>
      </c>
      <c r="T9296">
        <f t="shared" si="145"/>
        <v>0</v>
      </c>
      <c r="U9296" t="s">
        <v>41</v>
      </c>
    </row>
    <row r="9297" spans="1:21" x14ac:dyDescent="0.3">
      <c r="A9297" t="s">
        <v>28</v>
      </c>
      <c r="B9297" t="s">
        <v>362</v>
      </c>
      <c r="C9297" t="s">
        <v>32</v>
      </c>
      <c r="D9297" t="s">
        <v>406</v>
      </c>
      <c r="E9297">
        <v>0</v>
      </c>
      <c r="F9297">
        <v>2005</v>
      </c>
      <c r="G9297" s="2">
        <v>2303008000</v>
      </c>
      <c r="H9297" s="2">
        <v>9.3622954465833459</v>
      </c>
      <c r="I9297" s="2">
        <v>41507751000</v>
      </c>
      <c r="J9297" s="2">
        <v>10.6181292027895</v>
      </c>
      <c r="K9297">
        <v>7.0000000000000001E-3</v>
      </c>
      <c r="L9297">
        <v>35</v>
      </c>
      <c r="M9297">
        <v>19</v>
      </c>
      <c r="N9297">
        <v>1</v>
      </c>
      <c r="O9297" s="2">
        <v>43662610</v>
      </c>
      <c r="P9297" s="2">
        <v>1157276458151.97</v>
      </c>
      <c r="Q9297" s="2">
        <v>26504.976641386533</v>
      </c>
      <c r="R9297" s="2">
        <v>4.4233274258225324</v>
      </c>
      <c r="T9297">
        <f t="shared" si="145"/>
        <v>0</v>
      </c>
      <c r="U9297" t="s">
        <v>28</v>
      </c>
    </row>
    <row r="9298" spans="1:21" x14ac:dyDescent="0.3">
      <c r="A9298" t="s">
        <v>29</v>
      </c>
      <c r="B9298" t="s">
        <v>373</v>
      </c>
      <c r="C9298" t="s">
        <v>32</v>
      </c>
      <c r="D9298" t="s">
        <v>406</v>
      </c>
      <c r="E9298">
        <v>0</v>
      </c>
      <c r="F9298">
        <v>2005</v>
      </c>
      <c r="G9298" s="2">
        <v>1373454000</v>
      </c>
      <c r="H9298" s="2">
        <v>9.1378141185212627</v>
      </c>
      <c r="I9298" s="2">
        <v>25483540000</v>
      </c>
      <c r="J9298" s="2">
        <v>10.406259757088677</v>
      </c>
      <c r="K9298">
        <v>7.0000000000000001E-3</v>
      </c>
      <c r="L9298">
        <v>28</v>
      </c>
      <c r="M9298">
        <v>19</v>
      </c>
      <c r="N9298">
        <v>1</v>
      </c>
      <c r="O9298" s="2">
        <v>9029572</v>
      </c>
      <c r="P9298" s="2">
        <v>389042298376.84497</v>
      </c>
      <c r="Q9298" s="2">
        <v>43085.353145956971</v>
      </c>
      <c r="R9298" s="2">
        <v>4.6343296569592498</v>
      </c>
      <c r="T9298">
        <f t="shared" si="145"/>
        <v>0</v>
      </c>
      <c r="U9298" t="s">
        <v>29</v>
      </c>
    </row>
    <row r="9299" spans="1:21" x14ac:dyDescent="0.3">
      <c r="A9299" t="s">
        <v>30</v>
      </c>
      <c r="B9299" t="s">
        <v>384</v>
      </c>
      <c r="C9299" t="s">
        <v>32</v>
      </c>
      <c r="D9299" t="s">
        <v>406</v>
      </c>
      <c r="E9299">
        <v>0</v>
      </c>
      <c r="F9299">
        <v>2005</v>
      </c>
      <c r="G9299" s="2">
        <v>1099446000</v>
      </c>
      <c r="H9299" s="2">
        <v>9.0411739035668042</v>
      </c>
      <c r="I9299" s="2">
        <v>10128189000</v>
      </c>
      <c r="J9299" s="2">
        <v>10.005531797026679</v>
      </c>
      <c r="K9299">
        <v>7.0000000000000001E-3</v>
      </c>
      <c r="L9299">
        <v>21.33</v>
      </c>
      <c r="M9299">
        <v>19</v>
      </c>
      <c r="N9299">
        <v>1</v>
      </c>
      <c r="O9299" s="2">
        <v>7437116</v>
      </c>
      <c r="P9299" s="2">
        <v>408689353999.35699</v>
      </c>
      <c r="Q9299" s="2">
        <v>54952.666329173429</v>
      </c>
      <c r="R9299" s="2">
        <v>4.7399887694429275</v>
      </c>
      <c r="T9299">
        <f t="shared" si="145"/>
        <v>0</v>
      </c>
      <c r="U9299" t="s">
        <v>30</v>
      </c>
    </row>
    <row r="9300" spans="1:21" x14ac:dyDescent="0.3">
      <c r="A9300" t="s">
        <v>31</v>
      </c>
      <c r="B9300" t="s">
        <v>395</v>
      </c>
      <c r="C9300" t="s">
        <v>32</v>
      </c>
      <c r="D9300" t="s">
        <v>406</v>
      </c>
      <c r="E9300">
        <v>0</v>
      </c>
      <c r="F9300">
        <v>2005</v>
      </c>
      <c r="G9300" s="2">
        <v>102000000</v>
      </c>
      <c r="H9300" s="2">
        <v>8.008600171761918</v>
      </c>
      <c r="I9300" s="2">
        <v>5796000000</v>
      </c>
      <c r="J9300" s="2">
        <v>9.7631283767991377</v>
      </c>
      <c r="K9300">
        <v>7.0000000000000001E-3</v>
      </c>
      <c r="L9300">
        <v>19</v>
      </c>
      <c r="M9300">
        <v>19</v>
      </c>
      <c r="N9300">
        <v>0</v>
      </c>
      <c r="O9300" s="2">
        <v>68435380</v>
      </c>
      <c r="P9300" s="2">
        <v>501416301726.70398</v>
      </c>
      <c r="Q9300" s="2">
        <v>7326.8578581240281</v>
      </c>
      <c r="R9300" s="2">
        <v>3.8649177662583756</v>
      </c>
      <c r="T9300">
        <f t="shared" si="145"/>
        <v>0</v>
      </c>
      <c r="U9300" t="s">
        <v>31</v>
      </c>
    </row>
    <row r="9301" spans="1:21" x14ac:dyDescent="0.3">
      <c r="A9301" t="s">
        <v>33</v>
      </c>
      <c r="B9301" t="s">
        <v>417</v>
      </c>
      <c r="C9301" t="s">
        <v>32</v>
      </c>
      <c r="D9301" t="s">
        <v>406</v>
      </c>
      <c r="E9301">
        <v>0</v>
      </c>
      <c r="F9301">
        <v>2005</v>
      </c>
      <c r="G9301" s="2">
        <v>36132000000</v>
      </c>
      <c r="H9301" s="2">
        <v>10.557892001560385</v>
      </c>
      <c r="I9301" s="2">
        <v>371350000000</v>
      </c>
      <c r="J9301" s="2">
        <v>11.569783428251617</v>
      </c>
      <c r="K9301">
        <v>7.0000000000000001E-3</v>
      </c>
      <c r="L9301">
        <v>19</v>
      </c>
      <c r="M9301">
        <v>19</v>
      </c>
      <c r="N9301">
        <v>0</v>
      </c>
      <c r="O9301" s="2">
        <v>295516600</v>
      </c>
      <c r="P9301" s="2">
        <v>13093726000000</v>
      </c>
      <c r="Q9301" s="2">
        <v>44307.920434926498</v>
      </c>
      <c r="R9301" s="2">
        <v>4.6464813671647622</v>
      </c>
      <c r="T9301">
        <f t="shared" si="145"/>
        <v>0</v>
      </c>
      <c r="U9301" t="s">
        <v>33</v>
      </c>
    </row>
    <row r="9302" spans="1:21" x14ac:dyDescent="0.3">
      <c r="A9302" t="s">
        <v>35</v>
      </c>
      <c r="B9302" t="s">
        <v>131</v>
      </c>
      <c r="C9302" t="s">
        <v>32</v>
      </c>
      <c r="D9302" t="s">
        <v>406</v>
      </c>
      <c r="E9302">
        <v>0</v>
      </c>
      <c r="F9302">
        <v>2005</v>
      </c>
      <c r="G9302" s="2">
        <v>33686000</v>
      </c>
      <c r="H9302" s="2">
        <v>7.5274494443125839</v>
      </c>
      <c r="I9302" s="2">
        <v>281022000</v>
      </c>
      <c r="J9302" s="2">
        <v>8.4487403202773308</v>
      </c>
      <c r="K9302">
        <v>3.3000000000000002E-2</v>
      </c>
      <c r="L9302">
        <v>22</v>
      </c>
      <c r="M9302">
        <v>19</v>
      </c>
      <c r="N9302">
        <v>1</v>
      </c>
      <c r="O9302" s="2">
        <v>1351231</v>
      </c>
      <c r="P9302" s="2">
        <v>14006088297.475401</v>
      </c>
      <c r="Q9302" s="2">
        <v>10365.428485192688</v>
      </c>
      <c r="R9302" s="2">
        <v>4.0155872596289583</v>
      </c>
      <c r="T9302">
        <f t="shared" si="145"/>
        <v>0</v>
      </c>
      <c r="U9302" t="s">
        <v>35</v>
      </c>
    </row>
    <row r="9303" spans="1:21" x14ac:dyDescent="0.3">
      <c r="A9303" t="s">
        <v>5</v>
      </c>
      <c r="B9303" t="s">
        <v>55</v>
      </c>
      <c r="C9303" t="s">
        <v>32</v>
      </c>
      <c r="D9303" t="s">
        <v>407</v>
      </c>
      <c r="E9303">
        <v>0</v>
      </c>
      <c r="F9303">
        <v>2006</v>
      </c>
      <c r="G9303" s="2">
        <v>769636000</v>
      </c>
      <c r="H9303" s="2">
        <v>8.886285373785066</v>
      </c>
      <c r="I9303" s="2">
        <v>44191571000</v>
      </c>
      <c r="J9303" s="2">
        <v>10.645339440903854</v>
      </c>
      <c r="K9303">
        <v>0.23699999999999999</v>
      </c>
      <c r="L9303">
        <v>30</v>
      </c>
      <c r="M9303">
        <v>19</v>
      </c>
      <c r="N9303">
        <v>1</v>
      </c>
      <c r="O9303" s="2">
        <v>20451000</v>
      </c>
      <c r="P9303" s="2">
        <v>747572626534.89099</v>
      </c>
      <c r="Q9303" s="2">
        <v>36554.331159106696</v>
      </c>
      <c r="R9303" s="2">
        <v>4.5629388419521648</v>
      </c>
      <c r="T9303">
        <f t="shared" si="145"/>
        <v>0</v>
      </c>
      <c r="U9303" t="s">
        <v>5</v>
      </c>
    </row>
    <row r="9304" spans="1:21" x14ac:dyDescent="0.3">
      <c r="A9304" t="s">
        <v>6</v>
      </c>
      <c r="B9304" t="s">
        <v>66</v>
      </c>
      <c r="C9304" t="s">
        <v>32</v>
      </c>
      <c r="D9304" t="s">
        <v>407</v>
      </c>
      <c r="E9304">
        <v>0</v>
      </c>
      <c r="F9304">
        <v>2006</v>
      </c>
      <c r="G9304" s="2">
        <v>592444000</v>
      </c>
      <c r="H9304" s="2">
        <v>8.7726473055000618</v>
      </c>
      <c r="I9304" s="2">
        <v>5866953000</v>
      </c>
      <c r="J9304" s="2">
        <v>9.7684126091090526</v>
      </c>
      <c r="K9304">
        <v>0.14899999999999999</v>
      </c>
      <c r="L9304">
        <v>25</v>
      </c>
      <c r="M9304">
        <v>19</v>
      </c>
      <c r="N9304">
        <v>1</v>
      </c>
      <c r="O9304" s="2">
        <v>8267948</v>
      </c>
      <c r="P9304" s="2">
        <v>335998557270.104</v>
      </c>
      <c r="Q9304" s="2">
        <v>40638.687769940501</v>
      </c>
      <c r="R9304" s="2">
        <v>4.6089396760604417</v>
      </c>
      <c r="T9304">
        <f t="shared" si="145"/>
        <v>0</v>
      </c>
      <c r="U9304" t="s">
        <v>6</v>
      </c>
    </row>
    <row r="9305" spans="1:21" x14ac:dyDescent="0.3">
      <c r="A9305" t="s">
        <v>7</v>
      </c>
      <c r="B9305" t="s">
        <v>77</v>
      </c>
      <c r="C9305" t="s">
        <v>32</v>
      </c>
      <c r="D9305" t="s">
        <v>407</v>
      </c>
      <c r="E9305">
        <v>0</v>
      </c>
      <c r="F9305">
        <v>2006</v>
      </c>
      <c r="G9305" s="2">
        <v>4017824000</v>
      </c>
      <c r="H9305" s="2">
        <v>9.6039909086434605</v>
      </c>
      <c r="I9305" s="2" t="s">
        <v>42</v>
      </c>
      <c r="J9305" s="2" t="s">
        <v>42</v>
      </c>
      <c r="K9305">
        <v>4.2000000000000003E-2</v>
      </c>
      <c r="L9305">
        <v>35.97</v>
      </c>
      <c r="M9305">
        <v>19</v>
      </c>
      <c r="N9305">
        <v>1</v>
      </c>
      <c r="O9305" s="2">
        <v>10547960</v>
      </c>
      <c r="P9305" s="2">
        <v>409813197842.17798</v>
      </c>
      <c r="Q9305" s="2">
        <v>38852.365560940503</v>
      </c>
      <c r="R9305" s="2">
        <v>4.5894174663489506</v>
      </c>
      <c r="T9305">
        <f t="shared" si="145"/>
        <v>0</v>
      </c>
      <c r="U9305" t="s">
        <v>7</v>
      </c>
    </row>
    <row r="9306" spans="1:21" x14ac:dyDescent="0.3">
      <c r="A9306" t="s">
        <v>37</v>
      </c>
      <c r="B9306" t="s">
        <v>88</v>
      </c>
      <c r="C9306" t="s">
        <v>32</v>
      </c>
      <c r="D9306" t="s">
        <v>407</v>
      </c>
      <c r="E9306">
        <v>0</v>
      </c>
      <c r="F9306">
        <v>2006</v>
      </c>
      <c r="G9306" s="2">
        <v>20099621000</v>
      </c>
      <c r="H9306" s="2">
        <v>10.30318786840753</v>
      </c>
      <c r="I9306" s="2">
        <v>33816873000</v>
      </c>
      <c r="J9306" s="2">
        <v>10.529133446501493</v>
      </c>
      <c r="K9306">
        <v>0.26300000000000001</v>
      </c>
      <c r="L9306">
        <v>33.93</v>
      </c>
      <c r="M9306">
        <v>19</v>
      </c>
      <c r="N9306">
        <v>1</v>
      </c>
      <c r="O9306" s="2">
        <v>32576070</v>
      </c>
      <c r="P9306" s="2">
        <v>1315415197461.21</v>
      </c>
      <c r="Q9306" s="2">
        <v>40379.800186493027</v>
      </c>
      <c r="R9306" s="2">
        <v>4.6061641655705179</v>
      </c>
      <c r="T9306">
        <f t="shared" si="145"/>
        <v>0</v>
      </c>
      <c r="U9306" t="s">
        <v>37</v>
      </c>
    </row>
    <row r="9307" spans="1:21" x14ac:dyDescent="0.3">
      <c r="A9307" t="s">
        <v>8</v>
      </c>
      <c r="B9307" t="s">
        <v>110</v>
      </c>
      <c r="C9307" t="s">
        <v>32</v>
      </c>
      <c r="D9307" t="s">
        <v>407</v>
      </c>
      <c r="E9307">
        <v>0</v>
      </c>
      <c r="F9307">
        <v>2006</v>
      </c>
      <c r="G9307" s="2">
        <v>262829000</v>
      </c>
      <c r="H9307" s="2">
        <v>8.419673282672834</v>
      </c>
      <c r="I9307" s="2">
        <v>2204742000</v>
      </c>
      <c r="J9307" s="2">
        <v>9.3433577754219836</v>
      </c>
      <c r="K9307">
        <v>2.3E-2</v>
      </c>
      <c r="L9307">
        <v>24</v>
      </c>
      <c r="M9307">
        <v>19</v>
      </c>
      <c r="N9307">
        <v>1</v>
      </c>
      <c r="O9307" s="2">
        <v>10266650</v>
      </c>
      <c r="P9307" s="2">
        <v>155463807112.88901</v>
      </c>
      <c r="Q9307" s="2">
        <v>15142.603197039834</v>
      </c>
      <c r="R9307" s="2">
        <v>4.1802005420680279</v>
      </c>
      <c r="T9307">
        <f t="shared" si="145"/>
        <v>0</v>
      </c>
      <c r="U9307" t="s">
        <v>8</v>
      </c>
    </row>
    <row r="9308" spans="1:21" x14ac:dyDescent="0.3">
      <c r="A9308" t="s">
        <v>9</v>
      </c>
      <c r="B9308" t="s">
        <v>121</v>
      </c>
      <c r="C9308" t="s">
        <v>32</v>
      </c>
      <c r="D9308" t="s">
        <v>407</v>
      </c>
      <c r="E9308">
        <v>0</v>
      </c>
      <c r="F9308">
        <v>2006</v>
      </c>
      <c r="G9308" s="2">
        <v>279825000</v>
      </c>
      <c r="H9308" s="2">
        <v>8.4468865124325294</v>
      </c>
      <c r="I9308" s="2">
        <v>12361647000</v>
      </c>
      <c r="J9308" s="2">
        <v>10.092076337691253</v>
      </c>
      <c r="K9308">
        <v>3.7999999999999999E-2</v>
      </c>
      <c r="L9308">
        <v>28</v>
      </c>
      <c r="M9308">
        <v>19</v>
      </c>
      <c r="N9308">
        <v>1</v>
      </c>
      <c r="O9308" s="2">
        <v>5437272</v>
      </c>
      <c r="P9308" s="2">
        <v>282884912894.33002</v>
      </c>
      <c r="Q9308" s="2">
        <v>52026.99311241557</v>
      </c>
      <c r="R9308" s="2">
        <v>4.7162287266759471</v>
      </c>
      <c r="T9308">
        <f t="shared" si="145"/>
        <v>0</v>
      </c>
      <c r="U9308" t="s">
        <v>9</v>
      </c>
    </row>
    <row r="9309" spans="1:21" x14ac:dyDescent="0.3">
      <c r="A9309" t="s">
        <v>10</v>
      </c>
      <c r="B9309" t="s">
        <v>143</v>
      </c>
      <c r="C9309" t="s">
        <v>32</v>
      </c>
      <c r="D9309" t="s">
        <v>407</v>
      </c>
      <c r="E9309">
        <v>0</v>
      </c>
      <c r="F9309">
        <v>2006</v>
      </c>
      <c r="G9309" s="2">
        <v>680306000</v>
      </c>
      <c r="H9309" s="2">
        <v>8.8327043012639646</v>
      </c>
      <c r="I9309" s="2">
        <v>4325031000</v>
      </c>
      <c r="J9309" s="2">
        <v>9.6359892246518601</v>
      </c>
      <c r="K9309">
        <v>5.5E-2</v>
      </c>
      <c r="L9309">
        <v>26</v>
      </c>
      <c r="M9309">
        <v>19</v>
      </c>
      <c r="N9309">
        <v>1</v>
      </c>
      <c r="O9309" s="2">
        <v>5267000</v>
      </c>
      <c r="P9309" s="2">
        <v>216552502822.73199</v>
      </c>
      <c r="Q9309" s="2">
        <v>41114.961614340609</v>
      </c>
      <c r="R9309" s="2">
        <v>4.6139998891303167</v>
      </c>
      <c r="T9309">
        <f t="shared" si="145"/>
        <v>0</v>
      </c>
      <c r="U9309" t="s">
        <v>10</v>
      </c>
    </row>
    <row r="9310" spans="1:21" x14ac:dyDescent="0.3">
      <c r="A9310" t="s">
        <v>11</v>
      </c>
      <c r="B9310" t="s">
        <v>154</v>
      </c>
      <c r="C9310" t="s">
        <v>32</v>
      </c>
      <c r="D9310" t="s">
        <v>407</v>
      </c>
      <c r="E9310">
        <v>0</v>
      </c>
      <c r="F9310">
        <v>2006</v>
      </c>
      <c r="G9310" s="2">
        <v>5583030000</v>
      </c>
      <c r="H9310" s="2">
        <v>9.7468699615060714</v>
      </c>
      <c r="I9310" s="2">
        <v>118747374000</v>
      </c>
      <c r="J9310" s="2">
        <v>11.074624014339687</v>
      </c>
      <c r="K9310">
        <v>4.4999999999999998E-2</v>
      </c>
      <c r="L9310">
        <v>34.43</v>
      </c>
      <c r="M9310">
        <v>19</v>
      </c>
      <c r="N9310">
        <v>1</v>
      </c>
      <c r="O9310" s="2">
        <v>61597480</v>
      </c>
      <c r="P9310" s="2">
        <v>2325011918203.4902</v>
      </c>
      <c r="Q9310" s="2">
        <v>37745.244094457928</v>
      </c>
      <c r="R9310" s="2">
        <v>4.5768622382525646</v>
      </c>
      <c r="T9310">
        <f t="shared" si="145"/>
        <v>0</v>
      </c>
      <c r="U9310" t="s">
        <v>11</v>
      </c>
    </row>
    <row r="9311" spans="1:21" x14ac:dyDescent="0.3">
      <c r="A9311" t="s">
        <v>12</v>
      </c>
      <c r="B9311" t="s">
        <v>165</v>
      </c>
      <c r="C9311" t="s">
        <v>32</v>
      </c>
      <c r="D9311" t="s">
        <v>407</v>
      </c>
      <c r="E9311">
        <v>0</v>
      </c>
      <c r="F9311">
        <v>2006</v>
      </c>
      <c r="G9311" s="2">
        <v>4739551000</v>
      </c>
      <c r="H9311" s="2">
        <v>9.6757372008600271</v>
      </c>
      <c r="I9311" s="2">
        <v>61871379000</v>
      </c>
      <c r="J9311" s="2">
        <v>10.791489795758427</v>
      </c>
      <c r="K9311">
        <v>0.03</v>
      </c>
      <c r="L9311">
        <v>38.414889000000002</v>
      </c>
      <c r="M9311">
        <v>19</v>
      </c>
      <c r="N9311">
        <v>1</v>
      </c>
      <c r="O9311" s="2">
        <v>82376450</v>
      </c>
      <c r="P9311" s="2">
        <v>3002446368084.3101</v>
      </c>
      <c r="Q9311" s="2">
        <v>36447.87276077459</v>
      </c>
      <c r="R9311" s="2">
        <v>4.5616721862831717</v>
      </c>
      <c r="T9311">
        <f t="shared" si="145"/>
        <v>0</v>
      </c>
      <c r="U9311" t="s">
        <v>12</v>
      </c>
    </row>
    <row r="9312" spans="1:21" x14ac:dyDescent="0.3">
      <c r="A9312" t="s">
        <v>13</v>
      </c>
      <c r="B9312" t="s">
        <v>176</v>
      </c>
      <c r="C9312" t="s">
        <v>32</v>
      </c>
      <c r="D9312" t="s">
        <v>407</v>
      </c>
      <c r="E9312">
        <v>0</v>
      </c>
      <c r="F9312">
        <v>2006</v>
      </c>
      <c r="G9312" s="2">
        <v>983105000</v>
      </c>
      <c r="H9312" s="2">
        <v>8.9925999048975704</v>
      </c>
      <c r="I9312" s="2">
        <v>2578832000</v>
      </c>
      <c r="J9312" s="2">
        <v>9.4114230506104182</v>
      </c>
      <c r="K9312">
        <v>5.0999999999999997E-2</v>
      </c>
      <c r="L9312">
        <v>29</v>
      </c>
      <c r="M9312">
        <v>19</v>
      </c>
      <c r="N9312">
        <v>1</v>
      </c>
      <c r="O9312" s="2">
        <v>11131000</v>
      </c>
      <c r="P9312" s="2">
        <v>273317737046.79501</v>
      </c>
      <c r="Q9312" s="2">
        <v>24554.643522306622</v>
      </c>
      <c r="R9312" s="2">
        <v>4.3901336335432104</v>
      </c>
      <c r="T9312">
        <f t="shared" si="145"/>
        <v>0</v>
      </c>
      <c r="U9312" t="s">
        <v>13</v>
      </c>
    </row>
    <row r="9313" spans="1:21" x14ac:dyDescent="0.3">
      <c r="A9313" t="s">
        <v>14</v>
      </c>
      <c r="B9313" t="s">
        <v>187</v>
      </c>
      <c r="C9313" t="s">
        <v>32</v>
      </c>
      <c r="D9313" t="s">
        <v>407</v>
      </c>
      <c r="E9313">
        <v>0</v>
      </c>
      <c r="F9313">
        <v>2006</v>
      </c>
      <c r="G9313" s="2">
        <v>248338000</v>
      </c>
      <c r="H9313" s="2">
        <v>8.3950431791905356</v>
      </c>
      <c r="I9313" s="2">
        <v>4575001000</v>
      </c>
      <c r="J9313" s="2">
        <v>9.6603911933302129</v>
      </c>
      <c r="K9313">
        <v>6.0999999999999999E-2</v>
      </c>
      <c r="L9313">
        <v>17.329999999999998</v>
      </c>
      <c r="M9313">
        <v>19</v>
      </c>
      <c r="N9313">
        <v>0</v>
      </c>
      <c r="O9313" s="2">
        <v>10071370</v>
      </c>
      <c r="P9313" s="2">
        <v>115295199391.606</v>
      </c>
      <c r="Q9313" s="2">
        <v>11447.81687015828</v>
      </c>
      <c r="R9313" s="2">
        <v>4.0587226734320252</v>
      </c>
      <c r="T9313">
        <f t="shared" si="145"/>
        <v>0</v>
      </c>
      <c r="U9313" t="s">
        <v>14</v>
      </c>
    </row>
    <row r="9314" spans="1:21" x14ac:dyDescent="0.3">
      <c r="A9314" t="s">
        <v>15</v>
      </c>
      <c r="B9314" t="s">
        <v>198</v>
      </c>
      <c r="C9314" t="s">
        <v>32</v>
      </c>
      <c r="D9314" t="s">
        <v>407</v>
      </c>
      <c r="E9314">
        <v>0</v>
      </c>
      <c r="F9314">
        <v>2006</v>
      </c>
      <c r="G9314" s="2">
        <v>200409000</v>
      </c>
      <c r="H9314" s="2">
        <v>8.3019172210004513</v>
      </c>
      <c r="I9314" s="2">
        <v>196495000</v>
      </c>
      <c r="J9314" s="2">
        <v>8.2933515038206735</v>
      </c>
      <c r="K9314">
        <v>0.16700000000000001</v>
      </c>
      <c r="L9314">
        <v>18</v>
      </c>
      <c r="M9314">
        <v>19</v>
      </c>
      <c r="N9314">
        <v>0</v>
      </c>
      <c r="O9314" s="2">
        <v>304334</v>
      </c>
      <c r="P9314" s="2">
        <v>17043245939.014</v>
      </c>
      <c r="Q9314" s="2">
        <v>56001.780737656656</v>
      </c>
      <c r="R9314" s="2">
        <v>4.7482018368676684</v>
      </c>
      <c r="T9314">
        <f t="shared" si="145"/>
        <v>0</v>
      </c>
      <c r="U9314" t="s">
        <v>15</v>
      </c>
    </row>
    <row r="9315" spans="1:21" x14ac:dyDescent="0.3">
      <c r="A9315" t="s">
        <v>16</v>
      </c>
      <c r="B9315" t="s">
        <v>209</v>
      </c>
      <c r="C9315" t="s">
        <v>32</v>
      </c>
      <c r="D9315" t="s">
        <v>407</v>
      </c>
      <c r="E9315">
        <v>0</v>
      </c>
      <c r="F9315">
        <v>2006</v>
      </c>
      <c r="G9315" s="2">
        <v>-3200703000</v>
      </c>
      <c r="H9315" s="2" t="s">
        <v>42</v>
      </c>
      <c r="I9315" s="2">
        <v>15345693000</v>
      </c>
      <c r="J9315" s="2">
        <v>10.185986505624156</v>
      </c>
      <c r="K9315">
        <v>0.05</v>
      </c>
      <c r="L9315">
        <v>12.5</v>
      </c>
      <c r="M9315">
        <v>19</v>
      </c>
      <c r="N9315">
        <v>0</v>
      </c>
      <c r="O9315" s="2">
        <v>4232900</v>
      </c>
      <c r="P9315" s="2">
        <v>232085533684.60699</v>
      </c>
      <c r="Q9315" s="2">
        <v>54828.966827613927</v>
      </c>
      <c r="R9315" s="2">
        <v>4.7390100623107347</v>
      </c>
      <c r="T9315">
        <f t="shared" si="145"/>
        <v>0</v>
      </c>
      <c r="U9315" t="s">
        <v>16</v>
      </c>
    </row>
    <row r="9316" spans="1:21" x14ac:dyDescent="0.3">
      <c r="A9316" t="s">
        <v>17</v>
      </c>
      <c r="B9316" t="s">
        <v>231</v>
      </c>
      <c r="C9316" t="s">
        <v>32</v>
      </c>
      <c r="D9316" t="s">
        <v>407</v>
      </c>
      <c r="E9316">
        <v>0</v>
      </c>
      <c r="F9316">
        <v>2006</v>
      </c>
      <c r="G9316" s="2">
        <v>2189030000</v>
      </c>
      <c r="H9316" s="2">
        <v>9.3402517134844132</v>
      </c>
      <c r="I9316" s="2">
        <v>33844286000</v>
      </c>
      <c r="J9316" s="2">
        <v>10.529485356384793</v>
      </c>
      <c r="K9316">
        <v>5.3999999999999999E-2</v>
      </c>
      <c r="L9316">
        <v>37.25</v>
      </c>
      <c r="M9316">
        <v>19</v>
      </c>
      <c r="N9316">
        <v>1</v>
      </c>
      <c r="O9316" s="2">
        <v>58941500</v>
      </c>
      <c r="P9316" s="2">
        <v>1942633797516</v>
      </c>
      <c r="Q9316" s="2">
        <v>32958.675933187995</v>
      </c>
      <c r="R9316" s="2">
        <v>4.5179697562271244</v>
      </c>
      <c r="T9316">
        <f t="shared" si="145"/>
        <v>0</v>
      </c>
      <c r="U9316" t="s">
        <v>17</v>
      </c>
    </row>
    <row r="9317" spans="1:21" x14ac:dyDescent="0.3">
      <c r="A9317" t="s">
        <v>18</v>
      </c>
      <c r="B9317" t="s">
        <v>242</v>
      </c>
      <c r="C9317" t="s">
        <v>32</v>
      </c>
      <c r="D9317" t="s">
        <v>407</v>
      </c>
      <c r="E9317">
        <v>0</v>
      </c>
      <c r="F9317">
        <v>2006</v>
      </c>
      <c r="G9317" s="2">
        <v>1798883000</v>
      </c>
      <c r="H9317" s="2">
        <v>9.2550029175941475</v>
      </c>
      <c r="I9317" s="2">
        <v>4981929000</v>
      </c>
      <c r="J9317" s="2">
        <v>9.6973975338933958</v>
      </c>
      <c r="K9317">
        <v>5.7000000000000002E-2</v>
      </c>
      <c r="L9317">
        <v>39.54</v>
      </c>
      <c r="M9317">
        <v>19</v>
      </c>
      <c r="N9317">
        <v>1</v>
      </c>
      <c r="O9317" s="2">
        <v>127770000</v>
      </c>
      <c r="P9317" s="2">
        <v>4530377224970.4004</v>
      </c>
      <c r="Q9317" s="2">
        <v>35457.284377947879</v>
      </c>
      <c r="R9317" s="2">
        <v>4.549705470553266</v>
      </c>
      <c r="T9317">
        <f t="shared" si="145"/>
        <v>0</v>
      </c>
      <c r="U9317" t="s">
        <v>18</v>
      </c>
    </row>
    <row r="9318" spans="1:21" x14ac:dyDescent="0.3">
      <c r="A9318" t="s">
        <v>46</v>
      </c>
      <c r="B9318" t="s">
        <v>352</v>
      </c>
      <c r="C9318" t="s">
        <v>32</v>
      </c>
      <c r="D9318" t="s">
        <v>407</v>
      </c>
      <c r="E9318">
        <v>0</v>
      </c>
      <c r="F9318">
        <v>2006</v>
      </c>
      <c r="G9318" s="2">
        <v>457800000</v>
      </c>
      <c r="H9318" s="2">
        <v>8.6606757883385246</v>
      </c>
      <c r="I9318" s="2">
        <v>4871600000</v>
      </c>
      <c r="J9318" s="2">
        <v>9.6876716217996091</v>
      </c>
      <c r="K9318">
        <v>7.0000000000000001E-3</v>
      </c>
      <c r="L9318">
        <v>21</v>
      </c>
      <c r="M9318">
        <v>19</v>
      </c>
      <c r="N9318">
        <v>1</v>
      </c>
      <c r="O9318" s="2">
        <v>48371940</v>
      </c>
      <c r="P9318" s="2">
        <v>1011797457138.5</v>
      </c>
      <c r="Q9318" s="2">
        <v>20917.032832226701</v>
      </c>
      <c r="R9318" s="2">
        <v>4.3205000780927092</v>
      </c>
      <c r="T9318">
        <f t="shared" si="145"/>
        <v>0</v>
      </c>
      <c r="U9318" t="s">
        <v>46</v>
      </c>
    </row>
    <row r="9319" spans="1:21" x14ac:dyDescent="0.3">
      <c r="A9319" t="s">
        <v>20</v>
      </c>
      <c r="B9319" t="s">
        <v>253</v>
      </c>
      <c r="C9319" t="s">
        <v>32</v>
      </c>
      <c r="D9319" t="s">
        <v>407</v>
      </c>
      <c r="E9319">
        <v>0</v>
      </c>
      <c r="F9319">
        <v>2006</v>
      </c>
      <c r="G9319" s="2">
        <v>19647170000</v>
      </c>
      <c r="H9319" s="2">
        <v>10.293300002960981</v>
      </c>
      <c r="I9319" s="2" t="s">
        <v>42</v>
      </c>
      <c r="J9319" s="2" t="s">
        <v>42</v>
      </c>
      <c r="K9319">
        <v>5.1999999999999998E-2</v>
      </c>
      <c r="L9319">
        <v>29.63</v>
      </c>
      <c r="M9319">
        <v>19</v>
      </c>
      <c r="N9319">
        <v>1</v>
      </c>
      <c r="O9319" s="2">
        <v>472636</v>
      </c>
      <c r="P9319" s="2">
        <v>42414308116.923897</v>
      </c>
      <c r="Q9319" s="2">
        <v>89739.901566795364</v>
      </c>
      <c r="R9319" s="2">
        <v>4.9529855888317664</v>
      </c>
      <c r="T9319">
        <f t="shared" si="145"/>
        <v>0</v>
      </c>
      <c r="U9319" t="s">
        <v>20</v>
      </c>
    </row>
    <row r="9320" spans="1:21" x14ac:dyDescent="0.3">
      <c r="A9320" t="s">
        <v>21</v>
      </c>
      <c r="B9320" t="s">
        <v>264</v>
      </c>
      <c r="C9320" t="s">
        <v>32</v>
      </c>
      <c r="D9320" t="s">
        <v>407</v>
      </c>
      <c r="E9320">
        <v>0</v>
      </c>
      <c r="F9320">
        <v>2006</v>
      </c>
      <c r="G9320" s="2">
        <v>972284000</v>
      </c>
      <c r="H9320" s="2">
        <v>8.9877931390184731</v>
      </c>
      <c r="I9320" s="2" t="s">
        <v>42</v>
      </c>
      <c r="J9320" s="2" t="s">
        <v>42</v>
      </c>
      <c r="K9320">
        <v>0.21099999999999999</v>
      </c>
      <c r="L9320">
        <v>29</v>
      </c>
      <c r="M9320">
        <v>19</v>
      </c>
      <c r="N9320">
        <v>1</v>
      </c>
      <c r="O9320" s="2">
        <v>108408800</v>
      </c>
      <c r="P9320" s="2">
        <v>965281191371.84399</v>
      </c>
      <c r="Q9320" s="2">
        <v>8904.0851976208942</v>
      </c>
      <c r="R9320" s="2">
        <v>3.9495893068387371</v>
      </c>
      <c r="T9320">
        <f t="shared" si="145"/>
        <v>0</v>
      </c>
      <c r="U9320" t="s">
        <v>21</v>
      </c>
    </row>
    <row r="9321" spans="1:21" x14ac:dyDescent="0.3">
      <c r="A9321" t="s">
        <v>22</v>
      </c>
      <c r="B9321" t="s">
        <v>275</v>
      </c>
      <c r="C9321" t="s">
        <v>32</v>
      </c>
      <c r="D9321" t="s">
        <v>407</v>
      </c>
      <c r="E9321">
        <v>0</v>
      </c>
      <c r="F9321">
        <v>2006</v>
      </c>
      <c r="G9321" s="2">
        <v>795783000</v>
      </c>
      <c r="H9321" s="2">
        <v>8.9007946572468466</v>
      </c>
      <c r="I9321" s="2">
        <v>80680784000</v>
      </c>
      <c r="J9321" s="2">
        <v>10.906770109734326</v>
      </c>
      <c r="K9321">
        <v>0.02</v>
      </c>
      <c r="L9321">
        <v>29.6</v>
      </c>
      <c r="M9321">
        <v>19</v>
      </c>
      <c r="N9321">
        <v>1</v>
      </c>
      <c r="O9321" s="2">
        <v>16346100</v>
      </c>
      <c r="P9321" s="2">
        <v>726649102998.36902</v>
      </c>
      <c r="Q9321" s="2">
        <v>44453.973914167233</v>
      </c>
      <c r="R9321" s="2">
        <v>4.6479105903197739</v>
      </c>
      <c r="T9321">
        <f t="shared" si="145"/>
        <v>0</v>
      </c>
      <c r="U9321" t="s">
        <v>22</v>
      </c>
    </row>
    <row r="9322" spans="1:21" x14ac:dyDescent="0.3">
      <c r="A9322" t="s">
        <v>23</v>
      </c>
      <c r="B9322" t="s">
        <v>286</v>
      </c>
      <c r="C9322" t="s">
        <v>32</v>
      </c>
      <c r="D9322" t="s">
        <v>407</v>
      </c>
      <c r="E9322">
        <v>0</v>
      </c>
      <c r="F9322">
        <v>2006</v>
      </c>
      <c r="G9322" s="2" t="s">
        <v>42</v>
      </c>
      <c r="H9322" s="2" t="s">
        <v>42</v>
      </c>
      <c r="I9322" s="2">
        <v>3031135000</v>
      </c>
      <c r="J9322" s="2">
        <v>9.481605279307054</v>
      </c>
      <c r="K9322">
        <v>0.24</v>
      </c>
      <c r="L9322">
        <v>33</v>
      </c>
      <c r="M9322">
        <v>19</v>
      </c>
      <c r="N9322">
        <v>1</v>
      </c>
      <c r="O9322" s="2">
        <v>4184600</v>
      </c>
      <c r="P9322" s="2">
        <v>111606899682.25101</v>
      </c>
      <c r="Q9322" s="2">
        <v>26670.864522833963</v>
      </c>
      <c r="R9322" s="2">
        <v>4.426037093358083</v>
      </c>
      <c r="T9322">
        <f t="shared" si="145"/>
        <v>0</v>
      </c>
      <c r="U9322" t="s">
        <v>23</v>
      </c>
    </row>
    <row r="9323" spans="1:21" x14ac:dyDescent="0.3">
      <c r="A9323" t="s">
        <v>24</v>
      </c>
      <c r="B9323" t="s">
        <v>297</v>
      </c>
      <c r="C9323" t="s">
        <v>32</v>
      </c>
      <c r="D9323" t="s">
        <v>407</v>
      </c>
      <c r="E9323">
        <v>0</v>
      </c>
      <c r="F9323">
        <v>2006</v>
      </c>
      <c r="G9323" s="2">
        <v>849754000</v>
      </c>
      <c r="H9323" s="2">
        <v>8.9292932175903008</v>
      </c>
      <c r="I9323" s="2">
        <v>8693429000</v>
      </c>
      <c r="J9323" s="2">
        <v>9.9391911115515121</v>
      </c>
      <c r="K9323">
        <v>9.4E-2</v>
      </c>
      <c r="L9323">
        <v>28</v>
      </c>
      <c r="M9323">
        <v>19</v>
      </c>
      <c r="N9323">
        <v>1</v>
      </c>
      <c r="O9323" s="2">
        <v>4660676</v>
      </c>
      <c r="P9323" s="2">
        <v>345424664369.35699</v>
      </c>
      <c r="Q9323" s="2">
        <v>74114.713052217528</v>
      </c>
      <c r="R9323" s="2">
        <v>4.8699044315030182</v>
      </c>
      <c r="T9323">
        <f t="shared" si="145"/>
        <v>0</v>
      </c>
      <c r="U9323" t="s">
        <v>24</v>
      </c>
    </row>
    <row r="9324" spans="1:21" x14ac:dyDescent="0.3">
      <c r="A9324" t="s">
        <v>25</v>
      </c>
      <c r="B9324" t="s">
        <v>308</v>
      </c>
      <c r="C9324" t="s">
        <v>32</v>
      </c>
      <c r="D9324" t="s">
        <v>407</v>
      </c>
      <c r="E9324">
        <v>0</v>
      </c>
      <c r="F9324">
        <v>2006</v>
      </c>
      <c r="G9324" s="2">
        <v>1481000000</v>
      </c>
      <c r="H9324" s="2">
        <v>9.1705550585212077</v>
      </c>
      <c r="I9324" s="2">
        <v>4868700000</v>
      </c>
      <c r="J9324" s="2">
        <v>9.6874130149733855</v>
      </c>
      <c r="K9324">
        <v>7.5999999999999998E-2</v>
      </c>
      <c r="L9324">
        <v>19</v>
      </c>
      <c r="M9324">
        <v>19</v>
      </c>
      <c r="N9324">
        <v>0</v>
      </c>
      <c r="O9324" s="2">
        <v>38132280</v>
      </c>
      <c r="P9324" s="2">
        <v>344826430298.14697</v>
      </c>
      <c r="Q9324" s="2">
        <v>9042.9009306064836</v>
      </c>
      <c r="R9324" s="2">
        <v>3.9563077729592293</v>
      </c>
      <c r="T9324">
        <f t="shared" si="145"/>
        <v>0</v>
      </c>
      <c r="U9324" t="s">
        <v>25</v>
      </c>
    </row>
    <row r="9325" spans="1:21" x14ac:dyDescent="0.3">
      <c r="A9325" t="s">
        <v>26</v>
      </c>
      <c r="B9325" t="s">
        <v>319</v>
      </c>
      <c r="C9325" t="s">
        <v>32</v>
      </c>
      <c r="D9325" t="s">
        <v>407</v>
      </c>
      <c r="E9325">
        <v>0</v>
      </c>
      <c r="F9325">
        <v>2006</v>
      </c>
      <c r="G9325" s="2">
        <v>548236000</v>
      </c>
      <c r="H9325" s="2">
        <v>8.7389675501527915</v>
      </c>
      <c r="I9325" s="2" t="s">
        <v>42</v>
      </c>
      <c r="J9325" s="2" t="s">
        <v>42</v>
      </c>
      <c r="K9325">
        <v>7.0000000000000001E-3</v>
      </c>
      <c r="L9325">
        <v>27.5</v>
      </c>
      <c r="M9325">
        <v>19</v>
      </c>
      <c r="N9325">
        <v>1</v>
      </c>
      <c r="O9325" s="2">
        <v>10522290</v>
      </c>
      <c r="P9325" s="2">
        <v>208566948939.90701</v>
      </c>
      <c r="Q9325" s="2">
        <v>19821.440859347826</v>
      </c>
      <c r="R9325" s="2">
        <v>4.2971352210130132</v>
      </c>
      <c r="T9325">
        <f t="shared" si="145"/>
        <v>0</v>
      </c>
      <c r="U9325" t="s">
        <v>26</v>
      </c>
    </row>
    <row r="9326" spans="1:21" x14ac:dyDescent="0.3">
      <c r="A9326" t="s">
        <v>41</v>
      </c>
      <c r="B9326" t="s">
        <v>330</v>
      </c>
      <c r="C9326" t="s">
        <v>32</v>
      </c>
      <c r="D9326" t="s">
        <v>407</v>
      </c>
      <c r="E9326">
        <v>0</v>
      </c>
      <c r="F9326">
        <v>2006</v>
      </c>
      <c r="G9326" s="2">
        <v>5773000</v>
      </c>
      <c r="H9326" s="2">
        <v>6.7614015574986306</v>
      </c>
      <c r="I9326" s="2">
        <v>1177749000</v>
      </c>
      <c r="J9326" s="2">
        <v>9.07105274416082</v>
      </c>
      <c r="K9326">
        <v>0.11799999999999999</v>
      </c>
      <c r="L9326">
        <v>19</v>
      </c>
      <c r="M9326">
        <v>19</v>
      </c>
      <c r="N9326">
        <v>0</v>
      </c>
      <c r="O9326" s="2">
        <v>5373054</v>
      </c>
      <c r="P9326" s="2">
        <v>70596729394.053406</v>
      </c>
      <c r="Q9326" s="2">
        <v>13139.032176868761</v>
      </c>
      <c r="R9326" s="2">
        <v>4.1185633762035643</v>
      </c>
      <c r="T9326">
        <f t="shared" si="145"/>
        <v>0</v>
      </c>
      <c r="U9326" t="s">
        <v>41</v>
      </c>
    </row>
    <row r="9327" spans="1:21" x14ac:dyDescent="0.3">
      <c r="A9327" t="s">
        <v>28</v>
      </c>
      <c r="B9327" t="s">
        <v>363</v>
      </c>
      <c r="C9327" t="s">
        <v>32</v>
      </c>
      <c r="D9327" t="s">
        <v>407</v>
      </c>
      <c r="E9327">
        <v>0</v>
      </c>
      <c r="F9327">
        <v>2006</v>
      </c>
      <c r="G9327" s="2">
        <v>2643404000</v>
      </c>
      <c r="H9327" s="2">
        <v>9.4221635428374721</v>
      </c>
      <c r="I9327" s="2">
        <v>47439685000</v>
      </c>
      <c r="J9327" s="2">
        <v>10.67614179664592</v>
      </c>
      <c r="K9327">
        <v>7.0000000000000001E-3</v>
      </c>
      <c r="L9327">
        <v>35</v>
      </c>
      <c r="M9327">
        <v>19</v>
      </c>
      <c r="N9327">
        <v>1</v>
      </c>
      <c r="O9327" s="2">
        <v>44360520</v>
      </c>
      <c r="P9327" s="2">
        <v>1264551499184.54</v>
      </c>
      <c r="Q9327" s="2">
        <v>28506.237059090832</v>
      </c>
      <c r="R9327" s="2">
        <v>4.454939892429417</v>
      </c>
      <c r="T9327">
        <f t="shared" si="145"/>
        <v>0</v>
      </c>
      <c r="U9327" t="s">
        <v>28</v>
      </c>
    </row>
    <row r="9328" spans="1:21" x14ac:dyDescent="0.3">
      <c r="A9328" t="s">
        <v>29</v>
      </c>
      <c r="B9328" t="s">
        <v>374</v>
      </c>
      <c r="C9328" t="s">
        <v>32</v>
      </c>
      <c r="D9328" t="s">
        <v>407</v>
      </c>
      <c r="E9328">
        <v>0</v>
      </c>
      <c r="F9328">
        <v>2006</v>
      </c>
      <c r="G9328" s="2">
        <v>8988878000</v>
      </c>
      <c r="H9328" s="2">
        <v>9.953705486080425</v>
      </c>
      <c r="I9328" s="2">
        <v>39015109000</v>
      </c>
      <c r="J9328" s="2">
        <v>10.591232824580592</v>
      </c>
      <c r="K9328">
        <v>7.0000000000000001E-3</v>
      </c>
      <c r="L9328">
        <v>28</v>
      </c>
      <c r="M9328">
        <v>19</v>
      </c>
      <c r="N9328">
        <v>1</v>
      </c>
      <c r="O9328" s="2">
        <v>9080504</v>
      </c>
      <c r="P9328" s="2">
        <v>420032121655.68799</v>
      </c>
      <c r="Q9328" s="2">
        <v>46256.476695091813</v>
      </c>
      <c r="R9328" s="2">
        <v>4.6651725499617687</v>
      </c>
      <c r="T9328">
        <f t="shared" si="145"/>
        <v>0</v>
      </c>
      <c r="U9328" t="s">
        <v>29</v>
      </c>
    </row>
    <row r="9329" spans="1:21" x14ac:dyDescent="0.3">
      <c r="A9329" t="s">
        <v>30</v>
      </c>
      <c r="B9329" t="s">
        <v>385</v>
      </c>
      <c r="C9329" t="s">
        <v>32</v>
      </c>
      <c r="D9329" t="s">
        <v>407</v>
      </c>
      <c r="E9329">
        <v>0</v>
      </c>
      <c r="F9329">
        <v>2006</v>
      </c>
      <c r="G9329" s="2">
        <v>-1512608000</v>
      </c>
      <c r="H9329" s="2" t="s">
        <v>42</v>
      </c>
      <c r="I9329" s="2">
        <v>12413461000</v>
      </c>
      <c r="J9329" s="2">
        <v>10.093892884129149</v>
      </c>
      <c r="K9329">
        <v>7.0000000000000001E-3</v>
      </c>
      <c r="L9329">
        <v>21.33</v>
      </c>
      <c r="M9329">
        <v>19</v>
      </c>
      <c r="N9329">
        <v>1</v>
      </c>
      <c r="O9329" s="2">
        <v>7483935</v>
      </c>
      <c r="P9329" s="2">
        <v>430921192375.17902</v>
      </c>
      <c r="Q9329" s="2">
        <v>57579.494260062253</v>
      </c>
      <c r="R9329" s="2">
        <v>4.7602678460052656</v>
      </c>
      <c r="T9329">
        <f t="shared" si="145"/>
        <v>0</v>
      </c>
      <c r="U9329" t="s">
        <v>30</v>
      </c>
    </row>
    <row r="9330" spans="1:21" x14ac:dyDescent="0.3">
      <c r="A9330" t="s">
        <v>31</v>
      </c>
      <c r="B9330" t="s">
        <v>396</v>
      </c>
      <c r="C9330" t="s">
        <v>32</v>
      </c>
      <c r="D9330" t="s">
        <v>407</v>
      </c>
      <c r="E9330">
        <v>0</v>
      </c>
      <c r="F9330">
        <v>2006</v>
      </c>
      <c r="G9330" s="2">
        <v>555000000</v>
      </c>
      <c r="H9330" s="2">
        <v>8.7442929831226763</v>
      </c>
      <c r="I9330" s="2">
        <v>7249000000</v>
      </c>
      <c r="J9330" s="2">
        <v>9.8602780997522341</v>
      </c>
      <c r="K9330">
        <v>7.0000000000000001E-3</v>
      </c>
      <c r="L9330">
        <v>19</v>
      </c>
      <c r="M9330">
        <v>19</v>
      </c>
      <c r="N9330">
        <v>0</v>
      </c>
      <c r="O9330" s="2">
        <v>69295260</v>
      </c>
      <c r="P9330" s="2">
        <v>552486912845.64197</v>
      </c>
      <c r="Q9330" s="2">
        <v>7972.9394600098476</v>
      </c>
      <c r="R9330" s="2">
        <v>3.9016184664283027</v>
      </c>
      <c r="T9330">
        <f t="shared" si="145"/>
        <v>0</v>
      </c>
      <c r="U9330" t="s">
        <v>31</v>
      </c>
    </row>
    <row r="9331" spans="1:21" x14ac:dyDescent="0.3">
      <c r="A9331" t="s">
        <v>33</v>
      </c>
      <c r="B9331" t="s">
        <v>418</v>
      </c>
      <c r="C9331" t="s">
        <v>32</v>
      </c>
      <c r="D9331" t="s">
        <v>407</v>
      </c>
      <c r="E9331">
        <v>0</v>
      </c>
      <c r="F9331">
        <v>2006</v>
      </c>
      <c r="G9331" s="2">
        <v>38547000000</v>
      </c>
      <c r="H9331" s="2">
        <v>10.585990583835894</v>
      </c>
      <c r="I9331" s="2">
        <v>414629000000</v>
      </c>
      <c r="J9331" s="2">
        <v>11.617659674264164</v>
      </c>
      <c r="K9331">
        <v>7.0000000000000001E-3</v>
      </c>
      <c r="L9331">
        <v>19</v>
      </c>
      <c r="M9331">
        <v>19</v>
      </c>
      <c r="N9331">
        <v>0</v>
      </c>
      <c r="O9331" s="2">
        <v>298379900</v>
      </c>
      <c r="P9331" s="2">
        <v>13855888000000</v>
      </c>
      <c r="Q9331" s="2">
        <v>46437.068984874648</v>
      </c>
      <c r="R9331" s="2">
        <v>4.6668648001305613</v>
      </c>
      <c r="T9331">
        <f t="shared" si="145"/>
        <v>0</v>
      </c>
      <c r="U9331" t="s">
        <v>33</v>
      </c>
    </row>
    <row r="9332" spans="1:21" x14ac:dyDescent="0.3">
      <c r="A9332" t="s">
        <v>34</v>
      </c>
      <c r="B9332" t="s">
        <v>99</v>
      </c>
      <c r="C9332" t="s">
        <v>32</v>
      </c>
      <c r="D9332" t="s">
        <v>407</v>
      </c>
      <c r="E9332">
        <v>0</v>
      </c>
      <c r="F9332">
        <v>2006</v>
      </c>
      <c r="G9332" s="2">
        <v>756000000</v>
      </c>
      <c r="H9332" s="2">
        <v>8.8785217955012072</v>
      </c>
      <c r="I9332" s="2">
        <v>2217000000</v>
      </c>
      <c r="J9332" s="2">
        <v>9.3457656931144886</v>
      </c>
      <c r="K9332">
        <v>0.17299999999999999</v>
      </c>
      <c r="L9332">
        <v>26.8</v>
      </c>
      <c r="M9332">
        <v>19</v>
      </c>
      <c r="N9332">
        <v>1</v>
      </c>
      <c r="O9332" s="2">
        <v>16432670</v>
      </c>
      <c r="P9332" s="2">
        <v>154788024805.80801</v>
      </c>
      <c r="Q9332" s="2">
        <v>9419.5298028748839</v>
      </c>
      <c r="R9332" s="2">
        <v>3.9740292245430457</v>
      </c>
      <c r="T9332">
        <f t="shared" si="145"/>
        <v>0</v>
      </c>
      <c r="U9332" t="s">
        <v>34</v>
      </c>
    </row>
    <row r="9333" spans="1:21" x14ac:dyDescent="0.3">
      <c r="A9333" t="s">
        <v>35</v>
      </c>
      <c r="B9333" t="s">
        <v>132</v>
      </c>
      <c r="C9333" t="s">
        <v>32</v>
      </c>
      <c r="D9333" t="s">
        <v>407</v>
      </c>
      <c r="E9333">
        <v>0</v>
      </c>
      <c r="F9333">
        <v>2006</v>
      </c>
      <c r="G9333" s="2">
        <v>87741000</v>
      </c>
      <c r="H9333" s="2">
        <v>7.9432025798296628</v>
      </c>
      <c r="I9333" s="2">
        <v>459925000</v>
      </c>
      <c r="J9333" s="2">
        <v>8.662687017025565</v>
      </c>
      <c r="K9333">
        <v>3.3000000000000002E-2</v>
      </c>
      <c r="L9333">
        <v>22</v>
      </c>
      <c r="M9333">
        <v>19</v>
      </c>
      <c r="N9333">
        <v>1</v>
      </c>
      <c r="O9333" s="2">
        <v>1346034</v>
      </c>
      <c r="P9333" s="2">
        <v>16963625015.681801</v>
      </c>
      <c r="Q9333" s="2">
        <v>12602.67200953453</v>
      </c>
      <c r="R9333" s="2">
        <v>4.1004626336866119</v>
      </c>
      <c r="T9333">
        <f t="shared" si="145"/>
        <v>0</v>
      </c>
      <c r="U9333" t="s">
        <v>35</v>
      </c>
    </row>
    <row r="9334" spans="1:21" x14ac:dyDescent="0.3">
      <c r="A9334" t="s">
        <v>36</v>
      </c>
      <c r="B9334" t="s">
        <v>341</v>
      </c>
      <c r="C9334" t="s">
        <v>32</v>
      </c>
      <c r="D9334" t="s">
        <v>407</v>
      </c>
      <c r="E9334">
        <v>0</v>
      </c>
      <c r="F9334">
        <v>2006</v>
      </c>
      <c r="G9334" s="2">
        <v>51942000</v>
      </c>
      <c r="H9334" s="2">
        <v>7.7155186679009331</v>
      </c>
      <c r="I9334" s="2">
        <v>169270000</v>
      </c>
      <c r="J9334" s="2">
        <v>8.2285799942049209</v>
      </c>
      <c r="K9334">
        <v>1.4999999999999999E-2</v>
      </c>
      <c r="L9334">
        <v>21</v>
      </c>
      <c r="M9334">
        <v>19</v>
      </c>
      <c r="N9334">
        <v>1</v>
      </c>
      <c r="O9334" s="2">
        <v>2008516</v>
      </c>
      <c r="P9334" s="2">
        <v>39587732028.603699</v>
      </c>
      <c r="Q9334" s="2">
        <v>19709.941085161234</v>
      </c>
      <c r="R9334" s="2">
        <v>4.2946853261349673</v>
      </c>
      <c r="T9334">
        <f t="shared" si="145"/>
        <v>0</v>
      </c>
      <c r="U9334" t="s">
        <v>36</v>
      </c>
    </row>
    <row r="9335" spans="1:21" x14ac:dyDescent="0.3">
      <c r="A9335" t="s">
        <v>5</v>
      </c>
      <c r="B9335" t="s">
        <v>56</v>
      </c>
      <c r="C9335" t="s">
        <v>32</v>
      </c>
      <c r="D9335" t="s">
        <v>408</v>
      </c>
      <c r="E9335">
        <v>0</v>
      </c>
      <c r="F9335">
        <v>2007</v>
      </c>
      <c r="G9335" s="2">
        <v>-307898000</v>
      </c>
      <c r="H9335" s="2" t="s">
        <v>42</v>
      </c>
      <c r="I9335" s="2">
        <v>55019836000</v>
      </c>
      <c r="J9335" s="2">
        <v>10.740519291535286</v>
      </c>
      <c r="K9335">
        <v>0.23699999999999999</v>
      </c>
      <c r="L9335">
        <v>30</v>
      </c>
      <c r="M9335">
        <v>19</v>
      </c>
      <c r="N9335">
        <v>1</v>
      </c>
      <c r="O9335" s="2">
        <v>20828000</v>
      </c>
      <c r="P9335" s="2">
        <v>853764622752.60999</v>
      </c>
      <c r="Q9335" s="2">
        <v>40991.195638208657</v>
      </c>
      <c r="R9335" s="2">
        <v>4.6126905860770133</v>
      </c>
      <c r="T9335">
        <f t="shared" si="145"/>
        <v>0</v>
      </c>
      <c r="U9335" t="s">
        <v>5</v>
      </c>
    </row>
    <row r="9336" spans="1:21" x14ac:dyDescent="0.3">
      <c r="A9336" t="s">
        <v>6</v>
      </c>
      <c r="B9336" t="s">
        <v>67</v>
      </c>
      <c r="C9336" t="s">
        <v>32</v>
      </c>
      <c r="D9336" t="s">
        <v>408</v>
      </c>
      <c r="E9336">
        <v>0</v>
      </c>
      <c r="F9336">
        <v>2007</v>
      </c>
      <c r="G9336" s="2">
        <v>3978097000</v>
      </c>
      <c r="H9336" s="2">
        <v>9.5996753685448635</v>
      </c>
      <c r="I9336" s="2">
        <v>4823067000</v>
      </c>
      <c r="J9336" s="2">
        <v>9.6833232949984289</v>
      </c>
      <c r="K9336">
        <v>0.14899999999999999</v>
      </c>
      <c r="L9336">
        <v>25</v>
      </c>
      <c r="M9336">
        <v>19</v>
      </c>
      <c r="N9336">
        <v>1</v>
      </c>
      <c r="O9336" s="2">
        <v>8295189</v>
      </c>
      <c r="P9336" s="2">
        <v>388691445387.35303</v>
      </c>
      <c r="Q9336" s="2">
        <v>46857.455012459999</v>
      </c>
      <c r="R9336" s="2">
        <v>4.670778696893036</v>
      </c>
      <c r="T9336">
        <f t="shared" si="145"/>
        <v>0</v>
      </c>
      <c r="U9336" t="s">
        <v>6</v>
      </c>
    </row>
    <row r="9337" spans="1:21" x14ac:dyDescent="0.3">
      <c r="A9337" t="s">
        <v>7</v>
      </c>
      <c r="B9337" t="s">
        <v>78</v>
      </c>
      <c r="C9337" t="s">
        <v>32</v>
      </c>
      <c r="D9337" t="s">
        <v>408</v>
      </c>
      <c r="E9337">
        <v>0</v>
      </c>
      <c r="F9337">
        <v>2007</v>
      </c>
      <c r="G9337" s="2">
        <v>3505818000</v>
      </c>
      <c r="H9337" s="2">
        <v>9.5447893665075352</v>
      </c>
      <c r="I9337" s="2" t="s">
        <v>42</v>
      </c>
      <c r="J9337" s="2" t="s">
        <v>42</v>
      </c>
      <c r="K9337">
        <v>4.2000000000000003E-2</v>
      </c>
      <c r="L9337">
        <v>33.99</v>
      </c>
      <c r="M9337">
        <v>19</v>
      </c>
      <c r="N9337">
        <v>1</v>
      </c>
      <c r="O9337" s="2">
        <v>10625700</v>
      </c>
      <c r="P9337" s="2">
        <v>471821105940.323</v>
      </c>
      <c r="Q9337" s="2">
        <v>44403.766899152339</v>
      </c>
      <c r="R9337" s="2">
        <v>4.6474198141263967</v>
      </c>
      <c r="T9337">
        <f t="shared" si="145"/>
        <v>0</v>
      </c>
      <c r="U9337" t="s">
        <v>7</v>
      </c>
    </row>
    <row r="9338" spans="1:21" x14ac:dyDescent="0.3">
      <c r="A9338" t="s">
        <v>37</v>
      </c>
      <c r="B9338" t="s">
        <v>89</v>
      </c>
      <c r="C9338" t="s">
        <v>32</v>
      </c>
      <c r="D9338" t="s">
        <v>408</v>
      </c>
      <c r="E9338">
        <v>0</v>
      </c>
      <c r="F9338">
        <v>2007</v>
      </c>
      <c r="G9338" s="2">
        <v>27965928000</v>
      </c>
      <c r="H9338" s="2">
        <v>10.44662923519984</v>
      </c>
      <c r="I9338" s="2">
        <v>57522518000</v>
      </c>
      <c r="J9338" s="2">
        <v>10.759837888667775</v>
      </c>
      <c r="K9338">
        <v>0.26300000000000001</v>
      </c>
      <c r="L9338">
        <v>33.950000000000003</v>
      </c>
      <c r="M9338">
        <v>19</v>
      </c>
      <c r="N9338">
        <v>1</v>
      </c>
      <c r="O9338" s="2">
        <v>32927520</v>
      </c>
      <c r="P9338" s="2">
        <v>1464977190205.75</v>
      </c>
      <c r="Q9338" s="2">
        <v>44490.96652908418</v>
      </c>
      <c r="R9338" s="2">
        <v>4.6482718405353758</v>
      </c>
      <c r="T9338">
        <f t="shared" si="145"/>
        <v>0</v>
      </c>
      <c r="U9338" t="s">
        <v>37</v>
      </c>
    </row>
    <row r="9339" spans="1:21" x14ac:dyDescent="0.3">
      <c r="A9339" t="s">
        <v>8</v>
      </c>
      <c r="B9339" t="s">
        <v>111</v>
      </c>
      <c r="C9339" t="s">
        <v>32</v>
      </c>
      <c r="D9339" t="s">
        <v>408</v>
      </c>
      <c r="E9339">
        <v>0</v>
      </c>
      <c r="F9339">
        <v>2007</v>
      </c>
      <c r="G9339" s="2">
        <v>-534318000</v>
      </c>
      <c r="H9339" s="2" t="s">
        <v>42</v>
      </c>
      <c r="I9339" s="2">
        <v>2021738000</v>
      </c>
      <c r="J9339" s="2">
        <v>9.3057248740409708</v>
      </c>
      <c r="K9339">
        <v>2.3E-2</v>
      </c>
      <c r="L9339">
        <v>24</v>
      </c>
      <c r="M9339">
        <v>19</v>
      </c>
      <c r="N9339">
        <v>1</v>
      </c>
      <c r="O9339" s="2">
        <v>10322690</v>
      </c>
      <c r="P9339" s="2">
        <v>189227050759.595</v>
      </c>
      <c r="Q9339" s="2">
        <v>18331.176346436347</v>
      </c>
      <c r="R9339" s="2">
        <v>4.2631903353590346</v>
      </c>
      <c r="T9339">
        <f t="shared" si="145"/>
        <v>0</v>
      </c>
      <c r="U9339" t="s">
        <v>8</v>
      </c>
    </row>
    <row r="9340" spans="1:21" x14ac:dyDescent="0.3">
      <c r="A9340" t="s">
        <v>9</v>
      </c>
      <c r="B9340" t="s">
        <v>122</v>
      </c>
      <c r="C9340" t="s">
        <v>32</v>
      </c>
      <c r="D9340" t="s">
        <v>408</v>
      </c>
      <c r="E9340">
        <v>0</v>
      </c>
      <c r="F9340">
        <v>2007</v>
      </c>
      <c r="G9340" s="2">
        <v>477144000</v>
      </c>
      <c r="H9340" s="2">
        <v>8.6786494670223657</v>
      </c>
      <c r="I9340" s="2">
        <v>13664835000</v>
      </c>
      <c r="J9340" s="2">
        <v>10.135604392046085</v>
      </c>
      <c r="K9340">
        <v>3.7999999999999999E-2</v>
      </c>
      <c r="L9340">
        <v>25</v>
      </c>
      <c r="M9340">
        <v>19</v>
      </c>
      <c r="N9340">
        <v>1</v>
      </c>
      <c r="O9340" s="2">
        <v>5461438</v>
      </c>
      <c r="P9340" s="2">
        <v>319423370134.284</v>
      </c>
      <c r="Q9340" s="2">
        <v>58487.045011640526</v>
      </c>
      <c r="R9340" s="2">
        <v>4.7670596797056453</v>
      </c>
      <c r="T9340">
        <f t="shared" si="145"/>
        <v>0</v>
      </c>
      <c r="U9340" t="s">
        <v>9</v>
      </c>
    </row>
    <row r="9341" spans="1:21" x14ac:dyDescent="0.3">
      <c r="A9341" t="s">
        <v>10</v>
      </c>
      <c r="B9341" t="s">
        <v>144</v>
      </c>
      <c r="C9341" t="s">
        <v>32</v>
      </c>
      <c r="D9341" t="s">
        <v>408</v>
      </c>
      <c r="E9341">
        <v>0</v>
      </c>
      <c r="F9341">
        <v>2007</v>
      </c>
      <c r="G9341" s="2">
        <v>974675000</v>
      </c>
      <c r="H9341" s="2">
        <v>8.9888598267384019</v>
      </c>
      <c r="I9341" s="2">
        <v>6260838000</v>
      </c>
      <c r="J9341" s="2">
        <v>9.7966324665041249</v>
      </c>
      <c r="K9341">
        <v>5.5E-2</v>
      </c>
      <c r="L9341">
        <v>26</v>
      </c>
      <c r="M9341">
        <v>19</v>
      </c>
      <c r="N9341">
        <v>1</v>
      </c>
      <c r="O9341" s="2">
        <v>5290000</v>
      </c>
      <c r="P9341" s="2">
        <v>255384615384.61499</v>
      </c>
      <c r="Q9341" s="2">
        <v>48276.864912025521</v>
      </c>
      <c r="R9341" s="2">
        <v>4.6837390593620132</v>
      </c>
      <c r="T9341">
        <f t="shared" si="145"/>
        <v>0</v>
      </c>
      <c r="U9341" t="s">
        <v>10</v>
      </c>
    </row>
    <row r="9342" spans="1:21" x14ac:dyDescent="0.3">
      <c r="A9342" t="s">
        <v>11</v>
      </c>
      <c r="B9342" t="s">
        <v>155</v>
      </c>
      <c r="C9342" t="s">
        <v>32</v>
      </c>
      <c r="D9342" t="s">
        <v>408</v>
      </c>
      <c r="E9342">
        <v>0</v>
      </c>
      <c r="F9342">
        <v>2007</v>
      </c>
      <c r="G9342" s="2">
        <v>14982888000</v>
      </c>
      <c r="H9342" s="2">
        <v>10.175595533094844</v>
      </c>
      <c r="I9342" s="2">
        <v>141514378000</v>
      </c>
      <c r="J9342" s="2">
        <v>11.150800566848558</v>
      </c>
      <c r="K9342">
        <v>4.4999999999999998E-2</v>
      </c>
      <c r="L9342">
        <v>34.42989</v>
      </c>
      <c r="M9342">
        <v>19</v>
      </c>
      <c r="N9342">
        <v>1</v>
      </c>
      <c r="O9342" s="2">
        <v>61965050</v>
      </c>
      <c r="P9342" s="2">
        <v>2663112510265.54</v>
      </c>
      <c r="Q9342" s="2">
        <v>42977.654504685139</v>
      </c>
      <c r="R9342" s="2">
        <v>4.6332427102836711</v>
      </c>
      <c r="T9342">
        <f t="shared" si="145"/>
        <v>0</v>
      </c>
      <c r="U9342" t="s">
        <v>11</v>
      </c>
    </row>
    <row r="9343" spans="1:21" x14ac:dyDescent="0.3">
      <c r="A9343" t="s">
        <v>12</v>
      </c>
      <c r="B9343" t="s">
        <v>166</v>
      </c>
      <c r="C9343" t="s">
        <v>32</v>
      </c>
      <c r="D9343" t="s">
        <v>408</v>
      </c>
      <c r="E9343">
        <v>0</v>
      </c>
      <c r="F9343">
        <v>2007</v>
      </c>
      <c r="G9343" s="2">
        <v>5129363000</v>
      </c>
      <c r="H9343" s="2">
        <v>9.7100634347488235</v>
      </c>
      <c r="I9343" s="2">
        <v>75963268000</v>
      </c>
      <c r="J9343" s="2">
        <v>10.88060364015973</v>
      </c>
      <c r="K9343">
        <v>0.03</v>
      </c>
      <c r="L9343">
        <v>38.363332</v>
      </c>
      <c r="M9343">
        <v>19</v>
      </c>
      <c r="N9343">
        <v>1</v>
      </c>
      <c r="O9343" s="2">
        <v>82266370</v>
      </c>
      <c r="P9343" s="2">
        <v>3439953462907.2002</v>
      </c>
      <c r="Q9343" s="2">
        <v>41814.8201130936</v>
      </c>
      <c r="R9343" s="2">
        <v>4.6213302327946373</v>
      </c>
      <c r="T9343">
        <f t="shared" si="145"/>
        <v>0</v>
      </c>
      <c r="U9343" t="s">
        <v>12</v>
      </c>
    </row>
    <row r="9344" spans="1:21" x14ac:dyDescent="0.3">
      <c r="A9344" t="s">
        <v>13</v>
      </c>
      <c r="B9344" t="s">
        <v>177</v>
      </c>
      <c r="C9344" t="s">
        <v>32</v>
      </c>
      <c r="D9344" t="s">
        <v>408</v>
      </c>
      <c r="E9344">
        <v>0</v>
      </c>
      <c r="F9344">
        <v>2007</v>
      </c>
      <c r="G9344" s="2">
        <v>-367351000</v>
      </c>
      <c r="H9344" s="2" t="s">
        <v>42</v>
      </c>
      <c r="I9344" s="2">
        <v>3114241000</v>
      </c>
      <c r="J9344" s="2">
        <v>9.4933522180330687</v>
      </c>
      <c r="K9344">
        <v>5.0999999999999997E-2</v>
      </c>
      <c r="L9344">
        <v>25</v>
      </c>
      <c r="M9344">
        <v>19</v>
      </c>
      <c r="N9344">
        <v>1</v>
      </c>
      <c r="O9344" s="2">
        <v>11163000</v>
      </c>
      <c r="P9344" s="2">
        <v>318497936901.177</v>
      </c>
      <c r="Q9344" s="2">
        <v>28531.571880424348</v>
      </c>
      <c r="R9344" s="2">
        <v>4.4553256987580019</v>
      </c>
      <c r="T9344">
        <f t="shared" si="145"/>
        <v>0</v>
      </c>
      <c r="U9344" t="s">
        <v>13</v>
      </c>
    </row>
    <row r="9345" spans="1:21" x14ac:dyDescent="0.3">
      <c r="A9345" t="s">
        <v>14</v>
      </c>
      <c r="B9345" t="s">
        <v>188</v>
      </c>
      <c r="C9345" t="s">
        <v>32</v>
      </c>
      <c r="D9345" t="s">
        <v>408</v>
      </c>
      <c r="E9345">
        <v>0</v>
      </c>
      <c r="F9345">
        <v>2007</v>
      </c>
      <c r="G9345" s="2">
        <v>-2203784000</v>
      </c>
      <c r="H9345" s="2" t="s">
        <v>42</v>
      </c>
      <c r="I9345" s="2">
        <v>1820861000</v>
      </c>
      <c r="J9345" s="2">
        <v>9.2602767940996671</v>
      </c>
      <c r="K9345">
        <v>6.0999999999999999E-2</v>
      </c>
      <c r="L9345">
        <v>20</v>
      </c>
      <c r="M9345">
        <v>19</v>
      </c>
      <c r="N9345">
        <v>1</v>
      </c>
      <c r="O9345" s="2">
        <v>10055780</v>
      </c>
      <c r="P9345" s="2">
        <v>139850794387.28101</v>
      </c>
      <c r="Q9345" s="2">
        <v>13907.503384847421</v>
      </c>
      <c r="R9345" s="2">
        <v>4.1432491743126949</v>
      </c>
      <c r="T9345">
        <f t="shared" si="145"/>
        <v>0</v>
      </c>
      <c r="U9345" t="s">
        <v>14</v>
      </c>
    </row>
    <row r="9346" spans="1:21" x14ac:dyDescent="0.3">
      <c r="A9346" t="s">
        <v>15</v>
      </c>
      <c r="B9346" t="s">
        <v>199</v>
      </c>
      <c r="C9346" t="s">
        <v>32</v>
      </c>
      <c r="D9346" t="s">
        <v>408</v>
      </c>
      <c r="E9346">
        <v>0</v>
      </c>
      <c r="F9346">
        <v>2007</v>
      </c>
      <c r="G9346" s="2">
        <v>100475000</v>
      </c>
      <c r="H9346" s="2">
        <v>8.0020580148640725</v>
      </c>
      <c r="I9346" s="2">
        <v>424874000</v>
      </c>
      <c r="J9346" s="2">
        <v>8.6282601554199054</v>
      </c>
      <c r="K9346">
        <v>0.16700000000000001</v>
      </c>
      <c r="L9346">
        <v>18</v>
      </c>
      <c r="M9346">
        <v>19</v>
      </c>
      <c r="N9346">
        <v>0</v>
      </c>
      <c r="O9346" s="2">
        <v>311396</v>
      </c>
      <c r="P9346" s="2">
        <v>21295012098.977402</v>
      </c>
      <c r="Q9346" s="2">
        <v>68385.631475604707</v>
      </c>
      <c r="R9346" s="2">
        <v>4.834964861568448</v>
      </c>
      <c r="T9346">
        <f t="shared" si="145"/>
        <v>0</v>
      </c>
      <c r="U9346" t="s">
        <v>15</v>
      </c>
    </row>
    <row r="9347" spans="1:21" x14ac:dyDescent="0.3">
      <c r="A9347" t="s">
        <v>16</v>
      </c>
      <c r="B9347" t="s">
        <v>210</v>
      </c>
      <c r="C9347" t="s">
        <v>32</v>
      </c>
      <c r="D9347" t="s">
        <v>408</v>
      </c>
      <c r="E9347">
        <v>0</v>
      </c>
      <c r="F9347">
        <v>2007</v>
      </c>
      <c r="G9347" s="2">
        <v>-872005000</v>
      </c>
      <c r="H9347" s="2" t="s">
        <v>42</v>
      </c>
      <c r="I9347" s="2">
        <v>15732325000</v>
      </c>
      <c r="J9347" s="2">
        <v>10.196792909530787</v>
      </c>
      <c r="K9347">
        <v>0.05</v>
      </c>
      <c r="L9347">
        <v>12.5</v>
      </c>
      <c r="M9347">
        <v>19</v>
      </c>
      <c r="N9347">
        <v>0</v>
      </c>
      <c r="O9347" s="2">
        <v>4375800</v>
      </c>
      <c r="P9347" s="2">
        <v>269917518477.96301</v>
      </c>
      <c r="Q9347" s="2">
        <v>61684.153406911428</v>
      </c>
      <c r="R9347" s="2">
        <v>4.7901736085735953</v>
      </c>
      <c r="T9347">
        <f t="shared" ref="T9347:T9410" si="146">IF(S9347&lt;0,1,0)</f>
        <v>0</v>
      </c>
      <c r="U9347" t="s">
        <v>16</v>
      </c>
    </row>
    <row r="9348" spans="1:21" x14ac:dyDescent="0.3">
      <c r="A9348" t="s">
        <v>17</v>
      </c>
      <c r="B9348" t="s">
        <v>232</v>
      </c>
      <c r="C9348" t="s">
        <v>32</v>
      </c>
      <c r="D9348" t="s">
        <v>408</v>
      </c>
      <c r="E9348">
        <v>0</v>
      </c>
      <c r="F9348">
        <v>2007</v>
      </c>
      <c r="G9348" s="2">
        <v>1926078000</v>
      </c>
      <c r="H9348" s="2">
        <v>9.2846738706824237</v>
      </c>
      <c r="I9348" s="2">
        <v>22612152000</v>
      </c>
      <c r="J9348" s="2">
        <v>10.354341896146801</v>
      </c>
      <c r="K9348">
        <v>5.3999999999999999E-2</v>
      </c>
      <c r="L9348">
        <v>37.25</v>
      </c>
      <c r="M9348">
        <v>19</v>
      </c>
      <c r="N9348">
        <v>1</v>
      </c>
      <c r="O9348" s="2">
        <v>59375290</v>
      </c>
      <c r="P9348" s="2">
        <v>2203053380782.9199</v>
      </c>
      <c r="Q9348" s="2">
        <v>37103.875716361472</v>
      </c>
      <c r="R9348" s="2">
        <v>4.5694192765777411</v>
      </c>
      <c r="T9348">
        <f t="shared" si="146"/>
        <v>0</v>
      </c>
      <c r="U9348" t="s">
        <v>17</v>
      </c>
    </row>
    <row r="9349" spans="1:21" x14ac:dyDescent="0.3">
      <c r="A9349" t="s">
        <v>18</v>
      </c>
      <c r="B9349" t="s">
        <v>243</v>
      </c>
      <c r="C9349" t="s">
        <v>32</v>
      </c>
      <c r="D9349" t="s">
        <v>408</v>
      </c>
      <c r="E9349">
        <v>0</v>
      </c>
      <c r="F9349">
        <v>2007</v>
      </c>
      <c r="G9349" s="2">
        <v>530746999.99999994</v>
      </c>
      <c r="H9349" s="2">
        <v>8.7248875480342161</v>
      </c>
      <c r="I9349" s="2">
        <v>5916667000</v>
      </c>
      <c r="J9349" s="2">
        <v>9.7720771271387452</v>
      </c>
      <c r="K9349">
        <v>5.7000000000000002E-2</v>
      </c>
      <c r="L9349">
        <v>39.54</v>
      </c>
      <c r="M9349">
        <v>19</v>
      </c>
      <c r="N9349">
        <v>1</v>
      </c>
      <c r="O9349" s="2">
        <v>127771000</v>
      </c>
      <c r="P9349" s="2">
        <v>4515264514430.5703</v>
      </c>
      <c r="Q9349" s="2">
        <v>35338.727210639117</v>
      </c>
      <c r="R9349" s="2">
        <v>4.5482509035366094</v>
      </c>
      <c r="T9349">
        <f t="shared" si="146"/>
        <v>0</v>
      </c>
      <c r="U9349" t="s">
        <v>18</v>
      </c>
    </row>
    <row r="9350" spans="1:21" x14ac:dyDescent="0.3">
      <c r="A9350" t="s">
        <v>46</v>
      </c>
      <c r="B9350" t="s">
        <v>353</v>
      </c>
      <c r="C9350" t="s">
        <v>32</v>
      </c>
      <c r="D9350" t="s">
        <v>408</v>
      </c>
      <c r="E9350">
        <v>0</v>
      </c>
      <c r="F9350">
        <v>2007</v>
      </c>
      <c r="G9350" s="2">
        <v>200500000</v>
      </c>
      <c r="H9350" s="2">
        <v>8.3021143769562009</v>
      </c>
      <c r="I9350" s="2">
        <v>5072300000</v>
      </c>
      <c r="J9350" s="2">
        <v>9.7052049318791092</v>
      </c>
      <c r="K9350">
        <v>7.0000000000000001E-3</v>
      </c>
      <c r="L9350">
        <v>21</v>
      </c>
      <c r="M9350">
        <v>19</v>
      </c>
      <c r="N9350">
        <v>1</v>
      </c>
      <c r="O9350" s="2">
        <v>48597650</v>
      </c>
      <c r="P9350" s="2">
        <v>1122679154632.4099</v>
      </c>
      <c r="Q9350" s="2">
        <v>23101.511176618827</v>
      </c>
      <c r="R9350" s="2">
        <v>4.3636403900306986</v>
      </c>
      <c r="T9350">
        <f t="shared" si="146"/>
        <v>0</v>
      </c>
      <c r="U9350" t="s">
        <v>46</v>
      </c>
    </row>
    <row r="9351" spans="1:21" x14ac:dyDescent="0.3">
      <c r="A9351" t="s">
        <v>20</v>
      </c>
      <c r="B9351" t="s">
        <v>254</v>
      </c>
      <c r="C9351" t="s">
        <v>32</v>
      </c>
      <c r="D9351" t="s">
        <v>408</v>
      </c>
      <c r="E9351">
        <v>0</v>
      </c>
      <c r="F9351">
        <v>2007</v>
      </c>
      <c r="G9351" s="2">
        <v>91860370000</v>
      </c>
      <c r="H9351" s="2">
        <v>10.963128190359443</v>
      </c>
      <c r="I9351" s="2" t="s">
        <v>42</v>
      </c>
      <c r="J9351" s="2" t="s">
        <v>42</v>
      </c>
      <c r="K9351">
        <v>5.1999999999999998E-2</v>
      </c>
      <c r="L9351">
        <v>29.63</v>
      </c>
      <c r="M9351">
        <v>19</v>
      </c>
      <c r="N9351">
        <v>1</v>
      </c>
      <c r="O9351" s="2">
        <v>479993</v>
      </c>
      <c r="P9351" s="2">
        <v>50888134410.073898</v>
      </c>
      <c r="Q9351" s="2">
        <v>106018.49279067382</v>
      </c>
      <c r="R9351" s="2">
        <v>5.0253816257973476</v>
      </c>
      <c r="T9351">
        <f t="shared" si="146"/>
        <v>0</v>
      </c>
      <c r="U9351" t="s">
        <v>20</v>
      </c>
    </row>
    <row r="9352" spans="1:21" x14ac:dyDescent="0.3">
      <c r="A9352" t="s">
        <v>21</v>
      </c>
      <c r="B9352" t="s">
        <v>265</v>
      </c>
      <c r="C9352" t="s">
        <v>32</v>
      </c>
      <c r="D9352" t="s">
        <v>408</v>
      </c>
      <c r="E9352">
        <v>0</v>
      </c>
      <c r="F9352">
        <v>2007</v>
      </c>
      <c r="G9352" s="2">
        <v>610415000</v>
      </c>
      <c r="H9352" s="2">
        <v>8.7856251971899226</v>
      </c>
      <c r="I9352" s="2" t="s">
        <v>42</v>
      </c>
      <c r="J9352" s="2" t="s">
        <v>42</v>
      </c>
      <c r="K9352">
        <v>0.21099999999999999</v>
      </c>
      <c r="L9352">
        <v>28</v>
      </c>
      <c r="M9352">
        <v>19</v>
      </c>
      <c r="N9352">
        <v>1</v>
      </c>
      <c r="O9352" s="2">
        <v>109787400</v>
      </c>
      <c r="P9352" s="2">
        <v>1043471321169.09</v>
      </c>
      <c r="Q9352" s="2">
        <v>9504.4724728802212</v>
      </c>
      <c r="R9352" s="2">
        <v>3.9779280172061973</v>
      </c>
      <c r="T9352">
        <f t="shared" si="146"/>
        <v>0</v>
      </c>
      <c r="U9352" t="s">
        <v>21</v>
      </c>
    </row>
    <row r="9353" spans="1:21" x14ac:dyDescent="0.3">
      <c r="A9353" t="s">
        <v>22</v>
      </c>
      <c r="B9353" t="s">
        <v>276</v>
      </c>
      <c r="C9353" t="s">
        <v>32</v>
      </c>
      <c r="D9353" t="s">
        <v>408</v>
      </c>
      <c r="E9353">
        <v>0</v>
      </c>
      <c r="F9353">
        <v>2007</v>
      </c>
      <c r="G9353" s="2">
        <v>34347707000.000004</v>
      </c>
      <c r="H9353" s="2">
        <v>10.535897749532788</v>
      </c>
      <c r="I9353" s="2">
        <v>127224710000</v>
      </c>
      <c r="J9353" s="2">
        <v>11.104571469601977</v>
      </c>
      <c r="K9353">
        <v>0.02</v>
      </c>
      <c r="L9353">
        <v>25.5</v>
      </c>
      <c r="M9353">
        <v>19</v>
      </c>
      <c r="N9353">
        <v>1</v>
      </c>
      <c r="O9353" s="2">
        <v>16381700</v>
      </c>
      <c r="P9353" s="2">
        <v>839419655078.01794</v>
      </c>
      <c r="Q9353" s="2">
        <v>51241.303105173327</v>
      </c>
      <c r="R9353" s="2">
        <v>4.7096201656509082</v>
      </c>
      <c r="T9353">
        <f t="shared" si="146"/>
        <v>0</v>
      </c>
      <c r="U9353" t="s">
        <v>22</v>
      </c>
    </row>
    <row r="9354" spans="1:21" x14ac:dyDescent="0.3">
      <c r="A9354" t="s">
        <v>23</v>
      </c>
      <c r="B9354" t="s">
        <v>287</v>
      </c>
      <c r="C9354" t="s">
        <v>32</v>
      </c>
      <c r="D9354" t="s">
        <v>408</v>
      </c>
      <c r="E9354">
        <v>0</v>
      </c>
      <c r="F9354">
        <v>2007</v>
      </c>
      <c r="G9354" s="2">
        <v>-215283000</v>
      </c>
      <c r="H9354" s="2" t="s">
        <v>42</v>
      </c>
      <c r="I9354" s="2">
        <v>2696615000</v>
      </c>
      <c r="J9354" s="2">
        <v>9.4308189459668288</v>
      </c>
      <c r="K9354">
        <v>0.24</v>
      </c>
      <c r="L9354">
        <v>33</v>
      </c>
      <c r="M9354">
        <v>19</v>
      </c>
      <c r="N9354">
        <v>1</v>
      </c>
      <c r="O9354" s="2">
        <v>4223800</v>
      </c>
      <c r="P9354" s="2">
        <v>137314617476.299</v>
      </c>
      <c r="Q9354" s="2">
        <v>32509.734711941615</v>
      </c>
      <c r="R9354" s="2">
        <v>4.5120134255524187</v>
      </c>
      <c r="T9354">
        <f t="shared" si="146"/>
        <v>0</v>
      </c>
      <c r="U9354" t="s">
        <v>23</v>
      </c>
    </row>
    <row r="9355" spans="1:21" x14ac:dyDescent="0.3">
      <c r="A9355" t="s">
        <v>24</v>
      </c>
      <c r="B9355" t="s">
        <v>298</v>
      </c>
      <c r="C9355" t="s">
        <v>32</v>
      </c>
      <c r="D9355" t="s">
        <v>408</v>
      </c>
      <c r="E9355">
        <v>0</v>
      </c>
      <c r="F9355">
        <v>2007</v>
      </c>
      <c r="G9355" s="2">
        <v>753277000</v>
      </c>
      <c r="H9355" s="2">
        <v>8.8769547072101282</v>
      </c>
      <c r="I9355" s="2">
        <v>9665065000</v>
      </c>
      <c r="J9355" s="2">
        <v>9.9852047791143281</v>
      </c>
      <c r="K9355">
        <v>9.4E-2</v>
      </c>
      <c r="L9355">
        <v>28</v>
      </c>
      <c r="M9355">
        <v>19</v>
      </c>
      <c r="N9355">
        <v>1</v>
      </c>
      <c r="O9355" s="2">
        <v>4709152</v>
      </c>
      <c r="P9355" s="2">
        <v>401082621082.62097</v>
      </c>
      <c r="Q9355" s="2">
        <v>85170.880252457544</v>
      </c>
      <c r="R9355" s="2">
        <v>4.930291135760366</v>
      </c>
      <c r="T9355">
        <f t="shared" si="146"/>
        <v>0</v>
      </c>
      <c r="U9355" t="s">
        <v>24</v>
      </c>
    </row>
    <row r="9356" spans="1:21" x14ac:dyDescent="0.3">
      <c r="A9356" t="s">
        <v>25</v>
      </c>
      <c r="B9356" t="s">
        <v>309</v>
      </c>
      <c r="C9356" t="s">
        <v>32</v>
      </c>
      <c r="D9356" t="s">
        <v>408</v>
      </c>
      <c r="E9356">
        <v>0</v>
      </c>
      <c r="F9356">
        <v>2007</v>
      </c>
      <c r="G9356" s="2">
        <v>892100000</v>
      </c>
      <c r="H9356" s="2">
        <v>8.9504135393693804</v>
      </c>
      <c r="I9356" s="2">
        <v>6854500000</v>
      </c>
      <c r="J9356" s="2">
        <v>9.8359757807651178</v>
      </c>
      <c r="K9356">
        <v>7.5999999999999998E-2</v>
      </c>
      <c r="L9356">
        <v>19</v>
      </c>
      <c r="M9356">
        <v>19</v>
      </c>
      <c r="N9356">
        <v>0</v>
      </c>
      <c r="O9356" s="2">
        <v>38115970</v>
      </c>
      <c r="P9356" s="2">
        <v>429249647594.60699</v>
      </c>
      <c r="Q9356" s="2">
        <v>11261.674505321706</v>
      </c>
      <c r="R9356" s="2">
        <v>4.0516029708308192</v>
      </c>
      <c r="T9356">
        <f t="shared" si="146"/>
        <v>0</v>
      </c>
      <c r="U9356" t="s">
        <v>25</v>
      </c>
    </row>
    <row r="9357" spans="1:21" x14ac:dyDescent="0.3">
      <c r="A9357" t="s">
        <v>26</v>
      </c>
      <c r="B9357" t="s">
        <v>320</v>
      </c>
      <c r="C9357" t="s">
        <v>32</v>
      </c>
      <c r="D9357" t="s">
        <v>408</v>
      </c>
      <c r="E9357">
        <v>0</v>
      </c>
      <c r="F9357">
        <v>2007</v>
      </c>
      <c r="G9357" s="2">
        <v>1040752999.9999999</v>
      </c>
      <c r="H9357" s="2">
        <v>9.017347671426764</v>
      </c>
      <c r="I9357" s="2">
        <v>9125514000</v>
      </c>
      <c r="J9357" s="2">
        <v>9.9602573357122797</v>
      </c>
      <c r="K9357">
        <v>7.0000000000000001E-3</v>
      </c>
      <c r="L9357">
        <v>26.5</v>
      </c>
      <c r="M9357">
        <v>19</v>
      </c>
      <c r="N9357">
        <v>1</v>
      </c>
      <c r="O9357" s="2">
        <v>10542960</v>
      </c>
      <c r="P9357" s="2">
        <v>240169336162.05899</v>
      </c>
      <c r="Q9357" s="2">
        <v>22780.067093307665</v>
      </c>
      <c r="R9357" s="2">
        <v>4.357554998856795</v>
      </c>
      <c r="T9357">
        <f t="shared" si="146"/>
        <v>0</v>
      </c>
      <c r="U9357" t="s">
        <v>26</v>
      </c>
    </row>
    <row r="9358" spans="1:21" x14ac:dyDescent="0.3">
      <c r="A9358" t="s">
        <v>41</v>
      </c>
      <c r="B9358" t="s">
        <v>331</v>
      </c>
      <c r="C9358" t="s">
        <v>32</v>
      </c>
      <c r="D9358" t="s">
        <v>408</v>
      </c>
      <c r="E9358">
        <v>0</v>
      </c>
      <c r="F9358">
        <v>2007</v>
      </c>
      <c r="G9358" s="2">
        <v>1462000</v>
      </c>
      <c r="H9358" s="2">
        <v>6.1649473726218416</v>
      </c>
      <c r="I9358" s="2">
        <v>580013000</v>
      </c>
      <c r="J9358" s="2">
        <v>8.7634377276405129</v>
      </c>
      <c r="K9358">
        <v>0.11799999999999999</v>
      </c>
      <c r="L9358">
        <v>19</v>
      </c>
      <c r="M9358">
        <v>19</v>
      </c>
      <c r="N9358">
        <v>0</v>
      </c>
      <c r="O9358" s="2">
        <v>5374622</v>
      </c>
      <c r="P9358" s="2">
        <v>86304245825.348999</v>
      </c>
      <c r="Q9358" s="2">
        <v>16057.733143902771</v>
      </c>
      <c r="R9358" s="2">
        <v>4.2056842362988061</v>
      </c>
      <c r="T9358">
        <f t="shared" si="146"/>
        <v>0</v>
      </c>
      <c r="U9358" t="s">
        <v>41</v>
      </c>
    </row>
    <row r="9359" spans="1:21" x14ac:dyDescent="0.3">
      <c r="A9359" t="s">
        <v>28</v>
      </c>
      <c r="B9359" t="s">
        <v>364</v>
      </c>
      <c r="C9359" t="s">
        <v>32</v>
      </c>
      <c r="D9359" t="s">
        <v>408</v>
      </c>
      <c r="E9359">
        <v>0</v>
      </c>
      <c r="F9359">
        <v>2007</v>
      </c>
      <c r="G9359" s="2">
        <v>10469541000</v>
      </c>
      <c r="H9359" s="2">
        <v>10.01992764199051</v>
      </c>
      <c r="I9359" s="2">
        <v>64005406000</v>
      </c>
      <c r="J9359" s="2">
        <v>10.806216656746654</v>
      </c>
      <c r="K9359">
        <v>7.0000000000000001E-3</v>
      </c>
      <c r="L9359">
        <v>32.5</v>
      </c>
      <c r="M9359">
        <v>19</v>
      </c>
      <c r="N9359">
        <v>1</v>
      </c>
      <c r="O9359" s="2">
        <v>45236000</v>
      </c>
      <c r="P9359" s="2">
        <v>1479341637010.6799</v>
      </c>
      <c r="Q9359" s="2">
        <v>32702.750840274999</v>
      </c>
      <c r="R9359" s="2">
        <v>4.5145842855197573</v>
      </c>
      <c r="T9359">
        <f t="shared" si="146"/>
        <v>0</v>
      </c>
      <c r="U9359" t="s">
        <v>28</v>
      </c>
    </row>
    <row r="9360" spans="1:21" x14ac:dyDescent="0.3">
      <c r="A9360" t="s">
        <v>29</v>
      </c>
      <c r="B9360" t="s">
        <v>375</v>
      </c>
      <c r="C9360" t="s">
        <v>32</v>
      </c>
      <c r="D9360" t="s">
        <v>408</v>
      </c>
      <c r="E9360">
        <v>0</v>
      </c>
      <c r="F9360">
        <v>2007</v>
      </c>
      <c r="G9360" s="2">
        <v>374240000</v>
      </c>
      <c r="H9360" s="2">
        <v>8.5731502044650778</v>
      </c>
      <c r="I9360" s="2">
        <v>46260363000</v>
      </c>
      <c r="J9360" s="2">
        <v>10.665209036309188</v>
      </c>
      <c r="K9360">
        <v>7.0000000000000001E-3</v>
      </c>
      <c r="L9360">
        <v>28</v>
      </c>
      <c r="M9360">
        <v>19</v>
      </c>
      <c r="N9360">
        <v>1</v>
      </c>
      <c r="O9360" s="2">
        <v>9148092</v>
      </c>
      <c r="P9360" s="2">
        <v>487816328342.30902</v>
      </c>
      <c r="Q9360" s="2">
        <v>53324.379372475596</v>
      </c>
      <c r="R9360" s="2">
        <v>4.7269258095189786</v>
      </c>
      <c r="T9360">
        <f t="shared" si="146"/>
        <v>0</v>
      </c>
      <c r="U9360" t="s">
        <v>29</v>
      </c>
    </row>
    <row r="9361" spans="1:21" x14ac:dyDescent="0.3">
      <c r="A9361" t="s">
        <v>30</v>
      </c>
      <c r="B9361" t="s">
        <v>386</v>
      </c>
      <c r="C9361" t="s">
        <v>32</v>
      </c>
      <c r="D9361" t="s">
        <v>408</v>
      </c>
      <c r="E9361">
        <v>0</v>
      </c>
      <c r="F9361">
        <v>2007</v>
      </c>
      <c r="G9361" s="2">
        <v>-383032000</v>
      </c>
      <c r="H9361" s="2" t="s">
        <v>42</v>
      </c>
      <c r="I9361" s="2">
        <v>12149889000</v>
      </c>
      <c r="J9361" s="2">
        <v>10.084572310287607</v>
      </c>
      <c r="K9361">
        <v>7.0000000000000001E-3</v>
      </c>
      <c r="L9361">
        <v>21.323278999999999</v>
      </c>
      <c r="M9361">
        <v>19</v>
      </c>
      <c r="N9361">
        <v>1</v>
      </c>
      <c r="O9361" s="2">
        <v>7551117</v>
      </c>
      <c r="P9361" s="2">
        <v>479913034321.89301</v>
      </c>
      <c r="Q9361" s="2">
        <v>63555.237499550465</v>
      </c>
      <c r="R9361" s="2">
        <v>4.8031513459746398</v>
      </c>
      <c r="T9361">
        <f t="shared" si="146"/>
        <v>0</v>
      </c>
      <c r="U9361" t="s">
        <v>30</v>
      </c>
    </row>
    <row r="9362" spans="1:21" x14ac:dyDescent="0.3">
      <c r="A9362" t="s">
        <v>31</v>
      </c>
      <c r="B9362" t="s">
        <v>397</v>
      </c>
      <c r="C9362" t="s">
        <v>32</v>
      </c>
      <c r="D9362" t="s">
        <v>408</v>
      </c>
      <c r="E9362">
        <v>0</v>
      </c>
      <c r="F9362">
        <v>2007</v>
      </c>
      <c r="G9362" s="2">
        <v>1111000000</v>
      </c>
      <c r="H9362" s="2">
        <v>9.0457140589408684</v>
      </c>
      <c r="I9362" s="2">
        <v>13461000000</v>
      </c>
      <c r="J9362" s="2">
        <v>10.129077324252737</v>
      </c>
      <c r="K9362">
        <v>7.0000000000000001E-3</v>
      </c>
      <c r="L9362">
        <v>19</v>
      </c>
      <c r="M9362">
        <v>19</v>
      </c>
      <c r="N9362">
        <v>0</v>
      </c>
      <c r="O9362" s="2">
        <v>70158110</v>
      </c>
      <c r="P9362" s="2">
        <v>675770112825.23596</v>
      </c>
      <c r="Q9362" s="2">
        <v>9632.10258693166</v>
      </c>
      <c r="R9362" s="2">
        <v>3.983721099401818</v>
      </c>
      <c r="T9362">
        <f t="shared" si="146"/>
        <v>0</v>
      </c>
      <c r="U9362" t="s">
        <v>31</v>
      </c>
    </row>
    <row r="9363" spans="1:21" x14ac:dyDescent="0.3">
      <c r="A9363" t="s">
        <v>33</v>
      </c>
      <c r="B9363" t="s">
        <v>419</v>
      </c>
      <c r="C9363" t="s">
        <v>32</v>
      </c>
      <c r="D9363" t="s">
        <v>408</v>
      </c>
      <c r="E9363">
        <v>0</v>
      </c>
      <c r="F9363">
        <v>2007</v>
      </c>
      <c r="G9363" s="2">
        <v>25434000000</v>
      </c>
      <c r="H9363" s="2">
        <v>10.405414666951865</v>
      </c>
      <c r="I9363" s="2">
        <v>405543000000</v>
      </c>
      <c r="J9363" s="2">
        <v>11.608036909527799</v>
      </c>
      <c r="K9363">
        <v>7.0000000000000001E-3</v>
      </c>
      <c r="L9363">
        <v>19</v>
      </c>
      <c r="M9363">
        <v>19</v>
      </c>
      <c r="N9363">
        <v>0</v>
      </c>
      <c r="O9363" s="2">
        <v>301231200</v>
      </c>
      <c r="P9363" s="2">
        <v>14477635000000</v>
      </c>
      <c r="Q9363" s="2">
        <v>48061.538778187649</v>
      </c>
      <c r="R9363" s="2">
        <v>4.6817976714237179</v>
      </c>
      <c r="T9363">
        <f t="shared" si="146"/>
        <v>0</v>
      </c>
      <c r="U9363" t="s">
        <v>33</v>
      </c>
    </row>
    <row r="9364" spans="1:21" x14ac:dyDescent="0.3">
      <c r="A9364" t="s">
        <v>34</v>
      </c>
      <c r="B9364" t="s">
        <v>100</v>
      </c>
      <c r="C9364" t="s">
        <v>32</v>
      </c>
      <c r="D9364" t="s">
        <v>408</v>
      </c>
      <c r="E9364">
        <v>0</v>
      </c>
      <c r="F9364">
        <v>2007</v>
      </c>
      <c r="G9364" s="2">
        <v>704000000</v>
      </c>
      <c r="H9364" s="2">
        <v>8.8475726591421129</v>
      </c>
      <c r="I9364" s="2">
        <v>2698000000</v>
      </c>
      <c r="J9364" s="2">
        <v>9.4310419453358847</v>
      </c>
      <c r="K9364">
        <v>0.17299999999999999</v>
      </c>
      <c r="L9364">
        <v>26.8</v>
      </c>
      <c r="M9364">
        <v>19</v>
      </c>
      <c r="N9364">
        <v>1</v>
      </c>
      <c r="O9364" s="2">
        <v>16598070</v>
      </c>
      <c r="P9364" s="2">
        <v>173605968179.255</v>
      </c>
      <c r="Q9364" s="2">
        <v>10459.406917747365</v>
      </c>
      <c r="R9364" s="2">
        <v>4.0195070593255107</v>
      </c>
      <c r="T9364">
        <f t="shared" si="146"/>
        <v>0</v>
      </c>
      <c r="U9364" t="s">
        <v>34</v>
      </c>
    </row>
    <row r="9365" spans="1:21" x14ac:dyDescent="0.3">
      <c r="A9365" t="s">
        <v>35</v>
      </c>
      <c r="B9365" t="s">
        <v>133</v>
      </c>
      <c r="C9365" t="s">
        <v>32</v>
      </c>
      <c r="D9365" t="s">
        <v>408</v>
      </c>
      <c r="E9365">
        <v>0</v>
      </c>
      <c r="F9365">
        <v>2007</v>
      </c>
      <c r="G9365" s="2">
        <v>-40157000</v>
      </c>
      <c r="H9365" s="2" t="s">
        <v>42</v>
      </c>
      <c r="I9365" s="2">
        <v>320718000</v>
      </c>
      <c r="J9365" s="2">
        <v>8.5061233349870644</v>
      </c>
      <c r="K9365">
        <v>3.3000000000000002E-2</v>
      </c>
      <c r="L9365">
        <v>22</v>
      </c>
      <c r="M9365">
        <v>19</v>
      </c>
      <c r="N9365">
        <v>1</v>
      </c>
      <c r="O9365" s="2">
        <v>1342330</v>
      </c>
      <c r="P9365" s="2">
        <v>22237061730.0849</v>
      </c>
      <c r="Q9365" s="2">
        <v>16566.017097200314</v>
      </c>
      <c r="R9365" s="2">
        <v>4.2192181052431117</v>
      </c>
      <c r="T9365">
        <f t="shared" si="146"/>
        <v>0</v>
      </c>
      <c r="U9365" t="s">
        <v>35</v>
      </c>
    </row>
    <row r="9366" spans="1:21" x14ac:dyDescent="0.3">
      <c r="A9366" t="s">
        <v>36</v>
      </c>
      <c r="B9366" t="s">
        <v>342</v>
      </c>
      <c r="C9366" t="s">
        <v>32</v>
      </c>
      <c r="D9366" t="s">
        <v>408</v>
      </c>
      <c r="E9366">
        <v>0</v>
      </c>
      <c r="F9366">
        <v>2007</v>
      </c>
      <c r="G9366" s="2">
        <v>-42371000</v>
      </c>
      <c r="H9366" s="2" t="s">
        <v>42</v>
      </c>
      <c r="I9366" s="2">
        <v>119548000</v>
      </c>
      <c r="J9366" s="2">
        <v>8.077542314904079</v>
      </c>
      <c r="K9366">
        <v>1.4999999999999999E-2</v>
      </c>
      <c r="L9366">
        <v>21</v>
      </c>
      <c r="M9366">
        <v>19</v>
      </c>
      <c r="N9366">
        <v>1</v>
      </c>
      <c r="O9366" s="2">
        <v>2019406</v>
      </c>
      <c r="P9366" s="2">
        <v>48114688201.478203</v>
      </c>
      <c r="Q9366" s="2">
        <v>23826.158881115636</v>
      </c>
      <c r="R9366" s="2">
        <v>4.3770540334838621</v>
      </c>
      <c r="T9366">
        <f t="shared" si="146"/>
        <v>0</v>
      </c>
      <c r="U9366" t="s">
        <v>36</v>
      </c>
    </row>
    <row r="9367" spans="1:21" x14ac:dyDescent="0.3">
      <c r="A9367" t="s">
        <v>5</v>
      </c>
      <c r="B9367" t="s">
        <v>57</v>
      </c>
      <c r="C9367" t="s">
        <v>32</v>
      </c>
      <c r="D9367" t="s">
        <v>409</v>
      </c>
      <c r="E9367">
        <v>0</v>
      </c>
      <c r="F9367">
        <v>2008</v>
      </c>
      <c r="G9367" s="2">
        <v>14931106000</v>
      </c>
      <c r="H9367" s="2">
        <v>10.174091978649786</v>
      </c>
      <c r="I9367" s="2">
        <v>41275786000</v>
      </c>
      <c r="J9367" s="2">
        <v>10.615695352127746</v>
      </c>
      <c r="K9367">
        <v>0.23699999999999999</v>
      </c>
      <c r="L9367">
        <v>30</v>
      </c>
      <c r="M9367">
        <v>19</v>
      </c>
      <c r="N9367">
        <v>1</v>
      </c>
      <c r="O9367" s="2">
        <v>21249000</v>
      </c>
      <c r="P9367" s="2">
        <v>1055334825425.25</v>
      </c>
      <c r="Q9367" s="2">
        <v>49665.152497776369</v>
      </c>
      <c r="R9367" s="2">
        <v>4.6960517733190974</v>
      </c>
      <c r="T9367">
        <f t="shared" si="146"/>
        <v>0</v>
      </c>
      <c r="U9367" t="s">
        <v>5</v>
      </c>
    </row>
    <row r="9368" spans="1:21" x14ac:dyDescent="0.3">
      <c r="A9368" t="s">
        <v>6</v>
      </c>
      <c r="B9368" t="s">
        <v>68</v>
      </c>
      <c r="C9368" t="s">
        <v>32</v>
      </c>
      <c r="D9368" t="s">
        <v>409</v>
      </c>
      <c r="E9368">
        <v>0</v>
      </c>
      <c r="F9368">
        <v>2008</v>
      </c>
      <c r="G9368" s="2">
        <v>4343567000</v>
      </c>
      <c r="H9368" s="2">
        <v>9.6378465249409508</v>
      </c>
      <c r="I9368" s="2">
        <v>3853473000</v>
      </c>
      <c r="J9368" s="2">
        <v>9.5858523203761106</v>
      </c>
      <c r="K9368">
        <v>0.14899999999999999</v>
      </c>
      <c r="L9368">
        <v>25</v>
      </c>
      <c r="M9368">
        <v>19</v>
      </c>
      <c r="N9368">
        <v>1</v>
      </c>
      <c r="O9368" s="2">
        <v>8321541</v>
      </c>
      <c r="P9368" s="2">
        <v>430294287388.31097</v>
      </c>
      <c r="Q9368" s="2">
        <v>51708.486131151789</v>
      </c>
      <c r="R9368" s="2">
        <v>4.7135618231228467</v>
      </c>
      <c r="T9368">
        <f t="shared" si="146"/>
        <v>0</v>
      </c>
      <c r="U9368" t="s">
        <v>6</v>
      </c>
    </row>
    <row r="9369" spans="1:21" x14ac:dyDescent="0.3">
      <c r="A9369" t="s">
        <v>7</v>
      </c>
      <c r="B9369" t="s">
        <v>79</v>
      </c>
      <c r="C9369" t="s">
        <v>32</v>
      </c>
      <c r="D9369" t="s">
        <v>409</v>
      </c>
      <c r="E9369">
        <v>0</v>
      </c>
      <c r="F9369">
        <v>2008</v>
      </c>
      <c r="G9369" s="2">
        <v>264620000</v>
      </c>
      <c r="H9369" s="2">
        <v>8.4226226651023879</v>
      </c>
      <c r="I9369" s="2">
        <v>31125356000</v>
      </c>
      <c r="J9369" s="2">
        <v>10.493114327427532</v>
      </c>
      <c r="K9369">
        <v>4.2000000000000003E-2</v>
      </c>
      <c r="L9369">
        <v>33.99</v>
      </c>
      <c r="M9369">
        <v>19</v>
      </c>
      <c r="N9369">
        <v>1</v>
      </c>
      <c r="O9369" s="2">
        <v>10709970</v>
      </c>
      <c r="P9369" s="2">
        <v>518625897172.98999</v>
      </c>
      <c r="Q9369" s="2">
        <v>48424.589160659649</v>
      </c>
      <c r="R9369" s="2">
        <v>4.6850659448064222</v>
      </c>
      <c r="T9369">
        <f t="shared" si="146"/>
        <v>0</v>
      </c>
      <c r="U9369" t="s">
        <v>7</v>
      </c>
    </row>
    <row r="9370" spans="1:21" x14ac:dyDescent="0.3">
      <c r="A9370" t="s">
        <v>37</v>
      </c>
      <c r="B9370" t="s">
        <v>90</v>
      </c>
      <c r="C9370" t="s">
        <v>32</v>
      </c>
      <c r="D9370" t="s">
        <v>409</v>
      </c>
      <c r="E9370">
        <v>0</v>
      </c>
      <c r="F9370">
        <v>2008</v>
      </c>
      <c r="G9370" s="2">
        <v>1484638000</v>
      </c>
      <c r="H9370" s="2">
        <v>9.1716205723281483</v>
      </c>
      <c r="I9370" s="2">
        <v>40463339000</v>
      </c>
      <c r="J9370" s="2">
        <v>10.607061717521354</v>
      </c>
      <c r="K9370">
        <v>0.26300000000000001</v>
      </c>
      <c r="L9370">
        <v>31.4</v>
      </c>
      <c r="M9370">
        <v>19</v>
      </c>
      <c r="N9370">
        <v>1</v>
      </c>
      <c r="O9370" s="2">
        <v>33317660</v>
      </c>
      <c r="P9370" s="2">
        <v>1549131208997.1899</v>
      </c>
      <c r="Q9370" s="2">
        <v>46495.798594414795</v>
      </c>
      <c r="R9370" s="2">
        <v>4.6674137113910756</v>
      </c>
      <c r="T9370">
        <f t="shared" si="146"/>
        <v>0</v>
      </c>
      <c r="U9370" t="s">
        <v>37</v>
      </c>
    </row>
    <row r="9371" spans="1:21" x14ac:dyDescent="0.3">
      <c r="A9371" t="s">
        <v>8</v>
      </c>
      <c r="B9371" t="s">
        <v>112</v>
      </c>
      <c r="C9371" t="s">
        <v>32</v>
      </c>
      <c r="D9371" t="s">
        <v>409</v>
      </c>
      <c r="E9371">
        <v>0</v>
      </c>
      <c r="F9371">
        <v>2008</v>
      </c>
      <c r="G9371" s="2">
        <v>-708426000</v>
      </c>
      <c r="H9371" s="2" t="s">
        <v>42</v>
      </c>
      <c r="I9371" s="2">
        <v>1493521000</v>
      </c>
      <c r="J9371" s="2">
        <v>9.1742113334818285</v>
      </c>
      <c r="K9371">
        <v>2.3E-2</v>
      </c>
      <c r="L9371">
        <v>21</v>
      </c>
      <c r="M9371">
        <v>19</v>
      </c>
      <c r="N9371">
        <v>1</v>
      </c>
      <c r="O9371" s="2">
        <v>10429690</v>
      </c>
      <c r="P9371" s="2">
        <v>235718586901.129</v>
      </c>
      <c r="Q9371" s="2">
        <v>22600.728008323258</v>
      </c>
      <c r="R9371" s="2">
        <v>4.354122428744982</v>
      </c>
      <c r="T9371">
        <f t="shared" si="146"/>
        <v>0</v>
      </c>
      <c r="U9371" t="s">
        <v>8</v>
      </c>
    </row>
    <row r="9372" spans="1:21" x14ac:dyDescent="0.3">
      <c r="A9372" t="s">
        <v>9</v>
      </c>
      <c r="B9372" t="s">
        <v>123</v>
      </c>
      <c r="C9372" t="s">
        <v>32</v>
      </c>
      <c r="D9372" t="s">
        <v>409</v>
      </c>
      <c r="E9372">
        <v>0</v>
      </c>
      <c r="F9372">
        <v>2008</v>
      </c>
      <c r="G9372" s="2">
        <v>1571681000</v>
      </c>
      <c r="H9372" s="2">
        <v>9.1963644030276122</v>
      </c>
      <c r="I9372" s="2">
        <v>13845846000</v>
      </c>
      <c r="J9372" s="2">
        <v>10.141319496875147</v>
      </c>
      <c r="K9372">
        <v>3.7999999999999999E-2</v>
      </c>
      <c r="L9372">
        <v>25</v>
      </c>
      <c r="M9372">
        <v>19</v>
      </c>
      <c r="N9372">
        <v>1</v>
      </c>
      <c r="O9372" s="2">
        <v>5493621</v>
      </c>
      <c r="P9372" s="2">
        <v>353361056079.716</v>
      </c>
      <c r="Q9372" s="2">
        <v>64322.066644152554</v>
      </c>
      <c r="R9372" s="2">
        <v>4.8083599896852434</v>
      </c>
      <c r="T9372">
        <f t="shared" si="146"/>
        <v>0</v>
      </c>
      <c r="U9372" t="s">
        <v>9</v>
      </c>
    </row>
    <row r="9373" spans="1:21" x14ac:dyDescent="0.3">
      <c r="A9373" t="s">
        <v>10</v>
      </c>
      <c r="B9373" t="s">
        <v>145</v>
      </c>
      <c r="C9373" t="s">
        <v>32</v>
      </c>
      <c r="D9373" t="s">
        <v>409</v>
      </c>
      <c r="E9373">
        <v>0</v>
      </c>
      <c r="F9373">
        <v>2008</v>
      </c>
      <c r="G9373" s="2">
        <v>-7972836000</v>
      </c>
      <c r="H9373" s="2" t="s">
        <v>42</v>
      </c>
      <c r="I9373" s="2">
        <v>1930245000</v>
      </c>
      <c r="J9373" s="2">
        <v>9.2856124361555121</v>
      </c>
      <c r="K9373">
        <v>5.5E-2</v>
      </c>
      <c r="L9373">
        <v>26</v>
      </c>
      <c r="M9373">
        <v>19</v>
      </c>
      <c r="N9373">
        <v>1</v>
      </c>
      <c r="O9373" s="2">
        <v>5313000</v>
      </c>
      <c r="P9373" s="2">
        <v>283742493042.33197</v>
      </c>
      <c r="Q9373" s="2">
        <v>53405.325247945038</v>
      </c>
      <c r="R9373" s="2">
        <v>4.7275845643410683</v>
      </c>
      <c r="T9373">
        <f t="shared" si="146"/>
        <v>0</v>
      </c>
      <c r="U9373" t="s">
        <v>10</v>
      </c>
    </row>
    <row r="9374" spans="1:21" x14ac:dyDescent="0.3">
      <c r="A9374" t="s">
        <v>11</v>
      </c>
      <c r="B9374" t="s">
        <v>156</v>
      </c>
      <c r="C9374" t="s">
        <v>32</v>
      </c>
      <c r="D9374" t="s">
        <v>409</v>
      </c>
      <c r="E9374">
        <v>0</v>
      </c>
      <c r="F9374">
        <v>2008</v>
      </c>
      <c r="G9374" s="2">
        <v>-2619883000</v>
      </c>
      <c r="H9374" s="2" t="s">
        <v>42</v>
      </c>
      <c r="I9374" s="2">
        <v>121802919000</v>
      </c>
      <c r="J9374" s="2">
        <v>11.085657696264034</v>
      </c>
      <c r="K9374">
        <v>4.4999999999999998E-2</v>
      </c>
      <c r="L9374">
        <v>34.42989</v>
      </c>
      <c r="M9374">
        <v>19</v>
      </c>
      <c r="N9374">
        <v>1</v>
      </c>
      <c r="O9374" s="2">
        <v>62300290</v>
      </c>
      <c r="P9374" s="2">
        <v>2923465651091.2598</v>
      </c>
      <c r="Q9374" s="2">
        <v>46925.393944253869</v>
      </c>
      <c r="R9374" s="2">
        <v>4.6714079272624298</v>
      </c>
      <c r="T9374">
        <f t="shared" si="146"/>
        <v>0</v>
      </c>
      <c r="U9374" t="s">
        <v>11</v>
      </c>
    </row>
    <row r="9375" spans="1:21" x14ac:dyDescent="0.3">
      <c r="A9375" t="s">
        <v>12</v>
      </c>
      <c r="B9375" t="s">
        <v>167</v>
      </c>
      <c r="C9375" t="s">
        <v>32</v>
      </c>
      <c r="D9375" t="s">
        <v>409</v>
      </c>
      <c r="E9375">
        <v>0</v>
      </c>
      <c r="F9375">
        <v>2008</v>
      </c>
      <c r="G9375" s="2">
        <v>-7323099000</v>
      </c>
      <c r="H9375" s="2" t="s">
        <v>42</v>
      </c>
      <c r="I9375" s="2">
        <v>71458195000</v>
      </c>
      <c r="J9375" s="2">
        <v>10.854052041933029</v>
      </c>
      <c r="K9375">
        <v>0.03</v>
      </c>
      <c r="L9375">
        <v>29.405000000000001</v>
      </c>
      <c r="M9375">
        <v>19</v>
      </c>
      <c r="N9375">
        <v>1</v>
      </c>
      <c r="O9375" s="2">
        <v>82110100</v>
      </c>
      <c r="P9375" s="2">
        <v>3752365607148.0898</v>
      </c>
      <c r="Q9375" s="2">
        <v>45699.196653616178</v>
      </c>
      <c r="R9375" s="2">
        <v>4.6599085656722989</v>
      </c>
      <c r="T9375">
        <f t="shared" si="146"/>
        <v>0</v>
      </c>
      <c r="U9375" t="s">
        <v>12</v>
      </c>
    </row>
    <row r="9376" spans="1:21" x14ac:dyDescent="0.3">
      <c r="A9376" t="s">
        <v>13</v>
      </c>
      <c r="B9376" t="s">
        <v>178</v>
      </c>
      <c r="C9376" t="s">
        <v>32</v>
      </c>
      <c r="D9376" t="s">
        <v>409</v>
      </c>
      <c r="E9376">
        <v>0</v>
      </c>
      <c r="F9376">
        <v>2008</v>
      </c>
      <c r="G9376" s="2">
        <v>-169532000</v>
      </c>
      <c r="H9376" s="2" t="s">
        <v>42</v>
      </c>
      <c r="I9376" s="2">
        <v>1460032000</v>
      </c>
      <c r="J9376" s="2">
        <v>9.1643623744632876</v>
      </c>
      <c r="K9376">
        <v>5.0999999999999997E-2</v>
      </c>
      <c r="L9376">
        <v>25</v>
      </c>
      <c r="M9376">
        <v>19</v>
      </c>
      <c r="N9376">
        <v>1</v>
      </c>
      <c r="O9376" s="2">
        <v>11186000</v>
      </c>
      <c r="P9376" s="2">
        <v>354460802548.70398</v>
      </c>
      <c r="Q9376" s="2">
        <v>31687.895811613085</v>
      </c>
      <c r="R9376" s="2">
        <v>4.5008934014577138</v>
      </c>
      <c r="T9376">
        <f t="shared" si="146"/>
        <v>0</v>
      </c>
      <c r="U9376" t="s">
        <v>13</v>
      </c>
    </row>
    <row r="9377" spans="1:21" x14ac:dyDescent="0.3">
      <c r="A9377" t="s">
        <v>14</v>
      </c>
      <c r="B9377" t="s">
        <v>189</v>
      </c>
      <c r="C9377" t="s">
        <v>32</v>
      </c>
      <c r="D9377" t="s">
        <v>409</v>
      </c>
      <c r="E9377">
        <v>0</v>
      </c>
      <c r="F9377">
        <v>2008</v>
      </c>
      <c r="G9377" s="2">
        <v>-990892000</v>
      </c>
      <c r="H9377" s="2" t="s">
        <v>42</v>
      </c>
      <c r="I9377" s="2">
        <v>499889000</v>
      </c>
      <c r="J9377" s="2">
        <v>8.6988735802575672</v>
      </c>
      <c r="K9377">
        <v>6.0999999999999999E-2</v>
      </c>
      <c r="L9377">
        <v>20</v>
      </c>
      <c r="M9377">
        <v>19</v>
      </c>
      <c r="N9377">
        <v>1</v>
      </c>
      <c r="O9377" s="2">
        <v>10038190</v>
      </c>
      <c r="P9377" s="2">
        <v>157998423131.73901</v>
      </c>
      <c r="Q9377" s="2">
        <v>15739.732275613334</v>
      </c>
      <c r="R9377" s="2">
        <v>4.1969973409701451</v>
      </c>
      <c r="T9377">
        <f t="shared" si="146"/>
        <v>0</v>
      </c>
      <c r="U9377" t="s">
        <v>14</v>
      </c>
    </row>
    <row r="9378" spans="1:21" x14ac:dyDescent="0.3">
      <c r="A9378" t="s">
        <v>15</v>
      </c>
      <c r="B9378" t="s">
        <v>200</v>
      </c>
      <c r="C9378" t="s">
        <v>32</v>
      </c>
      <c r="D9378" t="s">
        <v>409</v>
      </c>
      <c r="E9378">
        <v>0</v>
      </c>
      <c r="F9378">
        <v>2008</v>
      </c>
      <c r="G9378" s="2">
        <v>-193199000</v>
      </c>
      <c r="H9378" s="2" t="s">
        <v>42</v>
      </c>
      <c r="I9378" s="2">
        <v>-6164000</v>
      </c>
      <c r="J9378" s="2" t="s">
        <v>42</v>
      </c>
      <c r="K9378">
        <v>0.16700000000000001</v>
      </c>
      <c r="L9378">
        <v>15</v>
      </c>
      <c r="M9378">
        <v>19</v>
      </c>
      <c r="N9378">
        <v>0</v>
      </c>
      <c r="O9378" s="2">
        <v>319355</v>
      </c>
      <c r="P9378" s="2">
        <v>17640375722.444801</v>
      </c>
      <c r="Q9378" s="2">
        <v>55237.512243255318</v>
      </c>
      <c r="R9378" s="2">
        <v>4.742234110830637</v>
      </c>
      <c r="T9378">
        <f t="shared" si="146"/>
        <v>0</v>
      </c>
      <c r="U9378" t="s">
        <v>15</v>
      </c>
    </row>
    <row r="9379" spans="1:21" x14ac:dyDescent="0.3">
      <c r="A9379" t="s">
        <v>16</v>
      </c>
      <c r="B9379" t="s">
        <v>211</v>
      </c>
      <c r="C9379" t="s">
        <v>32</v>
      </c>
      <c r="D9379" t="s">
        <v>409</v>
      </c>
      <c r="E9379">
        <v>0</v>
      </c>
      <c r="F9379">
        <v>2008</v>
      </c>
      <c r="G9379" s="2">
        <v>6017544000</v>
      </c>
      <c r="H9379" s="2">
        <v>9.7794192744995971</v>
      </c>
      <c r="I9379" s="2">
        <v>21220632000</v>
      </c>
      <c r="J9379" s="2">
        <v>10.326758314062271</v>
      </c>
      <c r="K9379">
        <v>0.05</v>
      </c>
      <c r="L9379">
        <v>12.5</v>
      </c>
      <c r="M9379">
        <v>19</v>
      </c>
      <c r="N9379">
        <v>0</v>
      </c>
      <c r="O9379" s="2">
        <v>4485100</v>
      </c>
      <c r="P9379" s="2">
        <v>275020018163.17603</v>
      </c>
      <c r="Q9379" s="2">
        <v>61318.592263979852</v>
      </c>
      <c r="R9379" s="2">
        <v>4.7875921758789568</v>
      </c>
      <c r="T9379">
        <f t="shared" si="146"/>
        <v>0</v>
      </c>
      <c r="U9379" t="s">
        <v>16</v>
      </c>
    </row>
    <row r="9380" spans="1:21" x14ac:dyDescent="0.3">
      <c r="A9380" t="s">
        <v>17</v>
      </c>
      <c r="B9380" t="s">
        <v>233</v>
      </c>
      <c r="C9380" t="s">
        <v>32</v>
      </c>
      <c r="D9380" t="s">
        <v>409</v>
      </c>
      <c r="E9380">
        <v>0</v>
      </c>
      <c r="F9380">
        <v>2008</v>
      </c>
      <c r="G9380" s="2">
        <v>2354430000</v>
      </c>
      <c r="H9380" s="2">
        <v>9.3718857828799713</v>
      </c>
      <c r="I9380" s="2">
        <v>17457852000</v>
      </c>
      <c r="J9380" s="2">
        <v>10.241990807414556</v>
      </c>
      <c r="K9380">
        <v>5.3999999999999999E-2</v>
      </c>
      <c r="L9380">
        <v>31.4</v>
      </c>
      <c r="M9380">
        <v>19</v>
      </c>
      <c r="N9380">
        <v>1</v>
      </c>
      <c r="O9380" s="2">
        <v>59832180</v>
      </c>
      <c r="P9380" s="2">
        <v>2390729163615.0601</v>
      </c>
      <c r="Q9380" s="2">
        <v>39957.246478651788</v>
      </c>
      <c r="R9380" s="2">
        <v>4.6015955526187584</v>
      </c>
      <c r="T9380">
        <f t="shared" si="146"/>
        <v>0</v>
      </c>
      <c r="U9380" t="s">
        <v>17</v>
      </c>
    </row>
    <row r="9381" spans="1:21" x14ac:dyDescent="0.3">
      <c r="A9381" t="s">
        <v>18</v>
      </c>
      <c r="B9381" t="s">
        <v>244</v>
      </c>
      <c r="C9381" t="s">
        <v>32</v>
      </c>
      <c r="D9381" t="s">
        <v>409</v>
      </c>
      <c r="E9381">
        <v>0</v>
      </c>
      <c r="F9381">
        <v>2008</v>
      </c>
      <c r="G9381" s="2">
        <v>-1211916000</v>
      </c>
      <c r="H9381" s="2" t="s">
        <v>42</v>
      </c>
      <c r="I9381" s="2">
        <v>6714978000</v>
      </c>
      <c r="J9381" s="2">
        <v>9.8270445941463205</v>
      </c>
      <c r="K9381">
        <v>5.7000000000000002E-2</v>
      </c>
      <c r="L9381">
        <v>39.54</v>
      </c>
      <c r="M9381">
        <v>19</v>
      </c>
      <c r="N9381">
        <v>1</v>
      </c>
      <c r="O9381" s="2">
        <v>127692000</v>
      </c>
      <c r="P9381" s="2">
        <v>5037908465114.4805</v>
      </c>
      <c r="Q9381" s="2">
        <v>39453.595096908815</v>
      </c>
      <c r="R9381" s="2">
        <v>4.5960865832009858</v>
      </c>
      <c r="T9381">
        <f t="shared" si="146"/>
        <v>0</v>
      </c>
      <c r="U9381" t="s">
        <v>18</v>
      </c>
    </row>
    <row r="9382" spans="1:21" x14ac:dyDescent="0.3">
      <c r="A9382" t="s">
        <v>46</v>
      </c>
      <c r="B9382" t="s">
        <v>354</v>
      </c>
      <c r="C9382" t="s">
        <v>32</v>
      </c>
      <c r="D9382" t="s">
        <v>409</v>
      </c>
      <c r="E9382">
        <v>0</v>
      </c>
      <c r="F9382">
        <v>2008</v>
      </c>
      <c r="G9382" s="2">
        <v>1588213000</v>
      </c>
      <c r="H9382" s="2">
        <v>9.2009087465301995</v>
      </c>
      <c r="I9382" s="2">
        <v>6215400000</v>
      </c>
      <c r="J9382" s="2">
        <v>9.7934690834527611</v>
      </c>
      <c r="K9382">
        <v>7.0000000000000001E-3</v>
      </c>
      <c r="L9382">
        <v>21</v>
      </c>
      <c r="M9382">
        <v>19</v>
      </c>
      <c r="N9382">
        <v>1</v>
      </c>
      <c r="O9382" s="2">
        <v>48948700</v>
      </c>
      <c r="P9382" s="2">
        <v>1002219052967.54</v>
      </c>
      <c r="Q9382" s="2">
        <v>20474.886012652838</v>
      </c>
      <c r="R9382" s="2">
        <v>4.3112214926442425</v>
      </c>
      <c r="T9382">
        <f t="shared" si="146"/>
        <v>0</v>
      </c>
      <c r="U9382" t="s">
        <v>46</v>
      </c>
    </row>
    <row r="9383" spans="1:21" x14ac:dyDescent="0.3">
      <c r="A9383" t="s">
        <v>20</v>
      </c>
      <c r="B9383" t="s">
        <v>255</v>
      </c>
      <c r="C9383" t="s">
        <v>32</v>
      </c>
      <c r="D9383" t="s">
        <v>409</v>
      </c>
      <c r="E9383">
        <v>0</v>
      </c>
      <c r="F9383">
        <v>2008</v>
      </c>
      <c r="G9383" s="2">
        <v>-59483333000</v>
      </c>
      <c r="H9383" s="2" t="s">
        <v>42</v>
      </c>
      <c r="I9383" s="2" t="s">
        <v>42</v>
      </c>
      <c r="J9383" s="2" t="s">
        <v>42</v>
      </c>
      <c r="K9383">
        <v>5.1999999999999998E-2</v>
      </c>
      <c r="L9383">
        <v>29.63</v>
      </c>
      <c r="M9383">
        <v>19</v>
      </c>
      <c r="N9383">
        <v>1</v>
      </c>
      <c r="O9383" s="2">
        <v>488649</v>
      </c>
      <c r="P9383" s="2">
        <v>55849686538.743202</v>
      </c>
      <c r="Q9383" s="2">
        <v>114294.07721850081</v>
      </c>
      <c r="R9383" s="2">
        <v>5.0580237256011547</v>
      </c>
      <c r="T9383">
        <f t="shared" si="146"/>
        <v>0</v>
      </c>
      <c r="U9383" t="s">
        <v>20</v>
      </c>
    </row>
    <row r="9384" spans="1:21" x14ac:dyDescent="0.3">
      <c r="A9384" t="s">
        <v>21</v>
      </c>
      <c r="B9384" t="s">
        <v>266</v>
      </c>
      <c r="C9384" t="s">
        <v>32</v>
      </c>
      <c r="D9384" t="s">
        <v>409</v>
      </c>
      <c r="E9384">
        <v>0</v>
      </c>
      <c r="F9384">
        <v>2008</v>
      </c>
      <c r="G9384" s="2">
        <v>1393515000</v>
      </c>
      <c r="H9384" s="2">
        <v>9.1441116478840314</v>
      </c>
      <c r="I9384" s="2" t="s">
        <v>42</v>
      </c>
      <c r="J9384" s="2" t="s">
        <v>42</v>
      </c>
      <c r="K9384">
        <v>0.21099999999999999</v>
      </c>
      <c r="L9384">
        <v>28</v>
      </c>
      <c r="M9384">
        <v>19</v>
      </c>
      <c r="N9384">
        <v>1</v>
      </c>
      <c r="O9384" s="2">
        <v>111299000</v>
      </c>
      <c r="P9384" s="2">
        <v>1101275278668.79</v>
      </c>
      <c r="Q9384" s="2">
        <v>9894.745493389788</v>
      </c>
      <c r="R9384" s="2">
        <v>3.9954046280282247</v>
      </c>
      <c r="T9384">
        <f t="shared" si="146"/>
        <v>0</v>
      </c>
      <c r="U9384" t="s">
        <v>21</v>
      </c>
    </row>
    <row r="9385" spans="1:21" x14ac:dyDescent="0.3">
      <c r="A9385" t="s">
        <v>22</v>
      </c>
      <c r="B9385" t="s">
        <v>277</v>
      </c>
      <c r="C9385" t="s">
        <v>32</v>
      </c>
      <c r="D9385" t="s">
        <v>409</v>
      </c>
      <c r="E9385">
        <v>0</v>
      </c>
      <c r="F9385">
        <v>2008</v>
      </c>
      <c r="G9385" s="2">
        <v>-6586257000</v>
      </c>
      <c r="H9385" s="2" t="s">
        <v>42</v>
      </c>
      <c r="I9385" s="2">
        <v>86222733000</v>
      </c>
      <c r="J9385" s="2">
        <v>10.935621784558322</v>
      </c>
      <c r="K9385">
        <v>0.02</v>
      </c>
      <c r="L9385">
        <v>25.5</v>
      </c>
      <c r="M9385">
        <v>19</v>
      </c>
      <c r="N9385">
        <v>1</v>
      </c>
      <c r="O9385" s="2">
        <v>16445590</v>
      </c>
      <c r="P9385" s="2">
        <v>936228211513.10999</v>
      </c>
      <c r="Q9385" s="2">
        <v>56928.830860620386</v>
      </c>
      <c r="R9385" s="2">
        <v>4.755332264858537</v>
      </c>
      <c r="T9385">
        <f t="shared" si="146"/>
        <v>0</v>
      </c>
      <c r="U9385" t="s">
        <v>22</v>
      </c>
    </row>
    <row r="9386" spans="1:21" x14ac:dyDescent="0.3">
      <c r="A9386" t="s">
        <v>23</v>
      </c>
      <c r="B9386" t="s">
        <v>288</v>
      </c>
      <c r="C9386" t="s">
        <v>32</v>
      </c>
      <c r="D9386" t="s">
        <v>409</v>
      </c>
      <c r="E9386">
        <v>0</v>
      </c>
      <c r="F9386">
        <v>2008</v>
      </c>
      <c r="G9386" s="2">
        <v>759032000</v>
      </c>
      <c r="H9386" s="2">
        <v>8.8802600856852916</v>
      </c>
      <c r="I9386" s="2">
        <v>1962841000</v>
      </c>
      <c r="J9386" s="2">
        <v>9.2928851209859662</v>
      </c>
      <c r="K9386">
        <v>0.24</v>
      </c>
      <c r="L9386">
        <v>30</v>
      </c>
      <c r="M9386">
        <v>19</v>
      </c>
      <c r="N9386">
        <v>1</v>
      </c>
      <c r="O9386" s="2">
        <v>4259800</v>
      </c>
      <c r="P9386" s="2">
        <v>133279679482.674</v>
      </c>
      <c r="Q9386" s="2">
        <v>31287.778647512558</v>
      </c>
      <c r="R9386" s="2">
        <v>4.4953747304401137</v>
      </c>
      <c r="T9386">
        <f t="shared" si="146"/>
        <v>0</v>
      </c>
      <c r="U9386" t="s">
        <v>23</v>
      </c>
    </row>
    <row r="9387" spans="1:21" x14ac:dyDescent="0.3">
      <c r="A9387" t="s">
        <v>24</v>
      </c>
      <c r="B9387" t="s">
        <v>299</v>
      </c>
      <c r="C9387" t="s">
        <v>32</v>
      </c>
      <c r="D9387" t="s">
        <v>409</v>
      </c>
      <c r="E9387">
        <v>0</v>
      </c>
      <c r="F9387">
        <v>2008</v>
      </c>
      <c r="G9387" s="2">
        <v>1056340999.9999999</v>
      </c>
      <c r="H9387" s="2">
        <v>9.0238041364860493</v>
      </c>
      <c r="I9387" s="2">
        <v>8688034000</v>
      </c>
      <c r="J9387" s="2">
        <v>9.9389215118285072</v>
      </c>
      <c r="K9387">
        <v>9.4E-2</v>
      </c>
      <c r="L9387">
        <v>28</v>
      </c>
      <c r="M9387">
        <v>19</v>
      </c>
      <c r="N9387">
        <v>1</v>
      </c>
      <c r="O9387" s="2">
        <v>4768211</v>
      </c>
      <c r="P9387" s="2">
        <v>462554432624.11401</v>
      </c>
      <c r="Q9387" s="2">
        <v>97007.962236594394</v>
      </c>
      <c r="R9387" s="2">
        <v>4.9868073818281147</v>
      </c>
      <c r="T9387">
        <f t="shared" si="146"/>
        <v>0</v>
      </c>
      <c r="U9387" t="s">
        <v>24</v>
      </c>
    </row>
    <row r="9388" spans="1:21" x14ac:dyDescent="0.3">
      <c r="A9388" t="s">
        <v>25</v>
      </c>
      <c r="B9388" t="s">
        <v>310</v>
      </c>
      <c r="C9388" t="s">
        <v>32</v>
      </c>
      <c r="D9388" t="s">
        <v>409</v>
      </c>
      <c r="E9388">
        <v>0</v>
      </c>
      <c r="F9388">
        <v>2008</v>
      </c>
      <c r="G9388" s="2">
        <v>583800000</v>
      </c>
      <c r="H9388" s="2">
        <v>8.7662640906519957</v>
      </c>
      <c r="I9388" s="2">
        <v>6264300000</v>
      </c>
      <c r="J9388" s="2">
        <v>9.7968725480959815</v>
      </c>
      <c r="K9388">
        <v>7.5999999999999998E-2</v>
      </c>
      <c r="L9388">
        <v>19</v>
      </c>
      <c r="M9388">
        <v>19</v>
      </c>
      <c r="N9388">
        <v>0</v>
      </c>
      <c r="O9388" s="2">
        <v>38115910</v>
      </c>
      <c r="P9388" s="2">
        <v>533815789473.68402</v>
      </c>
      <c r="Q9388" s="2">
        <v>14005.064800333614</v>
      </c>
      <c r="R9388" s="2">
        <v>4.1462851226106547</v>
      </c>
      <c r="T9388">
        <f t="shared" si="146"/>
        <v>0</v>
      </c>
      <c r="U9388" t="s">
        <v>25</v>
      </c>
    </row>
    <row r="9389" spans="1:21" x14ac:dyDescent="0.3">
      <c r="A9389" t="s">
        <v>26</v>
      </c>
      <c r="B9389" t="s">
        <v>321</v>
      </c>
      <c r="C9389" t="s">
        <v>32</v>
      </c>
      <c r="D9389" t="s">
        <v>409</v>
      </c>
      <c r="E9389">
        <v>0</v>
      </c>
      <c r="F9389">
        <v>2008</v>
      </c>
      <c r="G9389" s="2">
        <v>900556000</v>
      </c>
      <c r="H9389" s="2">
        <v>8.9545107240792614</v>
      </c>
      <c r="I9389" s="2">
        <v>10273845000</v>
      </c>
      <c r="J9389" s="2">
        <v>10.011733009300283</v>
      </c>
      <c r="K9389">
        <v>7.0000000000000001E-3</v>
      </c>
      <c r="L9389">
        <v>26.5</v>
      </c>
      <c r="M9389">
        <v>19</v>
      </c>
      <c r="N9389">
        <v>1</v>
      </c>
      <c r="O9389" s="2">
        <v>10558180</v>
      </c>
      <c r="P9389" s="2">
        <v>262007590449.685</v>
      </c>
      <c r="Q9389" s="2">
        <v>24815.601784558039</v>
      </c>
      <c r="R9389" s="2">
        <v>4.3947248114109927</v>
      </c>
      <c r="T9389">
        <f t="shared" si="146"/>
        <v>0</v>
      </c>
      <c r="U9389" t="s">
        <v>26</v>
      </c>
    </row>
    <row r="9390" spans="1:21" x14ac:dyDescent="0.3">
      <c r="A9390" t="s">
        <v>41</v>
      </c>
      <c r="B9390" t="s">
        <v>332</v>
      </c>
      <c r="C9390" t="s">
        <v>32</v>
      </c>
      <c r="D9390" t="s">
        <v>409</v>
      </c>
      <c r="E9390">
        <v>0</v>
      </c>
      <c r="F9390">
        <v>2008</v>
      </c>
      <c r="G9390" s="2">
        <v>-152036000</v>
      </c>
      <c r="H9390" s="2" t="s">
        <v>42</v>
      </c>
      <c r="I9390" s="2">
        <v>432959000</v>
      </c>
      <c r="J9390" s="2">
        <v>8.6364467718341409</v>
      </c>
      <c r="K9390">
        <v>0.11799999999999999</v>
      </c>
      <c r="L9390">
        <v>19</v>
      </c>
      <c r="M9390">
        <v>19</v>
      </c>
      <c r="N9390">
        <v>0</v>
      </c>
      <c r="O9390" s="2">
        <v>5379232</v>
      </c>
      <c r="P9390" s="2">
        <v>100324627215.468</v>
      </c>
      <c r="Q9390" s="2">
        <v>18650.362582515125</v>
      </c>
      <c r="R9390" s="2">
        <v>4.2706872793648074</v>
      </c>
      <c r="T9390">
        <f t="shared" si="146"/>
        <v>0</v>
      </c>
      <c r="U9390" t="s">
        <v>41</v>
      </c>
    </row>
    <row r="9391" spans="1:21" x14ac:dyDescent="0.3">
      <c r="A9391" t="s">
        <v>28</v>
      </c>
      <c r="B9391" t="s">
        <v>365</v>
      </c>
      <c r="C9391" t="s">
        <v>32</v>
      </c>
      <c r="D9391" t="s">
        <v>409</v>
      </c>
      <c r="E9391">
        <v>0</v>
      </c>
      <c r="F9391">
        <v>2008</v>
      </c>
      <c r="G9391" s="2">
        <v>26255848000</v>
      </c>
      <c r="H9391" s="2">
        <v>10.419226049504557</v>
      </c>
      <c r="I9391" s="2">
        <v>65073078000</v>
      </c>
      <c r="J9391" s="2">
        <v>10.81340134963842</v>
      </c>
      <c r="K9391">
        <v>7.0000000000000001E-3</v>
      </c>
      <c r="L9391">
        <v>30</v>
      </c>
      <c r="M9391">
        <v>19</v>
      </c>
      <c r="N9391">
        <v>1</v>
      </c>
      <c r="O9391" s="2">
        <v>45983170</v>
      </c>
      <c r="P9391" s="2">
        <v>1635015380108.3899</v>
      </c>
      <c r="Q9391" s="2">
        <v>35556.821769973445</v>
      </c>
      <c r="R9391" s="2">
        <v>4.5509229348221041</v>
      </c>
      <c r="T9391">
        <f t="shared" si="146"/>
        <v>0</v>
      </c>
      <c r="U9391" t="s">
        <v>28</v>
      </c>
    </row>
    <row r="9392" spans="1:21" x14ac:dyDescent="0.3">
      <c r="A9392" t="s">
        <v>29</v>
      </c>
      <c r="B9392" t="s">
        <v>376</v>
      </c>
      <c r="C9392" t="s">
        <v>32</v>
      </c>
      <c r="D9392" t="s">
        <v>409</v>
      </c>
      <c r="E9392">
        <v>0</v>
      </c>
      <c r="F9392">
        <v>2008</v>
      </c>
      <c r="G9392" s="2">
        <v>4786266000</v>
      </c>
      <c r="H9392" s="2">
        <v>9.6799968311604125</v>
      </c>
      <c r="I9392" s="2">
        <v>40069120000</v>
      </c>
      <c r="J9392" s="2">
        <v>10.602809804540492</v>
      </c>
      <c r="K9392">
        <v>7.0000000000000001E-3</v>
      </c>
      <c r="L9392">
        <v>28</v>
      </c>
      <c r="M9392">
        <v>19</v>
      </c>
      <c r="N9392">
        <v>1</v>
      </c>
      <c r="O9392" s="2">
        <v>9219637</v>
      </c>
      <c r="P9392" s="2">
        <v>513965650650.11902</v>
      </c>
      <c r="Q9392" s="2">
        <v>55746.842381117502</v>
      </c>
      <c r="R9392" s="2">
        <v>4.7462202730602234</v>
      </c>
      <c r="T9392">
        <f t="shared" si="146"/>
        <v>0</v>
      </c>
      <c r="U9392" t="s">
        <v>29</v>
      </c>
    </row>
    <row r="9393" spans="1:21" x14ac:dyDescent="0.3">
      <c r="A9393" t="s">
        <v>30</v>
      </c>
      <c r="B9393" t="s">
        <v>387</v>
      </c>
      <c r="C9393" t="s">
        <v>32</v>
      </c>
      <c r="D9393" t="s">
        <v>409</v>
      </c>
      <c r="E9393">
        <v>0</v>
      </c>
      <c r="F9393">
        <v>2008</v>
      </c>
      <c r="G9393" s="2">
        <v>-3642580000</v>
      </c>
      <c r="H9393" s="2" t="s">
        <v>42</v>
      </c>
      <c r="I9393" s="2">
        <v>9389715000</v>
      </c>
      <c r="J9393" s="2">
        <v>9.9726524106041587</v>
      </c>
      <c r="K9393">
        <v>7.0000000000000001E-3</v>
      </c>
      <c r="L9393">
        <v>21.174437999999999</v>
      </c>
      <c r="M9393">
        <v>19</v>
      </c>
      <c r="N9393">
        <v>1</v>
      </c>
      <c r="O9393" s="2">
        <v>7647676</v>
      </c>
      <c r="P9393" s="2">
        <v>554363487120.30298</v>
      </c>
      <c r="Q9393" s="2">
        <v>72487.836451270035</v>
      </c>
      <c r="R9393" s="2">
        <v>4.8602651375326591</v>
      </c>
      <c r="T9393">
        <f t="shared" si="146"/>
        <v>0</v>
      </c>
      <c r="U9393" t="s">
        <v>30</v>
      </c>
    </row>
    <row r="9394" spans="1:21" x14ac:dyDescent="0.3">
      <c r="A9394" t="s">
        <v>31</v>
      </c>
      <c r="B9394" t="s">
        <v>398</v>
      </c>
      <c r="C9394" t="s">
        <v>32</v>
      </c>
      <c r="D9394" t="s">
        <v>409</v>
      </c>
      <c r="E9394">
        <v>0</v>
      </c>
      <c r="F9394">
        <v>2008</v>
      </c>
      <c r="G9394" s="2">
        <v>1679000000</v>
      </c>
      <c r="H9394" s="2">
        <v>9.2250506961380481</v>
      </c>
      <c r="I9394" s="2">
        <v>6071000000</v>
      </c>
      <c r="J9394" s="2">
        <v>9.7832602328729497</v>
      </c>
      <c r="K9394">
        <v>7.0000000000000001E-3</v>
      </c>
      <c r="L9394">
        <v>19</v>
      </c>
      <c r="M9394">
        <v>19</v>
      </c>
      <c r="N9394">
        <v>0</v>
      </c>
      <c r="O9394" s="2">
        <v>71051680</v>
      </c>
      <c r="P9394" s="2">
        <v>764335657318.479</v>
      </c>
      <c r="Q9394" s="2">
        <v>10757.460728845243</v>
      </c>
      <c r="R9394" s="2">
        <v>4.0317097693233181</v>
      </c>
      <c r="T9394">
        <f t="shared" si="146"/>
        <v>0</v>
      </c>
      <c r="U9394" t="s">
        <v>31</v>
      </c>
    </row>
    <row r="9395" spans="1:21" x14ac:dyDescent="0.3">
      <c r="A9395" t="s">
        <v>33</v>
      </c>
      <c r="B9395" t="s">
        <v>420</v>
      </c>
      <c r="C9395" t="s">
        <v>32</v>
      </c>
      <c r="D9395" t="s">
        <v>409</v>
      </c>
      <c r="E9395">
        <v>0</v>
      </c>
      <c r="F9395">
        <v>2008</v>
      </c>
      <c r="G9395" s="2">
        <v>52609000000</v>
      </c>
      <c r="H9395" s="2">
        <v>10.721060046739005</v>
      </c>
      <c r="I9395" s="2">
        <v>447529000000</v>
      </c>
      <c r="J9395" s="2">
        <v>11.650821182963442</v>
      </c>
      <c r="K9395">
        <v>7.0000000000000001E-3</v>
      </c>
      <c r="L9395">
        <v>19</v>
      </c>
      <c r="M9395">
        <v>19</v>
      </c>
      <c r="N9395">
        <v>0</v>
      </c>
      <c r="O9395" s="2">
        <v>304094000</v>
      </c>
      <c r="P9395" s="2">
        <v>14718582000000</v>
      </c>
      <c r="Q9395" s="2">
        <v>48401.421928745716</v>
      </c>
      <c r="R9395" s="2">
        <v>4.6848581204612909</v>
      </c>
      <c r="T9395">
        <f t="shared" si="146"/>
        <v>0</v>
      </c>
      <c r="U9395" t="s">
        <v>33</v>
      </c>
    </row>
    <row r="9396" spans="1:21" x14ac:dyDescent="0.3">
      <c r="A9396" t="s">
        <v>34</v>
      </c>
      <c r="B9396" t="s">
        <v>101</v>
      </c>
      <c r="C9396" t="s">
        <v>32</v>
      </c>
      <c r="D9396" t="s">
        <v>409</v>
      </c>
      <c r="E9396">
        <v>0</v>
      </c>
      <c r="F9396">
        <v>2008</v>
      </c>
      <c r="G9396" s="2">
        <v>438000000</v>
      </c>
      <c r="H9396" s="2">
        <v>8.6414741105040989</v>
      </c>
      <c r="I9396" s="2">
        <v>2456000000</v>
      </c>
      <c r="J9396" s="2">
        <v>9.3902283624691307</v>
      </c>
      <c r="K9396">
        <v>0.17299999999999999</v>
      </c>
      <c r="L9396">
        <v>26.8</v>
      </c>
      <c r="M9396">
        <v>19</v>
      </c>
      <c r="N9396">
        <v>1</v>
      </c>
      <c r="O9396" s="2">
        <v>16763470</v>
      </c>
      <c r="P9396" s="2">
        <v>179638496278.57401</v>
      </c>
      <c r="Q9396" s="2">
        <v>10716.068706453616</v>
      </c>
      <c r="R9396" s="2">
        <v>4.0300354894395323</v>
      </c>
      <c r="T9396">
        <f t="shared" si="146"/>
        <v>0</v>
      </c>
      <c r="U9396" t="s">
        <v>34</v>
      </c>
    </row>
    <row r="9397" spans="1:21" x14ac:dyDescent="0.3">
      <c r="A9397" t="s">
        <v>35</v>
      </c>
      <c r="B9397" t="s">
        <v>134</v>
      </c>
      <c r="C9397" t="s">
        <v>32</v>
      </c>
      <c r="D9397" t="s">
        <v>409</v>
      </c>
      <c r="E9397">
        <v>0</v>
      </c>
      <c r="F9397">
        <v>2008</v>
      </c>
      <c r="G9397" s="2">
        <v>111971000</v>
      </c>
      <c r="H9397" s="2">
        <v>8.0491055568594696</v>
      </c>
      <c r="I9397" s="2">
        <v>428122000</v>
      </c>
      <c r="J9397" s="2">
        <v>8.6315675455944323</v>
      </c>
      <c r="K9397">
        <v>3.3000000000000002E-2</v>
      </c>
      <c r="L9397">
        <v>22</v>
      </c>
      <c r="M9397">
        <v>19</v>
      </c>
      <c r="N9397">
        <v>1</v>
      </c>
      <c r="O9397" s="2">
        <v>1340264</v>
      </c>
      <c r="P9397" s="2">
        <v>24194039255.895699</v>
      </c>
      <c r="Q9397" s="2">
        <v>18051.696722358953</v>
      </c>
      <c r="R9397" s="2">
        <v>4.2565180285423025</v>
      </c>
      <c r="T9397">
        <f t="shared" si="146"/>
        <v>0</v>
      </c>
      <c r="U9397" t="s">
        <v>35</v>
      </c>
    </row>
    <row r="9398" spans="1:21" x14ac:dyDescent="0.3">
      <c r="A9398" t="s">
        <v>36</v>
      </c>
      <c r="B9398" t="s">
        <v>343</v>
      </c>
      <c r="C9398" t="s">
        <v>32</v>
      </c>
      <c r="D9398" t="s">
        <v>409</v>
      </c>
      <c r="E9398">
        <v>0</v>
      </c>
      <c r="F9398">
        <v>2008</v>
      </c>
      <c r="G9398" s="2">
        <v>37291000</v>
      </c>
      <c r="H9398" s="2">
        <v>7.5716040296112084</v>
      </c>
      <c r="I9398" s="2">
        <v>168830000</v>
      </c>
      <c r="J9398" s="2">
        <v>8.2274496204698409</v>
      </c>
      <c r="K9398">
        <v>1.4999999999999999E-2</v>
      </c>
      <c r="L9398">
        <v>21</v>
      </c>
      <c r="M9398">
        <v>19</v>
      </c>
      <c r="N9398">
        <v>1</v>
      </c>
      <c r="O9398" s="2">
        <v>2022629</v>
      </c>
      <c r="P9398" s="2">
        <v>55589849128.460503</v>
      </c>
      <c r="Q9398" s="2">
        <v>27483.957329030931</v>
      </c>
      <c r="R9398" s="2">
        <v>4.4390792655936275</v>
      </c>
      <c r="T9398">
        <f t="shared" si="146"/>
        <v>0</v>
      </c>
      <c r="U9398" t="s">
        <v>36</v>
      </c>
    </row>
    <row r="9399" spans="1:21" x14ac:dyDescent="0.3">
      <c r="A9399" t="s">
        <v>5</v>
      </c>
      <c r="B9399" t="s">
        <v>58</v>
      </c>
      <c r="C9399" t="s">
        <v>32</v>
      </c>
      <c r="D9399" t="s">
        <v>410</v>
      </c>
      <c r="E9399">
        <v>0</v>
      </c>
      <c r="F9399">
        <v>2009</v>
      </c>
      <c r="G9399" s="2">
        <v>-2842770000</v>
      </c>
      <c r="H9399" s="2" t="s">
        <v>42</v>
      </c>
      <c r="I9399" s="2">
        <v>55136347000</v>
      </c>
      <c r="J9399" s="2">
        <v>10.741437989004133</v>
      </c>
      <c r="K9399">
        <v>0.23699999999999999</v>
      </c>
      <c r="L9399">
        <v>30</v>
      </c>
      <c r="M9399">
        <v>19</v>
      </c>
      <c r="N9399">
        <v>1</v>
      </c>
      <c r="O9399" s="2">
        <v>21692000</v>
      </c>
      <c r="P9399" s="2">
        <v>927168310999.85303</v>
      </c>
      <c r="Q9399" s="2">
        <v>42742.407846203809</v>
      </c>
      <c r="R9399" s="2">
        <v>4.6308589840158012</v>
      </c>
      <c r="T9399">
        <f t="shared" si="146"/>
        <v>0</v>
      </c>
      <c r="U9399" t="s">
        <v>5</v>
      </c>
    </row>
    <row r="9400" spans="1:21" x14ac:dyDescent="0.3">
      <c r="A9400" t="s">
        <v>6</v>
      </c>
      <c r="B9400" t="s">
        <v>69</v>
      </c>
      <c r="C9400" t="s">
        <v>32</v>
      </c>
      <c r="D9400" t="s">
        <v>410</v>
      </c>
      <c r="E9400">
        <v>0</v>
      </c>
      <c r="F9400">
        <v>2009</v>
      </c>
      <c r="G9400" s="2">
        <v>-2539594000</v>
      </c>
      <c r="H9400" s="2" t="s">
        <v>42</v>
      </c>
      <c r="I9400" s="2">
        <v>3980694000</v>
      </c>
      <c r="J9400" s="2">
        <v>9.5999587942082663</v>
      </c>
      <c r="K9400">
        <v>0.14899999999999999</v>
      </c>
      <c r="L9400">
        <v>25</v>
      </c>
      <c r="M9400">
        <v>19</v>
      </c>
      <c r="N9400">
        <v>1</v>
      </c>
      <c r="O9400" s="2">
        <v>8341483</v>
      </c>
      <c r="P9400" s="2">
        <v>400172297860.51703</v>
      </c>
      <c r="Q9400" s="2">
        <v>47973.759325591986</v>
      </c>
      <c r="R9400" s="2">
        <v>4.6810037520366592</v>
      </c>
      <c r="T9400">
        <f t="shared" si="146"/>
        <v>0</v>
      </c>
      <c r="U9400" t="s">
        <v>6</v>
      </c>
    </row>
    <row r="9401" spans="1:21" x14ac:dyDescent="0.3">
      <c r="A9401" t="s">
        <v>7</v>
      </c>
      <c r="B9401" t="s">
        <v>80</v>
      </c>
      <c r="C9401" t="s">
        <v>32</v>
      </c>
      <c r="D9401" t="s">
        <v>410</v>
      </c>
      <c r="E9401">
        <v>0</v>
      </c>
      <c r="F9401">
        <v>2009</v>
      </c>
      <c r="G9401" s="2">
        <v>1415671000</v>
      </c>
      <c r="H9401" s="2">
        <v>9.1509623356375407</v>
      </c>
      <c r="I9401" s="2">
        <v>34650627000</v>
      </c>
      <c r="J9401" s="2">
        <v>10.539711097538778</v>
      </c>
      <c r="K9401">
        <v>4.2000000000000003E-2</v>
      </c>
      <c r="L9401">
        <v>33.99</v>
      </c>
      <c r="M9401">
        <v>19</v>
      </c>
      <c r="N9401">
        <v>1</v>
      </c>
      <c r="O9401" s="2">
        <v>10796490</v>
      </c>
      <c r="P9401" s="2">
        <v>484552792442.34497</v>
      </c>
      <c r="Q9401" s="2">
        <v>44880.585490501537</v>
      </c>
      <c r="R9401" s="2">
        <v>4.652058513881693</v>
      </c>
      <c r="T9401">
        <f t="shared" si="146"/>
        <v>0</v>
      </c>
      <c r="U9401" t="s">
        <v>7</v>
      </c>
    </row>
    <row r="9402" spans="1:21" x14ac:dyDescent="0.3">
      <c r="A9402" t="s">
        <v>37</v>
      </c>
      <c r="B9402" t="s">
        <v>91</v>
      </c>
      <c r="C9402" t="s">
        <v>32</v>
      </c>
      <c r="D9402" t="s">
        <v>410</v>
      </c>
      <c r="E9402">
        <v>0</v>
      </c>
      <c r="F9402">
        <v>2009</v>
      </c>
      <c r="G9402" s="2">
        <v>-2904328000</v>
      </c>
      <c r="H9402" s="2" t="s">
        <v>42</v>
      </c>
      <c r="I9402" s="2">
        <v>44970855000</v>
      </c>
      <c r="J9402" s="2">
        <v>10.652931144589338</v>
      </c>
      <c r="K9402">
        <v>0.26300000000000001</v>
      </c>
      <c r="L9402">
        <v>30.9</v>
      </c>
      <c r="M9402">
        <v>19</v>
      </c>
      <c r="N9402">
        <v>1</v>
      </c>
      <c r="O9402" s="2">
        <v>33726920</v>
      </c>
      <c r="P9402" s="2">
        <v>1371153004986.4399</v>
      </c>
      <c r="Q9402" s="2">
        <v>40654.557397664532</v>
      </c>
      <c r="R9402" s="2">
        <v>4.6091092373031683</v>
      </c>
      <c r="T9402">
        <f t="shared" si="146"/>
        <v>0</v>
      </c>
      <c r="U9402" t="s">
        <v>37</v>
      </c>
    </row>
    <row r="9403" spans="1:21" x14ac:dyDescent="0.3">
      <c r="A9403" t="s">
        <v>8</v>
      </c>
      <c r="B9403" t="s">
        <v>113</v>
      </c>
      <c r="C9403" t="s">
        <v>32</v>
      </c>
      <c r="D9403" t="s">
        <v>410</v>
      </c>
      <c r="E9403">
        <v>0</v>
      </c>
      <c r="F9403">
        <v>2009</v>
      </c>
      <c r="G9403" s="2">
        <v>-412604000</v>
      </c>
      <c r="H9403" s="2" t="s">
        <v>42</v>
      </c>
      <c r="I9403" s="2">
        <v>1667374000</v>
      </c>
      <c r="J9403" s="2">
        <v>9.2220330250939853</v>
      </c>
      <c r="K9403">
        <v>2.3E-2</v>
      </c>
      <c r="L9403">
        <v>20</v>
      </c>
      <c r="M9403">
        <v>19</v>
      </c>
      <c r="N9403">
        <v>1</v>
      </c>
      <c r="O9403" s="2">
        <v>10491490</v>
      </c>
      <c r="P9403" s="2">
        <v>206179982164.40201</v>
      </c>
      <c r="Q9403" s="2">
        <v>19652.116349956203</v>
      </c>
      <c r="R9403" s="2">
        <v>4.2934093267020659</v>
      </c>
      <c r="T9403">
        <f t="shared" si="146"/>
        <v>0</v>
      </c>
      <c r="U9403" t="s">
        <v>8</v>
      </c>
    </row>
    <row r="9404" spans="1:21" x14ac:dyDescent="0.3">
      <c r="A9404" t="s">
        <v>9</v>
      </c>
      <c r="B9404" t="s">
        <v>124</v>
      </c>
      <c r="C9404" t="s">
        <v>32</v>
      </c>
      <c r="D9404" t="s">
        <v>410</v>
      </c>
      <c r="E9404">
        <v>0</v>
      </c>
      <c r="F9404">
        <v>2009</v>
      </c>
      <c r="G9404" s="2">
        <v>500802000</v>
      </c>
      <c r="H9404" s="2">
        <v>8.6996660546017939</v>
      </c>
      <c r="I9404" s="2">
        <v>14496474000</v>
      </c>
      <c r="J9404" s="2">
        <v>10.161262380954902</v>
      </c>
      <c r="K9404">
        <v>3.7999999999999999E-2</v>
      </c>
      <c r="L9404">
        <v>25</v>
      </c>
      <c r="M9404">
        <v>19</v>
      </c>
      <c r="N9404">
        <v>1</v>
      </c>
      <c r="O9404" s="2">
        <v>5523095</v>
      </c>
      <c r="P9404" s="2">
        <v>321241396034.24799</v>
      </c>
      <c r="Q9404" s="2">
        <v>58163.293594306815</v>
      </c>
      <c r="R9404" s="2">
        <v>4.7646489912026526</v>
      </c>
      <c r="T9404">
        <f t="shared" si="146"/>
        <v>0</v>
      </c>
      <c r="U9404" t="s">
        <v>9</v>
      </c>
    </row>
    <row r="9405" spans="1:21" x14ac:dyDescent="0.3">
      <c r="A9405" t="s">
        <v>10</v>
      </c>
      <c r="B9405" t="s">
        <v>146</v>
      </c>
      <c r="C9405" t="s">
        <v>32</v>
      </c>
      <c r="D9405" t="s">
        <v>410</v>
      </c>
      <c r="E9405">
        <v>0</v>
      </c>
      <c r="F9405">
        <v>2009</v>
      </c>
      <c r="G9405" s="2">
        <v>81453000</v>
      </c>
      <c r="H9405" s="2">
        <v>7.9109070844634619</v>
      </c>
      <c r="I9405" s="2">
        <v>1888201000</v>
      </c>
      <c r="J9405" s="2">
        <v>9.2760482233012951</v>
      </c>
      <c r="K9405">
        <v>5.5E-2</v>
      </c>
      <c r="L9405">
        <v>26</v>
      </c>
      <c r="M9405">
        <v>19</v>
      </c>
      <c r="N9405">
        <v>1</v>
      </c>
      <c r="O9405" s="2">
        <v>5338000</v>
      </c>
      <c r="P9405" s="2">
        <v>251499027507.64099</v>
      </c>
      <c r="Q9405" s="2">
        <v>47114.842170783253</v>
      </c>
      <c r="R9405" s="2">
        <v>4.673157740620848</v>
      </c>
      <c r="T9405">
        <f t="shared" si="146"/>
        <v>0</v>
      </c>
      <c r="U9405" t="s">
        <v>10</v>
      </c>
    </row>
    <row r="9406" spans="1:21" x14ac:dyDescent="0.3">
      <c r="A9406" t="s">
        <v>11</v>
      </c>
      <c r="B9406" t="s">
        <v>157</v>
      </c>
      <c r="C9406" t="s">
        <v>32</v>
      </c>
      <c r="D9406" t="s">
        <v>410</v>
      </c>
      <c r="E9406">
        <v>0</v>
      </c>
      <c r="F9406">
        <v>2009</v>
      </c>
      <c r="G9406" s="2">
        <v>5319533000</v>
      </c>
      <c r="H9406" s="2">
        <v>9.7258735074030671</v>
      </c>
      <c r="I9406" s="2">
        <v>132264803000.00002</v>
      </c>
      <c r="J9406" s="2">
        <v>11.121444289413802</v>
      </c>
      <c r="K9406">
        <v>4.4999999999999998E-2</v>
      </c>
      <c r="L9406">
        <v>34.42989</v>
      </c>
      <c r="M9406">
        <v>19</v>
      </c>
      <c r="N9406">
        <v>1</v>
      </c>
      <c r="O9406" s="2">
        <v>62615470</v>
      </c>
      <c r="P9406" s="2">
        <v>2693827452070.02</v>
      </c>
      <c r="Q9406" s="2">
        <v>43021.755679068126</v>
      </c>
      <c r="R9406" s="2">
        <v>4.633688129579407</v>
      </c>
      <c r="T9406">
        <f t="shared" si="146"/>
        <v>0</v>
      </c>
      <c r="U9406" t="s">
        <v>11</v>
      </c>
    </row>
    <row r="9407" spans="1:21" x14ac:dyDescent="0.3">
      <c r="A9407" t="s">
        <v>12</v>
      </c>
      <c r="B9407" t="s">
        <v>168</v>
      </c>
      <c r="C9407" t="s">
        <v>32</v>
      </c>
      <c r="D9407" t="s">
        <v>410</v>
      </c>
      <c r="E9407">
        <v>0</v>
      </c>
      <c r="F9407">
        <v>2009</v>
      </c>
      <c r="G9407" s="2">
        <v>308419000</v>
      </c>
      <c r="H9407" s="2">
        <v>8.4891411246998771</v>
      </c>
      <c r="I9407" s="2">
        <v>66265668000.000008</v>
      </c>
      <c r="J9407" s="2">
        <v>10.821288580290966</v>
      </c>
      <c r="K9407">
        <v>0.03</v>
      </c>
      <c r="L9407">
        <v>29.37</v>
      </c>
      <c r="M9407">
        <v>19</v>
      </c>
      <c r="N9407">
        <v>1</v>
      </c>
      <c r="O9407" s="2">
        <v>81902300</v>
      </c>
      <c r="P9407" s="2">
        <v>3418005001389.27</v>
      </c>
      <c r="Q9407" s="2">
        <v>41732.71081995585</v>
      </c>
      <c r="R9407" s="2">
        <v>4.6204765959724527</v>
      </c>
      <c r="T9407">
        <f t="shared" si="146"/>
        <v>0</v>
      </c>
      <c r="U9407" t="s">
        <v>12</v>
      </c>
    </row>
    <row r="9408" spans="1:21" x14ac:dyDescent="0.3">
      <c r="A9408" t="s">
        <v>13</v>
      </c>
      <c r="B9408" t="s">
        <v>179</v>
      </c>
      <c r="C9408" t="s">
        <v>32</v>
      </c>
      <c r="D9408" t="s">
        <v>410</v>
      </c>
      <c r="E9408">
        <v>0</v>
      </c>
      <c r="F9408">
        <v>2009</v>
      </c>
      <c r="G9408" s="2">
        <v>-69228000</v>
      </c>
      <c r="H9408" s="2" t="s">
        <v>42</v>
      </c>
      <c r="I9408" s="2">
        <v>1206051000</v>
      </c>
      <c r="J9408" s="2">
        <v>9.0813656731028605</v>
      </c>
      <c r="K9408">
        <v>5.0999999999999997E-2</v>
      </c>
      <c r="L9408">
        <v>25</v>
      </c>
      <c r="M9408">
        <v>19</v>
      </c>
      <c r="N9408">
        <v>1</v>
      </c>
      <c r="O9408" s="2">
        <v>11185000</v>
      </c>
      <c r="P9408" s="2">
        <v>330000252153.37598</v>
      </c>
      <c r="Q9408" s="2">
        <v>29503.822275670627</v>
      </c>
      <c r="R9408" s="2">
        <v>4.4698782832900203</v>
      </c>
      <c r="T9408">
        <f t="shared" si="146"/>
        <v>0</v>
      </c>
      <c r="U9408" t="s">
        <v>13</v>
      </c>
    </row>
    <row r="9409" spans="1:21" x14ac:dyDescent="0.3">
      <c r="A9409" t="s">
        <v>14</v>
      </c>
      <c r="B9409" t="s">
        <v>190</v>
      </c>
      <c r="C9409" t="s">
        <v>32</v>
      </c>
      <c r="D9409" t="s">
        <v>410</v>
      </c>
      <c r="E9409">
        <v>0</v>
      </c>
      <c r="F9409">
        <v>2009</v>
      </c>
      <c r="G9409" s="2">
        <v>1449151000</v>
      </c>
      <c r="H9409" s="2">
        <v>9.1611136408542286</v>
      </c>
      <c r="I9409" s="2">
        <v>2174740000</v>
      </c>
      <c r="J9409" s="2">
        <v>9.3374073425252</v>
      </c>
      <c r="K9409">
        <v>6.0999999999999999E-2</v>
      </c>
      <c r="L9409">
        <v>20</v>
      </c>
      <c r="M9409">
        <v>19</v>
      </c>
      <c r="N9409">
        <v>1</v>
      </c>
      <c r="O9409" s="2">
        <v>10022650</v>
      </c>
      <c r="P9409" s="2">
        <v>130593960612.172</v>
      </c>
      <c r="Q9409" s="2">
        <v>13029.883375371983</v>
      </c>
      <c r="R9409" s="2">
        <v>4.1149405285553264</v>
      </c>
      <c r="T9409">
        <f t="shared" si="146"/>
        <v>0</v>
      </c>
      <c r="U9409" t="s">
        <v>14</v>
      </c>
    </row>
    <row r="9410" spans="1:21" x14ac:dyDescent="0.3">
      <c r="A9410" t="s">
        <v>15</v>
      </c>
      <c r="B9410" t="s">
        <v>201</v>
      </c>
      <c r="C9410" t="s">
        <v>32</v>
      </c>
      <c r="D9410" t="s">
        <v>410</v>
      </c>
      <c r="E9410">
        <v>0</v>
      </c>
      <c r="F9410">
        <v>2009</v>
      </c>
      <c r="G9410" s="2">
        <v>2602000</v>
      </c>
      <c r="H9410" s="2">
        <v>6.4153072922255676</v>
      </c>
      <c r="I9410" s="2">
        <v>7476000</v>
      </c>
      <c r="J9410" s="2">
        <v>6.8736692927067944</v>
      </c>
      <c r="K9410">
        <v>0.16700000000000001</v>
      </c>
      <c r="L9410">
        <v>15</v>
      </c>
      <c r="M9410">
        <v>19</v>
      </c>
      <c r="N9410">
        <v>0</v>
      </c>
      <c r="O9410" s="2">
        <v>319246</v>
      </c>
      <c r="P9410" s="2">
        <v>12887072301.1621</v>
      </c>
      <c r="Q9410" s="2">
        <v>40367.216194289358</v>
      </c>
      <c r="R9410" s="2">
        <v>4.6060288006081063</v>
      </c>
      <c r="T9410">
        <f t="shared" si="146"/>
        <v>0</v>
      </c>
      <c r="U9410" t="s">
        <v>15</v>
      </c>
    </row>
    <row r="9411" spans="1:21" x14ac:dyDescent="0.3">
      <c r="A9411" t="s">
        <v>16</v>
      </c>
      <c r="B9411" t="s">
        <v>212</v>
      </c>
      <c r="C9411" t="s">
        <v>32</v>
      </c>
      <c r="D9411" t="s">
        <v>410</v>
      </c>
      <c r="E9411">
        <v>0</v>
      </c>
      <c r="F9411">
        <v>2009</v>
      </c>
      <c r="G9411" s="2">
        <v>7079744000</v>
      </c>
      <c r="H9411" s="2">
        <v>9.8500175541025605</v>
      </c>
      <c r="I9411" s="2">
        <v>29995678000</v>
      </c>
      <c r="J9411" s="2">
        <v>10.477058682853935</v>
      </c>
      <c r="K9411">
        <v>0.05</v>
      </c>
      <c r="L9411">
        <v>12.5</v>
      </c>
      <c r="M9411">
        <v>19</v>
      </c>
      <c r="N9411">
        <v>0</v>
      </c>
      <c r="O9411" s="2">
        <v>4533400</v>
      </c>
      <c r="P9411" s="2">
        <v>236311338427.341</v>
      </c>
      <c r="Q9411" s="2">
        <v>52126.734554052367</v>
      </c>
      <c r="R9411" s="2">
        <v>4.7170605196790794</v>
      </c>
      <c r="T9411">
        <f t="shared" ref="T9411:T9474" si="147">IF(S9411&lt;0,1,0)</f>
        <v>0</v>
      </c>
      <c r="U9411" t="s">
        <v>16</v>
      </c>
    </row>
    <row r="9412" spans="1:21" x14ac:dyDescent="0.3">
      <c r="A9412" t="s">
        <v>17</v>
      </c>
      <c r="B9412" t="s">
        <v>234</v>
      </c>
      <c r="C9412" t="s">
        <v>32</v>
      </c>
      <c r="D9412" t="s">
        <v>410</v>
      </c>
      <c r="E9412">
        <v>0</v>
      </c>
      <c r="F9412">
        <v>2009</v>
      </c>
      <c r="G9412" s="2">
        <v>3509086000</v>
      </c>
      <c r="H9412" s="2">
        <v>9.5451940119508762</v>
      </c>
      <c r="I9412" s="2">
        <v>20738107000</v>
      </c>
      <c r="J9412" s="2">
        <v>10.316769110925966</v>
      </c>
      <c r="K9412">
        <v>5.3999999999999999E-2</v>
      </c>
      <c r="L9412">
        <v>31.4</v>
      </c>
      <c r="M9412">
        <v>19</v>
      </c>
      <c r="N9412">
        <v>1</v>
      </c>
      <c r="O9412" s="2">
        <v>60192700</v>
      </c>
      <c r="P9412" s="2">
        <v>2185160183384.27</v>
      </c>
      <c r="Q9412" s="2">
        <v>36302.744076678238</v>
      </c>
      <c r="R9412" s="2">
        <v>4.5599394540255673</v>
      </c>
      <c r="T9412">
        <f t="shared" si="147"/>
        <v>0</v>
      </c>
      <c r="U9412" t="s">
        <v>17</v>
      </c>
    </row>
    <row r="9413" spans="1:21" x14ac:dyDescent="0.3">
      <c r="A9413" t="s">
        <v>18</v>
      </c>
      <c r="B9413" t="s">
        <v>245</v>
      </c>
      <c r="C9413" t="s">
        <v>32</v>
      </c>
      <c r="D9413" t="s">
        <v>410</v>
      </c>
      <c r="E9413">
        <v>0</v>
      </c>
      <c r="F9413">
        <v>2009</v>
      </c>
      <c r="G9413" s="2">
        <v>5639628000</v>
      </c>
      <c r="H9413" s="2">
        <v>9.7512504580834367</v>
      </c>
      <c r="I9413" s="2">
        <v>7323835000</v>
      </c>
      <c r="J9413" s="2">
        <v>9.8647385514411408</v>
      </c>
      <c r="K9413">
        <v>5.7000000000000002E-2</v>
      </c>
      <c r="L9413">
        <v>39.54</v>
      </c>
      <c r="M9413">
        <v>19</v>
      </c>
      <c r="N9413">
        <v>1</v>
      </c>
      <c r="O9413" s="2">
        <v>127510000</v>
      </c>
      <c r="P9413" s="2">
        <v>5231382674593.7002</v>
      </c>
      <c r="Q9413" s="2">
        <v>41027.234527438632</v>
      </c>
      <c r="R9413" s="2">
        <v>4.6130722439971219</v>
      </c>
      <c r="T9413">
        <f t="shared" si="147"/>
        <v>0</v>
      </c>
      <c r="U9413" t="s">
        <v>18</v>
      </c>
    </row>
    <row r="9414" spans="1:21" x14ac:dyDescent="0.3">
      <c r="A9414" t="s">
        <v>46</v>
      </c>
      <c r="B9414" t="s">
        <v>355</v>
      </c>
      <c r="C9414" t="s">
        <v>32</v>
      </c>
      <c r="D9414" t="s">
        <v>410</v>
      </c>
      <c r="E9414">
        <v>0</v>
      </c>
      <c r="F9414">
        <v>2009</v>
      </c>
      <c r="G9414" s="2">
        <v>1392990000</v>
      </c>
      <c r="H9414" s="2">
        <v>9.1439479987208721</v>
      </c>
      <c r="I9414" s="2">
        <v>8829700000</v>
      </c>
      <c r="J9414" s="2">
        <v>9.9459459481349981</v>
      </c>
      <c r="K9414">
        <v>7.0000000000000001E-3</v>
      </c>
      <c r="L9414">
        <v>21</v>
      </c>
      <c r="M9414">
        <v>19</v>
      </c>
      <c r="N9414">
        <v>1</v>
      </c>
      <c r="O9414" s="2">
        <v>49182040</v>
      </c>
      <c r="P9414" s="2">
        <v>901934953364.71106</v>
      </c>
      <c r="Q9414" s="2">
        <v>18338.705620277466</v>
      </c>
      <c r="R9414" s="2">
        <v>4.2633686791088641</v>
      </c>
      <c r="T9414">
        <f t="shared" si="147"/>
        <v>0</v>
      </c>
      <c r="U9414" t="s">
        <v>46</v>
      </c>
    </row>
    <row r="9415" spans="1:21" x14ac:dyDescent="0.3">
      <c r="A9415" t="s">
        <v>20</v>
      </c>
      <c r="B9415" t="s">
        <v>256</v>
      </c>
      <c r="C9415" t="s">
        <v>32</v>
      </c>
      <c r="D9415" t="s">
        <v>410</v>
      </c>
      <c r="E9415">
        <v>0</v>
      </c>
      <c r="F9415">
        <v>2009</v>
      </c>
      <c r="G9415" s="2">
        <v>7098222000</v>
      </c>
      <c r="H9415" s="2">
        <v>9.851149577973997</v>
      </c>
      <c r="I9415" s="2" t="s">
        <v>42</v>
      </c>
      <c r="J9415" s="2" t="s">
        <v>42</v>
      </c>
      <c r="K9415">
        <v>5.1999999999999998E-2</v>
      </c>
      <c r="L9415">
        <v>28.59</v>
      </c>
      <c r="M9415">
        <v>19</v>
      </c>
      <c r="N9415">
        <v>1</v>
      </c>
      <c r="O9415" s="2">
        <v>497783</v>
      </c>
      <c r="P9415" s="2">
        <v>51370543206.446198</v>
      </c>
      <c r="Q9415" s="2">
        <v>103198.66931262457</v>
      </c>
      <c r="R9415" s="2">
        <v>5.0136740973502025</v>
      </c>
      <c r="T9415">
        <f t="shared" si="147"/>
        <v>0</v>
      </c>
      <c r="U9415" t="s">
        <v>20</v>
      </c>
    </row>
    <row r="9416" spans="1:21" x14ac:dyDescent="0.3">
      <c r="A9416" t="s">
        <v>21</v>
      </c>
      <c r="B9416" t="s">
        <v>267</v>
      </c>
      <c r="C9416" t="s">
        <v>32</v>
      </c>
      <c r="D9416" t="s">
        <v>410</v>
      </c>
      <c r="E9416">
        <v>0</v>
      </c>
      <c r="F9416">
        <v>2009</v>
      </c>
      <c r="G9416" s="2">
        <v>419274000</v>
      </c>
      <c r="H9416" s="2">
        <v>8.6224979317891375</v>
      </c>
      <c r="I9416" s="2">
        <v>11455493000</v>
      </c>
      <c r="J9416" s="2">
        <v>10.059013784278131</v>
      </c>
      <c r="K9416">
        <v>0.21099999999999999</v>
      </c>
      <c r="L9416">
        <v>28</v>
      </c>
      <c r="M9416">
        <v>19</v>
      </c>
      <c r="N9416">
        <v>1</v>
      </c>
      <c r="O9416" s="2">
        <v>112852600</v>
      </c>
      <c r="P9416" s="2">
        <v>894948748436.74805</v>
      </c>
      <c r="Q9416" s="2">
        <v>7930.2448365101736</v>
      </c>
      <c r="R9416" s="2">
        <v>3.8992865958300751</v>
      </c>
      <c r="T9416">
        <f t="shared" si="147"/>
        <v>0</v>
      </c>
      <c r="U9416" t="s">
        <v>21</v>
      </c>
    </row>
    <row r="9417" spans="1:21" x14ac:dyDescent="0.3">
      <c r="A9417" t="s">
        <v>22</v>
      </c>
      <c r="B9417" t="s">
        <v>278</v>
      </c>
      <c r="C9417" t="s">
        <v>32</v>
      </c>
      <c r="D9417" t="s">
        <v>410</v>
      </c>
      <c r="E9417">
        <v>0</v>
      </c>
      <c r="F9417">
        <v>2009</v>
      </c>
      <c r="G9417" s="2">
        <v>5051403000</v>
      </c>
      <c r="H9417" s="2">
        <v>9.7034120178282208</v>
      </c>
      <c r="I9417" s="2">
        <v>76461605000</v>
      </c>
      <c r="J9417" s="2">
        <v>10.883443410022632</v>
      </c>
      <c r="K9417">
        <v>0.02</v>
      </c>
      <c r="L9417">
        <v>25.5</v>
      </c>
      <c r="M9417">
        <v>19</v>
      </c>
      <c r="N9417">
        <v>1</v>
      </c>
      <c r="O9417" s="2">
        <v>16530390</v>
      </c>
      <c r="P9417" s="2">
        <v>857932759099.75</v>
      </c>
      <c r="Q9417" s="2">
        <v>51900.333815460493</v>
      </c>
      <c r="R9417" s="2">
        <v>4.7151701511769017</v>
      </c>
      <c r="T9417">
        <f t="shared" si="147"/>
        <v>0</v>
      </c>
      <c r="U9417" t="s">
        <v>22</v>
      </c>
    </row>
    <row r="9418" spans="1:21" x14ac:dyDescent="0.3">
      <c r="A9418" t="s">
        <v>23</v>
      </c>
      <c r="B9418" t="s">
        <v>289</v>
      </c>
      <c r="C9418" t="s">
        <v>32</v>
      </c>
      <c r="D9418" t="s">
        <v>410</v>
      </c>
      <c r="E9418">
        <v>0</v>
      </c>
      <c r="F9418">
        <v>2009</v>
      </c>
      <c r="G9418" s="2">
        <v>-57599000</v>
      </c>
      <c r="H9418" s="2" t="s">
        <v>42</v>
      </c>
      <c r="I9418" s="2">
        <v>2596709000</v>
      </c>
      <c r="J9418" s="2">
        <v>9.4144232831774985</v>
      </c>
      <c r="K9418">
        <v>0.24</v>
      </c>
      <c r="L9418">
        <v>30</v>
      </c>
      <c r="M9418">
        <v>19</v>
      </c>
      <c r="N9418">
        <v>1</v>
      </c>
      <c r="O9418" s="2">
        <v>4302600</v>
      </c>
      <c r="P9418" s="2">
        <v>121337372727.841</v>
      </c>
      <c r="Q9418" s="2">
        <v>28200.941925310512</v>
      </c>
      <c r="R9418" s="2">
        <v>4.4502636142106029</v>
      </c>
      <c r="T9418">
        <f t="shared" si="147"/>
        <v>0</v>
      </c>
      <c r="U9418" t="s">
        <v>23</v>
      </c>
    </row>
    <row r="9419" spans="1:21" x14ac:dyDescent="0.3">
      <c r="A9419" t="s">
        <v>24</v>
      </c>
      <c r="B9419" t="s">
        <v>300</v>
      </c>
      <c r="C9419" t="s">
        <v>32</v>
      </c>
      <c r="D9419" t="s">
        <v>410</v>
      </c>
      <c r="E9419">
        <v>0</v>
      </c>
      <c r="F9419">
        <v>2009</v>
      </c>
      <c r="G9419" s="2">
        <v>-1678352000</v>
      </c>
      <c r="H9419" s="2" t="s">
        <v>42</v>
      </c>
      <c r="I9419" s="2">
        <v>12298324000</v>
      </c>
      <c r="J9419" s="2">
        <v>10.089845930370574</v>
      </c>
      <c r="K9419">
        <v>9.4E-2</v>
      </c>
      <c r="L9419">
        <v>28</v>
      </c>
      <c r="M9419">
        <v>19</v>
      </c>
      <c r="N9419">
        <v>1</v>
      </c>
      <c r="O9419" s="2">
        <v>4828725</v>
      </c>
      <c r="P9419" s="2">
        <v>386622457579.95001</v>
      </c>
      <c r="Q9419" s="2">
        <v>80067.193219731926</v>
      </c>
      <c r="R9419" s="2">
        <v>4.9034546044463765</v>
      </c>
      <c r="T9419">
        <f t="shared" si="147"/>
        <v>0</v>
      </c>
      <c r="U9419" t="s">
        <v>24</v>
      </c>
    </row>
    <row r="9420" spans="1:21" x14ac:dyDescent="0.3">
      <c r="A9420" t="s">
        <v>25</v>
      </c>
      <c r="B9420" t="s">
        <v>311</v>
      </c>
      <c r="C9420" t="s">
        <v>32</v>
      </c>
      <c r="D9420" t="s">
        <v>410</v>
      </c>
      <c r="E9420">
        <v>0</v>
      </c>
      <c r="F9420">
        <v>2009</v>
      </c>
      <c r="G9420" s="2">
        <v>177400000</v>
      </c>
      <c r="H9420" s="2">
        <v>8.2489536154957079</v>
      </c>
      <c r="I9420" s="2">
        <v>6717900000</v>
      </c>
      <c r="J9420" s="2">
        <v>9.827233534818026</v>
      </c>
      <c r="K9420">
        <v>7.5999999999999998E-2</v>
      </c>
      <c r="L9420">
        <v>19</v>
      </c>
      <c r="M9420">
        <v>19</v>
      </c>
      <c r="N9420">
        <v>0</v>
      </c>
      <c r="O9420" s="2">
        <v>38153390</v>
      </c>
      <c r="P9420" s="2">
        <v>440346575957.89697</v>
      </c>
      <c r="Q9420" s="2">
        <v>11541.479694409774</v>
      </c>
      <c r="R9420" s="2">
        <v>4.0622614918284672</v>
      </c>
      <c r="T9420">
        <f t="shared" si="147"/>
        <v>0</v>
      </c>
      <c r="U9420" t="s">
        <v>25</v>
      </c>
    </row>
    <row r="9421" spans="1:21" x14ac:dyDescent="0.3">
      <c r="A9421" t="s">
        <v>26</v>
      </c>
      <c r="B9421" t="s">
        <v>322</v>
      </c>
      <c r="C9421" t="s">
        <v>32</v>
      </c>
      <c r="D9421" t="s">
        <v>410</v>
      </c>
      <c r="E9421">
        <v>0</v>
      </c>
      <c r="F9421">
        <v>2009</v>
      </c>
      <c r="G9421" s="2">
        <v>-1634579000</v>
      </c>
      <c r="H9421" s="2" t="s">
        <v>42</v>
      </c>
      <c r="I9421" s="2">
        <v>9094612000</v>
      </c>
      <c r="J9421" s="2">
        <v>9.9587841756531166</v>
      </c>
      <c r="K9421">
        <v>7.0000000000000001E-3</v>
      </c>
      <c r="L9421">
        <v>26.5</v>
      </c>
      <c r="M9421">
        <v>19</v>
      </c>
      <c r="N9421">
        <v>1</v>
      </c>
      <c r="O9421" s="2">
        <v>10568250</v>
      </c>
      <c r="P9421" s="2">
        <v>243745748819.116</v>
      </c>
      <c r="Q9421" s="2">
        <v>23063.965066980436</v>
      </c>
      <c r="R9421" s="2">
        <v>4.3629339715918611</v>
      </c>
      <c r="T9421">
        <f t="shared" si="147"/>
        <v>0</v>
      </c>
      <c r="U9421" t="s">
        <v>26</v>
      </c>
    </row>
    <row r="9422" spans="1:21" x14ac:dyDescent="0.3">
      <c r="A9422" t="s">
        <v>41</v>
      </c>
      <c r="B9422" t="s">
        <v>333</v>
      </c>
      <c r="C9422" t="s">
        <v>32</v>
      </c>
      <c r="D9422" t="s">
        <v>410</v>
      </c>
      <c r="E9422">
        <v>0</v>
      </c>
      <c r="F9422">
        <v>2009</v>
      </c>
      <c r="G9422" s="2">
        <v>-165324000</v>
      </c>
      <c r="H9422" s="2" t="s">
        <v>42</v>
      </c>
      <c r="I9422" s="2">
        <v>315516000</v>
      </c>
      <c r="J9422" s="2">
        <v>8.4990213874645306</v>
      </c>
      <c r="K9422">
        <v>0.11799999999999999</v>
      </c>
      <c r="L9422">
        <v>19</v>
      </c>
      <c r="M9422">
        <v>19</v>
      </c>
      <c r="N9422">
        <v>0</v>
      </c>
      <c r="O9422" s="2">
        <v>5386405</v>
      </c>
      <c r="P9422" s="2">
        <v>88945625173.659302</v>
      </c>
      <c r="Q9422" s="2">
        <v>16512.98503800945</v>
      </c>
      <c r="R9422" s="2">
        <v>4.217825587396983</v>
      </c>
      <c r="T9422">
        <f t="shared" si="147"/>
        <v>0</v>
      </c>
      <c r="U9422" t="s">
        <v>41</v>
      </c>
    </row>
    <row r="9423" spans="1:21" x14ac:dyDescent="0.3">
      <c r="A9423" t="s">
        <v>28</v>
      </c>
      <c r="B9423" t="s">
        <v>366</v>
      </c>
      <c r="C9423" t="s">
        <v>32</v>
      </c>
      <c r="D9423" t="s">
        <v>410</v>
      </c>
      <c r="E9423">
        <v>0</v>
      </c>
      <c r="F9423">
        <v>2009</v>
      </c>
      <c r="G9423" s="2">
        <v>-2254793000</v>
      </c>
      <c r="H9423" s="2" t="s">
        <v>42</v>
      </c>
      <c r="I9423" s="2">
        <v>67364933000.000008</v>
      </c>
      <c r="J9423" s="2">
        <v>10.828433882176812</v>
      </c>
      <c r="K9423">
        <v>7.0000000000000001E-3</v>
      </c>
      <c r="L9423">
        <v>30</v>
      </c>
      <c r="M9423">
        <v>19</v>
      </c>
      <c r="N9423">
        <v>1</v>
      </c>
      <c r="O9423" s="2">
        <v>46367550</v>
      </c>
      <c r="P9423" s="2">
        <v>1499099749930.54</v>
      </c>
      <c r="Q9423" s="2">
        <v>32330.794918656258</v>
      </c>
      <c r="R9423" s="2">
        <v>4.5096163827600826</v>
      </c>
      <c r="T9423">
        <f t="shared" si="147"/>
        <v>0</v>
      </c>
      <c r="U9423" t="s">
        <v>28</v>
      </c>
    </row>
    <row r="9424" spans="1:21" x14ac:dyDescent="0.3">
      <c r="A9424" t="s">
        <v>29</v>
      </c>
      <c r="B9424" t="s">
        <v>377</v>
      </c>
      <c r="C9424" t="s">
        <v>32</v>
      </c>
      <c r="D9424" t="s">
        <v>410</v>
      </c>
      <c r="E9424">
        <v>0</v>
      </c>
      <c r="F9424">
        <v>2009</v>
      </c>
      <c r="G9424" s="2">
        <v>-143996000</v>
      </c>
      <c r="H9424" s="2" t="s">
        <v>42</v>
      </c>
      <c r="I9424" s="2">
        <v>44089696000</v>
      </c>
      <c r="J9424" s="2">
        <v>10.644337104360964</v>
      </c>
      <c r="K9424">
        <v>7.0000000000000001E-3</v>
      </c>
      <c r="L9424">
        <v>26.3</v>
      </c>
      <c r="M9424">
        <v>19</v>
      </c>
      <c r="N9424">
        <v>1</v>
      </c>
      <c r="O9424" s="2">
        <v>9298514</v>
      </c>
      <c r="P9424" s="2">
        <v>429657033107.737</v>
      </c>
      <c r="Q9424" s="2">
        <v>46207.064172591126</v>
      </c>
      <c r="R9424" s="2">
        <v>4.6647083759165087</v>
      </c>
      <c r="T9424">
        <f t="shared" si="147"/>
        <v>0</v>
      </c>
      <c r="U9424" t="s">
        <v>29</v>
      </c>
    </row>
    <row r="9425" spans="1:21" x14ac:dyDescent="0.3">
      <c r="A9425" t="s">
        <v>30</v>
      </c>
      <c r="B9425" t="s">
        <v>388</v>
      </c>
      <c r="C9425" t="s">
        <v>32</v>
      </c>
      <c r="D9425" t="s">
        <v>410</v>
      </c>
      <c r="E9425">
        <v>0</v>
      </c>
      <c r="F9425">
        <v>2009</v>
      </c>
      <c r="G9425" s="2">
        <v>6208084000</v>
      </c>
      <c r="H9425" s="2">
        <v>9.7929575846176693</v>
      </c>
      <c r="I9425" s="2">
        <v>14137991000</v>
      </c>
      <c r="J9425" s="2">
        <v>10.15038770086103</v>
      </c>
      <c r="K9425">
        <v>7.0000000000000001E-3</v>
      </c>
      <c r="L9425">
        <v>21.174437999999999</v>
      </c>
      <c r="M9425">
        <v>19</v>
      </c>
      <c r="N9425">
        <v>1</v>
      </c>
      <c r="O9425" s="2">
        <v>7744000</v>
      </c>
      <c r="P9425" s="2">
        <v>541506500413.565</v>
      </c>
      <c r="Q9425" s="2">
        <v>69925.942718693826</v>
      </c>
      <c r="R9425" s="2">
        <v>4.8446383300992233</v>
      </c>
      <c r="T9425">
        <f t="shared" si="147"/>
        <v>0</v>
      </c>
      <c r="U9425" t="s">
        <v>30</v>
      </c>
    </row>
    <row r="9426" spans="1:21" x14ac:dyDescent="0.3">
      <c r="A9426" t="s">
        <v>31</v>
      </c>
      <c r="B9426" t="s">
        <v>399</v>
      </c>
      <c r="C9426" t="s">
        <v>32</v>
      </c>
      <c r="D9426" t="s">
        <v>410</v>
      </c>
      <c r="E9426">
        <v>0</v>
      </c>
      <c r="F9426">
        <v>2009</v>
      </c>
      <c r="G9426" s="2">
        <v>528000000</v>
      </c>
      <c r="H9426" s="2">
        <v>8.722633922533813</v>
      </c>
      <c r="I9426" s="2">
        <v>10158000000</v>
      </c>
      <c r="J9426" s="2">
        <v>10.006808208492579</v>
      </c>
      <c r="K9426">
        <v>7.0000000000000001E-3</v>
      </c>
      <c r="L9426">
        <v>19</v>
      </c>
      <c r="M9426">
        <v>19</v>
      </c>
      <c r="N9426">
        <v>0</v>
      </c>
      <c r="O9426" s="2">
        <v>72039210</v>
      </c>
      <c r="P9426" s="2">
        <v>644639902580.64502</v>
      </c>
      <c r="Q9426" s="2">
        <v>8948.4587987659088</v>
      </c>
      <c r="R9426" s="2">
        <v>3.9517482428211337</v>
      </c>
      <c r="T9426">
        <f t="shared" si="147"/>
        <v>0</v>
      </c>
      <c r="U9426" t="s">
        <v>31</v>
      </c>
    </row>
    <row r="9427" spans="1:21" x14ac:dyDescent="0.3">
      <c r="A9427" t="s">
        <v>33</v>
      </c>
      <c r="B9427" t="s">
        <v>421</v>
      </c>
      <c r="C9427" t="s">
        <v>32</v>
      </c>
      <c r="D9427" t="s">
        <v>410</v>
      </c>
      <c r="E9427">
        <v>0</v>
      </c>
      <c r="F9427">
        <v>2009</v>
      </c>
      <c r="G9427" s="2">
        <v>18373000000</v>
      </c>
      <c r="H9427" s="2">
        <v>10.264180075035831</v>
      </c>
      <c r="I9427" s="2">
        <v>414590000000</v>
      </c>
      <c r="J9427" s="2">
        <v>11.617618822607829</v>
      </c>
      <c r="K9427">
        <v>7.0000000000000001E-3</v>
      </c>
      <c r="L9427">
        <v>19</v>
      </c>
      <c r="M9427">
        <v>19</v>
      </c>
      <c r="N9427">
        <v>0</v>
      </c>
      <c r="O9427" s="2">
        <v>306771500</v>
      </c>
      <c r="P9427" s="2">
        <v>14418739000000</v>
      </c>
      <c r="Q9427" s="2">
        <v>47001.559792875152</v>
      </c>
      <c r="R9427" s="2">
        <v>4.6721122706633391</v>
      </c>
      <c r="T9427">
        <f t="shared" si="147"/>
        <v>0</v>
      </c>
      <c r="U9427" t="s">
        <v>33</v>
      </c>
    </row>
    <row r="9428" spans="1:21" x14ac:dyDescent="0.3">
      <c r="A9428" t="s">
        <v>34</v>
      </c>
      <c r="B9428" t="s">
        <v>102</v>
      </c>
      <c r="C9428" t="s">
        <v>32</v>
      </c>
      <c r="D9428" t="s">
        <v>410</v>
      </c>
      <c r="E9428">
        <v>0</v>
      </c>
      <c r="F9428">
        <v>2009</v>
      </c>
      <c r="G9428" s="2">
        <v>91339000</v>
      </c>
      <c r="H9428" s="2">
        <v>7.9606562525429405</v>
      </c>
      <c r="I9428" s="2">
        <v>565440000</v>
      </c>
      <c r="J9428" s="2">
        <v>8.7523865278266708</v>
      </c>
      <c r="K9428">
        <v>0.17299999999999999</v>
      </c>
      <c r="L9428">
        <v>26.8</v>
      </c>
      <c r="M9428">
        <v>19</v>
      </c>
      <c r="N9428">
        <v>1</v>
      </c>
      <c r="O9428" s="2">
        <v>16928870</v>
      </c>
      <c r="P9428" s="2">
        <v>172389498444.621</v>
      </c>
      <c r="Q9428" s="2">
        <v>10183.166297846283</v>
      </c>
      <c r="R9428" s="2">
        <v>4.0078828361418628</v>
      </c>
      <c r="T9428">
        <f t="shared" si="147"/>
        <v>0</v>
      </c>
      <c r="U9428" t="s">
        <v>34</v>
      </c>
    </row>
    <row r="9429" spans="1:21" x14ac:dyDescent="0.3">
      <c r="A9429" t="s">
        <v>35</v>
      </c>
      <c r="B9429" t="s">
        <v>135</v>
      </c>
      <c r="C9429" t="s">
        <v>32</v>
      </c>
      <c r="D9429" t="s">
        <v>410</v>
      </c>
      <c r="E9429">
        <v>0</v>
      </c>
      <c r="F9429">
        <v>2009</v>
      </c>
      <c r="G9429" s="2">
        <v>-284000</v>
      </c>
      <c r="H9429" s="2" t="s">
        <v>42</v>
      </c>
      <c r="I9429" s="2">
        <v>375739000</v>
      </c>
      <c r="J9429" s="2">
        <v>8.5748862751957962</v>
      </c>
      <c r="K9429">
        <v>3.3000000000000002E-2</v>
      </c>
      <c r="L9429">
        <v>22</v>
      </c>
      <c r="M9429">
        <v>19</v>
      </c>
      <c r="N9429">
        <v>1</v>
      </c>
      <c r="O9429" s="2">
        <v>1338497</v>
      </c>
      <c r="P9429" s="2">
        <v>19652492636.843601</v>
      </c>
      <c r="Q9429" s="2">
        <v>14682.507795567417</v>
      </c>
      <c r="R9429" s="2">
        <v>4.1668002401004545</v>
      </c>
      <c r="T9429">
        <f t="shared" si="147"/>
        <v>0</v>
      </c>
      <c r="U9429" t="s">
        <v>35</v>
      </c>
    </row>
    <row r="9430" spans="1:21" x14ac:dyDescent="0.3">
      <c r="A9430" t="s">
        <v>36</v>
      </c>
      <c r="B9430" t="s">
        <v>344</v>
      </c>
      <c r="C9430" t="s">
        <v>32</v>
      </c>
      <c r="D9430" t="s">
        <v>410</v>
      </c>
      <c r="E9430">
        <v>0</v>
      </c>
      <c r="F9430">
        <v>2009</v>
      </c>
      <c r="G9430" s="2">
        <v>-30092000</v>
      </c>
      <c r="H9430" s="2" t="s">
        <v>42</v>
      </c>
      <c r="I9430" s="2">
        <v>228842000</v>
      </c>
      <c r="J9430" s="2">
        <v>8.3595357346939103</v>
      </c>
      <c r="K9430">
        <v>1.4999999999999999E-2</v>
      </c>
      <c r="L9430">
        <v>21</v>
      </c>
      <c r="M9430">
        <v>19</v>
      </c>
      <c r="N9430">
        <v>1</v>
      </c>
      <c r="O9430" s="2">
        <v>2042335</v>
      </c>
      <c r="P9430" s="2">
        <v>50244793831.619904</v>
      </c>
      <c r="Q9430" s="2">
        <v>24601.64166584811</v>
      </c>
      <c r="R9430" s="2">
        <v>4.3909640885111161</v>
      </c>
      <c r="T9430">
        <f t="shared" si="147"/>
        <v>0</v>
      </c>
      <c r="U9430" t="s">
        <v>36</v>
      </c>
    </row>
    <row r="9431" spans="1:21" x14ac:dyDescent="0.3">
      <c r="A9431" t="s">
        <v>5</v>
      </c>
      <c r="B9431" t="s">
        <v>59</v>
      </c>
      <c r="C9431" t="s">
        <v>32</v>
      </c>
      <c r="D9431" t="s">
        <v>411</v>
      </c>
      <c r="E9431">
        <v>0</v>
      </c>
      <c r="F9431">
        <v>2010</v>
      </c>
      <c r="G9431" s="2">
        <v>-4211154000.0000005</v>
      </c>
      <c r="H9431" s="2" t="s">
        <v>42</v>
      </c>
      <c r="I9431" s="2">
        <v>55789206000</v>
      </c>
      <c r="J9431" s="2">
        <v>10.746550180512852</v>
      </c>
      <c r="K9431">
        <v>0.128</v>
      </c>
      <c r="L9431">
        <v>30</v>
      </c>
      <c r="M9431">
        <v>19</v>
      </c>
      <c r="N9431">
        <v>1</v>
      </c>
      <c r="O9431" s="2">
        <v>22032000</v>
      </c>
      <c r="P9431" s="2">
        <v>1142876772659.21</v>
      </c>
      <c r="Q9431" s="2">
        <v>51873.49185998593</v>
      </c>
      <c r="R9431" s="2">
        <v>4.7149454834761553</v>
      </c>
      <c r="T9431">
        <f t="shared" si="147"/>
        <v>0</v>
      </c>
      <c r="U9431" t="s">
        <v>5</v>
      </c>
    </row>
    <row r="9432" spans="1:21" x14ac:dyDescent="0.3">
      <c r="A9432" t="s">
        <v>6</v>
      </c>
      <c r="B9432" t="s">
        <v>70</v>
      </c>
      <c r="C9432" t="s">
        <v>32</v>
      </c>
      <c r="D9432" t="s">
        <v>411</v>
      </c>
      <c r="E9432">
        <v>0</v>
      </c>
      <c r="F9432">
        <v>2010</v>
      </c>
      <c r="G9432" s="2">
        <v>6256954000</v>
      </c>
      <c r="H9432" s="2">
        <v>9.7963629621343689</v>
      </c>
      <c r="I9432" s="2">
        <v>4293158999.9999995</v>
      </c>
      <c r="J9432" s="2">
        <v>9.6327769731623878</v>
      </c>
      <c r="K9432">
        <v>0.106</v>
      </c>
      <c r="L9432">
        <v>25</v>
      </c>
      <c r="M9432">
        <v>19</v>
      </c>
      <c r="N9432">
        <v>1</v>
      </c>
      <c r="O9432" s="2">
        <v>8361069</v>
      </c>
      <c r="P9432" s="2">
        <v>391892746544.69</v>
      </c>
      <c r="Q9432" s="2">
        <v>46871.129342993103</v>
      </c>
      <c r="R9432" s="2">
        <v>4.6709054178155212</v>
      </c>
      <c r="T9432">
        <f t="shared" si="147"/>
        <v>0</v>
      </c>
      <c r="U9432" t="s">
        <v>6</v>
      </c>
    </row>
    <row r="9433" spans="1:21" x14ac:dyDescent="0.3">
      <c r="A9433" t="s">
        <v>7</v>
      </c>
      <c r="B9433" t="s">
        <v>81</v>
      </c>
      <c r="C9433" t="s">
        <v>32</v>
      </c>
      <c r="D9433" t="s">
        <v>411</v>
      </c>
      <c r="E9433">
        <v>0</v>
      </c>
      <c r="F9433">
        <v>2010</v>
      </c>
      <c r="G9433" s="2">
        <v>837086000</v>
      </c>
      <c r="H9433" s="2">
        <v>8.9227700785509576</v>
      </c>
      <c r="I9433" s="2">
        <v>30936665000</v>
      </c>
      <c r="J9433" s="2">
        <v>10.49047349455526</v>
      </c>
      <c r="K9433">
        <v>0.04</v>
      </c>
      <c r="L9433">
        <v>33.99</v>
      </c>
      <c r="M9433">
        <v>19</v>
      </c>
      <c r="N9433">
        <v>1</v>
      </c>
      <c r="O9433" s="2">
        <v>10920270</v>
      </c>
      <c r="P9433" s="2">
        <v>483548031197.10797</v>
      </c>
      <c r="Q9433" s="2">
        <v>44279.860406117063</v>
      </c>
      <c r="R9433" s="2">
        <v>4.646206243079571</v>
      </c>
      <c r="T9433">
        <f t="shared" si="147"/>
        <v>0</v>
      </c>
      <c r="U9433" t="s">
        <v>7</v>
      </c>
    </row>
    <row r="9434" spans="1:21" x14ac:dyDescent="0.3">
      <c r="A9434" t="s">
        <v>37</v>
      </c>
      <c r="B9434" t="s">
        <v>92</v>
      </c>
      <c r="C9434" t="s">
        <v>32</v>
      </c>
      <c r="D9434" t="s">
        <v>411</v>
      </c>
      <c r="E9434">
        <v>0</v>
      </c>
      <c r="F9434">
        <v>2010</v>
      </c>
      <c r="G9434" s="2">
        <v>-1087168000</v>
      </c>
      <c r="H9434" s="2" t="s">
        <v>42</v>
      </c>
      <c r="I9434" s="2">
        <v>42340893000</v>
      </c>
      <c r="J9434" s="2">
        <v>10.626760013364134</v>
      </c>
      <c r="K9434">
        <v>0.17499999999999999</v>
      </c>
      <c r="L9434">
        <v>29.4</v>
      </c>
      <c r="M9434">
        <v>19</v>
      </c>
      <c r="N9434">
        <v>1</v>
      </c>
      <c r="O9434" s="2">
        <v>34126550</v>
      </c>
      <c r="P9434" s="2">
        <v>1613464422811.1299</v>
      </c>
      <c r="Q9434" s="2">
        <v>47278.861262305443</v>
      </c>
      <c r="R9434" s="2">
        <v>4.6746670077747901</v>
      </c>
      <c r="T9434">
        <f t="shared" si="147"/>
        <v>0</v>
      </c>
      <c r="U9434" t="s">
        <v>37</v>
      </c>
    </row>
    <row r="9435" spans="1:21" x14ac:dyDescent="0.3">
      <c r="A9435" t="s">
        <v>8</v>
      </c>
      <c r="B9435" t="s">
        <v>114</v>
      </c>
      <c r="C9435" t="s">
        <v>32</v>
      </c>
      <c r="D9435" t="s">
        <v>411</v>
      </c>
      <c r="E9435">
        <v>0</v>
      </c>
      <c r="F9435">
        <v>2010</v>
      </c>
      <c r="G9435" s="2">
        <v>1675182000</v>
      </c>
      <c r="H9435" s="2">
        <v>9.2240619978217104</v>
      </c>
      <c r="I9435" s="2">
        <v>3120138000</v>
      </c>
      <c r="J9435" s="2">
        <v>9.4941738027726448</v>
      </c>
      <c r="K9435">
        <v>1.2E-2</v>
      </c>
      <c r="L9435">
        <v>19</v>
      </c>
      <c r="M9435">
        <v>19</v>
      </c>
      <c r="N9435">
        <v>0</v>
      </c>
      <c r="O9435" s="2">
        <v>10517250</v>
      </c>
      <c r="P9435" s="2">
        <v>207477857918.91901</v>
      </c>
      <c r="Q9435" s="2">
        <v>19727.386714104829</v>
      </c>
      <c r="R9435" s="2">
        <v>4.2950695580949168</v>
      </c>
      <c r="T9435">
        <f t="shared" si="147"/>
        <v>0</v>
      </c>
      <c r="U9435" t="s">
        <v>8</v>
      </c>
    </row>
    <row r="9436" spans="1:21" x14ac:dyDescent="0.3">
      <c r="A9436" t="s">
        <v>9</v>
      </c>
      <c r="B9436" t="s">
        <v>125</v>
      </c>
      <c r="C9436" t="s">
        <v>32</v>
      </c>
      <c r="D9436" t="s">
        <v>411</v>
      </c>
      <c r="E9436">
        <v>0</v>
      </c>
      <c r="F9436">
        <v>2010</v>
      </c>
      <c r="G9436" s="2">
        <v>-470854000</v>
      </c>
      <c r="H9436" s="2" t="s">
        <v>42</v>
      </c>
      <c r="I9436" s="2">
        <v>12335346000</v>
      </c>
      <c r="J9436" s="2">
        <v>10.091151335729547</v>
      </c>
      <c r="K9436">
        <v>3.3000000000000002E-2</v>
      </c>
      <c r="L9436">
        <v>25</v>
      </c>
      <c r="M9436">
        <v>19</v>
      </c>
      <c r="N9436">
        <v>1</v>
      </c>
      <c r="O9436" s="2">
        <v>5547683</v>
      </c>
      <c r="P9436" s="2">
        <v>321995350346.50098</v>
      </c>
      <c r="Q9436" s="2">
        <v>58041.411224560048</v>
      </c>
      <c r="R9436" s="2">
        <v>4.7637379633726624</v>
      </c>
      <c r="T9436">
        <f t="shared" si="147"/>
        <v>0</v>
      </c>
      <c r="U9436" t="s">
        <v>9</v>
      </c>
    </row>
    <row r="9437" spans="1:21" x14ac:dyDescent="0.3">
      <c r="A9437" t="s">
        <v>10</v>
      </c>
      <c r="B9437" t="s">
        <v>147</v>
      </c>
      <c r="C9437" t="s">
        <v>32</v>
      </c>
      <c r="D9437" t="s">
        <v>411</v>
      </c>
      <c r="E9437">
        <v>0</v>
      </c>
      <c r="F9437">
        <v>2010</v>
      </c>
      <c r="G9437" s="2">
        <v>-407616000</v>
      </c>
      <c r="H9437" s="2" t="s">
        <v>42</v>
      </c>
      <c r="I9437" s="2">
        <v>1408779000</v>
      </c>
      <c r="J9437" s="2">
        <v>9.1488428691857298</v>
      </c>
      <c r="K9437">
        <v>1.9E-2</v>
      </c>
      <c r="L9437">
        <v>26</v>
      </c>
      <c r="M9437">
        <v>19</v>
      </c>
      <c r="N9437">
        <v>1</v>
      </c>
      <c r="O9437" s="2">
        <v>5362000</v>
      </c>
      <c r="P9437" s="2">
        <v>247799815768.47699</v>
      </c>
      <c r="Q9437" s="2">
        <v>46214.064857977806</v>
      </c>
      <c r="R9437" s="2">
        <v>4.6647741695087461</v>
      </c>
      <c r="T9437">
        <f t="shared" si="147"/>
        <v>0</v>
      </c>
      <c r="U9437" t="s">
        <v>10</v>
      </c>
    </row>
    <row r="9438" spans="1:21" x14ac:dyDescent="0.3">
      <c r="A9438" t="s">
        <v>11</v>
      </c>
      <c r="B9438" t="s">
        <v>158</v>
      </c>
      <c r="C9438" t="s">
        <v>32</v>
      </c>
      <c r="D9438" t="s">
        <v>411</v>
      </c>
      <c r="E9438">
        <v>0</v>
      </c>
      <c r="F9438">
        <v>2010</v>
      </c>
      <c r="G9438" s="2">
        <v>5116556000</v>
      </c>
      <c r="H9438" s="2">
        <v>9.7089777317823192</v>
      </c>
      <c r="I9438" s="2">
        <v>122780599000</v>
      </c>
      <c r="J9438" s="2">
        <v>11.089129747807595</v>
      </c>
      <c r="K9438">
        <v>4.4999999999999998E-2</v>
      </c>
      <c r="L9438">
        <v>34.42989</v>
      </c>
      <c r="M9438">
        <v>19</v>
      </c>
      <c r="N9438">
        <v>1</v>
      </c>
      <c r="O9438" s="2">
        <v>62917790</v>
      </c>
      <c r="P9438" s="2">
        <v>2646837111794.7798</v>
      </c>
      <c r="Q9438" s="2">
        <v>42068.183129044737</v>
      </c>
      <c r="R9438" s="2">
        <v>4.6239537557995218</v>
      </c>
      <c r="T9438">
        <f t="shared" si="147"/>
        <v>0</v>
      </c>
      <c r="U9438" t="s">
        <v>11</v>
      </c>
    </row>
    <row r="9439" spans="1:21" x14ac:dyDescent="0.3">
      <c r="A9439" t="s">
        <v>12</v>
      </c>
      <c r="B9439" t="s">
        <v>169</v>
      </c>
      <c r="C9439" t="s">
        <v>32</v>
      </c>
      <c r="D9439" t="s">
        <v>411</v>
      </c>
      <c r="E9439">
        <v>0</v>
      </c>
      <c r="F9439">
        <v>2010</v>
      </c>
      <c r="G9439" s="2">
        <v>3437086000</v>
      </c>
      <c r="H9439" s="2">
        <v>9.5361903988402155</v>
      </c>
      <c r="I9439" s="2">
        <v>71996259000</v>
      </c>
      <c r="J9439" s="2">
        <v>10.857309930627567</v>
      </c>
      <c r="K9439">
        <v>2.3E-2</v>
      </c>
      <c r="L9439">
        <v>29.475000000000001</v>
      </c>
      <c r="M9439">
        <v>19</v>
      </c>
      <c r="N9439">
        <v>1</v>
      </c>
      <c r="O9439" s="2">
        <v>81776930</v>
      </c>
      <c r="P9439" s="2">
        <v>3417094562648.9502</v>
      </c>
      <c r="Q9439" s="2">
        <v>41785.556912554071</v>
      </c>
      <c r="R9439" s="2">
        <v>4.6210261947630311</v>
      </c>
      <c r="T9439">
        <f t="shared" si="147"/>
        <v>0</v>
      </c>
      <c r="U9439" t="s">
        <v>12</v>
      </c>
    </row>
    <row r="9440" spans="1:21" x14ac:dyDescent="0.3">
      <c r="A9440" t="s">
        <v>13</v>
      </c>
      <c r="B9440" t="s">
        <v>180</v>
      </c>
      <c r="C9440" t="s">
        <v>32</v>
      </c>
      <c r="D9440" t="s">
        <v>411</v>
      </c>
      <c r="E9440">
        <v>0</v>
      </c>
      <c r="F9440">
        <v>2010</v>
      </c>
      <c r="G9440" s="2">
        <v>-484940000</v>
      </c>
      <c r="H9440" s="2" t="s">
        <v>42</v>
      </c>
      <c r="I9440" s="2">
        <v>3199345000</v>
      </c>
      <c r="J9440" s="2">
        <v>9.5050610745690882</v>
      </c>
      <c r="K9440">
        <v>3.2000000000000001E-2</v>
      </c>
      <c r="L9440">
        <v>24</v>
      </c>
      <c r="M9440">
        <v>19</v>
      </c>
      <c r="N9440">
        <v>1</v>
      </c>
      <c r="O9440" s="2">
        <v>11153000</v>
      </c>
      <c r="P9440" s="2">
        <v>299361576558.21698</v>
      </c>
      <c r="Q9440" s="2">
        <v>26841.350000736751</v>
      </c>
      <c r="R9440" s="2">
        <v>4.428804355130568</v>
      </c>
      <c r="T9440">
        <f t="shared" si="147"/>
        <v>0</v>
      </c>
      <c r="U9440" t="s">
        <v>13</v>
      </c>
    </row>
    <row r="9441" spans="1:21" x14ac:dyDescent="0.3">
      <c r="A9441" t="s">
        <v>14</v>
      </c>
      <c r="B9441" t="s">
        <v>191</v>
      </c>
      <c r="C9441" t="s">
        <v>32</v>
      </c>
      <c r="D9441" t="s">
        <v>411</v>
      </c>
      <c r="E9441">
        <v>0</v>
      </c>
      <c r="F9441">
        <v>2010</v>
      </c>
      <c r="G9441" s="2">
        <v>540835000</v>
      </c>
      <c r="H9441" s="2">
        <v>8.7330647891003945</v>
      </c>
      <c r="I9441" s="2">
        <v>2359711000</v>
      </c>
      <c r="J9441" s="2">
        <v>9.3728588170418039</v>
      </c>
      <c r="K9441">
        <v>2.9000000000000001E-2</v>
      </c>
      <c r="L9441">
        <v>19</v>
      </c>
      <c r="M9441">
        <v>19</v>
      </c>
      <c r="N9441">
        <v>0</v>
      </c>
      <c r="O9441" s="2">
        <v>10000020</v>
      </c>
      <c r="P9441" s="2">
        <v>130922638689.071</v>
      </c>
      <c r="Q9441" s="2">
        <v>13092.237684431731</v>
      </c>
      <c r="R9441" s="2">
        <v>4.1170138811532384</v>
      </c>
      <c r="T9441">
        <f t="shared" si="147"/>
        <v>0</v>
      </c>
      <c r="U9441" t="s">
        <v>14</v>
      </c>
    </row>
    <row r="9442" spans="1:21" x14ac:dyDescent="0.3">
      <c r="A9442" t="s">
        <v>15</v>
      </c>
      <c r="B9442" t="s">
        <v>202</v>
      </c>
      <c r="C9442" t="s">
        <v>32</v>
      </c>
      <c r="D9442" t="s">
        <v>411</v>
      </c>
      <c r="E9442">
        <v>0</v>
      </c>
      <c r="F9442">
        <v>2010</v>
      </c>
      <c r="G9442" s="2">
        <v>736000</v>
      </c>
      <c r="H9442" s="2">
        <v>5.8668778143374984</v>
      </c>
      <c r="I9442" s="2">
        <v>8101000.0000000009</v>
      </c>
      <c r="J9442" s="2">
        <v>6.9085386321719593</v>
      </c>
      <c r="K9442">
        <v>0.16700000000000001</v>
      </c>
      <c r="L9442">
        <v>18</v>
      </c>
      <c r="M9442">
        <v>19</v>
      </c>
      <c r="N9442">
        <v>0</v>
      </c>
      <c r="O9442" s="2">
        <v>318006</v>
      </c>
      <c r="P9442" s="2">
        <v>13310567802.9356</v>
      </c>
      <c r="Q9442" s="2">
        <v>41856.341713475849</v>
      </c>
      <c r="R9442" s="2">
        <v>4.6217612678851605</v>
      </c>
      <c r="T9442">
        <f t="shared" si="147"/>
        <v>0</v>
      </c>
      <c r="U9442" t="s">
        <v>15</v>
      </c>
    </row>
    <row r="9443" spans="1:21" x14ac:dyDescent="0.3">
      <c r="A9443" t="s">
        <v>16</v>
      </c>
      <c r="B9443" t="s">
        <v>213</v>
      </c>
      <c r="C9443" t="s">
        <v>32</v>
      </c>
      <c r="D9443" t="s">
        <v>411</v>
      </c>
      <c r="E9443">
        <v>0</v>
      </c>
      <c r="F9443">
        <v>2010</v>
      </c>
      <c r="G9443" s="2">
        <v>14062252000</v>
      </c>
      <c r="H9443" s="2">
        <v>10.148054876363439</v>
      </c>
      <c r="I9443" s="2">
        <v>39012560000</v>
      </c>
      <c r="J9443" s="2">
        <v>10.591204449604152</v>
      </c>
      <c r="K9443">
        <v>4.2999999999999997E-2</v>
      </c>
      <c r="L9443">
        <v>12.5</v>
      </c>
      <c r="M9443">
        <v>19</v>
      </c>
      <c r="N9443">
        <v>0</v>
      </c>
      <c r="O9443" s="2">
        <v>4554800</v>
      </c>
      <c r="P9443" s="2">
        <v>221951354761.53201</v>
      </c>
      <c r="Q9443" s="2">
        <v>48729.110995330644</v>
      </c>
      <c r="R9443" s="2">
        <v>4.6877884882673166</v>
      </c>
      <c r="T9443">
        <f t="shared" si="147"/>
        <v>0</v>
      </c>
      <c r="U9443" t="s">
        <v>16</v>
      </c>
    </row>
    <row r="9444" spans="1:21" x14ac:dyDescent="0.3">
      <c r="A9444" t="s">
        <v>17</v>
      </c>
      <c r="B9444" t="s">
        <v>235</v>
      </c>
      <c r="C9444" t="s">
        <v>32</v>
      </c>
      <c r="D9444" t="s">
        <v>411</v>
      </c>
      <c r="E9444">
        <v>0</v>
      </c>
      <c r="F9444">
        <v>2010</v>
      </c>
      <c r="G9444" s="2">
        <v>4062106000</v>
      </c>
      <c r="H9444" s="2">
        <v>9.6087512520610172</v>
      </c>
      <c r="I9444" s="2">
        <v>28050387000</v>
      </c>
      <c r="J9444" s="2">
        <v>10.447938857421239</v>
      </c>
      <c r="K9444">
        <v>5.1999999999999998E-2</v>
      </c>
      <c r="L9444">
        <v>31.4</v>
      </c>
      <c r="M9444">
        <v>19</v>
      </c>
      <c r="N9444">
        <v>1</v>
      </c>
      <c r="O9444" s="2">
        <v>60483380</v>
      </c>
      <c r="P9444" s="2">
        <v>2125058244242.9199</v>
      </c>
      <c r="Q9444" s="2">
        <v>35134.581503925874</v>
      </c>
      <c r="R9444" s="2">
        <v>4.5457347849226721</v>
      </c>
      <c r="T9444">
        <f t="shared" si="147"/>
        <v>0</v>
      </c>
      <c r="U9444" t="s">
        <v>17</v>
      </c>
    </row>
    <row r="9445" spans="1:21" x14ac:dyDescent="0.3">
      <c r="A9445" t="s">
        <v>18</v>
      </c>
      <c r="B9445" t="s">
        <v>246</v>
      </c>
      <c r="C9445" t="s">
        <v>32</v>
      </c>
      <c r="D9445" t="s">
        <v>411</v>
      </c>
      <c r="E9445">
        <v>0</v>
      </c>
      <c r="F9445">
        <v>2010</v>
      </c>
      <c r="G9445" s="2">
        <v>4752702000</v>
      </c>
      <c r="H9445" s="2">
        <v>9.6769405843740959</v>
      </c>
      <c r="I9445" s="2">
        <v>9392669000</v>
      </c>
      <c r="J9445" s="2">
        <v>9.9727890179602969</v>
      </c>
      <c r="K9445">
        <v>5.1999999999999998E-2</v>
      </c>
      <c r="L9445">
        <v>39.54</v>
      </c>
      <c r="M9445">
        <v>19</v>
      </c>
      <c r="N9445">
        <v>1</v>
      </c>
      <c r="O9445" s="2">
        <v>128057000</v>
      </c>
      <c r="P9445" s="2">
        <v>5700098114744.4102</v>
      </c>
      <c r="Q9445" s="2">
        <v>44512.194684745155</v>
      </c>
      <c r="R9445" s="2">
        <v>4.6484790078070466</v>
      </c>
      <c r="T9445">
        <f t="shared" si="147"/>
        <v>0</v>
      </c>
      <c r="U9445" t="s">
        <v>18</v>
      </c>
    </row>
    <row r="9446" spans="1:21" x14ac:dyDescent="0.3">
      <c r="A9446" t="s">
        <v>46</v>
      </c>
      <c r="B9446" t="s">
        <v>356</v>
      </c>
      <c r="C9446" t="s">
        <v>32</v>
      </c>
      <c r="D9446" t="s">
        <v>411</v>
      </c>
      <c r="E9446">
        <v>0</v>
      </c>
      <c r="F9446">
        <v>2010</v>
      </c>
      <c r="G9446" s="2">
        <v>1176042000</v>
      </c>
      <c r="H9446" s="2">
        <v>9.0704228319803644</v>
      </c>
      <c r="I9446" s="2">
        <v>11123087000</v>
      </c>
      <c r="J9446" s="2">
        <v>10.046225334099471</v>
      </c>
      <c r="K9446">
        <v>7.0000000000000001E-3</v>
      </c>
      <c r="L9446">
        <v>21</v>
      </c>
      <c r="M9446">
        <v>19</v>
      </c>
      <c r="N9446">
        <v>1</v>
      </c>
      <c r="O9446" s="2">
        <v>49410370</v>
      </c>
      <c r="P9446" s="2">
        <v>1094499338702.72</v>
      </c>
      <c r="Q9446" s="2">
        <v>22151.207098888754</v>
      </c>
      <c r="R9446" s="2">
        <v>4.3453973974711637</v>
      </c>
      <c r="T9446">
        <f t="shared" si="147"/>
        <v>0</v>
      </c>
      <c r="U9446" t="s">
        <v>46</v>
      </c>
    </row>
    <row r="9447" spans="1:21" x14ac:dyDescent="0.3">
      <c r="A9447" t="s">
        <v>20</v>
      </c>
      <c r="B9447" t="s">
        <v>257</v>
      </c>
      <c r="C9447" t="s">
        <v>32</v>
      </c>
      <c r="D9447" t="s">
        <v>411</v>
      </c>
      <c r="E9447">
        <v>0</v>
      </c>
      <c r="F9447">
        <v>2010</v>
      </c>
      <c r="G9447" s="2">
        <v>24346358000</v>
      </c>
      <c r="H9447" s="2">
        <v>10.386434003792896</v>
      </c>
      <c r="I9447" s="2" t="s">
        <v>42</v>
      </c>
      <c r="J9447" s="2" t="s">
        <v>42</v>
      </c>
      <c r="K9447">
        <v>5.1999999999999998E-2</v>
      </c>
      <c r="L9447">
        <v>28.59</v>
      </c>
      <c r="M9447">
        <v>19</v>
      </c>
      <c r="N9447">
        <v>1</v>
      </c>
      <c r="O9447" s="2">
        <v>506953</v>
      </c>
      <c r="P9447" s="2">
        <v>53212476812.2957</v>
      </c>
      <c r="Q9447" s="2">
        <v>104965.30607826702</v>
      </c>
      <c r="R9447" s="2">
        <v>5.0210457765120182</v>
      </c>
      <c r="T9447">
        <f t="shared" si="147"/>
        <v>0</v>
      </c>
      <c r="U9447" t="s">
        <v>20</v>
      </c>
    </row>
    <row r="9448" spans="1:21" x14ac:dyDescent="0.3">
      <c r="A9448" t="s">
        <v>21</v>
      </c>
      <c r="B9448" t="s">
        <v>268</v>
      </c>
      <c r="C9448" t="s">
        <v>32</v>
      </c>
      <c r="D9448" t="s">
        <v>411</v>
      </c>
      <c r="E9448">
        <v>0</v>
      </c>
      <c r="F9448">
        <v>2010</v>
      </c>
      <c r="G9448" s="2">
        <v>726177000</v>
      </c>
      <c r="H9448" s="2">
        <v>8.8610424895076534</v>
      </c>
      <c r="I9448" s="2">
        <v>13953712000</v>
      </c>
      <c r="J9448" s="2">
        <v>10.144689755041179</v>
      </c>
      <c r="K9448">
        <v>0.21099999999999999</v>
      </c>
      <c r="L9448">
        <v>30</v>
      </c>
      <c r="M9448">
        <v>19</v>
      </c>
      <c r="N9448">
        <v>1</v>
      </c>
      <c r="O9448" s="2">
        <v>114255600</v>
      </c>
      <c r="P9448" s="2">
        <v>1051128603513.77</v>
      </c>
      <c r="Q9448" s="2">
        <v>9199.7994278947372</v>
      </c>
      <c r="R9448" s="2">
        <v>3.9637783590511986</v>
      </c>
      <c r="T9448">
        <f t="shared" si="147"/>
        <v>0</v>
      </c>
      <c r="U9448" t="s">
        <v>21</v>
      </c>
    </row>
    <row r="9449" spans="1:21" x14ac:dyDescent="0.3">
      <c r="A9449" t="s">
        <v>22</v>
      </c>
      <c r="B9449" t="s">
        <v>279</v>
      </c>
      <c r="C9449" t="s">
        <v>32</v>
      </c>
      <c r="D9449" t="s">
        <v>411</v>
      </c>
      <c r="E9449">
        <v>0</v>
      </c>
      <c r="F9449">
        <v>2010</v>
      </c>
      <c r="G9449" s="2">
        <v>9180132000</v>
      </c>
      <c r="H9449" s="2">
        <v>9.9628489259136028</v>
      </c>
      <c r="I9449" s="2">
        <v>74349278000</v>
      </c>
      <c r="J9449" s="2">
        <v>10.871276755478842</v>
      </c>
      <c r="K9449">
        <v>1.4999999999999999E-2</v>
      </c>
      <c r="L9449">
        <v>25.5</v>
      </c>
      <c r="M9449">
        <v>19</v>
      </c>
      <c r="N9449">
        <v>1</v>
      </c>
      <c r="O9449" s="2">
        <v>16615390</v>
      </c>
      <c r="P9449" s="2">
        <v>836389937229.19702</v>
      </c>
      <c r="Q9449" s="2">
        <v>50338.266945837386</v>
      </c>
      <c r="R9449" s="2">
        <v>4.7018982595076197</v>
      </c>
      <c r="T9449">
        <f t="shared" si="147"/>
        <v>0</v>
      </c>
      <c r="U9449" t="s">
        <v>22</v>
      </c>
    </row>
    <row r="9450" spans="1:21" x14ac:dyDescent="0.3">
      <c r="A9450" t="s">
        <v>23</v>
      </c>
      <c r="B9450" t="s">
        <v>290</v>
      </c>
      <c r="C9450" t="s">
        <v>32</v>
      </c>
      <c r="D9450" t="s">
        <v>411</v>
      </c>
      <c r="E9450">
        <v>0</v>
      </c>
      <c r="F9450">
        <v>2010</v>
      </c>
      <c r="G9450" s="2">
        <v>-616442000</v>
      </c>
      <c r="H9450" s="2" t="s">
        <v>42</v>
      </c>
      <c r="I9450" s="2">
        <v>1762971000</v>
      </c>
      <c r="J9450" s="2">
        <v>9.2462451684288958</v>
      </c>
      <c r="K9450">
        <v>0.24</v>
      </c>
      <c r="L9450">
        <v>30</v>
      </c>
      <c r="M9450">
        <v>19</v>
      </c>
      <c r="N9450">
        <v>1</v>
      </c>
      <c r="O9450" s="2">
        <v>4350700</v>
      </c>
      <c r="P9450" s="2">
        <v>146580949348.89301</v>
      </c>
      <c r="Q9450" s="2">
        <v>33691.3483689735</v>
      </c>
      <c r="R9450" s="2">
        <v>4.5275183923253355</v>
      </c>
      <c r="T9450">
        <f t="shared" si="147"/>
        <v>0</v>
      </c>
      <c r="U9450" t="s">
        <v>23</v>
      </c>
    </row>
    <row r="9451" spans="1:21" x14ac:dyDescent="0.3">
      <c r="A9451" t="s">
        <v>24</v>
      </c>
      <c r="B9451" t="s">
        <v>301</v>
      </c>
      <c r="C9451" t="s">
        <v>32</v>
      </c>
      <c r="D9451" t="s">
        <v>411</v>
      </c>
      <c r="E9451">
        <v>0</v>
      </c>
      <c r="F9451">
        <v>2010</v>
      </c>
      <c r="G9451" s="2">
        <v>2748118000</v>
      </c>
      <c r="H9451" s="2">
        <v>9.4390353767312618</v>
      </c>
      <c r="I9451" s="2" t="s">
        <v>42</v>
      </c>
      <c r="J9451" s="2" t="s">
        <v>42</v>
      </c>
      <c r="K9451">
        <v>8.5000000000000006E-2</v>
      </c>
      <c r="L9451">
        <v>28</v>
      </c>
      <c r="M9451">
        <v>19</v>
      </c>
      <c r="N9451">
        <v>1</v>
      </c>
      <c r="O9451" s="2">
        <v>4889252</v>
      </c>
      <c r="P9451" s="2">
        <v>429130952709.224</v>
      </c>
      <c r="Q9451" s="2">
        <v>87770.266844340193</v>
      </c>
      <c r="R9451" s="2">
        <v>4.9433474187262876</v>
      </c>
      <c r="T9451">
        <f t="shared" si="147"/>
        <v>0</v>
      </c>
      <c r="U9451" t="s">
        <v>24</v>
      </c>
    </row>
    <row r="9452" spans="1:21" x14ac:dyDescent="0.3">
      <c r="A9452" t="s">
        <v>25</v>
      </c>
      <c r="B9452" t="s">
        <v>312</v>
      </c>
      <c r="C9452" t="s">
        <v>32</v>
      </c>
      <c r="D9452" t="s">
        <v>411</v>
      </c>
      <c r="E9452">
        <v>0</v>
      </c>
      <c r="F9452">
        <v>2010</v>
      </c>
      <c r="G9452" s="2">
        <v>403000000</v>
      </c>
      <c r="H9452" s="2">
        <v>8.60530504614111</v>
      </c>
      <c r="I9452" s="2">
        <v>8310700000.000001</v>
      </c>
      <c r="J9452" s="2">
        <v>9.9196376054127438</v>
      </c>
      <c r="K9452">
        <v>7.1999999999999995E-2</v>
      </c>
      <c r="L9452">
        <v>19</v>
      </c>
      <c r="M9452">
        <v>19</v>
      </c>
      <c r="N9452">
        <v>0</v>
      </c>
      <c r="O9452" s="2">
        <v>38516690</v>
      </c>
      <c r="P9452" s="2">
        <v>479257883741.75201</v>
      </c>
      <c r="Q9452" s="2">
        <v>12442.862658804586</v>
      </c>
      <c r="R9452" s="2">
        <v>4.094920307517115</v>
      </c>
      <c r="T9452">
        <f t="shared" si="147"/>
        <v>0</v>
      </c>
      <c r="U9452" t="s">
        <v>25</v>
      </c>
    </row>
    <row r="9453" spans="1:21" x14ac:dyDescent="0.3">
      <c r="A9453" t="s">
        <v>26</v>
      </c>
      <c r="B9453" t="s">
        <v>323</v>
      </c>
      <c r="C9453" t="s">
        <v>32</v>
      </c>
      <c r="D9453" t="s">
        <v>411</v>
      </c>
      <c r="E9453">
        <v>0</v>
      </c>
      <c r="F9453">
        <v>2010</v>
      </c>
      <c r="G9453" s="2">
        <v>-286901000</v>
      </c>
      <c r="H9453" s="2" t="s">
        <v>42</v>
      </c>
      <c r="I9453" s="2">
        <v>8326750000</v>
      </c>
      <c r="J9453" s="2">
        <v>9.9204755257186612</v>
      </c>
      <c r="K9453">
        <v>7.0000000000000001E-3</v>
      </c>
      <c r="L9453">
        <v>26.5</v>
      </c>
      <c r="M9453">
        <v>19</v>
      </c>
      <c r="N9453">
        <v>1</v>
      </c>
      <c r="O9453" s="2">
        <v>10573100</v>
      </c>
      <c r="P9453" s="2">
        <v>238303443425.20999</v>
      </c>
      <c r="Q9453" s="2">
        <v>22538.654077348176</v>
      </c>
      <c r="R9453" s="2">
        <v>4.3529279780706354</v>
      </c>
      <c r="T9453">
        <f t="shared" si="147"/>
        <v>0</v>
      </c>
      <c r="U9453" t="s">
        <v>26</v>
      </c>
    </row>
    <row r="9454" spans="1:21" x14ac:dyDescent="0.3">
      <c r="A9454" t="s">
        <v>41</v>
      </c>
      <c r="B9454" t="s">
        <v>334</v>
      </c>
      <c r="C9454" t="s">
        <v>32</v>
      </c>
      <c r="D9454" t="s">
        <v>411</v>
      </c>
      <c r="E9454">
        <v>0</v>
      </c>
      <c r="F9454">
        <v>2010</v>
      </c>
      <c r="G9454" s="2">
        <v>-99338000</v>
      </c>
      <c r="H9454" s="2" t="s">
        <v>42</v>
      </c>
      <c r="I9454" s="2">
        <v>598610000</v>
      </c>
      <c r="J9454" s="2">
        <v>8.777143967613668</v>
      </c>
      <c r="K9454">
        <v>0.11799999999999999</v>
      </c>
      <c r="L9454">
        <v>19</v>
      </c>
      <c r="M9454">
        <v>19</v>
      </c>
      <c r="N9454">
        <v>0</v>
      </c>
      <c r="O9454" s="2">
        <v>5391428</v>
      </c>
      <c r="P9454" s="2">
        <v>89501012915.7314</v>
      </c>
      <c r="Q9454" s="2">
        <v>16600.61358803853</v>
      </c>
      <c r="R9454" s="2">
        <v>4.2201241406288794</v>
      </c>
      <c r="T9454">
        <f t="shared" si="147"/>
        <v>0</v>
      </c>
      <c r="U9454" t="s">
        <v>41</v>
      </c>
    </row>
    <row r="9455" spans="1:21" x14ac:dyDescent="0.3">
      <c r="A9455" t="s">
        <v>28</v>
      </c>
      <c r="B9455" t="s">
        <v>367</v>
      </c>
      <c r="C9455" t="s">
        <v>32</v>
      </c>
      <c r="D9455" t="s">
        <v>411</v>
      </c>
      <c r="E9455">
        <v>0</v>
      </c>
      <c r="F9455">
        <v>2010</v>
      </c>
      <c r="G9455" s="2">
        <v>3615894000</v>
      </c>
      <c r="H9455" s="2">
        <v>9.5582156906391003</v>
      </c>
      <c r="I9455" s="2">
        <v>63236237000</v>
      </c>
      <c r="J9455" s="2">
        <v>10.800966018458794</v>
      </c>
      <c r="K9455">
        <v>7.0000000000000001E-3</v>
      </c>
      <c r="L9455">
        <v>30</v>
      </c>
      <c r="M9455">
        <v>19</v>
      </c>
      <c r="N9455">
        <v>1</v>
      </c>
      <c r="O9455" s="2">
        <v>46562480</v>
      </c>
      <c r="P9455" s="2">
        <v>1431616749640.29</v>
      </c>
      <c r="Q9455" s="2">
        <v>30746.144742296587</v>
      </c>
      <c r="R9455" s="2">
        <v>4.4877906673597669</v>
      </c>
      <c r="T9455">
        <f t="shared" si="147"/>
        <v>0</v>
      </c>
      <c r="U9455" t="s">
        <v>28</v>
      </c>
    </row>
    <row r="9456" spans="1:21" x14ac:dyDescent="0.3">
      <c r="A9456" t="s">
        <v>29</v>
      </c>
      <c r="B9456" t="s">
        <v>378</v>
      </c>
      <c r="C9456" t="s">
        <v>32</v>
      </c>
      <c r="D9456" t="s">
        <v>411</v>
      </c>
      <c r="E9456">
        <v>0</v>
      </c>
      <c r="F9456">
        <v>2010</v>
      </c>
      <c r="G9456" s="2">
        <v>-196944000</v>
      </c>
      <c r="H9456" s="2" t="s">
        <v>42</v>
      </c>
      <c r="I9456" s="2">
        <v>45013134000</v>
      </c>
      <c r="J9456" s="2">
        <v>10.653339251363789</v>
      </c>
      <c r="K9456">
        <v>7.0000000000000001E-3</v>
      </c>
      <c r="L9456">
        <v>26.3</v>
      </c>
      <c r="M9456">
        <v>19</v>
      </c>
      <c r="N9456">
        <v>1</v>
      </c>
      <c r="O9456" s="2">
        <v>9378126</v>
      </c>
      <c r="P9456" s="2">
        <v>488377689564.92102</v>
      </c>
      <c r="Q9456" s="2">
        <v>52076.25591348645</v>
      </c>
      <c r="R9456" s="2">
        <v>4.7166397525462314</v>
      </c>
      <c r="T9456">
        <f t="shared" si="147"/>
        <v>0</v>
      </c>
      <c r="U9456" t="s">
        <v>29</v>
      </c>
    </row>
    <row r="9457" spans="1:21" x14ac:dyDescent="0.3">
      <c r="A9457" t="s">
        <v>30</v>
      </c>
      <c r="B9457" t="s">
        <v>389</v>
      </c>
      <c r="C9457" t="s">
        <v>32</v>
      </c>
      <c r="D9457" t="s">
        <v>411</v>
      </c>
      <c r="E9457">
        <v>0</v>
      </c>
      <c r="F9457">
        <v>2010</v>
      </c>
      <c r="G9457" s="2">
        <v>-478853000</v>
      </c>
      <c r="H9457" s="2" t="s">
        <v>42</v>
      </c>
      <c r="I9457" s="2">
        <v>15594828000</v>
      </c>
      <c r="J9457" s="2">
        <v>10.192980589156463</v>
      </c>
      <c r="K9457">
        <v>7.0000000000000001E-3</v>
      </c>
      <c r="L9457">
        <v>21.174437999999999</v>
      </c>
      <c r="M9457">
        <v>19</v>
      </c>
      <c r="N9457">
        <v>1</v>
      </c>
      <c r="O9457" s="2">
        <v>7827970</v>
      </c>
      <c r="P9457" s="2">
        <v>583782977866.40503</v>
      </c>
      <c r="Q9457" s="2">
        <v>74576.547670265092</v>
      </c>
      <c r="R9457" s="2">
        <v>4.8726022749430031</v>
      </c>
      <c r="T9457">
        <f t="shared" si="147"/>
        <v>0</v>
      </c>
      <c r="U9457" t="s">
        <v>30</v>
      </c>
    </row>
    <row r="9458" spans="1:21" x14ac:dyDescent="0.3">
      <c r="A9458" t="s">
        <v>31</v>
      </c>
      <c r="B9458" t="s">
        <v>400</v>
      </c>
      <c r="C9458" t="s">
        <v>32</v>
      </c>
      <c r="D9458" t="s">
        <v>411</v>
      </c>
      <c r="E9458">
        <v>0</v>
      </c>
      <c r="F9458">
        <v>2010</v>
      </c>
      <c r="G9458" s="2">
        <v>510000000</v>
      </c>
      <c r="H9458" s="2">
        <v>8.7075701760979367</v>
      </c>
      <c r="I9458" s="2">
        <v>15460000000</v>
      </c>
      <c r="J9458" s="2">
        <v>10.189209489582305</v>
      </c>
      <c r="K9458">
        <v>7.0000000000000001E-3</v>
      </c>
      <c r="L9458">
        <v>19</v>
      </c>
      <c r="M9458">
        <v>19</v>
      </c>
      <c r="N9458">
        <v>0</v>
      </c>
      <c r="O9458" s="2">
        <v>73142150</v>
      </c>
      <c r="P9458" s="2">
        <v>771876791231.83801</v>
      </c>
      <c r="Q9458" s="2">
        <v>10553.105032212452</v>
      </c>
      <c r="R9458" s="2">
        <v>4.0233802605770963</v>
      </c>
      <c r="T9458">
        <f t="shared" si="147"/>
        <v>0</v>
      </c>
      <c r="U9458" t="s">
        <v>31</v>
      </c>
    </row>
    <row r="9459" spans="1:21" x14ac:dyDescent="0.3">
      <c r="A9459" t="s">
        <v>33</v>
      </c>
      <c r="B9459" t="s">
        <v>422</v>
      </c>
      <c r="C9459" t="s">
        <v>32</v>
      </c>
      <c r="D9459" t="s">
        <v>411</v>
      </c>
      <c r="E9459">
        <v>0</v>
      </c>
      <c r="F9459">
        <v>2010</v>
      </c>
      <c r="G9459" s="2">
        <v>30069000000</v>
      </c>
      <c r="H9459" s="2">
        <v>10.478118985077456</v>
      </c>
      <c r="I9459" s="2">
        <v>400435000000</v>
      </c>
      <c r="J9459" s="2">
        <v>11.602532029952526</v>
      </c>
      <c r="K9459">
        <v>7.0000000000000001E-3</v>
      </c>
      <c r="L9459">
        <v>19</v>
      </c>
      <c r="M9459">
        <v>19</v>
      </c>
      <c r="N9459">
        <v>0</v>
      </c>
      <c r="O9459" s="2">
        <v>309347100</v>
      </c>
      <c r="P9459" s="2">
        <v>14964372000000</v>
      </c>
      <c r="Q9459" s="2">
        <v>48374.049732484964</v>
      </c>
      <c r="R9459" s="2">
        <v>4.6846124467609913</v>
      </c>
      <c r="T9459">
        <f t="shared" si="147"/>
        <v>0</v>
      </c>
      <c r="U9459" t="s">
        <v>33</v>
      </c>
    </row>
    <row r="9460" spans="1:21" x14ac:dyDescent="0.3">
      <c r="A9460" t="s">
        <v>34</v>
      </c>
      <c r="B9460" t="s">
        <v>103</v>
      </c>
      <c r="C9460" t="s">
        <v>32</v>
      </c>
      <c r="D9460" t="s">
        <v>411</v>
      </c>
      <c r="E9460">
        <v>0</v>
      </c>
      <c r="F9460">
        <v>2010</v>
      </c>
      <c r="G9460" s="2">
        <v>-2600403000</v>
      </c>
      <c r="H9460" s="2" t="s">
        <v>42</v>
      </c>
      <c r="I9460" s="2">
        <v>-1968573000</v>
      </c>
      <c r="J9460" s="2" t="s">
        <v>42</v>
      </c>
      <c r="K9460">
        <v>0.17299999999999999</v>
      </c>
      <c r="L9460">
        <v>26.8</v>
      </c>
      <c r="M9460">
        <v>19</v>
      </c>
      <c r="N9460">
        <v>1</v>
      </c>
      <c r="O9460" s="2">
        <v>17094280</v>
      </c>
      <c r="P9460" s="2">
        <v>218537551220.07101</v>
      </c>
      <c r="Q9460" s="2">
        <v>12784.250124607237</v>
      </c>
      <c r="R9460" s="2">
        <v>4.1066752590501769</v>
      </c>
      <c r="T9460">
        <f t="shared" si="147"/>
        <v>0</v>
      </c>
      <c r="U9460" t="s">
        <v>34</v>
      </c>
    </row>
    <row r="9461" spans="1:21" x14ac:dyDescent="0.3">
      <c r="A9461" t="s">
        <v>35</v>
      </c>
      <c r="B9461" t="s">
        <v>136</v>
      </c>
      <c r="C9461" t="s">
        <v>32</v>
      </c>
      <c r="D9461" t="s">
        <v>411</v>
      </c>
      <c r="E9461">
        <v>0</v>
      </c>
      <c r="F9461">
        <v>2010</v>
      </c>
      <c r="G9461" s="2">
        <v>-7522000</v>
      </c>
      <c r="H9461" s="2" t="s">
        <v>42</v>
      </c>
      <c r="I9461" s="2">
        <v>333011000</v>
      </c>
      <c r="J9461" s="2">
        <v>8.5224585793333443</v>
      </c>
      <c r="K9461">
        <v>3.3000000000000002E-2</v>
      </c>
      <c r="L9461">
        <v>22</v>
      </c>
      <c r="M9461">
        <v>19</v>
      </c>
      <c r="N9461">
        <v>1</v>
      </c>
      <c r="O9461" s="2">
        <v>1336886</v>
      </c>
      <c r="P9461" s="2">
        <v>19490936349.175301</v>
      </c>
      <c r="Q9461" s="2">
        <v>14579.35556896796</v>
      </c>
      <c r="R9461" s="2">
        <v>4.163738327889603</v>
      </c>
      <c r="T9461">
        <f t="shared" si="147"/>
        <v>0</v>
      </c>
      <c r="U9461" t="s">
        <v>35</v>
      </c>
    </row>
    <row r="9462" spans="1:21" x14ac:dyDescent="0.3">
      <c r="A9462" t="s">
        <v>36</v>
      </c>
      <c r="B9462" t="s">
        <v>345</v>
      </c>
      <c r="C9462" t="s">
        <v>32</v>
      </c>
      <c r="D9462" t="s">
        <v>411</v>
      </c>
      <c r="E9462">
        <v>0</v>
      </c>
      <c r="F9462">
        <v>2010</v>
      </c>
      <c r="G9462" s="2">
        <v>231575000</v>
      </c>
      <c r="H9462" s="2">
        <v>8.3646916727234153</v>
      </c>
      <c r="I9462" s="2">
        <v>466408000</v>
      </c>
      <c r="J9462" s="2">
        <v>8.6687659909920782</v>
      </c>
      <c r="K9462">
        <v>7.0000000000000001E-3</v>
      </c>
      <c r="L9462">
        <v>21</v>
      </c>
      <c r="M9462">
        <v>19</v>
      </c>
      <c r="N9462">
        <v>1</v>
      </c>
      <c r="O9462" s="2">
        <v>2049261</v>
      </c>
      <c r="P9462" s="2">
        <v>48013606745.480301</v>
      </c>
      <c r="Q9462" s="2">
        <v>23429.717710667552</v>
      </c>
      <c r="R9462" s="2">
        <v>4.3697670560985449</v>
      </c>
      <c r="T9462">
        <f t="shared" si="147"/>
        <v>0</v>
      </c>
      <c r="U9462" t="s">
        <v>36</v>
      </c>
    </row>
    <row r="9463" spans="1:21" x14ac:dyDescent="0.3">
      <c r="A9463" t="s">
        <v>38</v>
      </c>
      <c r="B9463" t="s">
        <v>224</v>
      </c>
      <c r="C9463" t="s">
        <v>32</v>
      </c>
      <c r="D9463" t="s">
        <v>411</v>
      </c>
      <c r="E9463">
        <v>0</v>
      </c>
      <c r="F9463">
        <v>2010</v>
      </c>
      <c r="G9463" s="2">
        <v>11580000</v>
      </c>
      <c r="H9463" s="2">
        <v>7.0637085593914177</v>
      </c>
      <c r="I9463" s="2">
        <v>1627391000</v>
      </c>
      <c r="J9463" s="2">
        <v>9.2114919098769068</v>
      </c>
      <c r="K9463">
        <v>4.2999999999999997E-2</v>
      </c>
      <c r="L9463">
        <v>12.5</v>
      </c>
      <c r="M9463">
        <v>19</v>
      </c>
      <c r="N9463">
        <v>0</v>
      </c>
      <c r="O9463" s="2">
        <v>7623600</v>
      </c>
      <c r="P9463" s="2">
        <v>233609522091.46799</v>
      </c>
      <c r="Q9463" s="2">
        <v>30642.940617486227</v>
      </c>
      <c r="R9463" s="2">
        <v>4.4863304395724528</v>
      </c>
      <c r="T9463">
        <f t="shared" si="147"/>
        <v>0</v>
      </c>
      <c r="U9463" t="s">
        <v>38</v>
      </c>
    </row>
    <row r="9464" spans="1:21" x14ac:dyDescent="0.3">
      <c r="A9464" t="s">
        <v>5</v>
      </c>
      <c r="B9464" t="s">
        <v>60</v>
      </c>
      <c r="C9464" t="s">
        <v>32</v>
      </c>
      <c r="D9464" t="s">
        <v>412</v>
      </c>
      <c r="E9464">
        <v>0</v>
      </c>
      <c r="F9464">
        <v>2011</v>
      </c>
      <c r="G9464" s="2">
        <v>20164087000</v>
      </c>
      <c r="H9464" s="2">
        <v>10.304578562577777</v>
      </c>
      <c r="I9464" s="2">
        <v>71380081000</v>
      </c>
      <c r="J9464" s="2">
        <v>10.853577036444426</v>
      </c>
      <c r="K9464">
        <v>0.128</v>
      </c>
      <c r="L9464">
        <v>30</v>
      </c>
      <c r="M9464">
        <v>19</v>
      </c>
      <c r="N9464">
        <v>1</v>
      </c>
      <c r="O9464" s="2">
        <v>22340000</v>
      </c>
      <c r="P9464" s="2">
        <v>1390557034407.97</v>
      </c>
      <c r="Q9464" s="2">
        <v>62245.167162397942</v>
      </c>
      <c r="R9464" s="2">
        <v>4.7941056375961955</v>
      </c>
      <c r="T9464">
        <f t="shared" si="147"/>
        <v>0</v>
      </c>
      <c r="U9464" t="s">
        <v>5</v>
      </c>
    </row>
    <row r="9465" spans="1:21" x14ac:dyDescent="0.3">
      <c r="A9465" t="s">
        <v>6</v>
      </c>
      <c r="B9465" t="s">
        <v>71</v>
      </c>
      <c r="C9465" t="s">
        <v>32</v>
      </c>
      <c r="D9465" t="s">
        <v>412</v>
      </c>
      <c r="E9465">
        <v>0</v>
      </c>
      <c r="F9465">
        <v>2011</v>
      </c>
      <c r="G9465" s="2">
        <v>-10349582000</v>
      </c>
      <c r="H9465" s="2" t="s">
        <v>42</v>
      </c>
      <c r="I9465" s="2">
        <v>5152850000</v>
      </c>
      <c r="J9465" s="2">
        <v>9.7120475002874951</v>
      </c>
      <c r="K9465">
        <v>0.106</v>
      </c>
      <c r="L9465">
        <v>25</v>
      </c>
      <c r="M9465">
        <v>19</v>
      </c>
      <c r="N9465">
        <v>1</v>
      </c>
      <c r="O9465" s="2">
        <v>8388534</v>
      </c>
      <c r="P9465" s="2">
        <v>431120310088.82001</v>
      </c>
      <c r="Q9465" s="2">
        <v>51393.999248118918</v>
      </c>
      <c r="R9465" s="2">
        <v>4.7109124138286074</v>
      </c>
      <c r="T9465">
        <f t="shared" si="147"/>
        <v>0</v>
      </c>
      <c r="U9465" t="s">
        <v>6</v>
      </c>
    </row>
    <row r="9466" spans="1:21" x14ac:dyDescent="0.3">
      <c r="A9466" t="s">
        <v>7</v>
      </c>
      <c r="B9466" t="s">
        <v>82</v>
      </c>
      <c r="C9466" t="s">
        <v>32</v>
      </c>
      <c r="D9466" t="s">
        <v>412</v>
      </c>
      <c r="E9466">
        <v>0</v>
      </c>
      <c r="F9466">
        <v>2011</v>
      </c>
      <c r="G9466" s="2">
        <v>10701950000</v>
      </c>
      <c r="H9466" s="2">
        <v>10.029462917599288</v>
      </c>
      <c r="I9466" s="2">
        <v>39068653000</v>
      </c>
      <c r="J9466" s="2">
        <v>10.591828437978005</v>
      </c>
      <c r="K9466">
        <v>0.04</v>
      </c>
      <c r="L9466">
        <v>33.99</v>
      </c>
      <c r="M9466">
        <v>19</v>
      </c>
      <c r="N9466">
        <v>1</v>
      </c>
      <c r="O9466" s="2">
        <v>11047740</v>
      </c>
      <c r="P9466" s="2">
        <v>527008453886.92902</v>
      </c>
      <c r="Q9466" s="2">
        <v>47702.829165687195</v>
      </c>
      <c r="R9466" s="2">
        <v>4.6785441369983936</v>
      </c>
      <c r="T9466">
        <f t="shared" si="147"/>
        <v>0</v>
      </c>
      <c r="U9466" t="s">
        <v>7</v>
      </c>
    </row>
    <row r="9467" spans="1:21" x14ac:dyDescent="0.3">
      <c r="A9467" t="s">
        <v>37</v>
      </c>
      <c r="B9467" t="s">
        <v>93</v>
      </c>
      <c r="C9467" t="s">
        <v>32</v>
      </c>
      <c r="D9467" t="s">
        <v>412</v>
      </c>
      <c r="E9467">
        <v>0</v>
      </c>
      <c r="F9467">
        <v>2011</v>
      </c>
      <c r="G9467" s="2">
        <v>5833165000</v>
      </c>
      <c r="H9467" s="2">
        <v>9.765904261287897</v>
      </c>
      <c r="I9467" s="2">
        <v>46281097000</v>
      </c>
      <c r="J9467" s="2">
        <v>10.665403644475916</v>
      </c>
      <c r="K9467">
        <v>0.17499999999999999</v>
      </c>
      <c r="L9467">
        <v>27.7</v>
      </c>
      <c r="M9467">
        <v>19</v>
      </c>
      <c r="N9467">
        <v>1</v>
      </c>
      <c r="O9467" s="2">
        <v>34483980</v>
      </c>
      <c r="P9467" s="2">
        <v>1788647906047.76</v>
      </c>
      <c r="Q9467" s="2">
        <v>51868.952077102469</v>
      </c>
      <c r="R9467" s="2">
        <v>4.7149074739097374</v>
      </c>
      <c r="T9467">
        <f t="shared" si="147"/>
        <v>0</v>
      </c>
      <c r="U9467" t="s">
        <v>37</v>
      </c>
    </row>
    <row r="9468" spans="1:21" x14ac:dyDescent="0.3">
      <c r="A9468" t="s">
        <v>8</v>
      </c>
      <c r="B9468" t="s">
        <v>115</v>
      </c>
      <c r="C9468" t="s">
        <v>32</v>
      </c>
      <c r="D9468" t="s">
        <v>412</v>
      </c>
      <c r="E9468">
        <v>0</v>
      </c>
      <c r="F9468">
        <v>2011</v>
      </c>
      <c r="G9468" s="2">
        <v>889510000</v>
      </c>
      <c r="H9468" s="2">
        <v>8.9491508348487319</v>
      </c>
      <c r="I9468" s="2">
        <v>2791831000</v>
      </c>
      <c r="J9468" s="2">
        <v>9.4458891252731654</v>
      </c>
      <c r="K9468">
        <v>0.01</v>
      </c>
      <c r="L9468">
        <v>19</v>
      </c>
      <c r="M9468">
        <v>19</v>
      </c>
      <c r="N9468">
        <v>0</v>
      </c>
      <c r="O9468" s="2">
        <v>10496670</v>
      </c>
      <c r="P9468" s="2">
        <v>227948349666.354</v>
      </c>
      <c r="Q9468" s="2">
        <v>21716.253789664152</v>
      </c>
      <c r="R9468" s="2">
        <v>4.3367849084490437</v>
      </c>
      <c r="T9468">
        <f t="shared" si="147"/>
        <v>0</v>
      </c>
      <c r="U9468" t="s">
        <v>8</v>
      </c>
    </row>
    <row r="9469" spans="1:21" x14ac:dyDescent="0.3">
      <c r="A9469" t="s">
        <v>9</v>
      </c>
      <c r="B9469" t="s">
        <v>126</v>
      </c>
      <c r="C9469" t="s">
        <v>32</v>
      </c>
      <c r="D9469" t="s">
        <v>412</v>
      </c>
      <c r="E9469">
        <v>0</v>
      </c>
      <c r="F9469">
        <v>2011</v>
      </c>
      <c r="G9469" s="2">
        <v>176591000</v>
      </c>
      <c r="H9469" s="2">
        <v>8.2469685658896914</v>
      </c>
      <c r="I9469" s="2">
        <v>11757354000</v>
      </c>
      <c r="J9469" s="2">
        <v>10.070309594486963</v>
      </c>
      <c r="K9469">
        <v>3.3000000000000002E-2</v>
      </c>
      <c r="L9469">
        <v>25</v>
      </c>
      <c r="M9469">
        <v>19</v>
      </c>
      <c r="N9469">
        <v>1</v>
      </c>
      <c r="O9469" s="2">
        <v>5570572</v>
      </c>
      <c r="P9469" s="2">
        <v>344003209695.60602</v>
      </c>
      <c r="Q9469" s="2">
        <v>61753.660072180384</v>
      </c>
      <c r="R9469" s="2">
        <v>4.7906627028555082</v>
      </c>
      <c r="T9469">
        <f t="shared" si="147"/>
        <v>0</v>
      </c>
      <c r="U9469" t="s">
        <v>9</v>
      </c>
    </row>
    <row r="9470" spans="1:21" x14ac:dyDescent="0.3">
      <c r="A9470" t="s">
        <v>10</v>
      </c>
      <c r="B9470" t="s">
        <v>148</v>
      </c>
      <c r="C9470" t="s">
        <v>32</v>
      </c>
      <c r="D9470" t="s">
        <v>412</v>
      </c>
      <c r="E9470">
        <v>0</v>
      </c>
      <c r="F9470">
        <v>2011</v>
      </c>
      <c r="G9470" s="2">
        <v>38510000</v>
      </c>
      <c r="H9470" s="2">
        <v>7.5855735186227307</v>
      </c>
      <c r="I9470" s="2">
        <v>833109000</v>
      </c>
      <c r="J9470" s="2">
        <v>8.9207018261386573</v>
      </c>
      <c r="K9470">
        <v>1.9E-2</v>
      </c>
      <c r="L9470">
        <v>26</v>
      </c>
      <c r="M9470">
        <v>19</v>
      </c>
      <c r="N9470">
        <v>1</v>
      </c>
      <c r="O9470" s="2">
        <v>5386000</v>
      </c>
      <c r="P9470" s="2">
        <v>273674236772.815</v>
      </c>
      <c r="Q9470" s="2">
        <v>50812.149419386369</v>
      </c>
      <c r="R9470" s="2">
        <v>4.7059675665149951</v>
      </c>
      <c r="T9470">
        <f t="shared" si="147"/>
        <v>0</v>
      </c>
      <c r="U9470" t="s">
        <v>10</v>
      </c>
    </row>
    <row r="9471" spans="1:21" x14ac:dyDescent="0.3">
      <c r="A9471" t="s">
        <v>11</v>
      </c>
      <c r="B9471" t="s">
        <v>159</v>
      </c>
      <c r="C9471" t="s">
        <v>32</v>
      </c>
      <c r="D9471" t="s">
        <v>412</v>
      </c>
      <c r="E9471">
        <v>0</v>
      </c>
      <c r="F9471">
        <v>2011</v>
      </c>
      <c r="G9471" s="2">
        <v>-3215877000</v>
      </c>
      <c r="H9471" s="2" t="s">
        <v>42</v>
      </c>
      <c r="I9471" s="2">
        <v>116621762000</v>
      </c>
      <c r="J9471" s="2">
        <v>11.06677959874766</v>
      </c>
      <c r="K9471">
        <v>4.4999999999999998E-2</v>
      </c>
      <c r="L9471">
        <v>36.09639</v>
      </c>
      <c r="M9471">
        <v>19</v>
      </c>
      <c r="N9471">
        <v>1</v>
      </c>
      <c r="O9471" s="2">
        <v>63223160</v>
      </c>
      <c r="P9471" s="2">
        <v>2862680142625.1401</v>
      </c>
      <c r="Q9471" s="2">
        <v>45278.979137157017</v>
      </c>
      <c r="R9471" s="2">
        <v>4.6558966266586292</v>
      </c>
      <c r="T9471">
        <f t="shared" si="147"/>
        <v>0</v>
      </c>
      <c r="U9471" t="s">
        <v>11</v>
      </c>
    </row>
    <row r="9472" spans="1:21" x14ac:dyDescent="0.3">
      <c r="A9472" t="s">
        <v>12</v>
      </c>
      <c r="B9472" t="s">
        <v>170</v>
      </c>
      <c r="C9472" t="s">
        <v>32</v>
      </c>
      <c r="D9472" t="s">
        <v>412</v>
      </c>
      <c r="E9472">
        <v>0</v>
      </c>
      <c r="F9472">
        <v>2011</v>
      </c>
      <c r="G9472" s="2">
        <v>5841226000</v>
      </c>
      <c r="H9472" s="2">
        <v>9.7665040096387941</v>
      </c>
      <c r="I9472" s="2">
        <v>84752591000</v>
      </c>
      <c r="J9472" s="2">
        <v>10.928152984040926</v>
      </c>
      <c r="K9472">
        <v>2.3E-2</v>
      </c>
      <c r="L9472">
        <v>29.545000000000002</v>
      </c>
      <c r="M9472">
        <v>19</v>
      </c>
      <c r="N9472">
        <v>1</v>
      </c>
      <c r="O9472" s="2">
        <v>81039750</v>
      </c>
      <c r="P9472" s="2">
        <v>3757698281117.5498</v>
      </c>
      <c r="Q9472" s="2">
        <v>46368.58185171536</v>
      </c>
      <c r="R9472" s="2">
        <v>4.6662238135280498</v>
      </c>
      <c r="T9472">
        <f t="shared" si="147"/>
        <v>0</v>
      </c>
      <c r="U9472" t="s">
        <v>12</v>
      </c>
    </row>
    <row r="9473" spans="1:21" x14ac:dyDescent="0.3">
      <c r="A9473" t="s">
        <v>13</v>
      </c>
      <c r="B9473" t="s">
        <v>181</v>
      </c>
      <c r="C9473" t="s">
        <v>32</v>
      </c>
      <c r="D9473" t="s">
        <v>412</v>
      </c>
      <c r="E9473">
        <v>0</v>
      </c>
      <c r="F9473">
        <v>2011</v>
      </c>
      <c r="G9473" s="2">
        <v>189095000</v>
      </c>
      <c r="H9473" s="2">
        <v>8.2766800454969811</v>
      </c>
      <c r="I9473" s="2">
        <v>1494948000</v>
      </c>
      <c r="J9473" s="2">
        <v>9.1746260865027089</v>
      </c>
      <c r="K9473">
        <v>3.2000000000000001E-2</v>
      </c>
      <c r="L9473">
        <v>20</v>
      </c>
      <c r="M9473">
        <v>19</v>
      </c>
      <c r="N9473">
        <v>1</v>
      </c>
      <c r="O9473" s="2">
        <v>11124000</v>
      </c>
      <c r="P9473" s="2">
        <v>287797822093.17798</v>
      </c>
      <c r="Q9473" s="2">
        <v>25871.792708843761</v>
      </c>
      <c r="R9473" s="2">
        <v>4.4128265229022317</v>
      </c>
      <c r="T9473">
        <f t="shared" si="147"/>
        <v>0</v>
      </c>
      <c r="U9473" t="s">
        <v>13</v>
      </c>
    </row>
    <row r="9474" spans="1:21" x14ac:dyDescent="0.3">
      <c r="A9474" t="s">
        <v>14</v>
      </c>
      <c r="B9474" t="s">
        <v>192</v>
      </c>
      <c r="C9474" t="s">
        <v>32</v>
      </c>
      <c r="D9474" t="s">
        <v>412</v>
      </c>
      <c r="E9474">
        <v>0</v>
      </c>
      <c r="F9474">
        <v>2011</v>
      </c>
      <c r="G9474" s="2">
        <v>149974000</v>
      </c>
      <c r="H9474" s="2">
        <v>8.1760159748206629</v>
      </c>
      <c r="I9474" s="2">
        <v>2161379000</v>
      </c>
      <c r="J9474" s="2">
        <v>9.3347309275387804</v>
      </c>
      <c r="K9474">
        <v>2.9000000000000001E-2</v>
      </c>
      <c r="L9474">
        <v>19</v>
      </c>
      <c r="M9474">
        <v>19</v>
      </c>
      <c r="N9474">
        <v>0</v>
      </c>
      <c r="O9474" s="2">
        <v>9958823</v>
      </c>
      <c r="P9474" s="2">
        <v>140782064609.18701</v>
      </c>
      <c r="Q9474" s="2">
        <v>14136.41598100368</v>
      </c>
      <c r="R9474" s="2">
        <v>4.1503393163230147</v>
      </c>
      <c r="T9474">
        <f t="shared" si="147"/>
        <v>0</v>
      </c>
      <c r="U9474" t="s">
        <v>14</v>
      </c>
    </row>
    <row r="9475" spans="1:21" x14ac:dyDescent="0.3">
      <c r="A9475" t="s">
        <v>15</v>
      </c>
      <c r="B9475" t="s">
        <v>203</v>
      </c>
      <c r="C9475" t="s">
        <v>32</v>
      </c>
      <c r="D9475" t="s">
        <v>412</v>
      </c>
      <c r="E9475">
        <v>0</v>
      </c>
      <c r="F9475">
        <v>2011</v>
      </c>
      <c r="G9475" s="2">
        <v>22358000</v>
      </c>
      <c r="H9475" s="2">
        <v>7.3494329518167207</v>
      </c>
      <c r="I9475" s="2">
        <v>50289000</v>
      </c>
      <c r="J9475" s="2">
        <v>7.7014729997330793</v>
      </c>
      <c r="K9475">
        <v>0.16700000000000001</v>
      </c>
      <c r="L9475">
        <v>20</v>
      </c>
      <c r="M9475">
        <v>19</v>
      </c>
      <c r="N9475">
        <v>1</v>
      </c>
      <c r="O9475" s="2">
        <v>319013.5</v>
      </c>
      <c r="P9475" s="2">
        <v>14732689534.5966</v>
      </c>
      <c r="Q9475" s="2">
        <v>46182.025320547873</v>
      </c>
      <c r="R9475" s="2">
        <v>4.6644729750569169</v>
      </c>
      <c r="T9475">
        <f t="shared" ref="T9475:T9538" si="148">IF(S9475&lt;0,1,0)</f>
        <v>0</v>
      </c>
      <c r="U9475" t="s">
        <v>15</v>
      </c>
    </row>
    <row r="9476" spans="1:21" x14ac:dyDescent="0.3">
      <c r="A9476" t="s">
        <v>16</v>
      </c>
      <c r="B9476" t="s">
        <v>214</v>
      </c>
      <c r="C9476" t="s">
        <v>32</v>
      </c>
      <c r="D9476" t="s">
        <v>412</v>
      </c>
      <c r="E9476">
        <v>0</v>
      </c>
      <c r="F9476">
        <v>2011</v>
      </c>
      <c r="G9476" s="2">
        <v>-2941504000</v>
      </c>
      <c r="H9476" s="2" t="s">
        <v>42</v>
      </c>
      <c r="I9476" s="2">
        <v>45129534000</v>
      </c>
      <c r="J9476" s="2">
        <v>10.654460849091308</v>
      </c>
      <c r="K9476">
        <v>4.2999999999999997E-2</v>
      </c>
      <c r="L9476">
        <v>12.5</v>
      </c>
      <c r="M9476">
        <v>19</v>
      </c>
      <c r="N9476">
        <v>0</v>
      </c>
      <c r="O9476" s="2">
        <v>4574900</v>
      </c>
      <c r="P9476" s="2">
        <v>239018536581.67499</v>
      </c>
      <c r="Q9476" s="2">
        <v>52245.63085131369</v>
      </c>
      <c r="R9476" s="2">
        <v>4.7180499775294278</v>
      </c>
      <c r="T9476">
        <f t="shared" si="148"/>
        <v>0</v>
      </c>
      <c r="U9476" t="s">
        <v>16</v>
      </c>
    </row>
    <row r="9477" spans="1:21" x14ac:dyDescent="0.3">
      <c r="A9477" t="s">
        <v>17</v>
      </c>
      <c r="B9477" t="s">
        <v>236</v>
      </c>
      <c r="C9477" t="s">
        <v>32</v>
      </c>
      <c r="D9477" t="s">
        <v>412</v>
      </c>
      <c r="E9477">
        <v>0</v>
      </c>
      <c r="F9477">
        <v>2011</v>
      </c>
      <c r="G9477" s="2">
        <v>6001365000</v>
      </c>
      <c r="H9477" s="2">
        <v>9.7782500411412538</v>
      </c>
      <c r="I9477" s="2">
        <v>30535026000</v>
      </c>
      <c r="J9477" s="2">
        <v>10.484798294125619</v>
      </c>
      <c r="K9477">
        <v>5.1999999999999998E-2</v>
      </c>
      <c r="L9477">
        <v>31.4</v>
      </c>
      <c r="M9477">
        <v>19</v>
      </c>
      <c r="N9477">
        <v>1</v>
      </c>
      <c r="O9477" s="2">
        <v>60626440</v>
      </c>
      <c r="P9477" s="2">
        <v>2276292404600.52</v>
      </c>
      <c r="Q9477" s="2">
        <v>37546.199390901398</v>
      </c>
      <c r="R9477" s="2">
        <v>4.5745659821631799</v>
      </c>
      <c r="T9477">
        <f t="shared" si="148"/>
        <v>0</v>
      </c>
      <c r="U9477" t="s">
        <v>17</v>
      </c>
    </row>
    <row r="9478" spans="1:21" x14ac:dyDescent="0.3">
      <c r="A9478" t="s">
        <v>18</v>
      </c>
      <c r="B9478" t="s">
        <v>247</v>
      </c>
      <c r="C9478" t="s">
        <v>32</v>
      </c>
      <c r="D9478" t="s">
        <v>412</v>
      </c>
      <c r="E9478">
        <v>0</v>
      </c>
      <c r="F9478">
        <v>2011</v>
      </c>
      <c r="G9478" s="2">
        <v>1828589000</v>
      </c>
      <c r="H9478" s="2">
        <v>9.2621161029120973</v>
      </c>
      <c r="I9478" s="2">
        <v>15863356000</v>
      </c>
      <c r="J9478" s="2">
        <v>10.200395070629709</v>
      </c>
      <c r="K9478">
        <v>5.1999999999999998E-2</v>
      </c>
      <c r="L9478">
        <v>39.54</v>
      </c>
      <c r="M9478">
        <v>19</v>
      </c>
      <c r="N9478">
        <v>1</v>
      </c>
      <c r="O9478" s="2">
        <v>127799000</v>
      </c>
      <c r="P9478" s="2">
        <v>6157459594823.7197</v>
      </c>
      <c r="Q9478" s="2">
        <v>48180.812015929077</v>
      </c>
      <c r="R9478" s="2">
        <v>4.6828741151115869</v>
      </c>
      <c r="T9478">
        <f t="shared" si="148"/>
        <v>0</v>
      </c>
      <c r="U9478" t="s">
        <v>18</v>
      </c>
    </row>
    <row r="9479" spans="1:21" x14ac:dyDescent="0.3">
      <c r="A9479" t="s">
        <v>46</v>
      </c>
      <c r="B9479" t="s">
        <v>357</v>
      </c>
      <c r="C9479" t="s">
        <v>32</v>
      </c>
      <c r="D9479" t="s">
        <v>412</v>
      </c>
      <c r="E9479">
        <v>0</v>
      </c>
      <c r="F9479">
        <v>2011</v>
      </c>
      <c r="G9479" s="2">
        <v>645321000</v>
      </c>
      <c r="H9479" s="2">
        <v>8.8097757981238995</v>
      </c>
      <c r="I9479" s="2">
        <v>12087200000</v>
      </c>
      <c r="J9479" s="2">
        <v>10.082325708190425</v>
      </c>
      <c r="K9479">
        <v>7.0000000000000001E-3</v>
      </c>
      <c r="L9479">
        <v>21</v>
      </c>
      <c r="M9479">
        <v>19</v>
      </c>
      <c r="N9479">
        <v>1</v>
      </c>
      <c r="O9479" s="2">
        <v>49779440</v>
      </c>
      <c r="P9479" s="2">
        <v>1202463682633.8501</v>
      </c>
      <c r="Q9479" s="2">
        <v>24155.829849308269</v>
      </c>
      <c r="R9479" s="2">
        <v>4.3830219618301873</v>
      </c>
      <c r="T9479">
        <f t="shared" si="148"/>
        <v>0</v>
      </c>
      <c r="U9479" t="s">
        <v>46</v>
      </c>
    </row>
    <row r="9480" spans="1:21" x14ac:dyDescent="0.3">
      <c r="A9480" t="s">
        <v>20</v>
      </c>
      <c r="B9480" t="s">
        <v>258</v>
      </c>
      <c r="C9480" t="s">
        <v>32</v>
      </c>
      <c r="D9480" t="s">
        <v>412</v>
      </c>
      <c r="E9480">
        <v>0</v>
      </c>
      <c r="F9480">
        <v>2011</v>
      </c>
      <c r="G9480" s="2">
        <v>59036630000</v>
      </c>
      <c r="H9480" s="2">
        <v>10.771121558601978</v>
      </c>
      <c r="I9480" s="2" t="s">
        <v>42</v>
      </c>
      <c r="J9480" s="2" t="s">
        <v>42</v>
      </c>
      <c r="K9480">
        <v>5.1999999999999998E-2</v>
      </c>
      <c r="L9480">
        <v>28.8</v>
      </c>
      <c r="M9480">
        <v>19</v>
      </c>
      <c r="N9480">
        <v>1</v>
      </c>
      <c r="O9480" s="2">
        <v>518346</v>
      </c>
      <c r="P9480" s="2">
        <v>60004630234.413498</v>
      </c>
      <c r="Q9480" s="2">
        <v>115761.73103373712</v>
      </c>
      <c r="R9480" s="2">
        <v>5.0635650123471523</v>
      </c>
      <c r="T9480">
        <f t="shared" si="148"/>
        <v>0</v>
      </c>
      <c r="U9480" t="s">
        <v>20</v>
      </c>
    </row>
    <row r="9481" spans="1:21" x14ac:dyDescent="0.3">
      <c r="A9481" t="s">
        <v>21</v>
      </c>
      <c r="B9481" t="s">
        <v>269</v>
      </c>
      <c r="C9481" t="s">
        <v>32</v>
      </c>
      <c r="D9481" t="s">
        <v>412</v>
      </c>
      <c r="E9481">
        <v>0</v>
      </c>
      <c r="F9481">
        <v>2011</v>
      </c>
      <c r="G9481" s="2">
        <v>-1041013999.9999999</v>
      </c>
      <c r="H9481" s="2" t="s">
        <v>42</v>
      </c>
      <c r="I9481" s="2">
        <v>8493947000</v>
      </c>
      <c r="J9481" s="2">
        <v>9.9291095467795305</v>
      </c>
      <c r="K9481">
        <v>0.21099999999999999</v>
      </c>
      <c r="L9481">
        <v>30</v>
      </c>
      <c r="M9481">
        <v>19</v>
      </c>
      <c r="N9481">
        <v>1</v>
      </c>
      <c r="O9481" s="2">
        <v>115682900</v>
      </c>
      <c r="P9481" s="2">
        <v>1171187519660.6399</v>
      </c>
      <c r="Q9481" s="2">
        <v>10124.119637912258</v>
      </c>
      <c r="R9481" s="2">
        <v>4.0053572686255015</v>
      </c>
      <c r="T9481">
        <f t="shared" si="148"/>
        <v>0</v>
      </c>
      <c r="U9481" t="s">
        <v>21</v>
      </c>
    </row>
    <row r="9482" spans="1:21" x14ac:dyDescent="0.3">
      <c r="A9482" t="s">
        <v>22</v>
      </c>
      <c r="B9482" t="s">
        <v>280</v>
      </c>
      <c r="C9482" t="s">
        <v>32</v>
      </c>
      <c r="D9482" t="s">
        <v>412</v>
      </c>
      <c r="E9482">
        <v>0</v>
      </c>
      <c r="F9482">
        <v>2011</v>
      </c>
      <c r="G9482" s="2">
        <v>-8016713000</v>
      </c>
      <c r="H9482" s="2" t="s">
        <v>42</v>
      </c>
      <c r="I9482" s="2">
        <v>58572539000</v>
      </c>
      <c r="J9482" s="2">
        <v>10.767694050215255</v>
      </c>
      <c r="K9482">
        <v>1.4999999999999999E-2</v>
      </c>
      <c r="L9482">
        <v>25</v>
      </c>
      <c r="M9482">
        <v>19</v>
      </c>
      <c r="N9482">
        <v>1</v>
      </c>
      <c r="O9482" s="2">
        <v>16693070</v>
      </c>
      <c r="P9482" s="2">
        <v>893757287201.68799</v>
      </c>
      <c r="Q9482" s="2">
        <v>53540.61818477296</v>
      </c>
      <c r="R9482" s="2">
        <v>4.7286833812828482</v>
      </c>
      <c r="T9482">
        <f t="shared" si="148"/>
        <v>0</v>
      </c>
      <c r="U9482" t="s">
        <v>22</v>
      </c>
    </row>
    <row r="9483" spans="1:21" x14ac:dyDescent="0.3">
      <c r="A9483" t="s">
        <v>23</v>
      </c>
      <c r="B9483" t="s">
        <v>291</v>
      </c>
      <c r="C9483" t="s">
        <v>32</v>
      </c>
      <c r="D9483" t="s">
        <v>412</v>
      </c>
      <c r="E9483">
        <v>0</v>
      </c>
      <c r="F9483">
        <v>2011</v>
      </c>
      <c r="G9483" s="2">
        <v>-80377000</v>
      </c>
      <c r="H9483" s="2" t="s">
        <v>42</v>
      </c>
      <c r="I9483" s="2">
        <v>1846555000</v>
      </c>
      <c r="J9483" s="2">
        <v>9.2663622477252989</v>
      </c>
      <c r="K9483">
        <v>0.24</v>
      </c>
      <c r="L9483">
        <v>28</v>
      </c>
      <c r="M9483">
        <v>19</v>
      </c>
      <c r="N9483">
        <v>1</v>
      </c>
      <c r="O9483" s="2">
        <v>4384000</v>
      </c>
      <c r="P9483" s="2">
        <v>168461998741.29501</v>
      </c>
      <c r="Q9483" s="2">
        <v>38426.550807777145</v>
      </c>
      <c r="R9483" s="2">
        <v>4.5846314036582969</v>
      </c>
      <c r="T9483">
        <f t="shared" si="148"/>
        <v>0</v>
      </c>
      <c r="U9483" t="s">
        <v>23</v>
      </c>
    </row>
    <row r="9484" spans="1:21" x14ac:dyDescent="0.3">
      <c r="A9484" t="s">
        <v>25</v>
      </c>
      <c r="B9484" t="s">
        <v>313</v>
      </c>
      <c r="C9484" t="s">
        <v>32</v>
      </c>
      <c r="D9484" t="s">
        <v>412</v>
      </c>
      <c r="E9484">
        <v>0</v>
      </c>
      <c r="F9484">
        <v>2011</v>
      </c>
      <c r="G9484" s="2">
        <v>657700000</v>
      </c>
      <c r="H9484" s="2">
        <v>8.8180278418592568</v>
      </c>
      <c r="I9484" s="2">
        <v>7797100000</v>
      </c>
      <c r="J9484" s="2">
        <v>9.8919331042052452</v>
      </c>
      <c r="K9484">
        <v>7.1999999999999995E-2</v>
      </c>
      <c r="L9484">
        <v>19</v>
      </c>
      <c r="M9484">
        <v>19</v>
      </c>
      <c r="N9484">
        <v>0</v>
      </c>
      <c r="O9484" s="2">
        <v>38525670</v>
      </c>
      <c r="P9484" s="2">
        <v>528725113045.82599</v>
      </c>
      <c r="Q9484" s="2">
        <v>13723.969318270805</v>
      </c>
      <c r="R9484" s="2">
        <v>4.137479738463079</v>
      </c>
      <c r="T9484">
        <f t="shared" si="148"/>
        <v>0</v>
      </c>
      <c r="U9484" t="s">
        <v>25</v>
      </c>
    </row>
    <row r="9485" spans="1:21" x14ac:dyDescent="0.3">
      <c r="A9485" t="s">
        <v>26</v>
      </c>
      <c r="B9485" t="s">
        <v>324</v>
      </c>
      <c r="C9485" t="s">
        <v>32</v>
      </c>
      <c r="D9485" t="s">
        <v>412</v>
      </c>
      <c r="E9485">
        <v>0</v>
      </c>
      <c r="F9485">
        <v>2011</v>
      </c>
      <c r="G9485" s="2">
        <v>-319582000</v>
      </c>
      <c r="H9485" s="2" t="s">
        <v>42</v>
      </c>
      <c r="I9485" s="2">
        <v>8319559999.999999</v>
      </c>
      <c r="J9485" s="2">
        <v>9.9201003581867493</v>
      </c>
      <c r="K9485">
        <v>7.0000000000000001E-3</v>
      </c>
      <c r="L9485">
        <v>28.5</v>
      </c>
      <c r="M9485">
        <v>19</v>
      </c>
      <c r="N9485">
        <v>1</v>
      </c>
      <c r="O9485" s="2">
        <v>10557560</v>
      </c>
      <c r="P9485" s="2">
        <v>244895101712.45099</v>
      </c>
      <c r="Q9485" s="2">
        <v>23196.18375007587</v>
      </c>
      <c r="R9485" s="2">
        <v>4.3654165403817444</v>
      </c>
      <c r="T9485">
        <f t="shared" si="148"/>
        <v>0</v>
      </c>
      <c r="U9485" t="s">
        <v>26</v>
      </c>
    </row>
    <row r="9486" spans="1:21" x14ac:dyDescent="0.3">
      <c r="A9486" t="s">
        <v>41</v>
      </c>
      <c r="B9486" t="s">
        <v>335</v>
      </c>
      <c r="C9486" t="s">
        <v>32</v>
      </c>
      <c r="D9486" t="s">
        <v>412</v>
      </c>
      <c r="E9486">
        <v>0</v>
      </c>
      <c r="F9486">
        <v>2011</v>
      </c>
      <c r="G9486" s="2">
        <v>-59889000</v>
      </c>
      <c r="H9486" s="2" t="s">
        <v>42</v>
      </c>
      <c r="I9486" s="2">
        <v>534974000.00000006</v>
      </c>
      <c r="J9486" s="2">
        <v>8.7283326756083035</v>
      </c>
      <c r="K9486">
        <v>0.11799999999999999</v>
      </c>
      <c r="L9486">
        <v>19</v>
      </c>
      <c r="M9486">
        <v>19</v>
      </c>
      <c r="N9486">
        <v>0</v>
      </c>
      <c r="O9486" s="2">
        <v>5398384</v>
      </c>
      <c r="P9486" s="2">
        <v>98181259740.091904</v>
      </c>
      <c r="Q9486" s="2">
        <v>18187.157441947795</v>
      </c>
      <c r="R9486" s="2">
        <v>4.259764826400203</v>
      </c>
      <c r="T9486">
        <f t="shared" si="148"/>
        <v>0</v>
      </c>
      <c r="U9486" t="s">
        <v>41</v>
      </c>
    </row>
    <row r="9487" spans="1:21" x14ac:dyDescent="0.3">
      <c r="A9487" t="s">
        <v>28</v>
      </c>
      <c r="B9487" t="s">
        <v>368</v>
      </c>
      <c r="C9487" t="s">
        <v>32</v>
      </c>
      <c r="D9487" t="s">
        <v>412</v>
      </c>
      <c r="E9487">
        <v>0</v>
      </c>
      <c r="F9487">
        <v>2011</v>
      </c>
      <c r="G9487" s="2">
        <v>-10651811000</v>
      </c>
      <c r="H9487" s="2" t="s">
        <v>42</v>
      </c>
      <c r="I9487" s="2">
        <v>60361399000</v>
      </c>
      <c r="J9487" s="2">
        <v>10.780759296891146</v>
      </c>
      <c r="K9487">
        <v>7.0000000000000001E-3</v>
      </c>
      <c r="L9487">
        <v>30</v>
      </c>
      <c r="M9487">
        <v>19</v>
      </c>
      <c r="N9487">
        <v>1</v>
      </c>
      <c r="O9487" s="2">
        <v>46736260</v>
      </c>
      <c r="P9487" s="2">
        <v>1488067258325.2</v>
      </c>
      <c r="Q9487" s="2">
        <v>31839.673485323812</v>
      </c>
      <c r="R9487" s="2">
        <v>4.5029686054145879</v>
      </c>
      <c r="T9487">
        <f t="shared" si="148"/>
        <v>0</v>
      </c>
      <c r="U9487" t="s">
        <v>28</v>
      </c>
    </row>
    <row r="9488" spans="1:21" x14ac:dyDescent="0.3">
      <c r="A9488" t="s">
        <v>29</v>
      </c>
      <c r="B9488" t="s">
        <v>379</v>
      </c>
      <c r="C9488" t="s">
        <v>32</v>
      </c>
      <c r="D9488" t="s">
        <v>412</v>
      </c>
      <c r="E9488">
        <v>0</v>
      </c>
      <c r="F9488">
        <v>2011</v>
      </c>
      <c r="G9488" s="2">
        <v>-56618000</v>
      </c>
      <c r="H9488" s="2" t="s">
        <v>42</v>
      </c>
      <c r="I9488" s="2">
        <v>44994192000</v>
      </c>
      <c r="J9488" s="2">
        <v>10.653156457216618</v>
      </c>
      <c r="K9488">
        <v>7.0000000000000001E-3</v>
      </c>
      <c r="L9488">
        <v>26.3</v>
      </c>
      <c r="M9488">
        <v>19</v>
      </c>
      <c r="N9488">
        <v>1</v>
      </c>
      <c r="O9488" s="2">
        <v>9449212</v>
      </c>
      <c r="P9488" s="2">
        <v>563109663291.177</v>
      </c>
      <c r="Q9488" s="2">
        <v>59593.293418665708</v>
      </c>
      <c r="R9488" s="2">
        <v>4.7751973873383511</v>
      </c>
      <c r="T9488">
        <f t="shared" si="148"/>
        <v>0</v>
      </c>
      <c r="U9488" t="s">
        <v>29</v>
      </c>
    </row>
    <row r="9489" spans="1:21" x14ac:dyDescent="0.3">
      <c r="A9489" t="s">
        <v>30</v>
      </c>
      <c r="B9489" t="s">
        <v>390</v>
      </c>
      <c r="C9489" t="s">
        <v>32</v>
      </c>
      <c r="D9489" t="s">
        <v>412</v>
      </c>
      <c r="E9489">
        <v>0</v>
      </c>
      <c r="F9489">
        <v>2011</v>
      </c>
      <c r="G9489" s="2">
        <v>-11589077000</v>
      </c>
      <c r="H9489" s="2" t="s">
        <v>42</v>
      </c>
      <c r="I9489" s="2">
        <v>13204681000</v>
      </c>
      <c r="J9489" s="2">
        <v>10.120727913940282</v>
      </c>
      <c r="K9489">
        <v>7.0000000000000001E-3</v>
      </c>
      <c r="L9489">
        <v>21.174437999999999</v>
      </c>
      <c r="M9489">
        <v>19</v>
      </c>
      <c r="N9489">
        <v>1</v>
      </c>
      <c r="O9489" s="2">
        <v>7912398</v>
      </c>
      <c r="P9489" s="2">
        <v>699579638638.22595</v>
      </c>
      <c r="Q9489" s="2">
        <v>88415.628060952688</v>
      </c>
      <c r="R9489" s="2">
        <v>4.9465290362886298</v>
      </c>
      <c r="T9489">
        <f t="shared" si="148"/>
        <v>0</v>
      </c>
      <c r="U9489" t="s">
        <v>30</v>
      </c>
    </row>
    <row r="9490" spans="1:21" x14ac:dyDescent="0.3">
      <c r="A9490" t="s">
        <v>31</v>
      </c>
      <c r="B9490" t="s">
        <v>401</v>
      </c>
      <c r="C9490" t="s">
        <v>32</v>
      </c>
      <c r="D9490" t="s">
        <v>412</v>
      </c>
      <c r="E9490">
        <v>0</v>
      </c>
      <c r="F9490">
        <v>2011</v>
      </c>
      <c r="G9490" s="2">
        <v>913000000</v>
      </c>
      <c r="H9490" s="2">
        <v>8.9604707775342991</v>
      </c>
      <c r="I9490" s="2">
        <v>9576000000</v>
      </c>
      <c r="J9490" s="2">
        <v>9.9811841373983547</v>
      </c>
      <c r="K9490">
        <v>7.0000000000000001E-3</v>
      </c>
      <c r="L9490">
        <v>19</v>
      </c>
      <c r="M9490">
        <v>19</v>
      </c>
      <c r="N9490">
        <v>0</v>
      </c>
      <c r="O9490" s="2">
        <v>74223630</v>
      </c>
      <c r="P9490" s="2">
        <v>832546270783.82996</v>
      </c>
      <c r="Q9490" s="2">
        <v>11216.728025614349</v>
      </c>
      <c r="R9490" s="2">
        <v>4.0498661895710475</v>
      </c>
      <c r="T9490">
        <f t="shared" si="148"/>
        <v>0</v>
      </c>
      <c r="U9490" t="s">
        <v>31</v>
      </c>
    </row>
    <row r="9491" spans="1:21" x14ac:dyDescent="0.3">
      <c r="A9491" t="s">
        <v>33</v>
      </c>
      <c r="B9491" t="s">
        <v>423</v>
      </c>
      <c r="C9491" t="s">
        <v>32</v>
      </c>
      <c r="D9491" t="s">
        <v>412</v>
      </c>
      <c r="E9491">
        <v>0</v>
      </c>
      <c r="F9491">
        <v>2011</v>
      </c>
      <c r="G9491" s="2">
        <v>48900000000</v>
      </c>
      <c r="H9491" s="2">
        <v>10.689308859123621</v>
      </c>
      <c r="I9491" s="2">
        <v>461701000000</v>
      </c>
      <c r="J9491" s="2">
        <v>11.664360815192275</v>
      </c>
      <c r="K9491">
        <v>7.0000000000000001E-3</v>
      </c>
      <c r="L9491">
        <v>19</v>
      </c>
      <c r="M9491">
        <v>19</v>
      </c>
      <c r="N9491">
        <v>0</v>
      </c>
      <c r="O9491" s="2">
        <v>311721600</v>
      </c>
      <c r="P9491" s="2">
        <v>15517926000000</v>
      </c>
      <c r="Q9491" s="2">
        <v>49781.362600474269</v>
      </c>
      <c r="R9491" s="2">
        <v>4.697066779813114</v>
      </c>
      <c r="T9491">
        <f t="shared" si="148"/>
        <v>0</v>
      </c>
      <c r="U9491" t="s">
        <v>33</v>
      </c>
    </row>
    <row r="9492" spans="1:21" x14ac:dyDescent="0.3">
      <c r="A9492" t="s">
        <v>34</v>
      </c>
      <c r="B9492" t="s">
        <v>104</v>
      </c>
      <c r="C9492" t="s">
        <v>32</v>
      </c>
      <c r="D9492" t="s">
        <v>412</v>
      </c>
      <c r="E9492">
        <v>0</v>
      </c>
      <c r="F9492">
        <v>2011</v>
      </c>
      <c r="G9492" s="2">
        <v>-3880250000</v>
      </c>
      <c r="H9492" s="2" t="s">
        <v>42</v>
      </c>
      <c r="I9492" s="2">
        <v>-5759837000</v>
      </c>
      <c r="J9492" s="2" t="s">
        <v>42</v>
      </c>
      <c r="K9492">
        <v>0.17299999999999999</v>
      </c>
      <c r="L9492">
        <v>26.8</v>
      </c>
      <c r="M9492">
        <v>19</v>
      </c>
      <c r="N9492">
        <v>1</v>
      </c>
      <c r="O9492" s="2">
        <v>17248450</v>
      </c>
      <c r="P9492" s="2">
        <v>252251992029.44199</v>
      </c>
      <c r="Q9492" s="2">
        <v>14624.617981873269</v>
      </c>
      <c r="R9492" s="2">
        <v>4.1650845304443855</v>
      </c>
      <c r="T9492">
        <f t="shared" si="148"/>
        <v>0</v>
      </c>
      <c r="U9492" t="s">
        <v>34</v>
      </c>
    </row>
    <row r="9493" spans="1:21" x14ac:dyDescent="0.3">
      <c r="A9493" t="s">
        <v>35</v>
      </c>
      <c r="B9493" t="s">
        <v>137</v>
      </c>
      <c r="C9493" t="s">
        <v>32</v>
      </c>
      <c r="D9493" t="s">
        <v>412</v>
      </c>
      <c r="E9493">
        <v>0</v>
      </c>
      <c r="F9493">
        <v>2011</v>
      </c>
      <c r="G9493" s="2">
        <v>16855000</v>
      </c>
      <c r="H9493" s="2">
        <v>7.2267287568569909</v>
      </c>
      <c r="I9493" s="2">
        <v>340420000</v>
      </c>
      <c r="J9493" s="2">
        <v>8.5320150673775359</v>
      </c>
      <c r="K9493">
        <v>3.3000000000000002E-2</v>
      </c>
      <c r="L9493">
        <v>22</v>
      </c>
      <c r="M9493">
        <v>19</v>
      </c>
      <c r="N9493">
        <v>1</v>
      </c>
      <c r="O9493" s="2">
        <v>1334947</v>
      </c>
      <c r="P9493" s="2">
        <v>23170239900.7654</v>
      </c>
      <c r="Q9493" s="2">
        <v>17356.674010852417</v>
      </c>
      <c r="R9493" s="2">
        <v>4.2394665067205013</v>
      </c>
      <c r="T9493">
        <f t="shared" si="148"/>
        <v>0</v>
      </c>
      <c r="U9493" t="s">
        <v>35</v>
      </c>
    </row>
    <row r="9494" spans="1:21" x14ac:dyDescent="0.3">
      <c r="A9494" t="s">
        <v>36</v>
      </c>
      <c r="B9494" t="s">
        <v>346</v>
      </c>
      <c r="C9494" t="s">
        <v>32</v>
      </c>
      <c r="D9494" t="s">
        <v>412</v>
      </c>
      <c r="E9494">
        <v>0</v>
      </c>
      <c r="F9494">
        <v>2011</v>
      </c>
      <c r="G9494" s="2">
        <v>61280000</v>
      </c>
      <c r="H9494" s="2">
        <v>7.7873187566245479</v>
      </c>
      <c r="I9494" s="2">
        <v>526986999.99999994</v>
      </c>
      <c r="J9494" s="2">
        <v>8.721799901933796</v>
      </c>
      <c r="K9494">
        <v>7.0000000000000001E-3</v>
      </c>
      <c r="L9494">
        <v>21</v>
      </c>
      <c r="M9494">
        <v>19</v>
      </c>
      <c r="N9494">
        <v>1</v>
      </c>
      <c r="O9494" s="2">
        <v>2052496</v>
      </c>
      <c r="P9494" s="2">
        <v>51290792018.107399</v>
      </c>
      <c r="Q9494" s="2">
        <v>24989.472339097079</v>
      </c>
      <c r="R9494" s="2">
        <v>4.3977570859528674</v>
      </c>
      <c r="T9494">
        <f t="shared" si="148"/>
        <v>0</v>
      </c>
      <c r="U9494" t="s">
        <v>36</v>
      </c>
    </row>
    <row r="9495" spans="1:21" x14ac:dyDescent="0.3">
      <c r="A9495" t="s">
        <v>38</v>
      </c>
      <c r="B9495" t="s">
        <v>225</v>
      </c>
      <c r="C9495" t="s">
        <v>32</v>
      </c>
      <c r="D9495" t="s">
        <v>412</v>
      </c>
      <c r="E9495">
        <v>0</v>
      </c>
      <c r="F9495">
        <v>2011</v>
      </c>
      <c r="G9495" s="2">
        <v>-126321000</v>
      </c>
      <c r="H9495" s="2" t="s">
        <v>42</v>
      </c>
      <c r="I9495" s="2">
        <v>1591788000</v>
      </c>
      <c r="J9495" s="2">
        <v>9.20188522636583</v>
      </c>
      <c r="K9495">
        <v>4.2999999999999997E-2</v>
      </c>
      <c r="L9495">
        <v>12.5</v>
      </c>
      <c r="M9495">
        <v>19</v>
      </c>
      <c r="N9495">
        <v>0</v>
      </c>
      <c r="O9495" s="2">
        <v>7765800</v>
      </c>
      <c r="P9495" s="2">
        <v>261628548084.17899</v>
      </c>
      <c r="Q9495" s="2">
        <v>33689.83853359332</v>
      </c>
      <c r="R9495" s="2">
        <v>4.5274989295285382</v>
      </c>
      <c r="T9495">
        <f t="shared" si="148"/>
        <v>0</v>
      </c>
      <c r="U9495" t="s">
        <v>38</v>
      </c>
    </row>
    <row r="9496" spans="1:21" x14ac:dyDescent="0.3">
      <c r="A9496" t="s">
        <v>5</v>
      </c>
      <c r="B9496" t="s">
        <v>61</v>
      </c>
      <c r="C9496" t="s">
        <v>32</v>
      </c>
      <c r="D9496" t="s">
        <v>413</v>
      </c>
      <c r="E9496">
        <v>0</v>
      </c>
      <c r="F9496">
        <v>2012</v>
      </c>
      <c r="G9496" s="2">
        <v>10864389000</v>
      </c>
      <c r="H9496" s="2">
        <v>10.0360053071508</v>
      </c>
      <c r="I9496" s="2">
        <v>82639958000</v>
      </c>
      <c r="J9496" s="2">
        <v>10.917190087790692</v>
      </c>
      <c r="K9496">
        <v>0.128</v>
      </c>
      <c r="L9496">
        <v>30</v>
      </c>
      <c r="M9496">
        <v>19</v>
      </c>
      <c r="N9496">
        <v>1</v>
      </c>
      <c r="O9496" s="2">
        <v>22728000</v>
      </c>
      <c r="P9496" s="2">
        <v>1538194473087.23</v>
      </c>
      <c r="Q9496" s="2">
        <v>67678.391107322692</v>
      </c>
      <c r="R9496" s="2">
        <v>4.8304500258359759</v>
      </c>
      <c r="T9496">
        <f t="shared" si="148"/>
        <v>0</v>
      </c>
      <c r="U9496" t="s">
        <v>5</v>
      </c>
    </row>
    <row r="9497" spans="1:21" x14ac:dyDescent="0.3">
      <c r="A9497" t="s">
        <v>6</v>
      </c>
      <c r="B9497" t="s">
        <v>72</v>
      </c>
      <c r="C9497" t="s">
        <v>32</v>
      </c>
      <c r="D9497" t="s">
        <v>413</v>
      </c>
      <c r="E9497">
        <v>0</v>
      </c>
      <c r="F9497">
        <v>2012</v>
      </c>
      <c r="G9497" s="2">
        <v>-71979000</v>
      </c>
      <c r="H9497" s="2" t="s">
        <v>42</v>
      </c>
      <c r="I9497" s="2">
        <v>5089710000</v>
      </c>
      <c r="J9497" s="2">
        <v>9.7066930379383844</v>
      </c>
      <c r="K9497">
        <v>0.106</v>
      </c>
      <c r="L9497">
        <v>25</v>
      </c>
      <c r="M9497">
        <v>19</v>
      </c>
      <c r="N9497">
        <v>1</v>
      </c>
      <c r="O9497" s="2">
        <v>8426311</v>
      </c>
      <c r="P9497" s="2">
        <v>409425234155.263</v>
      </c>
      <c r="Q9497" s="2">
        <v>48588.906124549998</v>
      </c>
      <c r="R9497" s="2">
        <v>4.686537121960324</v>
      </c>
      <c r="T9497">
        <f t="shared" si="148"/>
        <v>0</v>
      </c>
      <c r="U9497" t="s">
        <v>6</v>
      </c>
    </row>
    <row r="9498" spans="1:21" x14ac:dyDescent="0.3">
      <c r="A9498" t="s">
        <v>7</v>
      </c>
      <c r="B9498" t="s">
        <v>83</v>
      </c>
      <c r="C9498" t="s">
        <v>32</v>
      </c>
      <c r="D9498" t="s">
        <v>413</v>
      </c>
      <c r="E9498">
        <v>0</v>
      </c>
      <c r="F9498">
        <v>2012</v>
      </c>
      <c r="G9498" s="2">
        <v>2829049000</v>
      </c>
      <c r="H9498" s="2">
        <v>9.4516404696363185</v>
      </c>
      <c r="I9498" s="2">
        <v>32354881000</v>
      </c>
      <c r="J9498" s="2">
        <v>10.509939806842869</v>
      </c>
      <c r="K9498">
        <v>0.04</v>
      </c>
      <c r="L9498">
        <v>33.99</v>
      </c>
      <c r="M9498">
        <v>19</v>
      </c>
      <c r="N9498">
        <v>1</v>
      </c>
      <c r="O9498" s="2">
        <v>11128250</v>
      </c>
      <c r="P9498" s="2">
        <v>497884216568.867</v>
      </c>
      <c r="Q9498" s="2">
        <v>44740.567166343943</v>
      </c>
      <c r="R9498" s="2">
        <v>4.6507014852512736</v>
      </c>
      <c r="T9498">
        <f t="shared" si="148"/>
        <v>0</v>
      </c>
      <c r="U9498" t="s">
        <v>7</v>
      </c>
    </row>
    <row r="9499" spans="1:21" x14ac:dyDescent="0.3">
      <c r="A9499" t="s">
        <v>37</v>
      </c>
      <c r="B9499" t="s">
        <v>94</v>
      </c>
      <c r="C9499" t="s">
        <v>32</v>
      </c>
      <c r="D9499" t="s">
        <v>413</v>
      </c>
      <c r="E9499">
        <v>0</v>
      </c>
      <c r="F9499">
        <v>2012</v>
      </c>
      <c r="G9499" s="2">
        <v>9874875000</v>
      </c>
      <c r="H9499" s="2">
        <v>9.9945316068651984</v>
      </c>
      <c r="I9499" s="2">
        <v>54832161000</v>
      </c>
      <c r="J9499" s="2">
        <v>10.739035362277448</v>
      </c>
      <c r="K9499">
        <v>0.17299999999999999</v>
      </c>
      <c r="L9499">
        <v>26.1</v>
      </c>
      <c r="M9499">
        <v>19</v>
      </c>
      <c r="N9499">
        <v>1</v>
      </c>
      <c r="O9499" s="2">
        <v>34880490</v>
      </c>
      <c r="P9499" s="2">
        <v>1824288757447.5701</v>
      </c>
      <c r="Q9499" s="2">
        <v>52301.121843402143</v>
      </c>
      <c r="R9499" s="2">
        <v>4.7185110044537719</v>
      </c>
      <c r="T9499">
        <f t="shared" si="148"/>
        <v>0</v>
      </c>
      <c r="U9499" t="s">
        <v>37</v>
      </c>
    </row>
    <row r="9500" spans="1:21" x14ac:dyDescent="0.3">
      <c r="A9500" t="s">
        <v>8</v>
      </c>
      <c r="B9500" t="s">
        <v>116</v>
      </c>
      <c r="C9500" t="s">
        <v>32</v>
      </c>
      <c r="D9500" t="s">
        <v>413</v>
      </c>
      <c r="E9500">
        <v>0</v>
      </c>
      <c r="F9500">
        <v>2012</v>
      </c>
      <c r="G9500" s="2">
        <v>197036000</v>
      </c>
      <c r="H9500" s="2">
        <v>8.294545582369615</v>
      </c>
      <c r="I9500" s="2">
        <v>2823811000</v>
      </c>
      <c r="J9500" s="2">
        <v>9.4508356256644994</v>
      </c>
      <c r="K9500">
        <v>0.01</v>
      </c>
      <c r="L9500">
        <v>19</v>
      </c>
      <c r="M9500">
        <v>19</v>
      </c>
      <c r="N9500">
        <v>0</v>
      </c>
      <c r="O9500" s="2">
        <v>10509290</v>
      </c>
      <c r="P9500" s="2">
        <v>207376427020.815</v>
      </c>
      <c r="Q9500" s="2">
        <v>19732.67718569142</v>
      </c>
      <c r="R9500" s="2">
        <v>4.2951860111567433</v>
      </c>
      <c r="T9500">
        <f t="shared" si="148"/>
        <v>0</v>
      </c>
      <c r="U9500" t="s">
        <v>8</v>
      </c>
    </row>
    <row r="9501" spans="1:21" x14ac:dyDescent="0.3">
      <c r="A9501" t="s">
        <v>9</v>
      </c>
      <c r="B9501" t="s">
        <v>127</v>
      </c>
      <c r="C9501" t="s">
        <v>32</v>
      </c>
      <c r="D9501" t="s">
        <v>413</v>
      </c>
      <c r="E9501">
        <v>0</v>
      </c>
      <c r="F9501">
        <v>2012</v>
      </c>
      <c r="G9501" s="2">
        <v>-339264000</v>
      </c>
      <c r="H9501" s="2" t="s">
        <v>42</v>
      </c>
      <c r="I9501" s="2">
        <v>11459622000</v>
      </c>
      <c r="J9501" s="2">
        <v>10.059170292498594</v>
      </c>
      <c r="K9501">
        <v>3.3000000000000002E-2</v>
      </c>
      <c r="L9501">
        <v>25</v>
      </c>
      <c r="M9501">
        <v>19</v>
      </c>
      <c r="N9501">
        <v>1</v>
      </c>
      <c r="O9501" s="2">
        <v>5591572</v>
      </c>
      <c r="P9501" s="2">
        <v>327148899962.146</v>
      </c>
      <c r="Q9501" s="2">
        <v>58507.500209627273</v>
      </c>
      <c r="R9501" s="2">
        <v>4.7672115428491031</v>
      </c>
      <c r="T9501">
        <f t="shared" si="148"/>
        <v>0</v>
      </c>
      <c r="U9501" t="s">
        <v>9</v>
      </c>
    </row>
    <row r="9502" spans="1:21" x14ac:dyDescent="0.3">
      <c r="A9502" t="s">
        <v>10</v>
      </c>
      <c r="B9502" t="s">
        <v>149</v>
      </c>
      <c r="C9502" t="s">
        <v>32</v>
      </c>
      <c r="D9502" t="s">
        <v>413</v>
      </c>
      <c r="E9502">
        <v>0</v>
      </c>
      <c r="F9502">
        <v>2012</v>
      </c>
      <c r="G9502" s="2">
        <v>734923000</v>
      </c>
      <c r="H9502" s="2">
        <v>8.8662418391836741</v>
      </c>
      <c r="I9502" s="2">
        <v>1575185000</v>
      </c>
      <c r="J9502" s="2">
        <v>9.1973315674976046</v>
      </c>
      <c r="K9502">
        <v>1.9E-2</v>
      </c>
      <c r="L9502">
        <v>24.5</v>
      </c>
      <c r="M9502">
        <v>19</v>
      </c>
      <c r="N9502">
        <v>1</v>
      </c>
      <c r="O9502" s="2">
        <v>5413000</v>
      </c>
      <c r="P9502" s="2">
        <v>256706466091.08899</v>
      </c>
      <c r="Q9502" s="2">
        <v>47424.06541494347</v>
      </c>
      <c r="R9502" s="2">
        <v>4.6759987810128401</v>
      </c>
      <c r="T9502">
        <f t="shared" si="148"/>
        <v>0</v>
      </c>
      <c r="U9502" t="s">
        <v>10</v>
      </c>
    </row>
    <row r="9503" spans="1:21" x14ac:dyDescent="0.3">
      <c r="A9503" t="s">
        <v>11</v>
      </c>
      <c r="B9503" t="s">
        <v>160</v>
      </c>
      <c r="C9503" t="s">
        <v>32</v>
      </c>
      <c r="D9503" t="s">
        <v>413</v>
      </c>
      <c r="E9503">
        <v>0</v>
      </c>
      <c r="F9503">
        <v>2012</v>
      </c>
      <c r="G9503" s="2">
        <v>-3510283000</v>
      </c>
      <c r="H9503" s="2" t="s">
        <v>42</v>
      </c>
      <c r="I9503" s="2">
        <v>115472296000</v>
      </c>
      <c r="J9503" s="2">
        <v>11.062477801219268</v>
      </c>
      <c r="K9503">
        <v>4.4999999999999998E-2</v>
      </c>
      <c r="L9503">
        <v>36.09639</v>
      </c>
      <c r="M9503">
        <v>19</v>
      </c>
      <c r="N9503">
        <v>1</v>
      </c>
      <c r="O9503" s="2">
        <v>63514000</v>
      </c>
      <c r="P9503" s="2">
        <v>2681416108537.3901</v>
      </c>
      <c r="Q9503" s="2">
        <v>42217.717488071765</v>
      </c>
      <c r="R9503" s="2">
        <v>4.6254947493616942</v>
      </c>
      <c r="T9503">
        <f t="shared" si="148"/>
        <v>0</v>
      </c>
      <c r="U9503" t="s">
        <v>11</v>
      </c>
    </row>
    <row r="9504" spans="1:21" x14ac:dyDescent="0.3">
      <c r="A9504" t="s">
        <v>12</v>
      </c>
      <c r="B9504" t="s">
        <v>171</v>
      </c>
      <c r="C9504" t="s">
        <v>32</v>
      </c>
      <c r="D9504" t="s">
        <v>413</v>
      </c>
      <c r="E9504">
        <v>0</v>
      </c>
      <c r="F9504">
        <v>2012</v>
      </c>
      <c r="G9504" s="2">
        <v>-7542416000</v>
      </c>
      <c r="H9504" s="2" t="s">
        <v>42</v>
      </c>
      <c r="I9504" s="2">
        <v>84286280000</v>
      </c>
      <c r="J9504" s="2">
        <v>10.92575688654378</v>
      </c>
      <c r="K9504">
        <v>2.3E-2</v>
      </c>
      <c r="L9504">
        <v>29.58</v>
      </c>
      <c r="M9504">
        <v>19</v>
      </c>
      <c r="N9504">
        <v>1</v>
      </c>
      <c r="O9504" s="2">
        <v>80425820</v>
      </c>
      <c r="P9504" s="2">
        <v>3543983909148.0098</v>
      </c>
      <c r="Q9504" s="2">
        <v>44065.250551974597</v>
      </c>
      <c r="R9504" s="2">
        <v>4.6440962438336211</v>
      </c>
      <c r="T9504">
        <f t="shared" si="148"/>
        <v>0</v>
      </c>
      <c r="U9504" t="s">
        <v>12</v>
      </c>
    </row>
    <row r="9505" spans="1:21" x14ac:dyDescent="0.3">
      <c r="A9505" t="s">
        <v>13</v>
      </c>
      <c r="B9505" t="s">
        <v>182</v>
      </c>
      <c r="C9505" t="s">
        <v>32</v>
      </c>
      <c r="D9505" t="s">
        <v>413</v>
      </c>
      <c r="E9505">
        <v>0</v>
      </c>
      <c r="F9505">
        <v>2012</v>
      </c>
      <c r="G9505" s="2">
        <v>170064000</v>
      </c>
      <c r="H9505" s="2">
        <v>8.2306123897087637</v>
      </c>
      <c r="I9505" s="2">
        <v>1091187000</v>
      </c>
      <c r="J9505" s="2">
        <v>9.0378991833187303</v>
      </c>
      <c r="K9505">
        <v>3.2000000000000001E-2</v>
      </c>
      <c r="L9505">
        <v>20</v>
      </c>
      <c r="M9505">
        <v>19</v>
      </c>
      <c r="N9505">
        <v>1</v>
      </c>
      <c r="O9505" s="2">
        <v>11090000</v>
      </c>
      <c r="P9505" s="2">
        <v>245670666639.047</v>
      </c>
      <c r="Q9505" s="2">
        <v>22152.449651852749</v>
      </c>
      <c r="R9505" s="2">
        <v>4.3454217581644095</v>
      </c>
      <c r="T9505">
        <f t="shared" si="148"/>
        <v>0</v>
      </c>
      <c r="U9505" t="s">
        <v>13</v>
      </c>
    </row>
    <row r="9506" spans="1:21" x14ac:dyDescent="0.3">
      <c r="A9506" t="s">
        <v>14</v>
      </c>
      <c r="B9506" t="s">
        <v>193</v>
      </c>
      <c r="C9506" t="s">
        <v>32</v>
      </c>
      <c r="D9506" t="s">
        <v>413</v>
      </c>
      <c r="E9506">
        <v>0</v>
      </c>
      <c r="F9506">
        <v>2012</v>
      </c>
      <c r="G9506" s="2">
        <v>1524190000</v>
      </c>
      <c r="H9506" s="2">
        <v>9.1830391079538956</v>
      </c>
      <c r="I9506" s="2">
        <v>3735967000</v>
      </c>
      <c r="J9506" s="2">
        <v>9.5724030314281841</v>
      </c>
      <c r="K9506">
        <v>2.9000000000000001E-2</v>
      </c>
      <c r="L9506">
        <v>19</v>
      </c>
      <c r="M9506">
        <v>19</v>
      </c>
      <c r="N9506">
        <v>0</v>
      </c>
      <c r="O9506" s="2">
        <v>9920361</v>
      </c>
      <c r="P9506" s="2">
        <v>127856647107.82001</v>
      </c>
      <c r="Q9506" s="2">
        <v>12888.305890059848</v>
      </c>
      <c r="R9506" s="2">
        <v>4.1101958350452836</v>
      </c>
      <c r="T9506">
        <f t="shared" si="148"/>
        <v>0</v>
      </c>
      <c r="U9506" t="s">
        <v>14</v>
      </c>
    </row>
    <row r="9507" spans="1:21" x14ac:dyDescent="0.3">
      <c r="A9507" t="s">
        <v>15</v>
      </c>
      <c r="B9507" t="s">
        <v>204</v>
      </c>
      <c r="C9507" t="s">
        <v>32</v>
      </c>
      <c r="D9507" t="s">
        <v>413</v>
      </c>
      <c r="E9507">
        <v>0</v>
      </c>
      <c r="F9507">
        <v>2012</v>
      </c>
      <c r="G9507" s="2">
        <v>85767000</v>
      </c>
      <c r="H9507" s="2">
        <v>7.9333202193789001</v>
      </c>
      <c r="I9507" s="2">
        <v>158604000</v>
      </c>
      <c r="J9507" s="2">
        <v>8.2003141360460337</v>
      </c>
      <c r="K9507">
        <v>0.16700000000000001</v>
      </c>
      <c r="L9507">
        <v>20</v>
      </c>
      <c r="M9507">
        <v>19</v>
      </c>
      <c r="N9507">
        <v>1</v>
      </c>
      <c r="O9507" s="2">
        <v>320716</v>
      </c>
      <c r="P9507" s="2">
        <v>14292008745.401699</v>
      </c>
      <c r="Q9507" s="2">
        <v>44562.818024051492</v>
      </c>
      <c r="R9507" s="2">
        <v>4.6489726465641956</v>
      </c>
      <c r="T9507">
        <f t="shared" si="148"/>
        <v>0</v>
      </c>
      <c r="U9507" t="s">
        <v>15</v>
      </c>
    </row>
    <row r="9508" spans="1:21" x14ac:dyDescent="0.3">
      <c r="A9508" t="s">
        <v>16</v>
      </c>
      <c r="B9508" t="s">
        <v>215</v>
      </c>
      <c r="C9508" t="s">
        <v>32</v>
      </c>
      <c r="D9508" t="s">
        <v>413</v>
      </c>
      <c r="E9508">
        <v>0</v>
      </c>
      <c r="F9508">
        <v>2012</v>
      </c>
      <c r="G9508" s="2">
        <v>5517995000</v>
      </c>
      <c r="H9508" s="2">
        <v>9.7417813026177242</v>
      </c>
      <c r="I9508" s="2">
        <v>46009235000</v>
      </c>
      <c r="J9508" s="2">
        <v>10.662845012268475</v>
      </c>
      <c r="K9508">
        <v>4.2999999999999997E-2</v>
      </c>
      <c r="L9508">
        <v>12.5</v>
      </c>
      <c r="M9508">
        <v>19</v>
      </c>
      <c r="N9508">
        <v>0</v>
      </c>
      <c r="O9508" s="2">
        <v>4585400</v>
      </c>
      <c r="P9508" s="2">
        <v>225571853194.34799</v>
      </c>
      <c r="Q9508" s="2">
        <v>49193.495266355822</v>
      </c>
      <c r="R9508" s="2">
        <v>4.6919076808834363</v>
      </c>
      <c r="T9508">
        <f t="shared" si="148"/>
        <v>0</v>
      </c>
      <c r="U9508" t="s">
        <v>16</v>
      </c>
    </row>
    <row r="9509" spans="1:21" x14ac:dyDescent="0.3">
      <c r="A9509" t="s">
        <v>17</v>
      </c>
      <c r="B9509" t="s">
        <v>237</v>
      </c>
      <c r="C9509" t="s">
        <v>32</v>
      </c>
      <c r="D9509" t="s">
        <v>413</v>
      </c>
      <c r="E9509">
        <v>0</v>
      </c>
      <c r="F9509">
        <v>2012</v>
      </c>
      <c r="G9509" s="2">
        <v>2053856000.0000002</v>
      </c>
      <c r="H9509" s="2">
        <v>9.3125699910637465</v>
      </c>
      <c r="I9509" s="2">
        <v>33116491000</v>
      </c>
      <c r="J9509" s="2">
        <v>10.520044313014052</v>
      </c>
      <c r="K9509">
        <v>5.1999999999999998E-2</v>
      </c>
      <c r="L9509">
        <v>31.292750000000002</v>
      </c>
      <c r="M9509">
        <v>19</v>
      </c>
      <c r="N9509">
        <v>1</v>
      </c>
      <c r="O9509" s="2">
        <v>60916200</v>
      </c>
      <c r="P9509" s="2">
        <v>2072823157059.76</v>
      </c>
      <c r="Q9509" s="2">
        <v>34027.453404180829</v>
      </c>
      <c r="R9509" s="2">
        <v>4.5318294479528163</v>
      </c>
      <c r="T9509">
        <f t="shared" si="148"/>
        <v>0</v>
      </c>
      <c r="U9509" t="s">
        <v>17</v>
      </c>
    </row>
    <row r="9510" spans="1:21" x14ac:dyDescent="0.3">
      <c r="A9510" t="s">
        <v>18</v>
      </c>
      <c r="B9510" t="s">
        <v>248</v>
      </c>
      <c r="C9510" t="s">
        <v>32</v>
      </c>
      <c r="D9510" t="s">
        <v>413</v>
      </c>
      <c r="E9510">
        <v>0</v>
      </c>
      <c r="F9510">
        <v>2012</v>
      </c>
      <c r="G9510" s="2">
        <v>1215341000</v>
      </c>
      <c r="H9510" s="2">
        <v>9.084698149243172</v>
      </c>
      <c r="I9510" s="2">
        <v>15429232000</v>
      </c>
      <c r="J9510" s="2">
        <v>10.188344309312468</v>
      </c>
      <c r="K9510">
        <v>5.1999999999999998E-2</v>
      </c>
      <c r="L9510">
        <v>39.54</v>
      </c>
      <c r="M9510">
        <v>19</v>
      </c>
      <c r="N9510">
        <v>1</v>
      </c>
      <c r="O9510" s="2">
        <v>127515000</v>
      </c>
      <c r="P9510" s="2">
        <v>6203213121334.1201</v>
      </c>
      <c r="Q9510" s="2">
        <v>48646.928763942436</v>
      </c>
      <c r="R9510" s="2">
        <v>4.6870554270714679</v>
      </c>
      <c r="T9510">
        <f t="shared" si="148"/>
        <v>0</v>
      </c>
      <c r="U9510" t="s">
        <v>18</v>
      </c>
    </row>
    <row r="9511" spans="1:21" x14ac:dyDescent="0.3">
      <c r="A9511" t="s">
        <v>46</v>
      </c>
      <c r="B9511" t="s">
        <v>358</v>
      </c>
      <c r="C9511" t="s">
        <v>32</v>
      </c>
      <c r="D9511" t="s">
        <v>413</v>
      </c>
      <c r="E9511">
        <v>0</v>
      </c>
      <c r="F9511">
        <v>2012</v>
      </c>
      <c r="G9511" s="2">
        <v>783957000</v>
      </c>
      <c r="H9511" s="2">
        <v>8.8942922423083353</v>
      </c>
      <c r="I9511" s="2">
        <v>15129399000</v>
      </c>
      <c r="J9511" s="2">
        <v>10.179821676458893</v>
      </c>
      <c r="K9511">
        <v>7.0000000000000001E-3</v>
      </c>
      <c r="L9511">
        <v>21</v>
      </c>
      <c r="M9511">
        <v>19</v>
      </c>
      <c r="N9511">
        <v>1</v>
      </c>
      <c r="O9511" s="2">
        <v>50004440</v>
      </c>
      <c r="P9511" s="2">
        <v>1222807284485.3101</v>
      </c>
      <c r="Q9511" s="2">
        <v>24453.9741767993</v>
      </c>
      <c r="R9511" s="2">
        <v>4.3883494492591328</v>
      </c>
      <c r="T9511">
        <f t="shared" si="148"/>
        <v>0</v>
      </c>
      <c r="U9511" t="s">
        <v>46</v>
      </c>
    </row>
    <row r="9512" spans="1:21" x14ac:dyDescent="0.3">
      <c r="A9512" t="s">
        <v>20</v>
      </c>
      <c r="B9512" t="s">
        <v>259</v>
      </c>
      <c r="C9512" t="s">
        <v>32</v>
      </c>
      <c r="D9512" t="s">
        <v>413</v>
      </c>
      <c r="E9512">
        <v>0</v>
      </c>
      <c r="F9512">
        <v>2012</v>
      </c>
      <c r="G9512" s="2">
        <v>80092031000</v>
      </c>
      <c r="H9512" s="2">
        <v>10.903589306784655</v>
      </c>
      <c r="I9512" s="2" t="s">
        <v>42</v>
      </c>
      <c r="J9512" s="2" t="s">
        <v>42</v>
      </c>
      <c r="K9512">
        <v>5.1999999999999998E-2</v>
      </c>
      <c r="L9512">
        <v>28.8</v>
      </c>
      <c r="M9512">
        <v>19</v>
      </c>
      <c r="N9512">
        <v>1</v>
      </c>
      <c r="O9512" s="2">
        <v>530946</v>
      </c>
      <c r="P9512" s="2">
        <v>56677961787.071701</v>
      </c>
      <c r="Q9512" s="2">
        <v>106749.01362298934</v>
      </c>
      <c r="R9512" s="2">
        <v>5.0283638707689873</v>
      </c>
      <c r="T9512">
        <f t="shared" si="148"/>
        <v>0</v>
      </c>
      <c r="U9512" t="s">
        <v>20</v>
      </c>
    </row>
    <row r="9513" spans="1:21" x14ac:dyDescent="0.3">
      <c r="A9513" t="s">
        <v>21</v>
      </c>
      <c r="B9513" t="s">
        <v>270</v>
      </c>
      <c r="C9513" t="s">
        <v>32</v>
      </c>
      <c r="D9513" t="s">
        <v>413</v>
      </c>
      <c r="E9513">
        <v>0</v>
      </c>
      <c r="F9513">
        <v>2012</v>
      </c>
      <c r="G9513" s="2">
        <v>440938000</v>
      </c>
      <c r="H9513" s="2">
        <v>8.6443775279013284</v>
      </c>
      <c r="I9513" s="2">
        <v>12807619000</v>
      </c>
      <c r="J9513" s="2">
        <v>10.107468399746759</v>
      </c>
      <c r="K9513">
        <v>0.21099999999999999</v>
      </c>
      <c r="L9513">
        <v>30</v>
      </c>
      <c r="M9513">
        <v>19</v>
      </c>
      <c r="N9513">
        <v>1</v>
      </c>
      <c r="O9513" s="2">
        <v>117053800</v>
      </c>
      <c r="P9513" s="2">
        <v>1186598324461.8201</v>
      </c>
      <c r="Q9513" s="2">
        <v>10137.2046397624</v>
      </c>
      <c r="R9513" s="2">
        <v>4.0059182136862859</v>
      </c>
      <c r="T9513">
        <f t="shared" si="148"/>
        <v>0</v>
      </c>
      <c r="U9513" t="s">
        <v>21</v>
      </c>
    </row>
    <row r="9514" spans="1:21" x14ac:dyDescent="0.3">
      <c r="A9514" t="s">
        <v>22</v>
      </c>
      <c r="B9514" t="s">
        <v>281</v>
      </c>
      <c r="C9514" t="s">
        <v>32</v>
      </c>
      <c r="D9514" t="s">
        <v>413</v>
      </c>
      <c r="E9514">
        <v>0</v>
      </c>
      <c r="F9514">
        <v>2012</v>
      </c>
      <c r="G9514" s="2">
        <v>-4228792000.0000005</v>
      </c>
      <c r="H9514" s="2" t="s">
        <v>42</v>
      </c>
      <c r="I9514" s="2">
        <v>63906332000</v>
      </c>
      <c r="J9514" s="2">
        <v>10.805543891279195</v>
      </c>
      <c r="K9514">
        <v>1.4999999999999999E-2</v>
      </c>
      <c r="L9514">
        <v>25</v>
      </c>
      <c r="M9514">
        <v>19</v>
      </c>
      <c r="N9514">
        <v>1</v>
      </c>
      <c r="O9514" s="2">
        <v>16754960</v>
      </c>
      <c r="P9514" s="2">
        <v>828946812396.78796</v>
      </c>
      <c r="Q9514" s="2">
        <v>49474.711512100774</v>
      </c>
      <c r="R9514" s="2">
        <v>4.6943832705071751</v>
      </c>
      <c r="T9514">
        <f t="shared" si="148"/>
        <v>0</v>
      </c>
      <c r="U9514" t="s">
        <v>22</v>
      </c>
    </row>
    <row r="9515" spans="1:21" x14ac:dyDescent="0.3">
      <c r="A9515" t="s">
        <v>23</v>
      </c>
      <c r="B9515" t="s">
        <v>292</v>
      </c>
      <c r="C9515" t="s">
        <v>32</v>
      </c>
      <c r="D9515" t="s">
        <v>413</v>
      </c>
      <c r="E9515">
        <v>0</v>
      </c>
      <c r="F9515">
        <v>2012</v>
      </c>
      <c r="G9515" s="2">
        <v>1613962000</v>
      </c>
      <c r="H9515" s="2">
        <v>9.2078933052407042</v>
      </c>
      <c r="I9515" s="2">
        <v>4354975000</v>
      </c>
      <c r="J9515" s="2">
        <v>9.6389856662568363</v>
      </c>
      <c r="K9515">
        <v>0.24</v>
      </c>
      <c r="L9515">
        <v>28</v>
      </c>
      <c r="M9515">
        <v>19</v>
      </c>
      <c r="N9515">
        <v>1</v>
      </c>
      <c r="O9515" s="2">
        <v>4408100</v>
      </c>
      <c r="P9515" s="2">
        <v>176192886551.397</v>
      </c>
      <c r="Q9515" s="2">
        <v>39970.256244503755</v>
      </c>
      <c r="R9515" s="2">
        <v>4.6017369324787012</v>
      </c>
      <c r="T9515">
        <f t="shared" si="148"/>
        <v>0</v>
      </c>
      <c r="U9515" t="s">
        <v>23</v>
      </c>
    </row>
    <row r="9516" spans="1:21" x14ac:dyDescent="0.3">
      <c r="A9516" t="s">
        <v>25</v>
      </c>
      <c r="B9516" t="s">
        <v>314</v>
      </c>
      <c r="C9516" t="s">
        <v>32</v>
      </c>
      <c r="D9516" t="s">
        <v>413</v>
      </c>
      <c r="E9516">
        <v>0</v>
      </c>
      <c r="F9516">
        <v>2012</v>
      </c>
      <c r="G9516" s="2">
        <v>1083700000</v>
      </c>
      <c r="H9516" s="2">
        <v>9.0349090733677482</v>
      </c>
      <c r="I9516" s="2">
        <v>9946100000</v>
      </c>
      <c r="J9516" s="2">
        <v>9.9976528213983045</v>
      </c>
      <c r="K9516">
        <v>7.1999999999999995E-2</v>
      </c>
      <c r="L9516">
        <v>19</v>
      </c>
      <c r="M9516">
        <v>19</v>
      </c>
      <c r="N9516">
        <v>0</v>
      </c>
      <c r="O9516" s="2">
        <v>38533790</v>
      </c>
      <c r="P9516" s="2">
        <v>500284003684.37201</v>
      </c>
      <c r="Q9516" s="2">
        <v>12982.995020328184</v>
      </c>
      <c r="R9516" s="2">
        <v>4.1133748905198111</v>
      </c>
      <c r="T9516">
        <f t="shared" si="148"/>
        <v>0</v>
      </c>
      <c r="U9516" t="s">
        <v>25</v>
      </c>
    </row>
    <row r="9517" spans="1:21" x14ac:dyDescent="0.3">
      <c r="A9517" t="s">
        <v>26</v>
      </c>
      <c r="B9517" t="s">
        <v>325</v>
      </c>
      <c r="C9517" t="s">
        <v>32</v>
      </c>
      <c r="D9517" t="s">
        <v>413</v>
      </c>
      <c r="E9517">
        <v>0</v>
      </c>
      <c r="F9517">
        <v>2012</v>
      </c>
      <c r="G9517" s="2">
        <v>-159447000</v>
      </c>
      <c r="H9517" s="2" t="s">
        <v>42</v>
      </c>
      <c r="I9517" s="2" t="s">
        <v>42</v>
      </c>
      <c r="J9517" s="2" t="s">
        <v>42</v>
      </c>
      <c r="K9517">
        <v>7.0000000000000001E-3</v>
      </c>
      <c r="L9517">
        <v>31.5</v>
      </c>
      <c r="M9517">
        <v>19</v>
      </c>
      <c r="N9517">
        <v>1</v>
      </c>
      <c r="O9517" s="2">
        <v>10514840</v>
      </c>
      <c r="P9517" s="2">
        <v>216368178659.44699</v>
      </c>
      <c r="Q9517" s="2">
        <v>20577.410465536992</v>
      </c>
      <c r="R9517" s="2">
        <v>4.3133907207039588</v>
      </c>
      <c r="T9517">
        <f t="shared" si="148"/>
        <v>0</v>
      </c>
      <c r="U9517" t="s">
        <v>26</v>
      </c>
    </row>
    <row r="9518" spans="1:21" x14ac:dyDescent="0.3">
      <c r="A9518" t="s">
        <v>41</v>
      </c>
      <c r="B9518" t="s">
        <v>336</v>
      </c>
      <c r="C9518" t="s">
        <v>32</v>
      </c>
      <c r="D9518" t="s">
        <v>413</v>
      </c>
      <c r="E9518">
        <v>0</v>
      </c>
      <c r="F9518">
        <v>2012</v>
      </c>
      <c r="G9518" s="2">
        <v>12254000</v>
      </c>
      <c r="H9518" s="2">
        <v>7.0882778759959351</v>
      </c>
      <c r="I9518" s="2">
        <v>559168000</v>
      </c>
      <c r="J9518" s="2">
        <v>8.7475423096956479</v>
      </c>
      <c r="K9518">
        <v>0.11799999999999999</v>
      </c>
      <c r="L9518">
        <v>19</v>
      </c>
      <c r="M9518">
        <v>19</v>
      </c>
      <c r="N9518">
        <v>0</v>
      </c>
      <c r="O9518" s="2">
        <v>5407579</v>
      </c>
      <c r="P9518" s="2">
        <v>93413992955.897202</v>
      </c>
      <c r="Q9518" s="2">
        <v>17274.642304050889</v>
      </c>
      <c r="R9518" s="2">
        <v>4.2374090634566439</v>
      </c>
      <c r="T9518">
        <f t="shared" si="148"/>
        <v>0</v>
      </c>
      <c r="U9518" t="s">
        <v>41</v>
      </c>
    </row>
    <row r="9519" spans="1:21" x14ac:dyDescent="0.3">
      <c r="A9519" t="s">
        <v>28</v>
      </c>
      <c r="B9519" t="s">
        <v>369</v>
      </c>
      <c r="C9519" t="s">
        <v>32</v>
      </c>
      <c r="D9519" t="s">
        <v>413</v>
      </c>
      <c r="E9519">
        <v>0</v>
      </c>
      <c r="F9519">
        <v>2012</v>
      </c>
      <c r="G9519" s="2">
        <v>-352185000</v>
      </c>
      <c r="H9519" s="2" t="s">
        <v>42</v>
      </c>
      <c r="I9519" s="2">
        <v>61878628000</v>
      </c>
      <c r="J9519" s="2">
        <v>10.791540675766909</v>
      </c>
      <c r="K9519">
        <v>7.0000000000000001E-3</v>
      </c>
      <c r="L9519">
        <v>30</v>
      </c>
      <c r="M9519">
        <v>19</v>
      </c>
      <c r="N9519">
        <v>1</v>
      </c>
      <c r="O9519" s="2">
        <v>46766400</v>
      </c>
      <c r="P9519" s="2">
        <v>1336018949805.5801</v>
      </c>
      <c r="Q9519" s="2">
        <v>28567.923761623304</v>
      </c>
      <c r="R9519" s="2">
        <v>4.4558786781973803</v>
      </c>
      <c r="T9519">
        <f t="shared" si="148"/>
        <v>0</v>
      </c>
      <c r="U9519" t="s">
        <v>28</v>
      </c>
    </row>
    <row r="9520" spans="1:21" x14ac:dyDescent="0.3">
      <c r="A9520" t="s">
        <v>29</v>
      </c>
      <c r="B9520" t="s">
        <v>380</v>
      </c>
      <c r="C9520" t="s">
        <v>32</v>
      </c>
      <c r="D9520" t="s">
        <v>413</v>
      </c>
      <c r="E9520">
        <v>0</v>
      </c>
      <c r="F9520">
        <v>2012</v>
      </c>
      <c r="G9520" s="2">
        <v>-2011523000</v>
      </c>
      <c r="H9520" s="2" t="s">
        <v>42</v>
      </c>
      <c r="I9520" s="2">
        <v>46765068000</v>
      </c>
      <c r="J9520" s="2">
        <v>10.669921570179429</v>
      </c>
      <c r="K9520">
        <v>7.0000000000000001E-3</v>
      </c>
      <c r="L9520">
        <v>26.3</v>
      </c>
      <c r="M9520">
        <v>19</v>
      </c>
      <c r="N9520">
        <v>1</v>
      </c>
      <c r="O9520" s="2">
        <v>9519374</v>
      </c>
      <c r="P9520" s="2">
        <v>543880647757.40399</v>
      </c>
      <c r="Q9520" s="2">
        <v>57134.077068240411</v>
      </c>
      <c r="R9520" s="2">
        <v>4.7568952162723681</v>
      </c>
      <c r="T9520">
        <f t="shared" si="148"/>
        <v>0</v>
      </c>
      <c r="U9520" t="s">
        <v>29</v>
      </c>
    </row>
    <row r="9521" spans="1:21" x14ac:dyDescent="0.3">
      <c r="A9521" t="s">
        <v>30</v>
      </c>
      <c r="B9521" t="s">
        <v>391</v>
      </c>
      <c r="C9521" t="s">
        <v>32</v>
      </c>
      <c r="D9521" t="s">
        <v>413</v>
      </c>
      <c r="E9521">
        <v>0</v>
      </c>
      <c r="F9521">
        <v>2012</v>
      </c>
      <c r="G9521" s="2">
        <v>-1130277000</v>
      </c>
      <c r="H9521" s="2" t="s">
        <v>42</v>
      </c>
      <c r="I9521" s="2">
        <v>16279716000</v>
      </c>
      <c r="J9521" s="2">
        <v>10.211646824342575</v>
      </c>
      <c r="K9521">
        <v>7.0000000000000001E-3</v>
      </c>
      <c r="L9521">
        <v>21.174437999999999</v>
      </c>
      <c r="M9521">
        <v>19</v>
      </c>
      <c r="N9521">
        <v>1</v>
      </c>
      <c r="O9521" s="2">
        <v>7997000</v>
      </c>
      <c r="P9521" s="2">
        <v>668043614122.87</v>
      </c>
      <c r="Q9521" s="2">
        <v>83536.77805713017</v>
      </c>
      <c r="R9521" s="2">
        <v>4.9218777208812998</v>
      </c>
      <c r="T9521">
        <f t="shared" si="148"/>
        <v>0</v>
      </c>
      <c r="U9521" t="s">
        <v>30</v>
      </c>
    </row>
    <row r="9522" spans="1:21" x14ac:dyDescent="0.3">
      <c r="A9522" t="s">
        <v>31</v>
      </c>
      <c r="B9522" t="s">
        <v>402</v>
      </c>
      <c r="C9522" t="s">
        <v>32</v>
      </c>
      <c r="D9522" t="s">
        <v>413</v>
      </c>
      <c r="E9522">
        <v>0</v>
      </c>
      <c r="F9522">
        <v>2012</v>
      </c>
      <c r="G9522" s="2">
        <v>2096000000</v>
      </c>
      <c r="H9522" s="2">
        <v>9.3213912783116886</v>
      </c>
      <c r="I9522" s="2">
        <v>13186000000</v>
      </c>
      <c r="J9522" s="2">
        <v>10.120113071407683</v>
      </c>
      <c r="K9522">
        <v>7.0000000000000001E-3</v>
      </c>
      <c r="L9522">
        <v>19</v>
      </c>
      <c r="M9522">
        <v>19</v>
      </c>
      <c r="N9522">
        <v>0</v>
      </c>
      <c r="O9522" s="2">
        <v>75175820</v>
      </c>
      <c r="P9522" s="2">
        <v>873981786532.07202</v>
      </c>
      <c r="Q9522" s="2">
        <v>11625.836426288028</v>
      </c>
      <c r="R9522" s="2">
        <v>4.0654242082074807</v>
      </c>
      <c r="T9522">
        <f t="shared" si="148"/>
        <v>0</v>
      </c>
      <c r="U9522" t="s">
        <v>31</v>
      </c>
    </row>
    <row r="9523" spans="1:21" x14ac:dyDescent="0.3">
      <c r="A9523" t="s">
        <v>33</v>
      </c>
      <c r="B9523" t="s">
        <v>424</v>
      </c>
      <c r="C9523" t="s">
        <v>32</v>
      </c>
      <c r="D9523" t="s">
        <v>413</v>
      </c>
      <c r="E9523">
        <v>0</v>
      </c>
      <c r="F9523">
        <v>2012</v>
      </c>
      <c r="G9523" s="2">
        <v>20547000000</v>
      </c>
      <c r="H9523" s="2">
        <v>10.312748420929561</v>
      </c>
      <c r="I9523" s="2">
        <v>486833000000</v>
      </c>
      <c r="J9523" s="2">
        <v>11.687380009229667</v>
      </c>
      <c r="K9523">
        <v>7.0000000000000001E-3</v>
      </c>
      <c r="L9523">
        <v>19</v>
      </c>
      <c r="M9523">
        <v>19</v>
      </c>
      <c r="N9523">
        <v>0</v>
      </c>
      <c r="O9523" s="2">
        <v>314112100</v>
      </c>
      <c r="P9523" s="2">
        <v>16155255000000</v>
      </c>
      <c r="Q9523" s="2">
        <v>51431.495316480963</v>
      </c>
      <c r="R9523" s="2">
        <v>4.711229151158653</v>
      </c>
      <c r="T9523">
        <f t="shared" si="148"/>
        <v>0</v>
      </c>
      <c r="U9523" t="s">
        <v>33</v>
      </c>
    </row>
    <row r="9524" spans="1:21" x14ac:dyDescent="0.3">
      <c r="A9524" t="s">
        <v>34</v>
      </c>
      <c r="B9524" t="s">
        <v>105</v>
      </c>
      <c r="C9524" t="s">
        <v>32</v>
      </c>
      <c r="D9524" t="s">
        <v>413</v>
      </c>
      <c r="E9524">
        <v>0</v>
      </c>
      <c r="F9524">
        <v>2012</v>
      </c>
      <c r="G9524" s="2">
        <v>840474000</v>
      </c>
      <c r="H9524" s="2">
        <v>8.9245242831161438</v>
      </c>
      <c r="I9524" s="2">
        <v>383199000</v>
      </c>
      <c r="J9524" s="2">
        <v>8.583424367068698</v>
      </c>
      <c r="K9524">
        <v>0.17299999999999999</v>
      </c>
      <c r="L9524">
        <v>26.8</v>
      </c>
      <c r="M9524">
        <v>19</v>
      </c>
      <c r="N9524">
        <v>1</v>
      </c>
      <c r="O9524" s="2">
        <v>17402630</v>
      </c>
      <c r="P9524" s="2">
        <v>267122320056.702</v>
      </c>
      <c r="Q9524" s="2">
        <v>15349.53740076655</v>
      </c>
      <c r="R9524" s="2">
        <v>4.1860952913883338</v>
      </c>
      <c r="T9524">
        <f t="shared" si="148"/>
        <v>0</v>
      </c>
      <c r="U9524" t="s">
        <v>34</v>
      </c>
    </row>
    <row r="9525" spans="1:21" x14ac:dyDescent="0.3">
      <c r="A9525" t="s">
        <v>35</v>
      </c>
      <c r="B9525" t="s">
        <v>138</v>
      </c>
      <c r="C9525" t="s">
        <v>32</v>
      </c>
      <c r="D9525" t="s">
        <v>413</v>
      </c>
      <c r="E9525">
        <v>0</v>
      </c>
      <c r="F9525">
        <v>2012</v>
      </c>
      <c r="G9525" s="2">
        <v>-4658000</v>
      </c>
      <c r="H9525" s="2" t="s">
        <v>42</v>
      </c>
      <c r="I9525" s="2">
        <v>405047000</v>
      </c>
      <c r="J9525" s="2">
        <v>8.6075054198970147</v>
      </c>
      <c r="K9525">
        <v>3.3000000000000002E-2</v>
      </c>
      <c r="L9525">
        <v>22</v>
      </c>
      <c r="M9525">
        <v>19</v>
      </c>
      <c r="N9525">
        <v>1</v>
      </c>
      <c r="O9525" s="2">
        <v>1329301</v>
      </c>
      <c r="P9525" s="2">
        <v>23043864510.054298</v>
      </c>
      <c r="Q9525" s="2">
        <v>17335.324738380772</v>
      </c>
      <c r="R9525" s="2">
        <v>4.2389319816004836</v>
      </c>
      <c r="T9525">
        <f t="shared" si="148"/>
        <v>0</v>
      </c>
      <c r="U9525" t="s">
        <v>35</v>
      </c>
    </row>
    <row r="9526" spans="1:21" x14ac:dyDescent="0.3">
      <c r="A9526" t="s">
        <v>36</v>
      </c>
      <c r="B9526" t="s">
        <v>347</v>
      </c>
      <c r="C9526" t="s">
        <v>32</v>
      </c>
      <c r="D9526" t="s">
        <v>413</v>
      </c>
      <c r="E9526">
        <v>0</v>
      </c>
      <c r="F9526">
        <v>2012</v>
      </c>
      <c r="G9526" s="2">
        <v>-60222000</v>
      </c>
      <c r="H9526" s="2" t="s">
        <v>42</v>
      </c>
      <c r="I9526" s="2">
        <v>478352000</v>
      </c>
      <c r="J9526" s="2">
        <v>8.6797475940970052</v>
      </c>
      <c r="K9526">
        <v>7.0000000000000001E-3</v>
      </c>
      <c r="L9526">
        <v>21</v>
      </c>
      <c r="M9526">
        <v>19</v>
      </c>
      <c r="N9526">
        <v>1</v>
      </c>
      <c r="O9526" s="2">
        <v>2056262</v>
      </c>
      <c r="P9526" s="2">
        <v>46352802765.576302</v>
      </c>
      <c r="Q9526" s="2">
        <v>22542.264928095887</v>
      </c>
      <c r="R9526" s="2">
        <v>4.352997549525373</v>
      </c>
      <c r="T9526">
        <f t="shared" si="148"/>
        <v>0</v>
      </c>
      <c r="U9526" t="s">
        <v>36</v>
      </c>
    </row>
    <row r="9527" spans="1:21" x14ac:dyDescent="0.3">
      <c r="A9527" t="s">
        <v>38</v>
      </c>
      <c r="B9527" t="s">
        <v>226</v>
      </c>
      <c r="C9527" t="s">
        <v>32</v>
      </c>
      <c r="D9527" t="s">
        <v>413</v>
      </c>
      <c r="E9527">
        <v>0</v>
      </c>
      <c r="F9527">
        <v>2012</v>
      </c>
      <c r="G9527" s="2">
        <v>32463000</v>
      </c>
      <c r="H9527" s="2">
        <v>7.511388651757688</v>
      </c>
      <c r="I9527" s="2">
        <v>1534590000</v>
      </c>
      <c r="J9527" s="2">
        <v>9.1859923638380163</v>
      </c>
      <c r="K9527">
        <v>4.2999999999999997E-2</v>
      </c>
      <c r="L9527">
        <v>12.5</v>
      </c>
      <c r="M9527">
        <v>19</v>
      </c>
      <c r="N9527">
        <v>0</v>
      </c>
      <c r="O9527" s="2">
        <v>7910500</v>
      </c>
      <c r="P9527" s="2">
        <v>257296579579.34601</v>
      </c>
      <c r="Q9527" s="2">
        <v>32525.956586732318</v>
      </c>
      <c r="R9527" s="2">
        <v>4.5122300780001172</v>
      </c>
      <c r="T9527">
        <f t="shared" si="148"/>
        <v>0</v>
      </c>
      <c r="U9527" t="s">
        <v>38</v>
      </c>
    </row>
    <row r="9528" spans="1:21" x14ac:dyDescent="0.3">
      <c r="A9528" t="s">
        <v>6</v>
      </c>
      <c r="B9528" t="s">
        <v>73</v>
      </c>
      <c r="C9528" t="s">
        <v>32</v>
      </c>
      <c r="D9528" t="s">
        <v>414</v>
      </c>
      <c r="E9528">
        <v>0</v>
      </c>
      <c r="F9528">
        <v>2013</v>
      </c>
      <c r="G9528" s="2">
        <v>-354440000</v>
      </c>
      <c r="H9528" s="2" t="s">
        <v>42</v>
      </c>
      <c r="I9528" s="2">
        <v>4985519000</v>
      </c>
      <c r="J9528" s="2">
        <v>9.6977103757075582</v>
      </c>
      <c r="K9528">
        <v>0.106</v>
      </c>
      <c r="L9528">
        <v>25</v>
      </c>
      <c r="M9528">
        <v>19</v>
      </c>
      <c r="N9528">
        <v>1</v>
      </c>
      <c r="O9528" s="2">
        <v>8468570</v>
      </c>
      <c r="P9528" s="2">
        <v>430068712971.867</v>
      </c>
      <c r="Q9528" s="2">
        <v>50784.100854319797</v>
      </c>
      <c r="R9528" s="2">
        <v>4.7057277675596128</v>
      </c>
      <c r="T9528">
        <f t="shared" si="148"/>
        <v>0</v>
      </c>
      <c r="U9528" t="s">
        <v>6</v>
      </c>
    </row>
    <row r="9529" spans="1:21" x14ac:dyDescent="0.3">
      <c r="A9529" t="s">
        <v>18</v>
      </c>
      <c r="B9529" t="s">
        <v>249</v>
      </c>
      <c r="C9529" t="s">
        <v>32</v>
      </c>
      <c r="D9529" t="s">
        <v>414</v>
      </c>
      <c r="E9529">
        <v>0</v>
      </c>
      <c r="F9529">
        <v>2013</v>
      </c>
      <c r="G9529" s="2">
        <v>603495000</v>
      </c>
      <c r="H9529" s="2">
        <v>8.7806736762868809</v>
      </c>
      <c r="I9529" s="2">
        <v>13123494000</v>
      </c>
      <c r="J9529" s="2">
        <v>10.118049477029137</v>
      </c>
      <c r="K9529">
        <v>5.1999999999999998E-2</v>
      </c>
      <c r="L9529">
        <v>36.99</v>
      </c>
      <c r="M9529">
        <v>19</v>
      </c>
      <c r="N9529">
        <v>1</v>
      </c>
      <c r="O9529" s="2">
        <v>127298000</v>
      </c>
      <c r="P9529" s="2">
        <v>5155717056270.8301</v>
      </c>
      <c r="Q9529" s="2">
        <v>40501.163068318667</v>
      </c>
      <c r="R9529" s="2">
        <v>4.6074674949899812</v>
      </c>
      <c r="T9529">
        <f t="shared" si="148"/>
        <v>0</v>
      </c>
      <c r="U9529" t="s">
        <v>18</v>
      </c>
    </row>
    <row r="9530" spans="1:21" x14ac:dyDescent="0.3">
      <c r="A9530" t="s">
        <v>26</v>
      </c>
      <c r="B9530" t="s">
        <v>326</v>
      </c>
      <c r="C9530" t="s">
        <v>32</v>
      </c>
      <c r="D9530" t="s">
        <v>414</v>
      </c>
      <c r="E9530">
        <v>0</v>
      </c>
      <c r="F9530">
        <v>2013</v>
      </c>
      <c r="G9530" s="2">
        <v>226444000</v>
      </c>
      <c r="H9530" s="2">
        <v>8.3549608178367585</v>
      </c>
      <c r="I9530" s="2">
        <v>9103103000</v>
      </c>
      <c r="J9530" s="2">
        <v>9.9591894567242232</v>
      </c>
      <c r="K9530">
        <v>7.0000000000000001E-3</v>
      </c>
      <c r="L9530">
        <v>31.5</v>
      </c>
      <c r="M9530">
        <v>19</v>
      </c>
      <c r="N9530">
        <v>1</v>
      </c>
      <c r="O9530" s="2">
        <v>10457300</v>
      </c>
      <c r="P9530" s="2">
        <v>226073492966.495</v>
      </c>
      <c r="Q9530" s="2">
        <v>21618.72500229457</v>
      </c>
      <c r="R9530" s="2">
        <v>4.334830077184546</v>
      </c>
      <c r="T9530">
        <f t="shared" si="148"/>
        <v>0</v>
      </c>
      <c r="U9530" t="s">
        <v>26</v>
      </c>
    </row>
    <row r="9531" spans="1:21" x14ac:dyDescent="0.3">
      <c r="A9531" t="s">
        <v>30</v>
      </c>
      <c r="B9531" t="s">
        <v>392</v>
      </c>
      <c r="C9531" t="s">
        <v>32</v>
      </c>
      <c r="D9531" t="s">
        <v>414</v>
      </c>
      <c r="E9531">
        <v>0</v>
      </c>
      <c r="F9531">
        <v>2013</v>
      </c>
      <c r="G9531" s="2">
        <v>5954908000</v>
      </c>
      <c r="H9531" s="2">
        <v>9.7748750562636371</v>
      </c>
      <c r="I9531" s="2">
        <v>23892092000</v>
      </c>
      <c r="J9531" s="2">
        <v>10.378254178392773</v>
      </c>
      <c r="K9531">
        <v>7.0000000000000001E-3</v>
      </c>
      <c r="L9531">
        <v>21.148581</v>
      </c>
      <c r="M9531">
        <v>19</v>
      </c>
      <c r="N9531">
        <v>1</v>
      </c>
      <c r="O9531" s="2">
        <v>8089000</v>
      </c>
      <c r="P9531" s="2">
        <v>688504173431.45398</v>
      </c>
      <c r="Q9531" s="2">
        <v>85116.105010687839</v>
      </c>
      <c r="R9531" s="2">
        <v>4.9300117417006355</v>
      </c>
      <c r="T9531">
        <f t="shared" si="148"/>
        <v>0</v>
      </c>
      <c r="U9531" t="s">
        <v>30</v>
      </c>
    </row>
    <row r="9532" spans="1:21" x14ac:dyDescent="0.3">
      <c r="A9532" t="s">
        <v>31</v>
      </c>
      <c r="B9532" t="s">
        <v>403</v>
      </c>
      <c r="C9532" t="s">
        <v>32</v>
      </c>
      <c r="D9532" t="s">
        <v>414</v>
      </c>
      <c r="E9532">
        <v>0</v>
      </c>
      <c r="F9532">
        <v>2013</v>
      </c>
      <c r="G9532" s="2">
        <v>334000000</v>
      </c>
      <c r="H9532" s="2">
        <v>8.5237464668115646</v>
      </c>
      <c r="I9532" s="2">
        <v>8977000000</v>
      </c>
      <c r="J9532" s="2">
        <v>9.9531312251834443</v>
      </c>
      <c r="K9532">
        <v>7.0000000000000001E-3</v>
      </c>
      <c r="L9532">
        <v>19</v>
      </c>
      <c r="M9532">
        <v>19</v>
      </c>
      <c r="N9532">
        <v>0</v>
      </c>
      <c r="O9532" s="2">
        <v>76054620</v>
      </c>
      <c r="P9532" s="2">
        <v>950595270314.29602</v>
      </c>
      <c r="Q9532" s="2">
        <v>12498.849778150177</v>
      </c>
      <c r="R9532" s="2">
        <v>4.0968700483691132</v>
      </c>
      <c r="T9532">
        <f t="shared" si="148"/>
        <v>0</v>
      </c>
      <c r="U9532" t="s">
        <v>31</v>
      </c>
    </row>
    <row r="9533" spans="1:21" x14ac:dyDescent="0.3">
      <c r="A9533" t="s">
        <v>34</v>
      </c>
      <c r="B9533" t="s">
        <v>106</v>
      </c>
      <c r="C9533" t="s">
        <v>32</v>
      </c>
      <c r="D9533" t="s">
        <v>414</v>
      </c>
      <c r="E9533">
        <v>0</v>
      </c>
      <c r="F9533">
        <v>2013</v>
      </c>
      <c r="G9533" s="2">
        <v>-379571000</v>
      </c>
      <c r="H9533" s="2" t="s">
        <v>42</v>
      </c>
      <c r="I9533" s="2">
        <v>-394526000</v>
      </c>
      <c r="J9533" s="2" t="s">
        <v>42</v>
      </c>
      <c r="K9533">
        <v>0.17299999999999999</v>
      </c>
      <c r="L9533">
        <v>26.8</v>
      </c>
      <c r="M9533">
        <v>19</v>
      </c>
      <c r="N9533">
        <v>1</v>
      </c>
      <c r="O9533" s="2">
        <v>17556820</v>
      </c>
      <c r="P9533" s="2">
        <v>278384332694.31299</v>
      </c>
      <c r="Q9533" s="2">
        <v>15856.193359293597</v>
      </c>
      <c r="R9533" s="2">
        <v>4.2001989332033984</v>
      </c>
      <c r="T9533">
        <f t="shared" si="148"/>
        <v>0</v>
      </c>
      <c r="U9533" t="s">
        <v>34</v>
      </c>
    </row>
    <row r="9534" spans="1:21" x14ac:dyDescent="0.3">
      <c r="A9534" t="s">
        <v>38</v>
      </c>
      <c r="B9534" t="s">
        <v>227</v>
      </c>
      <c r="C9534" t="s">
        <v>32</v>
      </c>
      <c r="D9534" t="s">
        <v>414</v>
      </c>
      <c r="E9534">
        <v>0</v>
      </c>
      <c r="F9534">
        <v>2013</v>
      </c>
      <c r="G9534" s="2">
        <v>247969000</v>
      </c>
      <c r="H9534" s="2">
        <v>8.3943973906227694</v>
      </c>
      <c r="I9534" s="2">
        <v>1872955000</v>
      </c>
      <c r="J9534" s="2">
        <v>9.2725273430525146</v>
      </c>
      <c r="K9534">
        <v>4.2999999999999997E-2</v>
      </c>
      <c r="L9534">
        <v>12.5</v>
      </c>
      <c r="M9534">
        <v>19</v>
      </c>
      <c r="N9534">
        <v>0</v>
      </c>
      <c r="O9534" s="2">
        <v>8059456</v>
      </c>
      <c r="P9534" s="2">
        <v>292489185194.41699</v>
      </c>
      <c r="Q9534" s="2">
        <v>36291.43023976023</v>
      </c>
      <c r="R9534" s="2">
        <v>4.5598040840174727</v>
      </c>
      <c r="T9534">
        <f t="shared" si="148"/>
        <v>0</v>
      </c>
      <c r="U9534" t="s">
        <v>38</v>
      </c>
    </row>
    <row r="9535" spans="1:21" x14ac:dyDescent="0.3">
      <c r="A9535" t="s">
        <v>5</v>
      </c>
      <c r="B9535" t="s">
        <v>52</v>
      </c>
      <c r="C9535" t="s">
        <v>33</v>
      </c>
      <c r="D9535" t="s">
        <v>415</v>
      </c>
      <c r="E9535">
        <v>1</v>
      </c>
      <c r="F9535">
        <v>2003</v>
      </c>
      <c r="G9535" s="2">
        <v>5677587000</v>
      </c>
      <c r="H9535" s="2">
        <v>9.7541637978156714</v>
      </c>
      <c r="I9535" s="2">
        <v>62940748000</v>
      </c>
      <c r="J9535" s="2">
        <v>10.798931899847334</v>
      </c>
      <c r="K9535">
        <v>0.246</v>
      </c>
      <c r="L9535">
        <v>30</v>
      </c>
      <c r="M9535">
        <v>19</v>
      </c>
      <c r="N9535">
        <v>1</v>
      </c>
      <c r="O9535" s="2">
        <v>19721000</v>
      </c>
      <c r="P9535" s="2">
        <v>466853232382.06201</v>
      </c>
      <c r="Q9535" s="2">
        <v>23672.89855393043</v>
      </c>
      <c r="R9535" s="2">
        <v>4.3742514370126413</v>
      </c>
      <c r="T9535">
        <f t="shared" si="148"/>
        <v>0</v>
      </c>
      <c r="U9535" t="s">
        <v>5</v>
      </c>
    </row>
    <row r="9536" spans="1:21" x14ac:dyDescent="0.3">
      <c r="A9536" t="s">
        <v>6</v>
      </c>
      <c r="B9536" t="s">
        <v>63</v>
      </c>
      <c r="C9536" t="s">
        <v>33</v>
      </c>
      <c r="D9536" t="s">
        <v>415</v>
      </c>
      <c r="E9536">
        <v>1</v>
      </c>
      <c r="F9536">
        <v>2003</v>
      </c>
      <c r="G9536" s="2">
        <v>872119000</v>
      </c>
      <c r="H9536" s="2">
        <v>8.9405757481404411</v>
      </c>
      <c r="I9536" s="2">
        <v>5999073000</v>
      </c>
      <c r="J9536" s="2">
        <v>9.7780841467022963</v>
      </c>
      <c r="K9536">
        <v>0.14899999999999999</v>
      </c>
      <c r="L9536">
        <v>34</v>
      </c>
      <c r="M9536">
        <v>19</v>
      </c>
      <c r="N9536">
        <v>1</v>
      </c>
      <c r="O9536" s="2">
        <v>8118245</v>
      </c>
      <c r="P9536" s="2">
        <v>261695778781.03799</v>
      </c>
      <c r="Q9536" s="2">
        <v>32235.511342788741</v>
      </c>
      <c r="R9536" s="2">
        <v>4.5083345636921583</v>
      </c>
      <c r="T9536">
        <f t="shared" si="148"/>
        <v>0</v>
      </c>
      <c r="U9536" t="s">
        <v>6</v>
      </c>
    </row>
    <row r="9537" spans="1:21" x14ac:dyDescent="0.3">
      <c r="A9537" t="s">
        <v>7</v>
      </c>
      <c r="B9537" t="s">
        <v>74</v>
      </c>
      <c r="C9537" t="s">
        <v>33</v>
      </c>
      <c r="D9537" t="s">
        <v>415</v>
      </c>
      <c r="E9537">
        <v>1</v>
      </c>
      <c r="F9537">
        <v>2003</v>
      </c>
      <c r="G9537" s="2">
        <v>2582467000</v>
      </c>
      <c r="H9537" s="2">
        <v>9.4120347806042535</v>
      </c>
      <c r="I9537" s="2" t="s">
        <v>42</v>
      </c>
      <c r="J9537" s="2" t="s">
        <v>42</v>
      </c>
      <c r="K9537">
        <v>4.5999999999999999E-2</v>
      </c>
      <c r="L9537">
        <v>33.99</v>
      </c>
      <c r="M9537">
        <v>19</v>
      </c>
      <c r="N9537">
        <v>1</v>
      </c>
      <c r="O9537" s="2">
        <v>10376130</v>
      </c>
      <c r="P9537" s="2">
        <v>319002821670.42902</v>
      </c>
      <c r="Q9537" s="2">
        <v>30743.911426555856</v>
      </c>
      <c r="R9537" s="2">
        <v>4.4877591202523677</v>
      </c>
      <c r="T9537">
        <f t="shared" si="148"/>
        <v>0</v>
      </c>
      <c r="U9537" t="s">
        <v>7</v>
      </c>
    </row>
    <row r="9538" spans="1:21" x14ac:dyDescent="0.3">
      <c r="A9538" t="s">
        <v>37</v>
      </c>
      <c r="B9538" t="s">
        <v>85</v>
      </c>
      <c r="C9538" t="s">
        <v>33</v>
      </c>
      <c r="D9538" t="s">
        <v>415</v>
      </c>
      <c r="E9538">
        <v>1</v>
      </c>
      <c r="F9538">
        <v>2003</v>
      </c>
      <c r="G9538" s="2">
        <v>3685375000</v>
      </c>
      <c r="H9538" s="2">
        <v>9.5664816854500554</v>
      </c>
      <c r="I9538" s="2">
        <v>182317341000</v>
      </c>
      <c r="J9538" s="2">
        <v>11.26082797826793</v>
      </c>
      <c r="K9538">
        <v>0.26300000000000001</v>
      </c>
      <c r="L9538">
        <v>35.869999999999997</v>
      </c>
      <c r="M9538">
        <v>19</v>
      </c>
      <c r="N9538">
        <v>1</v>
      </c>
      <c r="O9538" s="2">
        <v>31639670</v>
      </c>
      <c r="P9538" s="2">
        <v>892380986367.854</v>
      </c>
      <c r="Q9538" s="2">
        <v>28204.49727724259</v>
      </c>
      <c r="R9538" s="2">
        <v>4.4503183631762777</v>
      </c>
      <c r="T9538">
        <f t="shared" si="148"/>
        <v>0</v>
      </c>
      <c r="U9538" t="s">
        <v>37</v>
      </c>
    </row>
    <row r="9539" spans="1:21" x14ac:dyDescent="0.3">
      <c r="A9539" t="s">
        <v>8</v>
      </c>
      <c r="B9539" t="s">
        <v>107</v>
      </c>
      <c r="C9539" t="s">
        <v>33</v>
      </c>
      <c r="D9539" t="s">
        <v>415</v>
      </c>
      <c r="E9539">
        <v>1</v>
      </c>
      <c r="F9539">
        <v>2003</v>
      </c>
      <c r="G9539" s="2">
        <v>154129000</v>
      </c>
      <c r="H9539" s="2">
        <v>8.1878843606849596</v>
      </c>
      <c r="I9539" s="2">
        <v>2334998000</v>
      </c>
      <c r="J9539" s="2">
        <v>9.3682865129152635</v>
      </c>
      <c r="K9539">
        <v>2.3E-2</v>
      </c>
      <c r="L9539">
        <v>31</v>
      </c>
      <c r="M9539">
        <v>19</v>
      </c>
      <c r="N9539">
        <v>1</v>
      </c>
      <c r="O9539" s="2">
        <v>10201650</v>
      </c>
      <c r="P9539" s="2">
        <v>99627140274.380493</v>
      </c>
      <c r="Q9539" s="2">
        <v>9765.7869339156405</v>
      </c>
      <c r="R9539" s="2">
        <v>3.9897072447858952</v>
      </c>
      <c r="T9539">
        <f t="shared" ref="T9539:T9602" si="149">IF(S9539&lt;0,1,0)</f>
        <v>0</v>
      </c>
      <c r="U9539" t="s">
        <v>8</v>
      </c>
    </row>
    <row r="9540" spans="1:21" x14ac:dyDescent="0.3">
      <c r="A9540" t="s">
        <v>9</v>
      </c>
      <c r="B9540" t="s">
        <v>118</v>
      </c>
      <c r="C9540" t="s">
        <v>33</v>
      </c>
      <c r="D9540" t="s">
        <v>415</v>
      </c>
      <c r="E9540">
        <v>1</v>
      </c>
      <c r="F9540">
        <v>2003</v>
      </c>
      <c r="G9540" s="2">
        <v>737874000</v>
      </c>
      <c r="H9540" s="2">
        <v>8.8679822076542543</v>
      </c>
      <c r="I9540" s="2">
        <v>20524600000</v>
      </c>
      <c r="J9540" s="2">
        <v>10.312274701991941</v>
      </c>
      <c r="K9540">
        <v>3.7999999999999999E-2</v>
      </c>
      <c r="L9540">
        <v>30</v>
      </c>
      <c r="M9540">
        <v>19</v>
      </c>
      <c r="N9540">
        <v>1</v>
      </c>
      <c r="O9540" s="2">
        <v>5390574</v>
      </c>
      <c r="P9540" s="2">
        <v>218095997085.47699</v>
      </c>
      <c r="Q9540" s="2">
        <v>40458.770640283758</v>
      </c>
      <c r="R9540" s="2">
        <v>4.6070126823830702</v>
      </c>
      <c r="T9540">
        <f t="shared" si="149"/>
        <v>0</v>
      </c>
      <c r="U9540" t="s">
        <v>9</v>
      </c>
    </row>
    <row r="9541" spans="1:21" x14ac:dyDescent="0.3">
      <c r="A9541" t="s">
        <v>10</v>
      </c>
      <c r="B9541" t="s">
        <v>140</v>
      </c>
      <c r="C9541" t="s">
        <v>33</v>
      </c>
      <c r="D9541" t="s">
        <v>415</v>
      </c>
      <c r="E9541">
        <v>1</v>
      </c>
      <c r="F9541">
        <v>2003</v>
      </c>
      <c r="G9541" s="2">
        <v>758021000</v>
      </c>
      <c r="H9541" s="2">
        <v>8.8796812373705585</v>
      </c>
      <c r="I9541" s="2">
        <v>1673475000</v>
      </c>
      <c r="J9541" s="2">
        <v>9.2236192288281575</v>
      </c>
      <c r="K9541">
        <v>0.17799999999999999</v>
      </c>
      <c r="L9541">
        <v>29</v>
      </c>
      <c r="M9541">
        <v>19</v>
      </c>
      <c r="N9541">
        <v>1</v>
      </c>
      <c r="O9541" s="2">
        <v>5211000</v>
      </c>
      <c r="P9541" s="2">
        <v>171071106094.80801</v>
      </c>
      <c r="Q9541" s="2">
        <v>32828.844002074075</v>
      </c>
      <c r="R9541" s="2">
        <v>4.5162555902419985</v>
      </c>
      <c r="T9541">
        <f t="shared" si="149"/>
        <v>0</v>
      </c>
      <c r="U9541" t="s">
        <v>10</v>
      </c>
    </row>
    <row r="9542" spans="1:21" x14ac:dyDescent="0.3">
      <c r="A9542" t="s">
        <v>11</v>
      </c>
      <c r="B9542" t="s">
        <v>151</v>
      </c>
      <c r="C9542" t="s">
        <v>33</v>
      </c>
      <c r="D9542" t="s">
        <v>415</v>
      </c>
      <c r="E9542">
        <v>1</v>
      </c>
      <c r="F9542">
        <v>2003</v>
      </c>
      <c r="G9542" s="2">
        <v>3202666000</v>
      </c>
      <c r="H9542" s="2">
        <v>9.5055116492724956</v>
      </c>
      <c r="I9542" s="2">
        <v>70186174000</v>
      </c>
      <c r="J9542" s="2">
        <v>10.846251568726846</v>
      </c>
      <c r="K9542">
        <v>5.5E-2</v>
      </c>
      <c r="L9542">
        <v>35.429789999999997</v>
      </c>
      <c r="M9542">
        <v>19</v>
      </c>
      <c r="N9542">
        <v>1</v>
      </c>
      <c r="O9542" s="2">
        <v>60303630</v>
      </c>
      <c r="P9542" s="2">
        <v>1848124153498.8701</v>
      </c>
      <c r="Q9542" s="2">
        <v>30646.980181771316</v>
      </c>
      <c r="R9542" s="2">
        <v>4.486387687500268</v>
      </c>
      <c r="T9542">
        <f t="shared" si="149"/>
        <v>0</v>
      </c>
      <c r="U9542" t="s">
        <v>11</v>
      </c>
    </row>
    <row r="9543" spans="1:21" x14ac:dyDescent="0.3">
      <c r="A9543" t="s">
        <v>12</v>
      </c>
      <c r="B9543" t="s">
        <v>162</v>
      </c>
      <c r="C9543" t="s">
        <v>33</v>
      </c>
      <c r="D9543" t="s">
        <v>415</v>
      </c>
      <c r="E9543">
        <v>1</v>
      </c>
      <c r="F9543">
        <v>2003</v>
      </c>
      <c r="G9543" s="2">
        <v>7864889000</v>
      </c>
      <c r="H9543" s="2">
        <v>9.8956925976487309</v>
      </c>
      <c r="I9543" s="2">
        <v>100861918000</v>
      </c>
      <c r="J9543" s="2">
        <v>11.003727222487562</v>
      </c>
      <c r="K9543">
        <v>0.03</v>
      </c>
      <c r="L9543">
        <v>39.637619999999998</v>
      </c>
      <c r="M9543">
        <v>19</v>
      </c>
      <c r="N9543">
        <v>1</v>
      </c>
      <c r="O9543" s="2">
        <v>82534180</v>
      </c>
      <c r="P9543" s="2">
        <v>2505733634311.5098</v>
      </c>
      <c r="Q9543" s="2">
        <v>30359.95068117851</v>
      </c>
      <c r="R9543" s="2">
        <v>4.4823010617257673</v>
      </c>
      <c r="T9543">
        <f t="shared" si="149"/>
        <v>0</v>
      </c>
      <c r="U9543" t="s">
        <v>12</v>
      </c>
    </row>
    <row r="9544" spans="1:21" x14ac:dyDescent="0.3">
      <c r="A9544" t="s">
        <v>13</v>
      </c>
      <c r="B9544" t="s">
        <v>173</v>
      </c>
      <c r="C9544" t="s">
        <v>33</v>
      </c>
      <c r="D9544" t="s">
        <v>415</v>
      </c>
      <c r="E9544">
        <v>1</v>
      </c>
      <c r="F9544">
        <v>2003</v>
      </c>
      <c r="G9544" s="2">
        <v>-54191000</v>
      </c>
      <c r="H9544" s="2" t="s">
        <v>42</v>
      </c>
      <c r="I9544" s="2">
        <v>1500103000</v>
      </c>
      <c r="J9544" s="2">
        <v>9.1761210795862791</v>
      </c>
      <c r="K9544">
        <v>7.0999999999999994E-2</v>
      </c>
      <c r="L9544">
        <v>35</v>
      </c>
      <c r="M9544">
        <v>19</v>
      </c>
      <c r="N9544">
        <v>1</v>
      </c>
      <c r="O9544" s="2">
        <v>11016000</v>
      </c>
      <c r="P9544" s="2">
        <v>201924270316.02701</v>
      </c>
      <c r="Q9544" s="2">
        <v>18330.089897969046</v>
      </c>
      <c r="R9544" s="2">
        <v>4.2631645949183623</v>
      </c>
      <c r="T9544">
        <f t="shared" si="149"/>
        <v>0</v>
      </c>
      <c r="U9544" t="s">
        <v>13</v>
      </c>
    </row>
    <row r="9545" spans="1:21" x14ac:dyDescent="0.3">
      <c r="A9545" t="s">
        <v>14</v>
      </c>
      <c r="B9545" t="s">
        <v>184</v>
      </c>
      <c r="C9545" t="s">
        <v>33</v>
      </c>
      <c r="D9545" t="s">
        <v>415</v>
      </c>
      <c r="E9545">
        <v>1</v>
      </c>
      <c r="F9545">
        <v>2003</v>
      </c>
      <c r="G9545" s="2">
        <v>62814000</v>
      </c>
      <c r="H9545" s="2">
        <v>7.7980564501882572</v>
      </c>
      <c r="I9545" s="2">
        <v>2181080000</v>
      </c>
      <c r="J9545" s="2">
        <v>9.3386715953913377</v>
      </c>
      <c r="K9545">
        <v>6.0999999999999999E-2</v>
      </c>
      <c r="L9545">
        <v>18</v>
      </c>
      <c r="M9545">
        <v>19</v>
      </c>
      <c r="N9545">
        <v>0</v>
      </c>
      <c r="O9545" s="2">
        <v>10129550</v>
      </c>
      <c r="P9545" s="2">
        <v>85324771841.411804</v>
      </c>
      <c r="Q9545" s="2">
        <v>8423.3526505532627</v>
      </c>
      <c r="R9545" s="2">
        <v>3.9254849831661094</v>
      </c>
      <c r="T9545">
        <f t="shared" si="149"/>
        <v>0</v>
      </c>
      <c r="U9545" t="s">
        <v>14</v>
      </c>
    </row>
    <row r="9546" spans="1:21" x14ac:dyDescent="0.3">
      <c r="A9546" t="s">
        <v>15</v>
      </c>
      <c r="B9546" t="s">
        <v>195</v>
      </c>
      <c r="C9546" t="s">
        <v>33</v>
      </c>
      <c r="D9546" t="s">
        <v>415</v>
      </c>
      <c r="E9546">
        <v>1</v>
      </c>
      <c r="F9546">
        <v>2003</v>
      </c>
      <c r="G9546" s="2">
        <v>-22352000</v>
      </c>
      <c r="H9546" s="2" t="s">
        <v>42</v>
      </c>
      <c r="I9546" s="2">
        <v>207178000</v>
      </c>
      <c r="J9546" s="2">
        <v>8.3163436362765086</v>
      </c>
      <c r="K9546">
        <v>0.16700000000000001</v>
      </c>
      <c r="L9546">
        <v>18</v>
      </c>
      <c r="M9546">
        <v>19</v>
      </c>
      <c r="N9546">
        <v>0</v>
      </c>
      <c r="O9546" s="2">
        <v>289272</v>
      </c>
      <c r="P9546" s="2">
        <v>11304084266.5137</v>
      </c>
      <c r="Q9546" s="2">
        <v>39077.699419624783</v>
      </c>
      <c r="R9546" s="2">
        <v>4.5919289880361953</v>
      </c>
      <c r="T9546">
        <f t="shared" si="149"/>
        <v>0</v>
      </c>
      <c r="U9546" t="s">
        <v>15</v>
      </c>
    </row>
    <row r="9547" spans="1:21" x14ac:dyDescent="0.3">
      <c r="A9547" t="s">
        <v>16</v>
      </c>
      <c r="B9547" t="s">
        <v>206</v>
      </c>
      <c r="C9547" t="s">
        <v>33</v>
      </c>
      <c r="D9547" t="s">
        <v>415</v>
      </c>
      <c r="E9547">
        <v>1</v>
      </c>
      <c r="F9547">
        <v>2003</v>
      </c>
      <c r="G9547" s="2">
        <v>-5959105000</v>
      </c>
      <c r="H9547" s="2" t="s">
        <v>42</v>
      </c>
      <c r="I9547" s="2">
        <v>30245061000</v>
      </c>
      <c r="J9547" s="2">
        <v>10.48065446475465</v>
      </c>
      <c r="K9547">
        <v>0.05</v>
      </c>
      <c r="L9547">
        <v>12.5</v>
      </c>
      <c r="M9547">
        <v>19</v>
      </c>
      <c r="N9547">
        <v>0</v>
      </c>
      <c r="O9547" s="2">
        <v>3979900</v>
      </c>
      <c r="P9547" s="2">
        <v>164285114672.686</v>
      </c>
      <c r="Q9547" s="2">
        <v>41278.704156558204</v>
      </c>
      <c r="R9547" s="2">
        <v>4.6157260552255117</v>
      </c>
      <c r="T9547">
        <f t="shared" si="149"/>
        <v>0</v>
      </c>
      <c r="U9547" t="s">
        <v>16</v>
      </c>
    </row>
    <row r="9548" spans="1:21" x14ac:dyDescent="0.3">
      <c r="A9548" t="s">
        <v>17</v>
      </c>
      <c r="B9548" t="s">
        <v>228</v>
      </c>
      <c r="C9548" t="s">
        <v>33</v>
      </c>
      <c r="D9548" t="s">
        <v>415</v>
      </c>
      <c r="E9548">
        <v>1</v>
      </c>
      <c r="F9548">
        <v>2003</v>
      </c>
      <c r="G9548" s="2">
        <v>813375000</v>
      </c>
      <c r="H9548" s="2">
        <v>8.9102908197419115</v>
      </c>
      <c r="I9548" s="2">
        <v>19923608000</v>
      </c>
      <c r="J9548" s="2">
        <v>10.299367988334804</v>
      </c>
      <c r="K9548">
        <v>5.8000000000000003E-2</v>
      </c>
      <c r="L9548">
        <v>38.25</v>
      </c>
      <c r="M9548">
        <v>19</v>
      </c>
      <c r="N9548">
        <v>1</v>
      </c>
      <c r="O9548" s="2">
        <v>57604660</v>
      </c>
      <c r="P9548" s="2">
        <v>1569649661399.55</v>
      </c>
      <c r="Q9548" s="2">
        <v>27248.65768497809</v>
      </c>
      <c r="R9548" s="2">
        <v>4.435345113057962</v>
      </c>
      <c r="T9548">
        <f t="shared" si="149"/>
        <v>0</v>
      </c>
      <c r="U9548" t="s">
        <v>17</v>
      </c>
    </row>
    <row r="9549" spans="1:21" x14ac:dyDescent="0.3">
      <c r="A9549" t="s">
        <v>18</v>
      </c>
      <c r="B9549" t="s">
        <v>239</v>
      </c>
      <c r="C9549" t="s">
        <v>33</v>
      </c>
      <c r="D9549" t="s">
        <v>415</v>
      </c>
      <c r="E9549">
        <v>1</v>
      </c>
      <c r="F9549">
        <v>2003</v>
      </c>
      <c r="G9549" s="2">
        <v>3011999000</v>
      </c>
      <c r="H9549" s="2">
        <v>9.4788548233405638</v>
      </c>
      <c r="I9549" s="2">
        <v>36567819000</v>
      </c>
      <c r="J9549" s="2">
        <v>10.563099058656034</v>
      </c>
      <c r="K9549">
        <v>6.4000000000000001E-2</v>
      </c>
      <c r="L9549">
        <v>40.869999999999997</v>
      </c>
      <c r="M9549">
        <v>19</v>
      </c>
      <c r="N9549">
        <v>1</v>
      </c>
      <c r="O9549" s="2">
        <v>127619000</v>
      </c>
      <c r="P9549" s="2">
        <v>4445658071221.8604</v>
      </c>
      <c r="Q9549" s="2">
        <v>34835.393407109135</v>
      </c>
      <c r="R9549" s="2">
        <v>4.5420207195231468</v>
      </c>
      <c r="T9549">
        <f t="shared" si="149"/>
        <v>0</v>
      </c>
      <c r="U9549" t="s">
        <v>18</v>
      </c>
    </row>
    <row r="9550" spans="1:21" x14ac:dyDescent="0.3">
      <c r="A9550" t="s">
        <v>46</v>
      </c>
      <c r="B9550" t="s">
        <v>349</v>
      </c>
      <c r="C9550" t="s">
        <v>33</v>
      </c>
      <c r="D9550" t="s">
        <v>415</v>
      </c>
      <c r="E9550">
        <v>1</v>
      </c>
      <c r="F9550">
        <v>2003</v>
      </c>
      <c r="G9550" s="2">
        <v>393100000</v>
      </c>
      <c r="H9550" s="2">
        <v>8.5945030438200885</v>
      </c>
      <c r="I9550" s="2">
        <v>9182400000</v>
      </c>
      <c r="J9550" s="2">
        <v>9.9629562074028826</v>
      </c>
      <c r="K9550">
        <v>7.0000000000000001E-3</v>
      </c>
      <c r="L9550">
        <v>21</v>
      </c>
      <c r="M9550">
        <v>19</v>
      </c>
      <c r="N9550">
        <v>1</v>
      </c>
      <c r="O9550" s="2">
        <v>47859310</v>
      </c>
      <c r="P9550" s="2">
        <v>680520724062.40295</v>
      </c>
      <c r="Q9550" s="2">
        <v>14219.192129230509</v>
      </c>
      <c r="R9550" s="2">
        <v>4.1528749224286239</v>
      </c>
      <c r="T9550">
        <f t="shared" si="149"/>
        <v>0</v>
      </c>
      <c r="U9550" t="s">
        <v>46</v>
      </c>
    </row>
    <row r="9551" spans="1:21" x14ac:dyDescent="0.3">
      <c r="A9551" t="s">
        <v>20</v>
      </c>
      <c r="B9551" t="s">
        <v>250</v>
      </c>
      <c r="C9551" t="s">
        <v>33</v>
      </c>
      <c r="D9551" t="s">
        <v>415</v>
      </c>
      <c r="E9551">
        <v>1</v>
      </c>
      <c r="F9551">
        <v>2003</v>
      </c>
      <c r="G9551" s="2">
        <v>5300990000</v>
      </c>
      <c r="H9551" s="2">
        <v>9.7243569849566818</v>
      </c>
      <c r="I9551" s="2">
        <v>7274274000</v>
      </c>
      <c r="J9551" s="2">
        <v>9.8617896555923377</v>
      </c>
      <c r="K9551">
        <v>5.1999999999999998E-2</v>
      </c>
      <c r="L9551">
        <v>30.38</v>
      </c>
      <c r="M9551">
        <v>19</v>
      </c>
      <c r="N9551">
        <v>1</v>
      </c>
      <c r="O9551" s="2">
        <v>451630</v>
      </c>
      <c r="P9551" s="2">
        <v>29557325056.433399</v>
      </c>
      <c r="Q9551" s="2">
        <v>65445.885030740646</v>
      </c>
      <c r="R9551" s="2">
        <v>4.8158823450865551</v>
      </c>
      <c r="T9551">
        <f t="shared" si="149"/>
        <v>0</v>
      </c>
      <c r="U9551" t="s">
        <v>20</v>
      </c>
    </row>
    <row r="9552" spans="1:21" x14ac:dyDescent="0.3">
      <c r="A9552" t="s">
        <v>21</v>
      </c>
      <c r="B9552" t="s">
        <v>261</v>
      </c>
      <c r="C9552" t="s">
        <v>33</v>
      </c>
      <c r="D9552" t="s">
        <v>415</v>
      </c>
      <c r="E9552">
        <v>1</v>
      </c>
      <c r="F9552">
        <v>2003</v>
      </c>
      <c r="G9552" s="2">
        <v>8997300000</v>
      </c>
      <c r="H9552" s="2">
        <v>9.9541122015475931</v>
      </c>
      <c r="I9552" s="2" t="s">
        <v>42</v>
      </c>
      <c r="J9552" s="2" t="s">
        <v>42</v>
      </c>
      <c r="K9552">
        <v>0.245</v>
      </c>
      <c r="L9552">
        <v>34</v>
      </c>
      <c r="M9552">
        <v>19</v>
      </c>
      <c r="N9552">
        <v>1</v>
      </c>
      <c r="O9552" s="2">
        <v>104719900</v>
      </c>
      <c r="P9552" s="2">
        <v>713284231624.80298</v>
      </c>
      <c r="Q9552" s="2">
        <v>6811.3532540119213</v>
      </c>
      <c r="R9552" s="2">
        <v>3.8332334044772556</v>
      </c>
      <c r="T9552">
        <f t="shared" si="149"/>
        <v>0</v>
      </c>
      <c r="U9552" t="s">
        <v>21</v>
      </c>
    </row>
    <row r="9553" spans="1:21" x14ac:dyDescent="0.3">
      <c r="A9553" t="s">
        <v>22</v>
      </c>
      <c r="B9553" t="s">
        <v>272</v>
      </c>
      <c r="C9553" t="s">
        <v>33</v>
      </c>
      <c r="D9553" t="s">
        <v>415</v>
      </c>
      <c r="E9553">
        <v>1</v>
      </c>
      <c r="F9553">
        <v>2003</v>
      </c>
      <c r="G9553" s="2">
        <v>-6718256000</v>
      </c>
      <c r="H9553" s="2" t="s">
        <v>42</v>
      </c>
      <c r="I9553" s="2">
        <v>87472855000</v>
      </c>
      <c r="J9553" s="2">
        <v>10.941873301562655</v>
      </c>
      <c r="K9553">
        <v>0.02</v>
      </c>
      <c r="L9553">
        <v>34.5</v>
      </c>
      <c r="M9553">
        <v>19</v>
      </c>
      <c r="N9553">
        <v>1</v>
      </c>
      <c r="O9553" s="2">
        <v>16225300</v>
      </c>
      <c r="P9553" s="2">
        <v>571863431151.24194</v>
      </c>
      <c r="Q9553" s="2">
        <v>35245.168419150461</v>
      </c>
      <c r="R9553" s="2">
        <v>4.547099590186428</v>
      </c>
      <c r="T9553">
        <f t="shared" si="149"/>
        <v>0</v>
      </c>
      <c r="U9553" t="s">
        <v>22</v>
      </c>
    </row>
    <row r="9554" spans="1:21" x14ac:dyDescent="0.3">
      <c r="A9554" t="s">
        <v>23</v>
      </c>
      <c r="B9554" t="s">
        <v>283</v>
      </c>
      <c r="C9554" t="s">
        <v>33</v>
      </c>
      <c r="D9554" t="s">
        <v>415</v>
      </c>
      <c r="E9554">
        <v>1</v>
      </c>
      <c r="F9554">
        <v>2003</v>
      </c>
      <c r="G9554" s="2" t="s">
        <v>42</v>
      </c>
      <c r="H9554" s="2" t="s">
        <v>42</v>
      </c>
      <c r="I9554" s="2">
        <v>4007250000</v>
      </c>
      <c r="J9554" s="2">
        <v>9.6028464375746054</v>
      </c>
      <c r="K9554">
        <v>0.24</v>
      </c>
      <c r="L9554">
        <v>33</v>
      </c>
      <c r="M9554">
        <v>19</v>
      </c>
      <c r="N9554">
        <v>1</v>
      </c>
      <c r="O9554" s="2">
        <v>4027200</v>
      </c>
      <c r="P9554" s="2">
        <v>88250885550.262604</v>
      </c>
      <c r="Q9554" s="2">
        <v>21913.708171996077</v>
      </c>
      <c r="R9554" s="2">
        <v>4.3407158737894305</v>
      </c>
      <c r="T9554">
        <f t="shared" si="149"/>
        <v>0</v>
      </c>
      <c r="U9554" t="s">
        <v>23</v>
      </c>
    </row>
    <row r="9555" spans="1:21" x14ac:dyDescent="0.3">
      <c r="A9555" t="s">
        <v>24</v>
      </c>
      <c r="B9555" t="s">
        <v>294</v>
      </c>
      <c r="C9555" t="s">
        <v>33</v>
      </c>
      <c r="D9555" t="s">
        <v>415</v>
      </c>
      <c r="E9555">
        <v>1</v>
      </c>
      <c r="F9555">
        <v>2003</v>
      </c>
      <c r="G9555" s="2">
        <v>234405000</v>
      </c>
      <c r="H9555" s="2">
        <v>8.3699668712080406</v>
      </c>
      <c r="I9555" s="2">
        <v>4981268000</v>
      </c>
      <c r="J9555" s="2">
        <v>9.6973399080825313</v>
      </c>
      <c r="K9555">
        <v>9.4E-2</v>
      </c>
      <c r="L9555">
        <v>28</v>
      </c>
      <c r="M9555">
        <v>19</v>
      </c>
      <c r="N9555">
        <v>1</v>
      </c>
      <c r="O9555" s="2">
        <v>4564854</v>
      </c>
      <c r="P9555" s="2">
        <v>228752436371.854</v>
      </c>
      <c r="Q9555" s="2">
        <v>50111.665427164597</v>
      </c>
      <c r="R9555" s="2">
        <v>4.6999388364644581</v>
      </c>
      <c r="T9555">
        <f t="shared" si="149"/>
        <v>0</v>
      </c>
      <c r="U9555" t="s">
        <v>24</v>
      </c>
    </row>
    <row r="9556" spans="1:21" x14ac:dyDescent="0.3">
      <c r="A9556" t="s">
        <v>25</v>
      </c>
      <c r="B9556" t="s">
        <v>305</v>
      </c>
      <c r="C9556" t="s">
        <v>33</v>
      </c>
      <c r="D9556" t="s">
        <v>415</v>
      </c>
      <c r="E9556">
        <v>1</v>
      </c>
      <c r="F9556">
        <v>2003</v>
      </c>
      <c r="G9556" s="2">
        <v>525100000</v>
      </c>
      <c r="H9556" s="2">
        <v>8.7202420182870561</v>
      </c>
      <c r="I9556" s="2">
        <v>5059500000</v>
      </c>
      <c r="J9556" s="2">
        <v>9.7041076002448818</v>
      </c>
      <c r="K9556">
        <v>8.3000000000000004E-2</v>
      </c>
      <c r="L9556">
        <v>27</v>
      </c>
      <c r="M9556">
        <v>19</v>
      </c>
      <c r="N9556">
        <v>1</v>
      </c>
      <c r="O9556" s="2">
        <v>38195180</v>
      </c>
      <c r="P9556" s="2">
        <v>217518642324.505</v>
      </c>
      <c r="Q9556" s="2">
        <v>5694.9238706167898</v>
      </c>
      <c r="R9556" s="2">
        <v>3.7554879228326739</v>
      </c>
      <c r="T9556">
        <f t="shared" si="149"/>
        <v>0</v>
      </c>
      <c r="U9556" t="s">
        <v>25</v>
      </c>
    </row>
    <row r="9557" spans="1:21" x14ac:dyDescent="0.3">
      <c r="A9557" t="s">
        <v>26</v>
      </c>
      <c r="B9557" t="s">
        <v>316</v>
      </c>
      <c r="C9557" t="s">
        <v>33</v>
      </c>
      <c r="D9557" t="s">
        <v>415</v>
      </c>
      <c r="E9557">
        <v>1</v>
      </c>
      <c r="F9557">
        <v>2003</v>
      </c>
      <c r="G9557" s="2">
        <v>-208766000</v>
      </c>
      <c r="H9557" s="2" t="s">
        <v>42</v>
      </c>
      <c r="I9557" s="2">
        <v>1843538000</v>
      </c>
      <c r="J9557" s="2">
        <v>9.2656520939465974</v>
      </c>
      <c r="K9557">
        <v>4.2999999999999997E-2</v>
      </c>
      <c r="L9557">
        <v>33</v>
      </c>
      <c r="M9557">
        <v>19</v>
      </c>
      <c r="N9557">
        <v>1</v>
      </c>
      <c r="O9557" s="2">
        <v>10458820</v>
      </c>
      <c r="P9557" s="2">
        <v>164964195259.59399</v>
      </c>
      <c r="Q9557" s="2">
        <v>15772.734903133814</v>
      </c>
      <c r="R9557" s="2">
        <v>4.1979070040682016</v>
      </c>
      <c r="T9557">
        <f t="shared" si="149"/>
        <v>0</v>
      </c>
      <c r="U9557" t="s">
        <v>26</v>
      </c>
    </row>
    <row r="9558" spans="1:21" x14ac:dyDescent="0.3">
      <c r="A9558" t="s">
        <v>41</v>
      </c>
      <c r="B9558" t="s">
        <v>327</v>
      </c>
      <c r="C9558" t="s">
        <v>33</v>
      </c>
      <c r="D9558" t="s">
        <v>415</v>
      </c>
      <c r="E9558">
        <v>1</v>
      </c>
      <c r="F9558">
        <v>2003</v>
      </c>
      <c r="G9558" s="2">
        <v>129288000.00000001</v>
      </c>
      <c r="H9558" s="2">
        <v>8.1115582172575618</v>
      </c>
      <c r="I9558" s="2">
        <v>691218000</v>
      </c>
      <c r="J9558" s="2">
        <v>8.83961503907571</v>
      </c>
      <c r="K9558">
        <v>0.11799999999999999</v>
      </c>
      <c r="L9558">
        <v>25</v>
      </c>
      <c r="M9558">
        <v>19</v>
      </c>
      <c r="N9558">
        <v>1</v>
      </c>
      <c r="O9558" s="2">
        <v>5373374</v>
      </c>
      <c r="P9558" s="2">
        <v>46731767494.356697</v>
      </c>
      <c r="Q9558" s="2">
        <v>8696.9132419140551</v>
      </c>
      <c r="R9558" s="2">
        <v>3.9393651376903986</v>
      </c>
      <c r="T9558">
        <f t="shared" si="149"/>
        <v>0</v>
      </c>
      <c r="U9558" t="s">
        <v>41</v>
      </c>
    </row>
    <row r="9559" spans="1:21" x14ac:dyDescent="0.3">
      <c r="A9559" t="s">
        <v>28</v>
      </c>
      <c r="B9559" t="s">
        <v>360</v>
      </c>
      <c r="C9559" t="s">
        <v>33</v>
      </c>
      <c r="D9559" t="s">
        <v>415</v>
      </c>
      <c r="E9559">
        <v>1</v>
      </c>
      <c r="F9559">
        <v>2003</v>
      </c>
      <c r="G9559" s="2">
        <v>4768414000</v>
      </c>
      <c r="H9559" s="2">
        <v>9.6783739543895067</v>
      </c>
      <c r="I9559" s="2">
        <v>61062262000</v>
      </c>
      <c r="J9559" s="2">
        <v>10.785772888333462</v>
      </c>
      <c r="K9559">
        <v>7.0000000000000001E-3</v>
      </c>
      <c r="L9559">
        <v>35</v>
      </c>
      <c r="M9559">
        <v>19</v>
      </c>
      <c r="N9559">
        <v>1</v>
      </c>
      <c r="O9559" s="2">
        <v>42196230</v>
      </c>
      <c r="P9559" s="2">
        <v>906853273137.698</v>
      </c>
      <c r="Q9559" s="2">
        <v>21491.334015804208</v>
      </c>
      <c r="R9559" s="2">
        <v>4.3322633739707923</v>
      </c>
      <c r="T9559">
        <f t="shared" si="149"/>
        <v>0</v>
      </c>
      <c r="U9559" t="s">
        <v>28</v>
      </c>
    </row>
    <row r="9560" spans="1:21" x14ac:dyDescent="0.3">
      <c r="A9560" t="s">
        <v>29</v>
      </c>
      <c r="B9560" t="s">
        <v>371</v>
      </c>
      <c r="C9560" t="s">
        <v>33</v>
      </c>
      <c r="D9560" t="s">
        <v>415</v>
      </c>
      <c r="E9560">
        <v>1</v>
      </c>
      <c r="F9560">
        <v>2003</v>
      </c>
      <c r="G9560" s="2">
        <v>2053056000</v>
      </c>
      <c r="H9560" s="2">
        <v>9.3124007955270933</v>
      </c>
      <c r="I9560" s="2">
        <v>26417594000</v>
      </c>
      <c r="J9560" s="2">
        <v>10.421893261419877</v>
      </c>
      <c r="K9560">
        <v>7.0000000000000001E-3</v>
      </c>
      <c r="L9560">
        <v>28</v>
      </c>
      <c r="M9560">
        <v>19</v>
      </c>
      <c r="N9560">
        <v>1</v>
      </c>
      <c r="O9560" s="2">
        <v>8958229</v>
      </c>
      <c r="P9560" s="2">
        <v>331108912605.271</v>
      </c>
      <c r="Q9560" s="2">
        <v>36961.42536714243</v>
      </c>
      <c r="R9560" s="2">
        <v>4.5677487108475407</v>
      </c>
      <c r="T9560">
        <f t="shared" si="149"/>
        <v>0</v>
      </c>
      <c r="U9560" t="s">
        <v>29</v>
      </c>
    </row>
    <row r="9561" spans="1:21" x14ac:dyDescent="0.3">
      <c r="A9561" t="s">
        <v>30</v>
      </c>
      <c r="B9561" t="s">
        <v>382</v>
      </c>
      <c r="C9561" t="s">
        <v>33</v>
      </c>
      <c r="D9561" t="s">
        <v>415</v>
      </c>
      <c r="E9561">
        <v>1</v>
      </c>
      <c r="F9561">
        <v>2003</v>
      </c>
      <c r="G9561" s="2">
        <v>5148052000</v>
      </c>
      <c r="H9561" s="2">
        <v>9.711642925023142</v>
      </c>
      <c r="I9561" s="2">
        <v>64733928000</v>
      </c>
      <c r="J9561" s="2">
        <v>10.811131960439331</v>
      </c>
      <c r="K9561">
        <v>7.0000000000000001E-3</v>
      </c>
      <c r="L9561">
        <v>24.099824000000002</v>
      </c>
      <c r="M9561">
        <v>19</v>
      </c>
      <c r="N9561">
        <v>1</v>
      </c>
      <c r="O9561" s="2">
        <v>7339002</v>
      </c>
      <c r="P9561" s="2">
        <v>352914820747.01099</v>
      </c>
      <c r="Q9561" s="2">
        <v>48087.57658698158</v>
      </c>
      <c r="R9561" s="2">
        <v>4.6820328909972631</v>
      </c>
      <c r="T9561">
        <f t="shared" si="149"/>
        <v>0</v>
      </c>
      <c r="U9561" t="s">
        <v>30</v>
      </c>
    </row>
    <row r="9562" spans="1:21" x14ac:dyDescent="0.3">
      <c r="A9562" t="s">
        <v>31</v>
      </c>
      <c r="B9562" t="s">
        <v>393</v>
      </c>
      <c r="C9562" t="s">
        <v>33</v>
      </c>
      <c r="D9562" t="s">
        <v>415</v>
      </c>
      <c r="E9562">
        <v>1</v>
      </c>
      <c r="F9562">
        <v>2003</v>
      </c>
      <c r="G9562" s="2">
        <v>52000000</v>
      </c>
      <c r="H9562" s="2">
        <v>7.7160033436347994</v>
      </c>
      <c r="I9562" s="2">
        <v>3690000000</v>
      </c>
      <c r="J9562" s="2">
        <v>9.5670263661590607</v>
      </c>
      <c r="K9562">
        <v>7.0000000000000001E-3</v>
      </c>
      <c r="L9562">
        <v>19</v>
      </c>
      <c r="M9562">
        <v>19</v>
      </c>
      <c r="N9562">
        <v>0</v>
      </c>
      <c r="O9562" s="2">
        <v>66794550</v>
      </c>
      <c r="P9562" s="2">
        <v>311823003531.21503</v>
      </c>
      <c r="Q9562" s="2">
        <v>4668.3899140156645</v>
      </c>
      <c r="R9562" s="2">
        <v>3.6691671221020186</v>
      </c>
      <c r="T9562">
        <f t="shared" si="149"/>
        <v>0</v>
      </c>
      <c r="U9562" t="s">
        <v>31</v>
      </c>
    </row>
    <row r="9563" spans="1:21" x14ac:dyDescent="0.3">
      <c r="A9563" t="s">
        <v>32</v>
      </c>
      <c r="B9563" t="s">
        <v>404</v>
      </c>
      <c r="C9563" t="s">
        <v>33</v>
      </c>
      <c r="D9563" t="s">
        <v>415</v>
      </c>
      <c r="E9563">
        <v>1</v>
      </c>
      <c r="F9563">
        <v>2003</v>
      </c>
      <c r="G9563" s="2">
        <v>4370407000</v>
      </c>
      <c r="H9563" s="2">
        <v>9.6405218831085158</v>
      </c>
      <c r="I9563" s="2">
        <v>232924779000</v>
      </c>
      <c r="J9563" s="2">
        <v>11.367215692100753</v>
      </c>
      <c r="K9563">
        <v>7.0000000000000001E-3</v>
      </c>
      <c r="L9563">
        <v>19</v>
      </c>
      <c r="M9563">
        <v>19</v>
      </c>
      <c r="N9563">
        <v>0</v>
      </c>
      <c r="O9563" s="2">
        <v>58838950</v>
      </c>
      <c r="P9563" s="2">
        <v>2038395102040.8201</v>
      </c>
      <c r="Q9563" s="2">
        <v>34643.634905803388</v>
      </c>
      <c r="R9563" s="2">
        <v>4.5396234531118562</v>
      </c>
      <c r="T9563">
        <f t="shared" si="149"/>
        <v>0</v>
      </c>
      <c r="U9563" t="s">
        <v>32</v>
      </c>
    </row>
    <row r="9564" spans="1:21" x14ac:dyDescent="0.3">
      <c r="A9564" t="s">
        <v>35</v>
      </c>
      <c r="B9564" t="s">
        <v>129</v>
      </c>
      <c r="C9564" t="s">
        <v>33</v>
      </c>
      <c r="D9564" t="s">
        <v>415</v>
      </c>
      <c r="E9564">
        <v>1</v>
      </c>
      <c r="F9564">
        <v>2003</v>
      </c>
      <c r="G9564" s="2">
        <v>20560000</v>
      </c>
      <c r="H9564" s="2">
        <v>7.3130231103232379</v>
      </c>
      <c r="I9564" s="2">
        <v>362972000</v>
      </c>
      <c r="J9564" s="2">
        <v>8.5598731244451827</v>
      </c>
      <c r="K9564">
        <v>3.3000000000000002E-2</v>
      </c>
      <c r="L9564">
        <v>22</v>
      </c>
      <c r="M9564">
        <v>19</v>
      </c>
      <c r="N9564">
        <v>1</v>
      </c>
      <c r="O9564" s="2">
        <v>1361564</v>
      </c>
      <c r="P9564" s="2">
        <v>9833870709.1237602</v>
      </c>
      <c r="Q9564" s="2">
        <v>7222.4814324730678</v>
      </c>
      <c r="R9564" s="2">
        <v>3.8586864340351195</v>
      </c>
      <c r="T9564">
        <f t="shared" si="149"/>
        <v>0</v>
      </c>
      <c r="U9564" t="s">
        <v>35</v>
      </c>
    </row>
    <row r="9565" spans="1:21" x14ac:dyDescent="0.3">
      <c r="A9565" t="s">
        <v>5</v>
      </c>
      <c r="B9565" t="s">
        <v>53</v>
      </c>
      <c r="C9565" t="s">
        <v>33</v>
      </c>
      <c r="D9565" t="s">
        <v>416</v>
      </c>
      <c r="E9565">
        <v>1</v>
      </c>
      <c r="F9565">
        <v>2004</v>
      </c>
      <c r="G9565" s="2">
        <v>30381078000</v>
      </c>
      <c r="H9565" s="2">
        <v>10.482603179702721</v>
      </c>
      <c r="I9565" s="2">
        <v>113134170000</v>
      </c>
      <c r="J9565" s="2">
        <v>11.053593795033116</v>
      </c>
      <c r="K9565">
        <v>0.246</v>
      </c>
      <c r="L9565">
        <v>30</v>
      </c>
      <c r="M9565">
        <v>19</v>
      </c>
      <c r="N9565">
        <v>1</v>
      </c>
      <c r="O9565" s="2">
        <v>19933000</v>
      </c>
      <c r="P9565" s="2">
        <v>613329776639.63599</v>
      </c>
      <c r="Q9565" s="2">
        <v>30769.566881033261</v>
      </c>
      <c r="R9565" s="2">
        <v>4.488121383069001</v>
      </c>
      <c r="T9565">
        <f t="shared" si="149"/>
        <v>0</v>
      </c>
      <c r="U9565" t="s">
        <v>5</v>
      </c>
    </row>
    <row r="9566" spans="1:21" x14ac:dyDescent="0.3">
      <c r="A9566" t="s">
        <v>6</v>
      </c>
      <c r="B9566" t="s">
        <v>64</v>
      </c>
      <c r="C9566" t="s">
        <v>33</v>
      </c>
      <c r="D9566" t="s">
        <v>416</v>
      </c>
      <c r="E9566">
        <v>1</v>
      </c>
      <c r="F9566">
        <v>2004</v>
      </c>
      <c r="G9566" s="2">
        <v>675860000</v>
      </c>
      <c r="H9566" s="2">
        <v>8.8298567439825817</v>
      </c>
      <c r="I9566" s="2">
        <v>7054263000</v>
      </c>
      <c r="J9566" s="2">
        <v>9.8484516471828361</v>
      </c>
      <c r="K9566">
        <v>0.14899999999999999</v>
      </c>
      <c r="L9566">
        <v>34</v>
      </c>
      <c r="M9566">
        <v>19</v>
      </c>
      <c r="N9566">
        <v>1</v>
      </c>
      <c r="O9566" s="2">
        <v>8169441</v>
      </c>
      <c r="P9566" s="2">
        <v>300904221504.84198</v>
      </c>
      <c r="Q9566" s="2">
        <v>36832.902215077134</v>
      </c>
      <c r="R9566" s="2">
        <v>4.5662359400424046</v>
      </c>
      <c r="T9566">
        <f t="shared" si="149"/>
        <v>0</v>
      </c>
      <c r="U9566" t="s">
        <v>6</v>
      </c>
    </row>
    <row r="9567" spans="1:21" x14ac:dyDescent="0.3">
      <c r="A9567" t="s">
        <v>7</v>
      </c>
      <c r="B9567" t="s">
        <v>75</v>
      </c>
      <c r="C9567" t="s">
        <v>33</v>
      </c>
      <c r="D9567" t="s">
        <v>416</v>
      </c>
      <c r="E9567">
        <v>1</v>
      </c>
      <c r="F9567">
        <v>2004</v>
      </c>
      <c r="G9567" s="2">
        <v>3985588000</v>
      </c>
      <c r="H9567" s="2">
        <v>9.6004924025996896</v>
      </c>
      <c r="I9567" s="2" t="s">
        <v>42</v>
      </c>
      <c r="J9567" s="2" t="s">
        <v>42</v>
      </c>
      <c r="K9567">
        <v>4.5999999999999999E-2</v>
      </c>
      <c r="L9567">
        <v>33.99</v>
      </c>
      <c r="M9567">
        <v>19</v>
      </c>
      <c r="N9567">
        <v>1</v>
      </c>
      <c r="O9567" s="2">
        <v>10421140</v>
      </c>
      <c r="P9567" s="2">
        <v>370885026074</v>
      </c>
      <c r="Q9567" s="2">
        <v>35589.678871409466</v>
      </c>
      <c r="R9567" s="2">
        <v>4.5513240693468058</v>
      </c>
      <c r="T9567">
        <f t="shared" si="149"/>
        <v>0</v>
      </c>
      <c r="U9567" t="s">
        <v>7</v>
      </c>
    </row>
    <row r="9568" spans="1:21" x14ac:dyDescent="0.3">
      <c r="A9568" t="s">
        <v>37</v>
      </c>
      <c r="B9568" t="s">
        <v>86</v>
      </c>
      <c r="C9568" t="s">
        <v>33</v>
      </c>
      <c r="D9568" t="s">
        <v>416</v>
      </c>
      <c r="E9568">
        <v>1</v>
      </c>
      <c r="F9568">
        <v>2004</v>
      </c>
      <c r="G9568" s="2">
        <v>5124500000</v>
      </c>
      <c r="H9568" s="2">
        <v>9.7096514974674619</v>
      </c>
      <c r="I9568" s="2">
        <v>206463770000</v>
      </c>
      <c r="J9568" s="2">
        <v>11.314843853234393</v>
      </c>
      <c r="K9568">
        <v>0.26300000000000001</v>
      </c>
      <c r="L9568">
        <v>34.380000000000003</v>
      </c>
      <c r="M9568">
        <v>19</v>
      </c>
      <c r="N9568">
        <v>1</v>
      </c>
      <c r="O9568" s="2">
        <v>31940680</v>
      </c>
      <c r="P9568" s="2">
        <v>1023196003074.5601</v>
      </c>
      <c r="Q9568" s="2">
        <v>32034.258602965248</v>
      </c>
      <c r="R9568" s="2">
        <v>4.5056146771848464</v>
      </c>
      <c r="T9568">
        <f t="shared" si="149"/>
        <v>0</v>
      </c>
      <c r="U9568" t="s">
        <v>37</v>
      </c>
    </row>
    <row r="9569" spans="1:21" x14ac:dyDescent="0.3">
      <c r="A9569" t="s">
        <v>8</v>
      </c>
      <c r="B9569" t="s">
        <v>108</v>
      </c>
      <c r="C9569" t="s">
        <v>33</v>
      </c>
      <c r="D9569" t="s">
        <v>416</v>
      </c>
      <c r="E9569">
        <v>1</v>
      </c>
      <c r="F9569">
        <v>2004</v>
      </c>
      <c r="G9569" s="2">
        <v>505410000</v>
      </c>
      <c r="H9569" s="2">
        <v>8.7036438305832124</v>
      </c>
      <c r="I9569" s="2">
        <v>3003942000</v>
      </c>
      <c r="J9569" s="2">
        <v>9.4776915430714368</v>
      </c>
      <c r="K9569">
        <v>2.3E-2</v>
      </c>
      <c r="L9569">
        <v>28</v>
      </c>
      <c r="M9569">
        <v>19</v>
      </c>
      <c r="N9569">
        <v>1</v>
      </c>
      <c r="O9569" s="2">
        <v>10206920</v>
      </c>
      <c r="P9569" s="2">
        <v>119162172468.26801</v>
      </c>
      <c r="Q9569" s="2">
        <v>11674.645482502852</v>
      </c>
      <c r="R9569" s="2">
        <v>4.067243701458243</v>
      </c>
      <c r="T9569">
        <f t="shared" si="149"/>
        <v>0</v>
      </c>
      <c r="U9569" t="s">
        <v>8</v>
      </c>
    </row>
    <row r="9570" spans="1:21" x14ac:dyDescent="0.3">
      <c r="A9570" t="s">
        <v>9</v>
      </c>
      <c r="B9570" t="s">
        <v>119</v>
      </c>
      <c r="C9570" t="s">
        <v>33</v>
      </c>
      <c r="D9570" t="s">
        <v>416</v>
      </c>
      <c r="E9570">
        <v>1</v>
      </c>
      <c r="F9570">
        <v>2004</v>
      </c>
      <c r="G9570" s="2">
        <v>-3075523000</v>
      </c>
      <c r="H9570" s="2" t="s">
        <v>42</v>
      </c>
      <c r="I9570" s="2">
        <v>11862528000</v>
      </c>
      <c r="J9570" s="2">
        <v>10.074177250533864</v>
      </c>
      <c r="K9570">
        <v>3.7999999999999999E-2</v>
      </c>
      <c r="L9570">
        <v>30</v>
      </c>
      <c r="M9570">
        <v>19</v>
      </c>
      <c r="N9570">
        <v>1</v>
      </c>
      <c r="O9570" s="2">
        <v>5404523</v>
      </c>
      <c r="P9570" s="2">
        <v>251373036671.06201</v>
      </c>
      <c r="Q9570" s="2">
        <v>46511.604571034673</v>
      </c>
      <c r="R9570" s="2">
        <v>4.6675613221889165</v>
      </c>
      <c r="T9570">
        <f t="shared" si="149"/>
        <v>0</v>
      </c>
      <c r="U9570" t="s">
        <v>9</v>
      </c>
    </row>
    <row r="9571" spans="1:21" x14ac:dyDescent="0.3">
      <c r="A9571" t="s">
        <v>10</v>
      </c>
      <c r="B9571" t="s">
        <v>141</v>
      </c>
      <c r="C9571" t="s">
        <v>33</v>
      </c>
      <c r="D9571" t="s">
        <v>416</v>
      </c>
      <c r="E9571">
        <v>1</v>
      </c>
      <c r="F9571">
        <v>2004</v>
      </c>
      <c r="G9571" s="2">
        <v>124239000</v>
      </c>
      <c r="H9571" s="2">
        <v>8.094257947097276</v>
      </c>
      <c r="I9571" s="2">
        <v>1451999000</v>
      </c>
      <c r="J9571" s="2">
        <v>9.1619663172630883</v>
      </c>
      <c r="K9571">
        <v>0.17799999999999999</v>
      </c>
      <c r="L9571">
        <v>29</v>
      </c>
      <c r="M9571">
        <v>19</v>
      </c>
      <c r="N9571">
        <v>1</v>
      </c>
      <c r="O9571" s="2">
        <v>5227000</v>
      </c>
      <c r="P9571" s="2">
        <v>196768065557.487</v>
      </c>
      <c r="Q9571" s="2">
        <v>37644.550517981057</v>
      </c>
      <c r="R9571" s="2">
        <v>4.5757021159613176</v>
      </c>
      <c r="T9571">
        <f t="shared" si="149"/>
        <v>0</v>
      </c>
      <c r="U9571" t="s">
        <v>10</v>
      </c>
    </row>
    <row r="9572" spans="1:21" x14ac:dyDescent="0.3">
      <c r="A9572" t="s">
        <v>11</v>
      </c>
      <c r="B9572" t="s">
        <v>152</v>
      </c>
      <c r="C9572" t="s">
        <v>33</v>
      </c>
      <c r="D9572" t="s">
        <v>416</v>
      </c>
      <c r="E9572">
        <v>1</v>
      </c>
      <c r="F9572">
        <v>2004</v>
      </c>
      <c r="G9572" s="2">
        <v>5979625000</v>
      </c>
      <c r="H9572" s="2">
        <v>9.7766739489487229</v>
      </c>
      <c r="I9572" s="2">
        <v>78591808000</v>
      </c>
      <c r="J9572" s="2">
        <v>10.895377279807736</v>
      </c>
      <c r="K9572">
        <v>5.5E-2</v>
      </c>
      <c r="L9572">
        <v>35.429789999999997</v>
      </c>
      <c r="M9572">
        <v>19</v>
      </c>
      <c r="N9572">
        <v>1</v>
      </c>
      <c r="O9572" s="2">
        <v>60734340</v>
      </c>
      <c r="P9572" s="2">
        <v>2124112242364.04</v>
      </c>
      <c r="Q9572" s="2">
        <v>34973.826049052972</v>
      </c>
      <c r="R9572" s="2">
        <v>4.5437431456377748</v>
      </c>
      <c r="T9572">
        <f t="shared" si="149"/>
        <v>0</v>
      </c>
      <c r="U9572" t="s">
        <v>11</v>
      </c>
    </row>
    <row r="9573" spans="1:21" x14ac:dyDescent="0.3">
      <c r="A9573" t="s">
        <v>12</v>
      </c>
      <c r="B9573" t="s">
        <v>163</v>
      </c>
      <c r="C9573" t="s">
        <v>33</v>
      </c>
      <c r="D9573" t="s">
        <v>416</v>
      </c>
      <c r="E9573">
        <v>1</v>
      </c>
      <c r="F9573">
        <v>2004</v>
      </c>
      <c r="G9573" s="2">
        <v>-5919990000</v>
      </c>
      <c r="H9573" s="2" t="s">
        <v>42</v>
      </c>
      <c r="I9573" s="2">
        <v>116704728000</v>
      </c>
      <c r="J9573" s="2">
        <v>11.067088450755882</v>
      </c>
      <c r="K9573">
        <v>0.03</v>
      </c>
      <c r="L9573">
        <v>38.337521000000002</v>
      </c>
      <c r="M9573">
        <v>19</v>
      </c>
      <c r="N9573">
        <v>1</v>
      </c>
      <c r="O9573" s="2">
        <v>82516260</v>
      </c>
      <c r="P9573" s="2">
        <v>2819245095604.6699</v>
      </c>
      <c r="Q9573" s="2">
        <v>34165.934030513134</v>
      </c>
      <c r="R9573" s="2">
        <v>4.5335932979916187</v>
      </c>
      <c r="T9573">
        <f t="shared" si="149"/>
        <v>0</v>
      </c>
      <c r="U9573" t="s">
        <v>12</v>
      </c>
    </row>
    <row r="9574" spans="1:21" x14ac:dyDescent="0.3">
      <c r="A9574" t="s">
        <v>13</v>
      </c>
      <c r="B9574" t="s">
        <v>174</v>
      </c>
      <c r="C9574" t="s">
        <v>33</v>
      </c>
      <c r="D9574" t="s">
        <v>416</v>
      </c>
      <c r="E9574">
        <v>1</v>
      </c>
      <c r="F9574">
        <v>2004</v>
      </c>
      <c r="G9574" s="2">
        <v>268269000</v>
      </c>
      <c r="H9574" s="2">
        <v>8.4285704903880045</v>
      </c>
      <c r="I9574" s="2">
        <v>1736269000</v>
      </c>
      <c r="J9574" s="2">
        <v>9.2396170112582752</v>
      </c>
      <c r="K9574">
        <v>7.0999999999999994E-2</v>
      </c>
      <c r="L9574">
        <v>35</v>
      </c>
      <c r="M9574">
        <v>19</v>
      </c>
      <c r="N9574">
        <v>1</v>
      </c>
      <c r="O9574" s="2">
        <v>11057000</v>
      </c>
      <c r="P9574" s="2">
        <v>240521260988.32901</v>
      </c>
      <c r="Q9574" s="2">
        <v>21752.849867805824</v>
      </c>
      <c r="R9574" s="2">
        <v>4.3375161624761072</v>
      </c>
      <c r="T9574">
        <f t="shared" si="149"/>
        <v>0</v>
      </c>
      <c r="U9574" t="s">
        <v>13</v>
      </c>
    </row>
    <row r="9575" spans="1:21" x14ac:dyDescent="0.3">
      <c r="A9575" t="s">
        <v>14</v>
      </c>
      <c r="B9575" t="s">
        <v>185</v>
      </c>
      <c r="C9575" t="s">
        <v>33</v>
      </c>
      <c r="D9575" t="s">
        <v>416</v>
      </c>
      <c r="E9575">
        <v>1</v>
      </c>
      <c r="F9575">
        <v>2004</v>
      </c>
      <c r="G9575" s="2">
        <v>-16816000</v>
      </c>
      <c r="H9575" s="2" t="s">
        <v>42</v>
      </c>
      <c r="I9575" s="2">
        <v>2463678000</v>
      </c>
      <c r="J9575" s="2">
        <v>9.3915839453911598</v>
      </c>
      <c r="K9575">
        <v>6.0999999999999999E-2</v>
      </c>
      <c r="L9575">
        <v>16</v>
      </c>
      <c r="M9575">
        <v>19</v>
      </c>
      <c r="N9575">
        <v>0</v>
      </c>
      <c r="O9575" s="2">
        <v>10107150</v>
      </c>
      <c r="P9575" s="2">
        <v>104066609517.92799</v>
      </c>
      <c r="Q9575" s="2">
        <v>10296.335714610745</v>
      </c>
      <c r="R9575" s="2">
        <v>4.0126826944077916</v>
      </c>
      <c r="T9575">
        <f t="shared" si="149"/>
        <v>0</v>
      </c>
      <c r="U9575" t="s">
        <v>14</v>
      </c>
    </row>
    <row r="9576" spans="1:21" x14ac:dyDescent="0.3">
      <c r="A9576" t="s">
        <v>15</v>
      </c>
      <c r="B9576" t="s">
        <v>196</v>
      </c>
      <c r="C9576" t="s">
        <v>33</v>
      </c>
      <c r="D9576" t="s">
        <v>416</v>
      </c>
      <c r="E9576">
        <v>1</v>
      </c>
      <c r="F9576">
        <v>2004</v>
      </c>
      <c r="G9576" s="2">
        <v>225993000</v>
      </c>
      <c r="H9576" s="2">
        <v>8.354094987340078</v>
      </c>
      <c r="I9576" s="2">
        <v>413005000</v>
      </c>
      <c r="J9576" s="2">
        <v>8.6159553094270187</v>
      </c>
      <c r="K9576">
        <v>0.16700000000000001</v>
      </c>
      <c r="L9576">
        <v>18</v>
      </c>
      <c r="M9576">
        <v>19</v>
      </c>
      <c r="N9576">
        <v>0</v>
      </c>
      <c r="O9576" s="2">
        <v>292587</v>
      </c>
      <c r="P9576" s="2">
        <v>13703315349.2507</v>
      </c>
      <c r="Q9576" s="2">
        <v>46835.010951445896</v>
      </c>
      <c r="R9576" s="2">
        <v>4.6705706261173097</v>
      </c>
      <c r="T9576">
        <f t="shared" si="149"/>
        <v>0</v>
      </c>
      <c r="U9576" t="s">
        <v>15</v>
      </c>
    </row>
    <row r="9577" spans="1:21" x14ac:dyDescent="0.3">
      <c r="A9577" t="s">
        <v>16</v>
      </c>
      <c r="B9577" t="s">
        <v>207</v>
      </c>
      <c r="C9577" t="s">
        <v>33</v>
      </c>
      <c r="D9577" t="s">
        <v>416</v>
      </c>
      <c r="E9577">
        <v>1</v>
      </c>
      <c r="F9577">
        <v>2004</v>
      </c>
      <c r="G9577" s="2">
        <v>-10444776000</v>
      </c>
      <c r="H9577" s="2" t="s">
        <v>42</v>
      </c>
      <c r="I9577" s="2">
        <v>14598988000</v>
      </c>
      <c r="J9577" s="2">
        <v>10.164322751589328</v>
      </c>
      <c r="K9577">
        <v>0.05</v>
      </c>
      <c r="L9577">
        <v>12.5</v>
      </c>
      <c r="M9577">
        <v>19</v>
      </c>
      <c r="N9577">
        <v>0</v>
      </c>
      <c r="O9577" s="2">
        <v>4045200</v>
      </c>
      <c r="P9577" s="2">
        <v>193870345294.26401</v>
      </c>
      <c r="Q9577" s="2">
        <v>47926.022271893606</v>
      </c>
      <c r="R9577" s="2">
        <v>4.680571385239352</v>
      </c>
      <c r="T9577">
        <f t="shared" si="149"/>
        <v>0</v>
      </c>
      <c r="U9577" t="s">
        <v>16</v>
      </c>
    </row>
    <row r="9578" spans="1:21" x14ac:dyDescent="0.3">
      <c r="A9578" t="s">
        <v>17</v>
      </c>
      <c r="B9578" t="s">
        <v>229</v>
      </c>
      <c r="C9578" t="s">
        <v>33</v>
      </c>
      <c r="D9578" t="s">
        <v>416</v>
      </c>
      <c r="E9578">
        <v>1</v>
      </c>
      <c r="F9578">
        <v>2004</v>
      </c>
      <c r="G9578" s="2">
        <v>859734000</v>
      </c>
      <c r="H9578" s="2">
        <v>8.934364102172017</v>
      </c>
      <c r="I9578" s="2">
        <v>23035835000</v>
      </c>
      <c r="J9578" s="2">
        <v>10.362403959124835</v>
      </c>
      <c r="K9578">
        <v>5.8000000000000003E-2</v>
      </c>
      <c r="L9578">
        <v>37.25</v>
      </c>
      <c r="M9578">
        <v>19</v>
      </c>
      <c r="N9578">
        <v>1</v>
      </c>
      <c r="O9578" s="2">
        <v>58175310</v>
      </c>
      <c r="P9578" s="2">
        <v>1798314750434.5701</v>
      </c>
      <c r="Q9578" s="2">
        <v>30911.992569262977</v>
      </c>
      <c r="R9578" s="2">
        <v>4.4901270003381271</v>
      </c>
      <c r="T9578">
        <f t="shared" si="149"/>
        <v>0</v>
      </c>
      <c r="U9578" t="s">
        <v>17</v>
      </c>
    </row>
    <row r="9579" spans="1:21" x14ac:dyDescent="0.3">
      <c r="A9579" t="s">
        <v>18</v>
      </c>
      <c r="B9579" t="s">
        <v>240</v>
      </c>
      <c r="C9579" t="s">
        <v>33</v>
      </c>
      <c r="D9579" t="s">
        <v>416</v>
      </c>
      <c r="E9579">
        <v>1</v>
      </c>
      <c r="F9579">
        <v>2004</v>
      </c>
      <c r="G9579" s="2">
        <v>24224458000</v>
      </c>
      <c r="H9579" s="2">
        <v>10.384254068891329</v>
      </c>
      <c r="I9579" s="2">
        <v>40738559000</v>
      </c>
      <c r="J9579" s="2">
        <v>10.610005663117349</v>
      </c>
      <c r="K9579">
        <v>6.4000000000000001E-2</v>
      </c>
      <c r="L9579">
        <v>39.54</v>
      </c>
      <c r="M9579">
        <v>19</v>
      </c>
      <c r="N9579">
        <v>1</v>
      </c>
      <c r="O9579" s="2">
        <v>127687000</v>
      </c>
      <c r="P9579" s="2">
        <v>4815148854362.1104</v>
      </c>
      <c r="Q9579" s="2">
        <v>37710.564539554616</v>
      </c>
      <c r="R9579" s="2">
        <v>4.5764630339855241</v>
      </c>
      <c r="T9579">
        <f t="shared" si="149"/>
        <v>0</v>
      </c>
      <c r="U9579" t="s">
        <v>18</v>
      </c>
    </row>
    <row r="9580" spans="1:21" x14ac:dyDescent="0.3">
      <c r="A9580" t="s">
        <v>46</v>
      </c>
      <c r="B9580" t="s">
        <v>350</v>
      </c>
      <c r="C9580" t="s">
        <v>33</v>
      </c>
      <c r="D9580" t="s">
        <v>416</v>
      </c>
      <c r="E9580">
        <v>1</v>
      </c>
      <c r="F9580">
        <v>2004</v>
      </c>
      <c r="G9580" s="2">
        <v>2968900000</v>
      </c>
      <c r="H9580" s="2">
        <v>9.4725955697147413</v>
      </c>
      <c r="I9580" s="2">
        <v>12151000000</v>
      </c>
      <c r="J9580" s="2">
        <v>10.084612020865251</v>
      </c>
      <c r="K9580">
        <v>7.0000000000000001E-3</v>
      </c>
      <c r="L9580">
        <v>21</v>
      </c>
      <c r="M9580">
        <v>19</v>
      </c>
      <c r="N9580">
        <v>1</v>
      </c>
      <c r="O9580" s="2">
        <v>48039420</v>
      </c>
      <c r="P9580" s="2">
        <v>764880644710.64905</v>
      </c>
      <c r="Q9580" s="2">
        <v>15921.93754026691</v>
      </c>
      <c r="R9580" s="2">
        <v>4.2019959159045079</v>
      </c>
      <c r="T9580">
        <f t="shared" si="149"/>
        <v>0</v>
      </c>
      <c r="U9580" t="s">
        <v>46</v>
      </c>
    </row>
    <row r="9581" spans="1:21" x14ac:dyDescent="0.3">
      <c r="A9581" t="s">
        <v>20</v>
      </c>
      <c r="B9581" t="s">
        <v>251</v>
      </c>
      <c r="C9581" t="s">
        <v>33</v>
      </c>
      <c r="D9581" t="s">
        <v>416</v>
      </c>
      <c r="E9581">
        <v>1</v>
      </c>
      <c r="F9581">
        <v>2004</v>
      </c>
      <c r="G9581" s="2">
        <v>8550094999.999999</v>
      </c>
      <c r="H9581" s="2">
        <v>9.9319709401956082</v>
      </c>
      <c r="I9581" s="2">
        <v>7281610000</v>
      </c>
      <c r="J9581" s="2">
        <v>9.8622274145891797</v>
      </c>
      <c r="K9581">
        <v>5.1999999999999998E-2</v>
      </c>
      <c r="L9581">
        <v>30.38</v>
      </c>
      <c r="M9581">
        <v>19</v>
      </c>
      <c r="N9581">
        <v>1</v>
      </c>
      <c r="O9581" s="2">
        <v>458095</v>
      </c>
      <c r="P9581" s="2">
        <v>34685281847.529198</v>
      </c>
      <c r="Q9581" s="2">
        <v>75716.351078988417</v>
      </c>
      <c r="R9581" s="2">
        <v>4.8791896762843017</v>
      </c>
      <c r="T9581">
        <f t="shared" si="149"/>
        <v>0</v>
      </c>
      <c r="U9581" t="s">
        <v>20</v>
      </c>
    </row>
    <row r="9582" spans="1:21" x14ac:dyDescent="0.3">
      <c r="A9582" t="s">
        <v>21</v>
      </c>
      <c r="B9582" t="s">
        <v>262</v>
      </c>
      <c r="C9582" t="s">
        <v>33</v>
      </c>
      <c r="D9582" t="s">
        <v>416</v>
      </c>
      <c r="E9582">
        <v>1</v>
      </c>
      <c r="F9582">
        <v>2004</v>
      </c>
      <c r="G9582" s="2">
        <v>9185921000</v>
      </c>
      <c r="H9582" s="2">
        <v>9.9631227061143885</v>
      </c>
      <c r="I9582" s="2" t="s">
        <v>42</v>
      </c>
      <c r="J9582" s="2" t="s">
        <v>42</v>
      </c>
      <c r="K9582">
        <v>0.245</v>
      </c>
      <c r="L9582">
        <v>33</v>
      </c>
      <c r="M9582">
        <v>19</v>
      </c>
      <c r="N9582">
        <v>1</v>
      </c>
      <c r="O9582" s="2">
        <v>105951600</v>
      </c>
      <c r="P9582" s="2">
        <v>770267585947.19104</v>
      </c>
      <c r="Q9582" s="2">
        <v>7269.9948462051643</v>
      </c>
      <c r="R9582" s="2">
        <v>3.8615341029820844</v>
      </c>
      <c r="T9582">
        <f t="shared" si="149"/>
        <v>0</v>
      </c>
      <c r="U9582" t="s">
        <v>21</v>
      </c>
    </row>
    <row r="9583" spans="1:21" x14ac:dyDescent="0.3">
      <c r="A9583" t="s">
        <v>22</v>
      </c>
      <c r="B9583" t="s">
        <v>273</v>
      </c>
      <c r="C9583" t="s">
        <v>33</v>
      </c>
      <c r="D9583" t="s">
        <v>416</v>
      </c>
      <c r="E9583">
        <v>1</v>
      </c>
      <c r="F9583">
        <v>2004</v>
      </c>
      <c r="G9583" s="2">
        <v>-6687787000</v>
      </c>
      <c r="H9583" s="2" t="s">
        <v>42</v>
      </c>
      <c r="I9583" s="2">
        <v>93946761000</v>
      </c>
      <c r="J9583" s="2">
        <v>10.97288181153526</v>
      </c>
      <c r="K9583">
        <v>0.02</v>
      </c>
      <c r="L9583">
        <v>34.5</v>
      </c>
      <c r="M9583">
        <v>19</v>
      </c>
      <c r="N9583">
        <v>1</v>
      </c>
      <c r="O9583" s="2">
        <v>16281780</v>
      </c>
      <c r="P9583" s="2">
        <v>650532654581.57397</v>
      </c>
      <c r="Q9583" s="2">
        <v>39954.63976184262</v>
      </c>
      <c r="R9583" s="2">
        <v>4.6015672193437034</v>
      </c>
      <c r="T9583">
        <f t="shared" si="149"/>
        <v>0</v>
      </c>
      <c r="U9583" t="s">
        <v>22</v>
      </c>
    </row>
    <row r="9584" spans="1:21" x14ac:dyDescent="0.3">
      <c r="A9584" t="s">
        <v>23</v>
      </c>
      <c r="B9584" t="s">
        <v>284</v>
      </c>
      <c r="C9584" t="s">
        <v>33</v>
      </c>
      <c r="D9584" t="s">
        <v>416</v>
      </c>
      <c r="E9584">
        <v>1</v>
      </c>
      <c r="F9584">
        <v>2004</v>
      </c>
      <c r="G9584" s="2">
        <v>1799867000</v>
      </c>
      <c r="H9584" s="2">
        <v>9.2552404143809994</v>
      </c>
      <c r="I9584" s="2">
        <v>6422496000</v>
      </c>
      <c r="J9584" s="2">
        <v>9.8077038424551652</v>
      </c>
      <c r="K9584">
        <v>0.24</v>
      </c>
      <c r="L9584">
        <v>33</v>
      </c>
      <c r="M9584">
        <v>19</v>
      </c>
      <c r="N9584">
        <v>1</v>
      </c>
      <c r="O9584" s="2">
        <v>4087500</v>
      </c>
      <c r="P9584" s="2">
        <v>103905882352.94099</v>
      </c>
      <c r="Q9584" s="2">
        <v>25420.399352401466</v>
      </c>
      <c r="R9584" s="2">
        <v>4.4051823690024881</v>
      </c>
      <c r="T9584">
        <f t="shared" si="149"/>
        <v>0</v>
      </c>
      <c r="U9584" t="s">
        <v>23</v>
      </c>
    </row>
    <row r="9585" spans="1:21" x14ac:dyDescent="0.3">
      <c r="A9585" t="s">
        <v>24</v>
      </c>
      <c r="B9585" t="s">
        <v>295</v>
      </c>
      <c r="C9585" t="s">
        <v>33</v>
      </c>
      <c r="D9585" t="s">
        <v>416</v>
      </c>
      <c r="E9585">
        <v>1</v>
      </c>
      <c r="F9585">
        <v>2004</v>
      </c>
      <c r="G9585" s="2">
        <v>4031428000</v>
      </c>
      <c r="H9585" s="2">
        <v>9.6054589078456729</v>
      </c>
      <c r="I9585" s="2">
        <v>16300836000</v>
      </c>
      <c r="J9585" s="2">
        <v>10.212209878077367</v>
      </c>
      <c r="K9585">
        <v>9.4E-2</v>
      </c>
      <c r="L9585">
        <v>28</v>
      </c>
      <c r="M9585">
        <v>19</v>
      </c>
      <c r="N9585">
        <v>1</v>
      </c>
      <c r="O9585" s="2">
        <v>4591910</v>
      </c>
      <c r="P9585" s="2">
        <v>264357494659.388</v>
      </c>
      <c r="Q9585" s="2">
        <v>57570.269160194344</v>
      </c>
      <c r="R9585" s="2">
        <v>4.7601982599313173</v>
      </c>
      <c r="T9585">
        <f t="shared" si="149"/>
        <v>0</v>
      </c>
      <c r="U9585" t="s">
        <v>24</v>
      </c>
    </row>
    <row r="9586" spans="1:21" x14ac:dyDescent="0.3">
      <c r="A9586" t="s">
        <v>25</v>
      </c>
      <c r="B9586" t="s">
        <v>306</v>
      </c>
      <c r="C9586" t="s">
        <v>33</v>
      </c>
      <c r="D9586" t="s">
        <v>416</v>
      </c>
      <c r="E9586">
        <v>1</v>
      </c>
      <c r="F9586">
        <v>2004</v>
      </c>
      <c r="G9586" s="2">
        <v>142700000</v>
      </c>
      <c r="H9586" s="2">
        <v>8.1544239731146462</v>
      </c>
      <c r="I9586" s="2">
        <v>6194300000</v>
      </c>
      <c r="J9586" s="2">
        <v>9.7919922351165845</v>
      </c>
      <c r="K9586">
        <v>8.3000000000000004E-2</v>
      </c>
      <c r="L9586">
        <v>19</v>
      </c>
      <c r="M9586">
        <v>19</v>
      </c>
      <c r="N9586">
        <v>0</v>
      </c>
      <c r="O9586" s="2">
        <v>38180250</v>
      </c>
      <c r="P9586" s="2">
        <v>255102252843.39499</v>
      </c>
      <c r="Q9586" s="2">
        <v>6681.5238989633381</v>
      </c>
      <c r="R9586" s="2">
        <v>3.8248755261629857</v>
      </c>
      <c r="T9586">
        <f t="shared" si="149"/>
        <v>0</v>
      </c>
      <c r="U9586" t="s">
        <v>25</v>
      </c>
    </row>
    <row r="9587" spans="1:21" x14ac:dyDescent="0.3">
      <c r="A9587" t="s">
        <v>26</v>
      </c>
      <c r="B9587" t="s">
        <v>317</v>
      </c>
      <c r="C9587" t="s">
        <v>33</v>
      </c>
      <c r="D9587" t="s">
        <v>416</v>
      </c>
      <c r="E9587">
        <v>1</v>
      </c>
      <c r="F9587">
        <v>2004</v>
      </c>
      <c r="G9587" s="2">
        <v>153671000</v>
      </c>
      <c r="H9587" s="2">
        <v>8.1865919174132848</v>
      </c>
      <c r="I9587" s="2">
        <v>2075677000.0000002</v>
      </c>
      <c r="J9587" s="2">
        <v>9.3171597730533566</v>
      </c>
      <c r="K9587">
        <v>4.2999999999999997E-2</v>
      </c>
      <c r="L9587">
        <v>27.5</v>
      </c>
      <c r="M9587">
        <v>19</v>
      </c>
      <c r="N9587">
        <v>1</v>
      </c>
      <c r="O9587" s="2">
        <v>10483860</v>
      </c>
      <c r="P9587" s="2">
        <v>189187437298.237</v>
      </c>
      <c r="Q9587" s="2">
        <v>18045.589820756573</v>
      </c>
      <c r="R9587" s="2">
        <v>4.2563710815583748</v>
      </c>
      <c r="T9587">
        <f t="shared" si="149"/>
        <v>0</v>
      </c>
      <c r="U9587" t="s">
        <v>26</v>
      </c>
    </row>
    <row r="9588" spans="1:21" x14ac:dyDescent="0.3">
      <c r="A9588" t="s">
        <v>41</v>
      </c>
      <c r="B9588" t="s">
        <v>328</v>
      </c>
      <c r="C9588" t="s">
        <v>33</v>
      </c>
      <c r="D9588" t="s">
        <v>416</v>
      </c>
      <c r="E9588">
        <v>1</v>
      </c>
      <c r="F9588">
        <v>2004</v>
      </c>
      <c r="G9588" s="2">
        <v>-270104000</v>
      </c>
      <c r="H9588" s="2" t="s">
        <v>42</v>
      </c>
      <c r="I9588" s="2">
        <v>796370000</v>
      </c>
      <c r="J9588" s="2">
        <v>8.901114891385685</v>
      </c>
      <c r="K9588">
        <v>0.11799999999999999</v>
      </c>
      <c r="L9588">
        <v>19</v>
      </c>
      <c r="M9588">
        <v>19</v>
      </c>
      <c r="N9588">
        <v>0</v>
      </c>
      <c r="O9588" s="2">
        <v>5372280</v>
      </c>
      <c r="P9588" s="2">
        <v>57240535137.819702</v>
      </c>
      <c r="Q9588" s="2">
        <v>10654.793707293682</v>
      </c>
      <c r="R9588" s="2">
        <v>4.0275450455423538</v>
      </c>
      <c r="T9588">
        <f t="shared" si="149"/>
        <v>0</v>
      </c>
      <c r="U9588" t="s">
        <v>41</v>
      </c>
    </row>
    <row r="9589" spans="1:21" x14ac:dyDescent="0.3">
      <c r="A9589" t="s">
        <v>28</v>
      </c>
      <c r="B9589" t="s">
        <v>361</v>
      </c>
      <c r="C9589" t="s">
        <v>33</v>
      </c>
      <c r="D9589" t="s">
        <v>416</v>
      </c>
      <c r="E9589">
        <v>1</v>
      </c>
      <c r="F9589">
        <v>2004</v>
      </c>
      <c r="G9589" s="2">
        <v>-436079000</v>
      </c>
      <c r="H9589" s="2" t="s">
        <v>42</v>
      </c>
      <c r="I9589" s="2">
        <v>66921335000.000008</v>
      </c>
      <c r="J9589" s="2">
        <v>10.825564596028407</v>
      </c>
      <c r="K9589">
        <v>7.0000000000000001E-3</v>
      </c>
      <c r="L9589">
        <v>35</v>
      </c>
      <c r="M9589">
        <v>19</v>
      </c>
      <c r="N9589">
        <v>1</v>
      </c>
      <c r="O9589" s="2">
        <v>42859170</v>
      </c>
      <c r="P9589" s="2">
        <v>1069555500372.49</v>
      </c>
      <c r="Q9589" s="2">
        <v>24955.114631769349</v>
      </c>
      <c r="R9589" s="2">
        <v>4.3971595691462619</v>
      </c>
      <c r="T9589">
        <f t="shared" si="149"/>
        <v>0</v>
      </c>
      <c r="U9589" t="s">
        <v>28</v>
      </c>
    </row>
    <row r="9590" spans="1:21" x14ac:dyDescent="0.3">
      <c r="A9590" t="s">
        <v>29</v>
      </c>
      <c r="B9590" t="s">
        <v>372</v>
      </c>
      <c r="C9590" t="s">
        <v>33</v>
      </c>
      <c r="D9590" t="s">
        <v>416</v>
      </c>
      <c r="E9590">
        <v>1</v>
      </c>
      <c r="F9590">
        <v>2004</v>
      </c>
      <c r="G9590" s="2">
        <v>5044378000</v>
      </c>
      <c r="H9590" s="2">
        <v>9.7028076229373692</v>
      </c>
      <c r="I9590" s="2">
        <v>38189580000</v>
      </c>
      <c r="J9590" s="2">
        <v>10.581944882131229</v>
      </c>
      <c r="K9590">
        <v>7.0000000000000001E-3</v>
      </c>
      <c r="L9590">
        <v>28</v>
      </c>
      <c r="M9590">
        <v>19</v>
      </c>
      <c r="N9590">
        <v>1</v>
      </c>
      <c r="O9590" s="2">
        <v>8993531</v>
      </c>
      <c r="P9590" s="2">
        <v>381705425301.74597</v>
      </c>
      <c r="Q9590" s="2">
        <v>42442.220447313295</v>
      </c>
      <c r="R9590" s="2">
        <v>4.6277980967841978</v>
      </c>
      <c r="T9590">
        <f t="shared" si="149"/>
        <v>0</v>
      </c>
      <c r="U9590" t="s">
        <v>29</v>
      </c>
    </row>
    <row r="9591" spans="1:21" x14ac:dyDescent="0.3">
      <c r="A9591" t="s">
        <v>30</v>
      </c>
      <c r="B9591" t="s">
        <v>383</v>
      </c>
      <c r="C9591" t="s">
        <v>33</v>
      </c>
      <c r="D9591" t="s">
        <v>416</v>
      </c>
      <c r="E9591">
        <v>1</v>
      </c>
      <c r="F9591">
        <v>2004</v>
      </c>
      <c r="G9591" s="2">
        <v>5548395000</v>
      </c>
      <c r="H9591" s="2">
        <v>9.7441673716899757</v>
      </c>
      <c r="I9591" s="2">
        <v>77878448000</v>
      </c>
      <c r="J9591" s="2">
        <v>10.89141728810028</v>
      </c>
      <c r="K9591">
        <v>7.0000000000000001E-3</v>
      </c>
      <c r="L9591">
        <v>24.099824000000002</v>
      </c>
      <c r="M9591">
        <v>19</v>
      </c>
      <c r="N9591">
        <v>1</v>
      </c>
      <c r="O9591" s="2">
        <v>7389626</v>
      </c>
      <c r="P9591" s="2">
        <v>394163688620.828</v>
      </c>
      <c r="Q9591" s="2">
        <v>53340.140437530667</v>
      </c>
      <c r="R9591" s="2">
        <v>4.7270541547952583</v>
      </c>
      <c r="T9591">
        <f t="shared" si="149"/>
        <v>0</v>
      </c>
      <c r="U9591" t="s">
        <v>30</v>
      </c>
    </row>
    <row r="9592" spans="1:21" x14ac:dyDescent="0.3">
      <c r="A9592" t="s">
        <v>31</v>
      </c>
      <c r="B9592" t="s">
        <v>394</v>
      </c>
      <c r="C9592" t="s">
        <v>33</v>
      </c>
      <c r="D9592" t="s">
        <v>416</v>
      </c>
      <c r="E9592">
        <v>1</v>
      </c>
      <c r="F9592">
        <v>2004</v>
      </c>
      <c r="G9592" s="2">
        <v>141000000</v>
      </c>
      <c r="H9592" s="2">
        <v>8.1492191126553806</v>
      </c>
      <c r="I9592" s="2">
        <v>3653000000</v>
      </c>
      <c r="J9592" s="2">
        <v>9.5626496722119168</v>
      </c>
      <c r="K9592">
        <v>7.0000000000000001E-3</v>
      </c>
      <c r="L9592">
        <v>19</v>
      </c>
      <c r="M9592">
        <v>19</v>
      </c>
      <c r="N9592">
        <v>0</v>
      </c>
      <c r="O9592" s="2">
        <v>67598740</v>
      </c>
      <c r="P9592" s="2">
        <v>404786740091.19598</v>
      </c>
      <c r="Q9592" s="2">
        <v>5988.0811401395349</v>
      </c>
      <c r="R9592" s="2">
        <v>3.7772876765200651</v>
      </c>
      <c r="T9592">
        <f t="shared" si="149"/>
        <v>0</v>
      </c>
      <c r="U9592" t="s">
        <v>31</v>
      </c>
    </row>
    <row r="9593" spans="1:21" x14ac:dyDescent="0.3">
      <c r="A9593" t="s">
        <v>32</v>
      </c>
      <c r="B9593" t="s">
        <v>405</v>
      </c>
      <c r="C9593" t="s">
        <v>33</v>
      </c>
      <c r="D9593" t="s">
        <v>416</v>
      </c>
      <c r="E9593">
        <v>1</v>
      </c>
      <c r="F9593">
        <v>2004</v>
      </c>
      <c r="G9593" s="2">
        <v>-10492855000</v>
      </c>
      <c r="H9593" s="2" t="s">
        <v>42</v>
      </c>
      <c r="I9593" s="2">
        <v>235764067000</v>
      </c>
      <c r="J9593" s="2">
        <v>11.372477614614958</v>
      </c>
      <c r="K9593">
        <v>7.0000000000000001E-3</v>
      </c>
      <c r="L9593">
        <v>19</v>
      </c>
      <c r="M9593">
        <v>19</v>
      </c>
      <c r="N9593">
        <v>0</v>
      </c>
      <c r="O9593" s="2">
        <v>59149120</v>
      </c>
      <c r="P9593" s="2">
        <v>2398555474185.2798</v>
      </c>
      <c r="Q9593" s="2">
        <v>40550.991700050312</v>
      </c>
      <c r="R9593" s="2">
        <v>4.6080014796222208</v>
      </c>
      <c r="T9593">
        <f t="shared" si="149"/>
        <v>0</v>
      </c>
      <c r="U9593" t="s">
        <v>32</v>
      </c>
    </row>
    <row r="9594" spans="1:21" x14ac:dyDescent="0.3">
      <c r="A9594" t="s">
        <v>35</v>
      </c>
      <c r="B9594" t="s">
        <v>130</v>
      </c>
      <c r="C9594" t="s">
        <v>33</v>
      </c>
      <c r="D9594" t="s">
        <v>416</v>
      </c>
      <c r="E9594">
        <v>1</v>
      </c>
      <c r="F9594">
        <v>2004</v>
      </c>
      <c r="G9594" s="2">
        <v>-59000</v>
      </c>
      <c r="H9594" s="2" t="s">
        <v>42</v>
      </c>
      <c r="I9594" s="2">
        <v>469992000</v>
      </c>
      <c r="J9594" s="2">
        <v>8.6720904656263027</v>
      </c>
      <c r="K9594">
        <v>3.3000000000000002E-2</v>
      </c>
      <c r="L9594">
        <v>22</v>
      </c>
      <c r="M9594">
        <v>19</v>
      </c>
      <c r="N9594">
        <v>1</v>
      </c>
      <c r="O9594" s="2">
        <v>1356152</v>
      </c>
      <c r="P9594" s="2">
        <v>12059201242.236</v>
      </c>
      <c r="Q9594" s="2">
        <v>8892.2194873701465</v>
      </c>
      <c r="R9594" s="2">
        <v>3.9490101738849455</v>
      </c>
      <c r="T9594">
        <f t="shared" si="149"/>
        <v>0</v>
      </c>
      <c r="U9594" t="s">
        <v>35</v>
      </c>
    </row>
    <row r="9595" spans="1:21" x14ac:dyDescent="0.3">
      <c r="A9595" t="s">
        <v>5</v>
      </c>
      <c r="B9595" t="s">
        <v>54</v>
      </c>
      <c r="C9595" t="s">
        <v>33</v>
      </c>
      <c r="D9595" t="s">
        <v>417</v>
      </c>
      <c r="E9595">
        <v>1</v>
      </c>
      <c r="F9595">
        <v>2005</v>
      </c>
      <c r="G9595" s="2">
        <v>-45514930000</v>
      </c>
      <c r="H9595" s="2" t="s">
        <v>42</v>
      </c>
      <c r="I9595" s="2">
        <v>55456629000</v>
      </c>
      <c r="J9595" s="2">
        <v>10.743953466915242</v>
      </c>
      <c r="K9595">
        <v>0.246</v>
      </c>
      <c r="L9595">
        <v>30</v>
      </c>
      <c r="M9595">
        <v>19</v>
      </c>
      <c r="N9595">
        <v>1</v>
      </c>
      <c r="O9595" s="2">
        <v>20177000</v>
      </c>
      <c r="P9595" s="2">
        <v>693764095624.71802</v>
      </c>
      <c r="Q9595" s="2">
        <v>34383.907202493829</v>
      </c>
      <c r="R9595" s="2">
        <v>4.5363552260469948</v>
      </c>
      <c r="T9595">
        <f t="shared" si="149"/>
        <v>0</v>
      </c>
      <c r="U9595" t="s">
        <v>5</v>
      </c>
    </row>
    <row r="9596" spans="1:21" x14ac:dyDescent="0.3">
      <c r="A9596" t="s">
        <v>6</v>
      </c>
      <c r="B9596" t="s">
        <v>65</v>
      </c>
      <c r="C9596" t="s">
        <v>33</v>
      </c>
      <c r="D9596" t="s">
        <v>417</v>
      </c>
      <c r="E9596">
        <v>1</v>
      </c>
      <c r="F9596">
        <v>2005</v>
      </c>
      <c r="G9596" s="2">
        <v>270942000</v>
      </c>
      <c r="H9596" s="2">
        <v>8.4328763322919507</v>
      </c>
      <c r="I9596" s="2">
        <v>8527804000</v>
      </c>
      <c r="J9596" s="2">
        <v>9.9308372101280113</v>
      </c>
      <c r="K9596">
        <v>0.14899999999999999</v>
      </c>
      <c r="L9596">
        <v>25</v>
      </c>
      <c r="M9596">
        <v>19</v>
      </c>
      <c r="N9596">
        <v>1</v>
      </c>
      <c r="O9596" s="2">
        <v>8225278</v>
      </c>
      <c r="P9596" s="2">
        <v>315974418604.651</v>
      </c>
      <c r="Q9596" s="2">
        <v>38415.044282351431</v>
      </c>
      <c r="R9596" s="2">
        <v>4.5845013381506838</v>
      </c>
      <c r="T9596">
        <f t="shared" si="149"/>
        <v>0</v>
      </c>
      <c r="U9596" t="s">
        <v>6</v>
      </c>
    </row>
    <row r="9597" spans="1:21" x14ac:dyDescent="0.3">
      <c r="A9597" t="s">
        <v>7</v>
      </c>
      <c r="B9597" t="s">
        <v>76</v>
      </c>
      <c r="C9597" t="s">
        <v>33</v>
      </c>
      <c r="D9597" t="s">
        <v>417</v>
      </c>
      <c r="E9597">
        <v>1</v>
      </c>
      <c r="F9597">
        <v>2005</v>
      </c>
      <c r="G9597" s="2">
        <v>4845886000</v>
      </c>
      <c r="H9597" s="2">
        <v>9.685373193096309</v>
      </c>
      <c r="I9597" s="2" t="s">
        <v>42</v>
      </c>
      <c r="J9597" s="2" t="s">
        <v>42</v>
      </c>
      <c r="K9597">
        <v>4.5999999999999999E-2</v>
      </c>
      <c r="L9597">
        <v>33.99</v>
      </c>
      <c r="M9597">
        <v>19</v>
      </c>
      <c r="N9597">
        <v>1</v>
      </c>
      <c r="O9597" s="2">
        <v>10478620</v>
      </c>
      <c r="P9597" s="2">
        <v>387365750528.54102</v>
      </c>
      <c r="Q9597" s="2">
        <v>36967.248600344414</v>
      </c>
      <c r="R9597" s="2">
        <v>4.5678171280912423</v>
      </c>
      <c r="T9597">
        <f t="shared" si="149"/>
        <v>0</v>
      </c>
      <c r="U9597" t="s">
        <v>7</v>
      </c>
    </row>
    <row r="9598" spans="1:21" x14ac:dyDescent="0.3">
      <c r="A9598" t="s">
        <v>37</v>
      </c>
      <c r="B9598" t="s">
        <v>87</v>
      </c>
      <c r="C9598" t="s">
        <v>33</v>
      </c>
      <c r="D9598" t="s">
        <v>417</v>
      </c>
      <c r="E9598">
        <v>1</v>
      </c>
      <c r="F9598">
        <v>2005</v>
      </c>
      <c r="G9598" s="2">
        <v>15204258000</v>
      </c>
      <c r="H9598" s="2">
        <v>10.181965230506551</v>
      </c>
      <c r="I9598" s="2">
        <v>228871041000</v>
      </c>
      <c r="J9598" s="2">
        <v>11.359590844970159</v>
      </c>
      <c r="K9598">
        <v>0.26300000000000001</v>
      </c>
      <c r="L9598">
        <v>34.18</v>
      </c>
      <c r="M9598">
        <v>19</v>
      </c>
      <c r="N9598">
        <v>1</v>
      </c>
      <c r="O9598" s="2">
        <v>32245210</v>
      </c>
      <c r="P9598" s="2">
        <v>1169357979864.6599</v>
      </c>
      <c r="Q9598" s="2">
        <v>36264.548435710603</v>
      </c>
      <c r="R9598" s="2">
        <v>4.5594822740189125</v>
      </c>
      <c r="T9598">
        <f t="shared" si="149"/>
        <v>0</v>
      </c>
      <c r="U9598" t="s">
        <v>37</v>
      </c>
    </row>
    <row r="9599" spans="1:21" x14ac:dyDescent="0.3">
      <c r="A9599" t="s">
        <v>8</v>
      </c>
      <c r="B9599" t="s">
        <v>109</v>
      </c>
      <c r="C9599" t="s">
        <v>33</v>
      </c>
      <c r="D9599" t="s">
        <v>417</v>
      </c>
      <c r="E9599">
        <v>1</v>
      </c>
      <c r="F9599">
        <v>2005</v>
      </c>
      <c r="G9599" s="2">
        <v>114411000</v>
      </c>
      <c r="H9599" s="2">
        <v>8.0584677815342847</v>
      </c>
      <c r="I9599" s="2">
        <v>2858338000</v>
      </c>
      <c r="J9599" s="2">
        <v>9.4561135830467826</v>
      </c>
      <c r="K9599">
        <v>2.3E-2</v>
      </c>
      <c r="L9599">
        <v>26</v>
      </c>
      <c r="M9599">
        <v>19</v>
      </c>
      <c r="N9599">
        <v>1</v>
      </c>
      <c r="O9599" s="2">
        <v>10234090</v>
      </c>
      <c r="P9599" s="2">
        <v>136280689891.224</v>
      </c>
      <c r="Q9599" s="2">
        <v>13316.346630841042</v>
      </c>
      <c r="R9599" s="2">
        <v>4.1243850915238456</v>
      </c>
      <c r="T9599">
        <f t="shared" si="149"/>
        <v>0</v>
      </c>
      <c r="U9599" t="s">
        <v>8</v>
      </c>
    </row>
    <row r="9600" spans="1:21" x14ac:dyDescent="0.3">
      <c r="A9600" t="s">
        <v>9</v>
      </c>
      <c r="B9600" t="s">
        <v>120</v>
      </c>
      <c r="C9600" t="s">
        <v>33</v>
      </c>
      <c r="D9600" t="s">
        <v>417</v>
      </c>
      <c r="E9600">
        <v>1</v>
      </c>
      <c r="F9600">
        <v>2005</v>
      </c>
      <c r="G9600" s="2">
        <v>915595000</v>
      </c>
      <c r="H9600" s="2">
        <v>8.9617034123573127</v>
      </c>
      <c r="I9600" s="2">
        <v>12181130000</v>
      </c>
      <c r="J9600" s="2">
        <v>10.085687578116328</v>
      </c>
      <c r="K9600">
        <v>3.7999999999999999E-2</v>
      </c>
      <c r="L9600">
        <v>28</v>
      </c>
      <c r="M9600">
        <v>19</v>
      </c>
      <c r="N9600">
        <v>1</v>
      </c>
      <c r="O9600" s="2">
        <v>5419432</v>
      </c>
      <c r="P9600" s="2">
        <v>264467308109.19</v>
      </c>
      <c r="Q9600" s="2">
        <v>48799.820370324785</v>
      </c>
      <c r="R9600" s="2">
        <v>4.6884182233895899</v>
      </c>
      <c r="T9600">
        <f t="shared" si="149"/>
        <v>0</v>
      </c>
      <c r="U9600" t="s">
        <v>9</v>
      </c>
    </row>
    <row r="9601" spans="1:21" x14ac:dyDescent="0.3">
      <c r="A9601" t="s">
        <v>10</v>
      </c>
      <c r="B9601" t="s">
        <v>142</v>
      </c>
      <c r="C9601" t="s">
        <v>33</v>
      </c>
      <c r="D9601" t="s">
        <v>417</v>
      </c>
      <c r="E9601">
        <v>1</v>
      </c>
      <c r="F9601">
        <v>2005</v>
      </c>
      <c r="G9601" s="2">
        <v>252299000</v>
      </c>
      <c r="H9601" s="2">
        <v>8.4019155291725784</v>
      </c>
      <c r="I9601" s="2">
        <v>1362554000</v>
      </c>
      <c r="J9601" s="2">
        <v>9.1343537230127527</v>
      </c>
      <c r="K9601">
        <v>0.17799999999999999</v>
      </c>
      <c r="L9601">
        <v>26</v>
      </c>
      <c r="M9601">
        <v>19</v>
      </c>
      <c r="N9601">
        <v>1</v>
      </c>
      <c r="O9601" s="2">
        <v>5248000</v>
      </c>
      <c r="P9601" s="2">
        <v>204436015420.96799</v>
      </c>
      <c r="Q9601" s="2">
        <v>38955.033426251524</v>
      </c>
      <c r="R9601" s="2">
        <v>4.5905635813413914</v>
      </c>
      <c r="T9601">
        <f t="shared" si="149"/>
        <v>0</v>
      </c>
      <c r="U9601" t="s">
        <v>10</v>
      </c>
    </row>
    <row r="9602" spans="1:21" x14ac:dyDescent="0.3">
      <c r="A9602" t="s">
        <v>11</v>
      </c>
      <c r="B9602" t="s">
        <v>153</v>
      </c>
      <c r="C9602" t="s">
        <v>33</v>
      </c>
      <c r="D9602" t="s">
        <v>417</v>
      </c>
      <c r="E9602">
        <v>1</v>
      </c>
      <c r="F9602">
        <v>2005</v>
      </c>
      <c r="G9602" s="2">
        <v>7764106000</v>
      </c>
      <c r="H9602" s="2">
        <v>9.8900914559925788</v>
      </c>
      <c r="I9602" s="2">
        <v>73465829000</v>
      </c>
      <c r="J9602" s="2">
        <v>10.866085383607748</v>
      </c>
      <c r="K9602">
        <v>5.5E-2</v>
      </c>
      <c r="L9602">
        <v>34.950000000000003</v>
      </c>
      <c r="M9602">
        <v>19</v>
      </c>
      <c r="N9602">
        <v>1</v>
      </c>
      <c r="O9602" s="2">
        <v>61181500</v>
      </c>
      <c r="P9602" s="2">
        <v>2203678646934.46</v>
      </c>
      <c r="Q9602" s="2">
        <v>36018.709036791515</v>
      </c>
      <c r="R9602" s="2">
        <v>4.5565281430130797</v>
      </c>
      <c r="T9602">
        <f t="shared" si="149"/>
        <v>0</v>
      </c>
      <c r="U9602" t="s">
        <v>11</v>
      </c>
    </row>
    <row r="9603" spans="1:21" x14ac:dyDescent="0.3">
      <c r="A9603" t="s">
        <v>12</v>
      </c>
      <c r="B9603" t="s">
        <v>164</v>
      </c>
      <c r="C9603" t="s">
        <v>33</v>
      </c>
      <c r="D9603" t="s">
        <v>417</v>
      </c>
      <c r="E9603">
        <v>1</v>
      </c>
      <c r="F9603">
        <v>2005</v>
      </c>
      <c r="G9603" s="2">
        <v>1684067000</v>
      </c>
      <c r="H9603" s="2">
        <v>9.2263593657571334</v>
      </c>
      <c r="I9603" s="2">
        <v>87497183000</v>
      </c>
      <c r="J9603" s="2">
        <v>10.941994070996607</v>
      </c>
      <c r="K9603">
        <v>0.03</v>
      </c>
      <c r="L9603">
        <v>38.363332</v>
      </c>
      <c r="M9603">
        <v>19</v>
      </c>
      <c r="N9603">
        <v>1</v>
      </c>
      <c r="O9603" s="2">
        <v>82469420</v>
      </c>
      <c r="P9603" s="2">
        <v>2861410272354.1802</v>
      </c>
      <c r="Q9603" s="2">
        <v>34696.621758152054</v>
      </c>
      <c r="R9603" s="2">
        <v>4.5402871917010899</v>
      </c>
      <c r="T9603">
        <f t="shared" ref="T9603:T9666" si="150">IF(S9603&lt;0,1,0)</f>
        <v>0</v>
      </c>
      <c r="U9603" t="s">
        <v>12</v>
      </c>
    </row>
    <row r="9604" spans="1:21" x14ac:dyDescent="0.3">
      <c r="A9604" t="s">
        <v>13</v>
      </c>
      <c r="B9604" t="s">
        <v>175</v>
      </c>
      <c r="C9604" t="s">
        <v>33</v>
      </c>
      <c r="D9604" t="s">
        <v>417</v>
      </c>
      <c r="E9604">
        <v>1</v>
      </c>
      <c r="F9604">
        <v>2005</v>
      </c>
      <c r="G9604" s="2">
        <v>120731000</v>
      </c>
      <c r="H9604" s="2">
        <v>8.0818187978548703</v>
      </c>
      <c r="I9604" s="2">
        <v>2187282000</v>
      </c>
      <c r="J9604" s="2">
        <v>9.3399047789903751</v>
      </c>
      <c r="K9604">
        <v>7.0999999999999994E-2</v>
      </c>
      <c r="L9604">
        <v>32</v>
      </c>
      <c r="M9604">
        <v>19</v>
      </c>
      <c r="N9604">
        <v>1</v>
      </c>
      <c r="O9604" s="2">
        <v>11093000</v>
      </c>
      <c r="P9604" s="2">
        <v>247783001865.44</v>
      </c>
      <c r="Q9604" s="2">
        <v>22336.879281117821</v>
      </c>
      <c r="R9604" s="2">
        <v>4.3490224970847846</v>
      </c>
      <c r="T9604">
        <f t="shared" si="150"/>
        <v>0</v>
      </c>
      <c r="U9604" t="s">
        <v>13</v>
      </c>
    </row>
    <row r="9605" spans="1:21" x14ac:dyDescent="0.3">
      <c r="A9605" t="s">
        <v>14</v>
      </c>
      <c r="B9605" t="s">
        <v>186</v>
      </c>
      <c r="C9605" t="s">
        <v>33</v>
      </c>
      <c r="D9605" t="s">
        <v>417</v>
      </c>
      <c r="E9605">
        <v>1</v>
      </c>
      <c r="F9605">
        <v>2005</v>
      </c>
      <c r="G9605" s="2">
        <v>273121000</v>
      </c>
      <c r="H9605" s="2">
        <v>8.4363550938910699</v>
      </c>
      <c r="I9605" s="2">
        <v>1964431000</v>
      </c>
      <c r="J9605" s="2">
        <v>9.293236778963287</v>
      </c>
      <c r="K9605">
        <v>6.0999999999999999E-2</v>
      </c>
      <c r="L9605">
        <v>16</v>
      </c>
      <c r="M9605">
        <v>19</v>
      </c>
      <c r="N9605">
        <v>0</v>
      </c>
      <c r="O9605" s="2">
        <v>10087070</v>
      </c>
      <c r="P9605" s="2">
        <v>113035361316.74899</v>
      </c>
      <c r="Q9605" s="2">
        <v>11205.965787562593</v>
      </c>
      <c r="R9605" s="2">
        <v>4.049449292208342</v>
      </c>
      <c r="T9605">
        <f t="shared" si="150"/>
        <v>0</v>
      </c>
      <c r="U9605" t="s">
        <v>14</v>
      </c>
    </row>
    <row r="9606" spans="1:21" x14ac:dyDescent="0.3">
      <c r="A9606" t="s">
        <v>15</v>
      </c>
      <c r="B9606" t="s">
        <v>197</v>
      </c>
      <c r="C9606" t="s">
        <v>33</v>
      </c>
      <c r="D9606" t="s">
        <v>417</v>
      </c>
      <c r="E9606">
        <v>1</v>
      </c>
      <c r="F9606">
        <v>2005</v>
      </c>
      <c r="G9606" s="2">
        <v>75346000</v>
      </c>
      <c r="H9606" s="2">
        <v>7.8770602012553113</v>
      </c>
      <c r="I9606" s="2">
        <v>471844000</v>
      </c>
      <c r="J9606" s="2">
        <v>8.6737984369018655</v>
      </c>
      <c r="K9606">
        <v>0.16700000000000001</v>
      </c>
      <c r="L9606">
        <v>18</v>
      </c>
      <c r="M9606">
        <v>19</v>
      </c>
      <c r="N9606">
        <v>0</v>
      </c>
      <c r="O9606" s="2">
        <v>295864</v>
      </c>
      <c r="P9606" s="2">
        <v>16691213479.471001</v>
      </c>
      <c r="Q9606" s="2">
        <v>56415.155204658222</v>
      </c>
      <c r="R9606" s="2">
        <v>4.7513957872743919</v>
      </c>
      <c r="T9606">
        <f t="shared" si="150"/>
        <v>0</v>
      </c>
      <c r="U9606" t="s">
        <v>15</v>
      </c>
    </row>
    <row r="9607" spans="1:21" x14ac:dyDescent="0.3">
      <c r="A9607" t="s">
        <v>16</v>
      </c>
      <c r="B9607" t="s">
        <v>208</v>
      </c>
      <c r="C9607" t="s">
        <v>33</v>
      </c>
      <c r="D9607" t="s">
        <v>417</v>
      </c>
      <c r="E9607">
        <v>1</v>
      </c>
      <c r="F9607">
        <v>2005</v>
      </c>
      <c r="G9607" s="2">
        <v>1439224000</v>
      </c>
      <c r="H9607" s="2">
        <v>9.1581283925419559</v>
      </c>
      <c r="I9607" s="2">
        <v>13835524000</v>
      </c>
      <c r="J9607" s="2">
        <v>10.140995612049361</v>
      </c>
      <c r="K9607">
        <v>0.05</v>
      </c>
      <c r="L9607">
        <v>12.5</v>
      </c>
      <c r="M9607">
        <v>19</v>
      </c>
      <c r="N9607">
        <v>0</v>
      </c>
      <c r="O9607" s="2">
        <v>4133800</v>
      </c>
      <c r="P9607" s="2">
        <v>211650759109.56299</v>
      </c>
      <c r="Q9607" s="2">
        <v>51200.048166230343</v>
      </c>
      <c r="R9607" s="2">
        <v>4.7092703695367337</v>
      </c>
      <c r="T9607">
        <f t="shared" si="150"/>
        <v>0</v>
      </c>
      <c r="U9607" t="s">
        <v>16</v>
      </c>
    </row>
    <row r="9608" spans="1:21" x14ac:dyDescent="0.3">
      <c r="A9608" t="s">
        <v>17</v>
      </c>
      <c r="B9608" t="s">
        <v>230</v>
      </c>
      <c r="C9608" t="s">
        <v>33</v>
      </c>
      <c r="D9608" t="s">
        <v>417</v>
      </c>
      <c r="E9608">
        <v>1</v>
      </c>
      <c r="F9608">
        <v>2005</v>
      </c>
      <c r="G9608" s="2">
        <v>1130997000</v>
      </c>
      <c r="H9608" s="2">
        <v>9.0534614529491737</v>
      </c>
      <c r="I9608" s="2">
        <v>21949502000</v>
      </c>
      <c r="J9608" s="2">
        <v>10.341424671224816</v>
      </c>
      <c r="K9608">
        <v>5.8000000000000003E-2</v>
      </c>
      <c r="L9608">
        <v>37.25</v>
      </c>
      <c r="M9608">
        <v>19</v>
      </c>
      <c r="N9608">
        <v>1</v>
      </c>
      <c r="O9608" s="2">
        <v>58607040</v>
      </c>
      <c r="P9608" s="2">
        <v>1852661982340.5</v>
      </c>
      <c r="Q9608" s="2">
        <v>31611.594483196899</v>
      </c>
      <c r="R9608" s="2">
        <v>4.4998464021283944</v>
      </c>
      <c r="T9608">
        <f t="shared" si="150"/>
        <v>0</v>
      </c>
      <c r="U9608" t="s">
        <v>17</v>
      </c>
    </row>
    <row r="9609" spans="1:21" x14ac:dyDescent="0.3">
      <c r="A9609" t="s">
        <v>18</v>
      </c>
      <c r="B9609" t="s">
        <v>241</v>
      </c>
      <c r="C9609" t="s">
        <v>33</v>
      </c>
      <c r="D9609" t="s">
        <v>417</v>
      </c>
      <c r="E9609">
        <v>1</v>
      </c>
      <c r="F9609">
        <v>2005</v>
      </c>
      <c r="G9609" s="2">
        <v>77205000</v>
      </c>
      <c r="H9609" s="2">
        <v>7.8876454273058512</v>
      </c>
      <c r="I9609" s="2">
        <v>43705017000</v>
      </c>
      <c r="J9609" s="2">
        <v>10.640531293500239</v>
      </c>
      <c r="K9609">
        <v>6.4000000000000001E-2</v>
      </c>
      <c r="L9609">
        <v>39.54</v>
      </c>
      <c r="M9609">
        <v>19</v>
      </c>
      <c r="N9609">
        <v>1</v>
      </c>
      <c r="O9609" s="2">
        <v>127768000</v>
      </c>
      <c r="P9609" s="2">
        <v>4755410630912.1396</v>
      </c>
      <c r="Q9609" s="2">
        <v>37219.105182143729</v>
      </c>
      <c r="R9609" s="2">
        <v>4.5707659276574892</v>
      </c>
      <c r="T9609">
        <f t="shared" si="150"/>
        <v>0</v>
      </c>
      <c r="U9609" t="s">
        <v>18</v>
      </c>
    </row>
    <row r="9610" spans="1:21" x14ac:dyDescent="0.3">
      <c r="A9610" t="s">
        <v>46</v>
      </c>
      <c r="B9610" t="s">
        <v>351</v>
      </c>
      <c r="C9610" t="s">
        <v>33</v>
      </c>
      <c r="D9610" t="s">
        <v>417</v>
      </c>
      <c r="E9610">
        <v>1</v>
      </c>
      <c r="F9610">
        <v>2005</v>
      </c>
      <c r="G9610" s="2">
        <v>1750900000</v>
      </c>
      <c r="H9610" s="2">
        <v>9.2432613427205848</v>
      </c>
      <c r="I9610" s="2">
        <v>13901900000</v>
      </c>
      <c r="J9610" s="2">
        <v>10.143074160191142</v>
      </c>
      <c r="K9610">
        <v>7.0000000000000001E-3</v>
      </c>
      <c r="L9610">
        <v>21</v>
      </c>
      <c r="M9610">
        <v>19</v>
      </c>
      <c r="N9610">
        <v>1</v>
      </c>
      <c r="O9610" s="2">
        <v>48138080</v>
      </c>
      <c r="P9610" s="2">
        <v>898137194716.18799</v>
      </c>
      <c r="Q9610" s="2">
        <v>18657.520090460359</v>
      </c>
      <c r="R9610" s="2">
        <v>4.2708539179419773</v>
      </c>
      <c r="T9610">
        <f t="shared" si="150"/>
        <v>0</v>
      </c>
      <c r="U9610" t="s">
        <v>46</v>
      </c>
    </row>
    <row r="9611" spans="1:21" x14ac:dyDescent="0.3">
      <c r="A9611" t="s">
        <v>20</v>
      </c>
      <c r="B9611" t="s">
        <v>252</v>
      </c>
      <c r="C9611" t="s">
        <v>33</v>
      </c>
      <c r="D9611" t="s">
        <v>417</v>
      </c>
      <c r="E9611">
        <v>1</v>
      </c>
      <c r="F9611">
        <v>2005</v>
      </c>
      <c r="G9611" s="2">
        <v>2385906000</v>
      </c>
      <c r="H9611" s="2">
        <v>9.3776533293236461</v>
      </c>
      <c r="I9611" s="2">
        <v>4755006000</v>
      </c>
      <c r="J9611" s="2">
        <v>9.677151069278743</v>
      </c>
      <c r="K9611">
        <v>5.1999999999999998E-2</v>
      </c>
      <c r="L9611">
        <v>30.38</v>
      </c>
      <c r="M9611">
        <v>19</v>
      </c>
      <c r="N9611">
        <v>1</v>
      </c>
      <c r="O9611" s="2">
        <v>465158</v>
      </c>
      <c r="P9611" s="2">
        <v>37347394602.6614</v>
      </c>
      <c r="Q9611" s="2">
        <v>80289.696409954035</v>
      </c>
      <c r="R9611" s="2">
        <v>4.9046598157716588</v>
      </c>
      <c r="T9611">
        <f t="shared" si="150"/>
        <v>0</v>
      </c>
      <c r="U9611" t="s">
        <v>20</v>
      </c>
    </row>
    <row r="9612" spans="1:21" x14ac:dyDescent="0.3">
      <c r="A9612" t="s">
        <v>21</v>
      </c>
      <c r="B9612" t="s">
        <v>263</v>
      </c>
      <c r="C9612" t="s">
        <v>33</v>
      </c>
      <c r="D9612" t="s">
        <v>417</v>
      </c>
      <c r="E9612">
        <v>1</v>
      </c>
      <c r="F9612">
        <v>2005</v>
      </c>
      <c r="G9612" s="2">
        <v>11802964000</v>
      </c>
      <c r="H9612" s="2">
        <v>10.07199108249271</v>
      </c>
      <c r="I9612" s="2" t="s">
        <v>42</v>
      </c>
      <c r="J9612" s="2" t="s">
        <v>42</v>
      </c>
      <c r="K9612">
        <v>0.245</v>
      </c>
      <c r="L9612">
        <v>30</v>
      </c>
      <c r="M9612">
        <v>19</v>
      </c>
      <c r="N9612">
        <v>1</v>
      </c>
      <c r="O9612" s="2">
        <v>107151000</v>
      </c>
      <c r="P9612" s="2">
        <v>866345821213.26099</v>
      </c>
      <c r="Q9612" s="2">
        <v>8085.2798500551653</v>
      </c>
      <c r="R9612" s="2">
        <v>3.9076950564293527</v>
      </c>
      <c r="T9612">
        <f t="shared" si="150"/>
        <v>0</v>
      </c>
      <c r="U9612" t="s">
        <v>21</v>
      </c>
    </row>
    <row r="9613" spans="1:21" x14ac:dyDescent="0.3">
      <c r="A9613" t="s">
        <v>22</v>
      </c>
      <c r="B9613" t="s">
        <v>274</v>
      </c>
      <c r="C9613" t="s">
        <v>33</v>
      </c>
      <c r="D9613" t="s">
        <v>417</v>
      </c>
      <c r="E9613">
        <v>1</v>
      </c>
      <c r="F9613">
        <v>2005</v>
      </c>
      <c r="G9613" s="2">
        <v>1127268000</v>
      </c>
      <c r="H9613" s="2">
        <v>9.0520271787652664</v>
      </c>
      <c r="I9613" s="2">
        <v>86331640000</v>
      </c>
      <c r="J9613" s="2">
        <v>10.936169991069679</v>
      </c>
      <c r="K9613">
        <v>0.02</v>
      </c>
      <c r="L9613">
        <v>31.5</v>
      </c>
      <c r="M9613">
        <v>19</v>
      </c>
      <c r="N9613">
        <v>1</v>
      </c>
      <c r="O9613" s="2">
        <v>16319870</v>
      </c>
      <c r="P9613" s="2">
        <v>678533764457.15698</v>
      </c>
      <c r="Q9613" s="2">
        <v>41577.154993094737</v>
      </c>
      <c r="R9613" s="2">
        <v>4.6188547684713459</v>
      </c>
      <c r="T9613">
        <f t="shared" si="150"/>
        <v>0</v>
      </c>
      <c r="U9613" t="s">
        <v>22</v>
      </c>
    </row>
    <row r="9614" spans="1:21" x14ac:dyDescent="0.3">
      <c r="A9614" t="s">
        <v>23</v>
      </c>
      <c r="B9614" t="s">
        <v>285</v>
      </c>
      <c r="C9614" t="s">
        <v>33</v>
      </c>
      <c r="D9614" t="s">
        <v>417</v>
      </c>
      <c r="E9614">
        <v>1</v>
      </c>
      <c r="F9614">
        <v>2005</v>
      </c>
      <c r="G9614" s="2">
        <v>-434966000</v>
      </c>
      <c r="H9614" s="2" t="s">
        <v>42</v>
      </c>
      <c r="I9614" s="2" t="s">
        <v>42</v>
      </c>
      <c r="J9614" s="2" t="s">
        <v>42</v>
      </c>
      <c r="K9614">
        <v>0.24</v>
      </c>
      <c r="L9614">
        <v>33</v>
      </c>
      <c r="M9614">
        <v>19</v>
      </c>
      <c r="N9614">
        <v>1</v>
      </c>
      <c r="O9614" s="2">
        <v>4133900</v>
      </c>
      <c r="P9614" s="2">
        <v>114719425473.492</v>
      </c>
      <c r="Q9614" s="2">
        <v>27750.895153122234</v>
      </c>
      <c r="R9614" s="2">
        <v>4.443276996604328</v>
      </c>
      <c r="T9614">
        <f t="shared" si="150"/>
        <v>0</v>
      </c>
      <c r="U9614" t="s">
        <v>23</v>
      </c>
    </row>
    <row r="9615" spans="1:21" x14ac:dyDescent="0.3">
      <c r="A9615" t="s">
        <v>24</v>
      </c>
      <c r="B9615" t="s">
        <v>296</v>
      </c>
      <c r="C9615" t="s">
        <v>33</v>
      </c>
      <c r="D9615" t="s">
        <v>417</v>
      </c>
      <c r="E9615">
        <v>1</v>
      </c>
      <c r="F9615">
        <v>2005</v>
      </c>
      <c r="G9615" s="2">
        <v>537150000</v>
      </c>
      <c r="H9615" s="2">
        <v>8.7300955800675837</v>
      </c>
      <c r="I9615" s="2">
        <v>16121897000</v>
      </c>
      <c r="J9615" s="2">
        <v>10.207416142193656</v>
      </c>
      <c r="K9615">
        <v>9.4E-2</v>
      </c>
      <c r="L9615">
        <v>28</v>
      </c>
      <c r="M9615">
        <v>19</v>
      </c>
      <c r="N9615">
        <v>1</v>
      </c>
      <c r="O9615" s="2">
        <v>4623291</v>
      </c>
      <c r="P9615" s="2">
        <v>308722079937.91199</v>
      </c>
      <c r="Q9615" s="2">
        <v>66775.394397175522</v>
      </c>
      <c r="R9615" s="2">
        <v>4.824616461785304</v>
      </c>
      <c r="T9615">
        <f t="shared" si="150"/>
        <v>0</v>
      </c>
      <c r="U9615" t="s">
        <v>24</v>
      </c>
    </row>
    <row r="9616" spans="1:21" x14ac:dyDescent="0.3">
      <c r="A9616" t="s">
        <v>25</v>
      </c>
      <c r="B9616" t="s">
        <v>307</v>
      </c>
      <c r="C9616" t="s">
        <v>33</v>
      </c>
      <c r="D9616" t="s">
        <v>417</v>
      </c>
      <c r="E9616">
        <v>1</v>
      </c>
      <c r="F9616">
        <v>2005</v>
      </c>
      <c r="G9616" s="2">
        <v>793900000</v>
      </c>
      <c r="H9616" s="2">
        <v>8.8997658019443868</v>
      </c>
      <c r="I9616" s="2">
        <v>6617100000</v>
      </c>
      <c r="J9616" s="2">
        <v>9.8206676979079184</v>
      </c>
      <c r="K9616">
        <v>8.3000000000000004E-2</v>
      </c>
      <c r="L9616">
        <v>19</v>
      </c>
      <c r="M9616">
        <v>19</v>
      </c>
      <c r="N9616">
        <v>0</v>
      </c>
      <c r="O9616" s="2">
        <v>38161310</v>
      </c>
      <c r="P9616" s="2">
        <v>306134635593.74402</v>
      </c>
      <c r="Q9616" s="2">
        <v>8022.1207184382301</v>
      </c>
      <c r="R9616" s="2">
        <v>3.9042891930429251</v>
      </c>
      <c r="T9616">
        <f t="shared" si="150"/>
        <v>0</v>
      </c>
      <c r="U9616" t="s">
        <v>25</v>
      </c>
    </row>
    <row r="9617" spans="1:21" x14ac:dyDescent="0.3">
      <c r="A9617" t="s">
        <v>26</v>
      </c>
      <c r="B9617" t="s">
        <v>318</v>
      </c>
      <c r="C9617" t="s">
        <v>33</v>
      </c>
      <c r="D9617" t="s">
        <v>417</v>
      </c>
      <c r="E9617">
        <v>1</v>
      </c>
      <c r="F9617">
        <v>2005</v>
      </c>
      <c r="G9617" s="2">
        <v>-389336000</v>
      </c>
      <c r="H9617" s="2" t="s">
        <v>42</v>
      </c>
      <c r="I9617" s="2">
        <v>1467146000</v>
      </c>
      <c r="J9617" s="2">
        <v>9.1664733339110018</v>
      </c>
      <c r="K9617">
        <v>4.2999999999999997E-2</v>
      </c>
      <c r="L9617">
        <v>27.5</v>
      </c>
      <c r="M9617">
        <v>19</v>
      </c>
      <c r="N9617">
        <v>1</v>
      </c>
      <c r="O9617" s="2">
        <v>10503330</v>
      </c>
      <c r="P9617" s="2">
        <v>197304513120.259</v>
      </c>
      <c r="Q9617" s="2">
        <v>18784.948499214916</v>
      </c>
      <c r="R9617" s="2">
        <v>4.2738100087399715</v>
      </c>
      <c r="T9617">
        <f t="shared" si="150"/>
        <v>0</v>
      </c>
      <c r="U9617" t="s">
        <v>26</v>
      </c>
    </row>
    <row r="9618" spans="1:21" x14ac:dyDescent="0.3">
      <c r="A9618" t="s">
        <v>41</v>
      </c>
      <c r="B9618" t="s">
        <v>329</v>
      </c>
      <c r="C9618" t="s">
        <v>33</v>
      </c>
      <c r="D9618" t="s">
        <v>417</v>
      </c>
      <c r="E9618">
        <v>1</v>
      </c>
      <c r="F9618">
        <v>2005</v>
      </c>
      <c r="G9618" s="2">
        <v>65452000</v>
      </c>
      <c r="H9618" s="2">
        <v>7.8159229217147814</v>
      </c>
      <c r="I9618" s="2">
        <v>683366000</v>
      </c>
      <c r="J9618" s="2">
        <v>8.8346533672346048</v>
      </c>
      <c r="K9618">
        <v>0.11799999999999999</v>
      </c>
      <c r="L9618">
        <v>19</v>
      </c>
      <c r="M9618">
        <v>19</v>
      </c>
      <c r="N9618">
        <v>0</v>
      </c>
      <c r="O9618" s="2">
        <v>5372806</v>
      </c>
      <c r="P9618" s="2">
        <v>62697540106.951897</v>
      </c>
      <c r="Q9618" s="2">
        <v>11669.421919747689</v>
      </c>
      <c r="R9618" s="2">
        <v>4.0670493424822158</v>
      </c>
      <c r="T9618">
        <f t="shared" si="150"/>
        <v>0</v>
      </c>
      <c r="U9618" t="s">
        <v>41</v>
      </c>
    </row>
    <row r="9619" spans="1:21" x14ac:dyDescent="0.3">
      <c r="A9619" t="s">
        <v>28</v>
      </c>
      <c r="B9619" t="s">
        <v>362</v>
      </c>
      <c r="C9619" t="s">
        <v>33</v>
      </c>
      <c r="D9619" t="s">
        <v>417</v>
      </c>
      <c r="E9619">
        <v>1</v>
      </c>
      <c r="F9619">
        <v>2005</v>
      </c>
      <c r="G9619" s="2">
        <v>2529207000</v>
      </c>
      <c r="H9619" s="2">
        <v>9.4029843751248769</v>
      </c>
      <c r="I9619" s="2">
        <v>53005109000</v>
      </c>
      <c r="J9619" s="2">
        <v>10.724317731932345</v>
      </c>
      <c r="K9619">
        <v>7.0000000000000001E-3</v>
      </c>
      <c r="L9619">
        <v>35</v>
      </c>
      <c r="M9619">
        <v>19</v>
      </c>
      <c r="N9619">
        <v>1</v>
      </c>
      <c r="O9619" s="2">
        <v>43662610</v>
      </c>
      <c r="P9619" s="2">
        <v>1157276458151.97</v>
      </c>
      <c r="Q9619" s="2">
        <v>26504.976641386533</v>
      </c>
      <c r="R9619" s="2">
        <v>4.4233274258225324</v>
      </c>
      <c r="T9619">
        <f t="shared" si="150"/>
        <v>0</v>
      </c>
      <c r="U9619" t="s">
        <v>28</v>
      </c>
    </row>
    <row r="9620" spans="1:21" x14ac:dyDescent="0.3">
      <c r="A9620" t="s">
        <v>29</v>
      </c>
      <c r="B9620" t="s">
        <v>373</v>
      </c>
      <c r="C9620" t="s">
        <v>33</v>
      </c>
      <c r="D9620" t="s">
        <v>417</v>
      </c>
      <c r="E9620">
        <v>1</v>
      </c>
      <c r="F9620">
        <v>2005</v>
      </c>
      <c r="G9620" s="2">
        <v>-850062000</v>
      </c>
      <c r="H9620" s="2" t="s">
        <v>42</v>
      </c>
      <c r="I9620" s="2">
        <v>30615745000</v>
      </c>
      <c r="J9620" s="2">
        <v>10.485944831972057</v>
      </c>
      <c r="K9620">
        <v>7.0000000000000001E-3</v>
      </c>
      <c r="L9620">
        <v>28</v>
      </c>
      <c r="M9620">
        <v>19</v>
      </c>
      <c r="N9620">
        <v>1</v>
      </c>
      <c r="O9620" s="2">
        <v>9029572</v>
      </c>
      <c r="P9620" s="2">
        <v>389042298376.84497</v>
      </c>
      <c r="Q9620" s="2">
        <v>43085.353145956971</v>
      </c>
      <c r="R9620" s="2">
        <v>4.6343296569592498</v>
      </c>
      <c r="T9620">
        <f t="shared" si="150"/>
        <v>0</v>
      </c>
      <c r="U9620" t="s">
        <v>29</v>
      </c>
    </row>
    <row r="9621" spans="1:21" x14ac:dyDescent="0.3">
      <c r="A9621" t="s">
        <v>30</v>
      </c>
      <c r="B9621" t="s">
        <v>384</v>
      </c>
      <c r="C9621" t="s">
        <v>33</v>
      </c>
      <c r="D9621" t="s">
        <v>417</v>
      </c>
      <c r="E9621">
        <v>1</v>
      </c>
      <c r="F9621">
        <v>2005</v>
      </c>
      <c r="G9621" s="2">
        <v>-20542178000</v>
      </c>
      <c r="H9621" s="2" t="s">
        <v>42</v>
      </c>
      <c r="I9621" s="2">
        <v>44113943000</v>
      </c>
      <c r="J9621" s="2">
        <v>10.644575877697015</v>
      </c>
      <c r="K9621">
        <v>7.0000000000000001E-3</v>
      </c>
      <c r="L9621">
        <v>21.33</v>
      </c>
      <c r="M9621">
        <v>19</v>
      </c>
      <c r="N9621">
        <v>1</v>
      </c>
      <c r="O9621" s="2">
        <v>7437116</v>
      </c>
      <c r="P9621" s="2">
        <v>408689353999.35699</v>
      </c>
      <c r="Q9621" s="2">
        <v>54952.666329173429</v>
      </c>
      <c r="R9621" s="2">
        <v>4.7399887694429275</v>
      </c>
      <c r="T9621">
        <f t="shared" si="150"/>
        <v>0</v>
      </c>
      <c r="U9621" t="s">
        <v>30</v>
      </c>
    </row>
    <row r="9622" spans="1:21" x14ac:dyDescent="0.3">
      <c r="A9622" t="s">
        <v>31</v>
      </c>
      <c r="B9622" t="s">
        <v>395</v>
      </c>
      <c r="C9622" t="s">
        <v>33</v>
      </c>
      <c r="D9622" t="s">
        <v>417</v>
      </c>
      <c r="E9622">
        <v>1</v>
      </c>
      <c r="F9622">
        <v>2005</v>
      </c>
      <c r="G9622" s="2">
        <v>175000000</v>
      </c>
      <c r="H9622" s="2">
        <v>8.2430380486862944</v>
      </c>
      <c r="I9622" s="2">
        <v>5242000000</v>
      </c>
      <c r="J9622" s="2">
        <v>9.7194970166105819</v>
      </c>
      <c r="K9622">
        <v>7.0000000000000001E-3</v>
      </c>
      <c r="L9622">
        <v>19</v>
      </c>
      <c r="M9622">
        <v>19</v>
      </c>
      <c r="N9622">
        <v>0</v>
      </c>
      <c r="O9622" s="2">
        <v>68435380</v>
      </c>
      <c r="P9622" s="2">
        <v>501416301726.70398</v>
      </c>
      <c r="Q9622" s="2">
        <v>7326.8578581240281</v>
      </c>
      <c r="R9622" s="2">
        <v>3.8649177662583756</v>
      </c>
      <c r="T9622">
        <f t="shared" si="150"/>
        <v>0</v>
      </c>
      <c r="U9622" t="s">
        <v>31</v>
      </c>
    </row>
    <row r="9623" spans="1:21" x14ac:dyDescent="0.3">
      <c r="A9623" t="s">
        <v>32</v>
      </c>
      <c r="B9623" t="s">
        <v>406</v>
      </c>
      <c r="C9623" t="s">
        <v>33</v>
      </c>
      <c r="D9623" t="s">
        <v>417</v>
      </c>
      <c r="E9623">
        <v>1</v>
      </c>
      <c r="F9623">
        <v>2005</v>
      </c>
      <c r="G9623" s="2">
        <v>28338484000</v>
      </c>
      <c r="H9623" s="2">
        <v>10.452376613446907</v>
      </c>
      <c r="I9623" s="2">
        <v>257869941000</v>
      </c>
      <c r="J9623" s="2">
        <v>11.411400720894594</v>
      </c>
      <c r="K9623">
        <v>7.0000000000000001E-3</v>
      </c>
      <c r="L9623">
        <v>19</v>
      </c>
      <c r="M9623">
        <v>19</v>
      </c>
      <c r="N9623">
        <v>0</v>
      </c>
      <c r="O9623" s="2">
        <v>59591040</v>
      </c>
      <c r="P9623" s="2">
        <v>2520701818181.8198</v>
      </c>
      <c r="Q9623" s="2">
        <v>42300.013864195353</v>
      </c>
      <c r="R9623" s="2">
        <v>4.6263405097188377</v>
      </c>
      <c r="T9623">
        <f t="shared" si="150"/>
        <v>0</v>
      </c>
      <c r="U9623" t="s">
        <v>32</v>
      </c>
    </row>
    <row r="9624" spans="1:21" x14ac:dyDescent="0.3">
      <c r="A9624" t="s">
        <v>35</v>
      </c>
      <c r="B9624" t="s">
        <v>131</v>
      </c>
      <c r="C9624" t="s">
        <v>33</v>
      </c>
      <c r="D9624" t="s">
        <v>417</v>
      </c>
      <c r="E9624">
        <v>1</v>
      </c>
      <c r="F9624">
        <v>2005</v>
      </c>
      <c r="G9624" s="2">
        <v>-65851000</v>
      </c>
      <c r="H9624" s="2" t="s">
        <v>42</v>
      </c>
      <c r="I9624" s="2">
        <v>384601000</v>
      </c>
      <c r="J9624" s="2">
        <v>8.5850104091118151</v>
      </c>
      <c r="K9624">
        <v>3.3000000000000002E-2</v>
      </c>
      <c r="L9624">
        <v>22</v>
      </c>
      <c r="M9624">
        <v>19</v>
      </c>
      <c r="N9624">
        <v>1</v>
      </c>
      <c r="O9624" s="2">
        <v>1351231</v>
      </c>
      <c r="P9624" s="2">
        <v>14006088297.475401</v>
      </c>
      <c r="Q9624" s="2">
        <v>10365.428485192688</v>
      </c>
      <c r="R9624" s="2">
        <v>4.0155872596289583</v>
      </c>
      <c r="T9624">
        <f t="shared" si="150"/>
        <v>0</v>
      </c>
      <c r="U9624" t="s">
        <v>35</v>
      </c>
    </row>
    <row r="9625" spans="1:21" x14ac:dyDescent="0.3">
      <c r="A9625" t="s">
        <v>5</v>
      </c>
      <c r="B9625" t="s">
        <v>55</v>
      </c>
      <c r="C9625" t="s">
        <v>33</v>
      </c>
      <c r="D9625" t="s">
        <v>418</v>
      </c>
      <c r="E9625">
        <v>1</v>
      </c>
      <c r="F9625">
        <v>2006</v>
      </c>
      <c r="G9625" s="2">
        <v>4802319000</v>
      </c>
      <c r="H9625" s="2">
        <v>9.6814510052291887</v>
      </c>
      <c r="I9625" s="2">
        <v>63673102000</v>
      </c>
      <c r="J9625" s="2">
        <v>10.803956008159219</v>
      </c>
      <c r="K9625">
        <v>0.23699999999999999</v>
      </c>
      <c r="L9625">
        <v>30</v>
      </c>
      <c r="M9625">
        <v>19</v>
      </c>
      <c r="N9625">
        <v>1</v>
      </c>
      <c r="O9625" s="2">
        <v>20451000</v>
      </c>
      <c r="P9625" s="2">
        <v>747572626534.89099</v>
      </c>
      <c r="Q9625" s="2">
        <v>36554.331159106696</v>
      </c>
      <c r="R9625" s="2">
        <v>4.5629388419521648</v>
      </c>
      <c r="T9625">
        <f t="shared" si="150"/>
        <v>0</v>
      </c>
      <c r="U9625" t="s">
        <v>5</v>
      </c>
    </row>
    <row r="9626" spans="1:21" x14ac:dyDescent="0.3">
      <c r="A9626" t="s">
        <v>6</v>
      </c>
      <c r="B9626" t="s">
        <v>66</v>
      </c>
      <c r="C9626" t="s">
        <v>33</v>
      </c>
      <c r="D9626" t="s">
        <v>418</v>
      </c>
      <c r="E9626">
        <v>1</v>
      </c>
      <c r="F9626">
        <v>2006</v>
      </c>
      <c r="G9626" s="2">
        <v>-1970629000</v>
      </c>
      <c r="H9626" s="2" t="s">
        <v>42</v>
      </c>
      <c r="I9626" s="2">
        <v>6185484000</v>
      </c>
      <c r="J9626" s="2">
        <v>9.7913736878463435</v>
      </c>
      <c r="K9626">
        <v>0.14899999999999999</v>
      </c>
      <c r="L9626">
        <v>25</v>
      </c>
      <c r="M9626">
        <v>19</v>
      </c>
      <c r="N9626">
        <v>1</v>
      </c>
      <c r="O9626" s="2">
        <v>8267948</v>
      </c>
      <c r="P9626" s="2">
        <v>335998557270.104</v>
      </c>
      <c r="Q9626" s="2">
        <v>40638.687769940501</v>
      </c>
      <c r="R9626" s="2">
        <v>4.6089396760604417</v>
      </c>
      <c r="T9626">
        <f t="shared" si="150"/>
        <v>0</v>
      </c>
      <c r="U9626" t="s">
        <v>6</v>
      </c>
    </row>
    <row r="9627" spans="1:21" x14ac:dyDescent="0.3">
      <c r="A9627" t="s">
        <v>7</v>
      </c>
      <c r="B9627" t="s">
        <v>77</v>
      </c>
      <c r="C9627" t="s">
        <v>33</v>
      </c>
      <c r="D9627" t="s">
        <v>418</v>
      </c>
      <c r="E9627">
        <v>1</v>
      </c>
      <c r="F9627">
        <v>2006</v>
      </c>
      <c r="G9627" s="2">
        <v>1573993000</v>
      </c>
      <c r="H9627" s="2">
        <v>9.1970027965947523</v>
      </c>
      <c r="I9627" s="2" t="s">
        <v>42</v>
      </c>
      <c r="J9627" s="2" t="s">
        <v>42</v>
      </c>
      <c r="K9627">
        <v>4.2000000000000003E-2</v>
      </c>
      <c r="L9627">
        <v>35.97</v>
      </c>
      <c r="M9627">
        <v>19</v>
      </c>
      <c r="N9627">
        <v>1</v>
      </c>
      <c r="O9627" s="2">
        <v>10547960</v>
      </c>
      <c r="P9627" s="2">
        <v>409813197842.17798</v>
      </c>
      <c r="Q9627" s="2">
        <v>38852.365560940503</v>
      </c>
      <c r="R9627" s="2">
        <v>4.5894174663489506</v>
      </c>
      <c r="T9627">
        <f t="shared" si="150"/>
        <v>0</v>
      </c>
      <c r="U9627" t="s">
        <v>7</v>
      </c>
    </row>
    <row r="9628" spans="1:21" x14ac:dyDescent="0.3">
      <c r="A9628" t="s">
        <v>37</v>
      </c>
      <c r="B9628" t="s">
        <v>88</v>
      </c>
      <c r="C9628" t="s">
        <v>33</v>
      </c>
      <c r="D9628" t="s">
        <v>418</v>
      </c>
      <c r="E9628">
        <v>1</v>
      </c>
      <c r="F9628">
        <v>2006</v>
      </c>
      <c r="G9628" s="2">
        <v>19119281000</v>
      </c>
      <c r="H9628" s="2">
        <v>10.281471556161639</v>
      </c>
      <c r="I9628" s="2">
        <v>227478944000</v>
      </c>
      <c r="J9628" s="2">
        <v>11.356941203508223</v>
      </c>
      <c r="K9628">
        <v>0.26300000000000001</v>
      </c>
      <c r="L9628">
        <v>33.93</v>
      </c>
      <c r="M9628">
        <v>19</v>
      </c>
      <c r="N9628">
        <v>1</v>
      </c>
      <c r="O9628" s="2">
        <v>32576070</v>
      </c>
      <c r="P9628" s="2">
        <v>1315415197461.21</v>
      </c>
      <c r="Q9628" s="2">
        <v>40379.800186493027</v>
      </c>
      <c r="R9628" s="2">
        <v>4.6061641655705179</v>
      </c>
      <c r="T9628">
        <f t="shared" si="150"/>
        <v>0</v>
      </c>
      <c r="U9628" t="s">
        <v>37</v>
      </c>
    </row>
    <row r="9629" spans="1:21" x14ac:dyDescent="0.3">
      <c r="A9629" t="s">
        <v>8</v>
      </c>
      <c r="B9629" t="s">
        <v>110</v>
      </c>
      <c r="C9629" t="s">
        <v>33</v>
      </c>
      <c r="D9629" t="s">
        <v>418</v>
      </c>
      <c r="E9629">
        <v>1</v>
      </c>
      <c r="F9629">
        <v>2006</v>
      </c>
      <c r="G9629" s="2">
        <v>-18472000</v>
      </c>
      <c r="H9629" s="2" t="s">
        <v>42</v>
      </c>
      <c r="I9629" s="2">
        <v>3468186000</v>
      </c>
      <c r="J9629" s="2">
        <v>9.5401023807901879</v>
      </c>
      <c r="K9629">
        <v>2.3E-2</v>
      </c>
      <c r="L9629">
        <v>24</v>
      </c>
      <c r="M9629">
        <v>19</v>
      </c>
      <c r="N9629">
        <v>1</v>
      </c>
      <c r="O9629" s="2">
        <v>10266650</v>
      </c>
      <c r="P9629" s="2">
        <v>155463807112.88901</v>
      </c>
      <c r="Q9629" s="2">
        <v>15142.603197039834</v>
      </c>
      <c r="R9629" s="2">
        <v>4.1802005420680279</v>
      </c>
      <c r="T9629">
        <f t="shared" si="150"/>
        <v>0</v>
      </c>
      <c r="U9629" t="s">
        <v>8</v>
      </c>
    </row>
    <row r="9630" spans="1:21" x14ac:dyDescent="0.3">
      <c r="A9630" t="s">
        <v>9</v>
      </c>
      <c r="B9630" t="s">
        <v>121</v>
      </c>
      <c r="C9630" t="s">
        <v>33</v>
      </c>
      <c r="D9630" t="s">
        <v>418</v>
      </c>
      <c r="E9630">
        <v>1</v>
      </c>
      <c r="F9630">
        <v>2006</v>
      </c>
      <c r="G9630" s="2">
        <v>-453979000</v>
      </c>
      <c r="H9630" s="2" t="s">
        <v>42</v>
      </c>
      <c r="I9630" s="2">
        <v>10680238000</v>
      </c>
      <c r="J9630" s="2">
        <v>10.028580930682708</v>
      </c>
      <c r="K9630">
        <v>3.7999999999999999E-2</v>
      </c>
      <c r="L9630">
        <v>28</v>
      </c>
      <c r="M9630">
        <v>19</v>
      </c>
      <c r="N9630">
        <v>1</v>
      </c>
      <c r="O9630" s="2">
        <v>5437272</v>
      </c>
      <c r="P9630" s="2">
        <v>282884912894.33002</v>
      </c>
      <c r="Q9630" s="2">
        <v>52026.99311241557</v>
      </c>
      <c r="R9630" s="2">
        <v>4.7162287266759471</v>
      </c>
      <c r="T9630">
        <f t="shared" si="150"/>
        <v>0</v>
      </c>
      <c r="U9630" t="s">
        <v>9</v>
      </c>
    </row>
    <row r="9631" spans="1:21" x14ac:dyDescent="0.3">
      <c r="A9631" t="s">
        <v>10</v>
      </c>
      <c r="B9631" t="s">
        <v>143</v>
      </c>
      <c r="C9631" t="s">
        <v>33</v>
      </c>
      <c r="D9631" t="s">
        <v>418</v>
      </c>
      <c r="E9631">
        <v>1</v>
      </c>
      <c r="F9631">
        <v>2006</v>
      </c>
      <c r="G9631" s="2">
        <v>144345000</v>
      </c>
      <c r="H9631" s="2">
        <v>8.1594017448497969</v>
      </c>
      <c r="I9631" s="2">
        <v>1667323000</v>
      </c>
      <c r="J9631" s="2">
        <v>9.2220197411173128</v>
      </c>
      <c r="K9631">
        <v>5.5E-2</v>
      </c>
      <c r="L9631">
        <v>26</v>
      </c>
      <c r="M9631">
        <v>19</v>
      </c>
      <c r="N9631">
        <v>1</v>
      </c>
      <c r="O9631" s="2">
        <v>5267000</v>
      </c>
      <c r="P9631" s="2">
        <v>216552502822.73199</v>
      </c>
      <c r="Q9631" s="2">
        <v>41114.961614340609</v>
      </c>
      <c r="R9631" s="2">
        <v>4.6139998891303167</v>
      </c>
      <c r="T9631">
        <f t="shared" si="150"/>
        <v>0</v>
      </c>
      <c r="U9631" t="s">
        <v>10</v>
      </c>
    </row>
    <row r="9632" spans="1:21" x14ac:dyDescent="0.3">
      <c r="A9632" t="s">
        <v>11</v>
      </c>
      <c r="B9632" t="s">
        <v>154</v>
      </c>
      <c r="C9632" t="s">
        <v>33</v>
      </c>
      <c r="D9632" t="s">
        <v>418</v>
      </c>
      <c r="E9632">
        <v>1</v>
      </c>
      <c r="F9632">
        <v>2006</v>
      </c>
      <c r="G9632" s="2">
        <v>13122882000</v>
      </c>
      <c r="H9632" s="2">
        <v>10.118029223701747</v>
      </c>
      <c r="I9632" s="2">
        <v>88821166000</v>
      </c>
      <c r="J9632" s="2">
        <v>10.948516470076591</v>
      </c>
      <c r="K9632">
        <v>4.4999999999999998E-2</v>
      </c>
      <c r="L9632">
        <v>34.43</v>
      </c>
      <c r="M9632">
        <v>19</v>
      </c>
      <c r="N9632">
        <v>1</v>
      </c>
      <c r="O9632" s="2">
        <v>61597480</v>
      </c>
      <c r="P9632" s="2">
        <v>2325011918203.4902</v>
      </c>
      <c r="Q9632" s="2">
        <v>37745.244094457928</v>
      </c>
      <c r="R9632" s="2">
        <v>4.5768622382525646</v>
      </c>
      <c r="T9632">
        <f t="shared" si="150"/>
        <v>0</v>
      </c>
      <c r="U9632" t="s">
        <v>11</v>
      </c>
    </row>
    <row r="9633" spans="1:21" x14ac:dyDescent="0.3">
      <c r="A9633" t="s">
        <v>12</v>
      </c>
      <c r="B9633" t="s">
        <v>165</v>
      </c>
      <c r="C9633" t="s">
        <v>33</v>
      </c>
      <c r="D9633" t="s">
        <v>418</v>
      </c>
      <c r="E9633">
        <v>1</v>
      </c>
      <c r="F9633">
        <v>2006</v>
      </c>
      <c r="G9633" s="2">
        <v>2283168000</v>
      </c>
      <c r="H9633" s="2">
        <v>9.3585378689096697</v>
      </c>
      <c r="I9633" s="2">
        <v>97501518000</v>
      </c>
      <c r="J9633" s="2">
        <v>10.989011377276912</v>
      </c>
      <c r="K9633">
        <v>0.03</v>
      </c>
      <c r="L9633">
        <v>38.414889000000002</v>
      </c>
      <c r="M9633">
        <v>19</v>
      </c>
      <c r="N9633">
        <v>1</v>
      </c>
      <c r="O9633" s="2">
        <v>82376450</v>
      </c>
      <c r="P9633" s="2">
        <v>3002446368084.3101</v>
      </c>
      <c r="Q9633" s="2">
        <v>36447.87276077459</v>
      </c>
      <c r="R9633" s="2">
        <v>4.5616721862831717</v>
      </c>
      <c r="T9633">
        <f t="shared" si="150"/>
        <v>0</v>
      </c>
      <c r="U9633" t="s">
        <v>12</v>
      </c>
    </row>
    <row r="9634" spans="1:21" x14ac:dyDescent="0.3">
      <c r="A9634" t="s">
        <v>13</v>
      </c>
      <c r="B9634" t="s">
        <v>176</v>
      </c>
      <c r="C9634" t="s">
        <v>33</v>
      </c>
      <c r="D9634" t="s">
        <v>418</v>
      </c>
      <c r="E9634">
        <v>1</v>
      </c>
      <c r="F9634">
        <v>2006</v>
      </c>
      <c r="G9634" s="2">
        <v>119141000</v>
      </c>
      <c r="H9634" s="2">
        <v>8.0760612409924661</v>
      </c>
      <c r="I9634" s="2">
        <v>1954943000</v>
      </c>
      <c r="J9634" s="2">
        <v>9.2911340992529343</v>
      </c>
      <c r="K9634">
        <v>5.0999999999999997E-2</v>
      </c>
      <c r="L9634">
        <v>29</v>
      </c>
      <c r="M9634">
        <v>19</v>
      </c>
      <c r="N9634">
        <v>1</v>
      </c>
      <c r="O9634" s="2">
        <v>11131000</v>
      </c>
      <c r="P9634" s="2">
        <v>273317737046.79501</v>
      </c>
      <c r="Q9634" s="2">
        <v>24554.643522306622</v>
      </c>
      <c r="R9634" s="2">
        <v>4.3901336335432104</v>
      </c>
      <c r="T9634">
        <f t="shared" si="150"/>
        <v>0</v>
      </c>
      <c r="U9634" t="s">
        <v>13</v>
      </c>
    </row>
    <row r="9635" spans="1:21" x14ac:dyDescent="0.3">
      <c r="A9635" t="s">
        <v>14</v>
      </c>
      <c r="B9635" t="s">
        <v>187</v>
      </c>
      <c r="C9635" t="s">
        <v>33</v>
      </c>
      <c r="D9635" t="s">
        <v>418</v>
      </c>
      <c r="E9635">
        <v>1</v>
      </c>
      <c r="F9635">
        <v>2006</v>
      </c>
      <c r="G9635" s="2">
        <v>439634000</v>
      </c>
      <c r="H9635" s="2">
        <v>8.6430912721076627</v>
      </c>
      <c r="I9635" s="2">
        <v>3132255000</v>
      </c>
      <c r="J9635" s="2">
        <v>9.4958571111716115</v>
      </c>
      <c r="K9635">
        <v>6.0999999999999999E-2</v>
      </c>
      <c r="L9635">
        <v>17.329999999999998</v>
      </c>
      <c r="M9635">
        <v>19</v>
      </c>
      <c r="N9635">
        <v>0</v>
      </c>
      <c r="O9635" s="2">
        <v>10071370</v>
      </c>
      <c r="P9635" s="2">
        <v>115295199391.606</v>
      </c>
      <c r="Q9635" s="2">
        <v>11447.81687015828</v>
      </c>
      <c r="R9635" s="2">
        <v>4.0587226734320252</v>
      </c>
      <c r="T9635">
        <f t="shared" si="150"/>
        <v>0</v>
      </c>
      <c r="U9635" t="s">
        <v>14</v>
      </c>
    </row>
    <row r="9636" spans="1:21" x14ac:dyDescent="0.3">
      <c r="A9636" t="s">
        <v>15</v>
      </c>
      <c r="B9636" t="s">
        <v>198</v>
      </c>
      <c r="C9636" t="s">
        <v>33</v>
      </c>
      <c r="D9636" t="s">
        <v>418</v>
      </c>
      <c r="E9636">
        <v>1</v>
      </c>
      <c r="F9636">
        <v>2006</v>
      </c>
      <c r="G9636" s="2">
        <v>-82256000</v>
      </c>
      <c r="H9636" s="2" t="s">
        <v>42</v>
      </c>
      <c r="I9636" s="2">
        <v>530567000</v>
      </c>
      <c r="J9636" s="2">
        <v>8.7247402344069727</v>
      </c>
      <c r="K9636">
        <v>0.16700000000000001</v>
      </c>
      <c r="L9636">
        <v>18</v>
      </c>
      <c r="M9636">
        <v>19</v>
      </c>
      <c r="N9636">
        <v>0</v>
      </c>
      <c r="O9636" s="2">
        <v>304334</v>
      </c>
      <c r="P9636" s="2">
        <v>17043245939.014</v>
      </c>
      <c r="Q9636" s="2">
        <v>56001.780737656656</v>
      </c>
      <c r="R9636" s="2">
        <v>4.7482018368676684</v>
      </c>
      <c r="T9636">
        <f t="shared" si="150"/>
        <v>0</v>
      </c>
      <c r="U9636" t="s">
        <v>15</v>
      </c>
    </row>
    <row r="9637" spans="1:21" x14ac:dyDescent="0.3">
      <c r="A9637" t="s">
        <v>16</v>
      </c>
      <c r="B9637" t="s">
        <v>209</v>
      </c>
      <c r="C9637" t="s">
        <v>33</v>
      </c>
      <c r="D9637" t="s">
        <v>418</v>
      </c>
      <c r="E9637">
        <v>1</v>
      </c>
      <c r="F9637">
        <v>2006</v>
      </c>
      <c r="G9637" s="2">
        <v>-837203000</v>
      </c>
      <c r="H9637" s="2" t="s">
        <v>42</v>
      </c>
      <c r="I9637" s="2">
        <v>7684699000</v>
      </c>
      <c r="J9637" s="2">
        <v>9.8856268613999614</v>
      </c>
      <c r="K9637">
        <v>0.05</v>
      </c>
      <c r="L9637">
        <v>12.5</v>
      </c>
      <c r="M9637">
        <v>19</v>
      </c>
      <c r="N9637">
        <v>0</v>
      </c>
      <c r="O9637" s="2">
        <v>4232900</v>
      </c>
      <c r="P9637" s="2">
        <v>232085533684.60699</v>
      </c>
      <c r="Q9637" s="2">
        <v>54828.966827613927</v>
      </c>
      <c r="R9637" s="2">
        <v>4.7390100623107347</v>
      </c>
      <c r="T9637">
        <f t="shared" si="150"/>
        <v>0</v>
      </c>
      <c r="U9637" t="s">
        <v>16</v>
      </c>
    </row>
    <row r="9638" spans="1:21" x14ac:dyDescent="0.3">
      <c r="A9638" t="s">
        <v>17</v>
      </c>
      <c r="B9638" t="s">
        <v>231</v>
      </c>
      <c r="C9638" t="s">
        <v>33</v>
      </c>
      <c r="D9638" t="s">
        <v>418</v>
      </c>
      <c r="E9638">
        <v>1</v>
      </c>
      <c r="F9638">
        <v>2006</v>
      </c>
      <c r="G9638" s="2">
        <v>1689469000</v>
      </c>
      <c r="H9638" s="2">
        <v>9.2277502273317165</v>
      </c>
      <c r="I9638" s="2">
        <v>26505957000</v>
      </c>
      <c r="J9638" s="2">
        <v>10.423343489087483</v>
      </c>
      <c r="K9638">
        <v>5.3999999999999999E-2</v>
      </c>
      <c r="L9638">
        <v>37.25</v>
      </c>
      <c r="M9638">
        <v>19</v>
      </c>
      <c r="N9638">
        <v>1</v>
      </c>
      <c r="O9638" s="2">
        <v>58941500</v>
      </c>
      <c r="P9638" s="2">
        <v>1942633797516</v>
      </c>
      <c r="Q9638" s="2">
        <v>32958.675933187995</v>
      </c>
      <c r="R9638" s="2">
        <v>4.5179697562271244</v>
      </c>
      <c r="T9638">
        <f t="shared" si="150"/>
        <v>0</v>
      </c>
      <c r="U9638" t="s">
        <v>17</v>
      </c>
    </row>
    <row r="9639" spans="1:21" x14ac:dyDescent="0.3">
      <c r="A9639" t="s">
        <v>18</v>
      </c>
      <c r="B9639" t="s">
        <v>242</v>
      </c>
      <c r="C9639" t="s">
        <v>33</v>
      </c>
      <c r="D9639" t="s">
        <v>418</v>
      </c>
      <c r="E9639">
        <v>1</v>
      </c>
      <c r="F9639">
        <v>2006</v>
      </c>
      <c r="G9639" s="2">
        <v>120327000</v>
      </c>
      <c r="H9639" s="2">
        <v>8.0803630889801479</v>
      </c>
      <c r="I9639" s="2">
        <v>41978174000</v>
      </c>
      <c r="J9639" s="2">
        <v>10.623023543370454</v>
      </c>
      <c r="K9639">
        <v>5.7000000000000002E-2</v>
      </c>
      <c r="L9639">
        <v>39.54</v>
      </c>
      <c r="M9639">
        <v>19</v>
      </c>
      <c r="N9639">
        <v>1</v>
      </c>
      <c r="O9639" s="2">
        <v>127770000</v>
      </c>
      <c r="P9639" s="2">
        <v>4530377224970.4004</v>
      </c>
      <c r="Q9639" s="2">
        <v>35457.284377947879</v>
      </c>
      <c r="R9639" s="2">
        <v>4.549705470553266</v>
      </c>
      <c r="T9639">
        <f t="shared" si="150"/>
        <v>0</v>
      </c>
      <c r="U9639" t="s">
        <v>18</v>
      </c>
    </row>
    <row r="9640" spans="1:21" x14ac:dyDescent="0.3">
      <c r="A9640" t="s">
        <v>46</v>
      </c>
      <c r="B9640" t="s">
        <v>352</v>
      </c>
      <c r="C9640" t="s">
        <v>33</v>
      </c>
      <c r="D9640" t="s">
        <v>418</v>
      </c>
      <c r="E9640">
        <v>1</v>
      </c>
      <c r="F9640">
        <v>2006</v>
      </c>
      <c r="G9640" s="2">
        <v>548500000</v>
      </c>
      <c r="H9640" s="2">
        <v>8.7391766319107305</v>
      </c>
      <c r="I9640" s="2">
        <v>14312400000</v>
      </c>
      <c r="J9640" s="2">
        <v>10.155712465301436</v>
      </c>
      <c r="K9640">
        <v>7.0000000000000001E-3</v>
      </c>
      <c r="L9640">
        <v>21</v>
      </c>
      <c r="M9640">
        <v>19</v>
      </c>
      <c r="N9640">
        <v>1</v>
      </c>
      <c r="O9640" s="2">
        <v>48371940</v>
      </c>
      <c r="P9640" s="2">
        <v>1011797457138.5</v>
      </c>
      <c r="Q9640" s="2">
        <v>20917.032832226701</v>
      </c>
      <c r="R9640" s="2">
        <v>4.3205000780927092</v>
      </c>
      <c r="T9640">
        <f t="shared" si="150"/>
        <v>0</v>
      </c>
      <c r="U9640" t="s">
        <v>46</v>
      </c>
    </row>
    <row r="9641" spans="1:21" x14ac:dyDescent="0.3">
      <c r="A9641" t="s">
        <v>20</v>
      </c>
      <c r="B9641" t="s">
        <v>253</v>
      </c>
      <c r="C9641" t="s">
        <v>33</v>
      </c>
      <c r="D9641" t="s">
        <v>418</v>
      </c>
      <c r="E9641">
        <v>1</v>
      </c>
      <c r="F9641">
        <v>2006</v>
      </c>
      <c r="G9641" s="2">
        <v>6365131000</v>
      </c>
      <c r="H9641" s="2">
        <v>9.8038073462444544</v>
      </c>
      <c r="I9641" s="2">
        <v>5493355000</v>
      </c>
      <c r="J9641" s="2">
        <v>9.7398376655713896</v>
      </c>
      <c r="K9641">
        <v>5.1999999999999998E-2</v>
      </c>
      <c r="L9641">
        <v>29.63</v>
      </c>
      <c r="M9641">
        <v>19</v>
      </c>
      <c r="N9641">
        <v>1</v>
      </c>
      <c r="O9641" s="2">
        <v>472636</v>
      </c>
      <c r="P9641" s="2">
        <v>42414308116.923897</v>
      </c>
      <c r="Q9641" s="2">
        <v>89739.901566795364</v>
      </c>
      <c r="R9641" s="2">
        <v>4.9529855888317664</v>
      </c>
      <c r="T9641">
        <f t="shared" si="150"/>
        <v>0</v>
      </c>
      <c r="U9641" t="s">
        <v>20</v>
      </c>
    </row>
    <row r="9642" spans="1:21" x14ac:dyDescent="0.3">
      <c r="A9642" t="s">
        <v>21</v>
      </c>
      <c r="B9642" t="s">
        <v>264</v>
      </c>
      <c r="C9642" t="s">
        <v>33</v>
      </c>
      <c r="D9642" t="s">
        <v>418</v>
      </c>
      <c r="E9642">
        <v>1</v>
      </c>
      <c r="F9642">
        <v>2006</v>
      </c>
      <c r="G9642" s="2">
        <v>13058845000</v>
      </c>
      <c r="H9642" s="2">
        <v>10.115904767114507</v>
      </c>
      <c r="I9642" s="2" t="s">
        <v>42</v>
      </c>
      <c r="J9642" s="2" t="s">
        <v>42</v>
      </c>
      <c r="K9642">
        <v>0.21099999999999999</v>
      </c>
      <c r="L9642">
        <v>29</v>
      </c>
      <c r="M9642">
        <v>19</v>
      </c>
      <c r="N9642">
        <v>1</v>
      </c>
      <c r="O9642" s="2">
        <v>108408800</v>
      </c>
      <c r="P9642" s="2">
        <v>965281191371.84399</v>
      </c>
      <c r="Q9642" s="2">
        <v>8904.0851976208942</v>
      </c>
      <c r="R9642" s="2">
        <v>3.9495893068387371</v>
      </c>
      <c r="T9642">
        <f t="shared" si="150"/>
        <v>0</v>
      </c>
      <c r="U9642" t="s">
        <v>21</v>
      </c>
    </row>
    <row r="9643" spans="1:21" x14ac:dyDescent="0.3">
      <c r="A9643" t="s">
        <v>22</v>
      </c>
      <c r="B9643" t="s">
        <v>275</v>
      </c>
      <c r="C9643" t="s">
        <v>33</v>
      </c>
      <c r="D9643" t="s">
        <v>418</v>
      </c>
      <c r="E9643">
        <v>1</v>
      </c>
      <c r="F9643">
        <v>2006</v>
      </c>
      <c r="G9643" s="2">
        <v>1178612000</v>
      </c>
      <c r="H9643" s="2">
        <v>9.0713708585368771</v>
      </c>
      <c r="I9643" s="2">
        <v>100593836000</v>
      </c>
      <c r="J9643" s="2">
        <v>11.002571369654277</v>
      </c>
      <c r="K9643">
        <v>0.02</v>
      </c>
      <c r="L9643">
        <v>29.6</v>
      </c>
      <c r="M9643">
        <v>19</v>
      </c>
      <c r="N9643">
        <v>1</v>
      </c>
      <c r="O9643" s="2">
        <v>16346100</v>
      </c>
      <c r="P9643" s="2">
        <v>726649102998.36902</v>
      </c>
      <c r="Q9643" s="2">
        <v>44453.973914167233</v>
      </c>
      <c r="R9643" s="2">
        <v>4.6479105903197739</v>
      </c>
      <c r="T9643">
        <f t="shared" si="150"/>
        <v>0</v>
      </c>
      <c r="U9643" t="s">
        <v>22</v>
      </c>
    </row>
    <row r="9644" spans="1:21" x14ac:dyDescent="0.3">
      <c r="A9644" t="s">
        <v>23</v>
      </c>
      <c r="B9644" t="s">
        <v>286</v>
      </c>
      <c r="C9644" t="s">
        <v>33</v>
      </c>
      <c r="D9644" t="s">
        <v>418</v>
      </c>
      <c r="E9644">
        <v>1</v>
      </c>
      <c r="F9644">
        <v>2006</v>
      </c>
      <c r="G9644" s="2">
        <v>1174121000</v>
      </c>
      <c r="H9644" s="2">
        <v>9.0697128557910212</v>
      </c>
      <c r="I9644" s="2">
        <v>7131003000</v>
      </c>
      <c r="J9644" s="2">
        <v>9.8531506191547802</v>
      </c>
      <c r="K9644">
        <v>0.24</v>
      </c>
      <c r="L9644">
        <v>33</v>
      </c>
      <c r="M9644">
        <v>19</v>
      </c>
      <c r="N9644">
        <v>1</v>
      </c>
      <c r="O9644" s="2">
        <v>4184600</v>
      </c>
      <c r="P9644" s="2">
        <v>111606899682.25101</v>
      </c>
      <c r="Q9644" s="2">
        <v>26670.864522833963</v>
      </c>
      <c r="R9644" s="2">
        <v>4.426037093358083</v>
      </c>
      <c r="T9644">
        <f t="shared" si="150"/>
        <v>0</v>
      </c>
      <c r="U9644" t="s">
        <v>23</v>
      </c>
    </row>
    <row r="9645" spans="1:21" x14ac:dyDescent="0.3">
      <c r="A9645" t="s">
        <v>24</v>
      </c>
      <c r="B9645" t="s">
        <v>297</v>
      </c>
      <c r="C9645" t="s">
        <v>33</v>
      </c>
      <c r="D9645" t="s">
        <v>418</v>
      </c>
      <c r="E9645">
        <v>1</v>
      </c>
      <c r="F9645">
        <v>2006</v>
      </c>
      <c r="G9645" s="2">
        <v>-485596000</v>
      </c>
      <c r="H9645" s="2" t="s">
        <v>42</v>
      </c>
      <c r="I9645" s="2">
        <v>17126866000.000002</v>
      </c>
      <c r="J9645" s="2">
        <v>10.233677899834815</v>
      </c>
      <c r="K9645">
        <v>9.4E-2</v>
      </c>
      <c r="L9645">
        <v>28</v>
      </c>
      <c r="M9645">
        <v>19</v>
      </c>
      <c r="N9645">
        <v>1</v>
      </c>
      <c r="O9645" s="2">
        <v>4660676</v>
      </c>
      <c r="P9645" s="2">
        <v>345424664369.35699</v>
      </c>
      <c r="Q9645" s="2">
        <v>74114.713052217528</v>
      </c>
      <c r="R9645" s="2">
        <v>4.8699044315030182</v>
      </c>
      <c r="T9645">
        <f t="shared" si="150"/>
        <v>0</v>
      </c>
      <c r="U9645" t="s">
        <v>24</v>
      </c>
    </row>
    <row r="9646" spans="1:21" x14ac:dyDescent="0.3">
      <c r="A9646" t="s">
        <v>25</v>
      </c>
      <c r="B9646" t="s">
        <v>308</v>
      </c>
      <c r="C9646" t="s">
        <v>33</v>
      </c>
      <c r="D9646" t="s">
        <v>418</v>
      </c>
      <c r="E9646">
        <v>1</v>
      </c>
      <c r="F9646">
        <v>2006</v>
      </c>
      <c r="G9646" s="2">
        <v>513400000</v>
      </c>
      <c r="H9646" s="2">
        <v>8.7104558643354242</v>
      </c>
      <c r="I9646" s="2">
        <v>9126000000</v>
      </c>
      <c r="J9646" s="2">
        <v>9.9602804644366412</v>
      </c>
      <c r="K9646">
        <v>7.5999999999999998E-2</v>
      </c>
      <c r="L9646">
        <v>19</v>
      </c>
      <c r="M9646">
        <v>19</v>
      </c>
      <c r="N9646">
        <v>0</v>
      </c>
      <c r="O9646" s="2">
        <v>38132280</v>
      </c>
      <c r="P9646" s="2">
        <v>344826430298.14697</v>
      </c>
      <c r="Q9646" s="2">
        <v>9042.9009306064836</v>
      </c>
      <c r="R9646" s="2">
        <v>3.9563077729592293</v>
      </c>
      <c r="T9646">
        <f t="shared" si="150"/>
        <v>0</v>
      </c>
      <c r="U9646" t="s">
        <v>25</v>
      </c>
    </row>
    <row r="9647" spans="1:21" x14ac:dyDescent="0.3">
      <c r="A9647" t="s">
        <v>26</v>
      </c>
      <c r="B9647" t="s">
        <v>319</v>
      </c>
      <c r="C9647" t="s">
        <v>33</v>
      </c>
      <c r="D9647" t="s">
        <v>418</v>
      </c>
      <c r="E9647">
        <v>1</v>
      </c>
      <c r="F9647">
        <v>2006</v>
      </c>
      <c r="G9647" s="2">
        <v>473541000</v>
      </c>
      <c r="H9647" s="2">
        <v>8.6753575869356929</v>
      </c>
      <c r="I9647" s="2" t="s">
        <v>42</v>
      </c>
      <c r="J9647" s="2" t="s">
        <v>42</v>
      </c>
      <c r="K9647">
        <v>7.0000000000000001E-3</v>
      </c>
      <c r="L9647">
        <v>27.5</v>
      </c>
      <c r="M9647">
        <v>19</v>
      </c>
      <c r="N9647">
        <v>1</v>
      </c>
      <c r="O9647" s="2">
        <v>10522290</v>
      </c>
      <c r="P9647" s="2">
        <v>208566948939.90701</v>
      </c>
      <c r="Q9647" s="2">
        <v>19821.440859347826</v>
      </c>
      <c r="R9647" s="2">
        <v>4.2971352210130132</v>
      </c>
      <c r="T9647">
        <f t="shared" si="150"/>
        <v>0</v>
      </c>
      <c r="U9647" t="s">
        <v>26</v>
      </c>
    </row>
    <row r="9648" spans="1:21" x14ac:dyDescent="0.3">
      <c r="A9648" t="s">
        <v>41</v>
      </c>
      <c r="B9648" t="s">
        <v>330</v>
      </c>
      <c r="C9648" t="s">
        <v>33</v>
      </c>
      <c r="D9648" t="s">
        <v>418</v>
      </c>
      <c r="E9648">
        <v>1</v>
      </c>
      <c r="F9648">
        <v>2006</v>
      </c>
      <c r="G9648" s="2">
        <v>116344000</v>
      </c>
      <c r="H9648" s="2">
        <v>8.0657439911115194</v>
      </c>
      <c r="I9648" s="2">
        <v>1043416999.9999999</v>
      </c>
      <c r="J9648" s="2">
        <v>9.0184579082403413</v>
      </c>
      <c r="K9648">
        <v>0.11799999999999999</v>
      </c>
      <c r="L9648">
        <v>19</v>
      </c>
      <c r="M9648">
        <v>19</v>
      </c>
      <c r="N9648">
        <v>0</v>
      </c>
      <c r="O9648" s="2">
        <v>5373054</v>
      </c>
      <c r="P9648" s="2">
        <v>70596729394.053406</v>
      </c>
      <c r="Q9648" s="2">
        <v>13139.032176868761</v>
      </c>
      <c r="R9648" s="2">
        <v>4.1185633762035643</v>
      </c>
      <c r="T9648">
        <f t="shared" si="150"/>
        <v>0</v>
      </c>
      <c r="U9648" t="s">
        <v>41</v>
      </c>
    </row>
    <row r="9649" spans="1:21" x14ac:dyDescent="0.3">
      <c r="A9649" t="s">
        <v>28</v>
      </c>
      <c r="B9649" t="s">
        <v>363</v>
      </c>
      <c r="C9649" t="s">
        <v>33</v>
      </c>
      <c r="D9649" t="s">
        <v>418</v>
      </c>
      <c r="E9649">
        <v>1</v>
      </c>
      <c r="F9649">
        <v>2006</v>
      </c>
      <c r="G9649" s="2">
        <v>4223673000</v>
      </c>
      <c r="H9649" s="2">
        <v>9.6256902874157024</v>
      </c>
      <c r="I9649" s="2">
        <v>57938815000</v>
      </c>
      <c r="J9649" s="2">
        <v>10.762969608502816</v>
      </c>
      <c r="K9649">
        <v>7.0000000000000001E-3</v>
      </c>
      <c r="L9649">
        <v>35</v>
      </c>
      <c r="M9649">
        <v>19</v>
      </c>
      <c r="N9649">
        <v>1</v>
      </c>
      <c r="O9649" s="2">
        <v>44360520</v>
      </c>
      <c r="P9649" s="2">
        <v>1264551499184.54</v>
      </c>
      <c r="Q9649" s="2">
        <v>28506.237059090832</v>
      </c>
      <c r="R9649" s="2">
        <v>4.454939892429417</v>
      </c>
      <c r="T9649">
        <f t="shared" si="150"/>
        <v>0</v>
      </c>
      <c r="U9649" t="s">
        <v>28</v>
      </c>
    </row>
    <row r="9650" spans="1:21" x14ac:dyDescent="0.3">
      <c r="A9650" t="s">
        <v>29</v>
      </c>
      <c r="B9650" t="s">
        <v>374</v>
      </c>
      <c r="C9650" t="s">
        <v>33</v>
      </c>
      <c r="D9650" t="s">
        <v>418</v>
      </c>
      <c r="E9650">
        <v>1</v>
      </c>
      <c r="F9650">
        <v>2006</v>
      </c>
      <c r="G9650" s="2">
        <v>9124373000</v>
      </c>
      <c r="H9650" s="2">
        <v>9.9602030307180076</v>
      </c>
      <c r="I9650" s="2">
        <v>33592591999.999996</v>
      </c>
      <c r="J9650" s="2">
        <v>10.526243515239905</v>
      </c>
      <c r="K9650">
        <v>7.0000000000000001E-3</v>
      </c>
      <c r="L9650">
        <v>28</v>
      </c>
      <c r="M9650">
        <v>19</v>
      </c>
      <c r="N9650">
        <v>1</v>
      </c>
      <c r="O9650" s="2">
        <v>9080504</v>
      </c>
      <c r="P9650" s="2">
        <v>420032121655.68799</v>
      </c>
      <c r="Q9650" s="2">
        <v>46256.476695091813</v>
      </c>
      <c r="R9650" s="2">
        <v>4.6651725499617687</v>
      </c>
      <c r="T9650">
        <f t="shared" si="150"/>
        <v>0</v>
      </c>
      <c r="U9650" t="s">
        <v>29</v>
      </c>
    </row>
    <row r="9651" spans="1:21" x14ac:dyDescent="0.3">
      <c r="A9651" t="s">
        <v>30</v>
      </c>
      <c r="B9651" t="s">
        <v>385</v>
      </c>
      <c r="C9651" t="s">
        <v>33</v>
      </c>
      <c r="D9651" t="s">
        <v>418</v>
      </c>
      <c r="E9651">
        <v>1</v>
      </c>
      <c r="F9651">
        <v>2006</v>
      </c>
      <c r="G9651" s="2">
        <v>2857804000</v>
      </c>
      <c r="H9651" s="2">
        <v>9.4560324397672719</v>
      </c>
      <c r="I9651" s="2">
        <v>53268085000</v>
      </c>
      <c r="J9651" s="2">
        <v>10.726467084078202</v>
      </c>
      <c r="K9651">
        <v>7.0000000000000001E-3</v>
      </c>
      <c r="L9651">
        <v>21.33</v>
      </c>
      <c r="M9651">
        <v>19</v>
      </c>
      <c r="N9651">
        <v>1</v>
      </c>
      <c r="O9651" s="2">
        <v>7483935</v>
      </c>
      <c r="P9651" s="2">
        <v>430921192375.17902</v>
      </c>
      <c r="Q9651" s="2">
        <v>57579.494260062253</v>
      </c>
      <c r="R9651" s="2">
        <v>4.7602678460052656</v>
      </c>
      <c r="T9651">
        <f t="shared" si="150"/>
        <v>0</v>
      </c>
      <c r="U9651" t="s">
        <v>30</v>
      </c>
    </row>
    <row r="9652" spans="1:21" x14ac:dyDescent="0.3">
      <c r="A9652" t="s">
        <v>31</v>
      </c>
      <c r="B9652" t="s">
        <v>396</v>
      </c>
      <c r="C9652" t="s">
        <v>33</v>
      </c>
      <c r="D9652" t="s">
        <v>418</v>
      </c>
      <c r="E9652">
        <v>1</v>
      </c>
      <c r="F9652">
        <v>2006</v>
      </c>
      <c r="G9652" s="2">
        <v>916000000</v>
      </c>
      <c r="H9652" s="2">
        <v>8.96189547366785</v>
      </c>
      <c r="I9652" s="2">
        <v>5063000000</v>
      </c>
      <c r="J9652" s="2">
        <v>9.7044079273868409</v>
      </c>
      <c r="K9652">
        <v>7.0000000000000001E-3</v>
      </c>
      <c r="L9652">
        <v>19</v>
      </c>
      <c r="M9652">
        <v>19</v>
      </c>
      <c r="N9652">
        <v>0</v>
      </c>
      <c r="O9652" s="2">
        <v>69295260</v>
      </c>
      <c r="P9652" s="2">
        <v>552486912845.64197</v>
      </c>
      <c r="Q9652" s="2">
        <v>7972.9394600098476</v>
      </c>
      <c r="R9652" s="2">
        <v>3.9016184664283027</v>
      </c>
      <c r="T9652">
        <f t="shared" si="150"/>
        <v>0</v>
      </c>
      <c r="U9652" t="s">
        <v>31</v>
      </c>
    </row>
    <row r="9653" spans="1:21" x14ac:dyDescent="0.3">
      <c r="A9653" t="s">
        <v>32</v>
      </c>
      <c r="B9653" t="s">
        <v>407</v>
      </c>
      <c r="C9653" t="s">
        <v>33</v>
      </c>
      <c r="D9653" t="s">
        <v>418</v>
      </c>
      <c r="E9653">
        <v>1</v>
      </c>
      <c r="F9653">
        <v>2006</v>
      </c>
      <c r="G9653" s="2">
        <v>22659183000</v>
      </c>
      <c r="H9653" s="2">
        <v>10.355244246878291</v>
      </c>
      <c r="I9653" s="2">
        <v>335437671000</v>
      </c>
      <c r="J9653" s="2">
        <v>11.525611834026565</v>
      </c>
      <c r="K9653">
        <v>7.0000000000000001E-3</v>
      </c>
      <c r="L9653">
        <v>19</v>
      </c>
      <c r="M9653">
        <v>19</v>
      </c>
      <c r="N9653">
        <v>0</v>
      </c>
      <c r="O9653" s="2">
        <v>60002570</v>
      </c>
      <c r="P9653" s="2">
        <v>2692612695492.1802</v>
      </c>
      <c r="Q9653" s="2">
        <v>44874.956114249442</v>
      </c>
      <c r="R9653" s="2">
        <v>4.6520040368655149</v>
      </c>
      <c r="T9653">
        <f t="shared" si="150"/>
        <v>0</v>
      </c>
      <c r="U9653" t="s">
        <v>32</v>
      </c>
    </row>
    <row r="9654" spans="1:21" x14ac:dyDescent="0.3">
      <c r="A9654" t="s">
        <v>34</v>
      </c>
      <c r="B9654" t="s">
        <v>99</v>
      </c>
      <c r="C9654" t="s">
        <v>33</v>
      </c>
      <c r="D9654" t="s">
        <v>418</v>
      </c>
      <c r="E9654">
        <v>1</v>
      </c>
      <c r="F9654">
        <v>2006</v>
      </c>
      <c r="G9654" s="2">
        <v>111000000</v>
      </c>
      <c r="H9654" s="2">
        <v>8.0453229787866576</v>
      </c>
      <c r="I9654" s="2">
        <v>15482000000</v>
      </c>
      <c r="J9654" s="2">
        <v>10.189827063120662</v>
      </c>
      <c r="K9654">
        <v>0.17299999999999999</v>
      </c>
      <c r="L9654">
        <v>26.8</v>
      </c>
      <c r="M9654">
        <v>19</v>
      </c>
      <c r="N9654">
        <v>1</v>
      </c>
      <c r="O9654" s="2">
        <v>16432670</v>
      </c>
      <c r="P9654" s="2">
        <v>154788024805.80801</v>
      </c>
      <c r="Q9654" s="2">
        <v>9419.5298028748839</v>
      </c>
      <c r="R9654" s="2">
        <v>3.9740292245430457</v>
      </c>
      <c r="T9654">
        <f t="shared" si="150"/>
        <v>0</v>
      </c>
      <c r="U9654" t="s">
        <v>34</v>
      </c>
    </row>
    <row r="9655" spans="1:21" x14ac:dyDescent="0.3">
      <c r="A9655" t="s">
        <v>35</v>
      </c>
      <c r="B9655" t="s">
        <v>132</v>
      </c>
      <c r="C9655" t="s">
        <v>33</v>
      </c>
      <c r="D9655" t="s">
        <v>418</v>
      </c>
      <c r="E9655">
        <v>1</v>
      </c>
      <c r="F9655">
        <v>2006</v>
      </c>
      <c r="G9655" s="2">
        <v>-131562999.99999999</v>
      </c>
      <c r="H9655" s="2" t="s">
        <v>42</v>
      </c>
      <c r="I9655" s="2">
        <v>282144000</v>
      </c>
      <c r="J9655" s="2">
        <v>8.4504708191121818</v>
      </c>
      <c r="K9655">
        <v>3.3000000000000002E-2</v>
      </c>
      <c r="L9655">
        <v>22</v>
      </c>
      <c r="M9655">
        <v>19</v>
      </c>
      <c r="N9655">
        <v>1</v>
      </c>
      <c r="O9655" s="2">
        <v>1346034</v>
      </c>
      <c r="P9655" s="2">
        <v>16963625015.681801</v>
      </c>
      <c r="Q9655" s="2">
        <v>12602.67200953453</v>
      </c>
      <c r="R9655" s="2">
        <v>4.1004626336866119</v>
      </c>
      <c r="T9655">
        <f t="shared" si="150"/>
        <v>0</v>
      </c>
      <c r="U9655" t="s">
        <v>35</v>
      </c>
    </row>
    <row r="9656" spans="1:21" x14ac:dyDescent="0.3">
      <c r="A9656" t="s">
        <v>36</v>
      </c>
      <c r="B9656" t="s">
        <v>341</v>
      </c>
      <c r="C9656" t="s">
        <v>33</v>
      </c>
      <c r="D9656" t="s">
        <v>418</v>
      </c>
      <c r="E9656">
        <v>1</v>
      </c>
      <c r="F9656">
        <v>2006</v>
      </c>
      <c r="G9656" s="2">
        <v>292000</v>
      </c>
      <c r="H9656" s="2">
        <v>5.4653828514484184</v>
      </c>
      <c r="I9656" s="2">
        <v>193745000</v>
      </c>
      <c r="J9656" s="2">
        <v>8.2872305034341984</v>
      </c>
      <c r="K9656">
        <v>1.4999999999999999E-2</v>
      </c>
      <c r="L9656">
        <v>21</v>
      </c>
      <c r="M9656">
        <v>19</v>
      </c>
      <c r="N9656">
        <v>1</v>
      </c>
      <c r="O9656" s="2">
        <v>2008516</v>
      </c>
      <c r="P9656" s="2">
        <v>39587732028.603699</v>
      </c>
      <c r="Q9656" s="2">
        <v>19709.941085161234</v>
      </c>
      <c r="R9656" s="2">
        <v>4.2946853261349673</v>
      </c>
      <c r="T9656">
        <f t="shared" si="150"/>
        <v>0</v>
      </c>
      <c r="U9656" t="s">
        <v>36</v>
      </c>
    </row>
    <row r="9657" spans="1:21" x14ac:dyDescent="0.3">
      <c r="A9657" t="s">
        <v>5</v>
      </c>
      <c r="B9657" t="s">
        <v>56</v>
      </c>
      <c r="C9657" t="s">
        <v>33</v>
      </c>
      <c r="D9657" t="s">
        <v>419</v>
      </c>
      <c r="E9657">
        <v>1</v>
      </c>
      <c r="F9657">
        <v>2007</v>
      </c>
      <c r="G9657" s="2">
        <v>12424699000</v>
      </c>
      <c r="H9657" s="2">
        <v>10.094285876341186</v>
      </c>
      <c r="I9657" s="2">
        <v>88945605000</v>
      </c>
      <c r="J9657" s="2">
        <v>10.949124493494656</v>
      </c>
      <c r="K9657">
        <v>0.23699999999999999</v>
      </c>
      <c r="L9657">
        <v>30</v>
      </c>
      <c r="M9657">
        <v>19</v>
      </c>
      <c r="N9657">
        <v>1</v>
      </c>
      <c r="O9657" s="2">
        <v>20828000</v>
      </c>
      <c r="P9657" s="2">
        <v>853764622752.60999</v>
      </c>
      <c r="Q9657" s="2">
        <v>40991.195638208657</v>
      </c>
      <c r="R9657" s="2">
        <v>4.6126905860770133</v>
      </c>
      <c r="T9657">
        <f t="shared" si="150"/>
        <v>0</v>
      </c>
      <c r="U9657" t="s">
        <v>5</v>
      </c>
    </row>
    <row r="9658" spans="1:21" x14ac:dyDescent="0.3">
      <c r="A9658" t="s">
        <v>6</v>
      </c>
      <c r="B9658" t="s">
        <v>67</v>
      </c>
      <c r="C9658" t="s">
        <v>33</v>
      </c>
      <c r="D9658" t="s">
        <v>419</v>
      </c>
      <c r="E9658">
        <v>1</v>
      </c>
      <c r="F9658">
        <v>2007</v>
      </c>
      <c r="G9658" s="2">
        <v>3939767000</v>
      </c>
      <c r="H9658" s="2">
        <v>9.5954705381691117</v>
      </c>
      <c r="I9658" s="2">
        <v>15580522000</v>
      </c>
      <c r="J9658" s="2">
        <v>10.192582003909195</v>
      </c>
      <c r="K9658">
        <v>0.14899999999999999</v>
      </c>
      <c r="L9658">
        <v>25</v>
      </c>
      <c r="M9658">
        <v>19</v>
      </c>
      <c r="N9658">
        <v>1</v>
      </c>
      <c r="O9658" s="2">
        <v>8295189</v>
      </c>
      <c r="P9658" s="2">
        <v>388691445387.35303</v>
      </c>
      <c r="Q9658" s="2">
        <v>46857.455012459999</v>
      </c>
      <c r="R9658" s="2">
        <v>4.670778696893036</v>
      </c>
      <c r="T9658">
        <f t="shared" si="150"/>
        <v>0</v>
      </c>
      <c r="U9658" t="s">
        <v>6</v>
      </c>
    </row>
    <row r="9659" spans="1:21" x14ac:dyDescent="0.3">
      <c r="A9659" t="s">
        <v>7</v>
      </c>
      <c r="B9659" t="s">
        <v>78</v>
      </c>
      <c r="C9659" t="s">
        <v>33</v>
      </c>
      <c r="D9659" t="s">
        <v>419</v>
      </c>
      <c r="E9659">
        <v>1</v>
      </c>
      <c r="F9659">
        <v>2007</v>
      </c>
      <c r="G9659" s="2">
        <v>9167693000</v>
      </c>
      <c r="H9659" s="2">
        <v>9.9622600615781227</v>
      </c>
      <c r="I9659" s="2" t="s">
        <v>42</v>
      </c>
      <c r="J9659" s="2" t="s">
        <v>42</v>
      </c>
      <c r="K9659">
        <v>4.2000000000000003E-2</v>
      </c>
      <c r="L9659">
        <v>33.99</v>
      </c>
      <c r="M9659">
        <v>19</v>
      </c>
      <c r="N9659">
        <v>1</v>
      </c>
      <c r="O9659" s="2">
        <v>10625700</v>
      </c>
      <c r="P9659" s="2">
        <v>471821105940.323</v>
      </c>
      <c r="Q9659" s="2">
        <v>44403.766899152339</v>
      </c>
      <c r="R9659" s="2">
        <v>4.6474198141263967</v>
      </c>
      <c r="T9659">
        <f t="shared" si="150"/>
        <v>0</v>
      </c>
      <c r="U9659" t="s">
        <v>7</v>
      </c>
    </row>
    <row r="9660" spans="1:21" x14ac:dyDescent="0.3">
      <c r="A9660" t="s">
        <v>37</v>
      </c>
      <c r="B9660" t="s">
        <v>89</v>
      </c>
      <c r="C9660" t="s">
        <v>33</v>
      </c>
      <c r="D9660" t="s">
        <v>419</v>
      </c>
      <c r="E9660">
        <v>1</v>
      </c>
      <c r="F9660">
        <v>2007</v>
      </c>
      <c r="G9660" s="2">
        <v>41752932000</v>
      </c>
      <c r="H9660" s="2">
        <v>10.620686978183953</v>
      </c>
      <c r="I9660" s="2">
        <v>291728570000</v>
      </c>
      <c r="J9660" s="2">
        <v>11.464978963183299</v>
      </c>
      <c r="K9660">
        <v>0.26300000000000001</v>
      </c>
      <c r="L9660">
        <v>33.950000000000003</v>
      </c>
      <c r="M9660">
        <v>19</v>
      </c>
      <c r="N9660">
        <v>1</v>
      </c>
      <c r="O9660" s="2">
        <v>32927520</v>
      </c>
      <c r="P9660" s="2">
        <v>1464977190205.75</v>
      </c>
      <c r="Q9660" s="2">
        <v>44490.96652908418</v>
      </c>
      <c r="R9660" s="2">
        <v>4.6482718405353758</v>
      </c>
      <c r="T9660">
        <f t="shared" si="150"/>
        <v>0</v>
      </c>
      <c r="U9660" t="s">
        <v>37</v>
      </c>
    </row>
    <row r="9661" spans="1:21" x14ac:dyDescent="0.3">
      <c r="A9661" t="s">
        <v>8</v>
      </c>
      <c r="B9661" t="s">
        <v>111</v>
      </c>
      <c r="C9661" t="s">
        <v>33</v>
      </c>
      <c r="D9661" t="s">
        <v>419</v>
      </c>
      <c r="E9661">
        <v>1</v>
      </c>
      <c r="F9661">
        <v>2007</v>
      </c>
      <c r="G9661" s="2">
        <v>412684000</v>
      </c>
      <c r="H9661" s="2">
        <v>8.6156176313527943</v>
      </c>
      <c r="I9661" s="2">
        <v>4222698000.0000005</v>
      </c>
      <c r="J9661" s="2">
        <v>9.6255900225512452</v>
      </c>
      <c r="K9661">
        <v>2.3E-2</v>
      </c>
      <c r="L9661">
        <v>24</v>
      </c>
      <c r="M9661">
        <v>19</v>
      </c>
      <c r="N9661">
        <v>1</v>
      </c>
      <c r="O9661" s="2">
        <v>10322690</v>
      </c>
      <c r="P9661" s="2">
        <v>189227050759.595</v>
      </c>
      <c r="Q9661" s="2">
        <v>18331.176346436347</v>
      </c>
      <c r="R9661" s="2">
        <v>4.2631903353590346</v>
      </c>
      <c r="T9661">
        <f t="shared" si="150"/>
        <v>0</v>
      </c>
      <c r="U9661" t="s">
        <v>8</v>
      </c>
    </row>
    <row r="9662" spans="1:21" x14ac:dyDescent="0.3">
      <c r="A9662" t="s">
        <v>9</v>
      </c>
      <c r="B9662" t="s">
        <v>122</v>
      </c>
      <c r="C9662" t="s">
        <v>33</v>
      </c>
      <c r="D9662" t="s">
        <v>419</v>
      </c>
      <c r="E9662">
        <v>1</v>
      </c>
      <c r="F9662">
        <v>2007</v>
      </c>
      <c r="G9662" s="2">
        <v>948041000</v>
      </c>
      <c r="H9662" s="2">
        <v>8.9768271197101352</v>
      </c>
      <c r="I9662" s="2">
        <v>13371256000</v>
      </c>
      <c r="J9662" s="2">
        <v>10.126172203690519</v>
      </c>
      <c r="K9662">
        <v>3.7999999999999999E-2</v>
      </c>
      <c r="L9662">
        <v>25</v>
      </c>
      <c r="M9662">
        <v>19</v>
      </c>
      <c r="N9662">
        <v>1</v>
      </c>
      <c r="O9662" s="2">
        <v>5461438</v>
      </c>
      <c r="P9662" s="2">
        <v>319423370134.284</v>
      </c>
      <c r="Q9662" s="2">
        <v>58487.045011640526</v>
      </c>
      <c r="R9662" s="2">
        <v>4.7670596797056453</v>
      </c>
      <c r="T9662">
        <f t="shared" si="150"/>
        <v>0</v>
      </c>
      <c r="U9662" t="s">
        <v>9</v>
      </c>
    </row>
    <row r="9663" spans="1:21" x14ac:dyDescent="0.3">
      <c r="A9663" t="s">
        <v>10</v>
      </c>
      <c r="B9663" t="s">
        <v>144</v>
      </c>
      <c r="C9663" t="s">
        <v>33</v>
      </c>
      <c r="D9663" t="s">
        <v>419</v>
      </c>
      <c r="E9663">
        <v>1</v>
      </c>
      <c r="F9663">
        <v>2007</v>
      </c>
      <c r="G9663" s="2">
        <v>42437000</v>
      </c>
      <c r="H9663" s="2">
        <v>7.6277446747227762</v>
      </c>
      <c r="I9663" s="2">
        <v>1949059000</v>
      </c>
      <c r="J9663" s="2">
        <v>9.2898249858526682</v>
      </c>
      <c r="K9663">
        <v>5.5E-2</v>
      </c>
      <c r="L9663">
        <v>26</v>
      </c>
      <c r="M9663">
        <v>19</v>
      </c>
      <c r="N9663">
        <v>1</v>
      </c>
      <c r="O9663" s="2">
        <v>5290000</v>
      </c>
      <c r="P9663" s="2">
        <v>255384615384.61499</v>
      </c>
      <c r="Q9663" s="2">
        <v>48276.864912025521</v>
      </c>
      <c r="R9663" s="2">
        <v>4.6837390593620132</v>
      </c>
      <c r="T9663">
        <f t="shared" si="150"/>
        <v>0</v>
      </c>
      <c r="U9663" t="s">
        <v>10</v>
      </c>
    </row>
    <row r="9664" spans="1:21" x14ac:dyDescent="0.3">
      <c r="A9664" t="s">
        <v>11</v>
      </c>
      <c r="B9664" t="s">
        <v>155</v>
      </c>
      <c r="C9664" t="s">
        <v>33</v>
      </c>
      <c r="D9664" t="s">
        <v>419</v>
      </c>
      <c r="E9664">
        <v>1</v>
      </c>
      <c r="F9664">
        <v>2007</v>
      </c>
      <c r="G9664" s="2">
        <v>10992471000</v>
      </c>
      <c r="H9664" s="2">
        <v>10.041095328550867</v>
      </c>
      <c r="I9664" s="2">
        <v>108589405000</v>
      </c>
      <c r="J9664" s="2">
        <v>11.035787453480232</v>
      </c>
      <c r="K9664">
        <v>4.4999999999999998E-2</v>
      </c>
      <c r="L9664">
        <v>34.42989</v>
      </c>
      <c r="M9664">
        <v>19</v>
      </c>
      <c r="N9664">
        <v>1</v>
      </c>
      <c r="O9664" s="2">
        <v>61965050</v>
      </c>
      <c r="P9664" s="2">
        <v>2663112510265.54</v>
      </c>
      <c r="Q9664" s="2">
        <v>42977.654504685139</v>
      </c>
      <c r="R9664" s="2">
        <v>4.6332427102836711</v>
      </c>
      <c r="T9664">
        <f t="shared" si="150"/>
        <v>0</v>
      </c>
      <c r="U9664" t="s">
        <v>11</v>
      </c>
    </row>
    <row r="9665" spans="1:21" x14ac:dyDescent="0.3">
      <c r="A9665" t="s">
        <v>12</v>
      </c>
      <c r="B9665" t="s">
        <v>166</v>
      </c>
      <c r="C9665" t="s">
        <v>33</v>
      </c>
      <c r="D9665" t="s">
        <v>419</v>
      </c>
      <c r="E9665">
        <v>1</v>
      </c>
      <c r="F9665">
        <v>2007</v>
      </c>
      <c r="G9665" s="2">
        <v>5867214000</v>
      </c>
      <c r="H9665" s="2">
        <v>9.7684319289056418</v>
      </c>
      <c r="I9665" s="2">
        <v>110971262000</v>
      </c>
      <c r="J9665" s="2">
        <v>11.045210524996214</v>
      </c>
      <c r="K9665">
        <v>0.03</v>
      </c>
      <c r="L9665">
        <v>38.363332</v>
      </c>
      <c r="M9665">
        <v>19</v>
      </c>
      <c r="N9665">
        <v>1</v>
      </c>
      <c r="O9665" s="2">
        <v>82266370</v>
      </c>
      <c r="P9665" s="2">
        <v>3439953462907.2002</v>
      </c>
      <c r="Q9665" s="2">
        <v>41814.8201130936</v>
      </c>
      <c r="R9665" s="2">
        <v>4.6213302327946373</v>
      </c>
      <c r="T9665">
        <f t="shared" si="150"/>
        <v>0</v>
      </c>
      <c r="U9665" t="s">
        <v>12</v>
      </c>
    </row>
    <row r="9666" spans="1:21" x14ac:dyDescent="0.3">
      <c r="A9666" t="s">
        <v>13</v>
      </c>
      <c r="B9666" t="s">
        <v>177</v>
      </c>
      <c r="C9666" t="s">
        <v>33</v>
      </c>
      <c r="D9666" t="s">
        <v>419</v>
      </c>
      <c r="E9666">
        <v>1</v>
      </c>
      <c r="F9666">
        <v>2007</v>
      </c>
      <c r="G9666" s="2">
        <v>56947000</v>
      </c>
      <c r="H9666" s="2">
        <v>7.7554708501400809</v>
      </c>
      <c r="I9666" s="2">
        <v>4330622000</v>
      </c>
      <c r="J9666" s="2">
        <v>9.636550277823936</v>
      </c>
      <c r="K9666">
        <v>5.0999999999999997E-2</v>
      </c>
      <c r="L9666">
        <v>25</v>
      </c>
      <c r="M9666">
        <v>19</v>
      </c>
      <c r="N9666">
        <v>1</v>
      </c>
      <c r="O9666" s="2">
        <v>11163000</v>
      </c>
      <c r="P9666" s="2">
        <v>318497936901.177</v>
      </c>
      <c r="Q9666" s="2">
        <v>28531.571880424348</v>
      </c>
      <c r="R9666" s="2">
        <v>4.4553256987580019</v>
      </c>
      <c r="T9666">
        <f t="shared" si="150"/>
        <v>0</v>
      </c>
      <c r="U9666" t="s">
        <v>13</v>
      </c>
    </row>
    <row r="9667" spans="1:21" x14ac:dyDescent="0.3">
      <c r="A9667" t="s">
        <v>14</v>
      </c>
      <c r="B9667" t="s">
        <v>188</v>
      </c>
      <c r="C9667" t="s">
        <v>33</v>
      </c>
      <c r="D9667" t="s">
        <v>419</v>
      </c>
      <c r="E9667">
        <v>1</v>
      </c>
      <c r="F9667">
        <v>2007</v>
      </c>
      <c r="G9667" s="2">
        <v>161455000</v>
      </c>
      <c r="H9667" s="2">
        <v>8.2080514989585431</v>
      </c>
      <c r="I9667" s="2">
        <v>4486340000</v>
      </c>
      <c r="J9667" s="2">
        <v>9.6518921837651046</v>
      </c>
      <c r="K9667">
        <v>6.0999999999999999E-2</v>
      </c>
      <c r="L9667">
        <v>20</v>
      </c>
      <c r="M9667">
        <v>19</v>
      </c>
      <c r="N9667">
        <v>1</v>
      </c>
      <c r="O9667" s="2">
        <v>10055780</v>
      </c>
      <c r="P9667" s="2">
        <v>139850794387.28101</v>
      </c>
      <c r="Q9667" s="2">
        <v>13907.503384847421</v>
      </c>
      <c r="R9667" s="2">
        <v>4.1432491743126949</v>
      </c>
      <c r="T9667">
        <f t="shared" ref="T9667:T9730" si="151">IF(S9667&lt;0,1,0)</f>
        <v>0</v>
      </c>
      <c r="U9667" t="s">
        <v>14</v>
      </c>
    </row>
    <row r="9668" spans="1:21" x14ac:dyDescent="0.3">
      <c r="A9668" t="s">
        <v>15</v>
      </c>
      <c r="B9668" t="s">
        <v>199</v>
      </c>
      <c r="C9668" t="s">
        <v>33</v>
      </c>
      <c r="D9668" t="s">
        <v>419</v>
      </c>
      <c r="E9668">
        <v>1</v>
      </c>
      <c r="F9668">
        <v>2007</v>
      </c>
      <c r="G9668" s="2">
        <v>307714000</v>
      </c>
      <c r="H9668" s="2">
        <v>8.4881472557028737</v>
      </c>
      <c r="I9668" s="2">
        <v>887266000</v>
      </c>
      <c r="J9668" s="2">
        <v>8.9480538396894609</v>
      </c>
      <c r="K9668">
        <v>0.16700000000000001</v>
      </c>
      <c r="L9668">
        <v>18</v>
      </c>
      <c r="M9668">
        <v>19</v>
      </c>
      <c r="N9668">
        <v>0</v>
      </c>
      <c r="O9668" s="2">
        <v>311396</v>
      </c>
      <c r="P9668" s="2">
        <v>21295012098.977402</v>
      </c>
      <c r="Q9668" s="2">
        <v>68385.631475604707</v>
      </c>
      <c r="R9668" s="2">
        <v>4.834964861568448</v>
      </c>
      <c r="T9668">
        <f t="shared" si="151"/>
        <v>0</v>
      </c>
      <c r="U9668" t="s">
        <v>15</v>
      </c>
    </row>
    <row r="9669" spans="1:21" x14ac:dyDescent="0.3">
      <c r="A9669" t="s">
        <v>16</v>
      </c>
      <c r="B9669" t="s">
        <v>210</v>
      </c>
      <c r="C9669" t="s">
        <v>33</v>
      </c>
      <c r="D9669" t="s">
        <v>419</v>
      </c>
      <c r="E9669">
        <v>1</v>
      </c>
      <c r="F9669">
        <v>2007</v>
      </c>
      <c r="G9669" s="2">
        <v>20777550000</v>
      </c>
      <c r="H9669" s="2">
        <v>10.317594336088789</v>
      </c>
      <c r="I9669" s="2">
        <v>28736850000</v>
      </c>
      <c r="J9669" s="2">
        <v>10.458439161063563</v>
      </c>
      <c r="K9669">
        <v>0.05</v>
      </c>
      <c r="L9669">
        <v>12.5</v>
      </c>
      <c r="M9669">
        <v>19</v>
      </c>
      <c r="N9669">
        <v>0</v>
      </c>
      <c r="O9669" s="2">
        <v>4375800</v>
      </c>
      <c r="P9669" s="2">
        <v>269917518477.96301</v>
      </c>
      <c r="Q9669" s="2">
        <v>61684.153406911428</v>
      </c>
      <c r="R9669" s="2">
        <v>4.7901736085735953</v>
      </c>
      <c r="T9669">
        <f t="shared" si="151"/>
        <v>0</v>
      </c>
      <c r="U9669" t="s">
        <v>16</v>
      </c>
    </row>
    <row r="9670" spans="1:21" x14ac:dyDescent="0.3">
      <c r="A9670" t="s">
        <v>17</v>
      </c>
      <c r="B9670" t="s">
        <v>232</v>
      </c>
      <c r="C9670" t="s">
        <v>33</v>
      </c>
      <c r="D9670" t="s">
        <v>419</v>
      </c>
      <c r="E9670">
        <v>1</v>
      </c>
      <c r="F9670">
        <v>2007</v>
      </c>
      <c r="G9670" s="2">
        <v>985626000</v>
      </c>
      <c r="H9670" s="2">
        <v>8.9937121513012706</v>
      </c>
      <c r="I9670" s="2">
        <v>9142723000</v>
      </c>
      <c r="J9670" s="2">
        <v>9.9610755620085349</v>
      </c>
      <c r="K9670">
        <v>5.3999999999999999E-2</v>
      </c>
      <c r="L9670">
        <v>37.25</v>
      </c>
      <c r="M9670">
        <v>19</v>
      </c>
      <c r="N9670">
        <v>1</v>
      </c>
      <c r="O9670" s="2">
        <v>59375290</v>
      </c>
      <c r="P9670" s="2">
        <v>2203053380782.9199</v>
      </c>
      <c r="Q9670" s="2">
        <v>37103.875716361472</v>
      </c>
      <c r="R9670" s="2">
        <v>4.5694192765777411</v>
      </c>
      <c r="T9670">
        <f t="shared" si="151"/>
        <v>0</v>
      </c>
      <c r="U9670" t="s">
        <v>17</v>
      </c>
    </row>
    <row r="9671" spans="1:21" x14ac:dyDescent="0.3">
      <c r="A9671" t="s">
        <v>18</v>
      </c>
      <c r="B9671" t="s">
        <v>243</v>
      </c>
      <c r="C9671" t="s">
        <v>33</v>
      </c>
      <c r="D9671" t="s">
        <v>419</v>
      </c>
      <c r="E9671">
        <v>1</v>
      </c>
      <c r="F9671">
        <v>2007</v>
      </c>
      <c r="G9671" s="2">
        <v>13482667000</v>
      </c>
      <c r="H9671" s="2">
        <v>10.129775808283716</v>
      </c>
      <c r="I9671" s="2">
        <v>44449123000</v>
      </c>
      <c r="J9671" s="2">
        <v>10.647863196576917</v>
      </c>
      <c r="K9671">
        <v>5.7000000000000002E-2</v>
      </c>
      <c r="L9671">
        <v>39.54</v>
      </c>
      <c r="M9671">
        <v>19</v>
      </c>
      <c r="N9671">
        <v>1</v>
      </c>
      <c r="O9671" s="2">
        <v>127771000</v>
      </c>
      <c r="P9671" s="2">
        <v>4515264514430.5703</v>
      </c>
      <c r="Q9671" s="2">
        <v>35338.727210639117</v>
      </c>
      <c r="R9671" s="2">
        <v>4.5482509035366094</v>
      </c>
      <c r="T9671">
        <f t="shared" si="151"/>
        <v>0</v>
      </c>
      <c r="U9671" t="s">
        <v>18</v>
      </c>
    </row>
    <row r="9672" spans="1:21" x14ac:dyDescent="0.3">
      <c r="A9672" t="s">
        <v>46</v>
      </c>
      <c r="B9672" t="s">
        <v>353</v>
      </c>
      <c r="C9672" t="s">
        <v>33</v>
      </c>
      <c r="D9672" t="s">
        <v>419</v>
      </c>
      <c r="E9672">
        <v>1</v>
      </c>
      <c r="F9672">
        <v>2007</v>
      </c>
      <c r="G9672" s="2">
        <v>409100000</v>
      </c>
      <c r="H9672" s="2">
        <v>8.6118294794983736</v>
      </c>
      <c r="I9672" s="2">
        <v>14746100000</v>
      </c>
      <c r="J9672" s="2">
        <v>10.168677174725152</v>
      </c>
      <c r="K9672">
        <v>7.0000000000000001E-3</v>
      </c>
      <c r="L9672">
        <v>21</v>
      </c>
      <c r="M9672">
        <v>19</v>
      </c>
      <c r="N9672">
        <v>1</v>
      </c>
      <c r="O9672" s="2">
        <v>48597650</v>
      </c>
      <c r="P9672" s="2">
        <v>1122679154632.4099</v>
      </c>
      <c r="Q9672" s="2">
        <v>23101.511176618827</v>
      </c>
      <c r="R9672" s="2">
        <v>4.3636403900306986</v>
      </c>
      <c r="T9672">
        <f t="shared" si="151"/>
        <v>0</v>
      </c>
      <c r="U9672" t="s">
        <v>46</v>
      </c>
    </row>
    <row r="9673" spans="1:21" x14ac:dyDescent="0.3">
      <c r="A9673" t="s">
        <v>20</v>
      </c>
      <c r="B9673" t="s">
        <v>254</v>
      </c>
      <c r="C9673" t="s">
        <v>33</v>
      </c>
      <c r="D9673" t="s">
        <v>419</v>
      </c>
      <c r="E9673">
        <v>1</v>
      </c>
      <c r="F9673">
        <v>2007</v>
      </c>
      <c r="G9673" s="2">
        <v>32080356000</v>
      </c>
      <c r="H9673" s="2">
        <v>10.506239179062803</v>
      </c>
      <c r="I9673" s="2">
        <v>9002137000</v>
      </c>
      <c r="J9673" s="2">
        <v>9.9543456180105121</v>
      </c>
      <c r="K9673">
        <v>5.1999999999999998E-2</v>
      </c>
      <c r="L9673">
        <v>29.63</v>
      </c>
      <c r="M9673">
        <v>19</v>
      </c>
      <c r="N9673">
        <v>1</v>
      </c>
      <c r="O9673" s="2">
        <v>479993</v>
      </c>
      <c r="P9673" s="2">
        <v>50888134410.073898</v>
      </c>
      <c r="Q9673" s="2">
        <v>106018.49279067382</v>
      </c>
      <c r="R9673" s="2">
        <v>5.0253816257973476</v>
      </c>
      <c r="T9673">
        <f t="shared" si="151"/>
        <v>0</v>
      </c>
      <c r="U9673" t="s">
        <v>20</v>
      </c>
    </row>
    <row r="9674" spans="1:21" x14ac:dyDescent="0.3">
      <c r="A9674" t="s">
        <v>21</v>
      </c>
      <c r="B9674" t="s">
        <v>265</v>
      </c>
      <c r="C9674" t="s">
        <v>33</v>
      </c>
      <c r="D9674" t="s">
        <v>419</v>
      </c>
      <c r="E9674">
        <v>1</v>
      </c>
      <c r="F9674">
        <v>2007</v>
      </c>
      <c r="G9674" s="2">
        <v>13047878000</v>
      </c>
      <c r="H9674" s="2">
        <v>10.115539887319889</v>
      </c>
      <c r="I9674" s="2" t="s">
        <v>42</v>
      </c>
      <c r="J9674" s="2" t="s">
        <v>42</v>
      </c>
      <c r="K9674">
        <v>0.21099999999999999</v>
      </c>
      <c r="L9674">
        <v>28</v>
      </c>
      <c r="M9674">
        <v>19</v>
      </c>
      <c r="N9674">
        <v>1</v>
      </c>
      <c r="O9674" s="2">
        <v>109787400</v>
      </c>
      <c r="P9674" s="2">
        <v>1043471321169.09</v>
      </c>
      <c r="Q9674" s="2">
        <v>9504.4724728802212</v>
      </c>
      <c r="R9674" s="2">
        <v>3.9779280172061973</v>
      </c>
      <c r="T9674">
        <f t="shared" si="151"/>
        <v>0</v>
      </c>
      <c r="U9674" t="s">
        <v>21</v>
      </c>
    </row>
    <row r="9675" spans="1:21" x14ac:dyDescent="0.3">
      <c r="A9675" t="s">
        <v>22</v>
      </c>
      <c r="B9675" t="s">
        <v>276</v>
      </c>
      <c r="C9675" t="s">
        <v>33</v>
      </c>
      <c r="D9675" t="s">
        <v>419</v>
      </c>
      <c r="E9675">
        <v>1</v>
      </c>
      <c r="F9675">
        <v>2007</v>
      </c>
      <c r="G9675" s="2">
        <v>19838467000</v>
      </c>
      <c r="H9675" s="2">
        <v>10.297508109392574</v>
      </c>
      <c r="I9675" s="2">
        <v>139153131000</v>
      </c>
      <c r="J9675" s="2">
        <v>11.143492982576099</v>
      </c>
      <c r="K9675">
        <v>0.02</v>
      </c>
      <c r="L9675">
        <v>25.5</v>
      </c>
      <c r="M9675">
        <v>19</v>
      </c>
      <c r="N9675">
        <v>1</v>
      </c>
      <c r="O9675" s="2">
        <v>16381700</v>
      </c>
      <c r="P9675" s="2">
        <v>839419655078.01794</v>
      </c>
      <c r="Q9675" s="2">
        <v>51241.303105173327</v>
      </c>
      <c r="R9675" s="2">
        <v>4.7096201656509082</v>
      </c>
      <c r="T9675">
        <f t="shared" si="151"/>
        <v>0</v>
      </c>
      <c r="U9675" t="s">
        <v>22</v>
      </c>
    </row>
    <row r="9676" spans="1:21" x14ac:dyDescent="0.3">
      <c r="A9676" t="s">
        <v>23</v>
      </c>
      <c r="B9676" t="s">
        <v>287</v>
      </c>
      <c r="C9676" t="s">
        <v>33</v>
      </c>
      <c r="D9676" t="s">
        <v>419</v>
      </c>
      <c r="E9676">
        <v>1</v>
      </c>
      <c r="F9676">
        <v>2007</v>
      </c>
      <c r="G9676" s="2">
        <v>553270000</v>
      </c>
      <c r="H9676" s="2">
        <v>8.7429371220708632</v>
      </c>
      <c r="I9676" s="2">
        <v>8252386000</v>
      </c>
      <c r="J9676" s="2">
        <v>9.9165795336187799</v>
      </c>
      <c r="K9676">
        <v>0.24</v>
      </c>
      <c r="L9676">
        <v>33</v>
      </c>
      <c r="M9676">
        <v>19</v>
      </c>
      <c r="N9676">
        <v>1</v>
      </c>
      <c r="O9676" s="2">
        <v>4223800</v>
      </c>
      <c r="P9676" s="2">
        <v>137314617476.299</v>
      </c>
      <c r="Q9676" s="2">
        <v>32509.734711941615</v>
      </c>
      <c r="R9676" s="2">
        <v>4.5120134255524187</v>
      </c>
      <c r="T9676">
        <f t="shared" si="151"/>
        <v>0</v>
      </c>
      <c r="U9676" t="s">
        <v>23</v>
      </c>
    </row>
    <row r="9677" spans="1:21" x14ac:dyDescent="0.3">
      <c r="A9677" t="s">
        <v>24</v>
      </c>
      <c r="B9677" t="s">
        <v>298</v>
      </c>
      <c r="C9677" t="s">
        <v>33</v>
      </c>
      <c r="D9677" t="s">
        <v>419</v>
      </c>
      <c r="E9677">
        <v>1</v>
      </c>
      <c r="F9677">
        <v>2007</v>
      </c>
      <c r="G9677" s="2">
        <v>2377270000</v>
      </c>
      <c r="H9677" s="2">
        <v>9.3760785098101955</v>
      </c>
      <c r="I9677" s="2">
        <v>23474492000</v>
      </c>
      <c r="J9677" s="2">
        <v>10.37059620268537</v>
      </c>
      <c r="K9677">
        <v>9.4E-2</v>
      </c>
      <c r="L9677">
        <v>28</v>
      </c>
      <c r="M9677">
        <v>19</v>
      </c>
      <c r="N9677">
        <v>1</v>
      </c>
      <c r="O9677" s="2">
        <v>4709152</v>
      </c>
      <c r="P9677" s="2">
        <v>401082621082.62097</v>
      </c>
      <c r="Q9677" s="2">
        <v>85170.880252457544</v>
      </c>
      <c r="R9677" s="2">
        <v>4.930291135760366</v>
      </c>
      <c r="T9677">
        <f t="shared" si="151"/>
        <v>0</v>
      </c>
      <c r="U9677" t="s">
        <v>24</v>
      </c>
    </row>
    <row r="9678" spans="1:21" x14ac:dyDescent="0.3">
      <c r="A9678" t="s">
        <v>25</v>
      </c>
      <c r="B9678" t="s">
        <v>309</v>
      </c>
      <c r="C9678" t="s">
        <v>33</v>
      </c>
      <c r="D9678" t="s">
        <v>419</v>
      </c>
      <c r="E9678">
        <v>1</v>
      </c>
      <c r="F9678">
        <v>2007</v>
      </c>
      <c r="G9678" s="2">
        <v>1161100000</v>
      </c>
      <c r="H9678" s="2">
        <v>9.0648696250598064</v>
      </c>
      <c r="I9678" s="2">
        <v>11661400000</v>
      </c>
      <c r="J9678" s="2">
        <v>10.066750692427798</v>
      </c>
      <c r="K9678">
        <v>7.5999999999999998E-2</v>
      </c>
      <c r="L9678">
        <v>19</v>
      </c>
      <c r="M9678">
        <v>19</v>
      </c>
      <c r="N9678">
        <v>0</v>
      </c>
      <c r="O9678" s="2">
        <v>38115970</v>
      </c>
      <c r="P9678" s="2">
        <v>429249647594.60699</v>
      </c>
      <c r="Q9678" s="2">
        <v>11261.674505321706</v>
      </c>
      <c r="R9678" s="2">
        <v>4.0516029708308192</v>
      </c>
      <c r="T9678">
        <f t="shared" si="151"/>
        <v>0</v>
      </c>
      <c r="U9678" t="s">
        <v>25</v>
      </c>
    </row>
    <row r="9679" spans="1:21" x14ac:dyDescent="0.3">
      <c r="A9679" t="s">
        <v>26</v>
      </c>
      <c r="B9679" t="s">
        <v>320</v>
      </c>
      <c r="C9679" t="s">
        <v>33</v>
      </c>
      <c r="D9679" t="s">
        <v>419</v>
      </c>
      <c r="E9679">
        <v>1</v>
      </c>
      <c r="F9679">
        <v>2007</v>
      </c>
      <c r="G9679" s="2">
        <v>468104000</v>
      </c>
      <c r="H9679" s="2">
        <v>8.6703423522372596</v>
      </c>
      <c r="I9679" s="2">
        <v>1683125000</v>
      </c>
      <c r="J9679" s="2">
        <v>9.2261163707555855</v>
      </c>
      <c r="K9679">
        <v>7.0000000000000001E-3</v>
      </c>
      <c r="L9679">
        <v>26.5</v>
      </c>
      <c r="M9679">
        <v>19</v>
      </c>
      <c r="N9679">
        <v>1</v>
      </c>
      <c r="O9679" s="2">
        <v>10542960</v>
      </c>
      <c r="P9679" s="2">
        <v>240169336162.05899</v>
      </c>
      <c r="Q9679" s="2">
        <v>22780.067093307665</v>
      </c>
      <c r="R9679" s="2">
        <v>4.357554998856795</v>
      </c>
      <c r="T9679">
        <f t="shared" si="151"/>
        <v>0</v>
      </c>
      <c r="U9679" t="s">
        <v>26</v>
      </c>
    </row>
    <row r="9680" spans="1:21" x14ac:dyDescent="0.3">
      <c r="A9680" t="s">
        <v>41</v>
      </c>
      <c r="B9680" t="s">
        <v>331</v>
      </c>
      <c r="C9680" t="s">
        <v>33</v>
      </c>
      <c r="D9680" t="s">
        <v>419</v>
      </c>
      <c r="E9680">
        <v>1</v>
      </c>
      <c r="F9680">
        <v>2007</v>
      </c>
      <c r="G9680" s="2">
        <v>34623000</v>
      </c>
      <c r="H9680" s="2">
        <v>7.5393646957461407</v>
      </c>
      <c r="I9680" s="2">
        <v>1052588000</v>
      </c>
      <c r="J9680" s="2">
        <v>9.0222584145474087</v>
      </c>
      <c r="K9680">
        <v>0.11799999999999999</v>
      </c>
      <c r="L9680">
        <v>19</v>
      </c>
      <c r="M9680">
        <v>19</v>
      </c>
      <c r="N9680">
        <v>0</v>
      </c>
      <c r="O9680" s="2">
        <v>5374622</v>
      </c>
      <c r="P9680" s="2">
        <v>86304245825.348999</v>
      </c>
      <c r="Q9680" s="2">
        <v>16057.733143902771</v>
      </c>
      <c r="R9680" s="2">
        <v>4.2056842362988061</v>
      </c>
      <c r="T9680">
        <f t="shared" si="151"/>
        <v>0</v>
      </c>
      <c r="U9680" t="s">
        <v>41</v>
      </c>
    </row>
    <row r="9681" spans="1:21" x14ac:dyDescent="0.3">
      <c r="A9681" t="s">
        <v>28</v>
      </c>
      <c r="B9681" t="s">
        <v>364</v>
      </c>
      <c r="C9681" t="s">
        <v>33</v>
      </c>
      <c r="D9681" t="s">
        <v>419</v>
      </c>
      <c r="E9681">
        <v>1</v>
      </c>
      <c r="F9681">
        <v>2007</v>
      </c>
      <c r="G9681" s="2">
        <v>1823409000</v>
      </c>
      <c r="H9681" s="2">
        <v>9.2608840940638331</v>
      </c>
      <c r="I9681" s="2">
        <v>66357820000.000008</v>
      </c>
      <c r="J9681" s="2">
        <v>10.821892110059949</v>
      </c>
      <c r="K9681">
        <v>7.0000000000000001E-3</v>
      </c>
      <c r="L9681">
        <v>32.5</v>
      </c>
      <c r="M9681">
        <v>19</v>
      </c>
      <c r="N9681">
        <v>1</v>
      </c>
      <c r="O9681" s="2">
        <v>45236000</v>
      </c>
      <c r="P9681" s="2">
        <v>1479341637010.6799</v>
      </c>
      <c r="Q9681" s="2">
        <v>32702.750840274999</v>
      </c>
      <c r="R9681" s="2">
        <v>4.5145842855197573</v>
      </c>
      <c r="T9681">
        <f t="shared" si="151"/>
        <v>0</v>
      </c>
      <c r="U9681" t="s">
        <v>28</v>
      </c>
    </row>
    <row r="9682" spans="1:21" x14ac:dyDescent="0.3">
      <c r="A9682" t="s">
        <v>29</v>
      </c>
      <c r="B9682" t="s">
        <v>375</v>
      </c>
      <c r="C9682" t="s">
        <v>33</v>
      </c>
      <c r="D9682" t="s">
        <v>419</v>
      </c>
      <c r="E9682">
        <v>1</v>
      </c>
      <c r="F9682">
        <v>2007</v>
      </c>
      <c r="G9682" s="2">
        <v>-823949000</v>
      </c>
      <c r="H9682" s="2" t="s">
        <v>42</v>
      </c>
      <c r="I9682" s="2">
        <v>37838558000</v>
      </c>
      <c r="J9682" s="2">
        <v>10.577934577397414</v>
      </c>
      <c r="K9682">
        <v>7.0000000000000001E-3</v>
      </c>
      <c r="L9682">
        <v>28</v>
      </c>
      <c r="M9682">
        <v>19</v>
      </c>
      <c r="N9682">
        <v>1</v>
      </c>
      <c r="O9682" s="2">
        <v>9148092</v>
      </c>
      <c r="P9682" s="2">
        <v>487816328342.30902</v>
      </c>
      <c r="Q9682" s="2">
        <v>53324.379372475596</v>
      </c>
      <c r="R9682" s="2">
        <v>4.7269258095189786</v>
      </c>
      <c r="T9682">
        <f t="shared" si="151"/>
        <v>0</v>
      </c>
      <c r="U9682" t="s">
        <v>29</v>
      </c>
    </row>
    <row r="9683" spans="1:21" x14ac:dyDescent="0.3">
      <c r="A9683" t="s">
        <v>30</v>
      </c>
      <c r="B9683" t="s">
        <v>386</v>
      </c>
      <c r="C9683" t="s">
        <v>33</v>
      </c>
      <c r="D9683" t="s">
        <v>419</v>
      </c>
      <c r="E9683">
        <v>1</v>
      </c>
      <c r="F9683">
        <v>2007</v>
      </c>
      <c r="G9683" s="2">
        <v>3141762000</v>
      </c>
      <c r="H9683" s="2">
        <v>9.4971732825493955</v>
      </c>
      <c r="I9683" s="2">
        <v>69779920000</v>
      </c>
      <c r="J9683" s="2">
        <v>10.843730467210422</v>
      </c>
      <c r="K9683">
        <v>7.0000000000000001E-3</v>
      </c>
      <c r="L9683">
        <v>21.323278999999999</v>
      </c>
      <c r="M9683">
        <v>19</v>
      </c>
      <c r="N9683">
        <v>1</v>
      </c>
      <c r="O9683" s="2">
        <v>7551117</v>
      </c>
      <c r="P9683" s="2">
        <v>479913034321.89301</v>
      </c>
      <c r="Q9683" s="2">
        <v>63555.237499550465</v>
      </c>
      <c r="R9683" s="2">
        <v>4.8031513459746398</v>
      </c>
      <c r="T9683">
        <f t="shared" si="151"/>
        <v>0</v>
      </c>
      <c r="U9683" t="s">
        <v>30</v>
      </c>
    </row>
    <row r="9684" spans="1:21" x14ac:dyDescent="0.3">
      <c r="A9684" t="s">
        <v>31</v>
      </c>
      <c r="B9684" t="s">
        <v>397</v>
      </c>
      <c r="C9684" t="s">
        <v>33</v>
      </c>
      <c r="D9684" t="s">
        <v>419</v>
      </c>
      <c r="E9684">
        <v>1</v>
      </c>
      <c r="F9684">
        <v>2007</v>
      </c>
      <c r="G9684" s="2">
        <v>3613000000</v>
      </c>
      <c r="H9684" s="2">
        <v>9.5578679615680215</v>
      </c>
      <c r="I9684" s="2">
        <v>12095000000</v>
      </c>
      <c r="J9684" s="2">
        <v>10.082605872697899</v>
      </c>
      <c r="K9684">
        <v>7.0000000000000001E-3</v>
      </c>
      <c r="L9684">
        <v>19</v>
      </c>
      <c r="M9684">
        <v>19</v>
      </c>
      <c r="N9684">
        <v>0</v>
      </c>
      <c r="O9684" s="2">
        <v>70158110</v>
      </c>
      <c r="P9684" s="2">
        <v>675770112825.23596</v>
      </c>
      <c r="Q9684" s="2">
        <v>9632.10258693166</v>
      </c>
      <c r="R9684" s="2">
        <v>3.983721099401818</v>
      </c>
      <c r="T9684">
        <f t="shared" si="151"/>
        <v>0</v>
      </c>
      <c r="U9684" t="s">
        <v>31</v>
      </c>
    </row>
    <row r="9685" spans="1:21" x14ac:dyDescent="0.3">
      <c r="A9685" t="s">
        <v>32</v>
      </c>
      <c r="B9685" t="s">
        <v>408</v>
      </c>
      <c r="C9685" t="s">
        <v>33</v>
      </c>
      <c r="D9685" t="s">
        <v>419</v>
      </c>
      <c r="E9685">
        <v>1</v>
      </c>
      <c r="F9685">
        <v>2007</v>
      </c>
      <c r="G9685" s="2">
        <v>54430658000</v>
      </c>
      <c r="H9685" s="2">
        <v>10.735843584437262</v>
      </c>
      <c r="I9685" s="2">
        <v>335790844000</v>
      </c>
      <c r="J9685" s="2">
        <v>11.526068850067402</v>
      </c>
      <c r="K9685">
        <v>7.0000000000000001E-3</v>
      </c>
      <c r="L9685">
        <v>19</v>
      </c>
      <c r="M9685">
        <v>19</v>
      </c>
      <c r="N9685">
        <v>0</v>
      </c>
      <c r="O9685" s="2">
        <v>60481820</v>
      </c>
      <c r="P9685" s="2">
        <v>3074359743897.5601</v>
      </c>
      <c r="Q9685" s="2">
        <v>50831.13808244461</v>
      </c>
      <c r="R9685" s="2">
        <v>4.7061298334365702</v>
      </c>
      <c r="T9685">
        <f t="shared" si="151"/>
        <v>0</v>
      </c>
      <c r="U9685" t="s">
        <v>32</v>
      </c>
    </row>
    <row r="9686" spans="1:21" x14ac:dyDescent="0.3">
      <c r="A9686" t="s">
        <v>34</v>
      </c>
      <c r="B9686" t="s">
        <v>100</v>
      </c>
      <c r="C9686" t="s">
        <v>33</v>
      </c>
      <c r="D9686" t="s">
        <v>419</v>
      </c>
      <c r="E9686">
        <v>1</v>
      </c>
      <c r="F9686">
        <v>2007</v>
      </c>
      <c r="G9686" s="2">
        <v>3726000000</v>
      </c>
      <c r="H9686" s="2">
        <v>9.5712428505602229</v>
      </c>
      <c r="I9686" s="2">
        <v>19977000000</v>
      </c>
      <c r="J9686" s="2">
        <v>10.300530269612207</v>
      </c>
      <c r="K9686">
        <v>0.17299999999999999</v>
      </c>
      <c r="L9686">
        <v>26.8</v>
      </c>
      <c r="M9686">
        <v>19</v>
      </c>
      <c r="N9686">
        <v>1</v>
      </c>
      <c r="O9686" s="2">
        <v>16598070</v>
      </c>
      <c r="P9686" s="2">
        <v>173605968179.255</v>
      </c>
      <c r="Q9686" s="2">
        <v>10459.406917747365</v>
      </c>
      <c r="R9686" s="2">
        <v>4.0195070593255107</v>
      </c>
      <c r="T9686">
        <f t="shared" si="151"/>
        <v>0</v>
      </c>
      <c r="U9686" t="s">
        <v>34</v>
      </c>
    </row>
    <row r="9687" spans="1:21" x14ac:dyDescent="0.3">
      <c r="A9687" t="s">
        <v>35</v>
      </c>
      <c r="B9687" t="s">
        <v>133</v>
      </c>
      <c r="C9687" t="s">
        <v>33</v>
      </c>
      <c r="D9687" t="s">
        <v>419</v>
      </c>
      <c r="E9687">
        <v>1</v>
      </c>
      <c r="F9687">
        <v>2007</v>
      </c>
      <c r="G9687" s="2">
        <v>-9513000</v>
      </c>
      <c r="H9687" s="2" t="s">
        <v>42</v>
      </c>
      <c r="I9687" s="2">
        <v>249258000</v>
      </c>
      <c r="J9687" s="2">
        <v>8.3966491060011439</v>
      </c>
      <c r="K9687">
        <v>3.3000000000000002E-2</v>
      </c>
      <c r="L9687">
        <v>22</v>
      </c>
      <c r="M9687">
        <v>19</v>
      </c>
      <c r="N9687">
        <v>1</v>
      </c>
      <c r="O9687" s="2">
        <v>1342330</v>
      </c>
      <c r="P9687" s="2">
        <v>22237061730.0849</v>
      </c>
      <c r="Q9687" s="2">
        <v>16566.017097200314</v>
      </c>
      <c r="R9687" s="2">
        <v>4.2192181052431117</v>
      </c>
      <c r="T9687">
        <f t="shared" si="151"/>
        <v>0</v>
      </c>
      <c r="U9687" t="s">
        <v>35</v>
      </c>
    </row>
    <row r="9688" spans="1:21" x14ac:dyDescent="0.3">
      <c r="A9688" t="s">
        <v>36</v>
      </c>
      <c r="B9688" t="s">
        <v>342</v>
      </c>
      <c r="C9688" t="s">
        <v>33</v>
      </c>
      <c r="D9688" t="s">
        <v>419</v>
      </c>
      <c r="E9688">
        <v>1</v>
      </c>
      <c r="F9688">
        <v>2007</v>
      </c>
      <c r="G9688" s="2">
        <v>4798000</v>
      </c>
      <c r="H9688" s="2">
        <v>6.6810602436318121</v>
      </c>
      <c r="I9688" s="2">
        <v>85500000</v>
      </c>
      <c r="J9688" s="2">
        <v>7.9319661147281728</v>
      </c>
      <c r="K9688">
        <v>1.4999999999999999E-2</v>
      </c>
      <c r="L9688">
        <v>21</v>
      </c>
      <c r="M9688">
        <v>19</v>
      </c>
      <c r="N9688">
        <v>1</v>
      </c>
      <c r="O9688" s="2">
        <v>2019406</v>
      </c>
      <c r="P9688" s="2">
        <v>48114688201.478203</v>
      </c>
      <c r="Q9688" s="2">
        <v>23826.158881115636</v>
      </c>
      <c r="R9688" s="2">
        <v>4.3770540334838621</v>
      </c>
      <c r="T9688">
        <f t="shared" si="151"/>
        <v>0</v>
      </c>
      <c r="U9688" t="s">
        <v>36</v>
      </c>
    </row>
    <row r="9689" spans="1:21" x14ac:dyDescent="0.3">
      <c r="A9689" t="s">
        <v>5</v>
      </c>
      <c r="B9689" t="s">
        <v>57</v>
      </c>
      <c r="C9689" t="s">
        <v>33</v>
      </c>
      <c r="D9689" t="s">
        <v>420</v>
      </c>
      <c r="E9689">
        <v>1</v>
      </c>
      <c r="F9689">
        <v>2008</v>
      </c>
      <c r="G9689" s="2">
        <v>9122338000</v>
      </c>
      <c r="H9689" s="2">
        <v>9.9601061596408762</v>
      </c>
      <c r="I9689" s="2">
        <v>69257748000</v>
      </c>
      <c r="J9689" s="2">
        <v>10.84046836582918</v>
      </c>
      <c r="K9689">
        <v>0.23699999999999999</v>
      </c>
      <c r="L9689">
        <v>30</v>
      </c>
      <c r="M9689">
        <v>19</v>
      </c>
      <c r="N9689">
        <v>1</v>
      </c>
      <c r="O9689" s="2">
        <v>21249000</v>
      </c>
      <c r="P9689" s="2">
        <v>1055334825425.25</v>
      </c>
      <c r="Q9689" s="2">
        <v>49665.152497776369</v>
      </c>
      <c r="R9689" s="2">
        <v>4.6960517733190974</v>
      </c>
      <c r="T9689">
        <f t="shared" si="151"/>
        <v>0</v>
      </c>
      <c r="U9689" t="s">
        <v>5</v>
      </c>
    </row>
    <row r="9690" spans="1:21" x14ac:dyDescent="0.3">
      <c r="A9690" t="s">
        <v>6</v>
      </c>
      <c r="B9690" t="s">
        <v>68</v>
      </c>
      <c r="C9690" t="s">
        <v>33</v>
      </c>
      <c r="D9690" t="s">
        <v>420</v>
      </c>
      <c r="E9690">
        <v>1</v>
      </c>
      <c r="F9690">
        <v>2008</v>
      </c>
      <c r="G9690" s="2">
        <v>-2097953000</v>
      </c>
      <c r="H9690" s="2" t="s">
        <v>42</v>
      </c>
      <c r="I9690" s="2">
        <v>13513370000</v>
      </c>
      <c r="J9690" s="2">
        <v>10.130763668037135</v>
      </c>
      <c r="K9690">
        <v>0.14899999999999999</v>
      </c>
      <c r="L9690">
        <v>25</v>
      </c>
      <c r="M9690">
        <v>19</v>
      </c>
      <c r="N9690">
        <v>1</v>
      </c>
      <c r="O9690" s="2">
        <v>8321541</v>
      </c>
      <c r="P9690" s="2">
        <v>430294287388.31097</v>
      </c>
      <c r="Q9690" s="2">
        <v>51708.486131151789</v>
      </c>
      <c r="R9690" s="2">
        <v>4.7135618231228467</v>
      </c>
      <c r="T9690">
        <f t="shared" si="151"/>
        <v>0</v>
      </c>
      <c r="U9690" t="s">
        <v>6</v>
      </c>
    </row>
    <row r="9691" spans="1:21" x14ac:dyDescent="0.3">
      <c r="A9691" t="s">
        <v>7</v>
      </c>
      <c r="B9691" t="s">
        <v>79</v>
      </c>
      <c r="C9691" t="s">
        <v>33</v>
      </c>
      <c r="D9691" t="s">
        <v>420</v>
      </c>
      <c r="E9691">
        <v>1</v>
      </c>
      <c r="F9691">
        <v>2008</v>
      </c>
      <c r="G9691" s="2">
        <v>5416667000</v>
      </c>
      <c r="H9691" s="2">
        <v>9.733732137321045</v>
      </c>
      <c r="I9691" s="2">
        <v>39998831000</v>
      </c>
      <c r="J9691" s="2">
        <v>10.60204729888626</v>
      </c>
      <c r="K9691">
        <v>4.2000000000000003E-2</v>
      </c>
      <c r="L9691">
        <v>33.99</v>
      </c>
      <c r="M9691">
        <v>19</v>
      </c>
      <c r="N9691">
        <v>1</v>
      </c>
      <c r="O9691" s="2">
        <v>10709970</v>
      </c>
      <c r="P9691" s="2">
        <v>518625897172.98999</v>
      </c>
      <c r="Q9691" s="2">
        <v>48424.589160659649</v>
      </c>
      <c r="R9691" s="2">
        <v>4.6850659448064222</v>
      </c>
      <c r="T9691">
        <f t="shared" si="151"/>
        <v>0</v>
      </c>
      <c r="U9691" t="s">
        <v>7</v>
      </c>
    </row>
    <row r="9692" spans="1:21" x14ac:dyDescent="0.3">
      <c r="A9692" t="s">
        <v>37</v>
      </c>
      <c r="B9692" t="s">
        <v>90</v>
      </c>
      <c r="C9692" t="s">
        <v>33</v>
      </c>
      <c r="D9692" t="s">
        <v>420</v>
      </c>
      <c r="E9692">
        <v>1</v>
      </c>
      <c r="F9692">
        <v>2008</v>
      </c>
      <c r="G9692" s="2">
        <v>27778194000</v>
      </c>
      <c r="H9692" s="2">
        <v>10.443704006652476</v>
      </c>
      <c r="I9692" s="2">
        <v>238744396000</v>
      </c>
      <c r="J9692" s="2">
        <v>11.377933186266924</v>
      </c>
      <c r="K9692">
        <v>0.26300000000000001</v>
      </c>
      <c r="L9692">
        <v>31.4</v>
      </c>
      <c r="M9692">
        <v>19</v>
      </c>
      <c r="N9692">
        <v>1</v>
      </c>
      <c r="O9692" s="2">
        <v>33317660</v>
      </c>
      <c r="P9692" s="2">
        <v>1549131208997.1899</v>
      </c>
      <c r="Q9692" s="2">
        <v>46495.798594414795</v>
      </c>
      <c r="R9692" s="2">
        <v>4.6674137113910756</v>
      </c>
      <c r="T9692">
        <f t="shared" si="151"/>
        <v>0</v>
      </c>
      <c r="U9692" t="s">
        <v>37</v>
      </c>
    </row>
    <row r="9693" spans="1:21" x14ac:dyDescent="0.3">
      <c r="A9693" t="s">
        <v>8</v>
      </c>
      <c r="B9693" t="s">
        <v>112</v>
      </c>
      <c r="C9693" t="s">
        <v>33</v>
      </c>
      <c r="D9693" t="s">
        <v>420</v>
      </c>
      <c r="E9693">
        <v>1</v>
      </c>
      <c r="F9693">
        <v>2008</v>
      </c>
      <c r="G9693" s="2">
        <v>-475195000</v>
      </c>
      <c r="H9693" s="2" t="s">
        <v>42</v>
      </c>
      <c r="I9693" s="2">
        <v>3189178000</v>
      </c>
      <c r="J9693" s="2">
        <v>9.5036787595253092</v>
      </c>
      <c r="K9693">
        <v>2.3E-2</v>
      </c>
      <c r="L9693">
        <v>21</v>
      </c>
      <c r="M9693">
        <v>19</v>
      </c>
      <c r="N9693">
        <v>1</v>
      </c>
      <c r="O9693" s="2">
        <v>10429690</v>
      </c>
      <c r="P9693" s="2">
        <v>235718586901.129</v>
      </c>
      <c r="Q9693" s="2">
        <v>22600.728008323258</v>
      </c>
      <c r="R9693" s="2">
        <v>4.354122428744982</v>
      </c>
      <c r="T9693">
        <f t="shared" si="151"/>
        <v>0</v>
      </c>
      <c r="U9693" t="s">
        <v>8</v>
      </c>
    </row>
    <row r="9694" spans="1:21" x14ac:dyDescent="0.3">
      <c r="A9694" t="s">
        <v>9</v>
      </c>
      <c r="B9694" t="s">
        <v>123</v>
      </c>
      <c r="C9694" t="s">
        <v>33</v>
      </c>
      <c r="D9694" t="s">
        <v>420</v>
      </c>
      <c r="E9694">
        <v>1</v>
      </c>
      <c r="F9694">
        <v>2008</v>
      </c>
      <c r="G9694" s="2">
        <v>852716000</v>
      </c>
      <c r="H9694" s="2">
        <v>8.9308044119765206</v>
      </c>
      <c r="I9694" s="2">
        <v>12185237000</v>
      </c>
      <c r="J9694" s="2">
        <v>10.085833980528642</v>
      </c>
      <c r="K9694">
        <v>3.7999999999999999E-2</v>
      </c>
      <c r="L9694">
        <v>25</v>
      </c>
      <c r="M9694">
        <v>19</v>
      </c>
      <c r="N9694">
        <v>1</v>
      </c>
      <c r="O9694" s="2">
        <v>5493621</v>
      </c>
      <c r="P9694" s="2">
        <v>353361056079.716</v>
      </c>
      <c r="Q9694" s="2">
        <v>64322.066644152554</v>
      </c>
      <c r="R9694" s="2">
        <v>4.8083599896852434</v>
      </c>
      <c r="T9694">
        <f t="shared" si="151"/>
        <v>0</v>
      </c>
      <c r="U9694" t="s">
        <v>9</v>
      </c>
    </row>
    <row r="9695" spans="1:21" x14ac:dyDescent="0.3">
      <c r="A9695" t="s">
        <v>10</v>
      </c>
      <c r="B9695" t="s">
        <v>145</v>
      </c>
      <c r="C9695" t="s">
        <v>33</v>
      </c>
      <c r="D9695" t="s">
        <v>420</v>
      </c>
      <c r="E9695">
        <v>1</v>
      </c>
      <c r="F9695">
        <v>2008</v>
      </c>
      <c r="G9695" s="2">
        <v>69503000</v>
      </c>
      <c r="H9695" s="2">
        <v>7.8420035507099231</v>
      </c>
      <c r="I9695" s="2">
        <v>2300284000</v>
      </c>
      <c r="J9695" s="2">
        <v>9.3617814586343773</v>
      </c>
      <c r="K9695">
        <v>5.5E-2</v>
      </c>
      <c r="L9695">
        <v>26</v>
      </c>
      <c r="M9695">
        <v>19</v>
      </c>
      <c r="N9695">
        <v>1</v>
      </c>
      <c r="O9695" s="2">
        <v>5313000</v>
      </c>
      <c r="P9695" s="2">
        <v>283742493042.33197</v>
      </c>
      <c r="Q9695" s="2">
        <v>53405.325247945038</v>
      </c>
      <c r="R9695" s="2">
        <v>4.7275845643410683</v>
      </c>
      <c r="T9695">
        <f t="shared" si="151"/>
        <v>0</v>
      </c>
      <c r="U9695" t="s">
        <v>10</v>
      </c>
    </row>
    <row r="9696" spans="1:21" x14ac:dyDescent="0.3">
      <c r="A9696" t="s">
        <v>11</v>
      </c>
      <c r="B9696" t="s">
        <v>156</v>
      </c>
      <c r="C9696" t="s">
        <v>33</v>
      </c>
      <c r="D9696" t="s">
        <v>420</v>
      </c>
      <c r="E9696">
        <v>1</v>
      </c>
      <c r="F9696">
        <v>2008</v>
      </c>
      <c r="G9696" s="2">
        <v>5792398000</v>
      </c>
      <c r="H9696" s="2">
        <v>9.7628583949130832</v>
      </c>
      <c r="I9696" s="2">
        <v>112393639000</v>
      </c>
      <c r="J9696" s="2">
        <v>11.050741732715498</v>
      </c>
      <c r="K9696">
        <v>4.4999999999999998E-2</v>
      </c>
      <c r="L9696">
        <v>34.42989</v>
      </c>
      <c r="M9696">
        <v>19</v>
      </c>
      <c r="N9696">
        <v>1</v>
      </c>
      <c r="O9696" s="2">
        <v>62300290</v>
      </c>
      <c r="P9696" s="2">
        <v>2923465651091.2598</v>
      </c>
      <c r="Q9696" s="2">
        <v>46925.393944253869</v>
      </c>
      <c r="R9696" s="2">
        <v>4.6714079272624298</v>
      </c>
      <c r="T9696">
        <f t="shared" si="151"/>
        <v>0</v>
      </c>
      <c r="U9696" t="s">
        <v>11</v>
      </c>
    </row>
    <row r="9697" spans="1:21" x14ac:dyDescent="0.3">
      <c r="A9697" t="s">
        <v>12</v>
      </c>
      <c r="B9697" t="s">
        <v>167</v>
      </c>
      <c r="C9697" t="s">
        <v>33</v>
      </c>
      <c r="D9697" t="s">
        <v>420</v>
      </c>
      <c r="E9697">
        <v>1</v>
      </c>
      <c r="F9697">
        <v>2008</v>
      </c>
      <c r="G9697" s="2">
        <v>1885965000</v>
      </c>
      <c r="H9697" s="2">
        <v>9.2755336287788754</v>
      </c>
      <c r="I9697" s="2">
        <v>97733478000</v>
      </c>
      <c r="J9697" s="2">
        <v>10.990043354099583</v>
      </c>
      <c r="K9697">
        <v>0.03</v>
      </c>
      <c r="L9697">
        <v>29.405000000000001</v>
      </c>
      <c r="M9697">
        <v>19</v>
      </c>
      <c r="N9697">
        <v>1</v>
      </c>
      <c r="O9697" s="2">
        <v>82110100</v>
      </c>
      <c r="P9697" s="2">
        <v>3752365607148.0898</v>
      </c>
      <c r="Q9697" s="2">
        <v>45699.196653616178</v>
      </c>
      <c r="R9697" s="2">
        <v>4.6599085656722989</v>
      </c>
      <c r="T9697">
        <f t="shared" si="151"/>
        <v>0</v>
      </c>
      <c r="U9697" t="s">
        <v>12</v>
      </c>
    </row>
    <row r="9698" spans="1:21" x14ac:dyDescent="0.3">
      <c r="A9698" t="s">
        <v>13</v>
      </c>
      <c r="B9698" t="s">
        <v>178</v>
      </c>
      <c r="C9698" t="s">
        <v>33</v>
      </c>
      <c r="D9698" t="s">
        <v>420</v>
      </c>
      <c r="E9698">
        <v>1</v>
      </c>
      <c r="F9698">
        <v>2008</v>
      </c>
      <c r="G9698" s="2">
        <v>93889000</v>
      </c>
      <c r="H9698" s="2">
        <v>7.9726147134680305</v>
      </c>
      <c r="I9698" s="2">
        <v>1661870000</v>
      </c>
      <c r="J9698" s="2">
        <v>9.2205970480336408</v>
      </c>
      <c r="K9698">
        <v>5.0999999999999997E-2</v>
      </c>
      <c r="L9698">
        <v>25</v>
      </c>
      <c r="M9698">
        <v>19</v>
      </c>
      <c r="N9698">
        <v>1</v>
      </c>
      <c r="O9698" s="2">
        <v>11186000</v>
      </c>
      <c r="P9698" s="2">
        <v>354460802548.70398</v>
      </c>
      <c r="Q9698" s="2">
        <v>31687.895811613085</v>
      </c>
      <c r="R9698" s="2">
        <v>4.5008934014577138</v>
      </c>
      <c r="T9698">
        <f t="shared" si="151"/>
        <v>0</v>
      </c>
      <c r="U9698" t="s">
        <v>13</v>
      </c>
    </row>
    <row r="9699" spans="1:21" x14ac:dyDescent="0.3">
      <c r="A9699" t="s">
        <v>14</v>
      </c>
      <c r="B9699" t="s">
        <v>189</v>
      </c>
      <c r="C9699" t="s">
        <v>33</v>
      </c>
      <c r="D9699" t="s">
        <v>420</v>
      </c>
      <c r="E9699">
        <v>1</v>
      </c>
      <c r="F9699">
        <v>2008</v>
      </c>
      <c r="G9699" s="2">
        <v>-297533000</v>
      </c>
      <c r="H9699" s="2" t="s">
        <v>42</v>
      </c>
      <c r="I9699" s="2">
        <v>4040497000</v>
      </c>
      <c r="J9699" s="2">
        <v>9.6064347886457604</v>
      </c>
      <c r="K9699">
        <v>6.0999999999999999E-2</v>
      </c>
      <c r="L9699">
        <v>20</v>
      </c>
      <c r="M9699">
        <v>19</v>
      </c>
      <c r="N9699">
        <v>1</v>
      </c>
      <c r="O9699" s="2">
        <v>10038190</v>
      </c>
      <c r="P9699" s="2">
        <v>157998423131.73901</v>
      </c>
      <c r="Q9699" s="2">
        <v>15739.732275613334</v>
      </c>
      <c r="R9699" s="2">
        <v>4.1969973409701451</v>
      </c>
      <c r="T9699">
        <f t="shared" si="151"/>
        <v>0</v>
      </c>
      <c r="U9699" t="s">
        <v>14</v>
      </c>
    </row>
    <row r="9700" spans="1:21" x14ac:dyDescent="0.3">
      <c r="A9700" t="s">
        <v>15</v>
      </c>
      <c r="B9700" t="s">
        <v>200</v>
      </c>
      <c r="C9700" t="s">
        <v>33</v>
      </c>
      <c r="D9700" t="s">
        <v>420</v>
      </c>
      <c r="E9700">
        <v>1</v>
      </c>
      <c r="F9700">
        <v>2008</v>
      </c>
      <c r="G9700" s="2">
        <v>35702000</v>
      </c>
      <c r="H9700" s="2">
        <v>7.5526925456537759</v>
      </c>
      <c r="I9700" s="2">
        <v>892989000</v>
      </c>
      <c r="J9700" s="2">
        <v>8.9508461092035247</v>
      </c>
      <c r="K9700">
        <v>0.16700000000000001</v>
      </c>
      <c r="L9700">
        <v>15</v>
      </c>
      <c r="M9700">
        <v>19</v>
      </c>
      <c r="N9700">
        <v>0</v>
      </c>
      <c r="O9700" s="2">
        <v>319355</v>
      </c>
      <c r="P9700" s="2">
        <v>17640375722.444801</v>
      </c>
      <c r="Q9700" s="2">
        <v>55237.512243255318</v>
      </c>
      <c r="R9700" s="2">
        <v>4.742234110830637</v>
      </c>
      <c r="T9700">
        <f t="shared" si="151"/>
        <v>0</v>
      </c>
      <c r="U9700" t="s">
        <v>15</v>
      </c>
    </row>
    <row r="9701" spans="1:21" x14ac:dyDescent="0.3">
      <c r="A9701" t="s">
        <v>16</v>
      </c>
      <c r="B9701" t="s">
        <v>211</v>
      </c>
      <c r="C9701" t="s">
        <v>33</v>
      </c>
      <c r="D9701" t="s">
        <v>420</v>
      </c>
      <c r="E9701">
        <v>1</v>
      </c>
      <c r="F9701">
        <v>2008</v>
      </c>
      <c r="G9701" s="2">
        <v>-24652047000</v>
      </c>
      <c r="H9701" s="2" t="s">
        <v>42</v>
      </c>
      <c r="I9701" s="2">
        <v>17966839000</v>
      </c>
      <c r="J9701" s="2">
        <v>10.254471676128864</v>
      </c>
      <c r="K9701">
        <v>0.05</v>
      </c>
      <c r="L9701">
        <v>12.5</v>
      </c>
      <c r="M9701">
        <v>19</v>
      </c>
      <c r="N9701">
        <v>0</v>
      </c>
      <c r="O9701" s="2">
        <v>4485100</v>
      </c>
      <c r="P9701" s="2">
        <v>275020018163.17603</v>
      </c>
      <c r="Q9701" s="2">
        <v>61318.592263979852</v>
      </c>
      <c r="R9701" s="2">
        <v>4.7875921758789568</v>
      </c>
      <c r="T9701">
        <f t="shared" si="151"/>
        <v>0</v>
      </c>
      <c r="U9701" t="s">
        <v>16</v>
      </c>
    </row>
    <row r="9702" spans="1:21" x14ac:dyDescent="0.3">
      <c r="A9702" t="s">
        <v>17</v>
      </c>
      <c r="B9702" t="s">
        <v>233</v>
      </c>
      <c r="C9702" t="s">
        <v>33</v>
      </c>
      <c r="D9702" t="s">
        <v>420</v>
      </c>
      <c r="E9702">
        <v>1</v>
      </c>
      <c r="F9702">
        <v>2008</v>
      </c>
      <c r="G9702" s="2">
        <v>3107003000</v>
      </c>
      <c r="H9702" s="2">
        <v>9.4923416725928629</v>
      </c>
      <c r="I9702" s="2">
        <v>9473130000</v>
      </c>
      <c r="J9702" s="2">
        <v>9.9764934971801242</v>
      </c>
      <c r="K9702">
        <v>5.3999999999999999E-2</v>
      </c>
      <c r="L9702">
        <v>31.4</v>
      </c>
      <c r="M9702">
        <v>19</v>
      </c>
      <c r="N9702">
        <v>1</v>
      </c>
      <c r="O9702" s="2">
        <v>59832180</v>
      </c>
      <c r="P9702" s="2">
        <v>2390729163615.0601</v>
      </c>
      <c r="Q9702" s="2">
        <v>39957.246478651788</v>
      </c>
      <c r="R9702" s="2">
        <v>4.6015955526187584</v>
      </c>
      <c r="T9702">
        <f t="shared" si="151"/>
        <v>0</v>
      </c>
      <c r="U9702" t="s">
        <v>17</v>
      </c>
    </row>
    <row r="9703" spans="1:21" x14ac:dyDescent="0.3">
      <c r="A9703" t="s">
        <v>18</v>
      </c>
      <c r="B9703" t="s">
        <v>244</v>
      </c>
      <c r="C9703" t="s">
        <v>33</v>
      </c>
      <c r="D9703" t="s">
        <v>420</v>
      </c>
      <c r="E9703">
        <v>1</v>
      </c>
      <c r="F9703">
        <v>2008</v>
      </c>
      <c r="G9703" s="2">
        <v>11479834000</v>
      </c>
      <c r="H9703" s="2">
        <v>10.059935608148606</v>
      </c>
      <c r="I9703" s="2">
        <v>73957322000</v>
      </c>
      <c r="J9703" s="2">
        <v>10.868981176937119</v>
      </c>
      <c r="K9703">
        <v>5.7000000000000002E-2</v>
      </c>
      <c r="L9703">
        <v>39.54</v>
      </c>
      <c r="M9703">
        <v>19</v>
      </c>
      <c r="N9703">
        <v>1</v>
      </c>
      <c r="O9703" s="2">
        <v>127692000</v>
      </c>
      <c r="P9703" s="2">
        <v>5037908465114.4805</v>
      </c>
      <c r="Q9703" s="2">
        <v>39453.595096908815</v>
      </c>
      <c r="R9703" s="2">
        <v>4.5960865832009858</v>
      </c>
      <c r="T9703">
        <f t="shared" si="151"/>
        <v>0</v>
      </c>
      <c r="U9703" t="s">
        <v>18</v>
      </c>
    </row>
    <row r="9704" spans="1:21" x14ac:dyDescent="0.3">
      <c r="A9704" t="s">
        <v>46</v>
      </c>
      <c r="B9704" t="s">
        <v>354</v>
      </c>
      <c r="C9704" t="s">
        <v>33</v>
      </c>
      <c r="D9704" t="s">
        <v>420</v>
      </c>
      <c r="E9704">
        <v>1</v>
      </c>
      <c r="F9704">
        <v>2008</v>
      </c>
      <c r="G9704" s="2">
        <v>1673821000</v>
      </c>
      <c r="H9704" s="2">
        <v>9.2237090122780074</v>
      </c>
      <c r="I9704" s="2">
        <v>15322600000</v>
      </c>
      <c r="J9704" s="2">
        <v>10.185332464372751</v>
      </c>
      <c r="K9704">
        <v>7.0000000000000001E-3</v>
      </c>
      <c r="L9704">
        <v>21</v>
      </c>
      <c r="M9704">
        <v>19</v>
      </c>
      <c r="N9704">
        <v>1</v>
      </c>
      <c r="O9704" s="2">
        <v>48948700</v>
      </c>
      <c r="P9704" s="2">
        <v>1002219052967.54</v>
      </c>
      <c r="Q9704" s="2">
        <v>20474.886012652838</v>
      </c>
      <c r="R9704" s="2">
        <v>4.3112214926442425</v>
      </c>
      <c r="T9704">
        <f t="shared" si="151"/>
        <v>0</v>
      </c>
      <c r="U9704" t="s">
        <v>46</v>
      </c>
    </row>
    <row r="9705" spans="1:21" x14ac:dyDescent="0.3">
      <c r="A9705" t="s">
        <v>20</v>
      </c>
      <c r="B9705" t="s">
        <v>255</v>
      </c>
      <c r="C9705" t="s">
        <v>33</v>
      </c>
      <c r="D9705" t="s">
        <v>420</v>
      </c>
      <c r="E9705">
        <v>1</v>
      </c>
      <c r="F9705">
        <v>2008</v>
      </c>
      <c r="G9705" s="2">
        <v>5407895000</v>
      </c>
      <c r="H9705" s="2">
        <v>9.7330282507288288</v>
      </c>
      <c r="I9705" s="2">
        <v>8778213000</v>
      </c>
      <c r="J9705" s="2">
        <v>9.9434061146272441</v>
      </c>
      <c r="K9705">
        <v>5.1999999999999998E-2</v>
      </c>
      <c r="L9705">
        <v>29.63</v>
      </c>
      <c r="M9705">
        <v>19</v>
      </c>
      <c r="N9705">
        <v>1</v>
      </c>
      <c r="O9705" s="2">
        <v>488649</v>
      </c>
      <c r="P9705" s="2">
        <v>55849686538.743202</v>
      </c>
      <c r="Q9705" s="2">
        <v>114294.07721850081</v>
      </c>
      <c r="R9705" s="2">
        <v>5.0580237256011547</v>
      </c>
      <c r="T9705">
        <f t="shared" si="151"/>
        <v>0</v>
      </c>
      <c r="U9705" t="s">
        <v>20</v>
      </c>
    </row>
    <row r="9706" spans="1:21" x14ac:dyDescent="0.3">
      <c r="A9706" t="s">
        <v>21</v>
      </c>
      <c r="B9706" t="s">
        <v>266</v>
      </c>
      <c r="C9706" t="s">
        <v>33</v>
      </c>
      <c r="D9706" t="s">
        <v>420</v>
      </c>
      <c r="E9706">
        <v>1</v>
      </c>
      <c r="F9706">
        <v>2008</v>
      </c>
      <c r="G9706" s="2">
        <v>11526351000</v>
      </c>
      <c r="H9706" s="2">
        <v>10.061691840565667</v>
      </c>
      <c r="I9706" s="2" t="s">
        <v>42</v>
      </c>
      <c r="J9706" s="2" t="s">
        <v>42</v>
      </c>
      <c r="K9706">
        <v>0.21099999999999999</v>
      </c>
      <c r="L9706">
        <v>28</v>
      </c>
      <c r="M9706">
        <v>19</v>
      </c>
      <c r="N9706">
        <v>1</v>
      </c>
      <c r="O9706" s="2">
        <v>111299000</v>
      </c>
      <c r="P9706" s="2">
        <v>1101275278668.79</v>
      </c>
      <c r="Q9706" s="2">
        <v>9894.745493389788</v>
      </c>
      <c r="R9706" s="2">
        <v>3.9954046280282247</v>
      </c>
      <c r="T9706">
        <f t="shared" si="151"/>
        <v>0</v>
      </c>
      <c r="U9706" t="s">
        <v>21</v>
      </c>
    </row>
    <row r="9707" spans="1:21" x14ac:dyDescent="0.3">
      <c r="A9707" t="s">
        <v>22</v>
      </c>
      <c r="B9707" t="s">
        <v>277</v>
      </c>
      <c r="C9707" t="s">
        <v>33</v>
      </c>
      <c r="D9707" t="s">
        <v>420</v>
      </c>
      <c r="E9707">
        <v>1</v>
      </c>
      <c r="F9707">
        <v>2008</v>
      </c>
      <c r="G9707" s="2">
        <v>16922515000</v>
      </c>
      <c r="H9707" s="2">
        <v>10.228464907725085</v>
      </c>
      <c r="I9707" s="2">
        <v>139208902000</v>
      </c>
      <c r="J9707" s="2">
        <v>11.143667008017809</v>
      </c>
      <c r="K9707">
        <v>0.02</v>
      </c>
      <c r="L9707">
        <v>25.5</v>
      </c>
      <c r="M9707">
        <v>19</v>
      </c>
      <c r="N9707">
        <v>1</v>
      </c>
      <c r="O9707" s="2">
        <v>16445590</v>
      </c>
      <c r="P9707" s="2">
        <v>936228211513.10999</v>
      </c>
      <c r="Q9707" s="2">
        <v>56928.830860620386</v>
      </c>
      <c r="R9707" s="2">
        <v>4.755332264858537</v>
      </c>
      <c r="T9707">
        <f t="shared" si="151"/>
        <v>0</v>
      </c>
      <c r="U9707" t="s">
        <v>22</v>
      </c>
    </row>
    <row r="9708" spans="1:21" x14ac:dyDescent="0.3">
      <c r="A9708" t="s">
        <v>23</v>
      </c>
      <c r="B9708" t="s">
        <v>288</v>
      </c>
      <c r="C9708" t="s">
        <v>33</v>
      </c>
      <c r="D9708" t="s">
        <v>420</v>
      </c>
      <c r="E9708">
        <v>1</v>
      </c>
      <c r="F9708">
        <v>2008</v>
      </c>
      <c r="G9708" s="2">
        <v>512313999.99999994</v>
      </c>
      <c r="H9708" s="2">
        <v>8.7095362239998426</v>
      </c>
      <c r="I9708" s="2">
        <v>6528253000</v>
      </c>
      <c r="J9708" s="2">
        <v>9.814796976991941</v>
      </c>
      <c r="K9708">
        <v>0.24</v>
      </c>
      <c r="L9708">
        <v>30</v>
      </c>
      <c r="M9708">
        <v>19</v>
      </c>
      <c r="N9708">
        <v>1</v>
      </c>
      <c r="O9708" s="2">
        <v>4259800</v>
      </c>
      <c r="P9708" s="2">
        <v>133279679482.674</v>
      </c>
      <c r="Q9708" s="2">
        <v>31287.778647512558</v>
      </c>
      <c r="R9708" s="2">
        <v>4.4953747304401137</v>
      </c>
      <c r="T9708">
        <f t="shared" si="151"/>
        <v>0</v>
      </c>
      <c r="U9708" t="s">
        <v>23</v>
      </c>
    </row>
    <row r="9709" spans="1:21" x14ac:dyDescent="0.3">
      <c r="A9709" t="s">
        <v>24</v>
      </c>
      <c r="B9709" t="s">
        <v>299</v>
      </c>
      <c r="C9709" t="s">
        <v>33</v>
      </c>
      <c r="D9709" t="s">
        <v>420</v>
      </c>
      <c r="E9709">
        <v>1</v>
      </c>
      <c r="F9709">
        <v>2008</v>
      </c>
      <c r="G9709" s="2">
        <v>946209000</v>
      </c>
      <c r="H9709" s="2">
        <v>8.9759870745852464</v>
      </c>
      <c r="I9709" s="2">
        <v>17460236000</v>
      </c>
      <c r="J9709" s="2">
        <v>10.242050109518752</v>
      </c>
      <c r="K9709">
        <v>9.4E-2</v>
      </c>
      <c r="L9709">
        <v>28</v>
      </c>
      <c r="M9709">
        <v>19</v>
      </c>
      <c r="N9709">
        <v>1</v>
      </c>
      <c r="O9709" s="2">
        <v>4768211</v>
      </c>
      <c r="P9709" s="2">
        <v>462554432624.11401</v>
      </c>
      <c r="Q9709" s="2">
        <v>97007.962236594394</v>
      </c>
      <c r="R9709" s="2">
        <v>4.9868073818281147</v>
      </c>
      <c r="T9709">
        <f t="shared" si="151"/>
        <v>0</v>
      </c>
      <c r="U9709" t="s">
        <v>24</v>
      </c>
    </row>
    <row r="9710" spans="1:21" x14ac:dyDescent="0.3">
      <c r="A9710" t="s">
        <v>25</v>
      </c>
      <c r="B9710" t="s">
        <v>310</v>
      </c>
      <c r="C9710" t="s">
        <v>33</v>
      </c>
      <c r="D9710" t="s">
        <v>420</v>
      </c>
      <c r="E9710">
        <v>1</v>
      </c>
      <c r="F9710">
        <v>2008</v>
      </c>
      <c r="G9710" s="2">
        <v>474500000</v>
      </c>
      <c r="H9710" s="2">
        <v>8.6762362167633107</v>
      </c>
      <c r="I9710" s="2">
        <v>9946000000</v>
      </c>
      <c r="J9710" s="2">
        <v>9.9976484548962059</v>
      </c>
      <c r="K9710">
        <v>7.5999999999999998E-2</v>
      </c>
      <c r="L9710">
        <v>19</v>
      </c>
      <c r="M9710">
        <v>19</v>
      </c>
      <c r="N9710">
        <v>0</v>
      </c>
      <c r="O9710" s="2">
        <v>38115910</v>
      </c>
      <c r="P9710" s="2">
        <v>533815789473.68402</v>
      </c>
      <c r="Q9710" s="2">
        <v>14005.064800333614</v>
      </c>
      <c r="R9710" s="2">
        <v>4.1462851226106547</v>
      </c>
      <c r="T9710">
        <f t="shared" si="151"/>
        <v>0</v>
      </c>
      <c r="U9710" t="s">
        <v>25</v>
      </c>
    </row>
    <row r="9711" spans="1:21" x14ac:dyDescent="0.3">
      <c r="A9711" t="s">
        <v>26</v>
      </c>
      <c r="B9711" t="s">
        <v>321</v>
      </c>
      <c r="C9711" t="s">
        <v>33</v>
      </c>
      <c r="D9711" t="s">
        <v>420</v>
      </c>
      <c r="E9711">
        <v>1</v>
      </c>
      <c r="F9711">
        <v>2008</v>
      </c>
      <c r="G9711" s="2">
        <v>108626000</v>
      </c>
      <c r="H9711" s="2">
        <v>8.0359337875463233</v>
      </c>
      <c r="I9711" s="2">
        <v>1612047000</v>
      </c>
      <c r="J9711" s="2">
        <v>9.2073776997166448</v>
      </c>
      <c r="K9711">
        <v>7.0000000000000001E-3</v>
      </c>
      <c r="L9711">
        <v>26.5</v>
      </c>
      <c r="M9711">
        <v>19</v>
      </c>
      <c r="N9711">
        <v>1</v>
      </c>
      <c r="O9711" s="2">
        <v>10558180</v>
      </c>
      <c r="P9711" s="2">
        <v>262007590449.685</v>
      </c>
      <c r="Q9711" s="2">
        <v>24815.601784558039</v>
      </c>
      <c r="R9711" s="2">
        <v>4.3947248114109927</v>
      </c>
      <c r="T9711">
        <f t="shared" si="151"/>
        <v>0</v>
      </c>
      <c r="U9711" t="s">
        <v>26</v>
      </c>
    </row>
    <row r="9712" spans="1:21" x14ac:dyDescent="0.3">
      <c r="A9712" t="s">
        <v>41</v>
      </c>
      <c r="B9712" t="s">
        <v>332</v>
      </c>
      <c r="C9712" t="s">
        <v>33</v>
      </c>
      <c r="D9712" t="s">
        <v>420</v>
      </c>
      <c r="E9712">
        <v>1</v>
      </c>
      <c r="F9712">
        <v>2008</v>
      </c>
      <c r="G9712" s="2">
        <v>-55124000</v>
      </c>
      <c r="H9712" s="2" t="s">
        <v>42</v>
      </c>
      <c r="I9712" s="2">
        <v>958859000</v>
      </c>
      <c r="J9712" s="2">
        <v>8.981754748959963</v>
      </c>
      <c r="K9712">
        <v>0.11799999999999999</v>
      </c>
      <c r="L9712">
        <v>19</v>
      </c>
      <c r="M9712">
        <v>19</v>
      </c>
      <c r="N9712">
        <v>0</v>
      </c>
      <c r="O9712" s="2">
        <v>5379232</v>
      </c>
      <c r="P9712" s="2">
        <v>100324627215.468</v>
      </c>
      <c r="Q9712" s="2">
        <v>18650.362582515125</v>
      </c>
      <c r="R9712" s="2">
        <v>4.2706872793648074</v>
      </c>
      <c r="T9712">
        <f t="shared" si="151"/>
        <v>0</v>
      </c>
      <c r="U9712" t="s">
        <v>41</v>
      </c>
    </row>
    <row r="9713" spans="1:21" x14ac:dyDescent="0.3">
      <c r="A9713" t="s">
        <v>28</v>
      </c>
      <c r="B9713" t="s">
        <v>365</v>
      </c>
      <c r="C9713" t="s">
        <v>33</v>
      </c>
      <c r="D9713" t="s">
        <v>420</v>
      </c>
      <c r="E9713">
        <v>1</v>
      </c>
      <c r="F9713">
        <v>2008</v>
      </c>
      <c r="G9713" s="2">
        <v>-2137427000.0000002</v>
      </c>
      <c r="H9713" s="2" t="s">
        <v>42</v>
      </c>
      <c r="I9713" s="2">
        <v>61990464000</v>
      </c>
      <c r="J9713" s="2">
        <v>10.792324887067583</v>
      </c>
      <c r="K9713">
        <v>7.0000000000000001E-3</v>
      </c>
      <c r="L9713">
        <v>30</v>
      </c>
      <c r="M9713">
        <v>19</v>
      </c>
      <c r="N9713">
        <v>1</v>
      </c>
      <c r="O9713" s="2">
        <v>45983170</v>
      </c>
      <c r="P9713" s="2">
        <v>1635015380108.3899</v>
      </c>
      <c r="Q9713" s="2">
        <v>35556.821769973445</v>
      </c>
      <c r="R9713" s="2">
        <v>4.5509229348221041</v>
      </c>
      <c r="T9713">
        <f t="shared" si="151"/>
        <v>0</v>
      </c>
      <c r="U9713" t="s">
        <v>28</v>
      </c>
    </row>
    <row r="9714" spans="1:21" x14ac:dyDescent="0.3">
      <c r="A9714" t="s">
        <v>29</v>
      </c>
      <c r="B9714" t="s">
        <v>376</v>
      </c>
      <c r="C9714" t="s">
        <v>33</v>
      </c>
      <c r="D9714" t="s">
        <v>420</v>
      </c>
      <c r="E9714">
        <v>1</v>
      </c>
      <c r="F9714">
        <v>2008</v>
      </c>
      <c r="G9714" s="2">
        <v>-4113233000</v>
      </c>
      <c r="H9714" s="2" t="s">
        <v>42</v>
      </c>
      <c r="I9714" s="2">
        <v>26441216000</v>
      </c>
      <c r="J9714" s="2">
        <v>10.422281423958323</v>
      </c>
      <c r="K9714">
        <v>7.0000000000000001E-3</v>
      </c>
      <c r="L9714">
        <v>28</v>
      </c>
      <c r="M9714">
        <v>19</v>
      </c>
      <c r="N9714">
        <v>1</v>
      </c>
      <c r="O9714" s="2">
        <v>9219637</v>
      </c>
      <c r="P9714" s="2">
        <v>513965650650.11902</v>
      </c>
      <c r="Q9714" s="2">
        <v>55746.842381117502</v>
      </c>
      <c r="R9714" s="2">
        <v>4.7462202730602234</v>
      </c>
      <c r="T9714">
        <f t="shared" si="151"/>
        <v>0</v>
      </c>
      <c r="U9714" t="s">
        <v>29</v>
      </c>
    </row>
    <row r="9715" spans="1:21" x14ac:dyDescent="0.3">
      <c r="A9715" t="s">
        <v>30</v>
      </c>
      <c r="B9715" t="s">
        <v>387</v>
      </c>
      <c r="C9715" t="s">
        <v>33</v>
      </c>
      <c r="D9715" t="s">
        <v>420</v>
      </c>
      <c r="E9715">
        <v>1</v>
      </c>
      <c r="F9715">
        <v>2008</v>
      </c>
      <c r="G9715" s="2">
        <v>20076504000</v>
      </c>
      <c r="H9715" s="2">
        <v>10.302688089663507</v>
      </c>
      <c r="I9715" s="2">
        <v>99716560000</v>
      </c>
      <c r="J9715" s="2">
        <v>10.998767287894443</v>
      </c>
      <c r="K9715">
        <v>7.0000000000000001E-3</v>
      </c>
      <c r="L9715">
        <v>21.174437999999999</v>
      </c>
      <c r="M9715">
        <v>19</v>
      </c>
      <c r="N9715">
        <v>1</v>
      </c>
      <c r="O9715" s="2">
        <v>7647676</v>
      </c>
      <c r="P9715" s="2">
        <v>554363487120.30298</v>
      </c>
      <c r="Q9715" s="2">
        <v>72487.836451270035</v>
      </c>
      <c r="R9715" s="2">
        <v>4.8602651375326591</v>
      </c>
      <c r="T9715">
        <f t="shared" si="151"/>
        <v>0</v>
      </c>
      <c r="U9715" t="s">
        <v>30</v>
      </c>
    </row>
    <row r="9716" spans="1:21" x14ac:dyDescent="0.3">
      <c r="A9716" t="s">
        <v>31</v>
      </c>
      <c r="B9716" t="s">
        <v>398</v>
      </c>
      <c r="C9716" t="s">
        <v>33</v>
      </c>
      <c r="D9716" t="s">
        <v>420</v>
      </c>
      <c r="E9716">
        <v>1</v>
      </c>
      <c r="F9716">
        <v>2008</v>
      </c>
      <c r="G9716" s="2">
        <v>870000000</v>
      </c>
      <c r="H9716" s="2">
        <v>8.9395192526186182</v>
      </c>
      <c r="I9716" s="2">
        <v>5033000000</v>
      </c>
      <c r="J9716" s="2">
        <v>9.7018269303971394</v>
      </c>
      <c r="K9716">
        <v>7.0000000000000001E-3</v>
      </c>
      <c r="L9716">
        <v>19</v>
      </c>
      <c r="M9716">
        <v>19</v>
      </c>
      <c r="N9716">
        <v>0</v>
      </c>
      <c r="O9716" s="2">
        <v>71051680</v>
      </c>
      <c r="P9716" s="2">
        <v>764335657318.479</v>
      </c>
      <c r="Q9716" s="2">
        <v>10757.460728845243</v>
      </c>
      <c r="R9716" s="2">
        <v>4.0317097693233181</v>
      </c>
      <c r="T9716">
        <f t="shared" si="151"/>
        <v>0</v>
      </c>
      <c r="U9716" t="s">
        <v>31</v>
      </c>
    </row>
    <row r="9717" spans="1:21" x14ac:dyDescent="0.3">
      <c r="A9717" t="s">
        <v>32</v>
      </c>
      <c r="B9717" t="s">
        <v>409</v>
      </c>
      <c r="C9717" t="s">
        <v>33</v>
      </c>
      <c r="D9717" t="s">
        <v>420</v>
      </c>
      <c r="E9717">
        <v>1</v>
      </c>
      <c r="F9717">
        <v>2008</v>
      </c>
      <c r="G9717" s="2">
        <v>33208203999.999996</v>
      </c>
      <c r="H9717" s="2">
        <v>10.521245388275853</v>
      </c>
      <c r="I9717" s="2">
        <v>245914879000</v>
      </c>
      <c r="J9717" s="2">
        <v>11.390784806380465</v>
      </c>
      <c r="K9717">
        <v>7.0000000000000001E-3</v>
      </c>
      <c r="L9717">
        <v>19</v>
      </c>
      <c r="M9717">
        <v>19</v>
      </c>
      <c r="N9717">
        <v>0</v>
      </c>
      <c r="O9717" s="2">
        <v>60982380</v>
      </c>
      <c r="P9717" s="2">
        <v>2890564338235.29</v>
      </c>
      <c r="Q9717" s="2">
        <v>47399.992231121352</v>
      </c>
      <c r="R9717" s="2">
        <v>4.6757782704930424</v>
      </c>
      <c r="T9717">
        <f t="shared" si="151"/>
        <v>0</v>
      </c>
      <c r="U9717" t="s">
        <v>32</v>
      </c>
    </row>
    <row r="9718" spans="1:21" x14ac:dyDescent="0.3">
      <c r="A9718" t="s">
        <v>34</v>
      </c>
      <c r="B9718" t="s">
        <v>101</v>
      </c>
      <c r="C9718" t="s">
        <v>33</v>
      </c>
      <c r="D9718" t="s">
        <v>420</v>
      </c>
      <c r="E9718">
        <v>1</v>
      </c>
      <c r="F9718">
        <v>2008</v>
      </c>
      <c r="G9718" s="2">
        <v>2272000000</v>
      </c>
      <c r="H9718" s="2">
        <v>9.3564083270389808</v>
      </c>
      <c r="I9718" s="2">
        <v>18892000000</v>
      </c>
      <c r="J9718" s="2">
        <v>10.276277936904663</v>
      </c>
      <c r="K9718">
        <v>0.17299999999999999</v>
      </c>
      <c r="L9718">
        <v>26.8</v>
      </c>
      <c r="M9718">
        <v>19</v>
      </c>
      <c r="N9718">
        <v>1</v>
      </c>
      <c r="O9718" s="2">
        <v>16763470</v>
      </c>
      <c r="P9718" s="2">
        <v>179638496278.57401</v>
      </c>
      <c r="Q9718" s="2">
        <v>10716.068706453616</v>
      </c>
      <c r="R9718" s="2">
        <v>4.0300354894395323</v>
      </c>
      <c r="T9718">
        <f t="shared" si="151"/>
        <v>0</v>
      </c>
      <c r="U9718" t="s">
        <v>34</v>
      </c>
    </row>
    <row r="9719" spans="1:21" x14ac:dyDescent="0.3">
      <c r="A9719" t="s">
        <v>35</v>
      </c>
      <c r="B9719" t="s">
        <v>134</v>
      </c>
      <c r="C9719" t="s">
        <v>33</v>
      </c>
      <c r="D9719" t="s">
        <v>420</v>
      </c>
      <c r="E9719">
        <v>1</v>
      </c>
      <c r="F9719">
        <v>2008</v>
      </c>
      <c r="G9719" s="2">
        <v>5350000</v>
      </c>
      <c r="H9719" s="2">
        <v>6.7283537820212285</v>
      </c>
      <c r="I9719" s="2">
        <v>274799000</v>
      </c>
      <c r="J9719" s="2">
        <v>8.4390151479825928</v>
      </c>
      <c r="K9719">
        <v>3.3000000000000002E-2</v>
      </c>
      <c r="L9719">
        <v>22</v>
      </c>
      <c r="M9719">
        <v>19</v>
      </c>
      <c r="N9719">
        <v>1</v>
      </c>
      <c r="O9719" s="2">
        <v>1340264</v>
      </c>
      <c r="P9719" s="2">
        <v>24194039255.895699</v>
      </c>
      <c r="Q9719" s="2">
        <v>18051.696722358953</v>
      </c>
      <c r="R9719" s="2">
        <v>4.2565180285423025</v>
      </c>
      <c r="T9719">
        <f t="shared" si="151"/>
        <v>0</v>
      </c>
      <c r="U9719" t="s">
        <v>35</v>
      </c>
    </row>
    <row r="9720" spans="1:21" x14ac:dyDescent="0.3">
      <c r="A9720" t="s">
        <v>36</v>
      </c>
      <c r="B9720" t="s">
        <v>343</v>
      </c>
      <c r="C9720" t="s">
        <v>33</v>
      </c>
      <c r="D9720" t="s">
        <v>420</v>
      </c>
      <c r="E9720">
        <v>1</v>
      </c>
      <c r="F9720">
        <v>2008</v>
      </c>
      <c r="G9720" s="2">
        <v>9295000</v>
      </c>
      <c r="H9720" s="2">
        <v>6.9682493941079171</v>
      </c>
      <c r="I9720" s="2">
        <v>65349000.000000007</v>
      </c>
      <c r="J9720" s="2">
        <v>7.815238946196521</v>
      </c>
      <c r="K9720">
        <v>1.4999999999999999E-2</v>
      </c>
      <c r="L9720">
        <v>21</v>
      </c>
      <c r="M9720">
        <v>19</v>
      </c>
      <c r="N9720">
        <v>1</v>
      </c>
      <c r="O9720" s="2">
        <v>2022629</v>
      </c>
      <c r="P9720" s="2">
        <v>55589849128.460503</v>
      </c>
      <c r="Q9720" s="2">
        <v>27483.957329030931</v>
      </c>
      <c r="R9720" s="2">
        <v>4.4390792655936275</v>
      </c>
      <c r="T9720">
        <f t="shared" si="151"/>
        <v>0</v>
      </c>
      <c r="U9720" t="s">
        <v>36</v>
      </c>
    </row>
    <row r="9721" spans="1:21" x14ac:dyDescent="0.3">
      <c r="A9721" t="s">
        <v>5</v>
      </c>
      <c r="B9721" t="s">
        <v>58</v>
      </c>
      <c r="C9721" t="s">
        <v>33</v>
      </c>
      <c r="D9721" t="s">
        <v>421</v>
      </c>
      <c r="E9721">
        <v>1</v>
      </c>
      <c r="F9721">
        <v>2009</v>
      </c>
      <c r="G9721" s="2">
        <v>2111995000</v>
      </c>
      <c r="H9721" s="2">
        <v>9.324692885701273</v>
      </c>
      <c r="I9721" s="2">
        <v>88080373000</v>
      </c>
      <c r="J9721" s="2">
        <v>10.944879145104235</v>
      </c>
      <c r="K9721">
        <v>0.23699999999999999</v>
      </c>
      <c r="L9721">
        <v>30</v>
      </c>
      <c r="M9721">
        <v>19</v>
      </c>
      <c r="N9721">
        <v>1</v>
      </c>
      <c r="O9721" s="2">
        <v>21692000</v>
      </c>
      <c r="P9721" s="2">
        <v>927168310999.85303</v>
      </c>
      <c r="Q9721" s="2">
        <v>42742.407846203809</v>
      </c>
      <c r="R9721" s="2">
        <v>4.6308589840158012</v>
      </c>
      <c r="T9721">
        <f t="shared" si="151"/>
        <v>0</v>
      </c>
      <c r="U9721" t="s">
        <v>5</v>
      </c>
    </row>
    <row r="9722" spans="1:21" x14ac:dyDescent="0.3">
      <c r="A9722" t="s">
        <v>6</v>
      </c>
      <c r="B9722" t="s">
        <v>69</v>
      </c>
      <c r="C9722" t="s">
        <v>33</v>
      </c>
      <c r="D9722" t="s">
        <v>421</v>
      </c>
      <c r="E9722">
        <v>1</v>
      </c>
      <c r="F9722">
        <v>2009</v>
      </c>
      <c r="G9722" s="2">
        <v>893304000</v>
      </c>
      <c r="H9722" s="2">
        <v>8.9509992786591717</v>
      </c>
      <c r="I9722" s="2">
        <v>20502809000</v>
      </c>
      <c r="J9722" s="2">
        <v>10.311813365915608</v>
      </c>
      <c r="K9722">
        <v>0.14899999999999999</v>
      </c>
      <c r="L9722">
        <v>25</v>
      </c>
      <c r="M9722">
        <v>19</v>
      </c>
      <c r="N9722">
        <v>1</v>
      </c>
      <c r="O9722" s="2">
        <v>8341483</v>
      </c>
      <c r="P9722" s="2">
        <v>400172297860.51703</v>
      </c>
      <c r="Q9722" s="2">
        <v>47973.759325591986</v>
      </c>
      <c r="R9722" s="2">
        <v>4.6810037520366592</v>
      </c>
      <c r="T9722">
        <f t="shared" si="151"/>
        <v>0</v>
      </c>
      <c r="U9722" t="s">
        <v>6</v>
      </c>
    </row>
    <row r="9723" spans="1:21" x14ac:dyDescent="0.3">
      <c r="A9723" t="s">
        <v>7</v>
      </c>
      <c r="B9723" t="s">
        <v>80</v>
      </c>
      <c r="C9723" t="s">
        <v>33</v>
      </c>
      <c r="D9723" t="s">
        <v>421</v>
      </c>
      <c r="E9723">
        <v>1</v>
      </c>
      <c r="F9723">
        <v>2009</v>
      </c>
      <c r="G9723" s="2">
        <v>-3387052000</v>
      </c>
      <c r="H9723" s="2" t="s">
        <v>42</v>
      </c>
      <c r="I9723" s="2">
        <v>35480478000</v>
      </c>
      <c r="J9723" s="2">
        <v>10.549989462100049</v>
      </c>
      <c r="K9723">
        <v>4.2000000000000003E-2</v>
      </c>
      <c r="L9723">
        <v>33.99</v>
      </c>
      <c r="M9723">
        <v>19</v>
      </c>
      <c r="N9723">
        <v>1</v>
      </c>
      <c r="O9723" s="2">
        <v>10796490</v>
      </c>
      <c r="P9723" s="2">
        <v>484552792442.34497</v>
      </c>
      <c r="Q9723" s="2">
        <v>44880.585490501537</v>
      </c>
      <c r="R9723" s="2">
        <v>4.652058513881693</v>
      </c>
      <c r="T9723">
        <f t="shared" si="151"/>
        <v>0</v>
      </c>
      <c r="U9723" t="s">
        <v>7</v>
      </c>
    </row>
    <row r="9724" spans="1:21" x14ac:dyDescent="0.3">
      <c r="A9724" t="s">
        <v>37</v>
      </c>
      <c r="B9724" t="s">
        <v>91</v>
      </c>
      <c r="C9724" t="s">
        <v>33</v>
      </c>
      <c r="D9724" t="s">
        <v>421</v>
      </c>
      <c r="E9724">
        <v>1</v>
      </c>
      <c r="F9724">
        <v>2009</v>
      </c>
      <c r="G9724" s="2">
        <v>13562292000</v>
      </c>
      <c r="H9724" s="2">
        <v>10.132333090625236</v>
      </c>
      <c r="I9724" s="2">
        <v>285962733000</v>
      </c>
      <c r="J9724" s="2">
        <v>11.456309439048534</v>
      </c>
      <c r="K9724">
        <v>0.26300000000000001</v>
      </c>
      <c r="L9724">
        <v>30.9</v>
      </c>
      <c r="M9724">
        <v>19</v>
      </c>
      <c r="N9724">
        <v>1</v>
      </c>
      <c r="O9724" s="2">
        <v>33726920</v>
      </c>
      <c r="P9724" s="2">
        <v>1371153004986.4399</v>
      </c>
      <c r="Q9724" s="2">
        <v>40654.557397664532</v>
      </c>
      <c r="R9724" s="2">
        <v>4.6091092373031683</v>
      </c>
      <c r="T9724">
        <f t="shared" si="151"/>
        <v>0</v>
      </c>
      <c r="U9724" t="s">
        <v>37</v>
      </c>
    </row>
    <row r="9725" spans="1:21" x14ac:dyDescent="0.3">
      <c r="A9725" t="s">
        <v>8</v>
      </c>
      <c r="B9725" t="s">
        <v>113</v>
      </c>
      <c r="C9725" t="s">
        <v>33</v>
      </c>
      <c r="D9725" t="s">
        <v>421</v>
      </c>
      <c r="E9725">
        <v>1</v>
      </c>
      <c r="F9725">
        <v>2009</v>
      </c>
      <c r="G9725" s="2">
        <v>626098000</v>
      </c>
      <c r="H9725" s="2">
        <v>8.7966423164822078</v>
      </c>
      <c r="I9725" s="2">
        <v>4119296999.9999995</v>
      </c>
      <c r="J9725" s="2">
        <v>9.6148231055789246</v>
      </c>
      <c r="K9725">
        <v>2.3E-2</v>
      </c>
      <c r="L9725">
        <v>20</v>
      </c>
      <c r="M9725">
        <v>19</v>
      </c>
      <c r="N9725">
        <v>1</v>
      </c>
      <c r="O9725" s="2">
        <v>10491490</v>
      </c>
      <c r="P9725" s="2">
        <v>206179982164.40201</v>
      </c>
      <c r="Q9725" s="2">
        <v>19652.116349956203</v>
      </c>
      <c r="R9725" s="2">
        <v>4.2934093267020659</v>
      </c>
      <c r="T9725">
        <f t="shared" si="151"/>
        <v>0</v>
      </c>
      <c r="U9725" t="s">
        <v>8</v>
      </c>
    </row>
    <row r="9726" spans="1:21" x14ac:dyDescent="0.3">
      <c r="A9726" t="s">
        <v>9</v>
      </c>
      <c r="B9726" t="s">
        <v>124</v>
      </c>
      <c r="C9726" t="s">
        <v>33</v>
      </c>
      <c r="D9726" t="s">
        <v>421</v>
      </c>
      <c r="E9726">
        <v>1</v>
      </c>
      <c r="F9726">
        <v>2009</v>
      </c>
      <c r="G9726" s="2">
        <v>692988000</v>
      </c>
      <c r="H9726" s="2">
        <v>8.8407257142959264</v>
      </c>
      <c r="I9726" s="2">
        <v>12646356000</v>
      </c>
      <c r="J9726" s="2">
        <v>10.101965403213352</v>
      </c>
      <c r="K9726">
        <v>3.7999999999999999E-2</v>
      </c>
      <c r="L9726">
        <v>25</v>
      </c>
      <c r="M9726">
        <v>19</v>
      </c>
      <c r="N9726">
        <v>1</v>
      </c>
      <c r="O9726" s="2">
        <v>5523095</v>
      </c>
      <c r="P9726" s="2">
        <v>321241396034.24799</v>
      </c>
      <c r="Q9726" s="2">
        <v>58163.293594306815</v>
      </c>
      <c r="R9726" s="2">
        <v>4.7646489912026526</v>
      </c>
      <c r="T9726">
        <f t="shared" si="151"/>
        <v>0</v>
      </c>
      <c r="U9726" t="s">
        <v>9</v>
      </c>
    </row>
    <row r="9727" spans="1:21" x14ac:dyDescent="0.3">
      <c r="A9727" t="s">
        <v>10</v>
      </c>
      <c r="B9727" t="s">
        <v>146</v>
      </c>
      <c r="C9727" t="s">
        <v>33</v>
      </c>
      <c r="D9727" t="s">
        <v>421</v>
      </c>
      <c r="E9727">
        <v>1</v>
      </c>
      <c r="F9727">
        <v>2009</v>
      </c>
      <c r="G9727" s="2">
        <v>-925702000</v>
      </c>
      <c r="H9727" s="2" t="s">
        <v>42</v>
      </c>
      <c r="I9727" s="2">
        <v>890765000</v>
      </c>
      <c r="J9727" s="2">
        <v>8.9497631443684131</v>
      </c>
      <c r="K9727">
        <v>5.5E-2</v>
      </c>
      <c r="L9727">
        <v>26</v>
      </c>
      <c r="M9727">
        <v>19</v>
      </c>
      <c r="N9727">
        <v>1</v>
      </c>
      <c r="O9727" s="2">
        <v>5338000</v>
      </c>
      <c r="P9727" s="2">
        <v>251499027507.64099</v>
      </c>
      <c r="Q9727" s="2">
        <v>47114.842170783253</v>
      </c>
      <c r="R9727" s="2">
        <v>4.673157740620848</v>
      </c>
      <c r="T9727">
        <f t="shared" si="151"/>
        <v>0</v>
      </c>
      <c r="U9727" t="s">
        <v>10</v>
      </c>
    </row>
    <row r="9728" spans="1:21" x14ac:dyDescent="0.3">
      <c r="A9728" t="s">
        <v>11</v>
      </c>
      <c r="B9728" t="s">
        <v>157</v>
      </c>
      <c r="C9728" t="s">
        <v>33</v>
      </c>
      <c r="D9728" t="s">
        <v>421</v>
      </c>
      <c r="E9728">
        <v>1</v>
      </c>
      <c r="F9728">
        <v>2009</v>
      </c>
      <c r="G9728" s="2">
        <v>120867000</v>
      </c>
      <c r="H9728" s="2">
        <v>8.0823077427615129</v>
      </c>
      <c r="I9728" s="2">
        <v>111051722000</v>
      </c>
      <c r="J9728" s="2">
        <v>11.04552529723208</v>
      </c>
      <c r="K9728">
        <v>4.4999999999999998E-2</v>
      </c>
      <c r="L9728">
        <v>34.42989</v>
      </c>
      <c r="M9728">
        <v>19</v>
      </c>
      <c r="N9728">
        <v>1</v>
      </c>
      <c r="O9728" s="2">
        <v>62615470</v>
      </c>
      <c r="P9728" s="2">
        <v>2693827452070.02</v>
      </c>
      <c r="Q9728" s="2">
        <v>43021.755679068126</v>
      </c>
      <c r="R9728" s="2">
        <v>4.633688129579407</v>
      </c>
      <c r="T9728">
        <f t="shared" si="151"/>
        <v>0</v>
      </c>
      <c r="U9728" t="s">
        <v>11</v>
      </c>
    </row>
    <row r="9729" spans="1:21" x14ac:dyDescent="0.3">
      <c r="A9729" t="s">
        <v>12</v>
      </c>
      <c r="B9729" t="s">
        <v>168</v>
      </c>
      <c r="C9729" t="s">
        <v>33</v>
      </c>
      <c r="D9729" t="s">
        <v>421</v>
      </c>
      <c r="E9729">
        <v>1</v>
      </c>
      <c r="F9729">
        <v>2009</v>
      </c>
      <c r="G9729" s="2">
        <v>-487635000</v>
      </c>
      <c r="H9729" s="2" t="s">
        <v>42</v>
      </c>
      <c r="I9729" s="2">
        <v>96076934000</v>
      </c>
      <c r="J9729" s="2">
        <v>10.982619135442649</v>
      </c>
      <c r="K9729">
        <v>0.03</v>
      </c>
      <c r="L9729">
        <v>29.37</v>
      </c>
      <c r="M9729">
        <v>19</v>
      </c>
      <c r="N9729">
        <v>1</v>
      </c>
      <c r="O9729" s="2">
        <v>81902300</v>
      </c>
      <c r="P9729" s="2">
        <v>3418005001389.27</v>
      </c>
      <c r="Q9729" s="2">
        <v>41732.71081995585</v>
      </c>
      <c r="R9729" s="2">
        <v>4.6204765959724527</v>
      </c>
      <c r="T9729">
        <f t="shared" si="151"/>
        <v>0</v>
      </c>
      <c r="U9729" t="s">
        <v>12</v>
      </c>
    </row>
    <row r="9730" spans="1:21" x14ac:dyDescent="0.3">
      <c r="A9730" t="s">
        <v>13</v>
      </c>
      <c r="B9730" t="s">
        <v>179</v>
      </c>
      <c r="C9730" t="s">
        <v>33</v>
      </c>
      <c r="D9730" t="s">
        <v>421</v>
      </c>
      <c r="E9730">
        <v>1</v>
      </c>
      <c r="F9730">
        <v>2009</v>
      </c>
      <c r="G9730" s="2">
        <v>45554000</v>
      </c>
      <c r="H9730" s="2">
        <v>7.658526517459542</v>
      </c>
      <c r="I9730" s="2">
        <v>3441017000</v>
      </c>
      <c r="J9730" s="2">
        <v>9.5366868182146405</v>
      </c>
      <c r="K9730">
        <v>5.0999999999999997E-2</v>
      </c>
      <c r="L9730">
        <v>25</v>
      </c>
      <c r="M9730">
        <v>19</v>
      </c>
      <c r="N9730">
        <v>1</v>
      </c>
      <c r="O9730" s="2">
        <v>11185000</v>
      </c>
      <c r="P9730" s="2">
        <v>330000252153.37598</v>
      </c>
      <c r="Q9730" s="2">
        <v>29503.822275670627</v>
      </c>
      <c r="R9730" s="2">
        <v>4.4698782832900203</v>
      </c>
      <c r="T9730">
        <f t="shared" si="151"/>
        <v>0</v>
      </c>
      <c r="U9730" t="s">
        <v>13</v>
      </c>
    </row>
    <row r="9731" spans="1:21" x14ac:dyDescent="0.3">
      <c r="A9731" t="s">
        <v>14</v>
      </c>
      <c r="B9731" t="s">
        <v>190</v>
      </c>
      <c r="C9731" t="s">
        <v>33</v>
      </c>
      <c r="D9731" t="s">
        <v>421</v>
      </c>
      <c r="E9731">
        <v>1</v>
      </c>
      <c r="F9731">
        <v>2009</v>
      </c>
      <c r="G9731" s="2">
        <v>916991000</v>
      </c>
      <c r="H9731" s="2">
        <v>8.962365073216894</v>
      </c>
      <c r="I9731" s="2">
        <v>4161554000</v>
      </c>
      <c r="J9731" s="2">
        <v>9.6192555343768404</v>
      </c>
      <c r="K9731">
        <v>6.0999999999999999E-2</v>
      </c>
      <c r="L9731">
        <v>20</v>
      </c>
      <c r="M9731">
        <v>19</v>
      </c>
      <c r="N9731">
        <v>1</v>
      </c>
      <c r="O9731" s="2">
        <v>10022650</v>
      </c>
      <c r="P9731" s="2">
        <v>130593960612.172</v>
      </c>
      <c r="Q9731" s="2">
        <v>13029.883375371983</v>
      </c>
      <c r="R9731" s="2">
        <v>4.1149405285553264</v>
      </c>
      <c r="T9731">
        <f t="shared" ref="T9731:T9794" si="152">IF(S9731&lt;0,1,0)</f>
        <v>0</v>
      </c>
      <c r="U9731" t="s">
        <v>14</v>
      </c>
    </row>
    <row r="9732" spans="1:21" x14ac:dyDescent="0.3">
      <c r="A9732" t="s">
        <v>15</v>
      </c>
      <c r="B9732" t="s">
        <v>201</v>
      </c>
      <c r="C9732" t="s">
        <v>33</v>
      </c>
      <c r="D9732" t="s">
        <v>421</v>
      </c>
      <c r="E9732">
        <v>1</v>
      </c>
      <c r="F9732">
        <v>2009</v>
      </c>
      <c r="G9732" s="2">
        <v>-760059000</v>
      </c>
      <c r="H9732" s="2" t="s">
        <v>42</v>
      </c>
      <c r="I9732" s="2">
        <v>248494000</v>
      </c>
      <c r="J9732" s="2">
        <v>8.3953159069592918</v>
      </c>
      <c r="K9732">
        <v>0.16700000000000001</v>
      </c>
      <c r="L9732">
        <v>15</v>
      </c>
      <c r="M9732">
        <v>19</v>
      </c>
      <c r="N9732">
        <v>0</v>
      </c>
      <c r="O9732" s="2">
        <v>319246</v>
      </c>
      <c r="P9732" s="2">
        <v>12887072301.1621</v>
      </c>
      <c r="Q9732" s="2">
        <v>40367.216194289358</v>
      </c>
      <c r="R9732" s="2">
        <v>4.6060288006081063</v>
      </c>
      <c r="T9732">
        <f t="shared" si="152"/>
        <v>0</v>
      </c>
      <c r="U9732" t="s">
        <v>15</v>
      </c>
    </row>
    <row r="9733" spans="1:21" x14ac:dyDescent="0.3">
      <c r="A9733" t="s">
        <v>16</v>
      </c>
      <c r="B9733" t="s">
        <v>212</v>
      </c>
      <c r="C9733" t="s">
        <v>33</v>
      </c>
      <c r="D9733" t="s">
        <v>421</v>
      </c>
      <c r="E9733">
        <v>1</v>
      </c>
      <c r="F9733">
        <v>2009</v>
      </c>
      <c r="G9733" s="2">
        <v>-16068352000</v>
      </c>
      <c r="H9733" s="2" t="s">
        <v>42</v>
      </c>
      <c r="I9733" s="2">
        <v>3016856000</v>
      </c>
      <c r="J9733" s="2">
        <v>9.4795545810076352</v>
      </c>
      <c r="K9733">
        <v>0.05</v>
      </c>
      <c r="L9733">
        <v>12.5</v>
      </c>
      <c r="M9733">
        <v>19</v>
      </c>
      <c r="N9733">
        <v>0</v>
      </c>
      <c r="O9733" s="2">
        <v>4533400</v>
      </c>
      <c r="P9733" s="2">
        <v>236311338427.341</v>
      </c>
      <c r="Q9733" s="2">
        <v>52126.734554052367</v>
      </c>
      <c r="R9733" s="2">
        <v>4.7170605196790794</v>
      </c>
      <c r="T9733">
        <f t="shared" si="152"/>
        <v>0</v>
      </c>
      <c r="U9733" t="s">
        <v>16</v>
      </c>
    </row>
    <row r="9734" spans="1:21" x14ac:dyDescent="0.3">
      <c r="A9734" t="s">
        <v>17</v>
      </c>
      <c r="B9734" t="s">
        <v>234</v>
      </c>
      <c r="C9734" t="s">
        <v>33</v>
      </c>
      <c r="D9734" t="s">
        <v>421</v>
      </c>
      <c r="E9734">
        <v>1</v>
      </c>
      <c r="F9734">
        <v>2009</v>
      </c>
      <c r="G9734" s="2">
        <v>369561000</v>
      </c>
      <c r="H9734" s="2">
        <v>8.5676861336019812</v>
      </c>
      <c r="I9734" s="2">
        <v>20601498000</v>
      </c>
      <c r="J9734" s="2">
        <v>10.313898800441033</v>
      </c>
      <c r="K9734">
        <v>5.3999999999999999E-2</v>
      </c>
      <c r="L9734">
        <v>31.4</v>
      </c>
      <c r="M9734">
        <v>19</v>
      </c>
      <c r="N9734">
        <v>1</v>
      </c>
      <c r="O9734" s="2">
        <v>60192700</v>
      </c>
      <c r="P9734" s="2">
        <v>2185160183384.27</v>
      </c>
      <c r="Q9734" s="2">
        <v>36302.744076678238</v>
      </c>
      <c r="R9734" s="2">
        <v>4.5599394540255673</v>
      </c>
      <c r="T9734">
        <f t="shared" si="152"/>
        <v>0</v>
      </c>
      <c r="U9734" t="s">
        <v>17</v>
      </c>
    </row>
    <row r="9735" spans="1:21" x14ac:dyDescent="0.3">
      <c r="A9735" t="s">
        <v>18</v>
      </c>
      <c r="B9735" t="s">
        <v>245</v>
      </c>
      <c r="C9735" t="s">
        <v>33</v>
      </c>
      <c r="D9735" t="s">
        <v>421</v>
      </c>
      <c r="E9735">
        <v>1</v>
      </c>
      <c r="F9735">
        <v>2009</v>
      </c>
      <c r="G9735" s="2">
        <v>1878807000</v>
      </c>
      <c r="H9735" s="2">
        <v>9.2738821695949412</v>
      </c>
      <c r="I9735" s="2">
        <v>75063331000</v>
      </c>
      <c r="J9735" s="2">
        <v>10.87542783269658</v>
      </c>
      <c r="K9735">
        <v>5.7000000000000002E-2</v>
      </c>
      <c r="L9735">
        <v>39.54</v>
      </c>
      <c r="M9735">
        <v>19</v>
      </c>
      <c r="N9735">
        <v>1</v>
      </c>
      <c r="O9735" s="2">
        <v>127510000</v>
      </c>
      <c r="P9735" s="2">
        <v>5231382674593.7002</v>
      </c>
      <c r="Q9735" s="2">
        <v>41027.234527438632</v>
      </c>
      <c r="R9735" s="2">
        <v>4.6130722439971219</v>
      </c>
      <c r="T9735">
        <f t="shared" si="152"/>
        <v>0</v>
      </c>
      <c r="U9735" t="s">
        <v>18</v>
      </c>
    </row>
    <row r="9736" spans="1:21" x14ac:dyDescent="0.3">
      <c r="A9736" t="s">
        <v>46</v>
      </c>
      <c r="B9736" t="s">
        <v>355</v>
      </c>
      <c r="C9736" t="s">
        <v>33</v>
      </c>
      <c r="D9736" t="s">
        <v>421</v>
      </c>
      <c r="E9736">
        <v>1</v>
      </c>
      <c r="F9736">
        <v>2009</v>
      </c>
      <c r="G9736" s="2">
        <v>1123940000</v>
      </c>
      <c r="H9736" s="2">
        <v>9.0507431276347958</v>
      </c>
      <c r="I9736" s="2">
        <v>25546400000</v>
      </c>
      <c r="J9736" s="2">
        <v>10.407329707981843</v>
      </c>
      <c r="K9736">
        <v>7.0000000000000001E-3</v>
      </c>
      <c r="L9736">
        <v>21</v>
      </c>
      <c r="M9736">
        <v>19</v>
      </c>
      <c r="N9736">
        <v>1</v>
      </c>
      <c r="O9736" s="2">
        <v>49182040</v>
      </c>
      <c r="P9736" s="2">
        <v>901934953364.71106</v>
      </c>
      <c r="Q9736" s="2">
        <v>18338.705620277466</v>
      </c>
      <c r="R9736" s="2">
        <v>4.2633686791088641</v>
      </c>
      <c r="T9736">
        <f t="shared" si="152"/>
        <v>0</v>
      </c>
      <c r="U9736" t="s">
        <v>46</v>
      </c>
    </row>
    <row r="9737" spans="1:21" x14ac:dyDescent="0.3">
      <c r="A9737" t="s">
        <v>20</v>
      </c>
      <c r="B9737" t="s">
        <v>256</v>
      </c>
      <c r="C9737" t="s">
        <v>33</v>
      </c>
      <c r="D9737" t="s">
        <v>421</v>
      </c>
      <c r="E9737">
        <v>1</v>
      </c>
      <c r="F9737">
        <v>2009</v>
      </c>
      <c r="G9737" s="2">
        <v>108703946000</v>
      </c>
      <c r="H9737" s="2">
        <v>11.036245309448951</v>
      </c>
      <c r="I9737" s="2">
        <v>9951405000</v>
      </c>
      <c r="J9737" s="2">
        <v>9.9978844014161083</v>
      </c>
      <c r="K9737">
        <v>5.1999999999999998E-2</v>
      </c>
      <c r="L9737">
        <v>28.59</v>
      </c>
      <c r="M9737">
        <v>19</v>
      </c>
      <c r="N9737">
        <v>1</v>
      </c>
      <c r="O9737" s="2">
        <v>497783</v>
      </c>
      <c r="P9737" s="2">
        <v>51370543206.446198</v>
      </c>
      <c r="Q9737" s="2">
        <v>103198.66931262457</v>
      </c>
      <c r="R9737" s="2">
        <v>5.0136740973502025</v>
      </c>
      <c r="T9737">
        <f t="shared" si="152"/>
        <v>0</v>
      </c>
      <c r="U9737" t="s">
        <v>20</v>
      </c>
    </row>
    <row r="9738" spans="1:21" x14ac:dyDescent="0.3">
      <c r="A9738" t="s">
        <v>21</v>
      </c>
      <c r="B9738" t="s">
        <v>267</v>
      </c>
      <c r="C9738" t="s">
        <v>33</v>
      </c>
      <c r="D9738" t="s">
        <v>421</v>
      </c>
      <c r="E9738">
        <v>1</v>
      </c>
      <c r="F9738">
        <v>2009</v>
      </c>
      <c r="G9738" s="2">
        <v>7456307000</v>
      </c>
      <c r="H9738" s="2">
        <v>9.8725237810064836</v>
      </c>
      <c r="I9738" s="2">
        <v>177849630000</v>
      </c>
      <c r="J9738" s="2">
        <v>11.25005296601252</v>
      </c>
      <c r="K9738">
        <v>0.21099999999999999</v>
      </c>
      <c r="L9738">
        <v>28</v>
      </c>
      <c r="M9738">
        <v>19</v>
      </c>
      <c r="N9738">
        <v>1</v>
      </c>
      <c r="O9738" s="2">
        <v>112852600</v>
      </c>
      <c r="P9738" s="2">
        <v>894948748436.74805</v>
      </c>
      <c r="Q9738" s="2">
        <v>7930.2448365101736</v>
      </c>
      <c r="R9738" s="2">
        <v>3.8992865958300751</v>
      </c>
      <c r="T9738">
        <f t="shared" si="152"/>
        <v>0</v>
      </c>
      <c r="U9738" t="s">
        <v>21</v>
      </c>
    </row>
    <row r="9739" spans="1:21" x14ac:dyDescent="0.3">
      <c r="A9739" t="s">
        <v>22</v>
      </c>
      <c r="B9739" t="s">
        <v>278</v>
      </c>
      <c r="C9739" t="s">
        <v>33</v>
      </c>
      <c r="D9739" t="s">
        <v>421</v>
      </c>
      <c r="E9739">
        <v>1</v>
      </c>
      <c r="F9739">
        <v>2009</v>
      </c>
      <c r="G9739" s="2">
        <v>-13139761000</v>
      </c>
      <c r="H9739" s="2" t="s">
        <v>42</v>
      </c>
      <c r="I9739" s="2">
        <v>121543005000</v>
      </c>
      <c r="J9739" s="2">
        <v>11.084729969536269</v>
      </c>
      <c r="K9739">
        <v>0.02</v>
      </c>
      <c r="L9739">
        <v>25.5</v>
      </c>
      <c r="M9739">
        <v>19</v>
      </c>
      <c r="N9739">
        <v>1</v>
      </c>
      <c r="O9739" s="2">
        <v>16530390</v>
      </c>
      <c r="P9739" s="2">
        <v>857932759099.75</v>
      </c>
      <c r="Q9739" s="2">
        <v>51900.333815460493</v>
      </c>
      <c r="R9739" s="2">
        <v>4.7151701511769017</v>
      </c>
      <c r="T9739">
        <f t="shared" si="152"/>
        <v>0</v>
      </c>
      <c r="U9739" t="s">
        <v>22</v>
      </c>
    </row>
    <row r="9740" spans="1:21" x14ac:dyDescent="0.3">
      <c r="A9740" t="s">
        <v>23</v>
      </c>
      <c r="B9740" t="s">
        <v>289</v>
      </c>
      <c r="C9740" t="s">
        <v>33</v>
      </c>
      <c r="D9740" t="s">
        <v>421</v>
      </c>
      <c r="E9740">
        <v>1</v>
      </c>
      <c r="F9740">
        <v>2009</v>
      </c>
      <c r="G9740" s="2">
        <v>-279308000</v>
      </c>
      <c r="H9740" s="2" t="s">
        <v>42</v>
      </c>
      <c r="I9740" s="2">
        <v>7702079000</v>
      </c>
      <c r="J9740" s="2">
        <v>9.8866079688554116</v>
      </c>
      <c r="K9740">
        <v>0.24</v>
      </c>
      <c r="L9740">
        <v>30</v>
      </c>
      <c r="M9740">
        <v>19</v>
      </c>
      <c r="N9740">
        <v>1</v>
      </c>
      <c r="O9740" s="2">
        <v>4302600</v>
      </c>
      <c r="P9740" s="2">
        <v>121337372727.841</v>
      </c>
      <c r="Q9740" s="2">
        <v>28200.941925310512</v>
      </c>
      <c r="R9740" s="2">
        <v>4.4502636142106029</v>
      </c>
      <c r="T9740">
        <f t="shared" si="152"/>
        <v>0</v>
      </c>
      <c r="U9740" t="s">
        <v>23</v>
      </c>
    </row>
    <row r="9741" spans="1:21" x14ac:dyDescent="0.3">
      <c r="A9741" t="s">
        <v>24</v>
      </c>
      <c r="B9741" t="s">
        <v>300</v>
      </c>
      <c r="C9741" t="s">
        <v>33</v>
      </c>
      <c r="D9741" t="s">
        <v>421</v>
      </c>
      <c r="E9741">
        <v>1</v>
      </c>
      <c r="F9741">
        <v>2009</v>
      </c>
      <c r="G9741" s="2">
        <v>6774455000</v>
      </c>
      <c r="H9741" s="2">
        <v>9.8308743622751269</v>
      </c>
      <c r="I9741" s="2">
        <v>21478124000</v>
      </c>
      <c r="J9741" s="2">
        <v>10.331996345368838</v>
      </c>
      <c r="K9741">
        <v>9.4E-2</v>
      </c>
      <c r="L9741">
        <v>28</v>
      </c>
      <c r="M9741">
        <v>19</v>
      </c>
      <c r="N9741">
        <v>1</v>
      </c>
      <c r="O9741" s="2">
        <v>4828725</v>
      </c>
      <c r="P9741" s="2">
        <v>386622457579.95001</v>
      </c>
      <c r="Q9741" s="2">
        <v>80067.193219731926</v>
      </c>
      <c r="R9741" s="2">
        <v>4.9034546044463765</v>
      </c>
      <c r="T9741">
        <f t="shared" si="152"/>
        <v>0</v>
      </c>
      <c r="U9741" t="s">
        <v>24</v>
      </c>
    </row>
    <row r="9742" spans="1:21" x14ac:dyDescent="0.3">
      <c r="A9742" t="s">
        <v>25</v>
      </c>
      <c r="B9742" t="s">
        <v>311</v>
      </c>
      <c r="C9742" t="s">
        <v>33</v>
      </c>
      <c r="D9742" t="s">
        <v>421</v>
      </c>
      <c r="E9742">
        <v>1</v>
      </c>
      <c r="F9742">
        <v>2009</v>
      </c>
      <c r="G9742" s="2">
        <v>1359600000</v>
      </c>
      <c r="H9742" s="2">
        <v>9.1334111559110216</v>
      </c>
      <c r="I9742" s="2">
        <v>12121600000</v>
      </c>
      <c r="J9742" s="2">
        <v>10.083559948651141</v>
      </c>
      <c r="K9742">
        <v>7.5999999999999998E-2</v>
      </c>
      <c r="L9742">
        <v>19</v>
      </c>
      <c r="M9742">
        <v>19</v>
      </c>
      <c r="N9742">
        <v>0</v>
      </c>
      <c r="O9742" s="2">
        <v>38153390</v>
      </c>
      <c r="P9742" s="2">
        <v>440346575957.89697</v>
      </c>
      <c r="Q9742" s="2">
        <v>11541.479694409774</v>
      </c>
      <c r="R9742" s="2">
        <v>4.0622614918284672</v>
      </c>
      <c r="T9742">
        <f t="shared" si="152"/>
        <v>0</v>
      </c>
      <c r="U9742" t="s">
        <v>25</v>
      </c>
    </row>
    <row r="9743" spans="1:21" x14ac:dyDescent="0.3">
      <c r="A9743" t="s">
        <v>26</v>
      </c>
      <c r="B9743" t="s">
        <v>322</v>
      </c>
      <c r="C9743" t="s">
        <v>33</v>
      </c>
      <c r="D9743" t="s">
        <v>421</v>
      </c>
      <c r="E9743">
        <v>1</v>
      </c>
      <c r="F9743">
        <v>2009</v>
      </c>
      <c r="G9743" s="2">
        <v>-101820000</v>
      </c>
      <c r="H9743" s="2" t="s">
        <v>42</v>
      </c>
      <c r="I9743" s="2">
        <v>1880968000</v>
      </c>
      <c r="J9743" s="2">
        <v>9.2743814071709867</v>
      </c>
      <c r="K9743">
        <v>7.0000000000000001E-3</v>
      </c>
      <c r="L9743">
        <v>26.5</v>
      </c>
      <c r="M9743">
        <v>19</v>
      </c>
      <c r="N9743">
        <v>1</v>
      </c>
      <c r="O9743" s="2">
        <v>10568250</v>
      </c>
      <c r="P9743" s="2">
        <v>243745748819.116</v>
      </c>
      <c r="Q9743" s="2">
        <v>23063.965066980436</v>
      </c>
      <c r="R9743" s="2">
        <v>4.3629339715918611</v>
      </c>
      <c r="T9743">
        <f t="shared" si="152"/>
        <v>0</v>
      </c>
      <c r="U9743" t="s">
        <v>26</v>
      </c>
    </row>
    <row r="9744" spans="1:21" x14ac:dyDescent="0.3">
      <c r="A9744" t="s">
        <v>41</v>
      </c>
      <c r="B9744" t="s">
        <v>333</v>
      </c>
      <c r="C9744" t="s">
        <v>33</v>
      </c>
      <c r="D9744" t="s">
        <v>421</v>
      </c>
      <c r="E9744">
        <v>1</v>
      </c>
      <c r="F9744">
        <v>2009</v>
      </c>
      <c r="G9744" s="2">
        <v>77799000</v>
      </c>
      <c r="H9744" s="2">
        <v>7.8909740147625289</v>
      </c>
      <c r="I9744" s="2">
        <v>945109000</v>
      </c>
      <c r="J9744" s="2">
        <v>8.975481898846466</v>
      </c>
      <c r="K9744">
        <v>0.11799999999999999</v>
      </c>
      <c r="L9744">
        <v>19</v>
      </c>
      <c r="M9744">
        <v>19</v>
      </c>
      <c r="N9744">
        <v>0</v>
      </c>
      <c r="O9744" s="2">
        <v>5386405</v>
      </c>
      <c r="P9744" s="2">
        <v>88945625173.659302</v>
      </c>
      <c r="Q9744" s="2">
        <v>16512.98503800945</v>
      </c>
      <c r="R9744" s="2">
        <v>4.217825587396983</v>
      </c>
      <c r="T9744">
        <f t="shared" si="152"/>
        <v>0</v>
      </c>
      <c r="U9744" t="s">
        <v>41</v>
      </c>
    </row>
    <row r="9745" spans="1:21" x14ac:dyDescent="0.3">
      <c r="A9745" t="s">
        <v>28</v>
      </c>
      <c r="B9745" t="s">
        <v>366</v>
      </c>
      <c r="C9745" t="s">
        <v>33</v>
      </c>
      <c r="D9745" t="s">
        <v>421</v>
      </c>
      <c r="E9745">
        <v>1</v>
      </c>
      <c r="F9745">
        <v>2009</v>
      </c>
      <c r="G9745" s="2">
        <v>-3118922000</v>
      </c>
      <c r="H9745" s="2" t="s">
        <v>42</v>
      </c>
      <c r="I9745" s="2">
        <v>63430341000</v>
      </c>
      <c r="J9745" s="2">
        <v>10.802297046160513</v>
      </c>
      <c r="K9745">
        <v>7.0000000000000001E-3</v>
      </c>
      <c r="L9745">
        <v>30</v>
      </c>
      <c r="M9745">
        <v>19</v>
      </c>
      <c r="N9745">
        <v>1</v>
      </c>
      <c r="O9745" s="2">
        <v>46367550</v>
      </c>
      <c r="P9745" s="2">
        <v>1499099749930.54</v>
      </c>
      <c r="Q9745" s="2">
        <v>32330.794918656258</v>
      </c>
      <c r="R9745" s="2">
        <v>4.5096163827600826</v>
      </c>
      <c r="T9745">
        <f t="shared" si="152"/>
        <v>0</v>
      </c>
      <c r="U9745" t="s">
        <v>28</v>
      </c>
    </row>
    <row r="9746" spans="1:21" x14ac:dyDescent="0.3">
      <c r="A9746" t="s">
        <v>29</v>
      </c>
      <c r="B9746" t="s">
        <v>377</v>
      </c>
      <c r="C9746" t="s">
        <v>33</v>
      </c>
      <c r="D9746" t="s">
        <v>421</v>
      </c>
      <c r="E9746">
        <v>1</v>
      </c>
      <c r="F9746">
        <v>2009</v>
      </c>
      <c r="G9746" s="2">
        <v>-5118254000</v>
      </c>
      <c r="H9746" s="2" t="s">
        <v>42</v>
      </c>
      <c r="I9746" s="2">
        <v>23016270000</v>
      </c>
      <c r="J9746" s="2">
        <v>10.362034943547821</v>
      </c>
      <c r="K9746">
        <v>7.0000000000000001E-3</v>
      </c>
      <c r="L9746">
        <v>26.3</v>
      </c>
      <c r="M9746">
        <v>19</v>
      </c>
      <c r="N9746">
        <v>1</v>
      </c>
      <c r="O9746" s="2">
        <v>9298514</v>
      </c>
      <c r="P9746" s="2">
        <v>429657033107.737</v>
      </c>
      <c r="Q9746" s="2">
        <v>46207.064172591126</v>
      </c>
      <c r="R9746" s="2">
        <v>4.6647083759165087</v>
      </c>
      <c r="T9746">
        <f t="shared" si="152"/>
        <v>0</v>
      </c>
      <c r="U9746" t="s">
        <v>29</v>
      </c>
    </row>
    <row r="9747" spans="1:21" x14ac:dyDescent="0.3">
      <c r="A9747" t="s">
        <v>30</v>
      </c>
      <c r="B9747" t="s">
        <v>388</v>
      </c>
      <c r="C9747" t="s">
        <v>33</v>
      </c>
      <c r="D9747" t="s">
        <v>421</v>
      </c>
      <c r="E9747">
        <v>1</v>
      </c>
      <c r="F9747">
        <v>2009</v>
      </c>
      <c r="G9747" s="2">
        <v>-33262038000</v>
      </c>
      <c r="H9747" s="2" t="s">
        <v>42</v>
      </c>
      <c r="I9747" s="2">
        <v>68833479000</v>
      </c>
      <c r="J9747" s="2">
        <v>10.837799720335653</v>
      </c>
      <c r="K9747">
        <v>7.0000000000000001E-3</v>
      </c>
      <c r="L9747">
        <v>21.174437999999999</v>
      </c>
      <c r="M9747">
        <v>19</v>
      </c>
      <c r="N9747">
        <v>1</v>
      </c>
      <c r="O9747" s="2">
        <v>7744000</v>
      </c>
      <c r="P9747" s="2">
        <v>541506500413.565</v>
      </c>
      <c r="Q9747" s="2">
        <v>69925.942718693826</v>
      </c>
      <c r="R9747" s="2">
        <v>4.8446383300992233</v>
      </c>
      <c r="T9747">
        <f t="shared" si="152"/>
        <v>0</v>
      </c>
      <c r="U9747" t="s">
        <v>30</v>
      </c>
    </row>
    <row r="9748" spans="1:21" x14ac:dyDescent="0.3">
      <c r="A9748" t="s">
        <v>31</v>
      </c>
      <c r="B9748" t="s">
        <v>399</v>
      </c>
      <c r="C9748" t="s">
        <v>33</v>
      </c>
      <c r="D9748" t="s">
        <v>421</v>
      </c>
      <c r="E9748">
        <v>1</v>
      </c>
      <c r="F9748">
        <v>2009</v>
      </c>
      <c r="G9748" s="2">
        <v>233000000</v>
      </c>
      <c r="H9748" s="2">
        <v>8.3673559210260198</v>
      </c>
      <c r="I9748" s="2">
        <v>9597000000</v>
      </c>
      <c r="J9748" s="2">
        <v>9.982135494803769</v>
      </c>
      <c r="K9748">
        <v>7.0000000000000001E-3</v>
      </c>
      <c r="L9748">
        <v>19</v>
      </c>
      <c r="M9748">
        <v>19</v>
      </c>
      <c r="N9748">
        <v>0</v>
      </c>
      <c r="O9748" s="2">
        <v>72039210</v>
      </c>
      <c r="P9748" s="2">
        <v>644639902580.64502</v>
      </c>
      <c r="Q9748" s="2">
        <v>8948.4587987659088</v>
      </c>
      <c r="R9748" s="2">
        <v>3.9517482428211337</v>
      </c>
      <c r="T9748">
        <f t="shared" si="152"/>
        <v>0</v>
      </c>
      <c r="U9748" t="s">
        <v>31</v>
      </c>
    </row>
    <row r="9749" spans="1:21" x14ac:dyDescent="0.3">
      <c r="A9749" t="s">
        <v>32</v>
      </c>
      <c r="B9749" t="s">
        <v>410</v>
      </c>
      <c r="C9749" t="s">
        <v>33</v>
      </c>
      <c r="D9749" t="s">
        <v>421</v>
      </c>
      <c r="E9749">
        <v>1</v>
      </c>
      <c r="F9749">
        <v>2009</v>
      </c>
      <c r="G9749" s="2">
        <v>23662872000</v>
      </c>
      <c r="H9749" s="2">
        <v>10.37406745449546</v>
      </c>
      <c r="I9749" s="2">
        <v>275681892000</v>
      </c>
      <c r="J9749" s="2">
        <v>11.44040824066961</v>
      </c>
      <c r="K9749">
        <v>7.0000000000000001E-3</v>
      </c>
      <c r="L9749">
        <v>19</v>
      </c>
      <c r="M9749">
        <v>19</v>
      </c>
      <c r="N9749">
        <v>0</v>
      </c>
      <c r="O9749" s="2">
        <v>61423720</v>
      </c>
      <c r="P9749" s="2">
        <v>2382825985355.9702</v>
      </c>
      <c r="Q9749" s="2">
        <v>38793.254224198245</v>
      </c>
      <c r="R9749" s="2">
        <v>4.5887562125037062</v>
      </c>
      <c r="T9749">
        <f t="shared" si="152"/>
        <v>0</v>
      </c>
      <c r="U9749" t="s">
        <v>32</v>
      </c>
    </row>
    <row r="9750" spans="1:21" x14ac:dyDescent="0.3">
      <c r="A9750" t="s">
        <v>34</v>
      </c>
      <c r="B9750" t="s">
        <v>102</v>
      </c>
      <c r="C9750" t="s">
        <v>33</v>
      </c>
      <c r="D9750" t="s">
        <v>421</v>
      </c>
      <c r="E9750">
        <v>1</v>
      </c>
      <c r="F9750">
        <v>2009</v>
      </c>
      <c r="G9750" s="2">
        <v>-593454000</v>
      </c>
      <c r="H9750" s="2" t="s">
        <v>42</v>
      </c>
      <c r="I9750" s="2">
        <v>6872859000</v>
      </c>
      <c r="J9750" s="2">
        <v>9.8371374342407805</v>
      </c>
      <c r="K9750">
        <v>0.17299999999999999</v>
      </c>
      <c r="L9750">
        <v>26.8</v>
      </c>
      <c r="M9750">
        <v>19</v>
      </c>
      <c r="N9750">
        <v>1</v>
      </c>
      <c r="O9750" s="2">
        <v>16928870</v>
      </c>
      <c r="P9750" s="2">
        <v>172389498444.621</v>
      </c>
      <c r="Q9750" s="2">
        <v>10183.166297846283</v>
      </c>
      <c r="R9750" s="2">
        <v>4.0078828361418628</v>
      </c>
      <c r="T9750">
        <f t="shared" si="152"/>
        <v>0</v>
      </c>
      <c r="U9750" t="s">
        <v>34</v>
      </c>
    </row>
    <row r="9751" spans="1:21" x14ac:dyDescent="0.3">
      <c r="A9751" t="s">
        <v>35</v>
      </c>
      <c r="B9751" t="s">
        <v>135</v>
      </c>
      <c r="C9751" t="s">
        <v>33</v>
      </c>
      <c r="D9751" t="s">
        <v>421</v>
      </c>
      <c r="E9751">
        <v>1</v>
      </c>
      <c r="F9751">
        <v>2009</v>
      </c>
      <c r="G9751" s="2">
        <v>3739000</v>
      </c>
      <c r="H9751" s="2">
        <v>6.5727554651542199</v>
      </c>
      <c r="I9751" s="2">
        <v>240228000</v>
      </c>
      <c r="J9751" s="2">
        <v>8.3806236256180586</v>
      </c>
      <c r="K9751">
        <v>3.3000000000000002E-2</v>
      </c>
      <c r="L9751">
        <v>22</v>
      </c>
      <c r="M9751">
        <v>19</v>
      </c>
      <c r="N9751">
        <v>1</v>
      </c>
      <c r="O9751" s="2">
        <v>1338497</v>
      </c>
      <c r="P9751" s="2">
        <v>19652492636.843601</v>
      </c>
      <c r="Q9751" s="2">
        <v>14682.507795567417</v>
      </c>
      <c r="R9751" s="2">
        <v>4.1668002401004545</v>
      </c>
      <c r="T9751">
        <f t="shared" si="152"/>
        <v>0</v>
      </c>
      <c r="U9751" t="s">
        <v>35</v>
      </c>
    </row>
    <row r="9752" spans="1:21" x14ac:dyDescent="0.3">
      <c r="A9752" t="s">
        <v>36</v>
      </c>
      <c r="B9752" t="s">
        <v>344</v>
      </c>
      <c r="C9752" t="s">
        <v>33</v>
      </c>
      <c r="D9752" t="s">
        <v>421</v>
      </c>
      <c r="E9752">
        <v>1</v>
      </c>
      <c r="F9752">
        <v>2009</v>
      </c>
      <c r="G9752" s="2">
        <v>11063000</v>
      </c>
      <c r="H9752" s="2">
        <v>7.043872912391425</v>
      </c>
      <c r="I9752" s="2">
        <v>106312000</v>
      </c>
      <c r="J9752" s="2">
        <v>8.0265822884145948</v>
      </c>
      <c r="K9752">
        <v>1.4999999999999999E-2</v>
      </c>
      <c r="L9752">
        <v>21</v>
      </c>
      <c r="M9752">
        <v>19</v>
      </c>
      <c r="N9752">
        <v>1</v>
      </c>
      <c r="O9752" s="2">
        <v>2042335</v>
      </c>
      <c r="P9752" s="2">
        <v>50244793831.619904</v>
      </c>
      <c r="Q9752" s="2">
        <v>24601.64166584811</v>
      </c>
      <c r="R9752" s="2">
        <v>4.3909640885111161</v>
      </c>
      <c r="T9752">
        <f t="shared" si="152"/>
        <v>0</v>
      </c>
      <c r="U9752" t="s">
        <v>36</v>
      </c>
    </row>
    <row r="9753" spans="1:21" x14ac:dyDescent="0.3">
      <c r="A9753" t="s">
        <v>5</v>
      </c>
      <c r="B9753" t="s">
        <v>59</v>
      </c>
      <c r="C9753" t="s">
        <v>33</v>
      </c>
      <c r="D9753" t="s">
        <v>422</v>
      </c>
      <c r="E9753">
        <v>1</v>
      </c>
      <c r="F9753">
        <v>2010</v>
      </c>
      <c r="G9753" s="2">
        <v>16057604000</v>
      </c>
      <c r="H9753" s="2">
        <v>10.205680743482642</v>
      </c>
      <c r="I9753" s="2">
        <v>113949588000</v>
      </c>
      <c r="J9753" s="2">
        <v>11.056712759269356</v>
      </c>
      <c r="K9753">
        <v>0.128</v>
      </c>
      <c r="L9753">
        <v>30</v>
      </c>
      <c r="M9753">
        <v>19</v>
      </c>
      <c r="N9753">
        <v>1</v>
      </c>
      <c r="O9753" s="2">
        <v>22032000</v>
      </c>
      <c r="P9753" s="2">
        <v>1142876772659.21</v>
      </c>
      <c r="Q9753" s="2">
        <v>51873.49185998593</v>
      </c>
      <c r="R9753" s="2">
        <v>4.7149454834761553</v>
      </c>
      <c r="T9753">
        <f t="shared" si="152"/>
        <v>0</v>
      </c>
      <c r="U9753" t="s">
        <v>5</v>
      </c>
    </row>
    <row r="9754" spans="1:21" x14ac:dyDescent="0.3">
      <c r="A9754" t="s">
        <v>6</v>
      </c>
      <c r="B9754" t="s">
        <v>70</v>
      </c>
      <c r="C9754" t="s">
        <v>33</v>
      </c>
      <c r="D9754" t="s">
        <v>422</v>
      </c>
      <c r="E9754">
        <v>1</v>
      </c>
      <c r="F9754">
        <v>2010</v>
      </c>
      <c r="G9754" s="2">
        <v>-884768000</v>
      </c>
      <c r="H9754" s="2" t="s">
        <v>42</v>
      </c>
      <c r="I9754" s="2">
        <v>18878942000</v>
      </c>
      <c r="J9754" s="2">
        <v>10.275977652227059</v>
      </c>
      <c r="K9754">
        <v>0.106</v>
      </c>
      <c r="L9754">
        <v>25</v>
      </c>
      <c r="M9754">
        <v>19</v>
      </c>
      <c r="N9754">
        <v>1</v>
      </c>
      <c r="O9754" s="2">
        <v>8361069</v>
      </c>
      <c r="P9754" s="2">
        <v>391892746544.69</v>
      </c>
      <c r="Q9754" s="2">
        <v>46871.129342993103</v>
      </c>
      <c r="R9754" s="2">
        <v>4.6709054178155212</v>
      </c>
      <c r="T9754">
        <f t="shared" si="152"/>
        <v>0</v>
      </c>
      <c r="U9754" t="s">
        <v>6</v>
      </c>
    </row>
    <row r="9755" spans="1:21" x14ac:dyDescent="0.3">
      <c r="A9755" t="s">
        <v>7</v>
      </c>
      <c r="B9755" t="s">
        <v>81</v>
      </c>
      <c r="C9755" t="s">
        <v>33</v>
      </c>
      <c r="D9755" t="s">
        <v>422</v>
      </c>
      <c r="E9755">
        <v>1</v>
      </c>
      <c r="F9755">
        <v>2010</v>
      </c>
      <c r="G9755" s="2">
        <v>1263576000</v>
      </c>
      <c r="H9755" s="2">
        <v>9.1016013684466675</v>
      </c>
      <c r="I9755" s="2">
        <v>32822019999.999996</v>
      </c>
      <c r="J9755" s="2">
        <v>10.516165305780371</v>
      </c>
      <c r="K9755">
        <v>0.04</v>
      </c>
      <c r="L9755">
        <v>33.99</v>
      </c>
      <c r="M9755">
        <v>19</v>
      </c>
      <c r="N9755">
        <v>1</v>
      </c>
      <c r="O9755" s="2">
        <v>10920270</v>
      </c>
      <c r="P9755" s="2">
        <v>483548031197.10797</v>
      </c>
      <c r="Q9755" s="2">
        <v>44279.860406117063</v>
      </c>
      <c r="R9755" s="2">
        <v>4.646206243079571</v>
      </c>
      <c r="T9755">
        <f t="shared" si="152"/>
        <v>0</v>
      </c>
      <c r="U9755" t="s">
        <v>7</v>
      </c>
    </row>
    <row r="9756" spans="1:21" x14ac:dyDescent="0.3">
      <c r="A9756" t="s">
        <v>37</v>
      </c>
      <c r="B9756" t="s">
        <v>92</v>
      </c>
      <c r="C9756" t="s">
        <v>33</v>
      </c>
      <c r="D9756" t="s">
        <v>422</v>
      </c>
      <c r="E9756">
        <v>1</v>
      </c>
      <c r="F9756">
        <v>2010</v>
      </c>
      <c r="G9756" s="2">
        <v>16016308000</v>
      </c>
      <c r="H9756" s="2">
        <v>10.204562411871898</v>
      </c>
      <c r="I9756" s="2">
        <v>317460286000</v>
      </c>
      <c r="J9756" s="2">
        <v>11.501689403171815</v>
      </c>
      <c r="K9756">
        <v>0.17499999999999999</v>
      </c>
      <c r="L9756">
        <v>29.4</v>
      </c>
      <c r="M9756">
        <v>19</v>
      </c>
      <c r="N9756">
        <v>1</v>
      </c>
      <c r="O9756" s="2">
        <v>34126550</v>
      </c>
      <c r="P9756" s="2">
        <v>1613464422811.1299</v>
      </c>
      <c r="Q9756" s="2">
        <v>47278.861262305443</v>
      </c>
      <c r="R9756" s="2">
        <v>4.6746670077747901</v>
      </c>
      <c r="T9756">
        <f t="shared" si="152"/>
        <v>0</v>
      </c>
      <c r="U9756" t="s">
        <v>37</v>
      </c>
    </row>
    <row r="9757" spans="1:21" x14ac:dyDescent="0.3">
      <c r="A9757" t="s">
        <v>8</v>
      </c>
      <c r="B9757" t="s">
        <v>114</v>
      </c>
      <c r="C9757" t="s">
        <v>33</v>
      </c>
      <c r="D9757" t="s">
        <v>422</v>
      </c>
      <c r="E9757">
        <v>1</v>
      </c>
      <c r="F9757">
        <v>2010</v>
      </c>
      <c r="G9757" s="2">
        <v>367831000</v>
      </c>
      <c r="H9757" s="2">
        <v>8.5656483278427906</v>
      </c>
      <c r="I9757" s="2">
        <v>4299120000</v>
      </c>
      <c r="J9757" s="2">
        <v>9.6333795676130478</v>
      </c>
      <c r="K9757">
        <v>1.2E-2</v>
      </c>
      <c r="L9757">
        <v>19</v>
      </c>
      <c r="M9757">
        <v>19</v>
      </c>
      <c r="N9757">
        <v>0</v>
      </c>
      <c r="O9757" s="2">
        <v>10517250</v>
      </c>
      <c r="P9757" s="2">
        <v>207477857918.91901</v>
      </c>
      <c r="Q9757" s="2">
        <v>19727.386714104829</v>
      </c>
      <c r="R9757" s="2">
        <v>4.2950695580949168</v>
      </c>
      <c r="T9757">
        <f t="shared" si="152"/>
        <v>0</v>
      </c>
      <c r="U9757" t="s">
        <v>8</v>
      </c>
    </row>
    <row r="9758" spans="1:21" x14ac:dyDescent="0.3">
      <c r="A9758" t="s">
        <v>9</v>
      </c>
      <c r="B9758" t="s">
        <v>125</v>
      </c>
      <c r="C9758" t="s">
        <v>33</v>
      </c>
      <c r="D9758" t="s">
        <v>422</v>
      </c>
      <c r="E9758">
        <v>1</v>
      </c>
      <c r="F9758">
        <v>2010</v>
      </c>
      <c r="G9758" s="2">
        <v>-278919000</v>
      </c>
      <c r="H9758" s="2" t="s">
        <v>42</v>
      </c>
      <c r="I9758" s="2">
        <v>11715568000</v>
      </c>
      <c r="J9758" s="2">
        <v>10.068763349124685</v>
      </c>
      <c r="K9758">
        <v>3.3000000000000002E-2</v>
      </c>
      <c r="L9758">
        <v>25</v>
      </c>
      <c r="M9758">
        <v>19</v>
      </c>
      <c r="N9758">
        <v>1</v>
      </c>
      <c r="O9758" s="2">
        <v>5547683</v>
      </c>
      <c r="P9758" s="2">
        <v>321995350346.50098</v>
      </c>
      <c r="Q9758" s="2">
        <v>58041.411224560048</v>
      </c>
      <c r="R9758" s="2">
        <v>4.7637379633726624</v>
      </c>
      <c r="T9758">
        <f t="shared" si="152"/>
        <v>0</v>
      </c>
      <c r="U9758" t="s">
        <v>9</v>
      </c>
    </row>
    <row r="9759" spans="1:21" x14ac:dyDescent="0.3">
      <c r="A9759" t="s">
        <v>10</v>
      </c>
      <c r="B9759" t="s">
        <v>147</v>
      </c>
      <c r="C9759" t="s">
        <v>33</v>
      </c>
      <c r="D9759" t="s">
        <v>422</v>
      </c>
      <c r="E9759">
        <v>1</v>
      </c>
      <c r="F9759">
        <v>2010</v>
      </c>
      <c r="G9759" s="2">
        <v>-21311000</v>
      </c>
      <c r="H9759" s="2" t="s">
        <v>42</v>
      </c>
      <c r="I9759" s="2">
        <v>546579000</v>
      </c>
      <c r="J9759" s="2">
        <v>8.7376529417376876</v>
      </c>
      <c r="K9759">
        <v>1.9E-2</v>
      </c>
      <c r="L9759">
        <v>26</v>
      </c>
      <c r="M9759">
        <v>19</v>
      </c>
      <c r="N9759">
        <v>1</v>
      </c>
      <c r="O9759" s="2">
        <v>5362000</v>
      </c>
      <c r="P9759" s="2">
        <v>247799815768.47699</v>
      </c>
      <c r="Q9759" s="2">
        <v>46214.064857977806</v>
      </c>
      <c r="R9759" s="2">
        <v>4.6647741695087461</v>
      </c>
      <c r="T9759">
        <f t="shared" si="152"/>
        <v>0</v>
      </c>
      <c r="U9759" t="s">
        <v>10</v>
      </c>
    </row>
    <row r="9760" spans="1:21" x14ac:dyDescent="0.3">
      <c r="A9760" t="s">
        <v>11</v>
      </c>
      <c r="B9760" t="s">
        <v>158</v>
      </c>
      <c r="C9760" t="s">
        <v>33</v>
      </c>
      <c r="D9760" t="s">
        <v>422</v>
      </c>
      <c r="E9760">
        <v>1</v>
      </c>
      <c r="F9760">
        <v>2010</v>
      </c>
      <c r="G9760" s="2">
        <v>-3494040000</v>
      </c>
      <c r="H9760" s="2" t="s">
        <v>42</v>
      </c>
      <c r="I9760" s="2">
        <v>100372795000</v>
      </c>
      <c r="J9760" s="2">
        <v>11.001616017765183</v>
      </c>
      <c r="K9760">
        <v>4.4999999999999998E-2</v>
      </c>
      <c r="L9760">
        <v>34.42989</v>
      </c>
      <c r="M9760">
        <v>19</v>
      </c>
      <c r="N9760">
        <v>1</v>
      </c>
      <c r="O9760" s="2">
        <v>62917790</v>
      </c>
      <c r="P9760" s="2">
        <v>2646837111794.7798</v>
      </c>
      <c r="Q9760" s="2">
        <v>42068.183129044737</v>
      </c>
      <c r="R9760" s="2">
        <v>4.6239537557995218</v>
      </c>
      <c r="T9760">
        <f t="shared" si="152"/>
        <v>0</v>
      </c>
      <c r="U9760" t="s">
        <v>11</v>
      </c>
    </row>
    <row r="9761" spans="1:21" x14ac:dyDescent="0.3">
      <c r="A9761" t="s">
        <v>12</v>
      </c>
      <c r="B9761" t="s">
        <v>169</v>
      </c>
      <c r="C9761" t="s">
        <v>33</v>
      </c>
      <c r="D9761" t="s">
        <v>422</v>
      </c>
      <c r="E9761">
        <v>1</v>
      </c>
      <c r="F9761">
        <v>2010</v>
      </c>
      <c r="G9761" s="2">
        <v>9169536000</v>
      </c>
      <c r="H9761" s="2">
        <v>9.9623473599079677</v>
      </c>
      <c r="I9761" s="2">
        <v>94796900000</v>
      </c>
      <c r="J9761" s="2">
        <v>10.976794135493057</v>
      </c>
      <c r="K9761">
        <v>2.3E-2</v>
      </c>
      <c r="L9761">
        <v>29.475000000000001</v>
      </c>
      <c r="M9761">
        <v>19</v>
      </c>
      <c r="N9761">
        <v>1</v>
      </c>
      <c r="O9761" s="2">
        <v>81776930</v>
      </c>
      <c r="P9761" s="2">
        <v>3417094562648.9502</v>
      </c>
      <c r="Q9761" s="2">
        <v>41785.556912554071</v>
      </c>
      <c r="R9761" s="2">
        <v>4.6210261947630311</v>
      </c>
      <c r="T9761">
        <f t="shared" si="152"/>
        <v>0</v>
      </c>
      <c r="U9761" t="s">
        <v>12</v>
      </c>
    </row>
    <row r="9762" spans="1:21" x14ac:dyDescent="0.3">
      <c r="A9762" t="s">
        <v>13</v>
      </c>
      <c r="B9762" t="s">
        <v>180</v>
      </c>
      <c r="C9762" t="s">
        <v>33</v>
      </c>
      <c r="D9762" t="s">
        <v>422</v>
      </c>
      <c r="E9762">
        <v>1</v>
      </c>
      <c r="F9762">
        <v>2010</v>
      </c>
      <c r="G9762" s="2">
        <v>-55298000</v>
      </c>
      <c r="H9762" s="2" t="s">
        <v>42</v>
      </c>
      <c r="I9762" s="2">
        <v>3321526000</v>
      </c>
      <c r="J9762" s="2">
        <v>9.5213376563296794</v>
      </c>
      <c r="K9762">
        <v>3.2000000000000001E-2</v>
      </c>
      <c r="L9762">
        <v>24</v>
      </c>
      <c r="M9762">
        <v>19</v>
      </c>
      <c r="N9762">
        <v>1</v>
      </c>
      <c r="O9762" s="2">
        <v>11153000</v>
      </c>
      <c r="P9762" s="2">
        <v>299361576558.21698</v>
      </c>
      <c r="Q9762" s="2">
        <v>26841.350000736751</v>
      </c>
      <c r="R9762" s="2">
        <v>4.428804355130568</v>
      </c>
      <c r="T9762">
        <f t="shared" si="152"/>
        <v>0</v>
      </c>
      <c r="U9762" t="s">
        <v>13</v>
      </c>
    </row>
    <row r="9763" spans="1:21" x14ac:dyDescent="0.3">
      <c r="A9763" t="s">
        <v>14</v>
      </c>
      <c r="B9763" t="s">
        <v>191</v>
      </c>
      <c r="C9763" t="s">
        <v>33</v>
      </c>
      <c r="D9763" t="s">
        <v>422</v>
      </c>
      <c r="E9763">
        <v>1</v>
      </c>
      <c r="F9763">
        <v>2010</v>
      </c>
      <c r="G9763" s="2">
        <v>549310000</v>
      </c>
      <c r="H9763" s="2">
        <v>8.7398175052752958</v>
      </c>
      <c r="I9763" s="2">
        <v>3961962000</v>
      </c>
      <c r="J9763" s="2">
        <v>9.5979103058139739</v>
      </c>
      <c r="K9763">
        <v>2.9000000000000001E-2</v>
      </c>
      <c r="L9763">
        <v>19</v>
      </c>
      <c r="M9763">
        <v>19</v>
      </c>
      <c r="N9763">
        <v>0</v>
      </c>
      <c r="O9763" s="2">
        <v>10000020</v>
      </c>
      <c r="P9763" s="2">
        <v>130922638689.071</v>
      </c>
      <c r="Q9763" s="2">
        <v>13092.237684431731</v>
      </c>
      <c r="R9763" s="2">
        <v>4.1170138811532384</v>
      </c>
      <c r="T9763">
        <f t="shared" si="152"/>
        <v>0</v>
      </c>
      <c r="U9763" t="s">
        <v>14</v>
      </c>
    </row>
    <row r="9764" spans="1:21" x14ac:dyDescent="0.3">
      <c r="A9764" t="s">
        <v>15</v>
      </c>
      <c r="B9764" t="s">
        <v>202</v>
      </c>
      <c r="C9764" t="s">
        <v>33</v>
      </c>
      <c r="D9764" t="s">
        <v>422</v>
      </c>
      <c r="E9764">
        <v>1</v>
      </c>
      <c r="F9764">
        <v>2010</v>
      </c>
      <c r="G9764" s="2">
        <v>-10070000</v>
      </c>
      <c r="H9764" s="2" t="s">
        <v>42</v>
      </c>
      <c r="I9764" s="2">
        <v>214658000</v>
      </c>
      <c r="J9764" s="2">
        <v>8.331747078658049</v>
      </c>
      <c r="K9764">
        <v>0.16700000000000001</v>
      </c>
      <c r="L9764">
        <v>18</v>
      </c>
      <c r="M9764">
        <v>19</v>
      </c>
      <c r="N9764">
        <v>0</v>
      </c>
      <c r="O9764" s="2">
        <v>318006</v>
      </c>
      <c r="P9764" s="2">
        <v>13310567802.9356</v>
      </c>
      <c r="Q9764" s="2">
        <v>41856.341713475849</v>
      </c>
      <c r="R9764" s="2">
        <v>4.6217612678851605</v>
      </c>
      <c r="T9764">
        <f t="shared" si="152"/>
        <v>0</v>
      </c>
      <c r="U9764" t="s">
        <v>15</v>
      </c>
    </row>
    <row r="9765" spans="1:21" x14ac:dyDescent="0.3">
      <c r="A9765" t="s">
        <v>16</v>
      </c>
      <c r="B9765" t="s">
        <v>213</v>
      </c>
      <c r="C9765" t="s">
        <v>33</v>
      </c>
      <c r="D9765" t="s">
        <v>422</v>
      </c>
      <c r="E9765">
        <v>1</v>
      </c>
      <c r="F9765">
        <v>2010</v>
      </c>
      <c r="G9765" s="2">
        <v>9104636000</v>
      </c>
      <c r="H9765" s="2">
        <v>9.9592625875442913</v>
      </c>
      <c r="I9765" s="2">
        <v>30650722000</v>
      </c>
      <c r="J9765" s="2">
        <v>10.486440709096614</v>
      </c>
      <c r="K9765">
        <v>4.2999999999999997E-2</v>
      </c>
      <c r="L9765">
        <v>12.5</v>
      </c>
      <c r="M9765">
        <v>19</v>
      </c>
      <c r="N9765">
        <v>0</v>
      </c>
      <c r="O9765" s="2">
        <v>4554800</v>
      </c>
      <c r="P9765" s="2">
        <v>221951354761.53201</v>
      </c>
      <c r="Q9765" s="2">
        <v>48729.110995330644</v>
      </c>
      <c r="R9765" s="2">
        <v>4.6877884882673166</v>
      </c>
      <c r="T9765">
        <f t="shared" si="152"/>
        <v>0</v>
      </c>
      <c r="U9765" t="s">
        <v>16</v>
      </c>
    </row>
    <row r="9766" spans="1:21" x14ac:dyDescent="0.3">
      <c r="A9766" t="s">
        <v>17</v>
      </c>
      <c r="B9766" t="s">
        <v>235</v>
      </c>
      <c r="C9766" t="s">
        <v>33</v>
      </c>
      <c r="D9766" t="s">
        <v>422</v>
      </c>
      <c r="E9766">
        <v>1</v>
      </c>
      <c r="F9766">
        <v>2010</v>
      </c>
      <c r="G9766" s="2">
        <v>2880358000</v>
      </c>
      <c r="H9766" s="2">
        <v>9.4594464696210245</v>
      </c>
      <c r="I9766" s="2">
        <v>10349158000</v>
      </c>
      <c r="J9766" s="2">
        <v>10.014905017345697</v>
      </c>
      <c r="K9766">
        <v>5.1999999999999998E-2</v>
      </c>
      <c r="L9766">
        <v>31.4</v>
      </c>
      <c r="M9766">
        <v>19</v>
      </c>
      <c r="N9766">
        <v>1</v>
      </c>
      <c r="O9766" s="2">
        <v>60483380</v>
      </c>
      <c r="P9766" s="2">
        <v>2125058244242.9199</v>
      </c>
      <c r="Q9766" s="2">
        <v>35134.581503925874</v>
      </c>
      <c r="R9766" s="2">
        <v>4.5457347849226721</v>
      </c>
      <c r="T9766">
        <f t="shared" si="152"/>
        <v>0</v>
      </c>
      <c r="U9766" t="s">
        <v>17</v>
      </c>
    </row>
    <row r="9767" spans="1:21" x14ac:dyDescent="0.3">
      <c r="A9767" t="s">
        <v>18</v>
      </c>
      <c r="B9767" t="s">
        <v>246</v>
      </c>
      <c r="C9767" t="s">
        <v>33</v>
      </c>
      <c r="D9767" t="s">
        <v>422</v>
      </c>
      <c r="E9767">
        <v>1</v>
      </c>
      <c r="F9767">
        <v>2010</v>
      </c>
      <c r="G9767" s="2">
        <v>3167709000</v>
      </c>
      <c r="H9767" s="2">
        <v>9.5007452785049047</v>
      </c>
      <c r="I9767" s="2">
        <v>72553148000</v>
      </c>
      <c r="J9767" s="2">
        <v>10.860656260734732</v>
      </c>
      <c r="K9767">
        <v>5.1999999999999998E-2</v>
      </c>
      <c r="L9767">
        <v>39.54</v>
      </c>
      <c r="M9767">
        <v>19</v>
      </c>
      <c r="N9767">
        <v>1</v>
      </c>
      <c r="O9767" s="2">
        <v>128057000</v>
      </c>
      <c r="P9767" s="2">
        <v>5700098114744.4102</v>
      </c>
      <c r="Q9767" s="2">
        <v>44512.194684745155</v>
      </c>
      <c r="R9767" s="2">
        <v>4.6484790078070466</v>
      </c>
      <c r="T9767">
        <f t="shared" si="152"/>
        <v>0</v>
      </c>
      <c r="U9767" t="s">
        <v>18</v>
      </c>
    </row>
    <row r="9768" spans="1:21" x14ac:dyDescent="0.3">
      <c r="A9768" t="s">
        <v>46</v>
      </c>
      <c r="B9768" t="s">
        <v>356</v>
      </c>
      <c r="C9768" t="s">
        <v>33</v>
      </c>
      <c r="D9768" t="s">
        <v>422</v>
      </c>
      <c r="E9768">
        <v>1</v>
      </c>
      <c r="F9768">
        <v>2010</v>
      </c>
      <c r="G9768" s="2">
        <v>1522831000</v>
      </c>
      <c r="H9768" s="2">
        <v>9.1826517090878941</v>
      </c>
      <c r="I9768" s="2">
        <v>28393615000</v>
      </c>
      <c r="J9768" s="2">
        <v>10.453220689271378</v>
      </c>
      <c r="K9768">
        <v>7.0000000000000001E-3</v>
      </c>
      <c r="L9768">
        <v>21</v>
      </c>
      <c r="M9768">
        <v>19</v>
      </c>
      <c r="N9768">
        <v>1</v>
      </c>
      <c r="O9768" s="2">
        <v>49410370</v>
      </c>
      <c r="P9768" s="2">
        <v>1094499338702.72</v>
      </c>
      <c r="Q9768" s="2">
        <v>22151.207098888754</v>
      </c>
      <c r="R9768" s="2">
        <v>4.3453973974711637</v>
      </c>
      <c r="T9768">
        <f t="shared" si="152"/>
        <v>0</v>
      </c>
      <c r="U9768" t="s">
        <v>46</v>
      </c>
    </row>
    <row r="9769" spans="1:21" x14ac:dyDescent="0.3">
      <c r="A9769" t="s">
        <v>20</v>
      </c>
      <c r="B9769" t="s">
        <v>257</v>
      </c>
      <c r="C9769" t="s">
        <v>33</v>
      </c>
      <c r="D9769" t="s">
        <v>422</v>
      </c>
      <c r="E9769">
        <v>1</v>
      </c>
      <c r="F9769">
        <v>2010</v>
      </c>
      <c r="G9769" s="2">
        <v>37488477000</v>
      </c>
      <c r="H9769" s="2">
        <v>10.57389779721186</v>
      </c>
      <c r="I9769" s="2">
        <v>10674532000</v>
      </c>
      <c r="J9769" s="2">
        <v>10.028348843484137</v>
      </c>
      <c r="K9769">
        <v>5.1999999999999998E-2</v>
      </c>
      <c r="L9769">
        <v>28.59</v>
      </c>
      <c r="M9769">
        <v>19</v>
      </c>
      <c r="N9769">
        <v>1</v>
      </c>
      <c r="O9769" s="2">
        <v>506953</v>
      </c>
      <c r="P9769" s="2">
        <v>53212476812.2957</v>
      </c>
      <c r="Q9769" s="2">
        <v>104965.30607826702</v>
      </c>
      <c r="R9769" s="2">
        <v>5.0210457765120182</v>
      </c>
      <c r="T9769">
        <f t="shared" si="152"/>
        <v>0</v>
      </c>
      <c r="U9769" t="s">
        <v>20</v>
      </c>
    </row>
    <row r="9770" spans="1:21" x14ac:dyDescent="0.3">
      <c r="A9770" t="s">
        <v>21</v>
      </c>
      <c r="B9770" t="s">
        <v>268</v>
      </c>
      <c r="C9770" t="s">
        <v>33</v>
      </c>
      <c r="D9770" t="s">
        <v>422</v>
      </c>
      <c r="E9770">
        <v>1</v>
      </c>
      <c r="F9770">
        <v>2010</v>
      </c>
      <c r="G9770" s="2">
        <v>6256066000</v>
      </c>
      <c r="H9770" s="2">
        <v>9.7963013217788717</v>
      </c>
      <c r="I9770" s="2">
        <v>205635471000</v>
      </c>
      <c r="J9770" s="2">
        <v>11.313098030220436</v>
      </c>
      <c r="K9770">
        <v>0.21099999999999999</v>
      </c>
      <c r="L9770">
        <v>30</v>
      </c>
      <c r="M9770">
        <v>19</v>
      </c>
      <c r="N9770">
        <v>1</v>
      </c>
      <c r="O9770" s="2">
        <v>114255600</v>
      </c>
      <c r="P9770" s="2">
        <v>1051128603513.77</v>
      </c>
      <c r="Q9770" s="2">
        <v>9199.7994278947372</v>
      </c>
      <c r="R9770" s="2">
        <v>3.9637783590511986</v>
      </c>
      <c r="T9770">
        <f t="shared" si="152"/>
        <v>0</v>
      </c>
      <c r="U9770" t="s">
        <v>21</v>
      </c>
    </row>
    <row r="9771" spans="1:21" x14ac:dyDescent="0.3">
      <c r="A9771" t="s">
        <v>22</v>
      </c>
      <c r="B9771" t="s">
        <v>279</v>
      </c>
      <c r="C9771" t="s">
        <v>33</v>
      </c>
      <c r="D9771" t="s">
        <v>422</v>
      </c>
      <c r="E9771">
        <v>1</v>
      </c>
      <c r="F9771">
        <v>2010</v>
      </c>
      <c r="G9771" s="2">
        <v>-13336424000</v>
      </c>
      <c r="H9771" s="2" t="s">
        <v>42</v>
      </c>
      <c r="I9771" s="2">
        <v>94591128000</v>
      </c>
      <c r="J9771" s="2">
        <v>10.975850404463809</v>
      </c>
      <c r="K9771">
        <v>1.4999999999999999E-2</v>
      </c>
      <c r="L9771">
        <v>25.5</v>
      </c>
      <c r="M9771">
        <v>19</v>
      </c>
      <c r="N9771">
        <v>1</v>
      </c>
      <c r="O9771" s="2">
        <v>16615390</v>
      </c>
      <c r="P9771" s="2">
        <v>836389937229.19702</v>
      </c>
      <c r="Q9771" s="2">
        <v>50338.266945837386</v>
      </c>
      <c r="R9771" s="2">
        <v>4.7018982595076197</v>
      </c>
      <c r="T9771">
        <f t="shared" si="152"/>
        <v>0</v>
      </c>
      <c r="U9771" t="s">
        <v>22</v>
      </c>
    </row>
    <row r="9772" spans="1:21" x14ac:dyDescent="0.3">
      <c r="A9772" t="s">
        <v>23</v>
      </c>
      <c r="B9772" t="s">
        <v>290</v>
      </c>
      <c r="C9772" t="s">
        <v>33</v>
      </c>
      <c r="D9772" t="s">
        <v>422</v>
      </c>
      <c r="E9772">
        <v>1</v>
      </c>
      <c r="F9772">
        <v>2010</v>
      </c>
      <c r="G9772" s="2">
        <v>35823000</v>
      </c>
      <c r="H9772" s="2">
        <v>7.5541619530621231</v>
      </c>
      <c r="I9772" s="2">
        <v>8393745000.000001</v>
      </c>
      <c r="J9772" s="2">
        <v>9.9239557713116078</v>
      </c>
      <c r="K9772">
        <v>0.24</v>
      </c>
      <c r="L9772">
        <v>30</v>
      </c>
      <c r="M9772">
        <v>19</v>
      </c>
      <c r="N9772">
        <v>1</v>
      </c>
      <c r="O9772" s="2">
        <v>4350700</v>
      </c>
      <c r="P9772" s="2">
        <v>146580949348.89301</v>
      </c>
      <c r="Q9772" s="2">
        <v>33691.3483689735</v>
      </c>
      <c r="R9772" s="2">
        <v>4.5275183923253355</v>
      </c>
      <c r="T9772">
        <f t="shared" si="152"/>
        <v>0</v>
      </c>
      <c r="U9772" t="s">
        <v>23</v>
      </c>
    </row>
    <row r="9773" spans="1:21" x14ac:dyDescent="0.3">
      <c r="A9773" t="s">
        <v>24</v>
      </c>
      <c r="B9773" t="s">
        <v>301</v>
      </c>
      <c r="C9773" t="s">
        <v>33</v>
      </c>
      <c r="D9773" t="s">
        <v>422</v>
      </c>
      <c r="E9773">
        <v>1</v>
      </c>
      <c r="F9773">
        <v>2010</v>
      </c>
      <c r="G9773" s="2">
        <v>-2135495000</v>
      </c>
      <c r="H9773" s="2" t="s">
        <v>42</v>
      </c>
      <c r="I9773" s="2" t="s">
        <v>42</v>
      </c>
      <c r="J9773" s="2" t="s">
        <v>42</v>
      </c>
      <c r="K9773">
        <v>8.5000000000000006E-2</v>
      </c>
      <c r="L9773">
        <v>28</v>
      </c>
      <c r="M9773">
        <v>19</v>
      </c>
      <c r="N9773">
        <v>1</v>
      </c>
      <c r="O9773" s="2">
        <v>4889252</v>
      </c>
      <c r="P9773" s="2">
        <v>429130952709.224</v>
      </c>
      <c r="Q9773" s="2">
        <v>87770.266844340193</v>
      </c>
      <c r="R9773" s="2">
        <v>4.9433474187262876</v>
      </c>
      <c r="T9773">
        <f t="shared" si="152"/>
        <v>0</v>
      </c>
      <c r="U9773" t="s">
        <v>24</v>
      </c>
    </row>
    <row r="9774" spans="1:21" x14ac:dyDescent="0.3">
      <c r="A9774" t="s">
        <v>25</v>
      </c>
      <c r="B9774" t="s">
        <v>312</v>
      </c>
      <c r="C9774" t="s">
        <v>33</v>
      </c>
      <c r="D9774" t="s">
        <v>422</v>
      </c>
      <c r="E9774">
        <v>1</v>
      </c>
      <c r="F9774">
        <v>2010</v>
      </c>
      <c r="G9774" s="2">
        <v>-106900000</v>
      </c>
      <c r="H9774" s="2" t="s">
        <v>42</v>
      </c>
      <c r="I9774" s="2">
        <v>12626800000</v>
      </c>
      <c r="J9774" s="2">
        <v>10.101293301590337</v>
      </c>
      <c r="K9774">
        <v>7.1999999999999995E-2</v>
      </c>
      <c r="L9774">
        <v>19</v>
      </c>
      <c r="M9774">
        <v>19</v>
      </c>
      <c r="N9774">
        <v>0</v>
      </c>
      <c r="O9774" s="2">
        <v>38516690</v>
      </c>
      <c r="P9774" s="2">
        <v>479257883741.75201</v>
      </c>
      <c r="Q9774" s="2">
        <v>12442.862658804586</v>
      </c>
      <c r="R9774" s="2">
        <v>4.094920307517115</v>
      </c>
      <c r="T9774">
        <f t="shared" si="152"/>
        <v>0</v>
      </c>
      <c r="U9774" t="s">
        <v>25</v>
      </c>
    </row>
    <row r="9775" spans="1:21" x14ac:dyDescent="0.3">
      <c r="A9775" t="s">
        <v>26</v>
      </c>
      <c r="B9775" t="s">
        <v>323</v>
      </c>
      <c r="C9775" t="s">
        <v>33</v>
      </c>
      <c r="D9775" t="s">
        <v>422</v>
      </c>
      <c r="E9775">
        <v>1</v>
      </c>
      <c r="F9775">
        <v>2010</v>
      </c>
      <c r="G9775" s="2">
        <v>-228477000</v>
      </c>
      <c r="H9775" s="2" t="s">
        <v>42</v>
      </c>
      <c r="I9775" s="2">
        <v>2076042000</v>
      </c>
      <c r="J9775" s="2">
        <v>9.3172361353920898</v>
      </c>
      <c r="K9775">
        <v>7.0000000000000001E-3</v>
      </c>
      <c r="L9775">
        <v>26.5</v>
      </c>
      <c r="M9775">
        <v>19</v>
      </c>
      <c r="N9775">
        <v>1</v>
      </c>
      <c r="O9775" s="2">
        <v>10573100</v>
      </c>
      <c r="P9775" s="2">
        <v>238303443425.20999</v>
      </c>
      <c r="Q9775" s="2">
        <v>22538.654077348176</v>
      </c>
      <c r="R9775" s="2">
        <v>4.3529279780706354</v>
      </c>
      <c r="T9775">
        <f t="shared" si="152"/>
        <v>0</v>
      </c>
      <c r="U9775" t="s">
        <v>26</v>
      </c>
    </row>
    <row r="9776" spans="1:21" x14ac:dyDescent="0.3">
      <c r="A9776" t="s">
        <v>41</v>
      </c>
      <c r="B9776" t="s">
        <v>334</v>
      </c>
      <c r="C9776" t="s">
        <v>33</v>
      </c>
      <c r="D9776" t="s">
        <v>422</v>
      </c>
      <c r="E9776">
        <v>1</v>
      </c>
      <c r="F9776">
        <v>2010</v>
      </c>
      <c r="G9776" s="2">
        <v>-107285000</v>
      </c>
      <c r="H9776" s="2" t="s">
        <v>42</v>
      </c>
      <c r="I9776" s="2">
        <v>557189000</v>
      </c>
      <c r="J9776" s="2">
        <v>8.7460025340145666</v>
      </c>
      <c r="K9776">
        <v>0.11799999999999999</v>
      </c>
      <c r="L9776">
        <v>19</v>
      </c>
      <c r="M9776">
        <v>19</v>
      </c>
      <c r="N9776">
        <v>0</v>
      </c>
      <c r="O9776" s="2">
        <v>5391428</v>
      </c>
      <c r="P9776" s="2">
        <v>89501012915.7314</v>
      </c>
      <c r="Q9776" s="2">
        <v>16600.61358803853</v>
      </c>
      <c r="R9776" s="2">
        <v>4.2201241406288794</v>
      </c>
      <c r="T9776">
        <f t="shared" si="152"/>
        <v>0</v>
      </c>
      <c r="U9776" t="s">
        <v>41</v>
      </c>
    </row>
    <row r="9777" spans="1:21" x14ac:dyDescent="0.3">
      <c r="A9777" t="s">
        <v>28</v>
      </c>
      <c r="B9777" t="s">
        <v>367</v>
      </c>
      <c r="C9777" t="s">
        <v>33</v>
      </c>
      <c r="D9777" t="s">
        <v>422</v>
      </c>
      <c r="E9777">
        <v>1</v>
      </c>
      <c r="F9777">
        <v>2010</v>
      </c>
      <c r="G9777" s="2">
        <v>2654305000</v>
      </c>
      <c r="H9777" s="2">
        <v>9.423950825162315</v>
      </c>
      <c r="I9777" s="2">
        <v>55990112000</v>
      </c>
      <c r="J9777" s="2">
        <v>10.748111336238212</v>
      </c>
      <c r="K9777">
        <v>7.0000000000000001E-3</v>
      </c>
      <c r="L9777">
        <v>30</v>
      </c>
      <c r="M9777">
        <v>19</v>
      </c>
      <c r="N9777">
        <v>1</v>
      </c>
      <c r="O9777" s="2">
        <v>46562480</v>
      </c>
      <c r="P9777" s="2">
        <v>1431616749640.29</v>
      </c>
      <c r="Q9777" s="2">
        <v>30746.144742296587</v>
      </c>
      <c r="R9777" s="2">
        <v>4.4877906673597669</v>
      </c>
      <c r="T9777">
        <f t="shared" si="152"/>
        <v>0</v>
      </c>
      <c r="U9777" t="s">
        <v>28</v>
      </c>
    </row>
    <row r="9778" spans="1:21" x14ac:dyDescent="0.3">
      <c r="A9778" t="s">
        <v>29</v>
      </c>
      <c r="B9778" t="s">
        <v>378</v>
      </c>
      <c r="C9778" t="s">
        <v>33</v>
      </c>
      <c r="D9778" t="s">
        <v>422</v>
      </c>
      <c r="E9778">
        <v>1</v>
      </c>
      <c r="F9778">
        <v>2010</v>
      </c>
      <c r="G9778" s="2">
        <v>-2776111000</v>
      </c>
      <c r="H9778" s="2" t="s">
        <v>42</v>
      </c>
      <c r="I9778" s="2">
        <v>21905522000</v>
      </c>
      <c r="J9778" s="2">
        <v>10.340553606704718</v>
      </c>
      <c r="K9778">
        <v>7.0000000000000001E-3</v>
      </c>
      <c r="L9778">
        <v>26.3</v>
      </c>
      <c r="M9778">
        <v>19</v>
      </c>
      <c r="N9778">
        <v>1</v>
      </c>
      <c r="O9778" s="2">
        <v>9378126</v>
      </c>
      <c r="P9778" s="2">
        <v>488377689564.92102</v>
      </c>
      <c r="Q9778" s="2">
        <v>52076.25591348645</v>
      </c>
      <c r="R9778" s="2">
        <v>4.7166397525462314</v>
      </c>
      <c r="T9778">
        <f t="shared" si="152"/>
        <v>0</v>
      </c>
      <c r="U9778" t="s">
        <v>29</v>
      </c>
    </row>
    <row r="9779" spans="1:21" x14ac:dyDescent="0.3">
      <c r="A9779" t="s">
        <v>30</v>
      </c>
      <c r="B9779" t="s">
        <v>389</v>
      </c>
      <c r="C9779" t="s">
        <v>33</v>
      </c>
      <c r="D9779" t="s">
        <v>422</v>
      </c>
      <c r="E9779">
        <v>1</v>
      </c>
      <c r="F9779">
        <v>2010</v>
      </c>
      <c r="G9779" s="2">
        <v>-8526230000</v>
      </c>
      <c r="H9779" s="2" t="s">
        <v>42</v>
      </c>
      <c r="I9779" s="2">
        <v>69346956000</v>
      </c>
      <c r="J9779" s="2">
        <v>10.841027402375172</v>
      </c>
      <c r="K9779">
        <v>7.0000000000000001E-3</v>
      </c>
      <c r="L9779">
        <v>21.174437999999999</v>
      </c>
      <c r="M9779">
        <v>19</v>
      </c>
      <c r="N9779">
        <v>1</v>
      </c>
      <c r="O9779" s="2">
        <v>7827970</v>
      </c>
      <c r="P9779" s="2">
        <v>583782977866.40503</v>
      </c>
      <c r="Q9779" s="2">
        <v>74576.547670265092</v>
      </c>
      <c r="R9779" s="2">
        <v>4.8726022749430031</v>
      </c>
      <c r="T9779">
        <f t="shared" si="152"/>
        <v>0</v>
      </c>
      <c r="U9779" t="s">
        <v>30</v>
      </c>
    </row>
    <row r="9780" spans="1:21" x14ac:dyDescent="0.3">
      <c r="A9780" t="s">
        <v>31</v>
      </c>
      <c r="B9780" t="s">
        <v>400</v>
      </c>
      <c r="C9780" t="s">
        <v>33</v>
      </c>
      <c r="D9780" t="s">
        <v>422</v>
      </c>
      <c r="E9780">
        <v>1</v>
      </c>
      <c r="F9780">
        <v>2010</v>
      </c>
      <c r="G9780" s="2">
        <v>361000000</v>
      </c>
      <c r="H9780" s="2">
        <v>8.5575072019056577</v>
      </c>
      <c r="I9780" s="2">
        <v>16559000000</v>
      </c>
      <c r="J9780" s="2">
        <v>10.219034106144804</v>
      </c>
      <c r="K9780">
        <v>7.0000000000000001E-3</v>
      </c>
      <c r="L9780">
        <v>19</v>
      </c>
      <c r="M9780">
        <v>19</v>
      </c>
      <c r="N9780">
        <v>0</v>
      </c>
      <c r="O9780" s="2">
        <v>73142150</v>
      </c>
      <c r="P9780" s="2">
        <v>771876791231.83801</v>
      </c>
      <c r="Q9780" s="2">
        <v>10553.105032212452</v>
      </c>
      <c r="R9780" s="2">
        <v>4.0233802605770963</v>
      </c>
      <c r="T9780">
        <f t="shared" si="152"/>
        <v>0</v>
      </c>
      <c r="U9780" t="s">
        <v>31</v>
      </c>
    </row>
    <row r="9781" spans="1:21" x14ac:dyDescent="0.3">
      <c r="A9781" t="s">
        <v>32</v>
      </c>
      <c r="B9781" t="s">
        <v>411</v>
      </c>
      <c r="C9781" t="s">
        <v>33</v>
      </c>
      <c r="D9781" t="s">
        <v>422</v>
      </c>
      <c r="E9781">
        <v>1</v>
      </c>
      <c r="F9781">
        <v>2010</v>
      </c>
      <c r="G9781" s="2">
        <v>35262589000</v>
      </c>
      <c r="H9781" s="2">
        <v>10.547314195289905</v>
      </c>
      <c r="I9781" s="2">
        <v>310211334000</v>
      </c>
      <c r="J9781" s="2">
        <v>11.491657661316836</v>
      </c>
      <c r="K9781">
        <v>7.0000000000000001E-3</v>
      </c>
      <c r="L9781">
        <v>19</v>
      </c>
      <c r="M9781">
        <v>19</v>
      </c>
      <c r="N9781">
        <v>0</v>
      </c>
      <c r="O9781" s="2">
        <v>61914640</v>
      </c>
      <c r="P9781" s="2">
        <v>2441173394729.6201</v>
      </c>
      <c r="Q9781" s="2">
        <v>39428.047950042514</v>
      </c>
      <c r="R9781" s="2">
        <v>4.5958052760458168</v>
      </c>
      <c r="T9781">
        <f t="shared" si="152"/>
        <v>0</v>
      </c>
      <c r="U9781" t="s">
        <v>32</v>
      </c>
    </row>
    <row r="9782" spans="1:21" x14ac:dyDescent="0.3">
      <c r="A9782" t="s">
        <v>34</v>
      </c>
      <c r="B9782" t="s">
        <v>103</v>
      </c>
      <c r="C9782" t="s">
        <v>33</v>
      </c>
      <c r="D9782" t="s">
        <v>422</v>
      </c>
      <c r="E9782">
        <v>1</v>
      </c>
      <c r="F9782">
        <v>2010</v>
      </c>
      <c r="G9782" s="2">
        <v>3238115000</v>
      </c>
      <c r="H9782" s="2">
        <v>9.5102922684379063</v>
      </c>
      <c r="I9782" s="2">
        <v>11614718000</v>
      </c>
      <c r="J9782" s="2">
        <v>10.065008669794398</v>
      </c>
      <c r="K9782">
        <v>0.17299999999999999</v>
      </c>
      <c r="L9782">
        <v>26.8</v>
      </c>
      <c r="M9782">
        <v>19</v>
      </c>
      <c r="N9782">
        <v>1</v>
      </c>
      <c r="O9782" s="2">
        <v>17094280</v>
      </c>
      <c r="P9782" s="2">
        <v>218537551220.07101</v>
      </c>
      <c r="Q9782" s="2">
        <v>12784.250124607237</v>
      </c>
      <c r="R9782" s="2">
        <v>4.1066752590501769</v>
      </c>
      <c r="T9782">
        <f t="shared" si="152"/>
        <v>0</v>
      </c>
      <c r="U9782" t="s">
        <v>34</v>
      </c>
    </row>
    <row r="9783" spans="1:21" x14ac:dyDescent="0.3">
      <c r="A9783" t="s">
        <v>35</v>
      </c>
      <c r="B9783" t="s">
        <v>136</v>
      </c>
      <c r="C9783" t="s">
        <v>33</v>
      </c>
      <c r="D9783" t="s">
        <v>422</v>
      </c>
      <c r="E9783">
        <v>1</v>
      </c>
      <c r="F9783">
        <v>2010</v>
      </c>
      <c r="G9783" s="2">
        <v>32692999.999999996</v>
      </c>
      <c r="H9783" s="2">
        <v>7.5144547744704209</v>
      </c>
      <c r="I9783" s="2">
        <v>260502000</v>
      </c>
      <c r="J9783" s="2">
        <v>8.4158110619373847</v>
      </c>
      <c r="K9783">
        <v>3.3000000000000002E-2</v>
      </c>
      <c r="L9783">
        <v>22</v>
      </c>
      <c r="M9783">
        <v>19</v>
      </c>
      <c r="N9783">
        <v>1</v>
      </c>
      <c r="O9783" s="2">
        <v>1336886</v>
      </c>
      <c r="P9783" s="2">
        <v>19490936349.175301</v>
      </c>
      <c r="Q9783" s="2">
        <v>14579.35556896796</v>
      </c>
      <c r="R9783" s="2">
        <v>4.163738327889603</v>
      </c>
      <c r="T9783">
        <f t="shared" si="152"/>
        <v>0</v>
      </c>
      <c r="U9783" t="s">
        <v>35</v>
      </c>
    </row>
    <row r="9784" spans="1:21" x14ac:dyDescent="0.3">
      <c r="A9784" t="s">
        <v>36</v>
      </c>
      <c r="B9784" t="s">
        <v>345</v>
      </c>
      <c r="C9784" t="s">
        <v>33</v>
      </c>
      <c r="D9784" t="s">
        <v>422</v>
      </c>
      <c r="E9784">
        <v>1</v>
      </c>
      <c r="F9784">
        <v>2010</v>
      </c>
      <c r="G9784" s="2">
        <v>-15779000</v>
      </c>
      <c r="H9784" s="2" t="s">
        <v>42</v>
      </c>
      <c r="I9784" s="2">
        <v>81188000</v>
      </c>
      <c r="J9784" s="2">
        <v>7.909491843047709</v>
      </c>
      <c r="K9784">
        <v>7.0000000000000001E-3</v>
      </c>
      <c r="L9784">
        <v>21</v>
      </c>
      <c r="M9784">
        <v>19</v>
      </c>
      <c r="N9784">
        <v>1</v>
      </c>
      <c r="O9784" s="2">
        <v>2049261</v>
      </c>
      <c r="P9784" s="2">
        <v>48013606745.480301</v>
      </c>
      <c r="Q9784" s="2">
        <v>23429.717710667552</v>
      </c>
      <c r="R9784" s="2">
        <v>4.3697670560985449</v>
      </c>
      <c r="T9784">
        <f t="shared" si="152"/>
        <v>0</v>
      </c>
      <c r="U9784" t="s">
        <v>36</v>
      </c>
    </row>
    <row r="9785" spans="1:21" x14ac:dyDescent="0.3">
      <c r="A9785" t="s">
        <v>38</v>
      </c>
      <c r="B9785" t="s">
        <v>224</v>
      </c>
      <c r="C9785" t="s">
        <v>33</v>
      </c>
      <c r="D9785" t="s">
        <v>422</v>
      </c>
      <c r="E9785">
        <v>1</v>
      </c>
      <c r="F9785">
        <v>2010</v>
      </c>
      <c r="G9785" s="2">
        <v>827925000</v>
      </c>
      <c r="H9785" s="2">
        <v>8.9179909967348596</v>
      </c>
      <c r="I9785" s="2">
        <v>16519901999.999998</v>
      </c>
      <c r="J9785" s="2">
        <v>10.218007466653525</v>
      </c>
      <c r="K9785">
        <v>4.2999999999999997E-2</v>
      </c>
      <c r="L9785">
        <v>12.5</v>
      </c>
      <c r="M9785">
        <v>19</v>
      </c>
      <c r="N9785">
        <v>0</v>
      </c>
      <c r="O9785" s="2">
        <v>7623600</v>
      </c>
      <c r="P9785" s="2">
        <v>233609522091.46799</v>
      </c>
      <c r="Q9785" s="2">
        <v>30642.940617486227</v>
      </c>
      <c r="R9785" s="2">
        <v>4.4863304395724528</v>
      </c>
      <c r="T9785">
        <f t="shared" si="152"/>
        <v>0</v>
      </c>
      <c r="U9785" t="s">
        <v>38</v>
      </c>
    </row>
    <row r="9786" spans="1:21" x14ac:dyDescent="0.3">
      <c r="A9786" t="s">
        <v>5</v>
      </c>
      <c r="B9786" t="s">
        <v>60</v>
      </c>
      <c r="C9786" t="s">
        <v>33</v>
      </c>
      <c r="D9786" t="s">
        <v>423</v>
      </c>
      <c r="E9786">
        <v>1</v>
      </c>
      <c r="F9786">
        <v>2011</v>
      </c>
      <c r="G9786" s="2">
        <v>11423117000</v>
      </c>
      <c r="H9786" s="2">
        <v>10.057784625030086</v>
      </c>
      <c r="I9786" s="2">
        <v>119716463000</v>
      </c>
      <c r="J9786" s="2">
        <v>11.078153877210301</v>
      </c>
      <c r="K9786">
        <v>0.128</v>
      </c>
      <c r="L9786">
        <v>30</v>
      </c>
      <c r="M9786">
        <v>19</v>
      </c>
      <c r="N9786">
        <v>1</v>
      </c>
      <c r="O9786" s="2">
        <v>22340000</v>
      </c>
      <c r="P9786" s="2">
        <v>1390557034407.97</v>
      </c>
      <c r="Q9786" s="2">
        <v>62245.167162397942</v>
      </c>
      <c r="R9786" s="2">
        <v>4.7941056375961955</v>
      </c>
      <c r="T9786">
        <f t="shared" si="152"/>
        <v>0</v>
      </c>
      <c r="U9786" t="s">
        <v>5</v>
      </c>
    </row>
    <row r="9787" spans="1:21" x14ac:dyDescent="0.3">
      <c r="A9787" t="s">
        <v>6</v>
      </c>
      <c r="B9787" t="s">
        <v>71</v>
      </c>
      <c r="C9787" t="s">
        <v>33</v>
      </c>
      <c r="D9787" t="s">
        <v>423</v>
      </c>
      <c r="E9787">
        <v>1</v>
      </c>
      <c r="F9787">
        <v>2011</v>
      </c>
      <c r="G9787" s="2">
        <v>-1456825000</v>
      </c>
      <c r="H9787" s="2" t="s">
        <v>42</v>
      </c>
      <c r="I9787" s="2">
        <v>17608808000</v>
      </c>
      <c r="J9787" s="2">
        <v>10.245729958094264</v>
      </c>
      <c r="K9787">
        <v>0.106</v>
      </c>
      <c r="L9787">
        <v>25</v>
      </c>
      <c r="M9787">
        <v>19</v>
      </c>
      <c r="N9787">
        <v>1</v>
      </c>
      <c r="O9787" s="2">
        <v>8388534</v>
      </c>
      <c r="P9787" s="2">
        <v>431120310088.82001</v>
      </c>
      <c r="Q9787" s="2">
        <v>51393.999248118918</v>
      </c>
      <c r="R9787" s="2">
        <v>4.7109124138286074</v>
      </c>
      <c r="T9787">
        <f t="shared" si="152"/>
        <v>0</v>
      </c>
      <c r="U9787" t="s">
        <v>6</v>
      </c>
    </row>
    <row r="9788" spans="1:21" x14ac:dyDescent="0.3">
      <c r="A9788" t="s">
        <v>7</v>
      </c>
      <c r="B9788" t="s">
        <v>82</v>
      </c>
      <c r="C9788" t="s">
        <v>33</v>
      </c>
      <c r="D9788" t="s">
        <v>423</v>
      </c>
      <c r="E9788">
        <v>1</v>
      </c>
      <c r="F9788">
        <v>2011</v>
      </c>
      <c r="G9788" s="2">
        <v>3263231000</v>
      </c>
      <c r="H9788" s="2">
        <v>9.5136478180337836</v>
      </c>
      <c r="I9788" s="2">
        <v>34227979000</v>
      </c>
      <c r="J9788" s="2">
        <v>10.534381256863274</v>
      </c>
      <c r="K9788">
        <v>0.04</v>
      </c>
      <c r="L9788">
        <v>33.99</v>
      </c>
      <c r="M9788">
        <v>19</v>
      </c>
      <c r="N9788">
        <v>1</v>
      </c>
      <c r="O9788" s="2">
        <v>11047740</v>
      </c>
      <c r="P9788" s="2">
        <v>527008453886.92902</v>
      </c>
      <c r="Q9788" s="2">
        <v>47702.829165687195</v>
      </c>
      <c r="R9788" s="2">
        <v>4.6785441369983936</v>
      </c>
      <c r="T9788">
        <f t="shared" si="152"/>
        <v>0</v>
      </c>
      <c r="U9788" t="s">
        <v>7</v>
      </c>
    </row>
    <row r="9789" spans="1:21" x14ac:dyDescent="0.3">
      <c r="A9789" t="s">
        <v>37</v>
      </c>
      <c r="B9789" t="s">
        <v>93</v>
      </c>
      <c r="C9789" t="s">
        <v>33</v>
      </c>
      <c r="D9789" t="s">
        <v>423</v>
      </c>
      <c r="E9789">
        <v>1</v>
      </c>
      <c r="F9789">
        <v>2011</v>
      </c>
      <c r="G9789" s="2">
        <v>15519717000</v>
      </c>
      <c r="H9789" s="2">
        <v>10.190883797691567</v>
      </c>
      <c r="I9789" s="2">
        <v>304488737000</v>
      </c>
      <c r="J9789" s="2">
        <v>11.483571232767858</v>
      </c>
      <c r="K9789">
        <v>0.17499999999999999</v>
      </c>
      <c r="L9789">
        <v>27.7</v>
      </c>
      <c r="M9789">
        <v>19</v>
      </c>
      <c r="N9789">
        <v>1</v>
      </c>
      <c r="O9789" s="2">
        <v>34483980</v>
      </c>
      <c r="P9789" s="2">
        <v>1788647906047.76</v>
      </c>
      <c r="Q9789" s="2">
        <v>51868.952077102469</v>
      </c>
      <c r="R9789" s="2">
        <v>4.7149074739097374</v>
      </c>
      <c r="T9789">
        <f t="shared" si="152"/>
        <v>0</v>
      </c>
      <c r="U9789" t="s">
        <v>37</v>
      </c>
    </row>
    <row r="9790" spans="1:21" x14ac:dyDescent="0.3">
      <c r="A9790" t="s">
        <v>8</v>
      </c>
      <c r="B9790" t="s">
        <v>115</v>
      </c>
      <c r="C9790" t="s">
        <v>33</v>
      </c>
      <c r="D9790" t="s">
        <v>423</v>
      </c>
      <c r="E9790">
        <v>1</v>
      </c>
      <c r="F9790">
        <v>2011</v>
      </c>
      <c r="G9790" s="2">
        <v>346268000</v>
      </c>
      <c r="H9790" s="2">
        <v>8.5394123585273434</v>
      </c>
      <c r="I9790" s="2">
        <v>4260157000</v>
      </c>
      <c r="J9790" s="2">
        <v>9.6294256044964381</v>
      </c>
      <c r="K9790">
        <v>0.01</v>
      </c>
      <c r="L9790">
        <v>19</v>
      </c>
      <c r="M9790">
        <v>19</v>
      </c>
      <c r="N9790">
        <v>0</v>
      </c>
      <c r="O9790" s="2">
        <v>10496670</v>
      </c>
      <c r="P9790" s="2">
        <v>227948349666.354</v>
      </c>
      <c r="Q9790" s="2">
        <v>21716.253789664152</v>
      </c>
      <c r="R9790" s="2">
        <v>4.3367849084490437</v>
      </c>
      <c r="T9790">
        <f t="shared" si="152"/>
        <v>0</v>
      </c>
      <c r="U9790" t="s">
        <v>8</v>
      </c>
    </row>
    <row r="9791" spans="1:21" x14ac:dyDescent="0.3">
      <c r="A9791" t="s">
        <v>9</v>
      </c>
      <c r="B9791" t="s">
        <v>126</v>
      </c>
      <c r="C9791" t="s">
        <v>33</v>
      </c>
      <c r="D9791" t="s">
        <v>423</v>
      </c>
      <c r="E9791">
        <v>1</v>
      </c>
      <c r="F9791">
        <v>2011</v>
      </c>
      <c r="G9791" s="2">
        <v>978346000</v>
      </c>
      <c r="H9791" s="2">
        <v>8.9904924737203515</v>
      </c>
      <c r="I9791" s="2">
        <v>12436379000</v>
      </c>
      <c r="J9791" s="2">
        <v>10.094693948744309</v>
      </c>
      <c r="K9791">
        <v>3.3000000000000002E-2</v>
      </c>
      <c r="L9791">
        <v>25</v>
      </c>
      <c r="M9791">
        <v>19</v>
      </c>
      <c r="N9791">
        <v>1</v>
      </c>
      <c r="O9791" s="2">
        <v>5570572</v>
      </c>
      <c r="P9791" s="2">
        <v>344003209695.60602</v>
      </c>
      <c r="Q9791" s="2">
        <v>61753.660072180384</v>
      </c>
      <c r="R9791" s="2">
        <v>4.7906627028555082</v>
      </c>
      <c r="T9791">
        <f t="shared" si="152"/>
        <v>0</v>
      </c>
      <c r="U9791" t="s">
        <v>9</v>
      </c>
    </row>
    <row r="9792" spans="1:21" x14ac:dyDescent="0.3">
      <c r="A9792" t="s">
        <v>10</v>
      </c>
      <c r="B9792" t="s">
        <v>148</v>
      </c>
      <c r="C9792" t="s">
        <v>33</v>
      </c>
      <c r="D9792" t="s">
        <v>423</v>
      </c>
      <c r="E9792">
        <v>1</v>
      </c>
      <c r="F9792">
        <v>2011</v>
      </c>
      <c r="G9792" s="2">
        <v>541323000</v>
      </c>
      <c r="H9792" s="2">
        <v>8.7334564800023422</v>
      </c>
      <c r="I9792" s="2">
        <v>965881000</v>
      </c>
      <c r="J9792" s="2">
        <v>8.9849236230750584</v>
      </c>
      <c r="K9792">
        <v>1.9E-2</v>
      </c>
      <c r="L9792">
        <v>26</v>
      </c>
      <c r="M9792">
        <v>19</v>
      </c>
      <c r="N9792">
        <v>1</v>
      </c>
      <c r="O9792" s="2">
        <v>5386000</v>
      </c>
      <c r="P9792" s="2">
        <v>273674236772.815</v>
      </c>
      <c r="Q9792" s="2">
        <v>50812.149419386369</v>
      </c>
      <c r="R9792" s="2">
        <v>4.7059675665149951</v>
      </c>
      <c r="T9792">
        <f t="shared" si="152"/>
        <v>0</v>
      </c>
      <c r="U9792" t="s">
        <v>10</v>
      </c>
    </row>
    <row r="9793" spans="1:21" x14ac:dyDescent="0.3">
      <c r="A9793" t="s">
        <v>11</v>
      </c>
      <c r="B9793" t="s">
        <v>159</v>
      </c>
      <c r="C9793" t="s">
        <v>33</v>
      </c>
      <c r="D9793" t="s">
        <v>423</v>
      </c>
      <c r="E9793">
        <v>1</v>
      </c>
      <c r="F9793">
        <v>2011</v>
      </c>
      <c r="G9793" s="2">
        <v>5245125000</v>
      </c>
      <c r="H9793" s="2">
        <v>9.7197558426083877</v>
      </c>
      <c r="I9793" s="2">
        <v>101787565000</v>
      </c>
      <c r="J9793" s="2">
        <v>11.007694725134872</v>
      </c>
      <c r="K9793">
        <v>4.4999999999999998E-2</v>
      </c>
      <c r="L9793">
        <v>36.09639</v>
      </c>
      <c r="M9793">
        <v>19</v>
      </c>
      <c r="N9793">
        <v>1</v>
      </c>
      <c r="O9793" s="2">
        <v>63223160</v>
      </c>
      <c r="P9793" s="2">
        <v>2862680142625.1401</v>
      </c>
      <c r="Q9793" s="2">
        <v>45278.979137157017</v>
      </c>
      <c r="R9793" s="2">
        <v>4.6558966266586292</v>
      </c>
      <c r="T9793">
        <f t="shared" si="152"/>
        <v>0</v>
      </c>
      <c r="U9793" t="s">
        <v>11</v>
      </c>
    </row>
    <row r="9794" spans="1:21" x14ac:dyDescent="0.3">
      <c r="A9794" t="s">
        <v>12</v>
      </c>
      <c r="B9794" t="s">
        <v>170</v>
      </c>
      <c r="C9794" t="s">
        <v>33</v>
      </c>
      <c r="D9794" t="s">
        <v>423</v>
      </c>
      <c r="E9794">
        <v>1</v>
      </c>
      <c r="F9794">
        <v>2011</v>
      </c>
      <c r="G9794" s="2">
        <v>9314763000</v>
      </c>
      <c r="H9794" s="2">
        <v>9.9691718094092217</v>
      </c>
      <c r="I9794" s="2">
        <v>90309585000</v>
      </c>
      <c r="J9794" s="2">
        <v>10.955733846567068</v>
      </c>
      <c r="K9794">
        <v>2.3E-2</v>
      </c>
      <c r="L9794">
        <v>29.545000000000002</v>
      </c>
      <c r="M9794">
        <v>19</v>
      </c>
      <c r="N9794">
        <v>1</v>
      </c>
      <c r="O9794" s="2">
        <v>81039750</v>
      </c>
      <c r="P9794" s="2">
        <v>3757698281117.5498</v>
      </c>
      <c r="Q9794" s="2">
        <v>46368.58185171536</v>
      </c>
      <c r="R9794" s="2">
        <v>4.6662238135280498</v>
      </c>
      <c r="T9794">
        <f t="shared" si="152"/>
        <v>0</v>
      </c>
      <c r="U9794" t="s">
        <v>12</v>
      </c>
    </row>
    <row r="9795" spans="1:21" x14ac:dyDescent="0.3">
      <c r="A9795" t="s">
        <v>13</v>
      </c>
      <c r="B9795" t="s">
        <v>181</v>
      </c>
      <c r="C9795" t="s">
        <v>33</v>
      </c>
      <c r="D9795" t="s">
        <v>423</v>
      </c>
      <c r="E9795">
        <v>1</v>
      </c>
      <c r="F9795">
        <v>2011</v>
      </c>
      <c r="G9795" s="2">
        <v>617799000</v>
      </c>
      <c r="H9795" s="2">
        <v>8.7908472009954846</v>
      </c>
      <c r="I9795" s="2">
        <v>2645635000</v>
      </c>
      <c r="J9795" s="2">
        <v>9.422529927372203</v>
      </c>
      <c r="K9795">
        <v>3.2000000000000001E-2</v>
      </c>
      <c r="L9795">
        <v>20</v>
      </c>
      <c r="M9795">
        <v>19</v>
      </c>
      <c r="N9795">
        <v>1</v>
      </c>
      <c r="O9795" s="2">
        <v>11124000</v>
      </c>
      <c r="P9795" s="2">
        <v>287797822093.17798</v>
      </c>
      <c r="Q9795" s="2">
        <v>25871.792708843761</v>
      </c>
      <c r="R9795" s="2">
        <v>4.4128265229022317</v>
      </c>
      <c r="T9795">
        <f t="shared" ref="T9795:T9856" si="153">IF(S9795&lt;0,1,0)</f>
        <v>0</v>
      </c>
      <c r="U9795" t="s">
        <v>13</v>
      </c>
    </row>
    <row r="9796" spans="1:21" x14ac:dyDescent="0.3">
      <c r="A9796" t="s">
        <v>14</v>
      </c>
      <c r="B9796" t="s">
        <v>192</v>
      </c>
      <c r="C9796" t="s">
        <v>33</v>
      </c>
      <c r="D9796" t="s">
        <v>423</v>
      </c>
      <c r="E9796">
        <v>1</v>
      </c>
      <c r="F9796">
        <v>2011</v>
      </c>
      <c r="G9796" s="2">
        <v>-1126590000</v>
      </c>
      <c r="H9796" s="2" t="s">
        <v>42</v>
      </c>
      <c r="I9796" s="2">
        <v>2802969000</v>
      </c>
      <c r="J9796" s="2">
        <v>9.4476182946195841</v>
      </c>
      <c r="K9796">
        <v>2.9000000000000001E-2</v>
      </c>
      <c r="L9796">
        <v>19</v>
      </c>
      <c r="M9796">
        <v>19</v>
      </c>
      <c r="N9796">
        <v>0</v>
      </c>
      <c r="O9796" s="2">
        <v>9958823</v>
      </c>
      <c r="P9796" s="2">
        <v>140782064609.18701</v>
      </c>
      <c r="Q9796" s="2">
        <v>14136.41598100368</v>
      </c>
      <c r="R9796" s="2">
        <v>4.1503393163230147</v>
      </c>
      <c r="T9796">
        <f t="shared" si="153"/>
        <v>0</v>
      </c>
      <c r="U9796" t="s">
        <v>14</v>
      </c>
    </row>
    <row r="9797" spans="1:21" x14ac:dyDescent="0.3">
      <c r="A9797" t="s">
        <v>15</v>
      </c>
      <c r="B9797" t="s">
        <v>203</v>
      </c>
      <c r="C9797" t="s">
        <v>33</v>
      </c>
      <c r="D9797" t="s">
        <v>423</v>
      </c>
      <c r="E9797">
        <v>1</v>
      </c>
      <c r="F9797">
        <v>2011</v>
      </c>
      <c r="G9797" s="2">
        <v>71499000</v>
      </c>
      <c r="H9797" s="2">
        <v>7.8542999677099061</v>
      </c>
      <c r="I9797" s="2">
        <v>366319000</v>
      </c>
      <c r="J9797" s="2">
        <v>8.5638594449576324</v>
      </c>
      <c r="K9797">
        <v>0.16700000000000001</v>
      </c>
      <c r="L9797">
        <v>20</v>
      </c>
      <c r="M9797">
        <v>19</v>
      </c>
      <c r="N9797">
        <v>1</v>
      </c>
      <c r="O9797" s="2">
        <v>319013.5</v>
      </c>
      <c r="P9797" s="2">
        <v>14732689534.5966</v>
      </c>
      <c r="Q9797" s="2">
        <v>46182.025320547873</v>
      </c>
      <c r="R9797" s="2">
        <v>4.6644729750569169</v>
      </c>
      <c r="T9797">
        <f t="shared" si="153"/>
        <v>0</v>
      </c>
      <c r="U9797" t="s">
        <v>15</v>
      </c>
    </row>
    <row r="9798" spans="1:21" x14ac:dyDescent="0.3">
      <c r="A9798" t="s">
        <v>16</v>
      </c>
      <c r="B9798" t="s">
        <v>214</v>
      </c>
      <c r="C9798" t="s">
        <v>33</v>
      </c>
      <c r="D9798" t="s">
        <v>423</v>
      </c>
      <c r="E9798">
        <v>1</v>
      </c>
      <c r="F9798">
        <v>2011</v>
      </c>
      <c r="G9798" s="2">
        <v>1562674000</v>
      </c>
      <c r="H9798" s="2">
        <v>9.1938683863569644</v>
      </c>
      <c r="I9798" s="2">
        <v>25170984000</v>
      </c>
      <c r="J9798" s="2">
        <v>10.400900193594332</v>
      </c>
      <c r="K9798">
        <v>4.2999999999999997E-2</v>
      </c>
      <c r="L9798">
        <v>12.5</v>
      </c>
      <c r="M9798">
        <v>19</v>
      </c>
      <c r="N9798">
        <v>0</v>
      </c>
      <c r="O9798" s="2">
        <v>4574900</v>
      </c>
      <c r="P9798" s="2">
        <v>239018536581.67499</v>
      </c>
      <c r="Q9798" s="2">
        <v>52245.63085131369</v>
      </c>
      <c r="R9798" s="2">
        <v>4.7180499775294278</v>
      </c>
      <c r="T9798">
        <f t="shared" si="153"/>
        <v>0</v>
      </c>
      <c r="U9798" t="s">
        <v>16</v>
      </c>
    </row>
    <row r="9799" spans="1:21" x14ac:dyDescent="0.3">
      <c r="A9799" t="s">
        <v>17</v>
      </c>
      <c r="B9799" t="s">
        <v>236</v>
      </c>
      <c r="C9799" t="s">
        <v>33</v>
      </c>
      <c r="D9799" t="s">
        <v>423</v>
      </c>
      <c r="E9799">
        <v>1</v>
      </c>
      <c r="F9799">
        <v>2011</v>
      </c>
      <c r="G9799" s="2">
        <v>1251630000</v>
      </c>
      <c r="H9799" s="2">
        <v>9.0974759640924958</v>
      </c>
      <c r="I9799" s="2">
        <v>11792876000</v>
      </c>
      <c r="J9799" s="2">
        <v>10.071619732034293</v>
      </c>
      <c r="K9799">
        <v>5.1999999999999998E-2</v>
      </c>
      <c r="L9799">
        <v>31.4</v>
      </c>
      <c r="M9799">
        <v>19</v>
      </c>
      <c r="N9799">
        <v>1</v>
      </c>
      <c r="O9799" s="2">
        <v>60626440</v>
      </c>
      <c r="P9799" s="2">
        <v>2276292404600.52</v>
      </c>
      <c r="Q9799" s="2">
        <v>37546.199390901398</v>
      </c>
      <c r="R9799" s="2">
        <v>4.5745659821631799</v>
      </c>
      <c r="T9799">
        <f t="shared" si="153"/>
        <v>0</v>
      </c>
      <c r="U9799" t="s">
        <v>17</v>
      </c>
    </row>
    <row r="9800" spans="1:21" x14ac:dyDescent="0.3">
      <c r="A9800" t="s">
        <v>18</v>
      </c>
      <c r="B9800" t="s">
        <v>247</v>
      </c>
      <c r="C9800" t="s">
        <v>33</v>
      </c>
      <c r="D9800" t="s">
        <v>423</v>
      </c>
      <c r="E9800">
        <v>1</v>
      </c>
      <c r="F9800">
        <v>2011</v>
      </c>
      <c r="G9800" s="2">
        <v>-3384141000</v>
      </c>
      <c r="H9800" s="2" t="s">
        <v>42</v>
      </c>
      <c r="I9800" s="2">
        <v>70770715000</v>
      </c>
      <c r="J9800" s="2">
        <v>10.849853583325846</v>
      </c>
      <c r="K9800">
        <v>5.1999999999999998E-2</v>
      </c>
      <c r="L9800">
        <v>39.54</v>
      </c>
      <c r="M9800">
        <v>19</v>
      </c>
      <c r="N9800">
        <v>1</v>
      </c>
      <c r="O9800" s="2">
        <v>127799000</v>
      </c>
      <c r="P9800" s="2">
        <v>6157459594823.7197</v>
      </c>
      <c r="Q9800" s="2">
        <v>48180.812015929077</v>
      </c>
      <c r="R9800" s="2">
        <v>4.6828741151115869</v>
      </c>
      <c r="T9800">
        <f t="shared" si="153"/>
        <v>0</v>
      </c>
      <c r="U9800" t="s">
        <v>18</v>
      </c>
    </row>
    <row r="9801" spans="1:21" x14ac:dyDescent="0.3">
      <c r="A9801" t="s">
        <v>46</v>
      </c>
      <c r="B9801" t="s">
        <v>357</v>
      </c>
      <c r="C9801" t="s">
        <v>33</v>
      </c>
      <c r="D9801" t="s">
        <v>423</v>
      </c>
      <c r="E9801">
        <v>1</v>
      </c>
      <c r="F9801">
        <v>2011</v>
      </c>
      <c r="G9801" s="2">
        <v>1559152000</v>
      </c>
      <c r="H9801" s="2">
        <v>9.1928884561403414</v>
      </c>
      <c r="I9801" s="2">
        <v>29785600000</v>
      </c>
      <c r="J9801" s="2">
        <v>10.474006352934598</v>
      </c>
      <c r="K9801">
        <v>7.0000000000000001E-3</v>
      </c>
      <c r="L9801">
        <v>21</v>
      </c>
      <c r="M9801">
        <v>19</v>
      </c>
      <c r="N9801">
        <v>1</v>
      </c>
      <c r="O9801" s="2">
        <v>49779440</v>
      </c>
      <c r="P9801" s="2">
        <v>1202463682633.8501</v>
      </c>
      <c r="Q9801" s="2">
        <v>24155.829849308269</v>
      </c>
      <c r="R9801" s="2">
        <v>4.3830219618301873</v>
      </c>
      <c r="T9801">
        <f t="shared" si="153"/>
        <v>0</v>
      </c>
      <c r="U9801" t="s">
        <v>46</v>
      </c>
    </row>
    <row r="9802" spans="1:21" x14ac:dyDescent="0.3">
      <c r="A9802" t="s">
        <v>20</v>
      </c>
      <c r="B9802" t="s">
        <v>258</v>
      </c>
      <c r="C9802" t="s">
        <v>33</v>
      </c>
      <c r="D9802" t="s">
        <v>423</v>
      </c>
      <c r="E9802">
        <v>1</v>
      </c>
      <c r="F9802">
        <v>2011</v>
      </c>
      <c r="G9802" s="2">
        <v>117839415000</v>
      </c>
      <c r="H9802" s="2">
        <v>11.071290577835741</v>
      </c>
      <c r="I9802" s="2">
        <v>12018731000</v>
      </c>
      <c r="J9802" s="2">
        <v>10.079858615021832</v>
      </c>
      <c r="K9802">
        <v>5.1999999999999998E-2</v>
      </c>
      <c r="L9802">
        <v>28.8</v>
      </c>
      <c r="M9802">
        <v>19</v>
      </c>
      <c r="N9802">
        <v>1</v>
      </c>
      <c r="O9802" s="2">
        <v>518346</v>
      </c>
      <c r="P9802" s="2">
        <v>60004630234.413498</v>
      </c>
      <c r="Q9802" s="2">
        <v>115761.73103373712</v>
      </c>
      <c r="R9802" s="2">
        <v>5.0635650123471523</v>
      </c>
      <c r="T9802">
        <f t="shared" si="153"/>
        <v>0</v>
      </c>
      <c r="U9802" t="s">
        <v>20</v>
      </c>
    </row>
    <row r="9803" spans="1:21" x14ac:dyDescent="0.3">
      <c r="A9803" t="s">
        <v>21</v>
      </c>
      <c r="B9803" t="s">
        <v>269</v>
      </c>
      <c r="C9803" t="s">
        <v>33</v>
      </c>
      <c r="D9803" t="s">
        <v>423</v>
      </c>
      <c r="E9803">
        <v>1</v>
      </c>
      <c r="F9803">
        <v>2011</v>
      </c>
      <c r="G9803" s="2">
        <v>11600324000</v>
      </c>
      <c r="H9803" s="2">
        <v>10.064470119351666</v>
      </c>
      <c r="I9803" s="2">
        <v>146829259000</v>
      </c>
      <c r="J9803" s="2">
        <v>11.166812607052009</v>
      </c>
      <c r="K9803">
        <v>0.21099999999999999</v>
      </c>
      <c r="L9803">
        <v>30</v>
      </c>
      <c r="M9803">
        <v>19</v>
      </c>
      <c r="N9803">
        <v>1</v>
      </c>
      <c r="O9803" s="2">
        <v>115682900</v>
      </c>
      <c r="P9803" s="2">
        <v>1171187519660.6399</v>
      </c>
      <c r="Q9803" s="2">
        <v>10124.119637912258</v>
      </c>
      <c r="R9803" s="2">
        <v>4.0053572686255015</v>
      </c>
      <c r="T9803">
        <f t="shared" si="153"/>
        <v>0</v>
      </c>
      <c r="U9803" t="s">
        <v>21</v>
      </c>
    </row>
    <row r="9804" spans="1:21" x14ac:dyDescent="0.3">
      <c r="A9804" t="s">
        <v>22</v>
      </c>
      <c r="B9804" t="s">
        <v>280</v>
      </c>
      <c r="C9804" t="s">
        <v>33</v>
      </c>
      <c r="D9804" t="s">
        <v>423</v>
      </c>
      <c r="E9804">
        <v>1</v>
      </c>
      <c r="F9804">
        <v>2011</v>
      </c>
      <c r="G9804" s="2">
        <v>-6220056000</v>
      </c>
      <c r="H9804" s="2" t="s">
        <v>42</v>
      </c>
      <c r="I9804" s="2">
        <v>97751295000</v>
      </c>
      <c r="J9804" s="2">
        <v>10.990122519598632</v>
      </c>
      <c r="K9804">
        <v>1.4999999999999999E-2</v>
      </c>
      <c r="L9804">
        <v>25</v>
      </c>
      <c r="M9804">
        <v>19</v>
      </c>
      <c r="N9804">
        <v>1</v>
      </c>
      <c r="O9804" s="2">
        <v>16693070</v>
      </c>
      <c r="P9804" s="2">
        <v>893757287201.68799</v>
      </c>
      <c r="Q9804" s="2">
        <v>53540.61818477296</v>
      </c>
      <c r="R9804" s="2">
        <v>4.7286833812828482</v>
      </c>
      <c r="T9804">
        <f t="shared" si="153"/>
        <v>0</v>
      </c>
      <c r="U9804" t="s">
        <v>22</v>
      </c>
    </row>
    <row r="9805" spans="1:21" x14ac:dyDescent="0.3">
      <c r="A9805" t="s">
        <v>23</v>
      </c>
      <c r="B9805" t="s">
        <v>291</v>
      </c>
      <c r="C9805" t="s">
        <v>33</v>
      </c>
      <c r="D9805" t="s">
        <v>423</v>
      </c>
      <c r="E9805">
        <v>1</v>
      </c>
      <c r="F9805">
        <v>2011</v>
      </c>
      <c r="G9805" s="2">
        <v>-284500000</v>
      </c>
      <c r="H9805" s="2" t="s">
        <v>42</v>
      </c>
      <c r="I9805" s="2">
        <v>8261896000.000001</v>
      </c>
      <c r="J9805" s="2">
        <v>9.917079723815295</v>
      </c>
      <c r="K9805">
        <v>0.24</v>
      </c>
      <c r="L9805">
        <v>28</v>
      </c>
      <c r="M9805">
        <v>19</v>
      </c>
      <c r="N9805">
        <v>1</v>
      </c>
      <c r="O9805" s="2">
        <v>4384000</v>
      </c>
      <c r="P9805" s="2">
        <v>168461998741.29501</v>
      </c>
      <c r="Q9805" s="2">
        <v>38426.550807777145</v>
      </c>
      <c r="R9805" s="2">
        <v>4.5846314036582969</v>
      </c>
      <c r="T9805">
        <f t="shared" si="153"/>
        <v>0</v>
      </c>
      <c r="U9805" t="s">
        <v>23</v>
      </c>
    </row>
    <row r="9806" spans="1:21" x14ac:dyDescent="0.3">
      <c r="A9806" t="s">
        <v>25</v>
      </c>
      <c r="B9806" t="s">
        <v>313</v>
      </c>
      <c r="C9806" t="s">
        <v>33</v>
      </c>
      <c r="D9806" t="s">
        <v>423</v>
      </c>
      <c r="E9806">
        <v>1</v>
      </c>
      <c r="F9806">
        <v>2011</v>
      </c>
      <c r="G9806" s="2">
        <v>-1077500000</v>
      </c>
      <c r="H9806" s="2" t="s">
        <v>42</v>
      </c>
      <c r="I9806" s="2">
        <v>9239200000</v>
      </c>
      <c r="J9806" s="2">
        <v>9.9656343683384083</v>
      </c>
      <c r="K9806">
        <v>7.1999999999999995E-2</v>
      </c>
      <c r="L9806">
        <v>19</v>
      </c>
      <c r="M9806">
        <v>19</v>
      </c>
      <c r="N9806">
        <v>0</v>
      </c>
      <c r="O9806" s="2">
        <v>38525670</v>
      </c>
      <c r="P9806" s="2">
        <v>528725113045.82599</v>
      </c>
      <c r="Q9806" s="2">
        <v>13723.969318270805</v>
      </c>
      <c r="R9806" s="2">
        <v>4.137479738463079</v>
      </c>
      <c r="T9806">
        <f t="shared" si="153"/>
        <v>0</v>
      </c>
      <c r="U9806" t="s">
        <v>25</v>
      </c>
    </row>
    <row r="9807" spans="1:21" x14ac:dyDescent="0.3">
      <c r="A9807" t="s">
        <v>26</v>
      </c>
      <c r="B9807" t="s">
        <v>324</v>
      </c>
      <c r="C9807" t="s">
        <v>33</v>
      </c>
      <c r="D9807" t="s">
        <v>423</v>
      </c>
      <c r="E9807">
        <v>1</v>
      </c>
      <c r="F9807">
        <v>2011</v>
      </c>
      <c r="G9807" s="2">
        <v>334290000</v>
      </c>
      <c r="H9807" s="2">
        <v>8.5241233852381679</v>
      </c>
      <c r="I9807" s="2">
        <v>2431619000</v>
      </c>
      <c r="J9807" s="2">
        <v>9.3858955281829246</v>
      </c>
      <c r="K9807">
        <v>7.0000000000000001E-3</v>
      </c>
      <c r="L9807">
        <v>28.5</v>
      </c>
      <c r="M9807">
        <v>19</v>
      </c>
      <c r="N9807">
        <v>1</v>
      </c>
      <c r="O9807" s="2">
        <v>10557560</v>
      </c>
      <c r="P9807" s="2">
        <v>244895101712.45099</v>
      </c>
      <c r="Q9807" s="2">
        <v>23196.18375007587</v>
      </c>
      <c r="R9807" s="2">
        <v>4.3654165403817444</v>
      </c>
      <c r="T9807">
        <f t="shared" si="153"/>
        <v>0</v>
      </c>
      <c r="U9807" t="s">
        <v>26</v>
      </c>
    </row>
    <row r="9808" spans="1:21" x14ac:dyDescent="0.3">
      <c r="A9808" t="s">
        <v>41</v>
      </c>
      <c r="B9808" t="s">
        <v>335</v>
      </c>
      <c r="C9808" t="s">
        <v>33</v>
      </c>
      <c r="D9808" t="s">
        <v>423</v>
      </c>
      <c r="E9808">
        <v>1</v>
      </c>
      <c r="F9808">
        <v>2011</v>
      </c>
      <c r="G9808" s="2">
        <v>126741000</v>
      </c>
      <c r="H9808" s="2">
        <v>8.1029171294324946</v>
      </c>
      <c r="I9808" s="2">
        <v>667098000</v>
      </c>
      <c r="J9808" s="2">
        <v>8.8241896386135092</v>
      </c>
      <c r="K9808">
        <v>0.11799999999999999</v>
      </c>
      <c r="L9808">
        <v>19</v>
      </c>
      <c r="M9808">
        <v>19</v>
      </c>
      <c r="N9808">
        <v>0</v>
      </c>
      <c r="O9808" s="2">
        <v>5398384</v>
      </c>
      <c r="P9808" s="2">
        <v>98181259740.091904</v>
      </c>
      <c r="Q9808" s="2">
        <v>18187.157441947795</v>
      </c>
      <c r="R9808" s="2">
        <v>4.259764826400203</v>
      </c>
      <c r="T9808">
        <f t="shared" si="153"/>
        <v>0</v>
      </c>
      <c r="U9808" t="s">
        <v>41</v>
      </c>
    </row>
    <row r="9809" spans="1:21" x14ac:dyDescent="0.3">
      <c r="A9809" t="s">
        <v>28</v>
      </c>
      <c r="B9809" t="s">
        <v>368</v>
      </c>
      <c r="C9809" t="s">
        <v>33</v>
      </c>
      <c r="D9809" t="s">
        <v>423</v>
      </c>
      <c r="E9809">
        <v>1</v>
      </c>
      <c r="F9809">
        <v>2011</v>
      </c>
      <c r="G9809" s="2">
        <v>4931755000</v>
      </c>
      <c r="H9809" s="2">
        <v>9.6930014935540783</v>
      </c>
      <c r="I9809" s="2">
        <v>52567358000</v>
      </c>
      <c r="J9809" s="2">
        <v>10.720716150218832</v>
      </c>
      <c r="K9809">
        <v>7.0000000000000001E-3</v>
      </c>
      <c r="L9809">
        <v>30</v>
      </c>
      <c r="M9809">
        <v>19</v>
      </c>
      <c r="N9809">
        <v>1</v>
      </c>
      <c r="O9809" s="2">
        <v>46736260</v>
      </c>
      <c r="P9809" s="2">
        <v>1488067258325.2</v>
      </c>
      <c r="Q9809" s="2">
        <v>31839.673485323812</v>
      </c>
      <c r="R9809" s="2">
        <v>4.5029686054145879</v>
      </c>
      <c r="T9809">
        <f t="shared" si="153"/>
        <v>0</v>
      </c>
      <c r="U9809" t="s">
        <v>28</v>
      </c>
    </row>
    <row r="9810" spans="1:21" x14ac:dyDescent="0.3">
      <c r="A9810" t="s">
        <v>29</v>
      </c>
      <c r="B9810" t="s">
        <v>379</v>
      </c>
      <c r="C9810" t="s">
        <v>33</v>
      </c>
      <c r="D9810" t="s">
        <v>423</v>
      </c>
      <c r="E9810">
        <v>1</v>
      </c>
      <c r="F9810">
        <v>2011</v>
      </c>
      <c r="G9810" s="2">
        <v>3208115000</v>
      </c>
      <c r="H9810" s="2">
        <v>9.5062499278696855</v>
      </c>
      <c r="I9810" s="2">
        <v>22702483000</v>
      </c>
      <c r="J9810" s="2">
        <v>10.356073359141403</v>
      </c>
      <c r="K9810">
        <v>7.0000000000000001E-3</v>
      </c>
      <c r="L9810">
        <v>26.3</v>
      </c>
      <c r="M9810">
        <v>19</v>
      </c>
      <c r="N9810">
        <v>1</v>
      </c>
      <c r="O9810" s="2">
        <v>9449212</v>
      </c>
      <c r="P9810" s="2">
        <v>563109663291.177</v>
      </c>
      <c r="Q9810" s="2">
        <v>59593.293418665708</v>
      </c>
      <c r="R9810" s="2">
        <v>4.7751973873383511</v>
      </c>
      <c r="T9810">
        <f t="shared" si="153"/>
        <v>0</v>
      </c>
      <c r="U9810" t="s">
        <v>29</v>
      </c>
    </row>
    <row r="9811" spans="1:21" x14ac:dyDescent="0.3">
      <c r="A9811" t="s">
        <v>30</v>
      </c>
      <c r="B9811" t="s">
        <v>390</v>
      </c>
      <c r="C9811" t="s">
        <v>33</v>
      </c>
      <c r="D9811" t="s">
        <v>423</v>
      </c>
      <c r="E9811">
        <v>1</v>
      </c>
      <c r="F9811">
        <v>2011</v>
      </c>
      <c r="G9811" s="2">
        <v>12265090000</v>
      </c>
      <c r="H9811" s="2">
        <v>10.088670739363437</v>
      </c>
      <c r="I9811" s="2">
        <v>80699043000</v>
      </c>
      <c r="J9811" s="2">
        <v>10.9068683845079</v>
      </c>
      <c r="K9811">
        <v>7.0000000000000001E-3</v>
      </c>
      <c r="L9811">
        <v>21.174437999999999</v>
      </c>
      <c r="M9811">
        <v>19</v>
      </c>
      <c r="N9811">
        <v>1</v>
      </c>
      <c r="O9811" s="2">
        <v>7912398</v>
      </c>
      <c r="P9811" s="2">
        <v>699579638638.22595</v>
      </c>
      <c r="Q9811" s="2">
        <v>88415.628060952688</v>
      </c>
      <c r="R9811" s="2">
        <v>4.9465290362886298</v>
      </c>
      <c r="T9811">
        <f t="shared" si="153"/>
        <v>0</v>
      </c>
      <c r="U9811" t="s">
        <v>30</v>
      </c>
    </row>
    <row r="9812" spans="1:21" x14ac:dyDescent="0.3">
      <c r="A9812" t="s">
        <v>31</v>
      </c>
      <c r="B9812" t="s">
        <v>401</v>
      </c>
      <c r="C9812" t="s">
        <v>33</v>
      </c>
      <c r="D9812" t="s">
        <v>423</v>
      </c>
      <c r="E9812">
        <v>1</v>
      </c>
      <c r="F9812">
        <v>2011</v>
      </c>
      <c r="G9812" s="2">
        <v>1415000000</v>
      </c>
      <c r="H9812" s="2">
        <v>9.1507564398603094</v>
      </c>
      <c r="I9812" s="2">
        <v>8566000000</v>
      </c>
      <c r="J9812" s="2">
        <v>9.9327780700605501</v>
      </c>
      <c r="K9812">
        <v>7.0000000000000001E-3</v>
      </c>
      <c r="L9812">
        <v>19</v>
      </c>
      <c r="M9812">
        <v>19</v>
      </c>
      <c r="N9812">
        <v>0</v>
      </c>
      <c r="O9812" s="2">
        <v>74223630</v>
      </c>
      <c r="P9812" s="2">
        <v>832546270783.82996</v>
      </c>
      <c r="Q9812" s="2">
        <v>11216.728025614349</v>
      </c>
      <c r="R9812" s="2">
        <v>4.0498661895710475</v>
      </c>
      <c r="T9812">
        <f t="shared" si="153"/>
        <v>0</v>
      </c>
      <c r="U9812" t="s">
        <v>31</v>
      </c>
    </row>
    <row r="9813" spans="1:21" x14ac:dyDescent="0.3">
      <c r="A9813" t="s">
        <v>32</v>
      </c>
      <c r="B9813" t="s">
        <v>412</v>
      </c>
      <c r="C9813" t="s">
        <v>33</v>
      </c>
      <c r="D9813" t="s">
        <v>423</v>
      </c>
      <c r="E9813">
        <v>1</v>
      </c>
      <c r="F9813">
        <v>2011</v>
      </c>
      <c r="G9813" s="2">
        <v>19783654000</v>
      </c>
      <c r="H9813" s="2">
        <v>10.296306507962786</v>
      </c>
      <c r="I9813" s="2">
        <v>339835913000</v>
      </c>
      <c r="J9813" s="2">
        <v>11.531269272100959</v>
      </c>
      <c r="K9813">
        <v>7.0000000000000001E-3</v>
      </c>
      <c r="L9813">
        <v>19</v>
      </c>
      <c r="M9813">
        <v>19</v>
      </c>
      <c r="N9813">
        <v>0</v>
      </c>
      <c r="O9813" s="2">
        <v>62435200</v>
      </c>
      <c r="P9813" s="2">
        <v>2619700404733.3701</v>
      </c>
      <c r="Q9813" s="2">
        <v>41958.709265500394</v>
      </c>
      <c r="R9813" s="2">
        <v>4.6228221199530584</v>
      </c>
      <c r="T9813">
        <f t="shared" si="153"/>
        <v>0</v>
      </c>
      <c r="U9813" t="s">
        <v>32</v>
      </c>
    </row>
    <row r="9814" spans="1:21" x14ac:dyDescent="0.3">
      <c r="A9814" t="s">
        <v>34</v>
      </c>
      <c r="B9814" t="s">
        <v>104</v>
      </c>
      <c r="C9814" t="s">
        <v>33</v>
      </c>
      <c r="D9814" t="s">
        <v>423</v>
      </c>
      <c r="E9814">
        <v>1</v>
      </c>
      <c r="F9814">
        <v>2011</v>
      </c>
      <c r="G9814" s="2">
        <v>4000619000</v>
      </c>
      <c r="H9814" s="2">
        <v>9.6021271931994256</v>
      </c>
      <c r="I9814" s="2">
        <v>16953176000</v>
      </c>
      <c r="J9814" s="2">
        <v>10.229251070684585</v>
      </c>
      <c r="K9814">
        <v>0.17299999999999999</v>
      </c>
      <c r="L9814">
        <v>26.8</v>
      </c>
      <c r="M9814">
        <v>19</v>
      </c>
      <c r="N9814">
        <v>1</v>
      </c>
      <c r="O9814" s="2">
        <v>17248450</v>
      </c>
      <c r="P9814" s="2">
        <v>252251992029.44199</v>
      </c>
      <c r="Q9814" s="2">
        <v>14624.617981873269</v>
      </c>
      <c r="R9814" s="2">
        <v>4.1650845304443855</v>
      </c>
      <c r="T9814">
        <f t="shared" si="153"/>
        <v>0</v>
      </c>
      <c r="U9814" t="s">
        <v>34</v>
      </c>
    </row>
    <row r="9815" spans="1:21" x14ac:dyDescent="0.3">
      <c r="A9815" t="s">
        <v>35</v>
      </c>
      <c r="B9815" t="s">
        <v>137</v>
      </c>
      <c r="C9815" t="s">
        <v>33</v>
      </c>
      <c r="D9815" t="s">
        <v>423</v>
      </c>
      <c r="E9815">
        <v>1</v>
      </c>
      <c r="F9815">
        <v>2011</v>
      </c>
      <c r="G9815" s="2">
        <v>176733000</v>
      </c>
      <c r="H9815" s="2">
        <v>8.2473176495621896</v>
      </c>
      <c r="I9815" s="2">
        <v>412109000</v>
      </c>
      <c r="J9815" s="2">
        <v>8.6150120991342867</v>
      </c>
      <c r="K9815">
        <v>3.3000000000000002E-2</v>
      </c>
      <c r="L9815">
        <v>22</v>
      </c>
      <c r="M9815">
        <v>19</v>
      </c>
      <c r="N9815">
        <v>1</v>
      </c>
      <c r="O9815" s="2">
        <v>1334947</v>
      </c>
      <c r="P9815" s="2">
        <v>23170239900.7654</v>
      </c>
      <c r="Q9815" s="2">
        <v>17356.674010852417</v>
      </c>
      <c r="R9815" s="2">
        <v>4.2394665067205013</v>
      </c>
      <c r="T9815">
        <f t="shared" si="153"/>
        <v>0</v>
      </c>
      <c r="U9815" t="s">
        <v>35</v>
      </c>
    </row>
    <row r="9816" spans="1:21" x14ac:dyDescent="0.3">
      <c r="A9816" t="s">
        <v>36</v>
      </c>
      <c r="B9816" t="s">
        <v>346</v>
      </c>
      <c r="C9816" t="s">
        <v>33</v>
      </c>
      <c r="D9816" t="s">
        <v>423</v>
      </c>
      <c r="E9816">
        <v>1</v>
      </c>
      <c r="F9816">
        <v>2011</v>
      </c>
      <c r="G9816" s="2">
        <v>2155000</v>
      </c>
      <c r="H9816" s="2">
        <v>6.3334472744967503</v>
      </c>
      <c r="I9816" s="2">
        <v>51635000</v>
      </c>
      <c r="J9816" s="2">
        <v>7.712944181356935</v>
      </c>
      <c r="K9816">
        <v>7.0000000000000001E-3</v>
      </c>
      <c r="L9816">
        <v>21</v>
      </c>
      <c r="M9816">
        <v>19</v>
      </c>
      <c r="N9816">
        <v>1</v>
      </c>
      <c r="O9816" s="2">
        <v>2052496</v>
      </c>
      <c r="P9816" s="2">
        <v>51290792018.107399</v>
      </c>
      <c r="Q9816" s="2">
        <v>24989.472339097079</v>
      </c>
      <c r="R9816" s="2">
        <v>4.3977570859528674</v>
      </c>
      <c r="T9816">
        <f t="shared" si="153"/>
        <v>0</v>
      </c>
      <c r="U9816" t="s">
        <v>36</v>
      </c>
    </row>
    <row r="9817" spans="1:21" x14ac:dyDescent="0.3">
      <c r="A9817" t="s">
        <v>38</v>
      </c>
      <c r="B9817" t="s">
        <v>225</v>
      </c>
      <c r="C9817" t="s">
        <v>33</v>
      </c>
      <c r="D9817" t="s">
        <v>423</v>
      </c>
      <c r="E9817">
        <v>1</v>
      </c>
      <c r="F9817">
        <v>2011</v>
      </c>
      <c r="G9817" s="2">
        <v>1089550000</v>
      </c>
      <c r="H9817" s="2">
        <v>9.0372471650327917</v>
      </c>
      <c r="I9817" s="2">
        <v>15306776000</v>
      </c>
      <c r="J9817" s="2">
        <v>10.184883726762617</v>
      </c>
      <c r="K9817">
        <v>4.2999999999999997E-2</v>
      </c>
      <c r="L9817">
        <v>12.5</v>
      </c>
      <c r="M9817">
        <v>19</v>
      </c>
      <c r="N9817">
        <v>0</v>
      </c>
      <c r="O9817" s="2">
        <v>7765800</v>
      </c>
      <c r="P9817" s="2">
        <v>261628548084.17899</v>
      </c>
      <c r="Q9817" s="2">
        <v>33689.83853359332</v>
      </c>
      <c r="R9817" s="2">
        <v>4.5274989295285382</v>
      </c>
      <c r="T9817">
        <f t="shared" si="153"/>
        <v>0</v>
      </c>
      <c r="U9817" t="s">
        <v>38</v>
      </c>
    </row>
    <row r="9818" spans="1:21" x14ac:dyDescent="0.3">
      <c r="A9818" t="s">
        <v>5</v>
      </c>
      <c r="B9818" t="s">
        <v>61</v>
      </c>
      <c r="C9818" t="s">
        <v>33</v>
      </c>
      <c r="D9818" t="s">
        <v>424</v>
      </c>
      <c r="E9818">
        <v>1</v>
      </c>
      <c r="F9818">
        <v>2012</v>
      </c>
      <c r="G9818" s="2">
        <v>13463768000</v>
      </c>
      <c r="H9818" s="2">
        <v>10.129166619516498</v>
      </c>
      <c r="I9818" s="2">
        <v>136581685999.99998</v>
      </c>
      <c r="J9818" s="2">
        <v>11.135392469459974</v>
      </c>
      <c r="K9818">
        <v>0.128</v>
      </c>
      <c r="L9818">
        <v>30</v>
      </c>
      <c r="M9818">
        <v>19</v>
      </c>
      <c r="N9818">
        <v>1</v>
      </c>
      <c r="O9818" s="2">
        <v>22728000</v>
      </c>
      <c r="P9818" s="2">
        <v>1538194473087.23</v>
      </c>
      <c r="Q9818" s="2">
        <v>67678.391107322692</v>
      </c>
      <c r="R9818" s="2">
        <v>4.8304500258359759</v>
      </c>
      <c r="T9818">
        <f t="shared" si="153"/>
        <v>0</v>
      </c>
      <c r="U9818" t="s">
        <v>5</v>
      </c>
    </row>
    <row r="9819" spans="1:21" x14ac:dyDescent="0.3">
      <c r="A9819" t="s">
        <v>6</v>
      </c>
      <c r="B9819" t="s">
        <v>72</v>
      </c>
      <c r="C9819" t="s">
        <v>33</v>
      </c>
      <c r="D9819" t="s">
        <v>424</v>
      </c>
      <c r="E9819">
        <v>1</v>
      </c>
      <c r="F9819">
        <v>2012</v>
      </c>
      <c r="G9819" s="2">
        <v>-74550000</v>
      </c>
      <c r="H9819" s="2" t="s">
        <v>42</v>
      </c>
      <c r="I9819" s="2">
        <v>18296834000</v>
      </c>
      <c r="J9819" s="2">
        <v>10.262375947911707</v>
      </c>
      <c r="K9819">
        <v>0.106</v>
      </c>
      <c r="L9819">
        <v>25</v>
      </c>
      <c r="M9819">
        <v>19</v>
      </c>
      <c r="N9819">
        <v>1</v>
      </c>
      <c r="O9819" s="2">
        <v>8426311</v>
      </c>
      <c r="P9819" s="2">
        <v>409425234155.263</v>
      </c>
      <c r="Q9819" s="2">
        <v>48588.906124549998</v>
      </c>
      <c r="R9819" s="2">
        <v>4.686537121960324</v>
      </c>
      <c r="T9819">
        <f t="shared" si="153"/>
        <v>0</v>
      </c>
      <c r="U9819" t="s">
        <v>6</v>
      </c>
    </row>
    <row r="9820" spans="1:21" x14ac:dyDescent="0.3">
      <c r="A9820" t="s">
        <v>7</v>
      </c>
      <c r="B9820" t="s">
        <v>83</v>
      </c>
      <c r="C9820" t="s">
        <v>33</v>
      </c>
      <c r="D9820" t="s">
        <v>424</v>
      </c>
      <c r="E9820">
        <v>1</v>
      </c>
      <c r="F9820">
        <v>2012</v>
      </c>
      <c r="G9820" s="2">
        <v>840617000</v>
      </c>
      <c r="H9820" s="2">
        <v>8.9245981686001077</v>
      </c>
      <c r="I9820" s="2">
        <v>27986807000</v>
      </c>
      <c r="J9820" s="2">
        <v>10.446953352864814</v>
      </c>
      <c r="K9820">
        <v>0.04</v>
      </c>
      <c r="L9820">
        <v>33.99</v>
      </c>
      <c r="M9820">
        <v>19</v>
      </c>
      <c r="N9820">
        <v>1</v>
      </c>
      <c r="O9820" s="2">
        <v>11128250</v>
      </c>
      <c r="P9820" s="2">
        <v>497884216568.867</v>
      </c>
      <c r="Q9820" s="2">
        <v>44740.567166343943</v>
      </c>
      <c r="R9820" s="2">
        <v>4.6507014852512736</v>
      </c>
      <c r="T9820">
        <f t="shared" si="153"/>
        <v>0</v>
      </c>
      <c r="U9820" t="s">
        <v>7</v>
      </c>
    </row>
    <row r="9821" spans="1:21" x14ac:dyDescent="0.3">
      <c r="A9821" t="s">
        <v>37</v>
      </c>
      <c r="B9821" t="s">
        <v>94</v>
      </c>
      <c r="C9821" t="s">
        <v>33</v>
      </c>
      <c r="D9821" t="s">
        <v>424</v>
      </c>
      <c r="E9821">
        <v>1</v>
      </c>
      <c r="F9821">
        <v>2012</v>
      </c>
      <c r="G9821" s="2">
        <v>16500501000</v>
      </c>
      <c r="H9821" s="2">
        <v>10.217497130773435</v>
      </c>
      <c r="I9821" s="2">
        <v>328167839000</v>
      </c>
      <c r="J9821" s="2">
        <v>11.516096017213046</v>
      </c>
      <c r="K9821">
        <v>0.17299999999999999</v>
      </c>
      <c r="L9821">
        <v>26.1</v>
      </c>
      <c r="M9821">
        <v>19</v>
      </c>
      <c r="N9821">
        <v>1</v>
      </c>
      <c r="O9821" s="2">
        <v>34880490</v>
      </c>
      <c r="P9821" s="2">
        <v>1824288757447.5701</v>
      </c>
      <c r="Q9821" s="2">
        <v>52301.121843402143</v>
      </c>
      <c r="R9821" s="2">
        <v>4.7185110044537719</v>
      </c>
      <c r="T9821">
        <f t="shared" si="153"/>
        <v>0</v>
      </c>
      <c r="U9821" t="s">
        <v>37</v>
      </c>
    </row>
    <row r="9822" spans="1:21" x14ac:dyDescent="0.3">
      <c r="A9822" t="s">
        <v>8</v>
      </c>
      <c r="B9822" t="s">
        <v>116</v>
      </c>
      <c r="C9822" t="s">
        <v>33</v>
      </c>
      <c r="D9822" t="s">
        <v>424</v>
      </c>
      <c r="E9822">
        <v>1</v>
      </c>
      <c r="F9822">
        <v>2012</v>
      </c>
      <c r="G9822" s="2">
        <v>527823999.99999994</v>
      </c>
      <c r="H9822" s="2">
        <v>8.7224891335736761</v>
      </c>
      <c r="I9822" s="2">
        <v>4572676000</v>
      </c>
      <c r="J9822" s="2">
        <v>9.6601704302463887</v>
      </c>
      <c r="K9822">
        <v>0.01</v>
      </c>
      <c r="L9822">
        <v>19</v>
      </c>
      <c r="M9822">
        <v>19</v>
      </c>
      <c r="N9822">
        <v>0</v>
      </c>
      <c r="O9822" s="2">
        <v>10509290</v>
      </c>
      <c r="P9822" s="2">
        <v>207376427020.815</v>
      </c>
      <c r="Q9822" s="2">
        <v>19732.67718569142</v>
      </c>
      <c r="R9822" s="2">
        <v>4.2951860111567433</v>
      </c>
      <c r="T9822">
        <f t="shared" si="153"/>
        <v>0</v>
      </c>
      <c r="U9822" t="s">
        <v>8</v>
      </c>
    </row>
    <row r="9823" spans="1:21" x14ac:dyDescent="0.3">
      <c r="A9823" t="s">
        <v>9</v>
      </c>
      <c r="B9823" t="s">
        <v>127</v>
      </c>
      <c r="C9823" t="s">
        <v>33</v>
      </c>
      <c r="D9823" t="s">
        <v>424</v>
      </c>
      <c r="E9823">
        <v>1</v>
      </c>
      <c r="F9823">
        <v>2012</v>
      </c>
      <c r="G9823" s="2">
        <v>239247000</v>
      </c>
      <c r="H9823" s="2">
        <v>8.3788465007159054</v>
      </c>
      <c r="I9823" s="2">
        <v>12262060000</v>
      </c>
      <c r="J9823" s="2">
        <v>10.088563436860957</v>
      </c>
      <c r="K9823">
        <v>3.3000000000000002E-2</v>
      </c>
      <c r="L9823">
        <v>25</v>
      </c>
      <c r="M9823">
        <v>19</v>
      </c>
      <c r="N9823">
        <v>1</v>
      </c>
      <c r="O9823" s="2">
        <v>5591572</v>
      </c>
      <c r="P9823" s="2">
        <v>327148899962.146</v>
      </c>
      <c r="Q9823" s="2">
        <v>58507.500209627273</v>
      </c>
      <c r="R9823" s="2">
        <v>4.7672115428491031</v>
      </c>
      <c r="T9823">
        <f t="shared" si="153"/>
        <v>0</v>
      </c>
      <c r="U9823" t="s">
        <v>9</v>
      </c>
    </row>
    <row r="9824" spans="1:21" x14ac:dyDescent="0.3">
      <c r="A9824" t="s">
        <v>10</v>
      </c>
      <c r="B9824" t="s">
        <v>149</v>
      </c>
      <c r="C9824" t="s">
        <v>33</v>
      </c>
      <c r="D9824" t="s">
        <v>424</v>
      </c>
      <c r="E9824">
        <v>1</v>
      </c>
      <c r="F9824">
        <v>2012</v>
      </c>
      <c r="G9824" s="2">
        <v>629383000</v>
      </c>
      <c r="H9824" s="2">
        <v>8.7989150081896881</v>
      </c>
      <c r="I9824" s="2">
        <v>1570290000</v>
      </c>
      <c r="J9824" s="2">
        <v>9.1959798650011351</v>
      </c>
      <c r="K9824">
        <v>1.9E-2</v>
      </c>
      <c r="L9824">
        <v>24.5</v>
      </c>
      <c r="M9824">
        <v>19</v>
      </c>
      <c r="N9824">
        <v>1</v>
      </c>
      <c r="O9824" s="2">
        <v>5413000</v>
      </c>
      <c r="P9824" s="2">
        <v>256706466091.08899</v>
      </c>
      <c r="Q9824" s="2">
        <v>47424.06541494347</v>
      </c>
      <c r="R9824" s="2">
        <v>4.6759987810128401</v>
      </c>
      <c r="T9824">
        <f t="shared" si="153"/>
        <v>0</v>
      </c>
      <c r="U9824" t="s">
        <v>10</v>
      </c>
    </row>
    <row r="9825" spans="1:21" x14ac:dyDescent="0.3">
      <c r="A9825" t="s">
        <v>11</v>
      </c>
      <c r="B9825" t="s">
        <v>160</v>
      </c>
      <c r="C9825" t="s">
        <v>33</v>
      </c>
      <c r="D9825" t="s">
        <v>424</v>
      </c>
      <c r="E9825">
        <v>1</v>
      </c>
      <c r="F9825">
        <v>2012</v>
      </c>
      <c r="G9825" s="2">
        <v>-449871000</v>
      </c>
      <c r="H9825" s="2" t="s">
        <v>42</v>
      </c>
      <c r="I9825" s="2">
        <v>102011873000</v>
      </c>
      <c r="J9825" s="2">
        <v>11.008650721549179</v>
      </c>
      <c r="K9825">
        <v>4.4999999999999998E-2</v>
      </c>
      <c r="L9825">
        <v>36.09639</v>
      </c>
      <c r="M9825">
        <v>19</v>
      </c>
      <c r="N9825">
        <v>1</v>
      </c>
      <c r="O9825" s="2">
        <v>63514000</v>
      </c>
      <c r="P9825" s="2">
        <v>2681416108537.3901</v>
      </c>
      <c r="Q9825" s="2">
        <v>42217.717488071765</v>
      </c>
      <c r="R9825" s="2">
        <v>4.6254947493616942</v>
      </c>
      <c r="T9825">
        <f t="shared" si="153"/>
        <v>0</v>
      </c>
      <c r="U9825" t="s">
        <v>11</v>
      </c>
    </row>
    <row r="9826" spans="1:21" x14ac:dyDescent="0.3">
      <c r="A9826" t="s">
        <v>12</v>
      </c>
      <c r="B9826" t="s">
        <v>171</v>
      </c>
      <c r="C9826" t="s">
        <v>33</v>
      </c>
      <c r="D9826" t="s">
        <v>424</v>
      </c>
      <c r="E9826">
        <v>1</v>
      </c>
      <c r="F9826">
        <v>2012</v>
      </c>
      <c r="G9826" s="2">
        <v>8242931000.000001</v>
      </c>
      <c r="H9826" s="2">
        <v>9.9160816644628138</v>
      </c>
      <c r="I9826" s="2">
        <v>99360158000</v>
      </c>
      <c r="J9826" s="2">
        <v>10.99721227343711</v>
      </c>
      <c r="K9826">
        <v>2.3E-2</v>
      </c>
      <c r="L9826">
        <v>29.58</v>
      </c>
      <c r="M9826">
        <v>19</v>
      </c>
      <c r="N9826">
        <v>1</v>
      </c>
      <c r="O9826" s="2">
        <v>80425820</v>
      </c>
      <c r="P9826" s="2">
        <v>3543983909148.0098</v>
      </c>
      <c r="Q9826" s="2">
        <v>44065.250551974597</v>
      </c>
      <c r="R9826" s="2">
        <v>4.6440962438336211</v>
      </c>
      <c r="T9826">
        <f t="shared" si="153"/>
        <v>0</v>
      </c>
      <c r="U9826" t="s">
        <v>12</v>
      </c>
    </row>
    <row r="9827" spans="1:21" x14ac:dyDescent="0.3">
      <c r="A9827" t="s">
        <v>13</v>
      </c>
      <c r="B9827" t="s">
        <v>182</v>
      </c>
      <c r="C9827" t="s">
        <v>33</v>
      </c>
      <c r="D9827" t="s">
        <v>424</v>
      </c>
      <c r="E9827">
        <v>1</v>
      </c>
      <c r="F9827">
        <v>2012</v>
      </c>
      <c r="G9827" s="2">
        <v>151414000</v>
      </c>
      <c r="H9827" s="2">
        <v>8.1801660326386152</v>
      </c>
      <c r="I9827" s="2">
        <v>2845752000</v>
      </c>
      <c r="J9827" s="2">
        <v>9.4541970497452841</v>
      </c>
      <c r="K9827">
        <v>3.2000000000000001E-2</v>
      </c>
      <c r="L9827">
        <v>20</v>
      </c>
      <c r="M9827">
        <v>19</v>
      </c>
      <c r="N9827">
        <v>1</v>
      </c>
      <c r="O9827" s="2">
        <v>11090000</v>
      </c>
      <c r="P9827" s="2">
        <v>245670666639.047</v>
      </c>
      <c r="Q9827" s="2">
        <v>22152.449651852749</v>
      </c>
      <c r="R9827" s="2">
        <v>4.3454217581644095</v>
      </c>
      <c r="T9827">
        <f t="shared" si="153"/>
        <v>0</v>
      </c>
      <c r="U9827" t="s">
        <v>13</v>
      </c>
    </row>
    <row r="9828" spans="1:21" x14ac:dyDescent="0.3">
      <c r="A9828" t="s">
        <v>14</v>
      </c>
      <c r="B9828" t="s">
        <v>193</v>
      </c>
      <c r="C9828" t="s">
        <v>33</v>
      </c>
      <c r="D9828" t="s">
        <v>424</v>
      </c>
      <c r="E9828">
        <v>1</v>
      </c>
      <c r="F9828">
        <v>2012</v>
      </c>
      <c r="G9828" s="2">
        <v>-167870000</v>
      </c>
      <c r="H9828" s="2" t="s">
        <v>42</v>
      </c>
      <c r="I9828" s="2">
        <v>2523131000</v>
      </c>
      <c r="J9828" s="2">
        <v>9.4019397995069465</v>
      </c>
      <c r="K9828">
        <v>2.9000000000000001E-2</v>
      </c>
      <c r="L9828">
        <v>19</v>
      </c>
      <c r="M9828">
        <v>19</v>
      </c>
      <c r="N9828">
        <v>0</v>
      </c>
      <c r="O9828" s="2">
        <v>9920361</v>
      </c>
      <c r="P9828" s="2">
        <v>127856647107.82001</v>
      </c>
      <c r="Q9828" s="2">
        <v>12888.305890059848</v>
      </c>
      <c r="R9828" s="2">
        <v>4.1101958350452836</v>
      </c>
      <c r="T9828">
        <f t="shared" si="153"/>
        <v>0</v>
      </c>
      <c r="U9828" t="s">
        <v>14</v>
      </c>
    </row>
    <row r="9829" spans="1:21" x14ac:dyDescent="0.3">
      <c r="A9829" t="s">
        <v>15</v>
      </c>
      <c r="B9829" t="s">
        <v>204</v>
      </c>
      <c r="C9829" t="s">
        <v>33</v>
      </c>
      <c r="D9829" t="s">
        <v>424</v>
      </c>
      <c r="E9829">
        <v>1</v>
      </c>
      <c r="F9829">
        <v>2012</v>
      </c>
      <c r="G9829" s="2">
        <v>2166000</v>
      </c>
      <c r="H9829" s="2">
        <v>6.3356584522893016</v>
      </c>
      <c r="I9829" s="2">
        <v>363012000</v>
      </c>
      <c r="J9829" s="2">
        <v>8.5599209816411914</v>
      </c>
      <c r="K9829">
        <v>0.16700000000000001</v>
      </c>
      <c r="L9829">
        <v>20</v>
      </c>
      <c r="M9829">
        <v>19</v>
      </c>
      <c r="N9829">
        <v>1</v>
      </c>
      <c r="O9829" s="2">
        <v>320716</v>
      </c>
      <c r="P9829" s="2">
        <v>14292008745.401699</v>
      </c>
      <c r="Q9829" s="2">
        <v>44562.818024051492</v>
      </c>
      <c r="R9829" s="2">
        <v>4.6489726465641956</v>
      </c>
      <c r="T9829">
        <f t="shared" si="153"/>
        <v>0</v>
      </c>
      <c r="U9829" t="s">
        <v>15</v>
      </c>
    </row>
    <row r="9830" spans="1:21" x14ac:dyDescent="0.3">
      <c r="A9830" t="s">
        <v>16</v>
      </c>
      <c r="B9830" t="s">
        <v>215</v>
      </c>
      <c r="C9830" t="s">
        <v>33</v>
      </c>
      <c r="D9830" t="s">
        <v>424</v>
      </c>
      <c r="E9830">
        <v>1</v>
      </c>
      <c r="F9830">
        <v>2012</v>
      </c>
      <c r="G9830" s="2">
        <v>1879177000</v>
      </c>
      <c r="H9830" s="2">
        <v>9.2739676882979598</v>
      </c>
      <c r="I9830" s="2">
        <v>15596306000</v>
      </c>
      <c r="J9830" s="2">
        <v>10.193021747470537</v>
      </c>
      <c r="K9830">
        <v>4.2999999999999997E-2</v>
      </c>
      <c r="L9830">
        <v>12.5</v>
      </c>
      <c r="M9830">
        <v>19</v>
      </c>
      <c r="N9830">
        <v>0</v>
      </c>
      <c r="O9830" s="2">
        <v>4585400</v>
      </c>
      <c r="P9830" s="2">
        <v>225571853194.34799</v>
      </c>
      <c r="Q9830" s="2">
        <v>49193.495266355822</v>
      </c>
      <c r="R9830" s="2">
        <v>4.6919076808834363</v>
      </c>
      <c r="T9830">
        <f t="shared" si="153"/>
        <v>0</v>
      </c>
      <c r="U9830" t="s">
        <v>16</v>
      </c>
    </row>
    <row r="9831" spans="1:21" x14ac:dyDescent="0.3">
      <c r="A9831" t="s">
        <v>17</v>
      </c>
      <c r="B9831" t="s">
        <v>237</v>
      </c>
      <c r="C9831" t="s">
        <v>33</v>
      </c>
      <c r="D9831" t="s">
        <v>424</v>
      </c>
      <c r="E9831">
        <v>1</v>
      </c>
      <c r="F9831">
        <v>2012</v>
      </c>
      <c r="G9831" s="2">
        <v>3353355000</v>
      </c>
      <c r="H9831" s="2">
        <v>9.5254795320688466</v>
      </c>
      <c r="I9831" s="2">
        <v>15309420000</v>
      </c>
      <c r="J9831" s="2">
        <v>10.184958737689058</v>
      </c>
      <c r="K9831">
        <v>5.1999999999999998E-2</v>
      </c>
      <c r="L9831">
        <v>31.292750000000002</v>
      </c>
      <c r="M9831">
        <v>19</v>
      </c>
      <c r="N9831">
        <v>1</v>
      </c>
      <c r="O9831" s="2">
        <v>60916200</v>
      </c>
      <c r="P9831" s="2">
        <v>2072823157059.76</v>
      </c>
      <c r="Q9831" s="2">
        <v>34027.453404180829</v>
      </c>
      <c r="R9831" s="2">
        <v>4.5318294479528163</v>
      </c>
      <c r="T9831">
        <f t="shared" si="153"/>
        <v>0</v>
      </c>
      <c r="U9831" t="s">
        <v>17</v>
      </c>
    </row>
    <row r="9832" spans="1:21" x14ac:dyDescent="0.3">
      <c r="A9832" t="s">
        <v>18</v>
      </c>
      <c r="B9832" t="s">
        <v>248</v>
      </c>
      <c r="C9832" t="s">
        <v>33</v>
      </c>
      <c r="D9832" t="s">
        <v>424</v>
      </c>
      <c r="E9832">
        <v>1</v>
      </c>
      <c r="F9832">
        <v>2012</v>
      </c>
      <c r="G9832" s="2">
        <v>-132810000</v>
      </c>
      <c r="H9832" s="2" t="s">
        <v>42</v>
      </c>
      <c r="I9832" s="2">
        <v>61592143000</v>
      </c>
      <c r="J9832" s="2">
        <v>10.789525314934281</v>
      </c>
      <c r="K9832">
        <v>5.1999999999999998E-2</v>
      </c>
      <c r="L9832">
        <v>39.54</v>
      </c>
      <c r="M9832">
        <v>19</v>
      </c>
      <c r="N9832">
        <v>1</v>
      </c>
      <c r="O9832" s="2">
        <v>127515000</v>
      </c>
      <c r="P9832" s="2">
        <v>6203213121334.1201</v>
      </c>
      <c r="Q9832" s="2">
        <v>48646.928763942436</v>
      </c>
      <c r="R9832" s="2">
        <v>4.6870554270714679</v>
      </c>
      <c r="T9832">
        <f t="shared" si="153"/>
        <v>0</v>
      </c>
      <c r="U9832" t="s">
        <v>18</v>
      </c>
    </row>
    <row r="9833" spans="1:21" x14ac:dyDescent="0.3">
      <c r="A9833" t="s">
        <v>46</v>
      </c>
      <c r="B9833" t="s">
        <v>358</v>
      </c>
      <c r="C9833" t="s">
        <v>33</v>
      </c>
      <c r="D9833" t="s">
        <v>424</v>
      </c>
      <c r="E9833">
        <v>1</v>
      </c>
      <c r="F9833">
        <v>2012</v>
      </c>
      <c r="G9833" s="2">
        <v>2148635000</v>
      </c>
      <c r="H9833" s="2">
        <v>9.3321626458547584</v>
      </c>
      <c r="I9833" s="2">
        <v>29818238000</v>
      </c>
      <c r="J9833" s="2">
        <v>10.474481976827043</v>
      </c>
      <c r="K9833">
        <v>7.0000000000000001E-3</v>
      </c>
      <c r="L9833">
        <v>21</v>
      </c>
      <c r="M9833">
        <v>19</v>
      </c>
      <c r="N9833">
        <v>1</v>
      </c>
      <c r="O9833" s="2">
        <v>50004440</v>
      </c>
      <c r="P9833" s="2">
        <v>1222807284485.3101</v>
      </c>
      <c r="Q9833" s="2">
        <v>24453.9741767993</v>
      </c>
      <c r="R9833" s="2">
        <v>4.3883494492591328</v>
      </c>
      <c r="T9833">
        <f t="shared" si="153"/>
        <v>0</v>
      </c>
      <c r="U9833" t="s">
        <v>46</v>
      </c>
    </row>
    <row r="9834" spans="1:21" x14ac:dyDescent="0.3">
      <c r="A9834" t="s">
        <v>20</v>
      </c>
      <c r="B9834" t="s">
        <v>259</v>
      </c>
      <c r="C9834" t="s">
        <v>33</v>
      </c>
      <c r="D9834" t="s">
        <v>424</v>
      </c>
      <c r="E9834">
        <v>1</v>
      </c>
      <c r="F9834">
        <v>2012</v>
      </c>
      <c r="G9834" s="2">
        <v>109996401000</v>
      </c>
      <c r="H9834" s="2">
        <v>11.041378475599947</v>
      </c>
      <c r="I9834" s="2">
        <v>18230594000</v>
      </c>
      <c r="J9834" s="2">
        <v>10.260800819325274</v>
      </c>
      <c r="K9834">
        <v>5.1999999999999998E-2</v>
      </c>
      <c r="L9834">
        <v>28.8</v>
      </c>
      <c r="M9834">
        <v>19</v>
      </c>
      <c r="N9834">
        <v>1</v>
      </c>
      <c r="O9834" s="2">
        <v>530946</v>
      </c>
      <c r="P9834" s="2">
        <v>56677961787.071701</v>
      </c>
      <c r="Q9834" s="2">
        <v>106749.01362298934</v>
      </c>
      <c r="R9834" s="2">
        <v>5.0283638707689873</v>
      </c>
      <c r="T9834">
        <f t="shared" si="153"/>
        <v>0</v>
      </c>
      <c r="U9834" t="s">
        <v>20</v>
      </c>
    </row>
    <row r="9835" spans="1:21" x14ac:dyDescent="0.3">
      <c r="A9835" t="s">
        <v>21</v>
      </c>
      <c r="B9835" t="s">
        <v>270</v>
      </c>
      <c r="C9835" t="s">
        <v>33</v>
      </c>
      <c r="D9835" t="s">
        <v>424</v>
      </c>
      <c r="E9835">
        <v>1</v>
      </c>
      <c r="F9835">
        <v>2012</v>
      </c>
      <c r="G9835" s="2">
        <v>8514290000.000001</v>
      </c>
      <c r="H9835" s="2">
        <v>9.9301484383305301</v>
      </c>
      <c r="I9835" s="2">
        <v>199254780000</v>
      </c>
      <c r="J9835" s="2">
        <v>11.299408748651453</v>
      </c>
      <c r="K9835">
        <v>0.21099999999999999</v>
      </c>
      <c r="L9835">
        <v>30</v>
      </c>
      <c r="M9835">
        <v>19</v>
      </c>
      <c r="N9835">
        <v>1</v>
      </c>
      <c r="O9835" s="2">
        <v>117053800</v>
      </c>
      <c r="P9835" s="2">
        <v>1186598324461.8201</v>
      </c>
      <c r="Q9835" s="2">
        <v>10137.2046397624</v>
      </c>
      <c r="R9835" s="2">
        <v>4.0059182136862859</v>
      </c>
      <c r="T9835">
        <f t="shared" si="153"/>
        <v>0</v>
      </c>
      <c r="U9835" t="s">
        <v>21</v>
      </c>
    </row>
    <row r="9836" spans="1:21" x14ac:dyDescent="0.3">
      <c r="A9836" t="s">
        <v>22</v>
      </c>
      <c r="B9836" t="s">
        <v>281</v>
      </c>
      <c r="C9836" t="s">
        <v>33</v>
      </c>
      <c r="D9836" t="s">
        <v>424</v>
      </c>
      <c r="E9836">
        <v>1</v>
      </c>
      <c r="F9836">
        <v>2012</v>
      </c>
      <c r="G9836" s="2">
        <v>-6655527000</v>
      </c>
      <c r="H9836" s="2" t="s">
        <v>42</v>
      </c>
      <c r="I9836" s="2">
        <v>82195251000</v>
      </c>
      <c r="J9836" s="2">
        <v>10.914846726006292</v>
      </c>
      <c r="K9836">
        <v>1.4999999999999999E-2</v>
      </c>
      <c r="L9836">
        <v>25</v>
      </c>
      <c r="M9836">
        <v>19</v>
      </c>
      <c r="N9836">
        <v>1</v>
      </c>
      <c r="O9836" s="2">
        <v>16754960</v>
      </c>
      <c r="P9836" s="2">
        <v>828946812396.78796</v>
      </c>
      <c r="Q9836" s="2">
        <v>49474.711512100774</v>
      </c>
      <c r="R9836" s="2">
        <v>4.6943832705071751</v>
      </c>
      <c r="T9836">
        <f t="shared" si="153"/>
        <v>0</v>
      </c>
      <c r="U9836" t="s">
        <v>22</v>
      </c>
    </row>
    <row r="9837" spans="1:21" x14ac:dyDescent="0.3">
      <c r="A9837" t="s">
        <v>23</v>
      </c>
      <c r="B9837" t="s">
        <v>292</v>
      </c>
      <c r="C9837" t="s">
        <v>33</v>
      </c>
      <c r="D9837" t="s">
        <v>424</v>
      </c>
      <c r="E9837">
        <v>1</v>
      </c>
      <c r="F9837">
        <v>2012</v>
      </c>
      <c r="G9837" s="2">
        <v>-197463000</v>
      </c>
      <c r="H9837" s="2" t="s">
        <v>42</v>
      </c>
      <c r="I9837" s="2">
        <v>9262491000</v>
      </c>
      <c r="J9837" s="2">
        <v>9.9667277990006387</v>
      </c>
      <c r="K9837">
        <v>0.24</v>
      </c>
      <c r="L9837">
        <v>28</v>
      </c>
      <c r="M9837">
        <v>19</v>
      </c>
      <c r="N9837">
        <v>1</v>
      </c>
      <c r="O9837" s="2">
        <v>4408100</v>
      </c>
      <c r="P9837" s="2">
        <v>176192886551.397</v>
      </c>
      <c r="Q9837" s="2">
        <v>39970.256244503755</v>
      </c>
      <c r="R9837" s="2">
        <v>4.6017369324787012</v>
      </c>
      <c r="T9837">
        <f t="shared" si="153"/>
        <v>0</v>
      </c>
      <c r="U9837" t="s">
        <v>23</v>
      </c>
    </row>
    <row r="9838" spans="1:21" x14ac:dyDescent="0.3">
      <c r="A9838" t="s">
        <v>25</v>
      </c>
      <c r="B9838" t="s">
        <v>314</v>
      </c>
      <c r="C9838" t="s">
        <v>33</v>
      </c>
      <c r="D9838" t="s">
        <v>424</v>
      </c>
      <c r="E9838">
        <v>1</v>
      </c>
      <c r="F9838">
        <v>2012</v>
      </c>
      <c r="G9838" s="2">
        <v>119100000</v>
      </c>
      <c r="H9838" s="2">
        <v>8.0759117614827769</v>
      </c>
      <c r="I9838" s="2">
        <v>10722900000</v>
      </c>
      <c r="J9838" s="2">
        <v>10.030312255848633</v>
      </c>
      <c r="K9838">
        <v>7.1999999999999995E-2</v>
      </c>
      <c r="L9838">
        <v>19</v>
      </c>
      <c r="M9838">
        <v>19</v>
      </c>
      <c r="N9838">
        <v>0</v>
      </c>
      <c r="O9838" s="2">
        <v>38533790</v>
      </c>
      <c r="P9838" s="2">
        <v>500284003684.37201</v>
      </c>
      <c r="Q9838" s="2">
        <v>12982.995020328184</v>
      </c>
      <c r="R9838" s="2">
        <v>4.1133748905198111</v>
      </c>
      <c r="T9838">
        <f t="shared" si="153"/>
        <v>0</v>
      </c>
      <c r="U9838" t="s">
        <v>25</v>
      </c>
    </row>
    <row r="9839" spans="1:21" x14ac:dyDescent="0.3">
      <c r="A9839" t="s">
        <v>26</v>
      </c>
      <c r="B9839" t="s">
        <v>325</v>
      </c>
      <c r="C9839" t="s">
        <v>33</v>
      </c>
      <c r="D9839" t="s">
        <v>424</v>
      </c>
      <c r="E9839">
        <v>1</v>
      </c>
      <c r="F9839">
        <v>2012</v>
      </c>
      <c r="G9839" s="2">
        <v>-326208000</v>
      </c>
      <c r="H9839" s="2" t="s">
        <v>42</v>
      </c>
      <c r="I9839" s="2" t="s">
        <v>42</v>
      </c>
      <c r="J9839" s="2" t="s">
        <v>42</v>
      </c>
      <c r="K9839">
        <v>7.0000000000000001E-3</v>
      </c>
      <c r="L9839">
        <v>31.5</v>
      </c>
      <c r="M9839">
        <v>19</v>
      </c>
      <c r="N9839">
        <v>1</v>
      </c>
      <c r="O9839" s="2">
        <v>10514840</v>
      </c>
      <c r="P9839" s="2">
        <v>216368178659.44699</v>
      </c>
      <c r="Q9839" s="2">
        <v>20577.410465536992</v>
      </c>
      <c r="R9839" s="2">
        <v>4.3133907207039588</v>
      </c>
      <c r="T9839">
        <f t="shared" si="153"/>
        <v>0</v>
      </c>
      <c r="U9839" t="s">
        <v>26</v>
      </c>
    </row>
    <row r="9840" spans="1:21" x14ac:dyDescent="0.3">
      <c r="A9840" t="s">
        <v>41</v>
      </c>
      <c r="B9840" t="s">
        <v>336</v>
      </c>
      <c r="C9840" t="s">
        <v>33</v>
      </c>
      <c r="D9840" t="s">
        <v>424</v>
      </c>
      <c r="E9840">
        <v>1</v>
      </c>
      <c r="F9840">
        <v>2012</v>
      </c>
      <c r="G9840" s="2">
        <v>-11994000</v>
      </c>
      <c r="H9840" s="2" t="s">
        <v>42</v>
      </c>
      <c r="I9840" s="2">
        <v>711442000</v>
      </c>
      <c r="J9840" s="2">
        <v>8.8521395001944612</v>
      </c>
      <c r="K9840">
        <v>0.11799999999999999</v>
      </c>
      <c r="L9840">
        <v>19</v>
      </c>
      <c r="M9840">
        <v>19</v>
      </c>
      <c r="N9840">
        <v>0</v>
      </c>
      <c r="O9840" s="2">
        <v>5407579</v>
      </c>
      <c r="P9840" s="2">
        <v>93413992955.897202</v>
      </c>
      <c r="Q9840" s="2">
        <v>17274.642304050889</v>
      </c>
      <c r="R9840" s="2">
        <v>4.2374090634566439</v>
      </c>
      <c r="T9840">
        <f t="shared" si="153"/>
        <v>0</v>
      </c>
      <c r="U9840" t="s">
        <v>41</v>
      </c>
    </row>
    <row r="9841" spans="1:21" x14ac:dyDescent="0.3">
      <c r="A9841" t="s">
        <v>28</v>
      </c>
      <c r="B9841" t="s">
        <v>369</v>
      </c>
      <c r="C9841" t="s">
        <v>33</v>
      </c>
      <c r="D9841" t="s">
        <v>424</v>
      </c>
      <c r="E9841">
        <v>1</v>
      </c>
      <c r="F9841">
        <v>2012</v>
      </c>
      <c r="G9841" s="2">
        <v>6242931000</v>
      </c>
      <c r="H9841" s="2">
        <v>9.7953885349176986</v>
      </c>
      <c r="I9841" s="2">
        <v>40216359000</v>
      </c>
      <c r="J9841" s="2">
        <v>10.604402749060657</v>
      </c>
      <c r="K9841">
        <v>7.0000000000000001E-3</v>
      </c>
      <c r="L9841">
        <v>30</v>
      </c>
      <c r="M9841">
        <v>19</v>
      </c>
      <c r="N9841">
        <v>1</v>
      </c>
      <c r="O9841" s="2">
        <v>46766400</v>
      </c>
      <c r="P9841" s="2">
        <v>1336018949805.5801</v>
      </c>
      <c r="Q9841" s="2">
        <v>28567.923761623304</v>
      </c>
      <c r="R9841" s="2">
        <v>4.4558786781973803</v>
      </c>
      <c r="T9841">
        <f t="shared" si="153"/>
        <v>0</v>
      </c>
      <c r="U9841" t="s">
        <v>28</v>
      </c>
    </row>
    <row r="9842" spans="1:21" x14ac:dyDescent="0.3">
      <c r="A9842" t="s">
        <v>29</v>
      </c>
      <c r="B9842" t="s">
        <v>380</v>
      </c>
      <c r="C9842" t="s">
        <v>33</v>
      </c>
      <c r="D9842" t="s">
        <v>424</v>
      </c>
      <c r="E9842">
        <v>1</v>
      </c>
      <c r="F9842">
        <v>2012</v>
      </c>
      <c r="G9842" s="2">
        <v>12070025000</v>
      </c>
      <c r="H9842" s="2">
        <v>10.081708169629312</v>
      </c>
      <c r="I9842" s="2">
        <v>32092097000</v>
      </c>
      <c r="J9842" s="2">
        <v>10.506398096209663</v>
      </c>
      <c r="K9842">
        <v>7.0000000000000001E-3</v>
      </c>
      <c r="L9842">
        <v>26.3</v>
      </c>
      <c r="M9842">
        <v>19</v>
      </c>
      <c r="N9842">
        <v>1</v>
      </c>
      <c r="O9842" s="2">
        <v>9519374</v>
      </c>
      <c r="P9842" s="2">
        <v>543880647757.40399</v>
      </c>
      <c r="Q9842" s="2">
        <v>57134.077068240411</v>
      </c>
      <c r="R9842" s="2">
        <v>4.7568952162723681</v>
      </c>
      <c r="T9842">
        <f t="shared" si="153"/>
        <v>0</v>
      </c>
      <c r="U9842" t="s">
        <v>29</v>
      </c>
    </row>
    <row r="9843" spans="1:21" x14ac:dyDescent="0.3">
      <c r="A9843" t="s">
        <v>30</v>
      </c>
      <c r="B9843" t="s">
        <v>391</v>
      </c>
      <c r="C9843" t="s">
        <v>33</v>
      </c>
      <c r="D9843" t="s">
        <v>424</v>
      </c>
      <c r="E9843">
        <v>1</v>
      </c>
      <c r="F9843">
        <v>2012</v>
      </c>
      <c r="G9843" s="2">
        <v>8205224000</v>
      </c>
      <c r="H9843" s="2">
        <v>9.9140904416518847</v>
      </c>
      <c r="I9843" s="2">
        <v>86111668000</v>
      </c>
      <c r="J9843" s="2">
        <v>10.935062001682347</v>
      </c>
      <c r="K9843">
        <v>7.0000000000000001E-3</v>
      </c>
      <c r="L9843">
        <v>21.174437999999999</v>
      </c>
      <c r="M9843">
        <v>19</v>
      </c>
      <c r="N9843">
        <v>1</v>
      </c>
      <c r="O9843" s="2">
        <v>7997000</v>
      </c>
      <c r="P9843" s="2">
        <v>668043614122.87</v>
      </c>
      <c r="Q9843" s="2">
        <v>83536.77805713017</v>
      </c>
      <c r="R9843" s="2">
        <v>4.9218777208812998</v>
      </c>
      <c r="T9843">
        <f t="shared" si="153"/>
        <v>0</v>
      </c>
      <c r="U9843" t="s">
        <v>30</v>
      </c>
    </row>
    <row r="9844" spans="1:21" x14ac:dyDescent="0.3">
      <c r="A9844" t="s">
        <v>31</v>
      </c>
      <c r="B9844" t="s">
        <v>402</v>
      </c>
      <c r="C9844" t="s">
        <v>33</v>
      </c>
      <c r="D9844" t="s">
        <v>424</v>
      </c>
      <c r="E9844">
        <v>1</v>
      </c>
      <c r="F9844">
        <v>2012</v>
      </c>
      <c r="G9844" s="2">
        <v>100000000</v>
      </c>
      <c r="H9844" s="2">
        <v>8</v>
      </c>
      <c r="I9844" s="2">
        <v>9451000000</v>
      </c>
      <c r="J9844" s="2">
        <v>9.9754777631658751</v>
      </c>
      <c r="K9844">
        <v>7.0000000000000001E-3</v>
      </c>
      <c r="L9844">
        <v>19</v>
      </c>
      <c r="M9844">
        <v>19</v>
      </c>
      <c r="N9844">
        <v>0</v>
      </c>
      <c r="O9844" s="2">
        <v>75175820</v>
      </c>
      <c r="P9844" s="2">
        <v>873981786532.07202</v>
      </c>
      <c r="Q9844" s="2">
        <v>11625.836426288028</v>
      </c>
      <c r="R9844" s="2">
        <v>4.0654242082074807</v>
      </c>
      <c r="T9844">
        <f t="shared" si="153"/>
        <v>0</v>
      </c>
      <c r="U9844" t="s">
        <v>31</v>
      </c>
    </row>
    <row r="9845" spans="1:21" x14ac:dyDescent="0.3">
      <c r="A9845" t="s">
        <v>32</v>
      </c>
      <c r="B9845" t="s">
        <v>413</v>
      </c>
      <c r="C9845" t="s">
        <v>33</v>
      </c>
      <c r="D9845" t="s">
        <v>424</v>
      </c>
      <c r="E9845">
        <v>1</v>
      </c>
      <c r="F9845">
        <v>2012</v>
      </c>
      <c r="G9845" s="2">
        <v>19204437000</v>
      </c>
      <c r="H9845" s="2">
        <v>10.283401579849162</v>
      </c>
      <c r="I9845" s="2">
        <v>425045741000</v>
      </c>
      <c r="J9845" s="2">
        <v>11.62843566886202</v>
      </c>
      <c r="K9845">
        <v>7.0000000000000001E-3</v>
      </c>
      <c r="L9845">
        <v>19</v>
      </c>
      <c r="M9845">
        <v>19</v>
      </c>
      <c r="N9845">
        <v>0</v>
      </c>
      <c r="O9845" s="2">
        <v>62858800</v>
      </c>
      <c r="P9845" s="2">
        <v>2662085168498.9302</v>
      </c>
      <c r="Q9845" s="2">
        <v>42350.238447105738</v>
      </c>
      <c r="R9845" s="2">
        <v>4.6268558599080647</v>
      </c>
      <c r="T9845">
        <f t="shared" si="153"/>
        <v>0</v>
      </c>
      <c r="U9845" t="s">
        <v>32</v>
      </c>
    </row>
    <row r="9846" spans="1:21" x14ac:dyDescent="0.3">
      <c r="A9846" t="s">
        <v>34</v>
      </c>
      <c r="B9846" t="s">
        <v>105</v>
      </c>
      <c r="C9846" t="s">
        <v>33</v>
      </c>
      <c r="D9846" t="s">
        <v>424</v>
      </c>
      <c r="E9846">
        <v>1</v>
      </c>
      <c r="F9846">
        <v>2012</v>
      </c>
      <c r="G9846" s="2">
        <v>6156276000</v>
      </c>
      <c r="H9846" s="2">
        <v>9.7893180820155248</v>
      </c>
      <c r="I9846" s="2">
        <v>23082054000</v>
      </c>
      <c r="J9846" s="2">
        <v>10.363274452714833</v>
      </c>
      <c r="K9846">
        <v>0.17299999999999999</v>
      </c>
      <c r="L9846">
        <v>26.8</v>
      </c>
      <c r="M9846">
        <v>19</v>
      </c>
      <c r="N9846">
        <v>1</v>
      </c>
      <c r="O9846" s="2">
        <v>17402630</v>
      </c>
      <c r="P9846" s="2">
        <v>267122320056.702</v>
      </c>
      <c r="Q9846" s="2">
        <v>15349.53740076655</v>
      </c>
      <c r="R9846" s="2">
        <v>4.1860952913883338</v>
      </c>
      <c r="T9846">
        <f t="shared" si="153"/>
        <v>0</v>
      </c>
      <c r="U9846" t="s">
        <v>34</v>
      </c>
    </row>
    <row r="9847" spans="1:21" x14ac:dyDescent="0.3">
      <c r="A9847" t="s">
        <v>35</v>
      </c>
      <c r="B9847" t="s">
        <v>138</v>
      </c>
      <c r="C9847" t="s">
        <v>33</v>
      </c>
      <c r="D9847" t="s">
        <v>424</v>
      </c>
      <c r="E9847">
        <v>1</v>
      </c>
      <c r="F9847">
        <v>2012</v>
      </c>
      <c r="G9847" s="2">
        <v>26018000</v>
      </c>
      <c r="H9847" s="2">
        <v>7.4152739093528881</v>
      </c>
      <c r="I9847" s="2">
        <v>463332000</v>
      </c>
      <c r="J9847" s="2">
        <v>8.6658922957643405</v>
      </c>
      <c r="K9847">
        <v>3.3000000000000002E-2</v>
      </c>
      <c r="L9847">
        <v>22</v>
      </c>
      <c r="M9847">
        <v>19</v>
      </c>
      <c r="N9847">
        <v>1</v>
      </c>
      <c r="O9847" s="2">
        <v>1329301</v>
      </c>
      <c r="P9847" s="2">
        <v>23043864510.054298</v>
      </c>
      <c r="Q9847" s="2">
        <v>17335.324738380772</v>
      </c>
      <c r="R9847" s="2">
        <v>4.2389319816004836</v>
      </c>
      <c r="T9847">
        <f t="shared" si="153"/>
        <v>0</v>
      </c>
      <c r="U9847" t="s">
        <v>35</v>
      </c>
    </row>
    <row r="9848" spans="1:21" x14ac:dyDescent="0.3">
      <c r="A9848" t="s">
        <v>36</v>
      </c>
      <c r="B9848" t="s">
        <v>347</v>
      </c>
      <c r="C9848" t="s">
        <v>33</v>
      </c>
      <c r="D9848" t="s">
        <v>424</v>
      </c>
      <c r="E9848">
        <v>1</v>
      </c>
      <c r="F9848">
        <v>2012</v>
      </c>
      <c r="G9848" s="2">
        <v>-7143000</v>
      </c>
      <c r="H9848" s="2" t="s">
        <v>42</v>
      </c>
      <c r="I9848" s="2">
        <v>42995000</v>
      </c>
      <c r="J9848" s="2">
        <v>7.6334179532849893</v>
      </c>
      <c r="K9848">
        <v>7.0000000000000001E-3</v>
      </c>
      <c r="L9848">
        <v>21</v>
      </c>
      <c r="M9848">
        <v>19</v>
      </c>
      <c r="N9848">
        <v>1</v>
      </c>
      <c r="O9848" s="2">
        <v>2056262</v>
      </c>
      <c r="P9848" s="2">
        <v>46352802765.576302</v>
      </c>
      <c r="Q9848" s="2">
        <v>22542.264928095887</v>
      </c>
      <c r="R9848" s="2">
        <v>4.352997549525373</v>
      </c>
      <c r="T9848">
        <f t="shared" si="153"/>
        <v>0</v>
      </c>
      <c r="U9848" t="s">
        <v>36</v>
      </c>
    </row>
    <row r="9849" spans="1:21" x14ac:dyDescent="0.3">
      <c r="A9849" t="s">
        <v>38</v>
      </c>
      <c r="B9849" t="s">
        <v>226</v>
      </c>
      <c r="C9849" t="s">
        <v>33</v>
      </c>
      <c r="D9849" t="s">
        <v>424</v>
      </c>
      <c r="E9849">
        <v>1</v>
      </c>
      <c r="F9849">
        <v>2012</v>
      </c>
      <c r="G9849" s="2">
        <v>1846135000</v>
      </c>
      <c r="H9849" s="2">
        <v>9.2662634559593045</v>
      </c>
      <c r="I9849" s="2">
        <v>19747830000</v>
      </c>
      <c r="J9849" s="2">
        <v>10.295519379921824</v>
      </c>
      <c r="K9849">
        <v>4.2999999999999997E-2</v>
      </c>
      <c r="L9849">
        <v>12.5</v>
      </c>
      <c r="M9849">
        <v>19</v>
      </c>
      <c r="N9849">
        <v>0</v>
      </c>
      <c r="O9849" s="2">
        <v>7910500</v>
      </c>
      <c r="P9849" s="2">
        <v>257296579579.34601</v>
      </c>
      <c r="Q9849" s="2">
        <v>32525.956586732318</v>
      </c>
      <c r="R9849" s="2">
        <v>4.5122300780001172</v>
      </c>
      <c r="T9849">
        <f t="shared" si="153"/>
        <v>0</v>
      </c>
      <c r="U9849" t="s">
        <v>38</v>
      </c>
    </row>
    <row r="9850" spans="1:21" x14ac:dyDescent="0.3">
      <c r="A9850" t="s">
        <v>6</v>
      </c>
      <c r="B9850" t="s">
        <v>73</v>
      </c>
      <c r="C9850" t="s">
        <v>33</v>
      </c>
      <c r="D9850" t="s">
        <v>425</v>
      </c>
      <c r="E9850">
        <v>1</v>
      </c>
      <c r="F9850">
        <v>2013</v>
      </c>
      <c r="G9850" s="2">
        <v>-49117000</v>
      </c>
      <c r="H9850" s="2" t="s">
        <v>42</v>
      </c>
      <c r="I9850" s="2">
        <v>20016549000</v>
      </c>
      <c r="J9850" s="2">
        <v>10.301389204040033</v>
      </c>
      <c r="K9850">
        <v>0.106</v>
      </c>
      <c r="L9850">
        <v>25</v>
      </c>
      <c r="M9850">
        <v>19</v>
      </c>
      <c r="N9850">
        <v>1</v>
      </c>
      <c r="O9850" s="2">
        <v>8468570</v>
      </c>
      <c r="P9850" s="2">
        <v>430068712971.867</v>
      </c>
      <c r="Q9850" s="2">
        <v>50784.100854319797</v>
      </c>
      <c r="R9850" s="2">
        <v>4.7057277675596128</v>
      </c>
      <c r="T9850">
        <f t="shared" si="153"/>
        <v>0</v>
      </c>
      <c r="U9850" t="s">
        <v>6</v>
      </c>
    </row>
    <row r="9851" spans="1:21" x14ac:dyDescent="0.3">
      <c r="A9851" t="s">
        <v>18</v>
      </c>
      <c r="B9851" t="s">
        <v>249</v>
      </c>
      <c r="C9851" t="s">
        <v>33</v>
      </c>
      <c r="D9851" t="s">
        <v>425</v>
      </c>
      <c r="E9851">
        <v>1</v>
      </c>
      <c r="F9851">
        <v>2013</v>
      </c>
      <c r="G9851" s="2">
        <v>1355559000</v>
      </c>
      <c r="H9851" s="2">
        <v>9.13211842476918</v>
      </c>
      <c r="I9851" s="2">
        <v>52436996000</v>
      </c>
      <c r="J9851" s="2">
        <v>10.719637803956408</v>
      </c>
      <c r="K9851">
        <v>5.1999999999999998E-2</v>
      </c>
      <c r="L9851">
        <v>36.99</v>
      </c>
      <c r="M9851">
        <v>19</v>
      </c>
      <c r="N9851">
        <v>1</v>
      </c>
      <c r="O9851" s="2">
        <v>127298000</v>
      </c>
      <c r="P9851" s="2">
        <v>5155717056270.8301</v>
      </c>
      <c r="Q9851" s="2">
        <v>40501.163068318667</v>
      </c>
      <c r="R9851" s="2">
        <v>4.6074674949899812</v>
      </c>
      <c r="T9851">
        <f t="shared" si="153"/>
        <v>0</v>
      </c>
      <c r="U9851" t="s">
        <v>18</v>
      </c>
    </row>
    <row r="9852" spans="1:21" x14ac:dyDescent="0.3">
      <c r="A9852" t="s">
        <v>26</v>
      </c>
      <c r="B9852" t="s">
        <v>326</v>
      </c>
      <c r="C9852" t="s">
        <v>33</v>
      </c>
      <c r="D9852" t="s">
        <v>425</v>
      </c>
      <c r="E9852">
        <v>1</v>
      </c>
      <c r="F9852">
        <v>2013</v>
      </c>
      <c r="G9852" s="2">
        <v>-70981000</v>
      </c>
      <c r="H9852" s="2" t="s">
        <v>42</v>
      </c>
      <c r="I9852" s="2">
        <v>2147400000</v>
      </c>
      <c r="J9852" s="2">
        <v>9.3319129487736472</v>
      </c>
      <c r="K9852">
        <v>7.0000000000000001E-3</v>
      </c>
      <c r="L9852">
        <v>31.5</v>
      </c>
      <c r="M9852">
        <v>19</v>
      </c>
      <c r="N9852">
        <v>1</v>
      </c>
      <c r="O9852" s="2">
        <v>10457300</v>
      </c>
      <c r="P9852" s="2">
        <v>226073492966.495</v>
      </c>
      <c r="Q9852" s="2">
        <v>21618.72500229457</v>
      </c>
      <c r="R9852" s="2">
        <v>4.334830077184546</v>
      </c>
      <c r="T9852">
        <f t="shared" si="153"/>
        <v>0</v>
      </c>
      <c r="U9852" t="s">
        <v>26</v>
      </c>
    </row>
    <row r="9853" spans="1:21" x14ac:dyDescent="0.3">
      <c r="A9853" t="s">
        <v>30</v>
      </c>
      <c r="B9853" t="s">
        <v>392</v>
      </c>
      <c r="C9853" t="s">
        <v>33</v>
      </c>
      <c r="D9853" t="s">
        <v>425</v>
      </c>
      <c r="E9853">
        <v>1</v>
      </c>
      <c r="F9853">
        <v>2013</v>
      </c>
      <c r="G9853" s="2">
        <v>8344876000</v>
      </c>
      <c r="H9853" s="2">
        <v>9.9214198877000026</v>
      </c>
      <c r="I9853" s="2">
        <v>98322715000</v>
      </c>
      <c r="J9853" s="2">
        <v>10.992653862283186</v>
      </c>
      <c r="K9853">
        <v>7.0000000000000001E-3</v>
      </c>
      <c r="L9853">
        <v>21.148581</v>
      </c>
      <c r="M9853">
        <v>19</v>
      </c>
      <c r="N9853">
        <v>1</v>
      </c>
      <c r="O9853" s="2">
        <v>8089000</v>
      </c>
      <c r="P9853" s="2">
        <v>688504173431.45398</v>
      </c>
      <c r="Q9853" s="2">
        <v>85116.105010687839</v>
      </c>
      <c r="R9853" s="2">
        <v>4.9300117417006355</v>
      </c>
      <c r="T9853">
        <f t="shared" si="153"/>
        <v>0</v>
      </c>
      <c r="U9853" t="s">
        <v>30</v>
      </c>
    </row>
    <row r="9854" spans="1:21" x14ac:dyDescent="0.3">
      <c r="A9854" t="s">
        <v>31</v>
      </c>
      <c r="B9854" t="s">
        <v>403</v>
      </c>
      <c r="C9854" t="s">
        <v>33</v>
      </c>
      <c r="D9854" t="s">
        <v>425</v>
      </c>
      <c r="E9854">
        <v>1</v>
      </c>
      <c r="F9854">
        <v>2013</v>
      </c>
      <c r="G9854" s="2">
        <v>294000000</v>
      </c>
      <c r="H9854" s="2">
        <v>8.4683473304121577</v>
      </c>
      <c r="I9854" s="2">
        <v>7456000000</v>
      </c>
      <c r="J9854" s="2">
        <v>9.8725058993459243</v>
      </c>
      <c r="K9854">
        <v>7.0000000000000001E-3</v>
      </c>
      <c r="L9854">
        <v>19</v>
      </c>
      <c r="M9854">
        <v>19</v>
      </c>
      <c r="N9854">
        <v>0</v>
      </c>
      <c r="O9854" s="2">
        <v>76054620</v>
      </c>
      <c r="P9854" s="2">
        <v>950595270314.29602</v>
      </c>
      <c r="Q9854" s="2">
        <v>12498.849778150177</v>
      </c>
      <c r="R9854" s="2">
        <v>4.0968700483691132</v>
      </c>
      <c r="T9854">
        <f t="shared" si="153"/>
        <v>0</v>
      </c>
      <c r="U9854" t="s">
        <v>31</v>
      </c>
    </row>
    <row r="9855" spans="1:21" x14ac:dyDescent="0.3">
      <c r="A9855" t="s">
        <v>34</v>
      </c>
      <c r="B9855" t="s">
        <v>106</v>
      </c>
      <c r="C9855" t="s">
        <v>33</v>
      </c>
      <c r="D9855" t="s">
        <v>425</v>
      </c>
      <c r="E9855">
        <v>1</v>
      </c>
      <c r="F9855">
        <v>2013</v>
      </c>
      <c r="G9855" s="2">
        <v>2474144000</v>
      </c>
      <c r="H9855" s="2">
        <v>9.3934249728134862</v>
      </c>
      <c r="I9855" s="2">
        <v>26460966000</v>
      </c>
      <c r="J9855" s="2">
        <v>10.42260569475744</v>
      </c>
      <c r="K9855">
        <v>0.17299999999999999</v>
      </c>
      <c r="L9855">
        <v>26.8</v>
      </c>
      <c r="M9855">
        <v>19</v>
      </c>
      <c r="N9855">
        <v>1</v>
      </c>
      <c r="O9855" s="2">
        <v>17556820</v>
      </c>
      <c r="P9855" s="2">
        <v>278384332694.31299</v>
      </c>
      <c r="Q9855" s="2">
        <v>15856.193359293597</v>
      </c>
      <c r="R9855" s="2">
        <v>4.2001989332033984</v>
      </c>
      <c r="T9855">
        <f t="shared" si="153"/>
        <v>0</v>
      </c>
      <c r="U9855" t="s">
        <v>34</v>
      </c>
    </row>
    <row r="9856" spans="1:21" x14ac:dyDescent="0.3">
      <c r="A9856" t="s">
        <v>38</v>
      </c>
      <c r="B9856" t="s">
        <v>227</v>
      </c>
      <c r="C9856" t="s">
        <v>33</v>
      </c>
      <c r="D9856" t="s">
        <v>425</v>
      </c>
      <c r="E9856">
        <v>1</v>
      </c>
      <c r="F9856">
        <v>2013</v>
      </c>
      <c r="G9856" s="2">
        <v>3859524000</v>
      </c>
      <c r="H9856" s="2">
        <v>9.5865337458840241</v>
      </c>
      <c r="I9856" s="2">
        <v>19968901000</v>
      </c>
      <c r="J9856" s="2">
        <v>10.300354163880751</v>
      </c>
      <c r="K9856">
        <v>4.2999999999999997E-2</v>
      </c>
      <c r="L9856">
        <v>12.5</v>
      </c>
      <c r="M9856">
        <v>19</v>
      </c>
      <c r="N9856">
        <v>0</v>
      </c>
      <c r="O9856" s="2">
        <v>8059456</v>
      </c>
      <c r="P9856" s="2">
        <v>292489185194.41699</v>
      </c>
      <c r="Q9856" s="2">
        <v>36291.43023976023</v>
      </c>
      <c r="R9856" s="2">
        <v>4.5598040840174727</v>
      </c>
      <c r="T9856">
        <f t="shared" si="153"/>
        <v>0</v>
      </c>
      <c r="U9856" t="s">
        <v>38</v>
      </c>
    </row>
  </sheetData>
  <autoFilter ref="A1:R9856" xr:uid="{DA47C326-D5E6-4CC5-8531-FCCC9117B8C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E2F4F-26DE-4E89-A100-E961BD9FD574}">
  <dimension ref="A1:D477"/>
  <sheetViews>
    <sheetView topLeftCell="A2" workbookViewId="0">
      <selection activeCell="A477" sqref="A2:A477"/>
    </sheetView>
  </sheetViews>
  <sheetFormatPr defaultRowHeight="14.4" x14ac:dyDescent="0.3"/>
  <cols>
    <col min="4" max="4" width="12" bestFit="1" customWidth="1"/>
  </cols>
  <sheetData>
    <row r="1" spans="1:4" x14ac:dyDescent="0.3">
      <c r="B1" t="s">
        <v>431</v>
      </c>
      <c r="C1" t="s">
        <v>2</v>
      </c>
      <c r="D1" t="s">
        <v>432</v>
      </c>
    </row>
    <row r="2" spans="1:4" x14ac:dyDescent="0.3">
      <c r="A2" t="str">
        <f>B2&amp;C2</f>
        <v>Australia2003</v>
      </c>
      <c r="B2" t="s">
        <v>5</v>
      </c>
      <c r="C2">
        <v>2003</v>
      </c>
      <c r="D2">
        <v>466853232382.06201</v>
      </c>
    </row>
    <row r="3" spans="1:4" x14ac:dyDescent="0.3">
      <c r="A3" t="str">
        <f t="shared" ref="A3:A66" si="0">B3&amp;C3</f>
        <v>Austria2003</v>
      </c>
      <c r="B3" t="s">
        <v>6</v>
      </c>
      <c r="C3">
        <v>2003</v>
      </c>
      <c r="D3">
        <v>261695778781.03799</v>
      </c>
    </row>
    <row r="4" spans="1:4" x14ac:dyDescent="0.3">
      <c r="A4" t="str">
        <f t="shared" si="0"/>
        <v>Belgium2003</v>
      </c>
      <c r="B4" t="s">
        <v>7</v>
      </c>
      <c r="C4">
        <v>2003</v>
      </c>
      <c r="D4">
        <v>319002821670.42902</v>
      </c>
    </row>
    <row r="5" spans="1:4" x14ac:dyDescent="0.3">
      <c r="A5" t="str">
        <f t="shared" si="0"/>
        <v>Canada2003</v>
      </c>
      <c r="B5" t="s">
        <v>37</v>
      </c>
      <c r="C5">
        <v>2003</v>
      </c>
      <c r="D5">
        <v>892380986367.854</v>
      </c>
    </row>
    <row r="6" spans="1:4" x14ac:dyDescent="0.3">
      <c r="A6" t="str">
        <f t="shared" si="0"/>
        <v>Switzerland2003</v>
      </c>
      <c r="B6" t="s">
        <v>30</v>
      </c>
      <c r="C6">
        <v>2003</v>
      </c>
      <c r="D6">
        <v>352914820747.01099</v>
      </c>
    </row>
    <row r="7" spans="1:4" x14ac:dyDescent="0.3">
      <c r="A7" t="str">
        <f t="shared" si="0"/>
        <v>Chile2003</v>
      </c>
      <c r="B7" t="s">
        <v>34</v>
      </c>
      <c r="C7">
        <v>2003</v>
      </c>
      <c r="D7">
        <v>75643459839.6008</v>
      </c>
    </row>
    <row r="8" spans="1:4" x14ac:dyDescent="0.3">
      <c r="A8" t="str">
        <f t="shared" si="0"/>
        <v>Czech Republic2003</v>
      </c>
      <c r="B8" t="s">
        <v>8</v>
      </c>
      <c r="C8">
        <v>2003</v>
      </c>
      <c r="D8">
        <v>99627140274.380493</v>
      </c>
    </row>
    <row r="9" spans="1:4" x14ac:dyDescent="0.3">
      <c r="A9" t="str">
        <f t="shared" si="0"/>
        <v>Germany2003</v>
      </c>
      <c r="B9" t="s">
        <v>12</v>
      </c>
      <c r="C9">
        <v>2003</v>
      </c>
      <c r="D9">
        <v>2505733634311.5098</v>
      </c>
    </row>
    <row r="10" spans="1:4" x14ac:dyDescent="0.3">
      <c r="A10" t="str">
        <f t="shared" si="0"/>
        <v>Denmark2003</v>
      </c>
      <c r="B10" t="s">
        <v>9</v>
      </c>
      <c r="C10">
        <v>2003</v>
      </c>
      <c r="D10">
        <v>218095997085.47699</v>
      </c>
    </row>
    <row r="11" spans="1:4" x14ac:dyDescent="0.3">
      <c r="A11" t="str">
        <f t="shared" si="0"/>
        <v>Spain2003</v>
      </c>
      <c r="B11" t="s">
        <v>28</v>
      </c>
      <c r="C11">
        <v>2003</v>
      </c>
      <c r="D11">
        <v>906853273137.698</v>
      </c>
    </row>
    <row r="12" spans="1:4" x14ac:dyDescent="0.3">
      <c r="A12" t="str">
        <f t="shared" si="0"/>
        <v>Estonia2003</v>
      </c>
      <c r="B12" t="s">
        <v>35</v>
      </c>
      <c r="C12">
        <v>2003</v>
      </c>
      <c r="D12">
        <v>9833870709.1237602</v>
      </c>
    </row>
    <row r="13" spans="1:4" x14ac:dyDescent="0.3">
      <c r="A13" t="str">
        <f t="shared" si="0"/>
        <v>Finland2003</v>
      </c>
      <c r="B13" t="s">
        <v>10</v>
      </c>
      <c r="C13">
        <v>2003</v>
      </c>
      <c r="D13">
        <v>171071106094.80801</v>
      </c>
    </row>
    <row r="14" spans="1:4" x14ac:dyDescent="0.3">
      <c r="A14" t="str">
        <f t="shared" si="0"/>
        <v>France2003</v>
      </c>
      <c r="B14" t="s">
        <v>11</v>
      </c>
      <c r="C14">
        <v>2003</v>
      </c>
      <c r="D14">
        <v>1848124153498.8701</v>
      </c>
    </row>
    <row r="15" spans="1:4" x14ac:dyDescent="0.3">
      <c r="A15" t="str">
        <f t="shared" si="0"/>
        <v>United Kingdom2003</v>
      </c>
      <c r="B15" t="s">
        <v>32</v>
      </c>
      <c r="C15">
        <v>2003</v>
      </c>
      <c r="D15">
        <v>2038395102040.8201</v>
      </c>
    </row>
    <row r="16" spans="1:4" x14ac:dyDescent="0.3">
      <c r="A16" t="str">
        <f t="shared" si="0"/>
        <v>Greece2003</v>
      </c>
      <c r="B16" t="s">
        <v>13</v>
      </c>
      <c r="C16">
        <v>2003</v>
      </c>
      <c r="D16">
        <v>201924270316.02701</v>
      </c>
    </row>
    <row r="17" spans="1:4" x14ac:dyDescent="0.3">
      <c r="A17" t="str">
        <f t="shared" si="0"/>
        <v>Hungary2003</v>
      </c>
      <c r="B17" t="s">
        <v>14</v>
      </c>
      <c r="C17">
        <v>2003</v>
      </c>
      <c r="D17">
        <v>85324771841.411804</v>
      </c>
    </row>
    <row r="18" spans="1:4" x14ac:dyDescent="0.3">
      <c r="A18" t="str">
        <f t="shared" si="0"/>
        <v>Ireland2003</v>
      </c>
      <c r="B18" t="s">
        <v>16</v>
      </c>
      <c r="C18">
        <v>2003</v>
      </c>
      <c r="D18">
        <v>164285114672.686</v>
      </c>
    </row>
    <row r="19" spans="1:4" x14ac:dyDescent="0.3">
      <c r="A19" t="str">
        <f t="shared" si="0"/>
        <v>Iceland2003</v>
      </c>
      <c r="B19" t="s">
        <v>15</v>
      </c>
      <c r="C19">
        <v>2003</v>
      </c>
      <c r="D19">
        <v>11304084266.5137</v>
      </c>
    </row>
    <row r="20" spans="1:4" x14ac:dyDescent="0.3">
      <c r="A20" t="str">
        <f t="shared" si="0"/>
        <v>Israel2003</v>
      </c>
      <c r="B20" t="s">
        <v>38</v>
      </c>
      <c r="C20">
        <v>2003</v>
      </c>
      <c r="D20">
        <v>126864966908.939</v>
      </c>
    </row>
    <row r="21" spans="1:4" x14ac:dyDescent="0.3">
      <c r="A21" t="str">
        <f t="shared" si="0"/>
        <v>Italy2003</v>
      </c>
      <c r="B21" t="s">
        <v>17</v>
      </c>
      <c r="C21">
        <v>2003</v>
      </c>
      <c r="D21">
        <v>1569649661399.55</v>
      </c>
    </row>
    <row r="22" spans="1:4" x14ac:dyDescent="0.3">
      <c r="A22" t="str">
        <f t="shared" si="0"/>
        <v>Japan2003</v>
      </c>
      <c r="B22" t="s">
        <v>18</v>
      </c>
      <c r="C22">
        <v>2003</v>
      </c>
      <c r="D22">
        <v>4445658071221.8604</v>
      </c>
    </row>
    <row r="23" spans="1:4" x14ac:dyDescent="0.3">
      <c r="A23" t="str">
        <f t="shared" si="0"/>
        <v>South Korea2003</v>
      </c>
      <c r="B23" t="s">
        <v>46</v>
      </c>
      <c r="C23">
        <v>2003</v>
      </c>
      <c r="D23">
        <v>680520724062.40295</v>
      </c>
    </row>
    <row r="24" spans="1:4" x14ac:dyDescent="0.3">
      <c r="A24" t="str">
        <f t="shared" si="0"/>
        <v>Luxembourg2003</v>
      </c>
      <c r="B24" t="s">
        <v>20</v>
      </c>
      <c r="C24">
        <v>2003</v>
      </c>
      <c r="D24">
        <v>29557325056.433399</v>
      </c>
    </row>
    <row r="25" spans="1:4" x14ac:dyDescent="0.3">
      <c r="A25" t="str">
        <f t="shared" si="0"/>
        <v>Mexico2003</v>
      </c>
      <c r="B25" t="s">
        <v>21</v>
      </c>
      <c r="C25">
        <v>2003</v>
      </c>
      <c r="D25">
        <v>713284231624.80298</v>
      </c>
    </row>
    <row r="26" spans="1:4" x14ac:dyDescent="0.3">
      <c r="A26" t="str">
        <f t="shared" si="0"/>
        <v>Netherlands2003</v>
      </c>
      <c r="B26" t="s">
        <v>22</v>
      </c>
      <c r="C26">
        <v>2003</v>
      </c>
      <c r="D26">
        <v>571863431151.24194</v>
      </c>
    </row>
    <row r="27" spans="1:4" x14ac:dyDescent="0.3">
      <c r="A27" t="str">
        <f t="shared" si="0"/>
        <v>Norway2003</v>
      </c>
      <c r="B27" t="s">
        <v>24</v>
      </c>
      <c r="C27">
        <v>2003</v>
      </c>
      <c r="D27">
        <v>228752436371.854</v>
      </c>
    </row>
    <row r="28" spans="1:4" x14ac:dyDescent="0.3">
      <c r="A28" t="str">
        <f t="shared" si="0"/>
        <v>New Zealand2003</v>
      </c>
      <c r="B28" t="s">
        <v>23</v>
      </c>
      <c r="C28">
        <v>2003</v>
      </c>
      <c r="D28">
        <v>88250885550.262604</v>
      </c>
    </row>
    <row r="29" spans="1:4" x14ac:dyDescent="0.3">
      <c r="A29" t="str">
        <f t="shared" si="0"/>
        <v>Poland2003</v>
      </c>
      <c r="B29" t="s">
        <v>25</v>
      </c>
      <c r="C29">
        <v>2003</v>
      </c>
      <c r="D29">
        <v>217518642324.505</v>
      </c>
    </row>
    <row r="30" spans="1:4" x14ac:dyDescent="0.3">
      <c r="A30" t="str">
        <f t="shared" si="0"/>
        <v>Portugal2003</v>
      </c>
      <c r="B30" t="s">
        <v>26</v>
      </c>
      <c r="C30">
        <v>2003</v>
      </c>
      <c r="D30">
        <v>164964195259.59399</v>
      </c>
    </row>
    <row r="31" spans="1:4" x14ac:dyDescent="0.3">
      <c r="A31" t="str">
        <f t="shared" si="0"/>
        <v>Slovakia2003</v>
      </c>
      <c r="B31" t="s">
        <v>41</v>
      </c>
      <c r="C31">
        <v>2003</v>
      </c>
      <c r="D31">
        <v>46731767494.356697</v>
      </c>
    </row>
    <row r="32" spans="1:4" x14ac:dyDescent="0.3">
      <c r="A32" t="str">
        <f t="shared" si="0"/>
        <v>Slovenia2003</v>
      </c>
      <c r="B32" t="s">
        <v>36</v>
      </c>
      <c r="C32">
        <v>2003</v>
      </c>
      <c r="D32">
        <v>29697448108.2957</v>
      </c>
    </row>
    <row r="33" spans="1:4" x14ac:dyDescent="0.3">
      <c r="A33" t="str">
        <f t="shared" si="0"/>
        <v>Sweden2003</v>
      </c>
      <c r="B33" t="s">
        <v>29</v>
      </c>
      <c r="C33">
        <v>2003</v>
      </c>
      <c r="D33">
        <v>331108912605.271</v>
      </c>
    </row>
    <row r="34" spans="1:4" x14ac:dyDescent="0.3">
      <c r="A34" t="str">
        <f t="shared" si="0"/>
        <v>Turkey2003</v>
      </c>
      <c r="B34" t="s">
        <v>31</v>
      </c>
      <c r="C34">
        <v>2003</v>
      </c>
      <c r="D34">
        <v>311823003531.21503</v>
      </c>
    </row>
    <row r="35" spans="1:4" x14ac:dyDescent="0.3">
      <c r="A35" t="str">
        <f t="shared" si="0"/>
        <v>United States2003</v>
      </c>
      <c r="B35" t="s">
        <v>33</v>
      </c>
      <c r="C35">
        <v>2003</v>
      </c>
      <c r="D35">
        <v>11510670000000</v>
      </c>
    </row>
    <row r="36" spans="1:4" x14ac:dyDescent="0.3">
      <c r="A36" t="str">
        <f t="shared" si="0"/>
        <v>Australia2004</v>
      </c>
      <c r="B36" t="s">
        <v>5</v>
      </c>
      <c r="C36">
        <v>2004</v>
      </c>
      <c r="D36">
        <v>613329776639.63599</v>
      </c>
    </row>
    <row r="37" spans="1:4" x14ac:dyDescent="0.3">
      <c r="A37" t="str">
        <f t="shared" si="0"/>
        <v>Austria2004</v>
      </c>
      <c r="B37" t="s">
        <v>6</v>
      </c>
      <c r="C37">
        <v>2004</v>
      </c>
      <c r="D37">
        <v>300904221504.84198</v>
      </c>
    </row>
    <row r="38" spans="1:4" x14ac:dyDescent="0.3">
      <c r="A38" t="str">
        <f t="shared" si="0"/>
        <v>Belgium2004</v>
      </c>
      <c r="B38" t="s">
        <v>7</v>
      </c>
      <c r="C38">
        <v>2004</v>
      </c>
      <c r="D38">
        <v>370885026074</v>
      </c>
    </row>
    <row r="39" spans="1:4" x14ac:dyDescent="0.3">
      <c r="A39" t="str">
        <f t="shared" si="0"/>
        <v>Canada2004</v>
      </c>
      <c r="B39" t="s">
        <v>37</v>
      </c>
      <c r="C39">
        <v>2004</v>
      </c>
      <c r="D39">
        <v>1023196003074.5601</v>
      </c>
    </row>
    <row r="40" spans="1:4" x14ac:dyDescent="0.3">
      <c r="A40" t="str">
        <f t="shared" si="0"/>
        <v>Switzerland2004</v>
      </c>
      <c r="B40" t="s">
        <v>30</v>
      </c>
      <c r="C40">
        <v>2004</v>
      </c>
      <c r="D40">
        <v>394163688620.828</v>
      </c>
    </row>
    <row r="41" spans="1:4" x14ac:dyDescent="0.3">
      <c r="A41" t="str">
        <f t="shared" si="0"/>
        <v>Chile2004</v>
      </c>
      <c r="B41" t="s">
        <v>34</v>
      </c>
      <c r="C41">
        <v>2004</v>
      </c>
      <c r="D41">
        <v>99210392857.611603</v>
      </c>
    </row>
    <row r="42" spans="1:4" x14ac:dyDescent="0.3">
      <c r="A42" t="str">
        <f t="shared" si="0"/>
        <v>Czech Republic2004</v>
      </c>
      <c r="B42" t="s">
        <v>8</v>
      </c>
      <c r="C42">
        <v>2004</v>
      </c>
      <c r="D42">
        <v>119162172468.26801</v>
      </c>
    </row>
    <row r="43" spans="1:4" x14ac:dyDescent="0.3">
      <c r="A43" t="str">
        <f t="shared" si="0"/>
        <v>Germany2004</v>
      </c>
      <c r="B43" t="s">
        <v>12</v>
      </c>
      <c r="C43">
        <v>2004</v>
      </c>
      <c r="D43">
        <v>2819245095604.6699</v>
      </c>
    </row>
    <row r="44" spans="1:4" x14ac:dyDescent="0.3">
      <c r="A44" t="str">
        <f t="shared" si="0"/>
        <v>Denmark2004</v>
      </c>
      <c r="B44" t="s">
        <v>9</v>
      </c>
      <c r="C44">
        <v>2004</v>
      </c>
      <c r="D44">
        <v>251373036671.06201</v>
      </c>
    </row>
    <row r="45" spans="1:4" x14ac:dyDescent="0.3">
      <c r="A45" t="str">
        <f t="shared" si="0"/>
        <v>Spain2004</v>
      </c>
      <c r="B45" t="s">
        <v>28</v>
      </c>
      <c r="C45">
        <v>2004</v>
      </c>
      <c r="D45">
        <v>1069555500372.49</v>
      </c>
    </row>
    <row r="46" spans="1:4" x14ac:dyDescent="0.3">
      <c r="A46" t="str">
        <f t="shared" si="0"/>
        <v>Estonia2004</v>
      </c>
      <c r="B46" t="s">
        <v>35</v>
      </c>
      <c r="C46">
        <v>2004</v>
      </c>
      <c r="D46">
        <v>12059201242.236</v>
      </c>
    </row>
    <row r="47" spans="1:4" x14ac:dyDescent="0.3">
      <c r="A47" t="str">
        <f t="shared" si="0"/>
        <v>Finland2004</v>
      </c>
      <c r="B47" t="s">
        <v>10</v>
      </c>
      <c r="C47">
        <v>2004</v>
      </c>
      <c r="D47">
        <v>196768065557.487</v>
      </c>
    </row>
    <row r="48" spans="1:4" x14ac:dyDescent="0.3">
      <c r="A48" t="str">
        <f t="shared" si="0"/>
        <v>France2004</v>
      </c>
      <c r="B48" t="s">
        <v>11</v>
      </c>
      <c r="C48">
        <v>2004</v>
      </c>
      <c r="D48">
        <v>2124112242364.04</v>
      </c>
    </row>
    <row r="49" spans="1:4" x14ac:dyDescent="0.3">
      <c r="A49" t="str">
        <f t="shared" si="0"/>
        <v>United Kingdom2004</v>
      </c>
      <c r="B49" t="s">
        <v>32</v>
      </c>
      <c r="C49">
        <v>2004</v>
      </c>
      <c r="D49">
        <v>2398555474185.2798</v>
      </c>
    </row>
    <row r="50" spans="1:4" x14ac:dyDescent="0.3">
      <c r="A50" t="str">
        <f t="shared" si="0"/>
        <v>Greece2004</v>
      </c>
      <c r="B50" t="s">
        <v>13</v>
      </c>
      <c r="C50">
        <v>2004</v>
      </c>
      <c r="D50">
        <v>240521260988.32901</v>
      </c>
    </row>
    <row r="51" spans="1:4" x14ac:dyDescent="0.3">
      <c r="A51" t="str">
        <f t="shared" si="0"/>
        <v>Hungary2004</v>
      </c>
      <c r="B51" t="s">
        <v>14</v>
      </c>
      <c r="C51">
        <v>2004</v>
      </c>
      <c r="D51">
        <v>104066609517.92799</v>
      </c>
    </row>
    <row r="52" spans="1:4" x14ac:dyDescent="0.3">
      <c r="A52" t="str">
        <f t="shared" si="0"/>
        <v>Ireland2004</v>
      </c>
      <c r="B52" t="s">
        <v>16</v>
      </c>
      <c r="C52">
        <v>2004</v>
      </c>
      <c r="D52">
        <v>193870345294.26401</v>
      </c>
    </row>
    <row r="53" spans="1:4" x14ac:dyDescent="0.3">
      <c r="A53" t="str">
        <f t="shared" si="0"/>
        <v>Iceland2004</v>
      </c>
      <c r="B53" t="s">
        <v>15</v>
      </c>
      <c r="C53">
        <v>2004</v>
      </c>
      <c r="D53">
        <v>13703315349.2507</v>
      </c>
    </row>
    <row r="54" spans="1:4" x14ac:dyDescent="0.3">
      <c r="A54" t="str">
        <f t="shared" si="0"/>
        <v>Israel2004</v>
      </c>
      <c r="B54" t="s">
        <v>38</v>
      </c>
      <c r="C54">
        <v>2004</v>
      </c>
      <c r="D54">
        <v>135445033199.465</v>
      </c>
    </row>
    <row r="55" spans="1:4" x14ac:dyDescent="0.3">
      <c r="A55" t="str">
        <f t="shared" si="0"/>
        <v>Italy2004</v>
      </c>
      <c r="B55" t="s">
        <v>17</v>
      </c>
      <c r="C55">
        <v>2004</v>
      </c>
      <c r="D55">
        <v>1798314750434.5701</v>
      </c>
    </row>
    <row r="56" spans="1:4" x14ac:dyDescent="0.3">
      <c r="A56" t="str">
        <f t="shared" si="0"/>
        <v>Japan2004</v>
      </c>
      <c r="B56" t="s">
        <v>18</v>
      </c>
      <c r="C56">
        <v>2004</v>
      </c>
      <c r="D56">
        <v>4815148854362.1104</v>
      </c>
    </row>
    <row r="57" spans="1:4" x14ac:dyDescent="0.3">
      <c r="A57" t="str">
        <f t="shared" si="0"/>
        <v>South Korea2004</v>
      </c>
      <c r="B57" t="s">
        <v>46</v>
      </c>
      <c r="C57">
        <v>2004</v>
      </c>
      <c r="D57">
        <v>764880644710.64905</v>
      </c>
    </row>
    <row r="58" spans="1:4" x14ac:dyDescent="0.3">
      <c r="A58" t="str">
        <f t="shared" si="0"/>
        <v>Luxembourg2004</v>
      </c>
      <c r="B58" t="s">
        <v>20</v>
      </c>
      <c r="C58">
        <v>2004</v>
      </c>
      <c r="D58">
        <v>34685281847.529198</v>
      </c>
    </row>
    <row r="59" spans="1:4" x14ac:dyDescent="0.3">
      <c r="A59" t="str">
        <f t="shared" si="0"/>
        <v>Mexico2004</v>
      </c>
      <c r="B59" t="s">
        <v>21</v>
      </c>
      <c r="C59">
        <v>2004</v>
      </c>
      <c r="D59">
        <v>770267585947.19104</v>
      </c>
    </row>
    <row r="60" spans="1:4" x14ac:dyDescent="0.3">
      <c r="A60" t="str">
        <f t="shared" si="0"/>
        <v>Netherlands2004</v>
      </c>
      <c r="B60" t="s">
        <v>22</v>
      </c>
      <c r="C60">
        <v>2004</v>
      </c>
      <c r="D60">
        <v>650532654581.57397</v>
      </c>
    </row>
    <row r="61" spans="1:4" x14ac:dyDescent="0.3">
      <c r="A61" t="str">
        <f t="shared" si="0"/>
        <v>Norway2004</v>
      </c>
      <c r="B61" t="s">
        <v>24</v>
      </c>
      <c r="C61">
        <v>2004</v>
      </c>
      <c r="D61">
        <v>264357494659.388</v>
      </c>
    </row>
    <row r="62" spans="1:4" x14ac:dyDescent="0.3">
      <c r="A62" t="str">
        <f t="shared" si="0"/>
        <v>New Zealand2004</v>
      </c>
      <c r="B62" t="s">
        <v>23</v>
      </c>
      <c r="C62">
        <v>2004</v>
      </c>
      <c r="D62">
        <v>103905882352.94099</v>
      </c>
    </row>
    <row r="63" spans="1:4" x14ac:dyDescent="0.3">
      <c r="A63" t="str">
        <f t="shared" si="0"/>
        <v>Poland2004</v>
      </c>
      <c r="B63" t="s">
        <v>25</v>
      </c>
      <c r="C63">
        <v>2004</v>
      </c>
      <c r="D63">
        <v>255102252843.39499</v>
      </c>
    </row>
    <row r="64" spans="1:4" x14ac:dyDescent="0.3">
      <c r="A64" t="str">
        <f t="shared" si="0"/>
        <v>Portugal2004</v>
      </c>
      <c r="B64" t="s">
        <v>26</v>
      </c>
      <c r="C64">
        <v>2004</v>
      </c>
      <c r="D64">
        <v>189187437298.237</v>
      </c>
    </row>
    <row r="65" spans="1:4" x14ac:dyDescent="0.3">
      <c r="A65" t="str">
        <f t="shared" si="0"/>
        <v>Slovakia2004</v>
      </c>
      <c r="B65" t="s">
        <v>41</v>
      </c>
      <c r="C65">
        <v>2004</v>
      </c>
      <c r="D65">
        <v>57240535137.819702</v>
      </c>
    </row>
    <row r="66" spans="1:4" x14ac:dyDescent="0.3">
      <c r="A66" t="str">
        <f t="shared" si="0"/>
        <v>Slovenia2004</v>
      </c>
      <c r="B66" t="s">
        <v>36</v>
      </c>
      <c r="C66">
        <v>2004</v>
      </c>
      <c r="D66">
        <v>34470227453.911301</v>
      </c>
    </row>
    <row r="67" spans="1:4" x14ac:dyDescent="0.3">
      <c r="A67" t="str">
        <f t="shared" ref="A67:A130" si="1">B67&amp;C67</f>
        <v>Sweden2004</v>
      </c>
      <c r="B67" t="s">
        <v>29</v>
      </c>
      <c r="C67">
        <v>2004</v>
      </c>
      <c r="D67">
        <v>381705425301.74597</v>
      </c>
    </row>
    <row r="68" spans="1:4" x14ac:dyDescent="0.3">
      <c r="A68" t="str">
        <f t="shared" si="1"/>
        <v>Turkey2004</v>
      </c>
      <c r="B68" t="s">
        <v>31</v>
      </c>
      <c r="C68">
        <v>2004</v>
      </c>
      <c r="D68">
        <v>404786740091.19598</v>
      </c>
    </row>
    <row r="69" spans="1:4" x14ac:dyDescent="0.3">
      <c r="A69" t="str">
        <f t="shared" si="1"/>
        <v>United States2004</v>
      </c>
      <c r="B69" t="s">
        <v>33</v>
      </c>
      <c r="C69">
        <v>2004</v>
      </c>
      <c r="D69">
        <v>12274928000000</v>
      </c>
    </row>
    <row r="70" spans="1:4" x14ac:dyDescent="0.3">
      <c r="A70" t="str">
        <f t="shared" si="1"/>
        <v>Australia2005</v>
      </c>
      <c r="B70" t="s">
        <v>5</v>
      </c>
      <c r="C70">
        <v>2005</v>
      </c>
      <c r="D70">
        <v>693764095624.71802</v>
      </c>
    </row>
    <row r="71" spans="1:4" x14ac:dyDescent="0.3">
      <c r="A71" t="str">
        <f t="shared" si="1"/>
        <v>Austria2005</v>
      </c>
      <c r="B71" t="s">
        <v>6</v>
      </c>
      <c r="C71">
        <v>2005</v>
      </c>
      <c r="D71">
        <v>315974418604.651</v>
      </c>
    </row>
    <row r="72" spans="1:4" x14ac:dyDescent="0.3">
      <c r="A72" t="str">
        <f t="shared" si="1"/>
        <v>Belgium2005</v>
      </c>
      <c r="B72" t="s">
        <v>7</v>
      </c>
      <c r="C72">
        <v>2005</v>
      </c>
      <c r="D72">
        <v>387365750528.54102</v>
      </c>
    </row>
    <row r="73" spans="1:4" x14ac:dyDescent="0.3">
      <c r="A73" t="str">
        <f t="shared" si="1"/>
        <v>Canada2005</v>
      </c>
      <c r="B73" t="s">
        <v>37</v>
      </c>
      <c r="C73">
        <v>2005</v>
      </c>
      <c r="D73">
        <v>1169357979864.6599</v>
      </c>
    </row>
    <row r="74" spans="1:4" x14ac:dyDescent="0.3">
      <c r="A74" t="str">
        <f t="shared" si="1"/>
        <v>Switzerland2005</v>
      </c>
      <c r="B74" t="s">
        <v>30</v>
      </c>
      <c r="C74">
        <v>2005</v>
      </c>
      <c r="D74">
        <v>408689353999.35699</v>
      </c>
    </row>
    <row r="75" spans="1:4" x14ac:dyDescent="0.3">
      <c r="A75" t="str">
        <f t="shared" si="1"/>
        <v>Chile2005</v>
      </c>
      <c r="B75" t="s">
        <v>34</v>
      </c>
      <c r="C75">
        <v>2005</v>
      </c>
      <c r="D75">
        <v>122964812046.073</v>
      </c>
    </row>
    <row r="76" spans="1:4" x14ac:dyDescent="0.3">
      <c r="A76" t="str">
        <f t="shared" si="1"/>
        <v>Czech Republic2005</v>
      </c>
      <c r="B76" t="s">
        <v>8</v>
      </c>
      <c r="C76">
        <v>2005</v>
      </c>
      <c r="D76">
        <v>136280689891.224</v>
      </c>
    </row>
    <row r="77" spans="1:4" x14ac:dyDescent="0.3">
      <c r="A77" t="str">
        <f t="shared" si="1"/>
        <v>Germany2005</v>
      </c>
      <c r="B77" t="s">
        <v>12</v>
      </c>
      <c r="C77">
        <v>2005</v>
      </c>
      <c r="D77">
        <v>2861410272354.1802</v>
      </c>
    </row>
    <row r="78" spans="1:4" x14ac:dyDescent="0.3">
      <c r="A78" t="str">
        <f t="shared" si="1"/>
        <v>Denmark2005</v>
      </c>
      <c r="B78" t="s">
        <v>9</v>
      </c>
      <c r="C78">
        <v>2005</v>
      </c>
      <c r="D78">
        <v>264467308109.19</v>
      </c>
    </row>
    <row r="79" spans="1:4" x14ac:dyDescent="0.3">
      <c r="A79" t="str">
        <f t="shared" si="1"/>
        <v>Spain2005</v>
      </c>
      <c r="B79" t="s">
        <v>28</v>
      </c>
      <c r="C79">
        <v>2005</v>
      </c>
      <c r="D79">
        <v>1157276458151.97</v>
      </c>
    </row>
    <row r="80" spans="1:4" x14ac:dyDescent="0.3">
      <c r="A80" t="str">
        <f t="shared" si="1"/>
        <v>Estonia2005</v>
      </c>
      <c r="B80" t="s">
        <v>35</v>
      </c>
      <c r="C80">
        <v>2005</v>
      </c>
      <c r="D80">
        <v>14006088297.475401</v>
      </c>
    </row>
    <row r="81" spans="1:4" x14ac:dyDescent="0.3">
      <c r="A81" t="str">
        <f t="shared" si="1"/>
        <v>Finland2005</v>
      </c>
      <c r="B81" t="s">
        <v>10</v>
      </c>
      <c r="C81">
        <v>2005</v>
      </c>
      <c r="D81">
        <v>204436015420.96799</v>
      </c>
    </row>
    <row r="82" spans="1:4" x14ac:dyDescent="0.3">
      <c r="A82" t="str">
        <f t="shared" si="1"/>
        <v>France2005</v>
      </c>
      <c r="B82" t="s">
        <v>11</v>
      </c>
      <c r="C82">
        <v>2005</v>
      </c>
      <c r="D82">
        <v>2203678646934.46</v>
      </c>
    </row>
    <row r="83" spans="1:4" x14ac:dyDescent="0.3">
      <c r="A83" t="str">
        <f t="shared" si="1"/>
        <v>United Kingdom2005</v>
      </c>
      <c r="B83" t="s">
        <v>32</v>
      </c>
      <c r="C83">
        <v>2005</v>
      </c>
      <c r="D83">
        <v>2520701818181.8198</v>
      </c>
    </row>
    <row r="84" spans="1:4" x14ac:dyDescent="0.3">
      <c r="A84" t="str">
        <f t="shared" si="1"/>
        <v>Greece2005</v>
      </c>
      <c r="B84" t="s">
        <v>13</v>
      </c>
      <c r="C84">
        <v>2005</v>
      </c>
      <c r="D84">
        <v>247783001865.44</v>
      </c>
    </row>
    <row r="85" spans="1:4" x14ac:dyDescent="0.3">
      <c r="A85" t="str">
        <f t="shared" si="1"/>
        <v>Hungary2005</v>
      </c>
      <c r="B85" t="s">
        <v>14</v>
      </c>
      <c r="C85">
        <v>2005</v>
      </c>
      <c r="D85">
        <v>113035361316.74899</v>
      </c>
    </row>
    <row r="86" spans="1:4" x14ac:dyDescent="0.3">
      <c r="A86" t="str">
        <f t="shared" si="1"/>
        <v>Ireland2005</v>
      </c>
      <c r="B86" t="s">
        <v>16</v>
      </c>
      <c r="C86">
        <v>2005</v>
      </c>
      <c r="D86">
        <v>211650759109.56299</v>
      </c>
    </row>
    <row r="87" spans="1:4" x14ac:dyDescent="0.3">
      <c r="A87" t="str">
        <f t="shared" si="1"/>
        <v>Iceland2005</v>
      </c>
      <c r="B87" t="s">
        <v>15</v>
      </c>
      <c r="C87">
        <v>2005</v>
      </c>
      <c r="D87">
        <v>16691213479.471001</v>
      </c>
    </row>
    <row r="88" spans="1:4" x14ac:dyDescent="0.3">
      <c r="A88" t="str">
        <f t="shared" si="1"/>
        <v>Israel2005</v>
      </c>
      <c r="B88" t="s">
        <v>38</v>
      </c>
      <c r="C88">
        <v>2005</v>
      </c>
      <c r="D88">
        <v>142462925574.34799</v>
      </c>
    </row>
    <row r="89" spans="1:4" x14ac:dyDescent="0.3">
      <c r="A89" t="str">
        <f t="shared" si="1"/>
        <v>Italy2005</v>
      </c>
      <c r="B89" t="s">
        <v>17</v>
      </c>
      <c r="C89">
        <v>2005</v>
      </c>
      <c r="D89">
        <v>1852661982340.5</v>
      </c>
    </row>
    <row r="90" spans="1:4" x14ac:dyDescent="0.3">
      <c r="A90" t="str">
        <f t="shared" si="1"/>
        <v>Japan2005</v>
      </c>
      <c r="B90" t="s">
        <v>18</v>
      </c>
      <c r="C90">
        <v>2005</v>
      </c>
      <c r="D90">
        <v>4755410630912.1396</v>
      </c>
    </row>
    <row r="91" spans="1:4" x14ac:dyDescent="0.3">
      <c r="A91" t="str">
        <f t="shared" si="1"/>
        <v>South Korea2005</v>
      </c>
      <c r="B91" t="s">
        <v>46</v>
      </c>
      <c r="C91">
        <v>2005</v>
      </c>
      <c r="D91">
        <v>898137194716.18799</v>
      </c>
    </row>
    <row r="92" spans="1:4" x14ac:dyDescent="0.3">
      <c r="A92" t="str">
        <f t="shared" si="1"/>
        <v>Luxembourg2005</v>
      </c>
      <c r="B92" t="s">
        <v>20</v>
      </c>
      <c r="C92">
        <v>2005</v>
      </c>
      <c r="D92">
        <v>37347394602.6614</v>
      </c>
    </row>
    <row r="93" spans="1:4" x14ac:dyDescent="0.3">
      <c r="A93" t="str">
        <f t="shared" si="1"/>
        <v>Mexico2005</v>
      </c>
      <c r="B93" t="s">
        <v>21</v>
      </c>
      <c r="C93">
        <v>2005</v>
      </c>
      <c r="D93">
        <v>866345821213.26099</v>
      </c>
    </row>
    <row r="94" spans="1:4" x14ac:dyDescent="0.3">
      <c r="A94" t="str">
        <f t="shared" si="1"/>
        <v>Netherlands2005</v>
      </c>
      <c r="B94" t="s">
        <v>22</v>
      </c>
      <c r="C94">
        <v>2005</v>
      </c>
      <c r="D94">
        <v>678533764457.15698</v>
      </c>
    </row>
    <row r="95" spans="1:4" x14ac:dyDescent="0.3">
      <c r="A95" t="str">
        <f t="shared" si="1"/>
        <v>Norway2005</v>
      </c>
      <c r="B95" t="s">
        <v>24</v>
      </c>
      <c r="C95">
        <v>2005</v>
      </c>
      <c r="D95">
        <v>308722079937.91199</v>
      </c>
    </row>
    <row r="96" spans="1:4" x14ac:dyDescent="0.3">
      <c r="A96" t="str">
        <f t="shared" si="1"/>
        <v>New Zealand2005</v>
      </c>
      <c r="B96" t="s">
        <v>23</v>
      </c>
      <c r="C96">
        <v>2005</v>
      </c>
      <c r="D96">
        <v>114719425473.492</v>
      </c>
    </row>
    <row r="97" spans="1:4" x14ac:dyDescent="0.3">
      <c r="A97" t="str">
        <f t="shared" si="1"/>
        <v>Poland2005</v>
      </c>
      <c r="B97" t="s">
        <v>25</v>
      </c>
      <c r="C97">
        <v>2005</v>
      </c>
      <c r="D97">
        <v>306134635593.74402</v>
      </c>
    </row>
    <row r="98" spans="1:4" x14ac:dyDescent="0.3">
      <c r="A98" t="str">
        <f t="shared" si="1"/>
        <v>Portugal2005</v>
      </c>
      <c r="B98" t="s">
        <v>26</v>
      </c>
      <c r="C98">
        <v>2005</v>
      </c>
      <c r="D98">
        <v>197304513120.259</v>
      </c>
    </row>
    <row r="99" spans="1:4" x14ac:dyDescent="0.3">
      <c r="A99" t="str">
        <f t="shared" si="1"/>
        <v>Slovakia2005</v>
      </c>
      <c r="B99" t="s">
        <v>41</v>
      </c>
      <c r="C99">
        <v>2005</v>
      </c>
      <c r="D99">
        <v>62697540106.951897</v>
      </c>
    </row>
    <row r="100" spans="1:4" x14ac:dyDescent="0.3">
      <c r="A100" t="str">
        <f t="shared" si="1"/>
        <v>Slovenia2005</v>
      </c>
      <c r="B100" t="s">
        <v>36</v>
      </c>
      <c r="C100">
        <v>2005</v>
      </c>
      <c r="D100">
        <v>36346974008.207901</v>
      </c>
    </row>
    <row r="101" spans="1:4" x14ac:dyDescent="0.3">
      <c r="A101" t="str">
        <f t="shared" si="1"/>
        <v>Sweden2005</v>
      </c>
      <c r="B101" t="s">
        <v>29</v>
      </c>
      <c r="C101">
        <v>2005</v>
      </c>
      <c r="D101">
        <v>389042298376.84497</v>
      </c>
    </row>
    <row r="102" spans="1:4" x14ac:dyDescent="0.3">
      <c r="A102" t="str">
        <f t="shared" si="1"/>
        <v>Turkey2005</v>
      </c>
      <c r="B102" t="s">
        <v>31</v>
      </c>
      <c r="C102">
        <v>2005</v>
      </c>
      <c r="D102">
        <v>501416301726.70398</v>
      </c>
    </row>
    <row r="103" spans="1:4" x14ac:dyDescent="0.3">
      <c r="A103" t="str">
        <f t="shared" si="1"/>
        <v>United States2005</v>
      </c>
      <c r="B103" t="s">
        <v>33</v>
      </c>
      <c r="C103">
        <v>2005</v>
      </c>
      <c r="D103">
        <v>13093726000000</v>
      </c>
    </row>
    <row r="104" spans="1:4" x14ac:dyDescent="0.3">
      <c r="A104" t="str">
        <f t="shared" si="1"/>
        <v>Australia2006</v>
      </c>
      <c r="B104" t="s">
        <v>5</v>
      </c>
      <c r="C104">
        <v>2006</v>
      </c>
      <c r="D104">
        <v>747572626534.89099</v>
      </c>
    </row>
    <row r="105" spans="1:4" x14ac:dyDescent="0.3">
      <c r="A105" t="str">
        <f t="shared" si="1"/>
        <v>Austria2006</v>
      </c>
      <c r="B105" t="s">
        <v>6</v>
      </c>
      <c r="C105">
        <v>2006</v>
      </c>
      <c r="D105">
        <v>335998557270.104</v>
      </c>
    </row>
    <row r="106" spans="1:4" x14ac:dyDescent="0.3">
      <c r="A106" t="str">
        <f t="shared" si="1"/>
        <v>Belgium2006</v>
      </c>
      <c r="B106" t="s">
        <v>7</v>
      </c>
      <c r="C106">
        <v>2006</v>
      </c>
      <c r="D106">
        <v>409813197842.17798</v>
      </c>
    </row>
    <row r="107" spans="1:4" x14ac:dyDescent="0.3">
      <c r="A107" t="str">
        <f t="shared" si="1"/>
        <v>Canada2006</v>
      </c>
      <c r="B107" t="s">
        <v>37</v>
      </c>
      <c r="C107">
        <v>2006</v>
      </c>
      <c r="D107">
        <v>1315415197461.21</v>
      </c>
    </row>
    <row r="108" spans="1:4" x14ac:dyDescent="0.3">
      <c r="A108" t="str">
        <f t="shared" si="1"/>
        <v>Switzerland2006</v>
      </c>
      <c r="B108" t="s">
        <v>30</v>
      </c>
      <c r="C108">
        <v>2006</v>
      </c>
      <c r="D108">
        <v>430921192375.17902</v>
      </c>
    </row>
    <row r="109" spans="1:4" x14ac:dyDescent="0.3">
      <c r="A109" t="str">
        <f t="shared" si="1"/>
        <v>Chile2006</v>
      </c>
      <c r="B109" t="s">
        <v>34</v>
      </c>
      <c r="C109">
        <v>2006</v>
      </c>
      <c r="D109">
        <v>154788024805.80801</v>
      </c>
    </row>
    <row r="110" spans="1:4" x14ac:dyDescent="0.3">
      <c r="A110" t="str">
        <f t="shared" si="1"/>
        <v>Czech Republic2006</v>
      </c>
      <c r="B110" t="s">
        <v>8</v>
      </c>
      <c r="C110">
        <v>2006</v>
      </c>
      <c r="D110">
        <v>155463807112.88901</v>
      </c>
    </row>
    <row r="111" spans="1:4" x14ac:dyDescent="0.3">
      <c r="A111" t="str">
        <f t="shared" si="1"/>
        <v>Germany2006</v>
      </c>
      <c r="B111" t="s">
        <v>12</v>
      </c>
      <c r="C111">
        <v>2006</v>
      </c>
      <c r="D111">
        <v>3002446368084.3101</v>
      </c>
    </row>
    <row r="112" spans="1:4" x14ac:dyDescent="0.3">
      <c r="A112" t="str">
        <f t="shared" si="1"/>
        <v>Denmark2006</v>
      </c>
      <c r="B112" t="s">
        <v>9</v>
      </c>
      <c r="C112">
        <v>2006</v>
      </c>
      <c r="D112">
        <v>282884912894.33002</v>
      </c>
    </row>
    <row r="113" spans="1:4" x14ac:dyDescent="0.3">
      <c r="A113" t="str">
        <f t="shared" si="1"/>
        <v>Spain2006</v>
      </c>
      <c r="B113" t="s">
        <v>28</v>
      </c>
      <c r="C113">
        <v>2006</v>
      </c>
      <c r="D113">
        <v>1264551499184.54</v>
      </c>
    </row>
    <row r="114" spans="1:4" x14ac:dyDescent="0.3">
      <c r="A114" t="str">
        <f t="shared" si="1"/>
        <v>Estonia2006</v>
      </c>
      <c r="B114" t="s">
        <v>35</v>
      </c>
      <c r="C114">
        <v>2006</v>
      </c>
      <c r="D114">
        <v>16963625015.681801</v>
      </c>
    </row>
    <row r="115" spans="1:4" x14ac:dyDescent="0.3">
      <c r="A115" t="str">
        <f t="shared" si="1"/>
        <v>Finland2006</v>
      </c>
      <c r="B115" t="s">
        <v>10</v>
      </c>
      <c r="C115">
        <v>2006</v>
      </c>
      <c r="D115">
        <v>216552502822.73199</v>
      </c>
    </row>
    <row r="116" spans="1:4" x14ac:dyDescent="0.3">
      <c r="A116" t="str">
        <f t="shared" si="1"/>
        <v>France2006</v>
      </c>
      <c r="B116" t="s">
        <v>11</v>
      </c>
      <c r="C116">
        <v>2006</v>
      </c>
      <c r="D116">
        <v>2325011918203.4902</v>
      </c>
    </row>
    <row r="117" spans="1:4" x14ac:dyDescent="0.3">
      <c r="A117" t="str">
        <f t="shared" si="1"/>
        <v>United Kingdom2006</v>
      </c>
      <c r="B117" t="s">
        <v>32</v>
      </c>
      <c r="C117">
        <v>2006</v>
      </c>
      <c r="D117">
        <v>2692612695492.1802</v>
      </c>
    </row>
    <row r="118" spans="1:4" x14ac:dyDescent="0.3">
      <c r="A118" t="str">
        <f t="shared" si="1"/>
        <v>Greece2006</v>
      </c>
      <c r="B118" t="s">
        <v>13</v>
      </c>
      <c r="C118">
        <v>2006</v>
      </c>
      <c r="D118">
        <v>273317737046.79501</v>
      </c>
    </row>
    <row r="119" spans="1:4" x14ac:dyDescent="0.3">
      <c r="A119" t="str">
        <f t="shared" si="1"/>
        <v>Hungary2006</v>
      </c>
      <c r="B119" t="s">
        <v>14</v>
      </c>
      <c r="C119">
        <v>2006</v>
      </c>
      <c r="D119">
        <v>115295199391.606</v>
      </c>
    </row>
    <row r="120" spans="1:4" x14ac:dyDescent="0.3">
      <c r="A120" t="str">
        <f t="shared" si="1"/>
        <v>Ireland2006</v>
      </c>
      <c r="B120" t="s">
        <v>16</v>
      </c>
      <c r="C120">
        <v>2006</v>
      </c>
      <c r="D120">
        <v>232085533684.60699</v>
      </c>
    </row>
    <row r="121" spans="1:4" x14ac:dyDescent="0.3">
      <c r="A121" t="str">
        <f t="shared" si="1"/>
        <v>Iceland2006</v>
      </c>
      <c r="B121" t="s">
        <v>15</v>
      </c>
      <c r="C121">
        <v>2006</v>
      </c>
      <c r="D121">
        <v>17043245939.014</v>
      </c>
    </row>
    <row r="122" spans="1:4" x14ac:dyDescent="0.3">
      <c r="A122" t="str">
        <f t="shared" si="1"/>
        <v>Israel2006</v>
      </c>
      <c r="B122" t="s">
        <v>38</v>
      </c>
      <c r="C122">
        <v>2006</v>
      </c>
      <c r="D122">
        <v>153966916311.32501</v>
      </c>
    </row>
    <row r="123" spans="1:4" x14ac:dyDescent="0.3">
      <c r="A123" t="str">
        <f t="shared" si="1"/>
        <v>Italy2006</v>
      </c>
      <c r="B123" t="s">
        <v>17</v>
      </c>
      <c r="C123">
        <v>2006</v>
      </c>
      <c r="D123">
        <v>1942633797516</v>
      </c>
    </row>
    <row r="124" spans="1:4" x14ac:dyDescent="0.3">
      <c r="A124" t="str">
        <f t="shared" si="1"/>
        <v>Japan2006</v>
      </c>
      <c r="B124" t="s">
        <v>18</v>
      </c>
      <c r="C124">
        <v>2006</v>
      </c>
      <c r="D124">
        <v>4530377224970.4004</v>
      </c>
    </row>
    <row r="125" spans="1:4" x14ac:dyDescent="0.3">
      <c r="A125" t="str">
        <f t="shared" si="1"/>
        <v>South Korea2006</v>
      </c>
      <c r="B125" t="s">
        <v>46</v>
      </c>
      <c r="C125">
        <v>2006</v>
      </c>
      <c r="D125">
        <v>1011797457138.5</v>
      </c>
    </row>
    <row r="126" spans="1:4" x14ac:dyDescent="0.3">
      <c r="A126" t="str">
        <f t="shared" si="1"/>
        <v>Luxembourg2006</v>
      </c>
      <c r="B126" t="s">
        <v>20</v>
      </c>
      <c r="C126">
        <v>2006</v>
      </c>
      <c r="D126">
        <v>42414308116.923897</v>
      </c>
    </row>
    <row r="127" spans="1:4" x14ac:dyDescent="0.3">
      <c r="A127" t="str">
        <f t="shared" si="1"/>
        <v>Mexico2006</v>
      </c>
      <c r="B127" t="s">
        <v>21</v>
      </c>
      <c r="C127">
        <v>2006</v>
      </c>
      <c r="D127">
        <v>965281191371.84399</v>
      </c>
    </row>
    <row r="128" spans="1:4" x14ac:dyDescent="0.3">
      <c r="A128" t="str">
        <f t="shared" si="1"/>
        <v>Netherlands2006</v>
      </c>
      <c r="B128" t="s">
        <v>22</v>
      </c>
      <c r="C128">
        <v>2006</v>
      </c>
      <c r="D128">
        <v>726649102998.36902</v>
      </c>
    </row>
    <row r="129" spans="1:4" x14ac:dyDescent="0.3">
      <c r="A129" t="str">
        <f t="shared" si="1"/>
        <v>Norway2006</v>
      </c>
      <c r="B129" t="s">
        <v>24</v>
      </c>
      <c r="C129">
        <v>2006</v>
      </c>
      <c r="D129">
        <v>345424664369.35699</v>
      </c>
    </row>
    <row r="130" spans="1:4" x14ac:dyDescent="0.3">
      <c r="A130" t="str">
        <f t="shared" si="1"/>
        <v>New Zealand2006</v>
      </c>
      <c r="B130" t="s">
        <v>23</v>
      </c>
      <c r="C130">
        <v>2006</v>
      </c>
      <c r="D130">
        <v>111606899682.25101</v>
      </c>
    </row>
    <row r="131" spans="1:4" x14ac:dyDescent="0.3">
      <c r="A131" t="str">
        <f t="shared" ref="A131:A194" si="2">B131&amp;C131</f>
        <v>Poland2006</v>
      </c>
      <c r="B131" t="s">
        <v>25</v>
      </c>
      <c r="C131">
        <v>2006</v>
      </c>
      <c r="D131">
        <v>344826430298.14697</v>
      </c>
    </row>
    <row r="132" spans="1:4" x14ac:dyDescent="0.3">
      <c r="A132" t="str">
        <f t="shared" si="2"/>
        <v>Portugal2006</v>
      </c>
      <c r="B132" t="s">
        <v>26</v>
      </c>
      <c r="C132">
        <v>2006</v>
      </c>
      <c r="D132">
        <v>208566948939.90701</v>
      </c>
    </row>
    <row r="133" spans="1:4" x14ac:dyDescent="0.3">
      <c r="A133" t="str">
        <f t="shared" si="2"/>
        <v>Slovakia2006</v>
      </c>
      <c r="B133" t="s">
        <v>41</v>
      </c>
      <c r="C133">
        <v>2006</v>
      </c>
      <c r="D133">
        <v>70596729394.053406</v>
      </c>
    </row>
    <row r="134" spans="1:4" x14ac:dyDescent="0.3">
      <c r="A134" t="str">
        <f t="shared" si="2"/>
        <v>Slovenia2006</v>
      </c>
      <c r="B134" t="s">
        <v>36</v>
      </c>
      <c r="C134">
        <v>2006</v>
      </c>
      <c r="D134">
        <v>39587732028.603699</v>
      </c>
    </row>
    <row r="135" spans="1:4" x14ac:dyDescent="0.3">
      <c r="A135" t="str">
        <f t="shared" si="2"/>
        <v>Sweden2006</v>
      </c>
      <c r="B135" t="s">
        <v>29</v>
      </c>
      <c r="C135">
        <v>2006</v>
      </c>
      <c r="D135">
        <v>420032121655.68799</v>
      </c>
    </row>
    <row r="136" spans="1:4" x14ac:dyDescent="0.3">
      <c r="A136" t="str">
        <f t="shared" si="2"/>
        <v>Turkey2006</v>
      </c>
      <c r="B136" t="s">
        <v>31</v>
      </c>
      <c r="C136">
        <v>2006</v>
      </c>
      <c r="D136">
        <v>552486912845.64197</v>
      </c>
    </row>
    <row r="137" spans="1:4" x14ac:dyDescent="0.3">
      <c r="A137" t="str">
        <f t="shared" si="2"/>
        <v>United States2006</v>
      </c>
      <c r="B137" t="s">
        <v>33</v>
      </c>
      <c r="C137">
        <v>2006</v>
      </c>
      <c r="D137">
        <v>13855888000000</v>
      </c>
    </row>
    <row r="138" spans="1:4" x14ac:dyDescent="0.3">
      <c r="A138" t="str">
        <f t="shared" si="2"/>
        <v>Australia2007</v>
      </c>
      <c r="B138" t="s">
        <v>5</v>
      </c>
      <c r="C138">
        <v>2007</v>
      </c>
      <c r="D138">
        <v>853764622752.60999</v>
      </c>
    </row>
    <row r="139" spans="1:4" x14ac:dyDescent="0.3">
      <c r="A139" t="str">
        <f t="shared" si="2"/>
        <v>Austria2007</v>
      </c>
      <c r="B139" t="s">
        <v>6</v>
      </c>
      <c r="C139">
        <v>2007</v>
      </c>
      <c r="D139">
        <v>388691445387.35303</v>
      </c>
    </row>
    <row r="140" spans="1:4" x14ac:dyDescent="0.3">
      <c r="A140" t="str">
        <f t="shared" si="2"/>
        <v>Belgium2007</v>
      </c>
      <c r="B140" t="s">
        <v>7</v>
      </c>
      <c r="C140">
        <v>2007</v>
      </c>
      <c r="D140">
        <v>471821105940.323</v>
      </c>
    </row>
    <row r="141" spans="1:4" x14ac:dyDescent="0.3">
      <c r="A141" t="str">
        <f t="shared" si="2"/>
        <v>Canada2007</v>
      </c>
      <c r="B141" t="s">
        <v>37</v>
      </c>
      <c r="C141">
        <v>2007</v>
      </c>
      <c r="D141">
        <v>1464977190205.75</v>
      </c>
    </row>
    <row r="142" spans="1:4" x14ac:dyDescent="0.3">
      <c r="A142" t="str">
        <f t="shared" si="2"/>
        <v>Switzerland2007</v>
      </c>
      <c r="B142" t="s">
        <v>30</v>
      </c>
      <c r="C142">
        <v>2007</v>
      </c>
      <c r="D142">
        <v>479913034321.89301</v>
      </c>
    </row>
    <row r="143" spans="1:4" x14ac:dyDescent="0.3">
      <c r="A143" t="str">
        <f t="shared" si="2"/>
        <v>Chile2007</v>
      </c>
      <c r="B143" t="s">
        <v>34</v>
      </c>
      <c r="C143">
        <v>2007</v>
      </c>
      <c r="D143">
        <v>173605968179.255</v>
      </c>
    </row>
    <row r="144" spans="1:4" x14ac:dyDescent="0.3">
      <c r="A144" t="str">
        <f t="shared" si="2"/>
        <v>Czech Republic2007</v>
      </c>
      <c r="B144" t="s">
        <v>8</v>
      </c>
      <c r="C144">
        <v>2007</v>
      </c>
      <c r="D144">
        <v>189227050759.595</v>
      </c>
    </row>
    <row r="145" spans="1:4" x14ac:dyDescent="0.3">
      <c r="A145" t="str">
        <f t="shared" si="2"/>
        <v>Germany2007</v>
      </c>
      <c r="B145" t="s">
        <v>12</v>
      </c>
      <c r="C145">
        <v>2007</v>
      </c>
      <c r="D145">
        <v>3439953462907.2002</v>
      </c>
    </row>
    <row r="146" spans="1:4" x14ac:dyDescent="0.3">
      <c r="A146" t="str">
        <f t="shared" si="2"/>
        <v>Denmark2007</v>
      </c>
      <c r="B146" t="s">
        <v>9</v>
      </c>
      <c r="C146">
        <v>2007</v>
      </c>
      <c r="D146">
        <v>319423370134.284</v>
      </c>
    </row>
    <row r="147" spans="1:4" x14ac:dyDescent="0.3">
      <c r="A147" t="str">
        <f t="shared" si="2"/>
        <v>Spain2007</v>
      </c>
      <c r="B147" t="s">
        <v>28</v>
      </c>
      <c r="C147">
        <v>2007</v>
      </c>
      <c r="D147">
        <v>1479341637010.6799</v>
      </c>
    </row>
    <row r="148" spans="1:4" x14ac:dyDescent="0.3">
      <c r="A148" t="str">
        <f t="shared" si="2"/>
        <v>Estonia2007</v>
      </c>
      <c r="B148" t="s">
        <v>35</v>
      </c>
      <c r="C148">
        <v>2007</v>
      </c>
      <c r="D148">
        <v>22237061730.0849</v>
      </c>
    </row>
    <row r="149" spans="1:4" x14ac:dyDescent="0.3">
      <c r="A149" t="str">
        <f t="shared" si="2"/>
        <v>Finland2007</v>
      </c>
      <c r="B149" t="s">
        <v>10</v>
      </c>
      <c r="C149">
        <v>2007</v>
      </c>
      <c r="D149">
        <v>255384615384.61499</v>
      </c>
    </row>
    <row r="150" spans="1:4" x14ac:dyDescent="0.3">
      <c r="A150" t="str">
        <f t="shared" si="2"/>
        <v>France2007</v>
      </c>
      <c r="B150" t="s">
        <v>11</v>
      </c>
      <c r="C150">
        <v>2007</v>
      </c>
      <c r="D150">
        <v>2663112510265.54</v>
      </c>
    </row>
    <row r="151" spans="1:4" x14ac:dyDescent="0.3">
      <c r="A151" t="str">
        <f t="shared" si="2"/>
        <v>United Kingdom2007</v>
      </c>
      <c r="B151" t="s">
        <v>32</v>
      </c>
      <c r="C151">
        <v>2007</v>
      </c>
      <c r="D151">
        <v>3074359743897.5601</v>
      </c>
    </row>
    <row r="152" spans="1:4" x14ac:dyDescent="0.3">
      <c r="A152" t="str">
        <f t="shared" si="2"/>
        <v>Greece2007</v>
      </c>
      <c r="B152" t="s">
        <v>13</v>
      </c>
      <c r="C152">
        <v>2007</v>
      </c>
      <c r="D152">
        <v>318497936901.177</v>
      </c>
    </row>
    <row r="153" spans="1:4" x14ac:dyDescent="0.3">
      <c r="A153" t="str">
        <f t="shared" si="2"/>
        <v>Hungary2007</v>
      </c>
      <c r="B153" t="s">
        <v>14</v>
      </c>
      <c r="C153">
        <v>2007</v>
      </c>
      <c r="D153">
        <v>139850794387.28101</v>
      </c>
    </row>
    <row r="154" spans="1:4" x14ac:dyDescent="0.3">
      <c r="A154" t="str">
        <f t="shared" si="2"/>
        <v>Ireland2007</v>
      </c>
      <c r="B154" t="s">
        <v>16</v>
      </c>
      <c r="C154">
        <v>2007</v>
      </c>
      <c r="D154">
        <v>269917518477.96301</v>
      </c>
    </row>
    <row r="155" spans="1:4" x14ac:dyDescent="0.3">
      <c r="A155" t="str">
        <f t="shared" si="2"/>
        <v>Iceland2007</v>
      </c>
      <c r="B155" t="s">
        <v>15</v>
      </c>
      <c r="C155">
        <v>2007</v>
      </c>
      <c r="D155">
        <v>21295012098.977402</v>
      </c>
    </row>
    <row r="156" spans="1:4" x14ac:dyDescent="0.3">
      <c r="A156" t="str">
        <f t="shared" si="2"/>
        <v>Israel2007</v>
      </c>
      <c r="B156" t="s">
        <v>38</v>
      </c>
      <c r="C156">
        <v>2007</v>
      </c>
      <c r="D156">
        <v>178706717752.73199</v>
      </c>
    </row>
    <row r="157" spans="1:4" x14ac:dyDescent="0.3">
      <c r="A157" t="str">
        <f t="shared" si="2"/>
        <v>Italy2007</v>
      </c>
      <c r="B157" t="s">
        <v>17</v>
      </c>
      <c r="C157">
        <v>2007</v>
      </c>
      <c r="D157">
        <v>2203053380782.9199</v>
      </c>
    </row>
    <row r="158" spans="1:4" x14ac:dyDescent="0.3">
      <c r="A158" t="str">
        <f t="shared" si="2"/>
        <v>Japan2007</v>
      </c>
      <c r="B158" t="s">
        <v>18</v>
      </c>
      <c r="C158">
        <v>2007</v>
      </c>
      <c r="D158">
        <v>4515264514430.5703</v>
      </c>
    </row>
    <row r="159" spans="1:4" x14ac:dyDescent="0.3">
      <c r="A159" t="str">
        <f t="shared" si="2"/>
        <v>South Korea2007</v>
      </c>
      <c r="B159" t="s">
        <v>46</v>
      </c>
      <c r="C159">
        <v>2007</v>
      </c>
      <c r="D159">
        <v>1122679154632.4099</v>
      </c>
    </row>
    <row r="160" spans="1:4" x14ac:dyDescent="0.3">
      <c r="A160" t="str">
        <f t="shared" si="2"/>
        <v>Luxembourg2007</v>
      </c>
      <c r="B160" t="s">
        <v>20</v>
      </c>
      <c r="C160">
        <v>2007</v>
      </c>
      <c r="D160">
        <v>50888134410.073898</v>
      </c>
    </row>
    <row r="161" spans="1:4" x14ac:dyDescent="0.3">
      <c r="A161" t="str">
        <f t="shared" si="2"/>
        <v>Mexico2007</v>
      </c>
      <c r="B161" t="s">
        <v>21</v>
      </c>
      <c r="C161">
        <v>2007</v>
      </c>
      <c r="D161">
        <v>1043471321169.09</v>
      </c>
    </row>
    <row r="162" spans="1:4" x14ac:dyDescent="0.3">
      <c r="A162" t="str">
        <f t="shared" si="2"/>
        <v>Netherlands2007</v>
      </c>
      <c r="B162" t="s">
        <v>22</v>
      </c>
      <c r="C162">
        <v>2007</v>
      </c>
      <c r="D162">
        <v>839419655078.01794</v>
      </c>
    </row>
    <row r="163" spans="1:4" x14ac:dyDescent="0.3">
      <c r="A163" t="str">
        <f t="shared" si="2"/>
        <v>Norway2007</v>
      </c>
      <c r="B163" t="s">
        <v>24</v>
      </c>
      <c r="C163">
        <v>2007</v>
      </c>
      <c r="D163">
        <v>401082621082.62097</v>
      </c>
    </row>
    <row r="164" spans="1:4" x14ac:dyDescent="0.3">
      <c r="A164" t="str">
        <f t="shared" si="2"/>
        <v>New Zealand2007</v>
      </c>
      <c r="B164" t="s">
        <v>23</v>
      </c>
      <c r="C164">
        <v>2007</v>
      </c>
      <c r="D164">
        <v>137314617476.299</v>
      </c>
    </row>
    <row r="165" spans="1:4" x14ac:dyDescent="0.3">
      <c r="A165" t="str">
        <f t="shared" si="2"/>
        <v>Poland2007</v>
      </c>
      <c r="B165" t="s">
        <v>25</v>
      </c>
      <c r="C165">
        <v>2007</v>
      </c>
      <c r="D165">
        <v>429249647594.60699</v>
      </c>
    </row>
    <row r="166" spans="1:4" x14ac:dyDescent="0.3">
      <c r="A166" t="str">
        <f t="shared" si="2"/>
        <v>Portugal2007</v>
      </c>
      <c r="B166" t="s">
        <v>26</v>
      </c>
      <c r="C166">
        <v>2007</v>
      </c>
      <c r="D166">
        <v>240169336162.05899</v>
      </c>
    </row>
    <row r="167" spans="1:4" x14ac:dyDescent="0.3">
      <c r="A167" t="str">
        <f t="shared" si="2"/>
        <v>Slovakia2007</v>
      </c>
      <c r="B167" t="s">
        <v>41</v>
      </c>
      <c r="C167">
        <v>2007</v>
      </c>
      <c r="D167">
        <v>86304245825.348999</v>
      </c>
    </row>
    <row r="168" spans="1:4" x14ac:dyDescent="0.3">
      <c r="A168" t="str">
        <f t="shared" si="2"/>
        <v>Slovenia2007</v>
      </c>
      <c r="B168" t="s">
        <v>36</v>
      </c>
      <c r="C168">
        <v>2007</v>
      </c>
      <c r="D168">
        <v>48114688201.478203</v>
      </c>
    </row>
    <row r="169" spans="1:4" x14ac:dyDescent="0.3">
      <c r="A169" t="str">
        <f t="shared" si="2"/>
        <v>Sweden2007</v>
      </c>
      <c r="B169" t="s">
        <v>29</v>
      </c>
      <c r="C169">
        <v>2007</v>
      </c>
      <c r="D169">
        <v>487816328342.30902</v>
      </c>
    </row>
    <row r="170" spans="1:4" x14ac:dyDescent="0.3">
      <c r="A170" t="str">
        <f t="shared" si="2"/>
        <v>Turkey2007</v>
      </c>
      <c r="B170" t="s">
        <v>31</v>
      </c>
      <c r="C170">
        <v>2007</v>
      </c>
      <c r="D170">
        <v>675770112825.23596</v>
      </c>
    </row>
    <row r="171" spans="1:4" x14ac:dyDescent="0.3">
      <c r="A171" t="str">
        <f t="shared" si="2"/>
        <v>United States2007</v>
      </c>
      <c r="B171" t="s">
        <v>33</v>
      </c>
      <c r="C171">
        <v>2007</v>
      </c>
      <c r="D171">
        <v>14477635000000</v>
      </c>
    </row>
    <row r="172" spans="1:4" x14ac:dyDescent="0.3">
      <c r="A172" t="str">
        <f t="shared" si="2"/>
        <v>Australia2008</v>
      </c>
      <c r="B172" t="s">
        <v>5</v>
      </c>
      <c r="C172">
        <v>2008</v>
      </c>
      <c r="D172">
        <v>1055334825425.25</v>
      </c>
    </row>
    <row r="173" spans="1:4" x14ac:dyDescent="0.3">
      <c r="A173" t="str">
        <f t="shared" si="2"/>
        <v>Austria2008</v>
      </c>
      <c r="B173" t="s">
        <v>6</v>
      </c>
      <c r="C173">
        <v>2008</v>
      </c>
      <c r="D173">
        <v>430294287388.31097</v>
      </c>
    </row>
    <row r="174" spans="1:4" x14ac:dyDescent="0.3">
      <c r="A174" t="str">
        <f t="shared" si="2"/>
        <v>Belgium2008</v>
      </c>
      <c r="B174" t="s">
        <v>7</v>
      </c>
      <c r="C174">
        <v>2008</v>
      </c>
      <c r="D174">
        <v>518625897172.98999</v>
      </c>
    </row>
    <row r="175" spans="1:4" x14ac:dyDescent="0.3">
      <c r="A175" t="str">
        <f t="shared" si="2"/>
        <v>Canada2008</v>
      </c>
      <c r="B175" t="s">
        <v>37</v>
      </c>
      <c r="C175">
        <v>2008</v>
      </c>
      <c r="D175">
        <v>1549131208997.1899</v>
      </c>
    </row>
    <row r="176" spans="1:4" x14ac:dyDescent="0.3">
      <c r="A176" t="str">
        <f t="shared" si="2"/>
        <v>Switzerland2008</v>
      </c>
      <c r="B176" t="s">
        <v>30</v>
      </c>
      <c r="C176">
        <v>2008</v>
      </c>
      <c r="D176">
        <v>554363487120.30298</v>
      </c>
    </row>
    <row r="177" spans="1:4" x14ac:dyDescent="0.3">
      <c r="A177" t="str">
        <f t="shared" si="2"/>
        <v>Chile2008</v>
      </c>
      <c r="B177" t="s">
        <v>34</v>
      </c>
      <c r="C177">
        <v>2008</v>
      </c>
      <c r="D177">
        <v>179638496278.57401</v>
      </c>
    </row>
    <row r="178" spans="1:4" x14ac:dyDescent="0.3">
      <c r="A178" t="str">
        <f t="shared" si="2"/>
        <v>Czech Republic2008</v>
      </c>
      <c r="B178" t="s">
        <v>8</v>
      </c>
      <c r="C178">
        <v>2008</v>
      </c>
      <c r="D178">
        <v>235718586901.129</v>
      </c>
    </row>
    <row r="179" spans="1:4" x14ac:dyDescent="0.3">
      <c r="A179" t="str">
        <f t="shared" si="2"/>
        <v>Germany2008</v>
      </c>
      <c r="B179" t="s">
        <v>12</v>
      </c>
      <c r="C179">
        <v>2008</v>
      </c>
      <c r="D179">
        <v>3752365607148.0898</v>
      </c>
    </row>
    <row r="180" spans="1:4" x14ac:dyDescent="0.3">
      <c r="A180" t="str">
        <f t="shared" si="2"/>
        <v>Denmark2008</v>
      </c>
      <c r="B180" t="s">
        <v>9</v>
      </c>
      <c r="C180">
        <v>2008</v>
      </c>
      <c r="D180">
        <v>353361056079.716</v>
      </c>
    </row>
    <row r="181" spans="1:4" x14ac:dyDescent="0.3">
      <c r="A181" t="str">
        <f t="shared" si="2"/>
        <v>Spain2008</v>
      </c>
      <c r="B181" t="s">
        <v>28</v>
      </c>
      <c r="C181">
        <v>2008</v>
      </c>
      <c r="D181">
        <v>1635015380108.3899</v>
      </c>
    </row>
    <row r="182" spans="1:4" x14ac:dyDescent="0.3">
      <c r="A182" t="str">
        <f t="shared" si="2"/>
        <v>Estonia2008</v>
      </c>
      <c r="B182" t="s">
        <v>35</v>
      </c>
      <c r="C182">
        <v>2008</v>
      </c>
      <c r="D182">
        <v>24194039255.895699</v>
      </c>
    </row>
    <row r="183" spans="1:4" x14ac:dyDescent="0.3">
      <c r="A183" t="str">
        <f t="shared" si="2"/>
        <v>Finland2008</v>
      </c>
      <c r="B183" t="s">
        <v>10</v>
      </c>
      <c r="C183">
        <v>2008</v>
      </c>
      <c r="D183">
        <v>283742493042.33197</v>
      </c>
    </row>
    <row r="184" spans="1:4" x14ac:dyDescent="0.3">
      <c r="A184" t="str">
        <f t="shared" si="2"/>
        <v>France2008</v>
      </c>
      <c r="B184" t="s">
        <v>11</v>
      </c>
      <c r="C184">
        <v>2008</v>
      </c>
      <c r="D184">
        <v>2923465651091.2598</v>
      </c>
    </row>
    <row r="185" spans="1:4" x14ac:dyDescent="0.3">
      <c r="A185" t="str">
        <f t="shared" si="2"/>
        <v>United Kingdom2008</v>
      </c>
      <c r="B185" t="s">
        <v>32</v>
      </c>
      <c r="C185">
        <v>2008</v>
      </c>
      <c r="D185">
        <v>2890564338235.29</v>
      </c>
    </row>
    <row r="186" spans="1:4" x14ac:dyDescent="0.3">
      <c r="A186" t="str">
        <f t="shared" si="2"/>
        <v>Greece2008</v>
      </c>
      <c r="B186" t="s">
        <v>13</v>
      </c>
      <c r="C186">
        <v>2008</v>
      </c>
      <c r="D186">
        <v>354460802548.70398</v>
      </c>
    </row>
    <row r="187" spans="1:4" x14ac:dyDescent="0.3">
      <c r="A187" t="str">
        <f t="shared" si="2"/>
        <v>Hungary2008</v>
      </c>
      <c r="B187" t="s">
        <v>14</v>
      </c>
      <c r="C187">
        <v>2008</v>
      </c>
      <c r="D187">
        <v>157998423131.73901</v>
      </c>
    </row>
    <row r="188" spans="1:4" x14ac:dyDescent="0.3">
      <c r="A188" t="str">
        <f t="shared" si="2"/>
        <v>Ireland2008</v>
      </c>
      <c r="B188" t="s">
        <v>16</v>
      </c>
      <c r="C188">
        <v>2008</v>
      </c>
      <c r="D188">
        <v>275020018163.17603</v>
      </c>
    </row>
    <row r="189" spans="1:4" x14ac:dyDescent="0.3">
      <c r="A189" t="str">
        <f t="shared" si="2"/>
        <v>Iceland2008</v>
      </c>
      <c r="B189" t="s">
        <v>15</v>
      </c>
      <c r="C189">
        <v>2008</v>
      </c>
      <c r="D189">
        <v>17640375722.444801</v>
      </c>
    </row>
    <row r="190" spans="1:4" x14ac:dyDescent="0.3">
      <c r="A190" t="str">
        <f t="shared" si="2"/>
        <v>Israel2008</v>
      </c>
      <c r="B190" t="s">
        <v>38</v>
      </c>
      <c r="C190">
        <v>2008</v>
      </c>
      <c r="D190">
        <v>215840354626.53299</v>
      </c>
    </row>
    <row r="191" spans="1:4" x14ac:dyDescent="0.3">
      <c r="A191" t="str">
        <f t="shared" si="2"/>
        <v>Italy2008</v>
      </c>
      <c r="B191" t="s">
        <v>17</v>
      </c>
      <c r="C191">
        <v>2008</v>
      </c>
      <c r="D191">
        <v>2390729163615.0601</v>
      </c>
    </row>
    <row r="192" spans="1:4" x14ac:dyDescent="0.3">
      <c r="A192" t="str">
        <f t="shared" si="2"/>
        <v>Japan2008</v>
      </c>
      <c r="B192" t="s">
        <v>18</v>
      </c>
      <c r="C192">
        <v>2008</v>
      </c>
      <c r="D192">
        <v>5037908465114.4805</v>
      </c>
    </row>
    <row r="193" spans="1:4" x14ac:dyDescent="0.3">
      <c r="A193" t="str">
        <f t="shared" si="2"/>
        <v>South Korea2008</v>
      </c>
      <c r="B193" t="s">
        <v>46</v>
      </c>
      <c r="C193">
        <v>2008</v>
      </c>
      <c r="D193">
        <v>1002219052967.54</v>
      </c>
    </row>
    <row r="194" spans="1:4" x14ac:dyDescent="0.3">
      <c r="A194" t="str">
        <f t="shared" si="2"/>
        <v>Luxembourg2008</v>
      </c>
      <c r="B194" t="s">
        <v>20</v>
      </c>
      <c r="C194">
        <v>2008</v>
      </c>
      <c r="D194">
        <v>55849686538.743202</v>
      </c>
    </row>
    <row r="195" spans="1:4" x14ac:dyDescent="0.3">
      <c r="A195" t="str">
        <f t="shared" ref="A195:A258" si="3">B195&amp;C195</f>
        <v>Mexico2008</v>
      </c>
      <c r="B195" t="s">
        <v>21</v>
      </c>
      <c r="C195">
        <v>2008</v>
      </c>
      <c r="D195">
        <v>1101275278668.79</v>
      </c>
    </row>
    <row r="196" spans="1:4" x14ac:dyDescent="0.3">
      <c r="A196" t="str">
        <f t="shared" si="3"/>
        <v>Netherlands2008</v>
      </c>
      <c r="B196" t="s">
        <v>22</v>
      </c>
      <c r="C196">
        <v>2008</v>
      </c>
      <c r="D196">
        <v>936228211513.10999</v>
      </c>
    </row>
    <row r="197" spans="1:4" x14ac:dyDescent="0.3">
      <c r="A197" t="str">
        <f t="shared" si="3"/>
        <v>Norway2008</v>
      </c>
      <c r="B197" t="s">
        <v>24</v>
      </c>
      <c r="C197">
        <v>2008</v>
      </c>
      <c r="D197">
        <v>462554432624.11401</v>
      </c>
    </row>
    <row r="198" spans="1:4" x14ac:dyDescent="0.3">
      <c r="A198" t="str">
        <f t="shared" si="3"/>
        <v>New Zealand2008</v>
      </c>
      <c r="B198" t="s">
        <v>23</v>
      </c>
      <c r="C198">
        <v>2008</v>
      </c>
      <c r="D198">
        <v>133279679482.674</v>
      </c>
    </row>
    <row r="199" spans="1:4" x14ac:dyDescent="0.3">
      <c r="A199" t="str">
        <f t="shared" si="3"/>
        <v>Poland2008</v>
      </c>
      <c r="B199" t="s">
        <v>25</v>
      </c>
      <c r="C199">
        <v>2008</v>
      </c>
      <c r="D199">
        <v>533815789473.68402</v>
      </c>
    </row>
    <row r="200" spans="1:4" x14ac:dyDescent="0.3">
      <c r="A200" t="str">
        <f t="shared" si="3"/>
        <v>Portugal2008</v>
      </c>
      <c r="B200" t="s">
        <v>26</v>
      </c>
      <c r="C200">
        <v>2008</v>
      </c>
      <c r="D200">
        <v>262007590449.685</v>
      </c>
    </row>
    <row r="201" spans="1:4" x14ac:dyDescent="0.3">
      <c r="A201" t="str">
        <f t="shared" si="3"/>
        <v>Slovakia2008</v>
      </c>
      <c r="B201" t="s">
        <v>41</v>
      </c>
      <c r="C201">
        <v>2008</v>
      </c>
      <c r="D201">
        <v>100324627215.468</v>
      </c>
    </row>
    <row r="202" spans="1:4" x14ac:dyDescent="0.3">
      <c r="A202" t="str">
        <f t="shared" si="3"/>
        <v>Slovenia2008</v>
      </c>
      <c r="B202" t="s">
        <v>36</v>
      </c>
      <c r="C202">
        <v>2008</v>
      </c>
      <c r="D202">
        <v>55589849128.460503</v>
      </c>
    </row>
    <row r="203" spans="1:4" x14ac:dyDescent="0.3">
      <c r="A203" t="str">
        <f t="shared" si="3"/>
        <v>Sweden2008</v>
      </c>
      <c r="B203" t="s">
        <v>29</v>
      </c>
      <c r="C203">
        <v>2008</v>
      </c>
      <c r="D203">
        <v>513965650650.11902</v>
      </c>
    </row>
    <row r="204" spans="1:4" x14ac:dyDescent="0.3">
      <c r="A204" t="str">
        <f t="shared" si="3"/>
        <v>Turkey2008</v>
      </c>
      <c r="B204" t="s">
        <v>31</v>
      </c>
      <c r="C204">
        <v>2008</v>
      </c>
      <c r="D204">
        <v>764335657318.479</v>
      </c>
    </row>
    <row r="205" spans="1:4" x14ac:dyDescent="0.3">
      <c r="A205" t="str">
        <f t="shared" si="3"/>
        <v>United States2008</v>
      </c>
      <c r="B205" t="s">
        <v>33</v>
      </c>
      <c r="C205">
        <v>2008</v>
      </c>
      <c r="D205">
        <v>14718582000000</v>
      </c>
    </row>
    <row r="206" spans="1:4" x14ac:dyDescent="0.3">
      <c r="A206" t="str">
        <f t="shared" si="3"/>
        <v>Australia2009</v>
      </c>
      <c r="B206" t="s">
        <v>5</v>
      </c>
      <c r="C206">
        <v>2009</v>
      </c>
      <c r="D206">
        <v>927168310999.85303</v>
      </c>
    </row>
    <row r="207" spans="1:4" x14ac:dyDescent="0.3">
      <c r="A207" t="str">
        <f t="shared" si="3"/>
        <v>Austria2009</v>
      </c>
      <c r="B207" t="s">
        <v>6</v>
      </c>
      <c r="C207">
        <v>2009</v>
      </c>
      <c r="D207">
        <v>400172297860.51703</v>
      </c>
    </row>
    <row r="208" spans="1:4" x14ac:dyDescent="0.3">
      <c r="A208" t="str">
        <f t="shared" si="3"/>
        <v>Belgium2009</v>
      </c>
      <c r="B208" t="s">
        <v>7</v>
      </c>
      <c r="C208">
        <v>2009</v>
      </c>
      <c r="D208">
        <v>484552792442.34497</v>
      </c>
    </row>
    <row r="209" spans="1:4" x14ac:dyDescent="0.3">
      <c r="A209" t="str">
        <f t="shared" si="3"/>
        <v>Canada2009</v>
      </c>
      <c r="B209" t="s">
        <v>37</v>
      </c>
      <c r="C209">
        <v>2009</v>
      </c>
      <c r="D209">
        <v>1371153004986.4399</v>
      </c>
    </row>
    <row r="210" spans="1:4" x14ac:dyDescent="0.3">
      <c r="A210" t="str">
        <f t="shared" si="3"/>
        <v>Switzerland2009</v>
      </c>
      <c r="B210" t="s">
        <v>30</v>
      </c>
      <c r="C210">
        <v>2009</v>
      </c>
      <c r="D210">
        <v>541506500413.565</v>
      </c>
    </row>
    <row r="211" spans="1:4" x14ac:dyDescent="0.3">
      <c r="A211" t="str">
        <f t="shared" si="3"/>
        <v>Chile2009</v>
      </c>
      <c r="B211" t="s">
        <v>34</v>
      </c>
      <c r="C211">
        <v>2009</v>
      </c>
      <c r="D211">
        <v>172389498444.621</v>
      </c>
    </row>
    <row r="212" spans="1:4" x14ac:dyDescent="0.3">
      <c r="A212" t="str">
        <f t="shared" si="3"/>
        <v>Czech Republic2009</v>
      </c>
      <c r="B212" t="s">
        <v>8</v>
      </c>
      <c r="C212">
        <v>2009</v>
      </c>
      <c r="D212">
        <v>206179982164.40201</v>
      </c>
    </row>
    <row r="213" spans="1:4" x14ac:dyDescent="0.3">
      <c r="A213" t="str">
        <f t="shared" si="3"/>
        <v>Germany2009</v>
      </c>
      <c r="B213" t="s">
        <v>12</v>
      </c>
      <c r="C213">
        <v>2009</v>
      </c>
      <c r="D213">
        <v>3418005001389.27</v>
      </c>
    </row>
    <row r="214" spans="1:4" x14ac:dyDescent="0.3">
      <c r="A214" t="str">
        <f t="shared" si="3"/>
        <v>Denmark2009</v>
      </c>
      <c r="B214" t="s">
        <v>9</v>
      </c>
      <c r="C214">
        <v>2009</v>
      </c>
      <c r="D214">
        <v>321241396034.24799</v>
      </c>
    </row>
    <row r="215" spans="1:4" x14ac:dyDescent="0.3">
      <c r="A215" t="str">
        <f t="shared" si="3"/>
        <v>Spain2009</v>
      </c>
      <c r="B215" t="s">
        <v>28</v>
      </c>
      <c r="C215">
        <v>2009</v>
      </c>
      <c r="D215">
        <v>1499099749930.54</v>
      </c>
    </row>
    <row r="216" spans="1:4" x14ac:dyDescent="0.3">
      <c r="A216" t="str">
        <f t="shared" si="3"/>
        <v>Estonia2009</v>
      </c>
      <c r="B216" t="s">
        <v>35</v>
      </c>
      <c r="C216">
        <v>2009</v>
      </c>
      <c r="D216">
        <v>19652492636.843601</v>
      </c>
    </row>
    <row r="217" spans="1:4" x14ac:dyDescent="0.3">
      <c r="A217" t="str">
        <f t="shared" si="3"/>
        <v>Finland2009</v>
      </c>
      <c r="B217" t="s">
        <v>10</v>
      </c>
      <c r="C217">
        <v>2009</v>
      </c>
      <c r="D217">
        <v>251499027507.64099</v>
      </c>
    </row>
    <row r="218" spans="1:4" x14ac:dyDescent="0.3">
      <c r="A218" t="str">
        <f t="shared" si="3"/>
        <v>France2009</v>
      </c>
      <c r="B218" t="s">
        <v>11</v>
      </c>
      <c r="C218">
        <v>2009</v>
      </c>
      <c r="D218">
        <v>2693827452070.02</v>
      </c>
    </row>
    <row r="219" spans="1:4" x14ac:dyDescent="0.3">
      <c r="A219" t="str">
        <f t="shared" si="3"/>
        <v>United Kingdom2009</v>
      </c>
      <c r="B219" t="s">
        <v>32</v>
      </c>
      <c r="C219">
        <v>2009</v>
      </c>
      <c r="D219">
        <v>2382825985355.9702</v>
      </c>
    </row>
    <row r="220" spans="1:4" x14ac:dyDescent="0.3">
      <c r="A220" t="str">
        <f t="shared" si="3"/>
        <v>Greece2009</v>
      </c>
      <c r="B220" t="s">
        <v>13</v>
      </c>
      <c r="C220">
        <v>2009</v>
      </c>
      <c r="D220">
        <v>330000252153.37598</v>
      </c>
    </row>
    <row r="221" spans="1:4" x14ac:dyDescent="0.3">
      <c r="A221" t="str">
        <f t="shared" si="3"/>
        <v>Hungary2009</v>
      </c>
      <c r="B221" t="s">
        <v>14</v>
      </c>
      <c r="C221">
        <v>2009</v>
      </c>
      <c r="D221">
        <v>130593960612.172</v>
      </c>
    </row>
    <row r="222" spans="1:4" x14ac:dyDescent="0.3">
      <c r="A222" t="str">
        <f t="shared" si="3"/>
        <v>Ireland2009</v>
      </c>
      <c r="B222" t="s">
        <v>16</v>
      </c>
      <c r="C222">
        <v>2009</v>
      </c>
      <c r="D222">
        <v>236311338427.341</v>
      </c>
    </row>
    <row r="223" spans="1:4" x14ac:dyDescent="0.3">
      <c r="A223" t="str">
        <f t="shared" si="3"/>
        <v>Iceland2009</v>
      </c>
      <c r="B223" t="s">
        <v>15</v>
      </c>
      <c r="C223">
        <v>2009</v>
      </c>
      <c r="D223">
        <v>12887072301.1621</v>
      </c>
    </row>
    <row r="224" spans="1:4" x14ac:dyDescent="0.3">
      <c r="A224" t="str">
        <f t="shared" si="3"/>
        <v>Israel2009</v>
      </c>
      <c r="B224" t="s">
        <v>38</v>
      </c>
      <c r="C224">
        <v>2009</v>
      </c>
      <c r="D224">
        <v>207419370241.33499</v>
      </c>
    </row>
    <row r="225" spans="1:4" x14ac:dyDescent="0.3">
      <c r="A225" t="str">
        <f t="shared" si="3"/>
        <v>Italy2009</v>
      </c>
      <c r="B225" t="s">
        <v>17</v>
      </c>
      <c r="C225">
        <v>2009</v>
      </c>
      <c r="D225">
        <v>2185160183384.27</v>
      </c>
    </row>
    <row r="226" spans="1:4" x14ac:dyDescent="0.3">
      <c r="A226" t="str">
        <f t="shared" si="3"/>
        <v>Japan2009</v>
      </c>
      <c r="B226" t="s">
        <v>18</v>
      </c>
      <c r="C226">
        <v>2009</v>
      </c>
      <c r="D226">
        <v>5231382674593.7002</v>
      </c>
    </row>
    <row r="227" spans="1:4" x14ac:dyDescent="0.3">
      <c r="A227" t="str">
        <f t="shared" si="3"/>
        <v>South Korea2009</v>
      </c>
      <c r="B227" t="s">
        <v>46</v>
      </c>
      <c r="C227">
        <v>2009</v>
      </c>
      <c r="D227">
        <v>901934953364.71106</v>
      </c>
    </row>
    <row r="228" spans="1:4" x14ac:dyDescent="0.3">
      <c r="A228" t="str">
        <f t="shared" si="3"/>
        <v>Luxembourg2009</v>
      </c>
      <c r="B228" t="s">
        <v>20</v>
      </c>
      <c r="C228">
        <v>2009</v>
      </c>
      <c r="D228">
        <v>51370543206.446198</v>
      </c>
    </row>
    <row r="229" spans="1:4" x14ac:dyDescent="0.3">
      <c r="A229" t="str">
        <f t="shared" si="3"/>
        <v>Mexico2009</v>
      </c>
      <c r="B229" t="s">
        <v>21</v>
      </c>
      <c r="C229">
        <v>2009</v>
      </c>
      <c r="D229">
        <v>894948748436.74805</v>
      </c>
    </row>
    <row r="230" spans="1:4" x14ac:dyDescent="0.3">
      <c r="A230" t="str">
        <f t="shared" si="3"/>
        <v>Netherlands2009</v>
      </c>
      <c r="B230" t="s">
        <v>22</v>
      </c>
      <c r="C230">
        <v>2009</v>
      </c>
      <c r="D230">
        <v>857932759099.75</v>
      </c>
    </row>
    <row r="231" spans="1:4" x14ac:dyDescent="0.3">
      <c r="A231" t="str">
        <f t="shared" si="3"/>
        <v>Norway2009</v>
      </c>
      <c r="B231" t="s">
        <v>24</v>
      </c>
      <c r="C231">
        <v>2009</v>
      </c>
      <c r="D231">
        <v>386622457579.95001</v>
      </c>
    </row>
    <row r="232" spans="1:4" x14ac:dyDescent="0.3">
      <c r="A232" t="str">
        <f t="shared" si="3"/>
        <v>New Zealand2009</v>
      </c>
      <c r="B232" t="s">
        <v>23</v>
      </c>
      <c r="C232">
        <v>2009</v>
      </c>
      <c r="D232">
        <v>121337372727.841</v>
      </c>
    </row>
    <row r="233" spans="1:4" x14ac:dyDescent="0.3">
      <c r="A233" t="str">
        <f t="shared" si="3"/>
        <v>Poland2009</v>
      </c>
      <c r="B233" t="s">
        <v>25</v>
      </c>
      <c r="C233">
        <v>2009</v>
      </c>
      <c r="D233">
        <v>440346575957.89697</v>
      </c>
    </row>
    <row r="234" spans="1:4" x14ac:dyDescent="0.3">
      <c r="A234" t="str">
        <f t="shared" si="3"/>
        <v>Portugal2009</v>
      </c>
      <c r="B234" t="s">
        <v>26</v>
      </c>
      <c r="C234">
        <v>2009</v>
      </c>
      <c r="D234">
        <v>243745748819.116</v>
      </c>
    </row>
    <row r="235" spans="1:4" x14ac:dyDescent="0.3">
      <c r="A235" t="str">
        <f t="shared" si="3"/>
        <v>Slovakia2009</v>
      </c>
      <c r="B235" t="s">
        <v>41</v>
      </c>
      <c r="C235">
        <v>2009</v>
      </c>
      <c r="D235">
        <v>88945625173.659302</v>
      </c>
    </row>
    <row r="236" spans="1:4" x14ac:dyDescent="0.3">
      <c r="A236" t="str">
        <f t="shared" si="3"/>
        <v>Slovenia2009</v>
      </c>
      <c r="B236" t="s">
        <v>36</v>
      </c>
      <c r="C236">
        <v>2009</v>
      </c>
      <c r="D236">
        <v>50244793831.619904</v>
      </c>
    </row>
    <row r="237" spans="1:4" x14ac:dyDescent="0.3">
      <c r="A237" t="str">
        <f t="shared" si="3"/>
        <v>Sweden2009</v>
      </c>
      <c r="B237" t="s">
        <v>29</v>
      </c>
      <c r="C237">
        <v>2009</v>
      </c>
      <c r="D237">
        <v>429657033107.737</v>
      </c>
    </row>
    <row r="238" spans="1:4" x14ac:dyDescent="0.3">
      <c r="A238" t="str">
        <f t="shared" si="3"/>
        <v>Turkey2009</v>
      </c>
      <c r="B238" t="s">
        <v>31</v>
      </c>
      <c r="C238">
        <v>2009</v>
      </c>
      <c r="D238">
        <v>644639902580.64502</v>
      </c>
    </row>
    <row r="239" spans="1:4" x14ac:dyDescent="0.3">
      <c r="A239" t="str">
        <f t="shared" si="3"/>
        <v>United States2009</v>
      </c>
      <c r="B239" t="s">
        <v>33</v>
      </c>
      <c r="C239">
        <v>2009</v>
      </c>
      <c r="D239">
        <v>14418739000000</v>
      </c>
    </row>
    <row r="240" spans="1:4" x14ac:dyDescent="0.3">
      <c r="A240" t="str">
        <f t="shared" si="3"/>
        <v>Australia2010</v>
      </c>
      <c r="B240" t="s">
        <v>5</v>
      </c>
      <c r="C240">
        <v>2010</v>
      </c>
      <c r="D240">
        <v>1142876772659.21</v>
      </c>
    </row>
    <row r="241" spans="1:4" x14ac:dyDescent="0.3">
      <c r="A241" t="str">
        <f t="shared" si="3"/>
        <v>Austria2010</v>
      </c>
      <c r="B241" t="s">
        <v>6</v>
      </c>
      <c r="C241">
        <v>2010</v>
      </c>
      <c r="D241">
        <v>391892746544.69</v>
      </c>
    </row>
    <row r="242" spans="1:4" x14ac:dyDescent="0.3">
      <c r="A242" t="str">
        <f t="shared" si="3"/>
        <v>Belgium2010</v>
      </c>
      <c r="B242" t="s">
        <v>7</v>
      </c>
      <c r="C242">
        <v>2010</v>
      </c>
      <c r="D242">
        <v>483548031197.10797</v>
      </c>
    </row>
    <row r="243" spans="1:4" x14ac:dyDescent="0.3">
      <c r="A243" t="str">
        <f t="shared" si="3"/>
        <v>Canada2010</v>
      </c>
      <c r="B243" t="s">
        <v>37</v>
      </c>
      <c r="C243">
        <v>2010</v>
      </c>
      <c r="D243">
        <v>1613464422811.1299</v>
      </c>
    </row>
    <row r="244" spans="1:4" x14ac:dyDescent="0.3">
      <c r="A244" t="str">
        <f t="shared" si="3"/>
        <v>Switzerland2010</v>
      </c>
      <c r="B244" t="s">
        <v>30</v>
      </c>
      <c r="C244">
        <v>2010</v>
      </c>
      <c r="D244">
        <v>583782977866.40503</v>
      </c>
    </row>
    <row r="245" spans="1:4" x14ac:dyDescent="0.3">
      <c r="A245" t="str">
        <f t="shared" si="3"/>
        <v>Chile2010</v>
      </c>
      <c r="B245" t="s">
        <v>34</v>
      </c>
      <c r="C245">
        <v>2010</v>
      </c>
      <c r="D245">
        <v>218537551220.07101</v>
      </c>
    </row>
    <row r="246" spans="1:4" x14ac:dyDescent="0.3">
      <c r="A246" t="str">
        <f t="shared" si="3"/>
        <v>Czech Republic2010</v>
      </c>
      <c r="B246" t="s">
        <v>8</v>
      </c>
      <c r="C246">
        <v>2010</v>
      </c>
      <c r="D246">
        <v>207477857918.91901</v>
      </c>
    </row>
    <row r="247" spans="1:4" x14ac:dyDescent="0.3">
      <c r="A247" t="str">
        <f t="shared" si="3"/>
        <v>Germany2010</v>
      </c>
      <c r="B247" t="s">
        <v>12</v>
      </c>
      <c r="C247">
        <v>2010</v>
      </c>
      <c r="D247">
        <v>3417094562648.9502</v>
      </c>
    </row>
    <row r="248" spans="1:4" x14ac:dyDescent="0.3">
      <c r="A248" t="str">
        <f t="shared" si="3"/>
        <v>Denmark2010</v>
      </c>
      <c r="B248" t="s">
        <v>9</v>
      </c>
      <c r="C248">
        <v>2010</v>
      </c>
      <c r="D248">
        <v>321995350346.50098</v>
      </c>
    </row>
    <row r="249" spans="1:4" x14ac:dyDescent="0.3">
      <c r="A249" t="str">
        <f t="shared" si="3"/>
        <v>Spain2010</v>
      </c>
      <c r="B249" t="s">
        <v>28</v>
      </c>
      <c r="C249">
        <v>2010</v>
      </c>
      <c r="D249">
        <v>1431616749640.29</v>
      </c>
    </row>
    <row r="250" spans="1:4" x14ac:dyDescent="0.3">
      <c r="A250" t="str">
        <f t="shared" si="3"/>
        <v>Estonia2010</v>
      </c>
      <c r="B250" t="s">
        <v>35</v>
      </c>
      <c r="C250">
        <v>2010</v>
      </c>
      <c r="D250">
        <v>19490936349.175301</v>
      </c>
    </row>
    <row r="251" spans="1:4" x14ac:dyDescent="0.3">
      <c r="A251" t="str">
        <f t="shared" si="3"/>
        <v>Finland2010</v>
      </c>
      <c r="B251" t="s">
        <v>10</v>
      </c>
      <c r="C251">
        <v>2010</v>
      </c>
      <c r="D251">
        <v>247799815768.47699</v>
      </c>
    </row>
    <row r="252" spans="1:4" x14ac:dyDescent="0.3">
      <c r="A252" t="str">
        <f t="shared" si="3"/>
        <v>France2010</v>
      </c>
      <c r="B252" t="s">
        <v>11</v>
      </c>
      <c r="C252">
        <v>2010</v>
      </c>
      <c r="D252">
        <v>2646837111794.7798</v>
      </c>
    </row>
    <row r="253" spans="1:4" x14ac:dyDescent="0.3">
      <c r="A253" t="str">
        <f t="shared" si="3"/>
        <v>United Kingdom2010</v>
      </c>
      <c r="B253" t="s">
        <v>32</v>
      </c>
      <c r="C253">
        <v>2010</v>
      </c>
      <c r="D253">
        <v>2441173394729.6201</v>
      </c>
    </row>
    <row r="254" spans="1:4" x14ac:dyDescent="0.3">
      <c r="A254" t="str">
        <f t="shared" si="3"/>
        <v>Greece2010</v>
      </c>
      <c r="B254" t="s">
        <v>13</v>
      </c>
      <c r="C254">
        <v>2010</v>
      </c>
      <c r="D254">
        <v>299361576558.21698</v>
      </c>
    </row>
    <row r="255" spans="1:4" x14ac:dyDescent="0.3">
      <c r="A255" t="str">
        <f t="shared" si="3"/>
        <v>Hungary2010</v>
      </c>
      <c r="B255" t="s">
        <v>14</v>
      </c>
      <c r="C255">
        <v>2010</v>
      </c>
      <c r="D255">
        <v>130922638689.071</v>
      </c>
    </row>
    <row r="256" spans="1:4" x14ac:dyDescent="0.3">
      <c r="A256" t="str">
        <f t="shared" si="3"/>
        <v>Ireland2010</v>
      </c>
      <c r="B256" t="s">
        <v>16</v>
      </c>
      <c r="C256">
        <v>2010</v>
      </c>
      <c r="D256">
        <v>221951354761.53201</v>
      </c>
    </row>
    <row r="257" spans="1:4" x14ac:dyDescent="0.3">
      <c r="A257" t="str">
        <f t="shared" si="3"/>
        <v>Iceland2010</v>
      </c>
      <c r="B257" t="s">
        <v>15</v>
      </c>
      <c r="C257">
        <v>2010</v>
      </c>
      <c r="D257">
        <v>13310567802.9356</v>
      </c>
    </row>
    <row r="258" spans="1:4" x14ac:dyDescent="0.3">
      <c r="A258" t="str">
        <f t="shared" si="3"/>
        <v>Israel2010</v>
      </c>
      <c r="B258" t="s">
        <v>38</v>
      </c>
      <c r="C258">
        <v>2010</v>
      </c>
      <c r="D258">
        <v>233609522091.46799</v>
      </c>
    </row>
    <row r="259" spans="1:4" x14ac:dyDescent="0.3">
      <c r="A259" t="str">
        <f t="shared" ref="A259:A322" si="4">B259&amp;C259</f>
        <v>Italy2010</v>
      </c>
      <c r="B259" t="s">
        <v>17</v>
      </c>
      <c r="C259">
        <v>2010</v>
      </c>
      <c r="D259">
        <v>2125058244242.9199</v>
      </c>
    </row>
    <row r="260" spans="1:4" x14ac:dyDescent="0.3">
      <c r="A260" t="str">
        <f t="shared" si="4"/>
        <v>Japan2010</v>
      </c>
      <c r="B260" t="s">
        <v>18</v>
      </c>
      <c r="C260">
        <v>2010</v>
      </c>
      <c r="D260">
        <v>5700098114744.4102</v>
      </c>
    </row>
    <row r="261" spans="1:4" x14ac:dyDescent="0.3">
      <c r="A261" t="str">
        <f t="shared" si="4"/>
        <v>South Korea2010</v>
      </c>
      <c r="B261" t="s">
        <v>46</v>
      </c>
      <c r="C261">
        <v>2010</v>
      </c>
      <c r="D261">
        <v>1094499338702.72</v>
      </c>
    </row>
    <row r="262" spans="1:4" x14ac:dyDescent="0.3">
      <c r="A262" t="str">
        <f t="shared" si="4"/>
        <v>Luxembourg2010</v>
      </c>
      <c r="B262" t="s">
        <v>20</v>
      </c>
      <c r="C262">
        <v>2010</v>
      </c>
      <c r="D262">
        <v>53212476812.2957</v>
      </c>
    </row>
    <row r="263" spans="1:4" x14ac:dyDescent="0.3">
      <c r="A263" t="str">
        <f t="shared" si="4"/>
        <v>Mexico2010</v>
      </c>
      <c r="B263" t="s">
        <v>21</v>
      </c>
      <c r="C263">
        <v>2010</v>
      </c>
      <c r="D263">
        <v>1051128603513.77</v>
      </c>
    </row>
    <row r="264" spans="1:4" x14ac:dyDescent="0.3">
      <c r="A264" t="str">
        <f t="shared" si="4"/>
        <v>Netherlands2010</v>
      </c>
      <c r="B264" t="s">
        <v>22</v>
      </c>
      <c r="C264">
        <v>2010</v>
      </c>
      <c r="D264">
        <v>836389937229.19702</v>
      </c>
    </row>
    <row r="265" spans="1:4" x14ac:dyDescent="0.3">
      <c r="A265" t="str">
        <f t="shared" si="4"/>
        <v>Norway2010</v>
      </c>
      <c r="B265" t="s">
        <v>24</v>
      </c>
      <c r="C265">
        <v>2010</v>
      </c>
      <c r="D265">
        <v>429130952709.224</v>
      </c>
    </row>
    <row r="266" spans="1:4" x14ac:dyDescent="0.3">
      <c r="A266" t="str">
        <f t="shared" si="4"/>
        <v>New Zealand2010</v>
      </c>
      <c r="B266" t="s">
        <v>23</v>
      </c>
      <c r="C266">
        <v>2010</v>
      </c>
      <c r="D266">
        <v>146580949348.89301</v>
      </c>
    </row>
    <row r="267" spans="1:4" x14ac:dyDescent="0.3">
      <c r="A267" t="str">
        <f t="shared" si="4"/>
        <v>Poland2010</v>
      </c>
      <c r="B267" t="s">
        <v>25</v>
      </c>
      <c r="C267">
        <v>2010</v>
      </c>
      <c r="D267">
        <v>479257883741.75201</v>
      </c>
    </row>
    <row r="268" spans="1:4" x14ac:dyDescent="0.3">
      <c r="A268" t="str">
        <f t="shared" si="4"/>
        <v>Portugal2010</v>
      </c>
      <c r="B268" t="s">
        <v>26</v>
      </c>
      <c r="C268">
        <v>2010</v>
      </c>
      <c r="D268">
        <v>238303443425.20999</v>
      </c>
    </row>
    <row r="269" spans="1:4" x14ac:dyDescent="0.3">
      <c r="A269" t="str">
        <f t="shared" si="4"/>
        <v>Slovakia2010</v>
      </c>
      <c r="B269" t="s">
        <v>41</v>
      </c>
      <c r="C269">
        <v>2010</v>
      </c>
      <c r="D269">
        <v>89501012915.7314</v>
      </c>
    </row>
    <row r="270" spans="1:4" x14ac:dyDescent="0.3">
      <c r="A270" t="str">
        <f t="shared" si="4"/>
        <v>Slovenia2010</v>
      </c>
      <c r="B270" t="s">
        <v>36</v>
      </c>
      <c r="C270">
        <v>2010</v>
      </c>
      <c r="D270">
        <v>48013606745.480301</v>
      </c>
    </row>
    <row r="271" spans="1:4" x14ac:dyDescent="0.3">
      <c r="A271" t="str">
        <f t="shared" si="4"/>
        <v>Sweden2010</v>
      </c>
      <c r="B271" t="s">
        <v>29</v>
      </c>
      <c r="C271">
        <v>2010</v>
      </c>
      <c r="D271">
        <v>488377689564.92102</v>
      </c>
    </row>
    <row r="272" spans="1:4" x14ac:dyDescent="0.3">
      <c r="A272" t="str">
        <f t="shared" si="4"/>
        <v>Turkey2010</v>
      </c>
      <c r="B272" t="s">
        <v>31</v>
      </c>
      <c r="C272">
        <v>2010</v>
      </c>
      <c r="D272">
        <v>771876791231.83801</v>
      </c>
    </row>
    <row r="273" spans="1:4" x14ac:dyDescent="0.3">
      <c r="A273" t="str">
        <f t="shared" si="4"/>
        <v>United States2010</v>
      </c>
      <c r="B273" t="s">
        <v>33</v>
      </c>
      <c r="C273">
        <v>2010</v>
      </c>
      <c r="D273">
        <v>14964372000000</v>
      </c>
    </row>
    <row r="274" spans="1:4" x14ac:dyDescent="0.3">
      <c r="A274" t="str">
        <f t="shared" si="4"/>
        <v>Australia2011</v>
      </c>
      <c r="B274" t="s">
        <v>5</v>
      </c>
      <c r="C274">
        <v>2011</v>
      </c>
      <c r="D274">
        <v>1390557034407.97</v>
      </c>
    </row>
    <row r="275" spans="1:4" x14ac:dyDescent="0.3">
      <c r="A275" t="str">
        <f t="shared" si="4"/>
        <v>Austria2011</v>
      </c>
      <c r="B275" t="s">
        <v>6</v>
      </c>
      <c r="C275">
        <v>2011</v>
      </c>
      <c r="D275">
        <v>431120310088.82001</v>
      </c>
    </row>
    <row r="276" spans="1:4" x14ac:dyDescent="0.3">
      <c r="A276" t="str">
        <f t="shared" si="4"/>
        <v>Belgium2011</v>
      </c>
      <c r="B276" t="s">
        <v>7</v>
      </c>
      <c r="C276">
        <v>2011</v>
      </c>
      <c r="D276">
        <v>527008453886.92902</v>
      </c>
    </row>
    <row r="277" spans="1:4" x14ac:dyDescent="0.3">
      <c r="A277" t="str">
        <f t="shared" si="4"/>
        <v>Canada2011</v>
      </c>
      <c r="B277" t="s">
        <v>37</v>
      </c>
      <c r="C277">
        <v>2011</v>
      </c>
      <c r="D277">
        <v>1788647906047.76</v>
      </c>
    </row>
    <row r="278" spans="1:4" x14ac:dyDescent="0.3">
      <c r="A278" t="str">
        <f t="shared" si="4"/>
        <v>Switzerland2011</v>
      </c>
      <c r="B278" t="s">
        <v>30</v>
      </c>
      <c r="C278">
        <v>2011</v>
      </c>
      <c r="D278">
        <v>699579638638.22595</v>
      </c>
    </row>
    <row r="279" spans="1:4" x14ac:dyDescent="0.3">
      <c r="A279" t="str">
        <f t="shared" si="4"/>
        <v>Chile2011</v>
      </c>
      <c r="B279" t="s">
        <v>34</v>
      </c>
      <c r="C279">
        <v>2011</v>
      </c>
      <c r="D279">
        <v>252251992029.44199</v>
      </c>
    </row>
    <row r="280" spans="1:4" x14ac:dyDescent="0.3">
      <c r="A280" t="str">
        <f t="shared" si="4"/>
        <v>Czech Republic2011</v>
      </c>
      <c r="B280" t="s">
        <v>8</v>
      </c>
      <c r="C280">
        <v>2011</v>
      </c>
      <c r="D280">
        <v>227948349666.354</v>
      </c>
    </row>
    <row r="281" spans="1:4" x14ac:dyDescent="0.3">
      <c r="A281" t="str">
        <f t="shared" si="4"/>
        <v>Germany2011</v>
      </c>
      <c r="B281" t="s">
        <v>12</v>
      </c>
      <c r="C281">
        <v>2011</v>
      </c>
      <c r="D281">
        <v>3757698281117.5498</v>
      </c>
    </row>
    <row r="282" spans="1:4" x14ac:dyDescent="0.3">
      <c r="A282" t="str">
        <f t="shared" si="4"/>
        <v>Denmark2011</v>
      </c>
      <c r="B282" t="s">
        <v>9</v>
      </c>
      <c r="C282">
        <v>2011</v>
      </c>
      <c r="D282">
        <v>344003209695.60602</v>
      </c>
    </row>
    <row r="283" spans="1:4" x14ac:dyDescent="0.3">
      <c r="A283" t="str">
        <f t="shared" si="4"/>
        <v>Spain2011</v>
      </c>
      <c r="B283" t="s">
        <v>28</v>
      </c>
      <c r="C283">
        <v>2011</v>
      </c>
      <c r="D283">
        <v>1488067258325.2</v>
      </c>
    </row>
    <row r="284" spans="1:4" x14ac:dyDescent="0.3">
      <c r="A284" t="str">
        <f t="shared" si="4"/>
        <v>Estonia2011</v>
      </c>
      <c r="B284" t="s">
        <v>35</v>
      </c>
      <c r="C284">
        <v>2011</v>
      </c>
      <c r="D284">
        <v>23170239900.7654</v>
      </c>
    </row>
    <row r="285" spans="1:4" x14ac:dyDescent="0.3">
      <c r="A285" t="str">
        <f t="shared" si="4"/>
        <v>Finland2011</v>
      </c>
      <c r="B285" t="s">
        <v>10</v>
      </c>
      <c r="C285">
        <v>2011</v>
      </c>
      <c r="D285">
        <v>273674236772.815</v>
      </c>
    </row>
    <row r="286" spans="1:4" x14ac:dyDescent="0.3">
      <c r="A286" t="str">
        <f t="shared" si="4"/>
        <v>France2011</v>
      </c>
      <c r="B286" t="s">
        <v>11</v>
      </c>
      <c r="C286">
        <v>2011</v>
      </c>
      <c r="D286">
        <v>2862680142625.1401</v>
      </c>
    </row>
    <row r="287" spans="1:4" x14ac:dyDescent="0.3">
      <c r="A287" t="str">
        <f t="shared" si="4"/>
        <v>United Kingdom2011</v>
      </c>
      <c r="B287" t="s">
        <v>32</v>
      </c>
      <c r="C287">
        <v>2011</v>
      </c>
      <c r="D287">
        <v>2619700404733.3701</v>
      </c>
    </row>
    <row r="288" spans="1:4" x14ac:dyDescent="0.3">
      <c r="A288" t="str">
        <f t="shared" si="4"/>
        <v>Greece2011</v>
      </c>
      <c r="B288" t="s">
        <v>13</v>
      </c>
      <c r="C288">
        <v>2011</v>
      </c>
      <c r="D288">
        <v>287797822093.17798</v>
      </c>
    </row>
    <row r="289" spans="1:4" x14ac:dyDescent="0.3">
      <c r="A289" t="str">
        <f t="shared" si="4"/>
        <v>Hungary2011</v>
      </c>
      <c r="B289" t="s">
        <v>14</v>
      </c>
      <c r="C289">
        <v>2011</v>
      </c>
      <c r="D289">
        <v>140782064609.18701</v>
      </c>
    </row>
    <row r="290" spans="1:4" x14ac:dyDescent="0.3">
      <c r="A290" t="str">
        <f t="shared" si="4"/>
        <v>Ireland2011</v>
      </c>
      <c r="B290" t="s">
        <v>16</v>
      </c>
      <c r="C290">
        <v>2011</v>
      </c>
      <c r="D290">
        <v>239018536581.67499</v>
      </c>
    </row>
    <row r="291" spans="1:4" x14ac:dyDescent="0.3">
      <c r="A291" t="str">
        <f t="shared" si="4"/>
        <v>Iceland2011</v>
      </c>
      <c r="B291" t="s">
        <v>15</v>
      </c>
      <c r="C291">
        <v>2011</v>
      </c>
      <c r="D291">
        <v>14732689534.5966</v>
      </c>
    </row>
    <row r="292" spans="1:4" x14ac:dyDescent="0.3">
      <c r="A292" t="str">
        <f t="shared" si="4"/>
        <v>Israel2011</v>
      </c>
      <c r="B292" t="s">
        <v>38</v>
      </c>
      <c r="C292">
        <v>2011</v>
      </c>
      <c r="D292">
        <v>261628548084.17899</v>
      </c>
    </row>
    <row r="293" spans="1:4" x14ac:dyDescent="0.3">
      <c r="A293" t="str">
        <f t="shared" si="4"/>
        <v>Italy2011</v>
      </c>
      <c r="B293" t="s">
        <v>17</v>
      </c>
      <c r="C293">
        <v>2011</v>
      </c>
      <c r="D293">
        <v>2276292404600.52</v>
      </c>
    </row>
    <row r="294" spans="1:4" x14ac:dyDescent="0.3">
      <c r="A294" t="str">
        <f t="shared" si="4"/>
        <v>Japan2011</v>
      </c>
      <c r="B294" t="s">
        <v>18</v>
      </c>
      <c r="C294">
        <v>2011</v>
      </c>
      <c r="D294">
        <v>6157459594823.7197</v>
      </c>
    </row>
    <row r="295" spans="1:4" x14ac:dyDescent="0.3">
      <c r="A295" t="str">
        <f t="shared" si="4"/>
        <v>South Korea2011</v>
      </c>
      <c r="B295" t="s">
        <v>46</v>
      </c>
      <c r="C295">
        <v>2011</v>
      </c>
      <c r="D295">
        <v>1202463682633.8501</v>
      </c>
    </row>
    <row r="296" spans="1:4" x14ac:dyDescent="0.3">
      <c r="A296" t="str">
        <f t="shared" si="4"/>
        <v>Luxembourg2011</v>
      </c>
      <c r="B296" t="s">
        <v>20</v>
      </c>
      <c r="C296">
        <v>2011</v>
      </c>
      <c r="D296">
        <v>60004630234.413498</v>
      </c>
    </row>
    <row r="297" spans="1:4" x14ac:dyDescent="0.3">
      <c r="A297" t="str">
        <f t="shared" si="4"/>
        <v>Mexico2011</v>
      </c>
      <c r="B297" t="s">
        <v>21</v>
      </c>
      <c r="C297">
        <v>2011</v>
      </c>
      <c r="D297">
        <v>1171187519660.6399</v>
      </c>
    </row>
    <row r="298" spans="1:4" x14ac:dyDescent="0.3">
      <c r="A298" t="str">
        <f t="shared" si="4"/>
        <v>Netherlands2011</v>
      </c>
      <c r="B298" t="s">
        <v>22</v>
      </c>
      <c r="C298">
        <v>2011</v>
      </c>
      <c r="D298">
        <v>893757287201.68799</v>
      </c>
    </row>
    <row r="299" spans="1:4" x14ac:dyDescent="0.3">
      <c r="A299" t="str">
        <f t="shared" si="4"/>
        <v>Norway2011</v>
      </c>
      <c r="B299" t="s">
        <v>24</v>
      </c>
      <c r="C299">
        <v>2011</v>
      </c>
      <c r="D299">
        <v>498831558925.85999</v>
      </c>
    </row>
    <row r="300" spans="1:4" x14ac:dyDescent="0.3">
      <c r="A300" t="str">
        <f t="shared" si="4"/>
        <v>New Zealand2011</v>
      </c>
      <c r="B300" t="s">
        <v>23</v>
      </c>
      <c r="C300">
        <v>2011</v>
      </c>
      <c r="D300">
        <v>168461998741.29501</v>
      </c>
    </row>
    <row r="301" spans="1:4" x14ac:dyDescent="0.3">
      <c r="A301" t="str">
        <f t="shared" si="4"/>
        <v>Poland2011</v>
      </c>
      <c r="B301" t="s">
        <v>25</v>
      </c>
      <c r="C301">
        <v>2011</v>
      </c>
      <c r="D301">
        <v>528725113045.82599</v>
      </c>
    </row>
    <row r="302" spans="1:4" x14ac:dyDescent="0.3">
      <c r="A302" t="str">
        <f t="shared" si="4"/>
        <v>Portugal2011</v>
      </c>
      <c r="B302" t="s">
        <v>26</v>
      </c>
      <c r="C302">
        <v>2011</v>
      </c>
      <c r="D302">
        <v>244895101712.45099</v>
      </c>
    </row>
    <row r="303" spans="1:4" x14ac:dyDescent="0.3">
      <c r="A303" t="str">
        <f t="shared" si="4"/>
        <v>Slovakia2011</v>
      </c>
      <c r="B303" t="s">
        <v>41</v>
      </c>
      <c r="C303">
        <v>2011</v>
      </c>
      <c r="D303">
        <v>98181259740.091904</v>
      </c>
    </row>
    <row r="304" spans="1:4" x14ac:dyDescent="0.3">
      <c r="A304" t="str">
        <f t="shared" si="4"/>
        <v>Slovenia2011</v>
      </c>
      <c r="B304" t="s">
        <v>36</v>
      </c>
      <c r="C304">
        <v>2011</v>
      </c>
      <c r="D304">
        <v>51290792018.107399</v>
      </c>
    </row>
    <row r="305" spans="1:4" x14ac:dyDescent="0.3">
      <c r="A305" t="str">
        <f t="shared" si="4"/>
        <v>Sweden2011</v>
      </c>
      <c r="B305" t="s">
        <v>29</v>
      </c>
      <c r="C305">
        <v>2011</v>
      </c>
      <c r="D305">
        <v>563109663291.177</v>
      </c>
    </row>
    <row r="306" spans="1:4" x14ac:dyDescent="0.3">
      <c r="A306" t="str">
        <f t="shared" si="4"/>
        <v>Turkey2011</v>
      </c>
      <c r="B306" t="s">
        <v>31</v>
      </c>
      <c r="C306">
        <v>2011</v>
      </c>
      <c r="D306">
        <v>832546270783.82996</v>
      </c>
    </row>
    <row r="307" spans="1:4" x14ac:dyDescent="0.3">
      <c r="A307" t="str">
        <f t="shared" si="4"/>
        <v>United States2011</v>
      </c>
      <c r="B307" t="s">
        <v>33</v>
      </c>
      <c r="C307">
        <v>2011</v>
      </c>
      <c r="D307">
        <v>15517926000000</v>
      </c>
    </row>
    <row r="308" spans="1:4" x14ac:dyDescent="0.3">
      <c r="A308" t="str">
        <f t="shared" si="4"/>
        <v>Australia2012</v>
      </c>
      <c r="B308" t="s">
        <v>5</v>
      </c>
      <c r="C308">
        <v>2012</v>
      </c>
      <c r="D308">
        <v>1538194473087.23</v>
      </c>
    </row>
    <row r="309" spans="1:4" x14ac:dyDescent="0.3">
      <c r="A309" t="str">
        <f t="shared" si="4"/>
        <v>Austria2012</v>
      </c>
      <c r="B309" t="s">
        <v>6</v>
      </c>
      <c r="C309">
        <v>2012</v>
      </c>
      <c r="D309">
        <v>409425234155.263</v>
      </c>
    </row>
    <row r="310" spans="1:4" x14ac:dyDescent="0.3">
      <c r="A310" t="str">
        <f t="shared" si="4"/>
        <v>Belgium2012</v>
      </c>
      <c r="B310" t="s">
        <v>7</v>
      </c>
      <c r="C310">
        <v>2012</v>
      </c>
      <c r="D310">
        <v>497884216568.867</v>
      </c>
    </row>
    <row r="311" spans="1:4" x14ac:dyDescent="0.3">
      <c r="A311" t="str">
        <f t="shared" si="4"/>
        <v>Canada2012</v>
      </c>
      <c r="B311" t="s">
        <v>37</v>
      </c>
      <c r="C311">
        <v>2012</v>
      </c>
      <c r="D311">
        <v>1824288757447.5701</v>
      </c>
    </row>
    <row r="312" spans="1:4" x14ac:dyDescent="0.3">
      <c r="A312" t="str">
        <f t="shared" si="4"/>
        <v>Switzerland2012</v>
      </c>
      <c r="B312" t="s">
        <v>30</v>
      </c>
      <c r="C312">
        <v>2012</v>
      </c>
      <c r="D312">
        <v>668043614122.87</v>
      </c>
    </row>
    <row r="313" spans="1:4" x14ac:dyDescent="0.3">
      <c r="A313" t="str">
        <f t="shared" si="4"/>
        <v>Chile2012</v>
      </c>
      <c r="B313" t="s">
        <v>34</v>
      </c>
      <c r="C313">
        <v>2012</v>
      </c>
      <c r="D313">
        <v>267122320056.702</v>
      </c>
    </row>
    <row r="314" spans="1:4" x14ac:dyDescent="0.3">
      <c r="A314" t="str">
        <f t="shared" si="4"/>
        <v>Czech Republic2012</v>
      </c>
      <c r="B314" t="s">
        <v>8</v>
      </c>
      <c r="C314">
        <v>2012</v>
      </c>
      <c r="D314">
        <v>207376427020.815</v>
      </c>
    </row>
    <row r="315" spans="1:4" x14ac:dyDescent="0.3">
      <c r="A315" t="str">
        <f t="shared" si="4"/>
        <v>Germany2012</v>
      </c>
      <c r="B315" t="s">
        <v>12</v>
      </c>
      <c r="C315">
        <v>2012</v>
      </c>
      <c r="D315">
        <v>3543983909148.0098</v>
      </c>
    </row>
    <row r="316" spans="1:4" x14ac:dyDescent="0.3">
      <c r="A316" t="str">
        <f t="shared" si="4"/>
        <v>Denmark2012</v>
      </c>
      <c r="B316" t="s">
        <v>9</v>
      </c>
      <c r="C316">
        <v>2012</v>
      </c>
      <c r="D316">
        <v>327148899962.146</v>
      </c>
    </row>
    <row r="317" spans="1:4" x14ac:dyDescent="0.3">
      <c r="A317" t="str">
        <f t="shared" si="4"/>
        <v>Spain2012</v>
      </c>
      <c r="B317" t="s">
        <v>28</v>
      </c>
      <c r="C317">
        <v>2012</v>
      </c>
      <c r="D317">
        <v>1336018949805.5801</v>
      </c>
    </row>
    <row r="318" spans="1:4" x14ac:dyDescent="0.3">
      <c r="A318" t="str">
        <f t="shared" si="4"/>
        <v>Estonia2012</v>
      </c>
      <c r="B318" t="s">
        <v>35</v>
      </c>
      <c r="C318">
        <v>2012</v>
      </c>
      <c r="D318">
        <v>23043864510.054298</v>
      </c>
    </row>
    <row r="319" spans="1:4" x14ac:dyDescent="0.3">
      <c r="A319" t="str">
        <f t="shared" si="4"/>
        <v>Finland2012</v>
      </c>
      <c r="B319" t="s">
        <v>10</v>
      </c>
      <c r="C319">
        <v>2012</v>
      </c>
      <c r="D319">
        <v>256706466091.08899</v>
      </c>
    </row>
    <row r="320" spans="1:4" x14ac:dyDescent="0.3">
      <c r="A320" t="str">
        <f t="shared" si="4"/>
        <v>France2012</v>
      </c>
      <c r="B320" t="s">
        <v>11</v>
      </c>
      <c r="C320">
        <v>2012</v>
      </c>
      <c r="D320">
        <v>2681416108537.3901</v>
      </c>
    </row>
    <row r="321" spans="1:4" x14ac:dyDescent="0.3">
      <c r="A321" t="str">
        <f t="shared" si="4"/>
        <v>United Kingdom2012</v>
      </c>
      <c r="B321" t="s">
        <v>32</v>
      </c>
      <c r="C321">
        <v>2012</v>
      </c>
      <c r="D321">
        <v>2662085168498.9302</v>
      </c>
    </row>
    <row r="322" spans="1:4" x14ac:dyDescent="0.3">
      <c r="A322" t="str">
        <f t="shared" si="4"/>
        <v>Greece2012</v>
      </c>
      <c r="B322" t="s">
        <v>13</v>
      </c>
      <c r="C322">
        <v>2012</v>
      </c>
      <c r="D322">
        <v>245670666639.047</v>
      </c>
    </row>
    <row r="323" spans="1:4" x14ac:dyDescent="0.3">
      <c r="A323" t="str">
        <f t="shared" ref="A323:A386" si="5">B323&amp;C323</f>
        <v>Hungary2012</v>
      </c>
      <c r="B323" t="s">
        <v>14</v>
      </c>
      <c r="C323">
        <v>2012</v>
      </c>
      <c r="D323">
        <v>127856647107.82001</v>
      </c>
    </row>
    <row r="324" spans="1:4" x14ac:dyDescent="0.3">
      <c r="A324" t="str">
        <f t="shared" si="5"/>
        <v>Ireland2012</v>
      </c>
      <c r="B324" t="s">
        <v>16</v>
      </c>
      <c r="C324">
        <v>2012</v>
      </c>
      <c r="D324">
        <v>225571853194.34799</v>
      </c>
    </row>
    <row r="325" spans="1:4" x14ac:dyDescent="0.3">
      <c r="A325" t="str">
        <f t="shared" si="5"/>
        <v>Iceland2012</v>
      </c>
      <c r="B325" t="s">
        <v>15</v>
      </c>
      <c r="C325">
        <v>2012</v>
      </c>
      <c r="D325">
        <v>14292008745.401699</v>
      </c>
    </row>
    <row r="326" spans="1:4" x14ac:dyDescent="0.3">
      <c r="A326" t="str">
        <f t="shared" si="5"/>
        <v>Israel2012</v>
      </c>
      <c r="B326" t="s">
        <v>38</v>
      </c>
      <c r="C326">
        <v>2012</v>
      </c>
      <c r="D326">
        <v>257296579579.34601</v>
      </c>
    </row>
    <row r="327" spans="1:4" x14ac:dyDescent="0.3">
      <c r="A327" t="str">
        <f t="shared" si="5"/>
        <v>Italy2012</v>
      </c>
      <c r="B327" t="s">
        <v>17</v>
      </c>
      <c r="C327">
        <v>2012</v>
      </c>
      <c r="D327">
        <v>2072823157059.76</v>
      </c>
    </row>
    <row r="328" spans="1:4" x14ac:dyDescent="0.3">
      <c r="A328" t="str">
        <f t="shared" si="5"/>
        <v>Japan2012</v>
      </c>
      <c r="B328" t="s">
        <v>18</v>
      </c>
      <c r="C328">
        <v>2012</v>
      </c>
      <c r="D328">
        <v>6203213121334.1201</v>
      </c>
    </row>
    <row r="329" spans="1:4" x14ac:dyDescent="0.3">
      <c r="A329" t="str">
        <f t="shared" si="5"/>
        <v>South Korea2012</v>
      </c>
      <c r="B329" t="s">
        <v>46</v>
      </c>
      <c r="C329">
        <v>2012</v>
      </c>
      <c r="D329">
        <v>1222807284485.3101</v>
      </c>
    </row>
    <row r="330" spans="1:4" x14ac:dyDescent="0.3">
      <c r="A330" t="str">
        <f t="shared" si="5"/>
        <v>Luxembourg2012</v>
      </c>
      <c r="B330" t="s">
        <v>20</v>
      </c>
      <c r="C330">
        <v>2012</v>
      </c>
      <c r="D330">
        <v>56677961787.071701</v>
      </c>
    </row>
    <row r="331" spans="1:4" x14ac:dyDescent="0.3">
      <c r="A331" t="str">
        <f t="shared" si="5"/>
        <v>Mexico2012</v>
      </c>
      <c r="B331" t="s">
        <v>21</v>
      </c>
      <c r="C331">
        <v>2012</v>
      </c>
      <c r="D331">
        <v>1186598324461.8201</v>
      </c>
    </row>
    <row r="332" spans="1:4" x14ac:dyDescent="0.3">
      <c r="A332" t="str">
        <f t="shared" si="5"/>
        <v>Netherlands2012</v>
      </c>
      <c r="B332" t="s">
        <v>22</v>
      </c>
      <c r="C332">
        <v>2012</v>
      </c>
      <c r="D332">
        <v>828946812396.78796</v>
      </c>
    </row>
    <row r="333" spans="1:4" x14ac:dyDescent="0.3">
      <c r="A333" t="str">
        <f t="shared" si="5"/>
        <v>Norway2012</v>
      </c>
      <c r="B333" t="s">
        <v>24</v>
      </c>
      <c r="C333">
        <v>2012</v>
      </c>
      <c r="D333">
        <v>510229136226.90198</v>
      </c>
    </row>
    <row r="334" spans="1:4" x14ac:dyDescent="0.3">
      <c r="A334" t="str">
        <f t="shared" si="5"/>
        <v>New Zealand2012</v>
      </c>
      <c r="B334" t="s">
        <v>23</v>
      </c>
      <c r="C334">
        <v>2012</v>
      </c>
      <c r="D334">
        <v>176192886551.397</v>
      </c>
    </row>
    <row r="335" spans="1:4" x14ac:dyDescent="0.3">
      <c r="A335" t="str">
        <f t="shared" si="5"/>
        <v>Poland2012</v>
      </c>
      <c r="B335" t="s">
        <v>25</v>
      </c>
      <c r="C335">
        <v>2012</v>
      </c>
      <c r="D335">
        <v>500284003684.37201</v>
      </c>
    </row>
    <row r="336" spans="1:4" x14ac:dyDescent="0.3">
      <c r="A336" t="str">
        <f t="shared" si="5"/>
        <v>Portugal2012</v>
      </c>
      <c r="B336" t="s">
        <v>26</v>
      </c>
      <c r="C336">
        <v>2012</v>
      </c>
      <c r="D336">
        <v>216368178659.44699</v>
      </c>
    </row>
    <row r="337" spans="1:4" x14ac:dyDescent="0.3">
      <c r="A337" t="str">
        <f t="shared" si="5"/>
        <v>Slovakia2012</v>
      </c>
      <c r="B337" t="s">
        <v>41</v>
      </c>
      <c r="C337">
        <v>2012</v>
      </c>
      <c r="D337">
        <v>93413992955.897202</v>
      </c>
    </row>
    <row r="338" spans="1:4" x14ac:dyDescent="0.3">
      <c r="A338" t="str">
        <f t="shared" si="5"/>
        <v>Slovenia2012</v>
      </c>
      <c r="B338" t="s">
        <v>36</v>
      </c>
      <c r="C338">
        <v>2012</v>
      </c>
      <c r="D338">
        <v>46352802765.576302</v>
      </c>
    </row>
    <row r="339" spans="1:4" x14ac:dyDescent="0.3">
      <c r="A339" t="str">
        <f t="shared" si="5"/>
        <v>Sweden2012</v>
      </c>
      <c r="B339" t="s">
        <v>29</v>
      </c>
      <c r="C339">
        <v>2012</v>
      </c>
      <c r="D339">
        <v>543880647757.40399</v>
      </c>
    </row>
    <row r="340" spans="1:4" x14ac:dyDescent="0.3">
      <c r="A340" t="str">
        <f t="shared" si="5"/>
        <v>Turkey2012</v>
      </c>
      <c r="B340" t="s">
        <v>31</v>
      </c>
      <c r="C340">
        <v>2012</v>
      </c>
      <c r="D340">
        <v>873981786532.07202</v>
      </c>
    </row>
    <row r="341" spans="1:4" x14ac:dyDescent="0.3">
      <c r="A341" t="str">
        <f t="shared" si="5"/>
        <v>United States2012</v>
      </c>
      <c r="B341" t="s">
        <v>33</v>
      </c>
      <c r="C341">
        <v>2012</v>
      </c>
      <c r="D341">
        <v>16155255000000</v>
      </c>
    </row>
    <row r="342" spans="1:4" x14ac:dyDescent="0.3">
      <c r="A342" t="str">
        <f t="shared" si="5"/>
        <v>Australia2013</v>
      </c>
      <c r="B342" t="s">
        <v>5</v>
      </c>
      <c r="C342">
        <v>2013</v>
      </c>
      <c r="D342">
        <v>1567178619062.28</v>
      </c>
    </row>
    <row r="343" spans="1:4" x14ac:dyDescent="0.3">
      <c r="A343" t="str">
        <f t="shared" si="5"/>
        <v>Austria2013</v>
      </c>
      <c r="B343" t="s">
        <v>6</v>
      </c>
      <c r="C343">
        <v>2013</v>
      </c>
      <c r="D343">
        <v>430068712971.867</v>
      </c>
    </row>
    <row r="344" spans="1:4" x14ac:dyDescent="0.3">
      <c r="A344" t="str">
        <f t="shared" si="5"/>
        <v>Belgium2013</v>
      </c>
      <c r="B344" t="s">
        <v>7</v>
      </c>
      <c r="C344">
        <v>2013</v>
      </c>
      <c r="D344">
        <v>520925468952.93799</v>
      </c>
    </row>
    <row r="345" spans="1:4" x14ac:dyDescent="0.3">
      <c r="A345" t="str">
        <f t="shared" si="5"/>
        <v>Canada2013</v>
      </c>
      <c r="B345" t="s">
        <v>37</v>
      </c>
      <c r="C345">
        <v>2013</v>
      </c>
      <c r="D345">
        <v>1842628005830.1799</v>
      </c>
    </row>
    <row r="346" spans="1:4" x14ac:dyDescent="0.3">
      <c r="A346" t="str">
        <f t="shared" si="5"/>
        <v>Switzerland2013</v>
      </c>
      <c r="B346" t="s">
        <v>30</v>
      </c>
      <c r="C346">
        <v>2013</v>
      </c>
      <c r="D346">
        <v>688504173431.45398</v>
      </c>
    </row>
    <row r="347" spans="1:4" x14ac:dyDescent="0.3">
      <c r="A347" t="str">
        <f t="shared" si="5"/>
        <v>Chile2013</v>
      </c>
      <c r="B347" t="s">
        <v>34</v>
      </c>
      <c r="C347">
        <v>2013</v>
      </c>
      <c r="D347">
        <v>278384332694.31299</v>
      </c>
    </row>
    <row r="348" spans="1:4" x14ac:dyDescent="0.3">
      <c r="A348" t="str">
        <f t="shared" si="5"/>
        <v>Czech Republic2013</v>
      </c>
      <c r="B348" t="s">
        <v>8</v>
      </c>
      <c r="C348">
        <v>2013</v>
      </c>
      <c r="D348">
        <v>209402444996.104</v>
      </c>
    </row>
    <row r="349" spans="1:4" x14ac:dyDescent="0.3">
      <c r="A349" t="str">
        <f t="shared" si="5"/>
        <v>Germany2013</v>
      </c>
      <c r="B349" t="s">
        <v>12</v>
      </c>
      <c r="C349">
        <v>2013</v>
      </c>
      <c r="D349">
        <v>3752513503278.4102</v>
      </c>
    </row>
    <row r="350" spans="1:4" x14ac:dyDescent="0.3">
      <c r="A350" t="str">
        <f t="shared" si="5"/>
        <v>Denmark2013</v>
      </c>
      <c r="B350" t="s">
        <v>9</v>
      </c>
      <c r="C350">
        <v>2013</v>
      </c>
      <c r="D350">
        <v>343584385594.13202</v>
      </c>
    </row>
    <row r="351" spans="1:4" x14ac:dyDescent="0.3">
      <c r="A351" t="str">
        <f t="shared" si="5"/>
        <v>Spain2013</v>
      </c>
      <c r="B351" t="s">
        <v>28</v>
      </c>
      <c r="C351">
        <v>2013</v>
      </c>
      <c r="D351">
        <v>1361854206549.3899</v>
      </c>
    </row>
    <row r="352" spans="1:4" x14ac:dyDescent="0.3">
      <c r="A352" t="str">
        <f t="shared" si="5"/>
        <v>Estonia2013</v>
      </c>
      <c r="B352" t="s">
        <v>35</v>
      </c>
      <c r="C352">
        <v>2013</v>
      </c>
      <c r="D352">
        <v>25137153149.437698</v>
      </c>
    </row>
    <row r="353" spans="1:4" x14ac:dyDescent="0.3">
      <c r="A353" t="str">
        <f t="shared" si="5"/>
        <v>Finland2013</v>
      </c>
      <c r="B353" t="s">
        <v>10</v>
      </c>
      <c r="C353">
        <v>2013</v>
      </c>
      <c r="D353">
        <v>269980111642.89801</v>
      </c>
    </row>
    <row r="354" spans="1:4" x14ac:dyDescent="0.3">
      <c r="A354" t="str">
        <f t="shared" si="5"/>
        <v>France2013</v>
      </c>
      <c r="B354" t="s">
        <v>11</v>
      </c>
      <c r="C354">
        <v>2013</v>
      </c>
      <c r="D354">
        <v>2808511203185.3901</v>
      </c>
    </row>
    <row r="355" spans="1:4" x14ac:dyDescent="0.3">
      <c r="A355" t="str">
        <f t="shared" si="5"/>
        <v>United Kingdom2013</v>
      </c>
      <c r="B355" t="s">
        <v>32</v>
      </c>
      <c r="C355">
        <v>2013</v>
      </c>
      <c r="D355">
        <v>2739818680930.1899</v>
      </c>
    </row>
    <row r="356" spans="1:4" x14ac:dyDescent="0.3">
      <c r="A356" t="str">
        <f t="shared" si="5"/>
        <v>Greece2013</v>
      </c>
      <c r="B356" t="s">
        <v>13</v>
      </c>
      <c r="C356">
        <v>2013</v>
      </c>
      <c r="D356">
        <v>239862011450.103</v>
      </c>
    </row>
    <row r="357" spans="1:4" x14ac:dyDescent="0.3">
      <c r="A357" t="str">
        <f t="shared" si="5"/>
        <v>Hungary2013</v>
      </c>
      <c r="B357" t="s">
        <v>14</v>
      </c>
      <c r="C357">
        <v>2013</v>
      </c>
      <c r="D357">
        <v>135215704418.963</v>
      </c>
    </row>
    <row r="358" spans="1:4" x14ac:dyDescent="0.3">
      <c r="A358" t="str">
        <f t="shared" si="5"/>
        <v>Ireland2013</v>
      </c>
      <c r="B358" t="s">
        <v>16</v>
      </c>
      <c r="C358">
        <v>2013</v>
      </c>
      <c r="D358">
        <v>239389340720.48801</v>
      </c>
    </row>
    <row r="359" spans="1:4" x14ac:dyDescent="0.3">
      <c r="A359" t="str">
        <f t="shared" si="5"/>
        <v>Iceland2013</v>
      </c>
      <c r="B359" t="s">
        <v>15</v>
      </c>
      <c r="C359">
        <v>2013</v>
      </c>
      <c r="D359">
        <v>15548321544.3776</v>
      </c>
    </row>
    <row r="360" spans="1:4" x14ac:dyDescent="0.3">
      <c r="A360" t="str">
        <f t="shared" si="5"/>
        <v>Israel2013</v>
      </c>
      <c r="B360" t="s">
        <v>38</v>
      </c>
      <c r="C360">
        <v>2013</v>
      </c>
      <c r="D360">
        <v>292489185194.41699</v>
      </c>
    </row>
    <row r="361" spans="1:4" x14ac:dyDescent="0.3">
      <c r="A361" t="str">
        <f t="shared" si="5"/>
        <v>Italy2013</v>
      </c>
      <c r="B361" t="s">
        <v>17</v>
      </c>
      <c r="C361">
        <v>2013</v>
      </c>
      <c r="D361">
        <v>2130491320658.6799</v>
      </c>
    </row>
    <row r="362" spans="1:4" x14ac:dyDescent="0.3">
      <c r="A362" t="str">
        <f t="shared" si="5"/>
        <v>Japan2013</v>
      </c>
      <c r="B362" t="s">
        <v>18</v>
      </c>
      <c r="C362">
        <v>2013</v>
      </c>
      <c r="D362">
        <v>5155717056270.8301</v>
      </c>
    </row>
    <row r="363" spans="1:4" x14ac:dyDescent="0.3">
      <c r="A363" t="str">
        <f t="shared" si="5"/>
        <v>South Korea2013</v>
      </c>
      <c r="B363" t="s">
        <v>46</v>
      </c>
      <c r="C363">
        <v>2013</v>
      </c>
      <c r="D363">
        <v>1305604981271.9099</v>
      </c>
    </row>
    <row r="364" spans="1:4" x14ac:dyDescent="0.3">
      <c r="A364" t="str">
        <f t="shared" si="5"/>
        <v>Luxembourg2013</v>
      </c>
      <c r="B364" t="s">
        <v>20</v>
      </c>
      <c r="C364">
        <v>2013</v>
      </c>
      <c r="D364">
        <v>61739352212.304901</v>
      </c>
    </row>
    <row r="365" spans="1:4" x14ac:dyDescent="0.3">
      <c r="A365" t="str">
        <f t="shared" si="5"/>
        <v>Mexico2013</v>
      </c>
      <c r="B365" t="s">
        <v>21</v>
      </c>
      <c r="C365">
        <v>2013</v>
      </c>
      <c r="D365">
        <v>1261981728468.52</v>
      </c>
    </row>
    <row r="366" spans="1:4" x14ac:dyDescent="0.3">
      <c r="A366" t="str">
        <f t="shared" si="5"/>
        <v>Netherlands2013</v>
      </c>
      <c r="B366" t="s">
        <v>22</v>
      </c>
      <c r="C366">
        <v>2013</v>
      </c>
      <c r="D366">
        <v>866680000367.26404</v>
      </c>
    </row>
    <row r="367" spans="1:4" x14ac:dyDescent="0.3">
      <c r="A367" t="str">
        <f t="shared" si="5"/>
        <v>Norway2013</v>
      </c>
      <c r="B367" t="s">
        <v>24</v>
      </c>
      <c r="C367">
        <v>2013</v>
      </c>
      <c r="D367">
        <v>523502127659.57397</v>
      </c>
    </row>
    <row r="368" spans="1:4" x14ac:dyDescent="0.3">
      <c r="A368" t="str">
        <f t="shared" si="5"/>
        <v>New Zealand2013</v>
      </c>
      <c r="B368" t="s">
        <v>23</v>
      </c>
      <c r="C368">
        <v>2013</v>
      </c>
      <c r="D368">
        <v>190521962266.46301</v>
      </c>
    </row>
    <row r="369" spans="1:4" x14ac:dyDescent="0.3">
      <c r="A369" t="str">
        <f t="shared" si="5"/>
        <v>Poland2013</v>
      </c>
      <c r="B369" t="s">
        <v>25</v>
      </c>
      <c r="C369">
        <v>2013</v>
      </c>
      <c r="D369">
        <v>524201151607.18799</v>
      </c>
    </row>
    <row r="370" spans="1:4" x14ac:dyDescent="0.3">
      <c r="A370" t="str">
        <f t="shared" si="5"/>
        <v>Portugal2013</v>
      </c>
      <c r="B370" t="s">
        <v>26</v>
      </c>
      <c r="C370">
        <v>2013</v>
      </c>
      <c r="D370">
        <v>226073492966.495</v>
      </c>
    </row>
    <row r="371" spans="1:4" x14ac:dyDescent="0.3">
      <c r="A371" t="str">
        <f t="shared" si="5"/>
        <v>Slovakia2013</v>
      </c>
      <c r="B371" t="s">
        <v>41</v>
      </c>
      <c r="C371">
        <v>2013</v>
      </c>
      <c r="D371">
        <v>98478349315.325195</v>
      </c>
    </row>
    <row r="372" spans="1:4" x14ac:dyDescent="0.3">
      <c r="A372" t="str">
        <f t="shared" si="5"/>
        <v>Slovenia2013</v>
      </c>
      <c r="B372" t="s">
        <v>36</v>
      </c>
      <c r="C372">
        <v>2013</v>
      </c>
      <c r="D372">
        <v>48116256926.080704</v>
      </c>
    </row>
    <row r="373" spans="1:4" x14ac:dyDescent="0.3">
      <c r="A373" t="str">
        <f t="shared" si="5"/>
        <v>Sweden2013</v>
      </c>
      <c r="B373" t="s">
        <v>29</v>
      </c>
      <c r="C373">
        <v>2013</v>
      </c>
      <c r="D373">
        <v>578742001487.57104</v>
      </c>
    </row>
    <row r="374" spans="1:4" x14ac:dyDescent="0.3">
      <c r="A374" t="str">
        <f t="shared" si="5"/>
        <v>Turkey2013</v>
      </c>
      <c r="B374" t="s">
        <v>31</v>
      </c>
      <c r="C374">
        <v>2013</v>
      </c>
      <c r="D374">
        <v>950595270314.29602</v>
      </c>
    </row>
    <row r="375" spans="1:4" x14ac:dyDescent="0.3">
      <c r="A375" t="str">
        <f t="shared" si="5"/>
        <v>United States2013</v>
      </c>
      <c r="B375" t="s">
        <v>33</v>
      </c>
      <c r="C375">
        <v>2013</v>
      </c>
      <c r="D375">
        <v>16691517000000</v>
      </c>
    </row>
    <row r="376" spans="1:4" x14ac:dyDescent="0.3">
      <c r="A376" t="str">
        <f t="shared" si="5"/>
        <v>Australia2014</v>
      </c>
      <c r="B376" t="s">
        <v>5</v>
      </c>
      <c r="C376">
        <v>2014</v>
      </c>
      <c r="D376">
        <v>1459597906912.7</v>
      </c>
    </row>
    <row r="377" spans="1:4" x14ac:dyDescent="0.3">
      <c r="A377" t="str">
        <f t="shared" si="5"/>
        <v>Austria2014</v>
      </c>
      <c r="B377" t="s">
        <v>6</v>
      </c>
      <c r="C377">
        <v>2014</v>
      </c>
      <c r="D377">
        <v>441885415805.82501</v>
      </c>
    </row>
    <row r="378" spans="1:4" x14ac:dyDescent="0.3">
      <c r="A378" t="str">
        <f t="shared" si="5"/>
        <v>Belgium2014</v>
      </c>
      <c r="B378" t="s">
        <v>7</v>
      </c>
      <c r="C378">
        <v>2014</v>
      </c>
      <c r="D378">
        <v>531075861047.28699</v>
      </c>
    </row>
    <row r="379" spans="1:4" x14ac:dyDescent="0.3">
      <c r="A379" t="str">
        <f t="shared" si="5"/>
        <v>Canada2014</v>
      </c>
      <c r="B379" t="s">
        <v>37</v>
      </c>
      <c r="C379">
        <v>2014</v>
      </c>
      <c r="D379">
        <v>1799268695861.8</v>
      </c>
    </row>
    <row r="380" spans="1:4" x14ac:dyDescent="0.3">
      <c r="A380" t="str">
        <f t="shared" si="5"/>
        <v>Switzerland2014</v>
      </c>
      <c r="B380" t="s">
        <v>30</v>
      </c>
      <c r="C380">
        <v>2014</v>
      </c>
      <c r="D380">
        <v>709182559935.30103</v>
      </c>
    </row>
    <row r="381" spans="1:4" x14ac:dyDescent="0.3">
      <c r="A381" t="str">
        <f t="shared" si="5"/>
        <v>Chile2014</v>
      </c>
      <c r="B381" t="s">
        <v>34</v>
      </c>
      <c r="C381">
        <v>2014</v>
      </c>
      <c r="D381">
        <v>260990299051.116</v>
      </c>
    </row>
    <row r="382" spans="1:4" x14ac:dyDescent="0.3">
      <c r="A382" t="str">
        <f t="shared" si="5"/>
        <v>Czech Republic2014</v>
      </c>
      <c r="B382" t="s">
        <v>8</v>
      </c>
      <c r="C382">
        <v>2014</v>
      </c>
      <c r="D382">
        <v>207818330723.83499</v>
      </c>
    </row>
    <row r="383" spans="1:4" x14ac:dyDescent="0.3">
      <c r="A383" t="str">
        <f t="shared" si="5"/>
        <v>Germany2014</v>
      </c>
      <c r="B383" t="s">
        <v>12</v>
      </c>
      <c r="C383">
        <v>2014</v>
      </c>
      <c r="D383">
        <v>3890606893346.6899</v>
      </c>
    </row>
    <row r="384" spans="1:4" x14ac:dyDescent="0.3">
      <c r="A384" t="str">
        <f t="shared" si="5"/>
        <v>Denmark2014</v>
      </c>
      <c r="B384" t="s">
        <v>9</v>
      </c>
      <c r="C384">
        <v>2014</v>
      </c>
      <c r="D384">
        <v>352993633221.28101</v>
      </c>
    </row>
    <row r="385" spans="1:4" x14ac:dyDescent="0.3">
      <c r="A385" t="str">
        <f t="shared" si="5"/>
        <v>Spain2014</v>
      </c>
      <c r="B385" t="s">
        <v>28</v>
      </c>
      <c r="C385">
        <v>2014</v>
      </c>
      <c r="D385">
        <v>1376910811040.8799</v>
      </c>
    </row>
    <row r="386" spans="1:4" x14ac:dyDescent="0.3">
      <c r="A386" t="str">
        <f t="shared" si="5"/>
        <v>Estonia2014</v>
      </c>
      <c r="B386" t="s">
        <v>35</v>
      </c>
      <c r="C386">
        <v>2014</v>
      </c>
      <c r="D386">
        <v>26224622450.8302</v>
      </c>
    </row>
    <row r="387" spans="1:4" x14ac:dyDescent="0.3">
      <c r="A387" t="str">
        <f t="shared" ref="A387:A450" si="6">B387&amp;C387</f>
        <v>Finland2014</v>
      </c>
      <c r="B387" t="s">
        <v>10</v>
      </c>
      <c r="C387">
        <v>2014</v>
      </c>
      <c r="D387">
        <v>272609288689.57501</v>
      </c>
    </row>
    <row r="388" spans="1:4" x14ac:dyDescent="0.3">
      <c r="A388" t="str">
        <f t="shared" si="6"/>
        <v>France2014</v>
      </c>
      <c r="B388" t="s">
        <v>11</v>
      </c>
      <c r="C388">
        <v>2014</v>
      </c>
      <c r="D388">
        <v>2849305322684.7598</v>
      </c>
    </row>
    <row r="389" spans="1:4" x14ac:dyDescent="0.3">
      <c r="A389" t="str">
        <f t="shared" si="6"/>
        <v>United Kingdom2014</v>
      </c>
      <c r="B389" t="s">
        <v>32</v>
      </c>
      <c r="C389">
        <v>2014</v>
      </c>
      <c r="D389">
        <v>3022827781881.3901</v>
      </c>
    </row>
    <row r="390" spans="1:4" x14ac:dyDescent="0.3">
      <c r="A390" t="str">
        <f t="shared" si="6"/>
        <v>Greece2014</v>
      </c>
      <c r="B390" t="s">
        <v>13</v>
      </c>
      <c r="C390">
        <v>2014</v>
      </c>
      <c r="D390">
        <v>237029579260.72198</v>
      </c>
    </row>
    <row r="391" spans="1:4" x14ac:dyDescent="0.3">
      <c r="A391" t="str">
        <f t="shared" si="6"/>
        <v>Hungary2014</v>
      </c>
      <c r="B391" t="s">
        <v>14</v>
      </c>
      <c r="C391">
        <v>2014</v>
      </c>
      <c r="D391">
        <v>140118140454.711</v>
      </c>
    </row>
    <row r="392" spans="1:4" x14ac:dyDescent="0.3">
      <c r="A392" t="str">
        <f t="shared" si="6"/>
        <v>Ireland2014</v>
      </c>
      <c r="B392" t="s">
        <v>16</v>
      </c>
      <c r="C392">
        <v>2014</v>
      </c>
      <c r="D392">
        <v>258099014042.117</v>
      </c>
    </row>
    <row r="393" spans="1:4" x14ac:dyDescent="0.3">
      <c r="A393" t="str">
        <f t="shared" si="6"/>
        <v>Iceland2014</v>
      </c>
      <c r="B393" t="s">
        <v>15</v>
      </c>
      <c r="C393">
        <v>2014</v>
      </c>
      <c r="D393">
        <v>17304033020.5364</v>
      </c>
    </row>
    <row r="394" spans="1:4" x14ac:dyDescent="0.3">
      <c r="A394" t="str">
        <f t="shared" si="6"/>
        <v>Israel2014</v>
      </c>
      <c r="B394" t="s">
        <v>38</v>
      </c>
      <c r="C394">
        <v>2014</v>
      </c>
      <c r="D394">
        <v>308416982140.362</v>
      </c>
    </row>
    <row r="395" spans="1:4" x14ac:dyDescent="0.3">
      <c r="A395" t="str">
        <f t="shared" si="6"/>
        <v>Italy2014</v>
      </c>
      <c r="B395" t="s">
        <v>17</v>
      </c>
      <c r="C395">
        <v>2014</v>
      </c>
      <c r="D395">
        <v>2151732868243.21</v>
      </c>
    </row>
    <row r="396" spans="1:4" x14ac:dyDescent="0.3">
      <c r="A396" t="str">
        <f t="shared" si="6"/>
        <v>Japan2014</v>
      </c>
      <c r="B396" t="s">
        <v>18</v>
      </c>
      <c r="C396">
        <v>2014</v>
      </c>
      <c r="D396">
        <v>4850413536037.8398</v>
      </c>
    </row>
    <row r="397" spans="1:4" x14ac:dyDescent="0.3">
      <c r="A397" t="str">
        <f t="shared" si="6"/>
        <v>South Korea2014</v>
      </c>
      <c r="B397" t="s">
        <v>46</v>
      </c>
      <c r="C397">
        <v>2014</v>
      </c>
      <c r="D397">
        <v>1411333926201.24</v>
      </c>
    </row>
    <row r="398" spans="1:4" x14ac:dyDescent="0.3">
      <c r="A398" t="str">
        <f t="shared" si="6"/>
        <v>Luxembourg2014</v>
      </c>
      <c r="B398" t="s">
        <v>20</v>
      </c>
      <c r="C398">
        <v>2014</v>
      </c>
      <c r="D398">
        <v>66327344188.889</v>
      </c>
    </row>
    <row r="399" spans="1:4" x14ac:dyDescent="0.3">
      <c r="A399" t="str">
        <f t="shared" si="6"/>
        <v>Mexico2014</v>
      </c>
      <c r="B399" t="s">
        <v>21</v>
      </c>
      <c r="C399">
        <v>2014</v>
      </c>
      <c r="D399">
        <v>1298461494903.1399</v>
      </c>
    </row>
    <row r="400" spans="1:4" x14ac:dyDescent="0.3">
      <c r="A400" t="str">
        <f t="shared" si="6"/>
        <v>Netherlands2014</v>
      </c>
      <c r="B400" t="s">
        <v>22</v>
      </c>
      <c r="C400">
        <v>2014</v>
      </c>
      <c r="D400">
        <v>879635084124.98706</v>
      </c>
    </row>
    <row r="401" spans="1:4" x14ac:dyDescent="0.3">
      <c r="A401" t="str">
        <f t="shared" si="6"/>
        <v>Norway2014</v>
      </c>
      <c r="B401" t="s">
        <v>24</v>
      </c>
      <c r="C401">
        <v>2014</v>
      </c>
      <c r="D401">
        <v>499338534779.159</v>
      </c>
    </row>
    <row r="402" spans="1:4" x14ac:dyDescent="0.3">
      <c r="A402" t="str">
        <f t="shared" si="6"/>
        <v>New Zealand2014</v>
      </c>
      <c r="B402" t="s">
        <v>23</v>
      </c>
      <c r="C402">
        <v>2014</v>
      </c>
      <c r="D402">
        <v>200697950944.336</v>
      </c>
    </row>
    <row r="403" spans="1:4" x14ac:dyDescent="0.3">
      <c r="A403" t="str">
        <f t="shared" si="6"/>
        <v>Poland2014</v>
      </c>
      <c r="B403" t="s">
        <v>25</v>
      </c>
      <c r="C403">
        <v>2014</v>
      </c>
      <c r="D403">
        <v>545075908845.995</v>
      </c>
    </row>
    <row r="404" spans="1:4" x14ac:dyDescent="0.3">
      <c r="A404" t="str">
        <f t="shared" si="6"/>
        <v>Portugal2014</v>
      </c>
      <c r="B404" t="s">
        <v>26</v>
      </c>
      <c r="C404">
        <v>2014</v>
      </c>
      <c r="D404">
        <v>229629822121.60101</v>
      </c>
    </row>
    <row r="405" spans="1:4" x14ac:dyDescent="0.3">
      <c r="A405" t="str">
        <f t="shared" si="6"/>
        <v>Slovakia2014</v>
      </c>
      <c r="B405" t="s">
        <v>41</v>
      </c>
      <c r="C405">
        <v>2014</v>
      </c>
      <c r="D405">
        <v>100948236941.18201</v>
      </c>
    </row>
    <row r="406" spans="1:4" x14ac:dyDescent="0.3">
      <c r="A406" t="str">
        <f t="shared" si="6"/>
        <v>Slovenia2014</v>
      </c>
      <c r="B406" t="s">
        <v>36</v>
      </c>
      <c r="C406">
        <v>2014</v>
      </c>
      <c r="D406">
        <v>49904928335.3069</v>
      </c>
    </row>
    <row r="407" spans="1:4" x14ac:dyDescent="0.3">
      <c r="A407" t="str">
        <f t="shared" si="6"/>
        <v>Sweden2014</v>
      </c>
      <c r="B407" t="s">
        <v>29</v>
      </c>
      <c r="C407">
        <v>2014</v>
      </c>
      <c r="D407">
        <v>573817719109.40198</v>
      </c>
    </row>
    <row r="408" spans="1:4" x14ac:dyDescent="0.3">
      <c r="A408" t="str">
        <f t="shared" si="6"/>
        <v>Turkey2014</v>
      </c>
      <c r="B408" t="s">
        <v>31</v>
      </c>
      <c r="C408">
        <v>2014</v>
      </c>
      <c r="D408">
        <v>934167809301.66699</v>
      </c>
    </row>
    <row r="409" spans="1:4" x14ac:dyDescent="0.3">
      <c r="A409" t="str">
        <f t="shared" si="6"/>
        <v>United States2014</v>
      </c>
      <c r="B409" t="s">
        <v>33</v>
      </c>
      <c r="C409">
        <v>2014</v>
      </c>
      <c r="D409">
        <v>17427609000000</v>
      </c>
    </row>
    <row r="410" spans="1:4" x14ac:dyDescent="0.3">
      <c r="A410" t="str">
        <f t="shared" si="6"/>
        <v>Australia2015</v>
      </c>
      <c r="B410" t="s">
        <v>5</v>
      </c>
      <c r="C410">
        <v>2015</v>
      </c>
      <c r="D410">
        <v>1345383143356.3501</v>
      </c>
    </row>
    <row r="411" spans="1:4" x14ac:dyDescent="0.3">
      <c r="A411" t="str">
        <f t="shared" si="6"/>
        <v>Austria2015</v>
      </c>
      <c r="B411" t="s">
        <v>6</v>
      </c>
      <c r="C411">
        <v>2015</v>
      </c>
      <c r="D411">
        <v>382065930307.97803</v>
      </c>
    </row>
    <row r="412" spans="1:4" x14ac:dyDescent="0.3">
      <c r="A412" t="str">
        <f t="shared" si="6"/>
        <v>Belgium2015</v>
      </c>
      <c r="B412" t="s">
        <v>7</v>
      </c>
      <c r="C412">
        <v>2015</v>
      </c>
      <c r="D412">
        <v>455200045095.64301</v>
      </c>
    </row>
    <row r="413" spans="1:4" x14ac:dyDescent="0.3">
      <c r="A413" t="str">
        <f t="shared" si="6"/>
        <v>Canada2015</v>
      </c>
      <c r="B413" t="s">
        <v>37</v>
      </c>
      <c r="C413">
        <v>2015</v>
      </c>
      <c r="D413">
        <v>1559623393038.6599</v>
      </c>
    </row>
    <row r="414" spans="1:4" x14ac:dyDescent="0.3">
      <c r="A414" t="str">
        <f t="shared" si="6"/>
        <v>Switzerland2015</v>
      </c>
      <c r="B414" t="s">
        <v>30</v>
      </c>
      <c r="C414">
        <v>2015</v>
      </c>
      <c r="D414">
        <v>679289166858.23596</v>
      </c>
    </row>
    <row r="415" spans="1:4" x14ac:dyDescent="0.3">
      <c r="A415" t="str">
        <f t="shared" si="6"/>
        <v>Chile2015</v>
      </c>
      <c r="B415" t="s">
        <v>34</v>
      </c>
      <c r="C415">
        <v>2015</v>
      </c>
      <c r="D415">
        <v>242517905161.664</v>
      </c>
    </row>
    <row r="416" spans="1:4" x14ac:dyDescent="0.3">
      <c r="A416" t="str">
        <f t="shared" si="6"/>
        <v>Czech Republic2015</v>
      </c>
      <c r="B416" t="s">
        <v>8</v>
      </c>
      <c r="C416">
        <v>2015</v>
      </c>
      <c r="D416">
        <v>186829940545.759</v>
      </c>
    </row>
    <row r="417" spans="1:4" x14ac:dyDescent="0.3">
      <c r="A417" t="str">
        <f t="shared" si="6"/>
        <v>Germany2015</v>
      </c>
      <c r="B417" t="s">
        <v>12</v>
      </c>
      <c r="C417">
        <v>2015</v>
      </c>
      <c r="D417">
        <v>3375611100742.2202</v>
      </c>
    </row>
    <row r="418" spans="1:4" x14ac:dyDescent="0.3">
      <c r="A418" t="str">
        <f t="shared" si="6"/>
        <v>Denmark2015</v>
      </c>
      <c r="B418" t="s">
        <v>9</v>
      </c>
      <c r="C418">
        <v>2015</v>
      </c>
      <c r="D418">
        <v>301298464861.38501</v>
      </c>
    </row>
    <row r="419" spans="1:4" x14ac:dyDescent="0.3">
      <c r="A419" t="str">
        <f t="shared" si="6"/>
        <v>Spain2015</v>
      </c>
      <c r="B419" t="s">
        <v>28</v>
      </c>
      <c r="C419">
        <v>2015</v>
      </c>
      <c r="D419">
        <v>1197789902774.4299</v>
      </c>
    </row>
    <row r="420" spans="1:4" x14ac:dyDescent="0.3">
      <c r="A420" t="str">
        <f t="shared" si="6"/>
        <v>Estonia2015</v>
      </c>
      <c r="B420" t="s">
        <v>35</v>
      </c>
      <c r="C420">
        <v>2015</v>
      </c>
      <c r="D420">
        <v>22566956982.229</v>
      </c>
    </row>
    <row r="421" spans="1:4" x14ac:dyDescent="0.3">
      <c r="A421" t="str">
        <f t="shared" si="6"/>
        <v>Finland2015</v>
      </c>
      <c r="B421" t="s">
        <v>10</v>
      </c>
      <c r="C421">
        <v>2015</v>
      </c>
      <c r="D421">
        <v>232464833065.55399</v>
      </c>
    </row>
    <row r="422" spans="1:4" x14ac:dyDescent="0.3">
      <c r="A422" t="str">
        <f t="shared" si="6"/>
        <v>France2015</v>
      </c>
      <c r="B422" t="s">
        <v>11</v>
      </c>
      <c r="C422">
        <v>2015</v>
      </c>
      <c r="D422">
        <v>2433562015516.21</v>
      </c>
    </row>
    <row r="423" spans="1:4" x14ac:dyDescent="0.3">
      <c r="A423" t="str">
        <f t="shared" si="6"/>
        <v>United Kingdom2015</v>
      </c>
      <c r="B423" t="s">
        <v>32</v>
      </c>
      <c r="C423">
        <v>2015</v>
      </c>
      <c r="D423">
        <v>2885570309160.8599</v>
      </c>
    </row>
    <row r="424" spans="1:4" x14ac:dyDescent="0.3">
      <c r="A424" t="str">
        <f t="shared" si="6"/>
        <v>Greece2015</v>
      </c>
      <c r="B424" t="s">
        <v>13</v>
      </c>
      <c r="C424">
        <v>2015</v>
      </c>
      <c r="D424">
        <v>195541761243.14401</v>
      </c>
    </row>
    <row r="425" spans="1:4" x14ac:dyDescent="0.3">
      <c r="A425" t="str">
        <f t="shared" si="6"/>
        <v>Hungary2015</v>
      </c>
      <c r="B425" t="s">
        <v>14</v>
      </c>
      <c r="C425">
        <v>2015</v>
      </c>
      <c r="D425">
        <v>122879042001.91499</v>
      </c>
    </row>
    <row r="426" spans="1:4" x14ac:dyDescent="0.3">
      <c r="A426" t="str">
        <f t="shared" si="6"/>
        <v>Ireland2015</v>
      </c>
      <c r="B426" t="s">
        <v>16</v>
      </c>
      <c r="C426">
        <v>2015</v>
      </c>
      <c r="D426">
        <v>290617008367.57202</v>
      </c>
    </row>
    <row r="427" spans="1:4" x14ac:dyDescent="0.3">
      <c r="A427" t="str">
        <f t="shared" si="6"/>
        <v>Iceland2015</v>
      </c>
      <c r="B427" t="s">
        <v>15</v>
      </c>
      <c r="C427">
        <v>2015</v>
      </c>
      <c r="D427">
        <v>16942247373.9704</v>
      </c>
    </row>
    <row r="428" spans="1:4" x14ac:dyDescent="0.3">
      <c r="A428" t="str">
        <f t="shared" si="6"/>
        <v>Israel2015</v>
      </c>
      <c r="B428" t="s">
        <v>38</v>
      </c>
      <c r="C428">
        <v>2015</v>
      </c>
      <c r="D428">
        <v>299096404728.82599</v>
      </c>
    </row>
    <row r="429" spans="1:4" x14ac:dyDescent="0.3">
      <c r="A429" t="str">
        <f t="shared" si="6"/>
        <v>Italy2015</v>
      </c>
      <c r="B429" t="s">
        <v>17</v>
      </c>
      <c r="C429">
        <v>2015</v>
      </c>
      <c r="D429">
        <v>1832868490534.1101</v>
      </c>
    </row>
    <row r="430" spans="1:4" x14ac:dyDescent="0.3">
      <c r="A430" t="str">
        <f t="shared" si="6"/>
        <v>Japan2015</v>
      </c>
      <c r="B430" t="s">
        <v>18</v>
      </c>
      <c r="C430">
        <v>2015</v>
      </c>
      <c r="D430">
        <v>4394977752877.8198</v>
      </c>
    </row>
    <row r="431" spans="1:4" x14ac:dyDescent="0.3">
      <c r="A431" t="str">
        <f t="shared" si="6"/>
        <v>South Korea2015</v>
      </c>
      <c r="B431" t="s">
        <v>46</v>
      </c>
      <c r="C431">
        <v>2015</v>
      </c>
      <c r="D431">
        <v>1382764027113.8201</v>
      </c>
    </row>
    <row r="432" spans="1:4" x14ac:dyDescent="0.3">
      <c r="A432" t="str">
        <f t="shared" si="6"/>
        <v>Luxembourg2015</v>
      </c>
      <c r="B432" t="s">
        <v>20</v>
      </c>
      <c r="C432">
        <v>2015</v>
      </c>
      <c r="D432">
        <v>57784495265.437798</v>
      </c>
    </row>
    <row r="433" spans="1:4" x14ac:dyDescent="0.3">
      <c r="A433" t="str">
        <f t="shared" si="6"/>
        <v>Mexico2015</v>
      </c>
      <c r="B433" t="s">
        <v>21</v>
      </c>
      <c r="C433">
        <v>2015</v>
      </c>
      <c r="D433">
        <v>1152263780657.8601</v>
      </c>
    </row>
    <row r="434" spans="1:4" x14ac:dyDescent="0.3">
      <c r="A434" t="str">
        <f t="shared" si="6"/>
        <v>Netherlands2015</v>
      </c>
      <c r="B434" t="s">
        <v>22</v>
      </c>
      <c r="C434">
        <v>2015</v>
      </c>
      <c r="D434">
        <v>757999453314.26904</v>
      </c>
    </row>
    <row r="435" spans="1:4" x14ac:dyDescent="0.3">
      <c r="A435" t="str">
        <f t="shared" si="6"/>
        <v>Norway2015</v>
      </c>
      <c r="B435" t="s">
        <v>24</v>
      </c>
      <c r="C435">
        <v>2015</v>
      </c>
      <c r="D435">
        <v>386663139402.70697</v>
      </c>
    </row>
    <row r="436" spans="1:4" x14ac:dyDescent="0.3">
      <c r="A436" t="str">
        <f t="shared" si="6"/>
        <v>New Zealand2015</v>
      </c>
      <c r="B436" t="s">
        <v>23</v>
      </c>
      <c r="C436">
        <v>2015</v>
      </c>
      <c r="D436">
        <v>175564427552.78201</v>
      </c>
    </row>
    <row r="437" spans="1:4" x14ac:dyDescent="0.3">
      <c r="A437" t="str">
        <f t="shared" si="6"/>
        <v>Poland2015</v>
      </c>
      <c r="B437" t="s">
        <v>25</v>
      </c>
      <c r="C437">
        <v>2015</v>
      </c>
      <c r="D437">
        <v>477279647754.70099</v>
      </c>
    </row>
    <row r="438" spans="1:4" x14ac:dyDescent="0.3">
      <c r="A438" t="str">
        <f t="shared" si="6"/>
        <v>Portugal2015</v>
      </c>
      <c r="B438" t="s">
        <v>26</v>
      </c>
      <c r="C438">
        <v>2015</v>
      </c>
      <c r="D438">
        <v>199420256049.689</v>
      </c>
    </row>
    <row r="439" spans="1:4" x14ac:dyDescent="0.3">
      <c r="A439" t="str">
        <f t="shared" si="6"/>
        <v>Slovakia2015</v>
      </c>
      <c r="B439" t="s">
        <v>41</v>
      </c>
      <c r="C439">
        <v>2015</v>
      </c>
      <c r="D439">
        <v>87501423882.468597</v>
      </c>
    </row>
    <row r="440" spans="1:4" x14ac:dyDescent="0.3">
      <c r="A440" t="str">
        <f t="shared" si="6"/>
        <v>Slovenia2015</v>
      </c>
      <c r="B440" t="s">
        <v>36</v>
      </c>
      <c r="C440">
        <v>2015</v>
      </c>
      <c r="D440">
        <v>43072415017.432098</v>
      </c>
    </row>
    <row r="441" spans="1:4" x14ac:dyDescent="0.3">
      <c r="A441" t="str">
        <f t="shared" si="6"/>
        <v>Sweden2015</v>
      </c>
      <c r="B441" t="s">
        <v>29</v>
      </c>
      <c r="C441">
        <v>2015</v>
      </c>
      <c r="D441">
        <v>497918109302.39899</v>
      </c>
    </row>
    <row r="442" spans="1:4" x14ac:dyDescent="0.3">
      <c r="A442" t="str">
        <f t="shared" si="6"/>
        <v>Turkey2015</v>
      </c>
      <c r="B442" t="s">
        <v>31</v>
      </c>
      <c r="C442">
        <v>2015</v>
      </c>
      <c r="D442">
        <v>859794177118.10205</v>
      </c>
    </row>
    <row r="443" spans="1:4" x14ac:dyDescent="0.3">
      <c r="A443" t="str">
        <f t="shared" si="6"/>
        <v>United States2015</v>
      </c>
      <c r="B443" t="s">
        <v>33</v>
      </c>
      <c r="C443">
        <v>2015</v>
      </c>
      <c r="D443">
        <v>18120714000000</v>
      </c>
    </row>
    <row r="444" spans="1:4" x14ac:dyDescent="0.3">
      <c r="A444" t="str">
        <f t="shared" si="6"/>
        <v>Australia2016</v>
      </c>
      <c r="B444" t="s">
        <v>5</v>
      </c>
      <c r="C444">
        <v>2016</v>
      </c>
      <c r="D444">
        <v>1204616439828.4099</v>
      </c>
    </row>
    <row r="445" spans="1:4" x14ac:dyDescent="0.3">
      <c r="A445" t="str">
        <f t="shared" si="6"/>
        <v>Austria2016</v>
      </c>
      <c r="B445" t="s">
        <v>6</v>
      </c>
      <c r="C445">
        <v>2016</v>
      </c>
      <c r="D445">
        <v>390799991147.46802</v>
      </c>
    </row>
    <row r="446" spans="1:4" x14ac:dyDescent="0.3">
      <c r="A446" t="str">
        <f t="shared" si="6"/>
        <v>Belgium2016</v>
      </c>
      <c r="B446" t="s">
        <v>7</v>
      </c>
      <c r="C446">
        <v>2016</v>
      </c>
      <c r="D446">
        <v>467955709817.539</v>
      </c>
    </row>
    <row r="447" spans="1:4" x14ac:dyDescent="0.3">
      <c r="A447" t="str">
        <f t="shared" si="6"/>
        <v>Canada2016</v>
      </c>
      <c r="B447" t="s">
        <v>37</v>
      </c>
      <c r="C447">
        <v>2016</v>
      </c>
      <c r="D447">
        <v>1535767736946.1799</v>
      </c>
    </row>
    <row r="448" spans="1:4" x14ac:dyDescent="0.3">
      <c r="A448" t="str">
        <f t="shared" si="6"/>
        <v>Switzerland2016</v>
      </c>
      <c r="B448" t="s">
        <v>30</v>
      </c>
      <c r="C448">
        <v>2016</v>
      </c>
      <c r="D448">
        <v>668851296244.23596</v>
      </c>
    </row>
    <row r="449" spans="1:4" x14ac:dyDescent="0.3">
      <c r="A449" t="str">
        <f t="shared" si="6"/>
        <v>Chile2016</v>
      </c>
      <c r="B449" t="s">
        <v>34</v>
      </c>
      <c r="C449">
        <v>2016</v>
      </c>
      <c r="D449">
        <v>247027912574.35001</v>
      </c>
    </row>
    <row r="450" spans="1:4" x14ac:dyDescent="0.3">
      <c r="A450" t="str">
        <f t="shared" si="6"/>
        <v>Czech Republic2016</v>
      </c>
      <c r="B450" t="s">
        <v>8</v>
      </c>
      <c r="C450">
        <v>2016</v>
      </c>
      <c r="D450">
        <v>195305084919.138</v>
      </c>
    </row>
    <row r="451" spans="1:4" x14ac:dyDescent="0.3">
      <c r="A451" t="str">
        <f t="shared" ref="A451:A477" si="7">B451&amp;C451</f>
        <v>Germany2016</v>
      </c>
      <c r="B451" t="s">
        <v>12</v>
      </c>
      <c r="C451">
        <v>2016</v>
      </c>
      <c r="D451">
        <v>3477796274496.7998</v>
      </c>
    </row>
    <row r="452" spans="1:4" x14ac:dyDescent="0.3">
      <c r="A452" t="str">
        <f t="shared" si="7"/>
        <v>Denmark2016</v>
      </c>
      <c r="B452" t="s">
        <v>9</v>
      </c>
      <c r="C452">
        <v>2016</v>
      </c>
      <c r="D452">
        <v>306899653409.60101</v>
      </c>
    </row>
    <row r="453" spans="1:4" x14ac:dyDescent="0.3">
      <c r="A453" t="str">
        <f t="shared" si="7"/>
        <v>Spain2016</v>
      </c>
      <c r="B453" t="s">
        <v>28</v>
      </c>
      <c r="C453">
        <v>2016</v>
      </c>
      <c r="D453">
        <v>1237255019653.8601</v>
      </c>
    </row>
    <row r="454" spans="1:4" x14ac:dyDescent="0.3">
      <c r="A454" t="str">
        <f t="shared" si="7"/>
        <v>Estonia2016</v>
      </c>
      <c r="B454" t="s">
        <v>35</v>
      </c>
      <c r="C454">
        <v>2016</v>
      </c>
      <c r="D454">
        <v>23337907618.517399</v>
      </c>
    </row>
    <row r="455" spans="1:4" x14ac:dyDescent="0.3">
      <c r="A455" t="str">
        <f t="shared" si="7"/>
        <v>Finland2016</v>
      </c>
      <c r="B455" t="s">
        <v>10</v>
      </c>
      <c r="C455">
        <v>2016</v>
      </c>
      <c r="D455">
        <v>238677672281.61099</v>
      </c>
    </row>
    <row r="456" spans="1:4" x14ac:dyDescent="0.3">
      <c r="A456" t="str">
        <f t="shared" si="7"/>
        <v>France2016</v>
      </c>
      <c r="B456" t="s">
        <v>11</v>
      </c>
      <c r="C456">
        <v>2016</v>
      </c>
      <c r="D456">
        <v>2465453975282.2402</v>
      </c>
    </row>
    <row r="457" spans="1:4" x14ac:dyDescent="0.3">
      <c r="A457" t="str">
        <f t="shared" si="7"/>
        <v>United Kingdom2016</v>
      </c>
      <c r="B457" t="s">
        <v>32</v>
      </c>
      <c r="C457">
        <v>2016</v>
      </c>
      <c r="D457">
        <v>2650850178102.1401</v>
      </c>
    </row>
    <row r="458" spans="1:4" x14ac:dyDescent="0.3">
      <c r="A458" t="str">
        <f t="shared" si="7"/>
        <v>Greece2016</v>
      </c>
      <c r="B458" t="s">
        <v>13</v>
      </c>
      <c r="C458">
        <v>2016</v>
      </c>
      <c r="D458">
        <v>192690813126.85999</v>
      </c>
    </row>
    <row r="459" spans="1:4" x14ac:dyDescent="0.3">
      <c r="A459" t="str">
        <f t="shared" si="7"/>
        <v>Hungary2016</v>
      </c>
      <c r="B459" t="s">
        <v>14</v>
      </c>
      <c r="C459">
        <v>2016</v>
      </c>
      <c r="D459">
        <v>125816640420.569</v>
      </c>
    </row>
    <row r="460" spans="1:4" x14ac:dyDescent="0.3">
      <c r="A460" t="str">
        <f t="shared" si="7"/>
        <v>Ireland2016</v>
      </c>
      <c r="B460" t="s">
        <v>16</v>
      </c>
      <c r="C460">
        <v>2016</v>
      </c>
      <c r="D460">
        <v>304819018067.10699</v>
      </c>
    </row>
    <row r="461" spans="1:4" x14ac:dyDescent="0.3">
      <c r="A461" t="str">
        <f t="shared" si="7"/>
        <v>Iceland2016</v>
      </c>
      <c r="B461" t="s">
        <v>15</v>
      </c>
      <c r="C461">
        <v>2016</v>
      </c>
      <c r="D461">
        <v>20304098101.411499</v>
      </c>
    </row>
    <row r="462" spans="1:4" x14ac:dyDescent="0.3">
      <c r="A462" t="str">
        <f t="shared" si="7"/>
        <v>Israel2016</v>
      </c>
      <c r="B462" t="s">
        <v>38</v>
      </c>
      <c r="C462">
        <v>2016</v>
      </c>
      <c r="D462">
        <v>317744784695.09998</v>
      </c>
    </row>
    <row r="463" spans="1:4" x14ac:dyDescent="0.3">
      <c r="A463" t="str">
        <f t="shared" si="7"/>
        <v>Italy2016</v>
      </c>
      <c r="B463" t="s">
        <v>17</v>
      </c>
      <c r="C463">
        <v>2016</v>
      </c>
      <c r="D463">
        <v>1859383610248.72</v>
      </c>
    </row>
    <row r="464" spans="1:4" x14ac:dyDescent="0.3">
      <c r="A464" t="str">
        <f t="shared" si="7"/>
        <v>Japan2016</v>
      </c>
      <c r="B464" t="s">
        <v>18</v>
      </c>
      <c r="C464">
        <v>2016</v>
      </c>
      <c r="D464">
        <v>4949273341993.8799</v>
      </c>
    </row>
    <row r="465" spans="1:4" x14ac:dyDescent="0.3">
      <c r="A465" t="str">
        <f t="shared" si="7"/>
        <v>South Korea2016</v>
      </c>
      <c r="B465" t="s">
        <v>46</v>
      </c>
      <c r="C465">
        <v>2016</v>
      </c>
      <c r="D465">
        <v>1411245589976.6299</v>
      </c>
    </row>
    <row r="466" spans="1:4" x14ac:dyDescent="0.3">
      <c r="A466" t="str">
        <f t="shared" si="7"/>
        <v>Luxembourg2016</v>
      </c>
      <c r="B466" t="s">
        <v>20</v>
      </c>
      <c r="C466">
        <v>2016</v>
      </c>
      <c r="D466">
        <v>58631324559.448402</v>
      </c>
    </row>
    <row r="467" spans="1:4" x14ac:dyDescent="0.3">
      <c r="A467" t="str">
        <f t="shared" si="7"/>
        <v>Mexico2016</v>
      </c>
      <c r="B467" t="s">
        <v>21</v>
      </c>
      <c r="C467">
        <v>2016</v>
      </c>
      <c r="D467">
        <v>1046922702460.87</v>
      </c>
    </row>
    <row r="468" spans="1:4" x14ac:dyDescent="0.3">
      <c r="A468" t="str">
        <f t="shared" si="7"/>
        <v>Netherlands2016</v>
      </c>
      <c r="B468" t="s">
        <v>22</v>
      </c>
      <c r="C468">
        <v>2016</v>
      </c>
      <c r="D468">
        <v>777227541581.30701</v>
      </c>
    </row>
    <row r="469" spans="1:4" x14ac:dyDescent="0.3">
      <c r="A469" t="str">
        <f t="shared" si="7"/>
        <v>Norway2016</v>
      </c>
      <c r="B469" t="s">
        <v>24</v>
      </c>
      <c r="C469">
        <v>2016</v>
      </c>
      <c r="D469">
        <v>371075238095.23798</v>
      </c>
    </row>
    <row r="470" spans="1:4" x14ac:dyDescent="0.3">
      <c r="A470" t="str">
        <f t="shared" si="7"/>
        <v>New Zealand2016</v>
      </c>
      <c r="B470" t="s">
        <v>23</v>
      </c>
      <c r="C470">
        <v>2016</v>
      </c>
      <c r="D470">
        <v>184970675762.69101</v>
      </c>
    </row>
    <row r="471" spans="1:4" x14ac:dyDescent="0.3">
      <c r="A471" t="str">
        <f t="shared" si="7"/>
        <v>Poland2016</v>
      </c>
      <c r="B471" t="s">
        <v>25</v>
      </c>
      <c r="C471">
        <v>2016</v>
      </c>
      <c r="D471">
        <v>471364408713.95599</v>
      </c>
    </row>
    <row r="472" spans="1:4" x14ac:dyDescent="0.3">
      <c r="A472" t="str">
        <f t="shared" si="7"/>
        <v>Portugal2016</v>
      </c>
      <c r="B472" t="s">
        <v>26</v>
      </c>
      <c r="C472">
        <v>2016</v>
      </c>
      <c r="D472">
        <v>205184480409.02399</v>
      </c>
    </row>
    <row r="473" spans="1:4" x14ac:dyDescent="0.3">
      <c r="A473" t="str">
        <f t="shared" si="7"/>
        <v>Slovakia2016</v>
      </c>
      <c r="B473" t="s">
        <v>41</v>
      </c>
      <c r="C473">
        <v>2016</v>
      </c>
      <c r="D473">
        <v>89768598023.390305</v>
      </c>
    </row>
    <row r="474" spans="1:4" x14ac:dyDescent="0.3">
      <c r="A474" t="str">
        <f t="shared" si="7"/>
        <v>Slovenia2016</v>
      </c>
      <c r="B474" t="s">
        <v>36</v>
      </c>
      <c r="C474">
        <v>2016</v>
      </c>
      <c r="D474">
        <v>44708598648.856201</v>
      </c>
    </row>
    <row r="475" spans="1:4" x14ac:dyDescent="0.3">
      <c r="A475" t="str">
        <f t="shared" si="7"/>
        <v>Sweden2016</v>
      </c>
      <c r="B475" t="s">
        <v>29</v>
      </c>
      <c r="C475">
        <v>2016</v>
      </c>
      <c r="D475">
        <v>514459972806.17102</v>
      </c>
    </row>
    <row r="476" spans="1:4" x14ac:dyDescent="0.3">
      <c r="A476" t="str">
        <f t="shared" si="7"/>
        <v>Turkey2016</v>
      </c>
      <c r="B476" t="s">
        <v>31</v>
      </c>
      <c r="C476">
        <v>2016</v>
      </c>
      <c r="D476">
        <v>863711710426.51404</v>
      </c>
    </row>
    <row r="477" spans="1:4" x14ac:dyDescent="0.3">
      <c r="A477" t="str">
        <f t="shared" si="7"/>
        <v>United States2016</v>
      </c>
      <c r="B477" t="s">
        <v>33</v>
      </c>
      <c r="C477">
        <v>2016</v>
      </c>
      <c r="D477">
        <v>18624475000000</v>
      </c>
    </row>
  </sheetData>
  <autoFilter ref="B1:D341" xr:uid="{3B2D4238-6082-4F01-91E8-30AD36A87B3B}"/>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0BFEA-3B21-47C1-BBFE-B607D135F410}">
  <dimension ref="A1:F9100"/>
  <sheetViews>
    <sheetView workbookViewId="0">
      <selection activeCell="A2" sqref="A2"/>
    </sheetView>
  </sheetViews>
  <sheetFormatPr defaultRowHeight="14.4" x14ac:dyDescent="0.3"/>
  <sheetData>
    <row r="1" spans="1:6" x14ac:dyDescent="0.3">
      <c r="A1" t="str">
        <f>B1&amp;C1&amp;D1</f>
        <v>HostSource</v>
      </c>
      <c r="B1" t="s">
        <v>43</v>
      </c>
      <c r="C1" t="s">
        <v>44</v>
      </c>
      <c r="F1" t="s">
        <v>45</v>
      </c>
    </row>
    <row r="2" spans="1:6" x14ac:dyDescent="0.3">
      <c r="A2" t="str">
        <f t="shared" ref="A2:A65" si="0">B2&amp;C2&amp;D2</f>
        <v>AustriaAustralia2009</v>
      </c>
      <c r="B2" t="s">
        <v>6</v>
      </c>
      <c r="C2" t="s">
        <v>5</v>
      </c>
      <c r="D2">
        <v>2009</v>
      </c>
      <c r="E2">
        <v>296.78699999999998</v>
      </c>
      <c r="F2" t="b">
        <f t="shared" ref="F2:F56" si="1">B2=C2</f>
        <v>0</v>
      </c>
    </row>
    <row r="3" spans="1:6" x14ac:dyDescent="0.3">
      <c r="A3" t="str">
        <f t="shared" si="0"/>
        <v>AustriaAustralia2011</v>
      </c>
      <c r="B3" t="s">
        <v>6</v>
      </c>
      <c r="C3" t="s">
        <v>5</v>
      </c>
      <c r="D3">
        <v>2011</v>
      </c>
      <c r="E3">
        <v>147.66800000000001</v>
      </c>
      <c r="F3" t="b">
        <f t="shared" si="1"/>
        <v>0</v>
      </c>
    </row>
    <row r="4" spans="1:6" x14ac:dyDescent="0.3">
      <c r="A4" t="str">
        <f t="shared" si="0"/>
        <v>AustriaAustralia2012</v>
      </c>
      <c r="B4" t="s">
        <v>6</v>
      </c>
      <c r="C4" t="s">
        <v>5</v>
      </c>
      <c r="D4">
        <v>2012</v>
      </c>
      <c r="E4">
        <v>77.835999999999999</v>
      </c>
      <c r="F4" t="b">
        <f t="shared" si="1"/>
        <v>0</v>
      </c>
    </row>
    <row r="5" spans="1:6" x14ac:dyDescent="0.3">
      <c r="A5" t="str">
        <f t="shared" si="0"/>
        <v>AustriaAustralia2013</v>
      </c>
      <c r="B5" t="s">
        <v>6</v>
      </c>
      <c r="C5" t="s">
        <v>5</v>
      </c>
      <c r="D5">
        <v>2013</v>
      </c>
      <c r="E5">
        <v>104.813</v>
      </c>
      <c r="F5" t="b">
        <f t="shared" si="1"/>
        <v>0</v>
      </c>
    </row>
    <row r="6" spans="1:6" x14ac:dyDescent="0.3">
      <c r="A6" t="str">
        <f t="shared" si="0"/>
        <v>BelgiumAustralia2008</v>
      </c>
      <c r="B6" t="s">
        <v>7</v>
      </c>
      <c r="C6" t="s">
        <v>5</v>
      </c>
      <c r="D6">
        <v>2008</v>
      </c>
      <c r="E6">
        <v>538.58799999999997</v>
      </c>
      <c r="F6" t="b">
        <f t="shared" si="1"/>
        <v>0</v>
      </c>
    </row>
    <row r="7" spans="1:6" x14ac:dyDescent="0.3">
      <c r="A7" t="str">
        <f t="shared" si="0"/>
        <v>BelgiumAustralia2009</v>
      </c>
      <c r="B7" t="s">
        <v>7</v>
      </c>
      <c r="C7" t="s">
        <v>5</v>
      </c>
      <c r="D7">
        <v>2009</v>
      </c>
      <c r="E7">
        <v>645.44000000000005</v>
      </c>
      <c r="F7" t="b">
        <f t="shared" si="1"/>
        <v>0</v>
      </c>
    </row>
    <row r="8" spans="1:6" x14ac:dyDescent="0.3">
      <c r="A8" t="str">
        <f t="shared" si="0"/>
        <v>BelgiumAustralia2010</v>
      </c>
      <c r="B8" t="s">
        <v>7</v>
      </c>
      <c r="C8" t="s">
        <v>5</v>
      </c>
      <c r="D8">
        <v>2010</v>
      </c>
      <c r="E8">
        <v>855.15800000000002</v>
      </c>
      <c r="F8" t="b">
        <f t="shared" si="1"/>
        <v>0</v>
      </c>
    </row>
    <row r="9" spans="1:6" x14ac:dyDescent="0.3">
      <c r="A9" t="str">
        <f t="shared" si="0"/>
        <v>BelgiumAustralia2011</v>
      </c>
      <c r="B9" t="s">
        <v>7</v>
      </c>
      <c r="C9" t="s">
        <v>5</v>
      </c>
      <c r="D9">
        <v>2011</v>
      </c>
      <c r="E9">
        <v>540.15499999999997</v>
      </c>
      <c r="F9" t="b">
        <f t="shared" si="1"/>
        <v>0</v>
      </c>
    </row>
    <row r="10" spans="1:6" x14ac:dyDescent="0.3">
      <c r="A10" t="str">
        <f t="shared" si="0"/>
        <v>BelgiumAustralia2012</v>
      </c>
      <c r="B10" t="s">
        <v>7</v>
      </c>
      <c r="C10" t="s">
        <v>5</v>
      </c>
      <c r="D10">
        <v>2012</v>
      </c>
      <c r="E10">
        <v>745.38300000000004</v>
      </c>
      <c r="F10" t="b">
        <f t="shared" si="1"/>
        <v>0</v>
      </c>
    </row>
    <row r="11" spans="1:6" x14ac:dyDescent="0.3">
      <c r="A11" t="str">
        <f t="shared" si="0"/>
        <v>CanadaAustralia2003</v>
      </c>
      <c r="B11" t="s">
        <v>37</v>
      </c>
      <c r="C11" t="s">
        <v>5</v>
      </c>
      <c r="D11">
        <v>2003</v>
      </c>
      <c r="E11">
        <v>1077.1300000000001</v>
      </c>
      <c r="F11" t="b">
        <f t="shared" si="1"/>
        <v>0</v>
      </c>
    </row>
    <row r="12" spans="1:6" x14ac:dyDescent="0.3">
      <c r="A12" t="str">
        <f t="shared" si="0"/>
        <v>CanadaAustralia2004</v>
      </c>
      <c r="B12" t="s">
        <v>37</v>
      </c>
      <c r="C12" t="s">
        <v>5</v>
      </c>
      <c r="D12">
        <v>2004</v>
      </c>
      <c r="E12">
        <v>1451.4079999999999</v>
      </c>
      <c r="F12" t="b">
        <f t="shared" si="1"/>
        <v>0</v>
      </c>
    </row>
    <row r="13" spans="1:6" x14ac:dyDescent="0.3">
      <c r="A13" t="str">
        <f t="shared" si="0"/>
        <v>CanadaAustralia2005</v>
      </c>
      <c r="B13" t="s">
        <v>37</v>
      </c>
      <c r="C13" t="s">
        <v>5</v>
      </c>
      <c r="D13">
        <v>2005</v>
      </c>
      <c r="E13">
        <v>1411.703</v>
      </c>
      <c r="F13" t="b">
        <f t="shared" si="1"/>
        <v>0</v>
      </c>
    </row>
    <row r="14" spans="1:6" x14ac:dyDescent="0.3">
      <c r="A14" t="str">
        <f t="shared" si="0"/>
        <v>CanadaAustralia2006</v>
      </c>
      <c r="B14" t="s">
        <v>37</v>
      </c>
      <c r="C14" t="s">
        <v>5</v>
      </c>
      <c r="D14">
        <v>2006</v>
      </c>
      <c r="E14">
        <v>2213.8989999999999</v>
      </c>
      <c r="F14" t="b">
        <f t="shared" si="1"/>
        <v>0</v>
      </c>
    </row>
    <row r="15" spans="1:6" x14ac:dyDescent="0.3">
      <c r="A15" t="str">
        <f t="shared" si="0"/>
        <v>CanadaAustralia2007</v>
      </c>
      <c r="B15" t="s">
        <v>37</v>
      </c>
      <c r="C15" t="s">
        <v>5</v>
      </c>
      <c r="D15">
        <v>2007</v>
      </c>
      <c r="E15">
        <v>4795.0609999999997</v>
      </c>
      <c r="F15" t="b">
        <f t="shared" si="1"/>
        <v>0</v>
      </c>
    </row>
    <row r="16" spans="1:6" x14ac:dyDescent="0.3">
      <c r="A16" t="str">
        <f t="shared" si="0"/>
        <v>CanadaAustralia2008</v>
      </c>
      <c r="B16" t="s">
        <v>37</v>
      </c>
      <c r="C16" t="s">
        <v>5</v>
      </c>
      <c r="D16">
        <v>2008</v>
      </c>
      <c r="E16">
        <v>4219.3710000000001</v>
      </c>
      <c r="F16" t="b">
        <f t="shared" si="1"/>
        <v>0</v>
      </c>
    </row>
    <row r="17" spans="1:6" x14ac:dyDescent="0.3">
      <c r="A17" t="str">
        <f t="shared" si="0"/>
        <v>CanadaAustralia2009</v>
      </c>
      <c r="B17" t="s">
        <v>37</v>
      </c>
      <c r="C17" t="s">
        <v>5</v>
      </c>
      <c r="D17">
        <v>2009</v>
      </c>
      <c r="E17">
        <v>4922.1210000000001</v>
      </c>
      <c r="F17" t="b">
        <f t="shared" si="1"/>
        <v>0</v>
      </c>
    </row>
    <row r="18" spans="1:6" x14ac:dyDescent="0.3">
      <c r="A18" t="str">
        <f t="shared" si="0"/>
        <v>CanadaAustralia2010</v>
      </c>
      <c r="B18" t="s">
        <v>37</v>
      </c>
      <c r="C18" t="s">
        <v>5</v>
      </c>
      <c r="D18">
        <v>2010</v>
      </c>
      <c r="E18">
        <v>5780.7969999999996</v>
      </c>
      <c r="F18" t="b">
        <f t="shared" si="1"/>
        <v>0</v>
      </c>
    </row>
    <row r="19" spans="1:6" x14ac:dyDescent="0.3">
      <c r="A19" t="str">
        <f t="shared" si="0"/>
        <v>CanadaAustralia2011</v>
      </c>
      <c r="B19" t="s">
        <v>37</v>
      </c>
      <c r="C19" t="s">
        <v>5</v>
      </c>
      <c r="D19">
        <v>2011</v>
      </c>
      <c r="E19">
        <v>5414.3</v>
      </c>
      <c r="F19" t="b">
        <f t="shared" si="1"/>
        <v>0</v>
      </c>
    </row>
    <row r="20" spans="1:6" x14ac:dyDescent="0.3">
      <c r="A20" t="str">
        <f t="shared" si="0"/>
        <v>CanadaAustralia2012</v>
      </c>
      <c r="B20" t="s">
        <v>37</v>
      </c>
      <c r="C20" t="s">
        <v>5</v>
      </c>
      <c r="D20">
        <v>2012</v>
      </c>
      <c r="E20">
        <v>5662.3119999999999</v>
      </c>
      <c r="F20" t="b">
        <f t="shared" si="1"/>
        <v>0</v>
      </c>
    </row>
    <row r="21" spans="1:6" x14ac:dyDescent="0.3">
      <c r="A21" t="str">
        <f t="shared" si="0"/>
        <v>Czech RepublicAustralia2003</v>
      </c>
      <c r="B21" t="s">
        <v>8</v>
      </c>
      <c r="C21" t="s">
        <v>5</v>
      </c>
      <c r="D21">
        <v>2003</v>
      </c>
      <c r="E21">
        <v>1.153</v>
      </c>
      <c r="F21" t="b">
        <f t="shared" si="1"/>
        <v>0</v>
      </c>
    </row>
    <row r="22" spans="1:6" x14ac:dyDescent="0.3">
      <c r="A22" t="str">
        <f t="shared" si="0"/>
        <v>Czech RepublicAustralia2004</v>
      </c>
      <c r="B22" t="s">
        <v>8</v>
      </c>
      <c r="C22" t="s">
        <v>5</v>
      </c>
      <c r="D22">
        <v>2004</v>
      </c>
      <c r="E22">
        <v>2.3919999999999999</v>
      </c>
      <c r="F22" t="b">
        <f t="shared" si="1"/>
        <v>0</v>
      </c>
    </row>
    <row r="23" spans="1:6" x14ac:dyDescent="0.3">
      <c r="A23" t="str">
        <f t="shared" si="0"/>
        <v>Czech RepublicAustralia2005</v>
      </c>
      <c r="B23" t="s">
        <v>8</v>
      </c>
      <c r="C23" t="s">
        <v>5</v>
      </c>
      <c r="D23">
        <v>2005</v>
      </c>
      <c r="E23">
        <v>3.625</v>
      </c>
      <c r="F23" t="b">
        <f t="shared" si="1"/>
        <v>0</v>
      </c>
    </row>
    <row r="24" spans="1:6" x14ac:dyDescent="0.3">
      <c r="A24" t="str">
        <f t="shared" si="0"/>
        <v>Czech RepublicAustralia2006</v>
      </c>
      <c r="B24" t="s">
        <v>8</v>
      </c>
      <c r="C24" t="s">
        <v>5</v>
      </c>
      <c r="D24">
        <v>2006</v>
      </c>
      <c r="E24">
        <v>10.561999999999999</v>
      </c>
      <c r="F24" t="b">
        <f t="shared" si="1"/>
        <v>0</v>
      </c>
    </row>
    <row r="25" spans="1:6" x14ac:dyDescent="0.3">
      <c r="A25" t="str">
        <f t="shared" si="0"/>
        <v>Czech RepublicAustralia2007</v>
      </c>
      <c r="B25" t="s">
        <v>8</v>
      </c>
      <c r="C25" t="s">
        <v>5</v>
      </c>
      <c r="D25">
        <v>2007</v>
      </c>
      <c r="E25">
        <v>4.96</v>
      </c>
      <c r="F25" t="b">
        <f t="shared" si="1"/>
        <v>0</v>
      </c>
    </row>
    <row r="26" spans="1:6" x14ac:dyDescent="0.3">
      <c r="A26" t="str">
        <f t="shared" si="0"/>
        <v>Czech RepublicAustralia2008</v>
      </c>
      <c r="B26" t="s">
        <v>8</v>
      </c>
      <c r="C26" t="s">
        <v>5</v>
      </c>
      <c r="D26">
        <v>2008</v>
      </c>
      <c r="E26">
        <v>4.9909999999999997</v>
      </c>
      <c r="F26" t="b">
        <f t="shared" si="1"/>
        <v>0</v>
      </c>
    </row>
    <row r="27" spans="1:6" x14ac:dyDescent="0.3">
      <c r="A27" t="str">
        <f t="shared" si="0"/>
        <v>Czech RepublicAustralia2009</v>
      </c>
      <c r="B27" t="s">
        <v>8</v>
      </c>
      <c r="C27" t="s">
        <v>5</v>
      </c>
      <c r="D27">
        <v>2009</v>
      </c>
      <c r="E27">
        <v>35.313000000000002</v>
      </c>
      <c r="F27" t="b">
        <f t="shared" si="1"/>
        <v>0</v>
      </c>
    </row>
    <row r="28" spans="1:6" x14ac:dyDescent="0.3">
      <c r="A28" t="str">
        <f t="shared" si="0"/>
        <v>Czech RepublicAustralia2010</v>
      </c>
      <c r="B28" t="s">
        <v>8</v>
      </c>
      <c r="C28" t="s">
        <v>5</v>
      </c>
      <c r="D28">
        <v>2010</v>
      </c>
      <c r="E28">
        <v>29.131</v>
      </c>
      <c r="F28" t="b">
        <f t="shared" si="1"/>
        <v>0</v>
      </c>
    </row>
    <row r="29" spans="1:6" x14ac:dyDescent="0.3">
      <c r="A29" t="str">
        <f t="shared" si="0"/>
        <v>Czech RepublicAustralia2011</v>
      </c>
      <c r="B29" t="s">
        <v>8</v>
      </c>
      <c r="C29" t="s">
        <v>5</v>
      </c>
      <c r="D29">
        <v>2011</v>
      </c>
      <c r="E29">
        <v>22.308</v>
      </c>
      <c r="F29" t="b">
        <f t="shared" si="1"/>
        <v>0</v>
      </c>
    </row>
    <row r="30" spans="1:6" x14ac:dyDescent="0.3">
      <c r="A30" t="str">
        <f t="shared" si="0"/>
        <v>Czech RepublicAustralia2012</v>
      </c>
      <c r="B30" t="s">
        <v>8</v>
      </c>
      <c r="C30" t="s">
        <v>5</v>
      </c>
      <c r="D30">
        <v>2012</v>
      </c>
      <c r="E30">
        <v>-62.786999999999999</v>
      </c>
      <c r="F30" t="b">
        <f t="shared" si="1"/>
        <v>0</v>
      </c>
    </row>
    <row r="31" spans="1:6" x14ac:dyDescent="0.3">
      <c r="A31" t="str">
        <f t="shared" si="0"/>
        <v>DenmarkAustralia2003</v>
      </c>
      <c r="B31" t="s">
        <v>9</v>
      </c>
      <c r="C31" t="s">
        <v>5</v>
      </c>
      <c r="D31">
        <v>2003</v>
      </c>
      <c r="E31">
        <v>608.30200000000002</v>
      </c>
      <c r="F31" t="b">
        <f t="shared" si="1"/>
        <v>0</v>
      </c>
    </row>
    <row r="32" spans="1:6" x14ac:dyDescent="0.3">
      <c r="A32" t="str">
        <f t="shared" si="0"/>
        <v>DenmarkAustralia2004</v>
      </c>
      <c r="B32" t="s">
        <v>9</v>
      </c>
      <c r="C32" t="s">
        <v>5</v>
      </c>
      <c r="D32">
        <v>2004</v>
      </c>
      <c r="E32">
        <v>1735.904</v>
      </c>
      <c r="F32" t="b">
        <f t="shared" si="1"/>
        <v>0</v>
      </c>
    </row>
    <row r="33" spans="1:6" x14ac:dyDescent="0.3">
      <c r="A33" t="str">
        <f t="shared" si="0"/>
        <v>DenmarkAustralia2005</v>
      </c>
      <c r="B33" t="s">
        <v>9</v>
      </c>
      <c r="C33" t="s">
        <v>5</v>
      </c>
      <c r="D33">
        <v>2005</v>
      </c>
      <c r="E33">
        <v>1534.6769999999999</v>
      </c>
      <c r="F33" t="b">
        <f t="shared" si="1"/>
        <v>0</v>
      </c>
    </row>
    <row r="34" spans="1:6" x14ac:dyDescent="0.3">
      <c r="A34" t="str">
        <f t="shared" si="0"/>
        <v>DenmarkAustralia2006</v>
      </c>
      <c r="B34" t="s">
        <v>9</v>
      </c>
      <c r="C34" t="s">
        <v>5</v>
      </c>
      <c r="D34">
        <v>2006</v>
      </c>
      <c r="E34">
        <v>1446.884</v>
      </c>
      <c r="F34" t="b">
        <f t="shared" si="1"/>
        <v>0</v>
      </c>
    </row>
    <row r="35" spans="1:6" x14ac:dyDescent="0.3">
      <c r="A35" t="str">
        <f t="shared" si="0"/>
        <v>DenmarkAustralia2007</v>
      </c>
      <c r="B35" t="s">
        <v>9</v>
      </c>
      <c r="C35" t="s">
        <v>5</v>
      </c>
      <c r="D35">
        <v>2007</v>
      </c>
      <c r="E35">
        <v>1405.0429999999999</v>
      </c>
      <c r="F35" t="b">
        <f t="shared" si="1"/>
        <v>0</v>
      </c>
    </row>
    <row r="36" spans="1:6" x14ac:dyDescent="0.3">
      <c r="A36" t="str">
        <f t="shared" si="0"/>
        <v>DenmarkAustralia2008</v>
      </c>
      <c r="B36" t="s">
        <v>9</v>
      </c>
      <c r="C36" t="s">
        <v>5</v>
      </c>
      <c r="D36">
        <v>2008</v>
      </c>
      <c r="E36">
        <v>1312.1020000000001</v>
      </c>
      <c r="F36" t="b">
        <f t="shared" si="1"/>
        <v>0</v>
      </c>
    </row>
    <row r="37" spans="1:6" x14ac:dyDescent="0.3">
      <c r="A37" t="str">
        <f t="shared" si="0"/>
        <v>DenmarkAustralia2009</v>
      </c>
      <c r="B37" t="s">
        <v>9</v>
      </c>
      <c r="C37" t="s">
        <v>5</v>
      </c>
      <c r="D37">
        <v>2009</v>
      </c>
      <c r="E37">
        <v>1560.874</v>
      </c>
      <c r="F37" t="b">
        <f t="shared" si="1"/>
        <v>0</v>
      </c>
    </row>
    <row r="38" spans="1:6" x14ac:dyDescent="0.3">
      <c r="A38" t="str">
        <f t="shared" si="0"/>
        <v>DenmarkAustralia2010</v>
      </c>
      <c r="B38" t="s">
        <v>9</v>
      </c>
      <c r="C38" t="s">
        <v>5</v>
      </c>
      <c r="D38">
        <v>2010</v>
      </c>
      <c r="E38">
        <v>1103.2729999999999</v>
      </c>
      <c r="F38" t="b">
        <f t="shared" si="1"/>
        <v>0</v>
      </c>
    </row>
    <row r="39" spans="1:6" x14ac:dyDescent="0.3">
      <c r="A39" t="str">
        <f t="shared" si="0"/>
        <v>DenmarkAustralia2011</v>
      </c>
      <c r="B39" t="s">
        <v>9</v>
      </c>
      <c r="C39" t="s">
        <v>5</v>
      </c>
      <c r="D39">
        <v>2011</v>
      </c>
      <c r="E39">
        <v>956.48400000000004</v>
      </c>
      <c r="F39" t="b">
        <f t="shared" si="1"/>
        <v>0</v>
      </c>
    </row>
    <row r="40" spans="1:6" x14ac:dyDescent="0.3">
      <c r="A40" t="str">
        <f t="shared" si="0"/>
        <v>DenmarkAustralia2012</v>
      </c>
      <c r="B40" t="s">
        <v>9</v>
      </c>
      <c r="C40" t="s">
        <v>5</v>
      </c>
      <c r="D40">
        <v>2012</v>
      </c>
      <c r="E40">
        <v>121.4</v>
      </c>
      <c r="F40" t="b">
        <f t="shared" si="1"/>
        <v>0</v>
      </c>
    </row>
    <row r="41" spans="1:6" x14ac:dyDescent="0.3">
      <c r="A41" t="str">
        <f t="shared" si="0"/>
        <v>FinlandAustralia2003</v>
      </c>
      <c r="B41" t="s">
        <v>10</v>
      </c>
      <c r="C41" t="s">
        <v>5</v>
      </c>
      <c r="D41">
        <v>2003</v>
      </c>
      <c r="E41">
        <v>-2.5259999999999998</v>
      </c>
      <c r="F41" t="b">
        <f t="shared" si="1"/>
        <v>0</v>
      </c>
    </row>
    <row r="42" spans="1:6" x14ac:dyDescent="0.3">
      <c r="A42" t="str">
        <f t="shared" si="0"/>
        <v>FinlandAustralia2004</v>
      </c>
      <c r="B42" t="s">
        <v>10</v>
      </c>
      <c r="C42" t="s">
        <v>5</v>
      </c>
      <c r="D42">
        <v>2004</v>
      </c>
      <c r="E42">
        <v>4.0860000000000003</v>
      </c>
      <c r="F42" t="b">
        <f t="shared" si="1"/>
        <v>0</v>
      </c>
    </row>
    <row r="43" spans="1:6" x14ac:dyDescent="0.3">
      <c r="A43" t="str">
        <f t="shared" si="0"/>
        <v>FinlandAustralia2005</v>
      </c>
      <c r="B43" t="s">
        <v>10</v>
      </c>
      <c r="C43" t="s">
        <v>5</v>
      </c>
      <c r="D43">
        <v>2005</v>
      </c>
      <c r="E43">
        <v>1.18</v>
      </c>
      <c r="F43" t="b">
        <f t="shared" si="1"/>
        <v>0</v>
      </c>
    </row>
    <row r="44" spans="1:6" x14ac:dyDescent="0.3">
      <c r="A44" t="str">
        <f t="shared" si="0"/>
        <v>FinlandAustralia2006</v>
      </c>
      <c r="B44" t="s">
        <v>10</v>
      </c>
      <c r="C44" t="s">
        <v>5</v>
      </c>
      <c r="D44">
        <v>2006</v>
      </c>
      <c r="E44">
        <v>-1.3169999999999999</v>
      </c>
      <c r="F44" t="b">
        <f t="shared" si="1"/>
        <v>0</v>
      </c>
    </row>
    <row r="45" spans="1:6" x14ac:dyDescent="0.3">
      <c r="A45" t="str">
        <f t="shared" si="0"/>
        <v>FinlandAustralia2007</v>
      </c>
      <c r="B45" t="s">
        <v>10</v>
      </c>
      <c r="C45" t="s">
        <v>5</v>
      </c>
      <c r="D45">
        <v>2007</v>
      </c>
      <c r="E45">
        <v>1.472</v>
      </c>
      <c r="F45" t="b">
        <f t="shared" si="1"/>
        <v>0</v>
      </c>
    </row>
    <row r="46" spans="1:6" x14ac:dyDescent="0.3">
      <c r="A46" t="str">
        <f t="shared" si="0"/>
        <v>FinlandAustralia2008</v>
      </c>
      <c r="B46" t="s">
        <v>10</v>
      </c>
      <c r="C46" t="s">
        <v>5</v>
      </c>
      <c r="D46">
        <v>2008</v>
      </c>
      <c r="E46">
        <v>2.6160000000000001</v>
      </c>
      <c r="F46" t="b">
        <f t="shared" si="1"/>
        <v>0</v>
      </c>
    </row>
    <row r="47" spans="1:6" x14ac:dyDescent="0.3">
      <c r="A47" t="str">
        <f t="shared" si="0"/>
        <v>FinlandAustralia2009</v>
      </c>
      <c r="B47" t="s">
        <v>10</v>
      </c>
      <c r="C47" t="s">
        <v>5</v>
      </c>
      <c r="D47">
        <v>2009</v>
      </c>
      <c r="E47">
        <v>66.257999999999996</v>
      </c>
      <c r="F47" t="b">
        <f t="shared" si="1"/>
        <v>0</v>
      </c>
    </row>
    <row r="48" spans="1:6" x14ac:dyDescent="0.3">
      <c r="A48" t="str">
        <f t="shared" si="0"/>
        <v>FinlandAustralia2010</v>
      </c>
      <c r="B48" t="s">
        <v>10</v>
      </c>
      <c r="C48" t="s">
        <v>5</v>
      </c>
      <c r="D48">
        <v>2010</v>
      </c>
      <c r="E48">
        <v>67.25</v>
      </c>
      <c r="F48" t="b">
        <f t="shared" si="1"/>
        <v>0</v>
      </c>
    </row>
    <row r="49" spans="1:6" x14ac:dyDescent="0.3">
      <c r="A49" t="str">
        <f t="shared" si="0"/>
        <v>FinlandAustralia2011</v>
      </c>
      <c r="B49" t="s">
        <v>10</v>
      </c>
      <c r="C49" t="s">
        <v>5</v>
      </c>
      <c r="D49">
        <v>2011</v>
      </c>
      <c r="E49">
        <v>24.288</v>
      </c>
      <c r="F49" t="b">
        <f t="shared" si="1"/>
        <v>0</v>
      </c>
    </row>
    <row r="50" spans="1:6" x14ac:dyDescent="0.3">
      <c r="A50" t="str">
        <f t="shared" si="0"/>
        <v>FinlandAustralia2012</v>
      </c>
      <c r="B50" t="s">
        <v>10</v>
      </c>
      <c r="C50" t="s">
        <v>5</v>
      </c>
      <c r="D50">
        <v>2012</v>
      </c>
      <c r="E50">
        <v>34.893999999999998</v>
      </c>
      <c r="F50" t="b">
        <f t="shared" si="1"/>
        <v>0</v>
      </c>
    </row>
    <row r="51" spans="1:6" x14ac:dyDescent="0.3">
      <c r="A51" t="str">
        <f t="shared" si="0"/>
        <v>FranceAustralia2003</v>
      </c>
      <c r="B51" t="s">
        <v>11</v>
      </c>
      <c r="C51" t="s">
        <v>5</v>
      </c>
      <c r="D51">
        <v>2003</v>
      </c>
      <c r="E51">
        <v>655.49699999999996</v>
      </c>
      <c r="F51" t="b">
        <f t="shared" si="1"/>
        <v>0</v>
      </c>
    </row>
    <row r="52" spans="1:6" x14ac:dyDescent="0.3">
      <c r="A52" t="str">
        <f t="shared" si="0"/>
        <v>FranceAustralia2004</v>
      </c>
      <c r="B52" t="s">
        <v>11</v>
      </c>
      <c r="C52" t="s">
        <v>5</v>
      </c>
      <c r="D52">
        <v>2004</v>
      </c>
      <c r="E52">
        <v>1048.817</v>
      </c>
      <c r="F52" t="b">
        <f t="shared" si="1"/>
        <v>0</v>
      </c>
    </row>
    <row r="53" spans="1:6" x14ac:dyDescent="0.3">
      <c r="A53" t="str">
        <f t="shared" si="0"/>
        <v>FranceAustralia2005</v>
      </c>
      <c r="B53" t="s">
        <v>11</v>
      </c>
      <c r="C53" t="s">
        <v>5</v>
      </c>
      <c r="D53">
        <v>2005</v>
      </c>
      <c r="E53">
        <v>1294.1310000000001</v>
      </c>
      <c r="F53" t="b">
        <f t="shared" si="1"/>
        <v>0</v>
      </c>
    </row>
    <row r="54" spans="1:6" x14ac:dyDescent="0.3">
      <c r="A54" t="str">
        <f t="shared" si="0"/>
        <v>FranceAustralia2006</v>
      </c>
      <c r="B54" t="s">
        <v>11</v>
      </c>
      <c r="C54" t="s">
        <v>5</v>
      </c>
      <c r="D54">
        <v>2006</v>
      </c>
      <c r="E54">
        <v>1455.2860000000001</v>
      </c>
      <c r="F54" t="b">
        <f t="shared" si="1"/>
        <v>0</v>
      </c>
    </row>
    <row r="55" spans="1:6" x14ac:dyDescent="0.3">
      <c r="A55" t="str">
        <f t="shared" si="0"/>
        <v>FranceAustralia2007</v>
      </c>
      <c r="B55" t="s">
        <v>11</v>
      </c>
      <c r="C55" t="s">
        <v>5</v>
      </c>
      <c r="D55">
        <v>2007</v>
      </c>
      <c r="E55">
        <v>2199.3159999999998</v>
      </c>
      <c r="F55" t="b">
        <f t="shared" si="1"/>
        <v>0</v>
      </c>
    </row>
    <row r="56" spans="1:6" x14ac:dyDescent="0.3">
      <c r="A56" t="str">
        <f t="shared" si="0"/>
        <v>FranceAustralia2008</v>
      </c>
      <c r="B56" t="s">
        <v>11</v>
      </c>
      <c r="C56" t="s">
        <v>5</v>
      </c>
      <c r="D56">
        <v>2008</v>
      </c>
      <c r="E56">
        <v>2176.6179999999999</v>
      </c>
      <c r="F56" t="b">
        <f t="shared" si="1"/>
        <v>0</v>
      </c>
    </row>
    <row r="57" spans="1:6" x14ac:dyDescent="0.3">
      <c r="A57" t="str">
        <f t="shared" si="0"/>
        <v>FranceAustralia2009</v>
      </c>
      <c r="B57" t="s">
        <v>11</v>
      </c>
      <c r="C57" t="s">
        <v>5</v>
      </c>
      <c r="D57">
        <v>2009</v>
      </c>
      <c r="E57">
        <v>2028.5260000000001</v>
      </c>
      <c r="F57" t="b">
        <f t="shared" ref="F57:F120" si="2">B57=C57</f>
        <v>0</v>
      </c>
    </row>
    <row r="58" spans="1:6" x14ac:dyDescent="0.3">
      <c r="A58" t="str">
        <f t="shared" si="0"/>
        <v>FranceAustralia2010</v>
      </c>
      <c r="B58" t="s">
        <v>11</v>
      </c>
      <c r="C58" t="s">
        <v>5</v>
      </c>
      <c r="D58">
        <v>2010</v>
      </c>
      <c r="E58">
        <v>2505.3449999999998</v>
      </c>
      <c r="F58" t="b">
        <f t="shared" si="2"/>
        <v>0</v>
      </c>
    </row>
    <row r="59" spans="1:6" x14ac:dyDescent="0.3">
      <c r="A59" t="str">
        <f t="shared" si="0"/>
        <v>FranceAustralia2011</v>
      </c>
      <c r="B59" t="s">
        <v>11</v>
      </c>
      <c r="C59" t="s">
        <v>5</v>
      </c>
      <c r="D59">
        <v>2011</v>
      </c>
      <c r="E59">
        <v>2323.8339999999998</v>
      </c>
      <c r="F59" t="b">
        <f t="shared" si="2"/>
        <v>0</v>
      </c>
    </row>
    <row r="60" spans="1:6" x14ac:dyDescent="0.3">
      <c r="A60" t="str">
        <f t="shared" si="0"/>
        <v>FranceAustralia2012</v>
      </c>
      <c r="B60" t="s">
        <v>11</v>
      </c>
      <c r="C60" t="s">
        <v>5</v>
      </c>
      <c r="D60">
        <v>2012</v>
      </c>
      <c r="E60">
        <v>2379.9470000000001</v>
      </c>
      <c r="F60" t="b">
        <f t="shared" si="2"/>
        <v>0</v>
      </c>
    </row>
    <row r="61" spans="1:6" x14ac:dyDescent="0.3">
      <c r="A61" t="str">
        <f t="shared" si="0"/>
        <v>GermanyAustralia2003</v>
      </c>
      <c r="B61" t="s">
        <v>12</v>
      </c>
      <c r="C61" t="s">
        <v>5</v>
      </c>
      <c r="D61">
        <v>2003</v>
      </c>
      <c r="E61">
        <v>65.676000000000002</v>
      </c>
      <c r="F61" t="b">
        <f t="shared" si="2"/>
        <v>0</v>
      </c>
    </row>
    <row r="62" spans="1:6" x14ac:dyDescent="0.3">
      <c r="A62" t="str">
        <f t="shared" si="0"/>
        <v>GermanyAustralia2004</v>
      </c>
      <c r="B62" t="s">
        <v>12</v>
      </c>
      <c r="C62" t="s">
        <v>5</v>
      </c>
      <c r="D62">
        <v>2004</v>
      </c>
      <c r="E62">
        <v>374.57799999999997</v>
      </c>
      <c r="F62" t="b">
        <f t="shared" si="2"/>
        <v>0</v>
      </c>
    </row>
    <row r="63" spans="1:6" x14ac:dyDescent="0.3">
      <c r="A63" t="str">
        <f t="shared" si="0"/>
        <v>GermanyAustralia2005</v>
      </c>
      <c r="B63" t="s">
        <v>12</v>
      </c>
      <c r="C63" t="s">
        <v>5</v>
      </c>
      <c r="D63">
        <v>2005</v>
      </c>
      <c r="E63">
        <v>359.80900000000003</v>
      </c>
      <c r="F63" t="b">
        <f t="shared" si="2"/>
        <v>0</v>
      </c>
    </row>
    <row r="64" spans="1:6" x14ac:dyDescent="0.3">
      <c r="A64" t="str">
        <f t="shared" si="0"/>
        <v>GermanyAustralia2006</v>
      </c>
      <c r="B64" t="s">
        <v>12</v>
      </c>
      <c r="C64" t="s">
        <v>5</v>
      </c>
      <c r="D64">
        <v>2006</v>
      </c>
      <c r="E64">
        <v>704.59500000000003</v>
      </c>
      <c r="F64" t="b">
        <f t="shared" si="2"/>
        <v>0</v>
      </c>
    </row>
    <row r="65" spans="1:6" x14ac:dyDescent="0.3">
      <c r="A65" t="str">
        <f t="shared" si="0"/>
        <v>GermanyAustralia2007</v>
      </c>
      <c r="B65" t="s">
        <v>12</v>
      </c>
      <c r="C65" t="s">
        <v>5</v>
      </c>
      <c r="D65">
        <v>2007</v>
      </c>
      <c r="E65">
        <v>1395.55</v>
      </c>
      <c r="F65" t="b">
        <f t="shared" si="2"/>
        <v>0</v>
      </c>
    </row>
    <row r="66" spans="1:6" x14ac:dyDescent="0.3">
      <c r="A66" t="str">
        <f t="shared" ref="A66:A129" si="3">B66&amp;C66&amp;D66</f>
        <v>GermanyAustralia2008</v>
      </c>
      <c r="B66" t="s">
        <v>12</v>
      </c>
      <c r="C66" t="s">
        <v>5</v>
      </c>
      <c r="D66">
        <v>2008</v>
      </c>
      <c r="E66">
        <v>2175.2260000000001</v>
      </c>
      <c r="F66" t="b">
        <f t="shared" si="2"/>
        <v>0</v>
      </c>
    </row>
    <row r="67" spans="1:6" x14ac:dyDescent="0.3">
      <c r="A67" t="str">
        <f t="shared" si="3"/>
        <v>GermanyAustralia2009</v>
      </c>
      <c r="B67" t="s">
        <v>12</v>
      </c>
      <c r="C67" t="s">
        <v>5</v>
      </c>
      <c r="D67">
        <v>2009</v>
      </c>
      <c r="E67">
        <v>2668.203</v>
      </c>
      <c r="F67" t="b">
        <f t="shared" si="2"/>
        <v>0</v>
      </c>
    </row>
    <row r="68" spans="1:6" x14ac:dyDescent="0.3">
      <c r="A68" t="str">
        <f t="shared" si="3"/>
        <v>GermanyAustralia2010</v>
      </c>
      <c r="B68" t="s">
        <v>12</v>
      </c>
      <c r="C68" t="s">
        <v>5</v>
      </c>
      <c r="D68">
        <v>2010</v>
      </c>
      <c r="E68">
        <v>3301.71</v>
      </c>
      <c r="F68" t="b">
        <f t="shared" si="2"/>
        <v>0</v>
      </c>
    </row>
    <row r="69" spans="1:6" x14ac:dyDescent="0.3">
      <c r="A69" t="str">
        <f t="shared" si="3"/>
        <v>GermanyAustralia2011</v>
      </c>
      <c r="B69" t="s">
        <v>12</v>
      </c>
      <c r="C69" t="s">
        <v>5</v>
      </c>
      <c r="D69">
        <v>2011</v>
      </c>
      <c r="E69">
        <v>3520.7249999999999</v>
      </c>
      <c r="F69" t="b">
        <f t="shared" si="2"/>
        <v>0</v>
      </c>
    </row>
    <row r="70" spans="1:6" x14ac:dyDescent="0.3">
      <c r="A70" t="str">
        <f t="shared" si="3"/>
        <v>GermanyAustralia2012</v>
      </c>
      <c r="B70" t="s">
        <v>12</v>
      </c>
      <c r="C70" t="s">
        <v>5</v>
      </c>
      <c r="D70">
        <v>2012</v>
      </c>
      <c r="E70">
        <v>3534.3009999999999</v>
      </c>
      <c r="F70" t="b">
        <f t="shared" si="2"/>
        <v>0</v>
      </c>
    </row>
    <row r="71" spans="1:6" x14ac:dyDescent="0.3">
      <c r="A71" t="str">
        <f t="shared" si="3"/>
        <v>GreeceAustralia2003</v>
      </c>
      <c r="B71" t="s">
        <v>13</v>
      </c>
      <c r="C71" t="s">
        <v>5</v>
      </c>
      <c r="D71">
        <v>2003</v>
      </c>
      <c r="E71">
        <v>5.9489999999999998</v>
      </c>
      <c r="F71" t="b">
        <f t="shared" si="2"/>
        <v>0</v>
      </c>
    </row>
    <row r="72" spans="1:6" x14ac:dyDescent="0.3">
      <c r="A72" t="str">
        <f t="shared" si="3"/>
        <v>GreeceAustralia2004</v>
      </c>
      <c r="B72" t="s">
        <v>13</v>
      </c>
      <c r="C72" t="s">
        <v>5</v>
      </c>
      <c r="D72">
        <v>2004</v>
      </c>
      <c r="E72">
        <v>5.2439999999999998</v>
      </c>
      <c r="F72" t="b">
        <f t="shared" si="2"/>
        <v>0</v>
      </c>
    </row>
    <row r="73" spans="1:6" x14ac:dyDescent="0.3">
      <c r="A73" t="str">
        <f t="shared" si="3"/>
        <v>GreeceAustralia2005</v>
      </c>
      <c r="B73" t="s">
        <v>13</v>
      </c>
      <c r="C73" t="s">
        <v>5</v>
      </c>
      <c r="D73">
        <v>2005</v>
      </c>
      <c r="E73">
        <v>-0.11799999999999999</v>
      </c>
      <c r="F73" t="b">
        <f t="shared" si="2"/>
        <v>0</v>
      </c>
    </row>
    <row r="74" spans="1:6" x14ac:dyDescent="0.3">
      <c r="A74" t="str">
        <f t="shared" si="3"/>
        <v>GreeceAustralia2006</v>
      </c>
      <c r="B74" t="s">
        <v>13</v>
      </c>
      <c r="C74" t="s">
        <v>5</v>
      </c>
      <c r="D74">
        <v>2006</v>
      </c>
      <c r="E74">
        <v>-0.34200000000000003</v>
      </c>
      <c r="F74" t="b">
        <f t="shared" si="2"/>
        <v>0</v>
      </c>
    </row>
    <row r="75" spans="1:6" x14ac:dyDescent="0.3">
      <c r="A75" t="str">
        <f t="shared" si="3"/>
        <v>GreeceAustralia2007</v>
      </c>
      <c r="B75" t="s">
        <v>13</v>
      </c>
      <c r="C75" t="s">
        <v>5</v>
      </c>
      <c r="D75">
        <v>2007</v>
      </c>
      <c r="E75">
        <v>3.2829999999999999</v>
      </c>
      <c r="F75" t="b">
        <f t="shared" si="2"/>
        <v>0</v>
      </c>
    </row>
    <row r="76" spans="1:6" x14ac:dyDescent="0.3">
      <c r="A76" t="str">
        <f t="shared" si="3"/>
        <v>GreeceAustralia2008</v>
      </c>
      <c r="B76" t="s">
        <v>13</v>
      </c>
      <c r="C76" t="s">
        <v>5</v>
      </c>
      <c r="D76">
        <v>2008</v>
      </c>
      <c r="E76">
        <v>-0.33400000000000002</v>
      </c>
      <c r="F76" t="b">
        <f t="shared" si="2"/>
        <v>0</v>
      </c>
    </row>
    <row r="77" spans="1:6" x14ac:dyDescent="0.3">
      <c r="A77" t="str">
        <f t="shared" si="3"/>
        <v>GreeceAustralia2009</v>
      </c>
      <c r="B77" t="s">
        <v>13</v>
      </c>
      <c r="C77" t="s">
        <v>5</v>
      </c>
      <c r="D77">
        <v>2009</v>
      </c>
      <c r="E77">
        <v>-0.53300000000000003</v>
      </c>
      <c r="F77" t="b">
        <f t="shared" si="2"/>
        <v>0</v>
      </c>
    </row>
    <row r="78" spans="1:6" x14ac:dyDescent="0.3">
      <c r="A78" t="str">
        <f t="shared" si="3"/>
        <v>GreeceAustralia2010</v>
      </c>
      <c r="B78" t="s">
        <v>13</v>
      </c>
      <c r="C78" t="s">
        <v>5</v>
      </c>
      <c r="D78">
        <v>2010</v>
      </c>
      <c r="E78">
        <v>10.329000000000001</v>
      </c>
      <c r="F78" t="b">
        <f t="shared" si="2"/>
        <v>0</v>
      </c>
    </row>
    <row r="79" spans="1:6" x14ac:dyDescent="0.3">
      <c r="A79" t="str">
        <f t="shared" si="3"/>
        <v>GreeceAustralia2011</v>
      </c>
      <c r="B79" t="s">
        <v>13</v>
      </c>
      <c r="C79" t="s">
        <v>5</v>
      </c>
      <c r="D79">
        <v>2011</v>
      </c>
      <c r="E79">
        <v>-0.32400000000000001</v>
      </c>
      <c r="F79" t="b">
        <f t="shared" si="2"/>
        <v>0</v>
      </c>
    </row>
    <row r="80" spans="1:6" x14ac:dyDescent="0.3">
      <c r="A80" t="str">
        <f t="shared" si="3"/>
        <v>GreeceAustralia2012</v>
      </c>
      <c r="B80" t="s">
        <v>13</v>
      </c>
      <c r="C80" t="s">
        <v>5</v>
      </c>
      <c r="D80">
        <v>2012</v>
      </c>
      <c r="E80">
        <v>-0.34300000000000003</v>
      </c>
      <c r="F80" t="b">
        <f t="shared" si="2"/>
        <v>0</v>
      </c>
    </row>
    <row r="81" spans="1:6" x14ac:dyDescent="0.3">
      <c r="A81" t="str">
        <f t="shared" si="3"/>
        <v>HungaryAustralia2003</v>
      </c>
      <c r="B81" t="s">
        <v>14</v>
      </c>
      <c r="C81" t="s">
        <v>5</v>
      </c>
      <c r="D81">
        <v>2003</v>
      </c>
      <c r="E81">
        <v>4.3049999999999997</v>
      </c>
      <c r="F81" t="b">
        <f t="shared" si="2"/>
        <v>0</v>
      </c>
    </row>
    <row r="82" spans="1:6" x14ac:dyDescent="0.3">
      <c r="A82" t="str">
        <f t="shared" si="3"/>
        <v>HungaryAustralia2004</v>
      </c>
      <c r="B82" t="s">
        <v>14</v>
      </c>
      <c r="C82" t="s">
        <v>5</v>
      </c>
      <c r="D82">
        <v>2004</v>
      </c>
      <c r="E82">
        <v>0</v>
      </c>
      <c r="F82" t="b">
        <f t="shared" si="2"/>
        <v>0</v>
      </c>
    </row>
    <row r="83" spans="1:6" x14ac:dyDescent="0.3">
      <c r="A83" t="str">
        <f t="shared" si="3"/>
        <v>HungaryAustralia2005</v>
      </c>
      <c r="B83" t="s">
        <v>14</v>
      </c>
      <c r="C83" t="s">
        <v>5</v>
      </c>
      <c r="D83">
        <v>2005</v>
      </c>
      <c r="E83">
        <v>0</v>
      </c>
      <c r="F83" t="b">
        <f t="shared" si="2"/>
        <v>0</v>
      </c>
    </row>
    <row r="84" spans="1:6" x14ac:dyDescent="0.3">
      <c r="A84" t="str">
        <f t="shared" si="3"/>
        <v>HungaryAustralia2006</v>
      </c>
      <c r="B84" t="s">
        <v>14</v>
      </c>
      <c r="C84" t="s">
        <v>5</v>
      </c>
      <c r="D84">
        <v>2006</v>
      </c>
      <c r="E84">
        <v>5.8680000000000003</v>
      </c>
      <c r="F84" t="b">
        <f t="shared" si="2"/>
        <v>0</v>
      </c>
    </row>
    <row r="85" spans="1:6" x14ac:dyDescent="0.3">
      <c r="A85" t="str">
        <f t="shared" si="3"/>
        <v>HungaryAustralia2007</v>
      </c>
      <c r="B85" t="s">
        <v>14</v>
      </c>
      <c r="C85" t="s">
        <v>5</v>
      </c>
      <c r="D85">
        <v>2007</v>
      </c>
      <c r="E85">
        <v>3.4049999999999998</v>
      </c>
      <c r="F85" t="b">
        <f t="shared" si="2"/>
        <v>0</v>
      </c>
    </row>
    <row r="86" spans="1:6" x14ac:dyDescent="0.3">
      <c r="A86" t="str">
        <f t="shared" si="3"/>
        <v>HungaryAustralia2008</v>
      </c>
      <c r="B86" t="s">
        <v>14</v>
      </c>
      <c r="C86" t="s">
        <v>5</v>
      </c>
      <c r="D86">
        <v>2008</v>
      </c>
      <c r="E86">
        <v>27.73</v>
      </c>
      <c r="F86" t="b">
        <f t="shared" si="2"/>
        <v>0</v>
      </c>
    </row>
    <row r="87" spans="1:6" x14ac:dyDescent="0.3">
      <c r="A87" t="str">
        <f t="shared" si="3"/>
        <v>HungaryAustralia2009</v>
      </c>
      <c r="B87" t="s">
        <v>14</v>
      </c>
      <c r="C87" t="s">
        <v>5</v>
      </c>
      <c r="D87">
        <v>2009</v>
      </c>
      <c r="E87">
        <v>34.674999999999997</v>
      </c>
      <c r="F87" t="b">
        <f t="shared" si="2"/>
        <v>0</v>
      </c>
    </row>
    <row r="88" spans="1:6" x14ac:dyDescent="0.3">
      <c r="A88" t="str">
        <f t="shared" si="3"/>
        <v>HungaryAustralia2010</v>
      </c>
      <c r="B88" t="s">
        <v>14</v>
      </c>
      <c r="C88" t="s">
        <v>5</v>
      </c>
      <c r="D88">
        <v>2010</v>
      </c>
      <c r="E88">
        <v>46.905999999999999</v>
      </c>
      <c r="F88" t="b">
        <f t="shared" si="2"/>
        <v>0</v>
      </c>
    </row>
    <row r="89" spans="1:6" x14ac:dyDescent="0.3">
      <c r="A89" t="str">
        <f t="shared" si="3"/>
        <v>HungaryAustralia2011</v>
      </c>
      <c r="B89" t="s">
        <v>14</v>
      </c>
      <c r="C89" t="s">
        <v>5</v>
      </c>
      <c r="D89">
        <v>2011</v>
      </c>
      <c r="E89">
        <v>16.202999999999999</v>
      </c>
      <c r="F89" t="b">
        <f t="shared" si="2"/>
        <v>0</v>
      </c>
    </row>
    <row r="90" spans="1:6" x14ac:dyDescent="0.3">
      <c r="A90" t="str">
        <f t="shared" si="3"/>
        <v>HungaryAustralia2012</v>
      </c>
      <c r="B90" t="s">
        <v>14</v>
      </c>
      <c r="C90" t="s">
        <v>5</v>
      </c>
      <c r="D90">
        <v>2012</v>
      </c>
      <c r="E90">
        <v>0.11700000000000001</v>
      </c>
      <c r="F90" t="b">
        <f t="shared" si="2"/>
        <v>0</v>
      </c>
    </row>
    <row r="91" spans="1:6" x14ac:dyDescent="0.3">
      <c r="A91" t="str">
        <f t="shared" si="3"/>
        <v>IcelandAustralia2005</v>
      </c>
      <c r="B91" t="s">
        <v>15</v>
      </c>
      <c r="C91" t="s">
        <v>5</v>
      </c>
      <c r="D91">
        <v>2005</v>
      </c>
      <c r="E91">
        <v>0</v>
      </c>
      <c r="F91" t="b">
        <f t="shared" si="2"/>
        <v>0</v>
      </c>
    </row>
    <row r="92" spans="1:6" x14ac:dyDescent="0.3">
      <c r="A92" t="str">
        <f t="shared" si="3"/>
        <v>IcelandAustralia2006</v>
      </c>
      <c r="B92" t="s">
        <v>15</v>
      </c>
      <c r="C92" t="s">
        <v>5</v>
      </c>
      <c r="D92">
        <v>2006</v>
      </c>
      <c r="E92">
        <v>0</v>
      </c>
      <c r="F92" t="b">
        <f t="shared" si="2"/>
        <v>0</v>
      </c>
    </row>
    <row r="93" spans="1:6" x14ac:dyDescent="0.3">
      <c r="A93" t="str">
        <f t="shared" si="3"/>
        <v>IcelandAustralia2007</v>
      </c>
      <c r="B93" t="s">
        <v>15</v>
      </c>
      <c r="C93" t="s">
        <v>5</v>
      </c>
      <c r="D93">
        <v>2007</v>
      </c>
      <c r="E93">
        <v>0</v>
      </c>
      <c r="F93" t="b">
        <f t="shared" si="2"/>
        <v>0</v>
      </c>
    </row>
    <row r="94" spans="1:6" x14ac:dyDescent="0.3">
      <c r="A94" t="str">
        <f t="shared" si="3"/>
        <v>IcelandAustralia2008</v>
      </c>
      <c r="B94" t="s">
        <v>15</v>
      </c>
      <c r="C94" t="s">
        <v>5</v>
      </c>
      <c r="D94">
        <v>2008</v>
      </c>
      <c r="E94">
        <v>0</v>
      </c>
      <c r="F94" t="b">
        <f t="shared" si="2"/>
        <v>0</v>
      </c>
    </row>
    <row r="95" spans="1:6" x14ac:dyDescent="0.3">
      <c r="A95" t="str">
        <f t="shared" si="3"/>
        <v>IcelandAustralia2009</v>
      </c>
      <c r="B95" t="s">
        <v>15</v>
      </c>
      <c r="C95" t="s">
        <v>5</v>
      </c>
      <c r="D95">
        <v>2009</v>
      </c>
      <c r="E95">
        <v>0</v>
      </c>
      <c r="F95" t="b">
        <f t="shared" si="2"/>
        <v>0</v>
      </c>
    </row>
    <row r="96" spans="1:6" x14ac:dyDescent="0.3">
      <c r="A96" t="str">
        <f t="shared" si="3"/>
        <v>IcelandAustralia2010</v>
      </c>
      <c r="B96" t="s">
        <v>15</v>
      </c>
      <c r="C96" t="s">
        <v>5</v>
      </c>
      <c r="D96">
        <v>2010</v>
      </c>
      <c r="E96">
        <v>0</v>
      </c>
      <c r="F96" t="b">
        <f t="shared" si="2"/>
        <v>0</v>
      </c>
    </row>
    <row r="97" spans="1:6" x14ac:dyDescent="0.3">
      <c r="A97" t="str">
        <f t="shared" si="3"/>
        <v>IcelandAustralia2011</v>
      </c>
      <c r="B97" t="s">
        <v>15</v>
      </c>
      <c r="C97" t="s">
        <v>5</v>
      </c>
      <c r="D97">
        <v>2011</v>
      </c>
      <c r="E97">
        <v>0</v>
      </c>
      <c r="F97" t="b">
        <f t="shared" si="2"/>
        <v>0</v>
      </c>
    </row>
    <row r="98" spans="1:6" x14ac:dyDescent="0.3">
      <c r="A98" t="str">
        <f t="shared" si="3"/>
        <v>IcelandAustralia2012</v>
      </c>
      <c r="B98" t="s">
        <v>15</v>
      </c>
      <c r="C98" t="s">
        <v>5</v>
      </c>
      <c r="D98">
        <v>2012</v>
      </c>
      <c r="E98">
        <v>0</v>
      </c>
      <c r="F98" t="b">
        <f t="shared" si="2"/>
        <v>0</v>
      </c>
    </row>
    <row r="99" spans="1:6" x14ac:dyDescent="0.3">
      <c r="A99" t="str">
        <f t="shared" si="3"/>
        <v>IrelandAustralia2003</v>
      </c>
      <c r="B99" t="s">
        <v>16</v>
      </c>
      <c r="C99" t="s">
        <v>5</v>
      </c>
      <c r="D99">
        <v>2003</v>
      </c>
      <c r="E99">
        <v>-693.38699999999994</v>
      </c>
      <c r="F99" t="b">
        <f t="shared" si="2"/>
        <v>0</v>
      </c>
    </row>
    <row r="100" spans="1:6" x14ac:dyDescent="0.3">
      <c r="A100" t="str">
        <f t="shared" si="3"/>
        <v>IrelandAustralia2004</v>
      </c>
      <c r="B100" t="s">
        <v>16</v>
      </c>
      <c r="C100" t="s">
        <v>5</v>
      </c>
      <c r="D100">
        <v>2004</v>
      </c>
      <c r="E100">
        <v>-538.03</v>
      </c>
      <c r="F100" t="b">
        <f t="shared" si="2"/>
        <v>0</v>
      </c>
    </row>
    <row r="101" spans="1:6" x14ac:dyDescent="0.3">
      <c r="A101" t="str">
        <f t="shared" si="3"/>
        <v>IrelandAustralia2005</v>
      </c>
      <c r="B101" t="s">
        <v>16</v>
      </c>
      <c r="C101" t="s">
        <v>5</v>
      </c>
      <c r="D101">
        <v>2005</v>
      </c>
      <c r="E101">
        <v>-694.84299999999996</v>
      </c>
      <c r="F101" t="b">
        <f t="shared" si="2"/>
        <v>0</v>
      </c>
    </row>
    <row r="102" spans="1:6" x14ac:dyDescent="0.3">
      <c r="A102" t="str">
        <f t="shared" si="3"/>
        <v>IrelandAustralia2007</v>
      </c>
      <c r="B102" t="s">
        <v>16</v>
      </c>
      <c r="C102" t="s">
        <v>5</v>
      </c>
      <c r="D102">
        <v>2007</v>
      </c>
      <c r="E102">
        <v>-22.081</v>
      </c>
      <c r="F102" t="b">
        <f t="shared" si="2"/>
        <v>0</v>
      </c>
    </row>
    <row r="103" spans="1:6" x14ac:dyDescent="0.3">
      <c r="A103" t="str">
        <f t="shared" si="3"/>
        <v>IrelandAustralia2008</v>
      </c>
      <c r="B103" t="s">
        <v>16</v>
      </c>
      <c r="C103" t="s">
        <v>5</v>
      </c>
      <c r="D103">
        <v>2008</v>
      </c>
      <c r="E103">
        <v>-190.66300000000001</v>
      </c>
      <c r="F103" t="b">
        <f t="shared" si="2"/>
        <v>0</v>
      </c>
    </row>
    <row r="104" spans="1:6" x14ac:dyDescent="0.3">
      <c r="A104" t="str">
        <f t="shared" si="3"/>
        <v>IrelandAustralia2009</v>
      </c>
      <c r="B104" t="s">
        <v>16</v>
      </c>
      <c r="C104" t="s">
        <v>5</v>
      </c>
      <c r="D104">
        <v>2009</v>
      </c>
      <c r="E104">
        <v>716.03499999999997</v>
      </c>
      <c r="F104" t="b">
        <f t="shared" si="2"/>
        <v>0</v>
      </c>
    </row>
    <row r="105" spans="1:6" x14ac:dyDescent="0.3">
      <c r="A105" t="str">
        <f t="shared" si="3"/>
        <v>IrelandAustralia2010</v>
      </c>
      <c r="B105" t="s">
        <v>16</v>
      </c>
      <c r="C105" t="s">
        <v>5</v>
      </c>
      <c r="D105">
        <v>2010</v>
      </c>
      <c r="E105">
        <v>1483.164</v>
      </c>
      <c r="F105" t="b">
        <f t="shared" si="2"/>
        <v>0</v>
      </c>
    </row>
    <row r="106" spans="1:6" x14ac:dyDescent="0.3">
      <c r="A106" t="str">
        <f t="shared" si="3"/>
        <v>IrelandAustralia2011</v>
      </c>
      <c r="B106" t="s">
        <v>16</v>
      </c>
      <c r="C106" t="s">
        <v>5</v>
      </c>
      <c r="D106">
        <v>2011</v>
      </c>
      <c r="E106">
        <v>1463.731</v>
      </c>
      <c r="F106" t="b">
        <f t="shared" si="2"/>
        <v>0</v>
      </c>
    </row>
    <row r="107" spans="1:6" x14ac:dyDescent="0.3">
      <c r="A107" t="str">
        <f t="shared" si="3"/>
        <v>IrelandAustralia2012</v>
      </c>
      <c r="B107" t="s">
        <v>16</v>
      </c>
      <c r="C107" t="s">
        <v>5</v>
      </c>
      <c r="D107">
        <v>2012</v>
      </c>
      <c r="E107">
        <v>2763.8519999999999</v>
      </c>
      <c r="F107" t="b">
        <f t="shared" si="2"/>
        <v>0</v>
      </c>
    </row>
    <row r="108" spans="1:6" x14ac:dyDescent="0.3">
      <c r="A108" t="str">
        <f t="shared" si="3"/>
        <v>ItalyAustralia2003</v>
      </c>
      <c r="B108" t="s">
        <v>17</v>
      </c>
      <c r="C108" t="s">
        <v>5</v>
      </c>
      <c r="D108">
        <v>2003</v>
      </c>
      <c r="E108">
        <v>201.68799999999999</v>
      </c>
      <c r="F108" t="b">
        <f t="shared" si="2"/>
        <v>0</v>
      </c>
    </row>
    <row r="109" spans="1:6" x14ac:dyDescent="0.3">
      <c r="A109" t="str">
        <f t="shared" si="3"/>
        <v>ItalyAustralia2004</v>
      </c>
      <c r="B109" t="s">
        <v>17</v>
      </c>
      <c r="C109" t="s">
        <v>5</v>
      </c>
      <c r="D109">
        <v>2004</v>
      </c>
      <c r="E109">
        <v>232.91900000000001</v>
      </c>
      <c r="F109" t="b">
        <f t="shared" si="2"/>
        <v>0</v>
      </c>
    </row>
    <row r="110" spans="1:6" x14ac:dyDescent="0.3">
      <c r="A110" t="str">
        <f t="shared" si="3"/>
        <v>ItalyAustralia2005</v>
      </c>
      <c r="B110" t="s">
        <v>17</v>
      </c>
      <c r="C110" t="s">
        <v>5</v>
      </c>
      <c r="D110">
        <v>2005</v>
      </c>
      <c r="E110">
        <v>221.78399999999999</v>
      </c>
      <c r="F110" t="b">
        <f t="shared" si="2"/>
        <v>0</v>
      </c>
    </row>
    <row r="111" spans="1:6" x14ac:dyDescent="0.3">
      <c r="A111" t="str">
        <f t="shared" si="3"/>
        <v>ItalyAustralia2006</v>
      </c>
      <c r="B111" t="s">
        <v>17</v>
      </c>
      <c r="C111" t="s">
        <v>5</v>
      </c>
      <c r="D111">
        <v>2006</v>
      </c>
      <c r="E111">
        <v>256.815</v>
      </c>
      <c r="F111" t="b">
        <f t="shared" si="2"/>
        <v>0</v>
      </c>
    </row>
    <row r="112" spans="1:6" x14ac:dyDescent="0.3">
      <c r="A112" t="str">
        <f t="shared" si="3"/>
        <v>ItalyAustralia2007</v>
      </c>
      <c r="B112" t="s">
        <v>17</v>
      </c>
      <c r="C112" t="s">
        <v>5</v>
      </c>
      <c r="D112">
        <v>2007</v>
      </c>
      <c r="E112">
        <v>179.72900000000001</v>
      </c>
      <c r="F112" t="b">
        <f t="shared" si="2"/>
        <v>0</v>
      </c>
    </row>
    <row r="113" spans="1:6" x14ac:dyDescent="0.3">
      <c r="A113" t="str">
        <f t="shared" si="3"/>
        <v>ItalyAustralia2008</v>
      </c>
      <c r="B113" t="s">
        <v>17</v>
      </c>
      <c r="C113" t="s">
        <v>5</v>
      </c>
      <c r="D113">
        <v>2008</v>
      </c>
      <c r="E113">
        <v>472.80200000000002</v>
      </c>
      <c r="F113" t="b">
        <f t="shared" si="2"/>
        <v>0</v>
      </c>
    </row>
    <row r="114" spans="1:6" x14ac:dyDescent="0.3">
      <c r="A114" t="str">
        <f t="shared" si="3"/>
        <v>ItalyAustralia2009</v>
      </c>
      <c r="B114" t="s">
        <v>17</v>
      </c>
      <c r="C114" t="s">
        <v>5</v>
      </c>
      <c r="D114">
        <v>2009</v>
      </c>
      <c r="E114">
        <v>345.22399999999999</v>
      </c>
      <c r="F114" t="b">
        <f t="shared" si="2"/>
        <v>0</v>
      </c>
    </row>
    <row r="115" spans="1:6" x14ac:dyDescent="0.3">
      <c r="A115" t="str">
        <f t="shared" si="3"/>
        <v>ItalyAustralia2010</v>
      </c>
      <c r="B115" t="s">
        <v>17</v>
      </c>
      <c r="C115" t="s">
        <v>5</v>
      </c>
      <c r="D115">
        <v>2010</v>
      </c>
      <c r="E115">
        <v>268.70699999999999</v>
      </c>
      <c r="F115" t="b">
        <f t="shared" si="2"/>
        <v>0</v>
      </c>
    </row>
    <row r="116" spans="1:6" x14ac:dyDescent="0.3">
      <c r="A116" t="str">
        <f t="shared" si="3"/>
        <v>ItalyAustralia2011</v>
      </c>
      <c r="B116" t="s">
        <v>17</v>
      </c>
      <c r="C116" t="s">
        <v>5</v>
      </c>
      <c r="D116">
        <v>2011</v>
      </c>
      <c r="E116">
        <v>283.54899999999998</v>
      </c>
      <c r="F116" t="b">
        <f t="shared" si="2"/>
        <v>0</v>
      </c>
    </row>
    <row r="117" spans="1:6" x14ac:dyDescent="0.3">
      <c r="A117" t="str">
        <f t="shared" si="3"/>
        <v>ItalyAustralia2012</v>
      </c>
      <c r="B117" t="s">
        <v>17</v>
      </c>
      <c r="C117" t="s">
        <v>5</v>
      </c>
      <c r="D117">
        <v>2012</v>
      </c>
      <c r="E117">
        <v>340.488</v>
      </c>
      <c r="F117" t="b">
        <f t="shared" si="2"/>
        <v>0</v>
      </c>
    </row>
    <row r="118" spans="1:6" x14ac:dyDescent="0.3">
      <c r="A118" t="str">
        <f t="shared" si="3"/>
        <v>JapanAustralia2003</v>
      </c>
      <c r="B118" t="s">
        <v>18</v>
      </c>
      <c r="C118" t="s">
        <v>5</v>
      </c>
      <c r="D118">
        <v>2003</v>
      </c>
      <c r="E118">
        <v>611.58000000000004</v>
      </c>
      <c r="F118" t="b">
        <f t="shared" si="2"/>
        <v>0</v>
      </c>
    </row>
    <row r="119" spans="1:6" x14ac:dyDescent="0.3">
      <c r="A119" t="str">
        <f t="shared" si="3"/>
        <v>JapanAustralia2004</v>
      </c>
      <c r="B119" t="s">
        <v>18</v>
      </c>
      <c r="C119" t="s">
        <v>5</v>
      </c>
      <c r="D119">
        <v>2004</v>
      </c>
      <c r="E119">
        <v>631.00300000000004</v>
      </c>
      <c r="F119" t="b">
        <f t="shared" si="2"/>
        <v>0</v>
      </c>
    </row>
    <row r="120" spans="1:6" x14ac:dyDescent="0.3">
      <c r="A120" t="str">
        <f t="shared" si="3"/>
        <v>JapanAustralia2005</v>
      </c>
      <c r="B120" t="s">
        <v>18</v>
      </c>
      <c r="C120" t="s">
        <v>5</v>
      </c>
      <c r="D120">
        <v>2005</v>
      </c>
      <c r="E120">
        <v>470.45699999999999</v>
      </c>
      <c r="F120" t="b">
        <f t="shared" si="2"/>
        <v>0</v>
      </c>
    </row>
    <row r="121" spans="1:6" x14ac:dyDescent="0.3">
      <c r="A121" t="str">
        <f t="shared" si="3"/>
        <v>JapanAustralia2006</v>
      </c>
      <c r="B121" t="s">
        <v>18</v>
      </c>
      <c r="C121" t="s">
        <v>5</v>
      </c>
      <c r="D121">
        <v>2006</v>
      </c>
      <c r="E121">
        <v>485.07799999999997</v>
      </c>
      <c r="F121" t="b">
        <f t="shared" ref="F121:F184" si="4">B121=C121</f>
        <v>0</v>
      </c>
    </row>
    <row r="122" spans="1:6" x14ac:dyDescent="0.3">
      <c r="A122" t="str">
        <f t="shared" si="3"/>
        <v>JapanAustralia2007</v>
      </c>
      <c r="B122" t="s">
        <v>18</v>
      </c>
      <c r="C122" t="s">
        <v>5</v>
      </c>
      <c r="D122">
        <v>2007</v>
      </c>
      <c r="E122">
        <v>757.89499999999998</v>
      </c>
      <c r="F122" t="b">
        <f t="shared" si="4"/>
        <v>0</v>
      </c>
    </row>
    <row r="123" spans="1:6" x14ac:dyDescent="0.3">
      <c r="A123" t="str">
        <f t="shared" si="3"/>
        <v>JapanAustralia2008</v>
      </c>
      <c r="B123" t="s">
        <v>18</v>
      </c>
      <c r="C123" t="s">
        <v>5</v>
      </c>
      <c r="D123">
        <v>2008</v>
      </c>
      <c r="E123">
        <v>834.13800000000003</v>
      </c>
      <c r="F123" t="b">
        <f t="shared" si="4"/>
        <v>0</v>
      </c>
    </row>
    <row r="124" spans="1:6" x14ac:dyDescent="0.3">
      <c r="A124" t="str">
        <f t="shared" si="3"/>
        <v>JapanAustralia2009</v>
      </c>
      <c r="B124" t="s">
        <v>18</v>
      </c>
      <c r="C124" t="s">
        <v>5</v>
      </c>
      <c r="D124">
        <v>2009</v>
      </c>
      <c r="E124">
        <v>853.83199999999999</v>
      </c>
      <c r="F124" t="b">
        <f t="shared" si="4"/>
        <v>0</v>
      </c>
    </row>
    <row r="125" spans="1:6" x14ac:dyDescent="0.3">
      <c r="A125" t="str">
        <f t="shared" si="3"/>
        <v>JapanAustralia2010</v>
      </c>
      <c r="B125" t="s">
        <v>18</v>
      </c>
      <c r="C125" t="s">
        <v>5</v>
      </c>
      <c r="D125">
        <v>2010</v>
      </c>
      <c r="E125">
        <v>983.46799999999996</v>
      </c>
      <c r="F125" t="b">
        <f t="shared" si="4"/>
        <v>0</v>
      </c>
    </row>
    <row r="126" spans="1:6" x14ac:dyDescent="0.3">
      <c r="A126" t="str">
        <f t="shared" si="3"/>
        <v>JapanAustralia2011</v>
      </c>
      <c r="B126" t="s">
        <v>18</v>
      </c>
      <c r="C126" t="s">
        <v>5</v>
      </c>
      <c r="D126">
        <v>2011</v>
      </c>
      <c r="E126">
        <v>1125.836</v>
      </c>
      <c r="F126" t="b">
        <f t="shared" si="4"/>
        <v>0</v>
      </c>
    </row>
    <row r="127" spans="1:6" x14ac:dyDescent="0.3">
      <c r="A127" t="str">
        <f t="shared" si="3"/>
        <v>JapanAustralia2012</v>
      </c>
      <c r="B127" t="s">
        <v>18</v>
      </c>
      <c r="C127" t="s">
        <v>5</v>
      </c>
      <c r="D127">
        <v>2012</v>
      </c>
      <c r="E127">
        <v>1110.3409999999999</v>
      </c>
      <c r="F127" t="b">
        <f t="shared" si="4"/>
        <v>0</v>
      </c>
    </row>
    <row r="128" spans="1:6" x14ac:dyDescent="0.3">
      <c r="A128" t="str">
        <f t="shared" si="3"/>
        <v>JapanAustralia2013</v>
      </c>
      <c r="B128" t="s">
        <v>18</v>
      </c>
      <c r="C128" t="s">
        <v>5</v>
      </c>
      <c r="D128">
        <v>2013</v>
      </c>
      <c r="E128">
        <v>1235.521</v>
      </c>
      <c r="F128" t="b">
        <f t="shared" si="4"/>
        <v>0</v>
      </c>
    </row>
    <row r="129" spans="1:6" x14ac:dyDescent="0.3">
      <c r="A129" t="str">
        <f t="shared" si="3"/>
        <v>South KoreaAustralia2003</v>
      </c>
      <c r="B129" t="s">
        <v>46</v>
      </c>
      <c r="C129" t="s">
        <v>5</v>
      </c>
      <c r="D129">
        <v>2003</v>
      </c>
      <c r="E129">
        <v>328.8</v>
      </c>
      <c r="F129" t="b">
        <f t="shared" si="4"/>
        <v>0</v>
      </c>
    </row>
    <row r="130" spans="1:6" x14ac:dyDescent="0.3">
      <c r="A130" t="str">
        <f t="shared" ref="A130:A193" si="5">B130&amp;C130&amp;D130</f>
        <v>South KoreaAustralia2004</v>
      </c>
      <c r="B130" t="s">
        <v>46</v>
      </c>
      <c r="C130" t="s">
        <v>5</v>
      </c>
      <c r="D130">
        <v>2004</v>
      </c>
      <c r="E130">
        <v>333.5</v>
      </c>
      <c r="F130" t="b">
        <f t="shared" si="4"/>
        <v>0</v>
      </c>
    </row>
    <row r="131" spans="1:6" x14ac:dyDescent="0.3">
      <c r="A131" t="str">
        <f t="shared" si="5"/>
        <v>South KoreaAustralia2005</v>
      </c>
      <c r="B131" t="s">
        <v>46</v>
      </c>
      <c r="C131" t="s">
        <v>5</v>
      </c>
      <c r="D131">
        <v>2005</v>
      </c>
      <c r="E131">
        <v>370.9</v>
      </c>
      <c r="F131" t="b">
        <f t="shared" si="4"/>
        <v>0</v>
      </c>
    </row>
    <row r="132" spans="1:6" x14ac:dyDescent="0.3">
      <c r="A132" t="str">
        <f t="shared" si="5"/>
        <v>South KoreaAustralia2006</v>
      </c>
      <c r="B132" t="s">
        <v>46</v>
      </c>
      <c r="C132" t="s">
        <v>5</v>
      </c>
      <c r="D132">
        <v>2006</v>
      </c>
      <c r="E132">
        <v>377.9</v>
      </c>
      <c r="F132" t="b">
        <f t="shared" si="4"/>
        <v>0</v>
      </c>
    </row>
    <row r="133" spans="1:6" x14ac:dyDescent="0.3">
      <c r="A133" t="str">
        <f t="shared" si="5"/>
        <v>South KoreaAustralia2007</v>
      </c>
      <c r="B133" t="s">
        <v>46</v>
      </c>
      <c r="C133" t="s">
        <v>5</v>
      </c>
      <c r="D133">
        <v>2007</v>
      </c>
      <c r="E133">
        <v>395.7</v>
      </c>
      <c r="F133" t="b">
        <f t="shared" si="4"/>
        <v>0</v>
      </c>
    </row>
    <row r="134" spans="1:6" x14ac:dyDescent="0.3">
      <c r="A134" t="str">
        <f t="shared" si="5"/>
        <v>South KoreaAustralia2008</v>
      </c>
      <c r="B134" t="s">
        <v>46</v>
      </c>
      <c r="C134" t="s">
        <v>5</v>
      </c>
      <c r="D134">
        <v>2008</v>
      </c>
      <c r="E134">
        <v>456.9</v>
      </c>
      <c r="F134" t="b">
        <f t="shared" si="4"/>
        <v>0</v>
      </c>
    </row>
    <row r="135" spans="1:6" x14ac:dyDescent="0.3">
      <c r="A135" t="str">
        <f t="shared" si="5"/>
        <v>South KoreaAustralia2009</v>
      </c>
      <c r="B135" t="s">
        <v>46</v>
      </c>
      <c r="C135" t="s">
        <v>5</v>
      </c>
      <c r="D135">
        <v>2009</v>
      </c>
      <c r="E135">
        <v>1074.9000000000001</v>
      </c>
      <c r="F135" t="b">
        <f t="shared" si="4"/>
        <v>0</v>
      </c>
    </row>
    <row r="136" spans="1:6" x14ac:dyDescent="0.3">
      <c r="A136" t="str">
        <f t="shared" si="5"/>
        <v>South KoreaAustralia2010</v>
      </c>
      <c r="B136" t="s">
        <v>46</v>
      </c>
      <c r="C136" t="s">
        <v>5</v>
      </c>
      <c r="D136">
        <v>2010</v>
      </c>
      <c r="E136">
        <v>1635.635</v>
      </c>
      <c r="F136" t="b">
        <f t="shared" si="4"/>
        <v>0</v>
      </c>
    </row>
    <row r="137" spans="1:6" x14ac:dyDescent="0.3">
      <c r="A137" t="str">
        <f t="shared" si="5"/>
        <v>South KoreaAustralia2011</v>
      </c>
      <c r="B137" t="s">
        <v>46</v>
      </c>
      <c r="C137" t="s">
        <v>5</v>
      </c>
      <c r="D137">
        <v>2011</v>
      </c>
      <c r="E137">
        <v>610.9</v>
      </c>
      <c r="F137" t="b">
        <f t="shared" si="4"/>
        <v>0</v>
      </c>
    </row>
    <row r="138" spans="1:6" x14ac:dyDescent="0.3">
      <c r="A138" t="str">
        <f t="shared" si="5"/>
        <v>South KoreaAustralia2012</v>
      </c>
      <c r="B138" t="s">
        <v>46</v>
      </c>
      <c r="C138" t="s">
        <v>5</v>
      </c>
      <c r="D138">
        <v>2012</v>
      </c>
      <c r="E138">
        <v>1644.076</v>
      </c>
      <c r="F138" t="b">
        <f t="shared" si="4"/>
        <v>0</v>
      </c>
    </row>
    <row r="139" spans="1:6" x14ac:dyDescent="0.3">
      <c r="A139" t="str">
        <f t="shared" si="5"/>
        <v>LuxembourgAustralia2003</v>
      </c>
      <c r="B139" t="s">
        <v>20</v>
      </c>
      <c r="C139" t="s">
        <v>5</v>
      </c>
      <c r="D139">
        <v>2003</v>
      </c>
      <c r="E139">
        <v>0</v>
      </c>
      <c r="F139" t="b">
        <f t="shared" si="4"/>
        <v>0</v>
      </c>
    </row>
    <row r="140" spans="1:6" x14ac:dyDescent="0.3">
      <c r="A140" t="str">
        <f t="shared" si="5"/>
        <v>LuxembourgAustralia2004</v>
      </c>
      <c r="B140" t="s">
        <v>20</v>
      </c>
      <c r="C140" t="s">
        <v>5</v>
      </c>
      <c r="D140">
        <v>2004</v>
      </c>
      <c r="E140">
        <v>0</v>
      </c>
      <c r="F140" t="b">
        <f t="shared" si="4"/>
        <v>0</v>
      </c>
    </row>
    <row r="141" spans="1:6" x14ac:dyDescent="0.3">
      <c r="A141" t="str">
        <f t="shared" si="5"/>
        <v>LuxembourgAustralia2005</v>
      </c>
      <c r="B141" t="s">
        <v>20</v>
      </c>
      <c r="C141" t="s">
        <v>5</v>
      </c>
      <c r="D141">
        <v>2005</v>
      </c>
      <c r="E141">
        <v>0</v>
      </c>
      <c r="F141" t="b">
        <f t="shared" si="4"/>
        <v>0</v>
      </c>
    </row>
    <row r="142" spans="1:6" x14ac:dyDescent="0.3">
      <c r="A142" t="str">
        <f t="shared" si="5"/>
        <v>LuxembourgAustralia2006</v>
      </c>
      <c r="B142" t="s">
        <v>20</v>
      </c>
      <c r="C142" t="s">
        <v>5</v>
      </c>
      <c r="D142">
        <v>2006</v>
      </c>
      <c r="E142">
        <v>0</v>
      </c>
      <c r="F142" t="b">
        <f t="shared" si="4"/>
        <v>0</v>
      </c>
    </row>
    <row r="143" spans="1:6" x14ac:dyDescent="0.3">
      <c r="A143" t="str">
        <f t="shared" si="5"/>
        <v>LuxembourgAustralia2007</v>
      </c>
      <c r="B143" t="s">
        <v>20</v>
      </c>
      <c r="C143" t="s">
        <v>5</v>
      </c>
      <c r="D143">
        <v>2007</v>
      </c>
      <c r="E143">
        <v>0</v>
      </c>
      <c r="F143" t="b">
        <f t="shared" si="4"/>
        <v>0</v>
      </c>
    </row>
    <row r="144" spans="1:6" x14ac:dyDescent="0.3">
      <c r="A144" t="str">
        <f t="shared" si="5"/>
        <v>LuxembourgAustralia2008</v>
      </c>
      <c r="B144" t="s">
        <v>20</v>
      </c>
      <c r="C144" t="s">
        <v>5</v>
      </c>
      <c r="D144">
        <v>2008</v>
      </c>
      <c r="E144">
        <v>0</v>
      </c>
      <c r="F144" t="b">
        <f t="shared" si="4"/>
        <v>0</v>
      </c>
    </row>
    <row r="145" spans="1:6" x14ac:dyDescent="0.3">
      <c r="A145" t="str">
        <f t="shared" si="5"/>
        <v>LuxembourgAustralia2009</v>
      </c>
      <c r="B145" t="s">
        <v>20</v>
      </c>
      <c r="C145" t="s">
        <v>5</v>
      </c>
      <c r="D145">
        <v>2009</v>
      </c>
      <c r="E145">
        <v>0</v>
      </c>
      <c r="F145" t="b">
        <f t="shared" si="4"/>
        <v>0</v>
      </c>
    </row>
    <row r="146" spans="1:6" x14ac:dyDescent="0.3">
      <c r="A146" t="str">
        <f t="shared" si="5"/>
        <v>LuxembourgAustralia2010</v>
      </c>
      <c r="B146" t="s">
        <v>20</v>
      </c>
      <c r="C146" t="s">
        <v>5</v>
      </c>
      <c r="D146">
        <v>2010</v>
      </c>
      <c r="E146">
        <v>0</v>
      </c>
      <c r="F146" t="b">
        <f t="shared" si="4"/>
        <v>0</v>
      </c>
    </row>
    <row r="147" spans="1:6" x14ac:dyDescent="0.3">
      <c r="A147" t="str">
        <f t="shared" si="5"/>
        <v>LuxembourgAustralia2011</v>
      </c>
      <c r="B147" t="s">
        <v>20</v>
      </c>
      <c r="C147" t="s">
        <v>5</v>
      </c>
      <c r="D147">
        <v>2011</v>
      </c>
      <c r="E147">
        <v>0</v>
      </c>
      <c r="F147" t="b">
        <f t="shared" si="4"/>
        <v>0</v>
      </c>
    </row>
    <row r="148" spans="1:6" x14ac:dyDescent="0.3">
      <c r="A148" t="str">
        <f t="shared" si="5"/>
        <v>LuxembourgAustralia2012</v>
      </c>
      <c r="B148" t="s">
        <v>20</v>
      </c>
      <c r="C148" t="s">
        <v>5</v>
      </c>
      <c r="D148">
        <v>2012</v>
      </c>
      <c r="E148">
        <v>0</v>
      </c>
      <c r="F148" t="b">
        <f t="shared" si="4"/>
        <v>0</v>
      </c>
    </row>
    <row r="149" spans="1:6" x14ac:dyDescent="0.3">
      <c r="A149" t="str">
        <f t="shared" si="5"/>
        <v>MexicoAustralia2009</v>
      </c>
      <c r="B149" t="s">
        <v>21</v>
      </c>
      <c r="C149" t="s">
        <v>5</v>
      </c>
      <c r="D149">
        <v>2009</v>
      </c>
      <c r="E149">
        <v>163.89</v>
      </c>
      <c r="F149" t="b">
        <f t="shared" si="4"/>
        <v>0</v>
      </c>
    </row>
    <row r="150" spans="1:6" x14ac:dyDescent="0.3">
      <c r="A150" t="str">
        <f t="shared" si="5"/>
        <v>MexicoAustralia2010</v>
      </c>
      <c r="B150" t="s">
        <v>21</v>
      </c>
      <c r="C150" t="s">
        <v>5</v>
      </c>
      <c r="D150">
        <v>2010</v>
      </c>
      <c r="E150">
        <v>215.61</v>
      </c>
      <c r="F150" t="b">
        <f t="shared" si="4"/>
        <v>0</v>
      </c>
    </row>
    <row r="151" spans="1:6" x14ac:dyDescent="0.3">
      <c r="A151" t="str">
        <f t="shared" si="5"/>
        <v>MexicoAustralia2011</v>
      </c>
      <c r="B151" t="s">
        <v>21</v>
      </c>
      <c r="C151" t="s">
        <v>5</v>
      </c>
      <c r="D151">
        <v>2011</v>
      </c>
      <c r="E151">
        <v>282.22000000000003</v>
      </c>
      <c r="F151" t="b">
        <f t="shared" si="4"/>
        <v>0</v>
      </c>
    </row>
    <row r="152" spans="1:6" x14ac:dyDescent="0.3">
      <c r="A152" t="str">
        <f t="shared" si="5"/>
        <v>MexicoAustralia2012</v>
      </c>
      <c r="B152" t="s">
        <v>21</v>
      </c>
      <c r="C152" t="s">
        <v>5</v>
      </c>
      <c r="D152">
        <v>2012</v>
      </c>
      <c r="E152">
        <v>296.97000000000003</v>
      </c>
      <c r="F152" t="b">
        <f t="shared" si="4"/>
        <v>0</v>
      </c>
    </row>
    <row r="153" spans="1:6" x14ac:dyDescent="0.3">
      <c r="A153" t="str">
        <f t="shared" si="5"/>
        <v>NetherlandsAustralia2003</v>
      </c>
      <c r="B153" t="s">
        <v>22</v>
      </c>
      <c r="C153" t="s">
        <v>5</v>
      </c>
      <c r="D153">
        <v>2003</v>
      </c>
      <c r="E153">
        <v>668.12699999999995</v>
      </c>
      <c r="F153" t="b">
        <f t="shared" si="4"/>
        <v>0</v>
      </c>
    </row>
    <row r="154" spans="1:6" x14ac:dyDescent="0.3">
      <c r="A154" t="str">
        <f t="shared" si="5"/>
        <v>NetherlandsAustralia2004</v>
      </c>
      <c r="B154" t="s">
        <v>22</v>
      </c>
      <c r="C154" t="s">
        <v>5</v>
      </c>
      <c r="D154">
        <v>2004</v>
      </c>
      <c r="E154">
        <v>851.31299999999999</v>
      </c>
      <c r="F154" t="b">
        <f t="shared" si="4"/>
        <v>0</v>
      </c>
    </row>
    <row r="155" spans="1:6" x14ac:dyDescent="0.3">
      <c r="A155" t="str">
        <f t="shared" si="5"/>
        <v>NetherlandsAustralia2005</v>
      </c>
      <c r="B155" t="s">
        <v>22</v>
      </c>
      <c r="C155" t="s">
        <v>5</v>
      </c>
      <c r="D155">
        <v>2005</v>
      </c>
      <c r="E155">
        <v>659.452</v>
      </c>
      <c r="F155" t="b">
        <f t="shared" si="4"/>
        <v>0</v>
      </c>
    </row>
    <row r="156" spans="1:6" x14ac:dyDescent="0.3">
      <c r="A156" t="str">
        <f t="shared" si="5"/>
        <v>NetherlandsAustralia2006</v>
      </c>
      <c r="B156" t="s">
        <v>22</v>
      </c>
      <c r="C156" t="s">
        <v>5</v>
      </c>
      <c r="D156">
        <v>2006</v>
      </c>
      <c r="E156">
        <v>566.30999999999995</v>
      </c>
      <c r="F156" t="b">
        <f t="shared" si="4"/>
        <v>0</v>
      </c>
    </row>
    <row r="157" spans="1:6" x14ac:dyDescent="0.3">
      <c r="A157" t="str">
        <f t="shared" si="5"/>
        <v>NetherlandsAustralia2007</v>
      </c>
      <c r="B157" t="s">
        <v>22</v>
      </c>
      <c r="C157" t="s">
        <v>5</v>
      </c>
      <c r="D157">
        <v>2007</v>
      </c>
      <c r="E157">
        <v>2428.9639999999999</v>
      </c>
      <c r="F157" t="b">
        <f t="shared" si="4"/>
        <v>0</v>
      </c>
    </row>
    <row r="158" spans="1:6" x14ac:dyDescent="0.3">
      <c r="A158" t="str">
        <f t="shared" si="5"/>
        <v>NetherlandsAustralia2008</v>
      </c>
      <c r="B158" t="s">
        <v>22</v>
      </c>
      <c r="C158" t="s">
        <v>5</v>
      </c>
      <c r="D158">
        <v>2008</v>
      </c>
      <c r="E158">
        <v>2414.598</v>
      </c>
      <c r="F158" t="b">
        <f t="shared" si="4"/>
        <v>0</v>
      </c>
    </row>
    <row r="159" spans="1:6" x14ac:dyDescent="0.3">
      <c r="A159" t="str">
        <f t="shared" si="5"/>
        <v>NetherlandsAustralia2009</v>
      </c>
      <c r="B159" t="s">
        <v>22</v>
      </c>
      <c r="C159" t="s">
        <v>5</v>
      </c>
      <c r="D159">
        <v>2009</v>
      </c>
      <c r="E159">
        <v>2989.4830000000002</v>
      </c>
      <c r="F159" t="b">
        <f t="shared" si="4"/>
        <v>0</v>
      </c>
    </row>
    <row r="160" spans="1:6" x14ac:dyDescent="0.3">
      <c r="A160" t="str">
        <f t="shared" si="5"/>
        <v>NetherlandsAustralia2010</v>
      </c>
      <c r="B160" t="s">
        <v>22</v>
      </c>
      <c r="C160" t="s">
        <v>5</v>
      </c>
      <c r="D160">
        <v>2010</v>
      </c>
      <c r="E160">
        <v>3246.9270000000001</v>
      </c>
      <c r="F160" t="b">
        <f t="shared" si="4"/>
        <v>0</v>
      </c>
    </row>
    <row r="161" spans="1:6" x14ac:dyDescent="0.3">
      <c r="A161" t="str">
        <f t="shared" si="5"/>
        <v>NetherlandsAustralia2011</v>
      </c>
      <c r="B161" t="s">
        <v>22</v>
      </c>
      <c r="C161" t="s">
        <v>5</v>
      </c>
      <c r="D161">
        <v>2011</v>
      </c>
      <c r="E161">
        <v>3272.0210000000002</v>
      </c>
      <c r="F161" t="b">
        <f t="shared" si="4"/>
        <v>0</v>
      </c>
    </row>
    <row r="162" spans="1:6" x14ac:dyDescent="0.3">
      <c r="A162" t="str">
        <f t="shared" si="5"/>
        <v>NetherlandsAustralia2012</v>
      </c>
      <c r="B162" t="s">
        <v>22</v>
      </c>
      <c r="C162" t="s">
        <v>5</v>
      </c>
      <c r="D162">
        <v>2012</v>
      </c>
      <c r="E162">
        <v>2812.665</v>
      </c>
      <c r="F162" t="b">
        <f t="shared" si="4"/>
        <v>0</v>
      </c>
    </row>
    <row r="163" spans="1:6" x14ac:dyDescent="0.3">
      <c r="A163" t="str">
        <f t="shared" si="5"/>
        <v>New ZealandAustralia2003</v>
      </c>
      <c r="B163" t="s">
        <v>23</v>
      </c>
      <c r="C163" t="s">
        <v>5</v>
      </c>
      <c r="D163">
        <v>2003</v>
      </c>
      <c r="E163">
        <v>13142.35</v>
      </c>
      <c r="F163" t="b">
        <f t="shared" si="4"/>
        <v>0</v>
      </c>
    </row>
    <row r="164" spans="1:6" x14ac:dyDescent="0.3">
      <c r="A164" t="str">
        <f t="shared" si="5"/>
        <v>New ZealandAustralia2004</v>
      </c>
      <c r="B164" t="s">
        <v>23</v>
      </c>
      <c r="C164" t="s">
        <v>5</v>
      </c>
      <c r="D164">
        <v>2004</v>
      </c>
      <c r="E164">
        <v>24691.407999999999</v>
      </c>
      <c r="F164" t="b">
        <f t="shared" si="4"/>
        <v>0</v>
      </c>
    </row>
    <row r="165" spans="1:6" x14ac:dyDescent="0.3">
      <c r="A165" t="str">
        <f t="shared" si="5"/>
        <v>New ZealandAustralia2006</v>
      </c>
      <c r="B165" t="s">
        <v>23</v>
      </c>
      <c r="C165" t="s">
        <v>5</v>
      </c>
      <c r="D165">
        <v>2006</v>
      </c>
      <c r="E165">
        <v>33629.788</v>
      </c>
      <c r="F165" t="b">
        <f t="shared" si="4"/>
        <v>0</v>
      </c>
    </row>
    <row r="166" spans="1:6" x14ac:dyDescent="0.3">
      <c r="A166" t="str">
        <f t="shared" si="5"/>
        <v>New ZealandAustralia2007</v>
      </c>
      <c r="B166" t="s">
        <v>23</v>
      </c>
      <c r="C166" t="s">
        <v>5</v>
      </c>
      <c r="D166">
        <v>2007</v>
      </c>
      <c r="E166">
        <v>38339.305999999997</v>
      </c>
      <c r="F166" t="b">
        <f t="shared" si="4"/>
        <v>0</v>
      </c>
    </row>
    <row r="167" spans="1:6" x14ac:dyDescent="0.3">
      <c r="A167" t="str">
        <f t="shared" si="5"/>
        <v>New ZealandAustralia2008</v>
      </c>
      <c r="B167" t="s">
        <v>23</v>
      </c>
      <c r="C167" t="s">
        <v>5</v>
      </c>
      <c r="D167">
        <v>2008</v>
      </c>
      <c r="E167">
        <v>26469.812000000002</v>
      </c>
      <c r="F167" t="b">
        <f t="shared" si="4"/>
        <v>0</v>
      </c>
    </row>
    <row r="168" spans="1:6" x14ac:dyDescent="0.3">
      <c r="A168" t="str">
        <f t="shared" si="5"/>
        <v>New ZealandAustralia2009</v>
      </c>
      <c r="B168" t="s">
        <v>23</v>
      </c>
      <c r="C168" t="s">
        <v>5</v>
      </c>
      <c r="D168">
        <v>2009</v>
      </c>
      <c r="E168">
        <v>34272.517</v>
      </c>
      <c r="F168" t="b">
        <f t="shared" si="4"/>
        <v>0</v>
      </c>
    </row>
    <row r="169" spans="1:6" x14ac:dyDescent="0.3">
      <c r="A169" t="str">
        <f t="shared" si="5"/>
        <v>New ZealandAustralia2010</v>
      </c>
      <c r="B169" t="s">
        <v>23</v>
      </c>
      <c r="C169" t="s">
        <v>5</v>
      </c>
      <c r="D169">
        <v>2010</v>
      </c>
      <c r="E169">
        <v>37542.288</v>
      </c>
      <c r="F169" t="b">
        <f t="shared" si="4"/>
        <v>0</v>
      </c>
    </row>
    <row r="170" spans="1:6" x14ac:dyDescent="0.3">
      <c r="A170" t="str">
        <f t="shared" si="5"/>
        <v>New ZealandAustralia2011</v>
      </c>
      <c r="B170" t="s">
        <v>23</v>
      </c>
      <c r="C170" t="s">
        <v>5</v>
      </c>
      <c r="D170">
        <v>2011</v>
      </c>
      <c r="E170">
        <v>41868.035000000003</v>
      </c>
      <c r="F170" t="b">
        <f t="shared" si="4"/>
        <v>0</v>
      </c>
    </row>
    <row r="171" spans="1:6" x14ac:dyDescent="0.3">
      <c r="A171" t="str">
        <f t="shared" si="5"/>
        <v>New ZealandAustralia2012</v>
      </c>
      <c r="B171" t="s">
        <v>23</v>
      </c>
      <c r="C171" t="s">
        <v>5</v>
      </c>
      <c r="D171">
        <v>2012</v>
      </c>
      <c r="E171">
        <v>51377.196000000004</v>
      </c>
      <c r="F171" t="b">
        <f t="shared" si="4"/>
        <v>0</v>
      </c>
    </row>
    <row r="172" spans="1:6" x14ac:dyDescent="0.3">
      <c r="A172" t="str">
        <f t="shared" si="5"/>
        <v>NorwayAustralia2008</v>
      </c>
      <c r="B172" t="s">
        <v>24</v>
      </c>
      <c r="C172" t="s">
        <v>5</v>
      </c>
      <c r="D172">
        <v>2008</v>
      </c>
      <c r="E172">
        <v>1271.3810000000001</v>
      </c>
      <c r="F172" t="b">
        <f t="shared" si="4"/>
        <v>0</v>
      </c>
    </row>
    <row r="173" spans="1:6" x14ac:dyDescent="0.3">
      <c r="A173" t="str">
        <f t="shared" si="5"/>
        <v>NorwayAustralia2009</v>
      </c>
      <c r="B173" t="s">
        <v>24</v>
      </c>
      <c r="C173" t="s">
        <v>5</v>
      </c>
      <c r="D173">
        <v>2009</v>
      </c>
      <c r="E173">
        <v>385.274</v>
      </c>
      <c r="F173" t="b">
        <f t="shared" si="4"/>
        <v>0</v>
      </c>
    </row>
    <row r="174" spans="1:6" x14ac:dyDescent="0.3">
      <c r="A174" t="str">
        <f t="shared" si="5"/>
        <v>NorwayAustralia2011</v>
      </c>
      <c r="B174" t="s">
        <v>24</v>
      </c>
      <c r="C174" t="s">
        <v>5</v>
      </c>
      <c r="D174">
        <v>2011</v>
      </c>
      <c r="E174">
        <v>937.22900000000004</v>
      </c>
      <c r="F174" t="b">
        <f t="shared" si="4"/>
        <v>0</v>
      </c>
    </row>
    <row r="175" spans="1:6" x14ac:dyDescent="0.3">
      <c r="A175" t="str">
        <f t="shared" si="5"/>
        <v>NorwayAustralia2012</v>
      </c>
      <c r="B175" t="s">
        <v>24</v>
      </c>
      <c r="C175" t="s">
        <v>5</v>
      </c>
      <c r="D175">
        <v>2012</v>
      </c>
      <c r="E175">
        <v>1139.318</v>
      </c>
      <c r="F175" t="b">
        <f t="shared" si="4"/>
        <v>0</v>
      </c>
    </row>
    <row r="176" spans="1:6" x14ac:dyDescent="0.3">
      <c r="A176" t="str">
        <f t="shared" si="5"/>
        <v>PolandAustralia2003</v>
      </c>
      <c r="B176" t="s">
        <v>25</v>
      </c>
      <c r="C176" t="s">
        <v>5</v>
      </c>
      <c r="D176">
        <v>2003</v>
      </c>
      <c r="E176">
        <v>11.2</v>
      </c>
      <c r="F176" t="b">
        <f t="shared" si="4"/>
        <v>0</v>
      </c>
    </row>
    <row r="177" spans="1:6" x14ac:dyDescent="0.3">
      <c r="A177" t="str">
        <f t="shared" si="5"/>
        <v>PolandAustralia2004</v>
      </c>
      <c r="B177" t="s">
        <v>25</v>
      </c>
      <c r="C177" t="s">
        <v>5</v>
      </c>
      <c r="D177">
        <v>2004</v>
      </c>
      <c r="E177">
        <v>-0.1</v>
      </c>
      <c r="F177" t="b">
        <f t="shared" si="4"/>
        <v>0</v>
      </c>
    </row>
    <row r="178" spans="1:6" x14ac:dyDescent="0.3">
      <c r="A178" t="str">
        <f t="shared" si="5"/>
        <v>PolandAustralia2005</v>
      </c>
      <c r="B178" t="s">
        <v>25</v>
      </c>
      <c r="C178" t="s">
        <v>5</v>
      </c>
      <c r="D178">
        <v>2005</v>
      </c>
      <c r="E178">
        <v>5.8</v>
      </c>
      <c r="F178" t="b">
        <f t="shared" si="4"/>
        <v>0</v>
      </c>
    </row>
    <row r="179" spans="1:6" x14ac:dyDescent="0.3">
      <c r="A179" t="str">
        <f t="shared" si="5"/>
        <v>PolandAustralia2006</v>
      </c>
      <c r="B179" t="s">
        <v>25</v>
      </c>
      <c r="C179" t="s">
        <v>5</v>
      </c>
      <c r="D179">
        <v>2006</v>
      </c>
      <c r="E179">
        <v>1.8</v>
      </c>
      <c r="F179" t="b">
        <f t="shared" si="4"/>
        <v>0</v>
      </c>
    </row>
    <row r="180" spans="1:6" x14ac:dyDescent="0.3">
      <c r="A180" t="str">
        <f t="shared" si="5"/>
        <v>PolandAustralia2007</v>
      </c>
      <c r="B180" t="s">
        <v>25</v>
      </c>
      <c r="C180" t="s">
        <v>5</v>
      </c>
      <c r="D180">
        <v>2007</v>
      </c>
      <c r="E180">
        <v>106.7</v>
      </c>
      <c r="F180" t="b">
        <f t="shared" si="4"/>
        <v>0</v>
      </c>
    </row>
    <row r="181" spans="1:6" x14ac:dyDescent="0.3">
      <c r="A181" t="str">
        <f t="shared" si="5"/>
        <v>PolandAustralia2008</v>
      </c>
      <c r="B181" t="s">
        <v>25</v>
      </c>
      <c r="C181" t="s">
        <v>5</v>
      </c>
      <c r="D181">
        <v>2008</v>
      </c>
      <c r="E181">
        <v>133.19999999999999</v>
      </c>
      <c r="F181" t="b">
        <f t="shared" si="4"/>
        <v>0</v>
      </c>
    </row>
    <row r="182" spans="1:6" x14ac:dyDescent="0.3">
      <c r="A182" t="str">
        <f t="shared" si="5"/>
        <v>PolandAustralia2009</v>
      </c>
      <c r="B182" t="s">
        <v>25</v>
      </c>
      <c r="C182" t="s">
        <v>5</v>
      </c>
      <c r="D182">
        <v>2009</v>
      </c>
      <c r="E182">
        <v>32.9</v>
      </c>
      <c r="F182" t="b">
        <f t="shared" si="4"/>
        <v>0</v>
      </c>
    </row>
    <row r="183" spans="1:6" x14ac:dyDescent="0.3">
      <c r="A183" t="str">
        <f t="shared" si="5"/>
        <v>PolandAustralia2010</v>
      </c>
      <c r="B183" t="s">
        <v>25</v>
      </c>
      <c r="C183" t="s">
        <v>5</v>
      </c>
      <c r="D183">
        <v>2010</v>
      </c>
      <c r="E183">
        <v>185.5</v>
      </c>
      <c r="F183" t="b">
        <f t="shared" si="4"/>
        <v>0</v>
      </c>
    </row>
    <row r="184" spans="1:6" x14ac:dyDescent="0.3">
      <c r="A184" t="str">
        <f t="shared" si="5"/>
        <v>PolandAustralia2011</v>
      </c>
      <c r="B184" t="s">
        <v>25</v>
      </c>
      <c r="C184" t="s">
        <v>5</v>
      </c>
      <c r="D184">
        <v>2011</v>
      </c>
      <c r="E184">
        <v>42.6</v>
      </c>
      <c r="F184" t="b">
        <f t="shared" si="4"/>
        <v>0</v>
      </c>
    </row>
    <row r="185" spans="1:6" x14ac:dyDescent="0.3">
      <c r="A185" t="str">
        <f t="shared" si="5"/>
        <v>PolandAustralia2012</v>
      </c>
      <c r="B185" t="s">
        <v>25</v>
      </c>
      <c r="C185" t="s">
        <v>5</v>
      </c>
      <c r="D185">
        <v>2012</v>
      </c>
      <c r="E185">
        <v>72.900000000000006</v>
      </c>
      <c r="F185" t="b">
        <f t="shared" ref="F185:F248" si="6">B185=C185</f>
        <v>0</v>
      </c>
    </row>
    <row r="186" spans="1:6" x14ac:dyDescent="0.3">
      <c r="A186" t="str">
        <f t="shared" si="5"/>
        <v>PortugalAustralia2003</v>
      </c>
      <c r="B186" t="s">
        <v>26</v>
      </c>
      <c r="C186" t="s">
        <v>5</v>
      </c>
      <c r="D186">
        <v>2003</v>
      </c>
      <c r="E186">
        <v>0.72</v>
      </c>
      <c r="F186" t="b">
        <f t="shared" si="6"/>
        <v>0</v>
      </c>
    </row>
    <row r="187" spans="1:6" x14ac:dyDescent="0.3">
      <c r="A187" t="str">
        <f t="shared" si="5"/>
        <v>PortugalAustralia2004</v>
      </c>
      <c r="B187" t="s">
        <v>26</v>
      </c>
      <c r="C187" t="s">
        <v>5</v>
      </c>
      <c r="D187">
        <v>2004</v>
      </c>
      <c r="E187">
        <v>0.84499999999999997</v>
      </c>
      <c r="F187" t="b">
        <f t="shared" si="6"/>
        <v>0</v>
      </c>
    </row>
    <row r="188" spans="1:6" x14ac:dyDescent="0.3">
      <c r="A188" t="str">
        <f t="shared" si="5"/>
        <v>PortugalAustralia2005</v>
      </c>
      <c r="B188" t="s">
        <v>26</v>
      </c>
      <c r="C188" t="s">
        <v>5</v>
      </c>
      <c r="D188">
        <v>2005</v>
      </c>
      <c r="E188">
        <v>0</v>
      </c>
      <c r="F188" t="b">
        <f t="shared" si="6"/>
        <v>0</v>
      </c>
    </row>
    <row r="189" spans="1:6" x14ac:dyDescent="0.3">
      <c r="A189" t="str">
        <f t="shared" si="5"/>
        <v>PortugalAustralia2007</v>
      </c>
      <c r="B189" t="s">
        <v>26</v>
      </c>
      <c r="C189" t="s">
        <v>5</v>
      </c>
      <c r="D189">
        <v>2007</v>
      </c>
      <c r="E189">
        <v>-190.76900000000001</v>
      </c>
      <c r="F189" t="b">
        <f t="shared" si="6"/>
        <v>0</v>
      </c>
    </row>
    <row r="190" spans="1:6" x14ac:dyDescent="0.3">
      <c r="A190" t="str">
        <f t="shared" si="5"/>
        <v>PortugalAustralia2008</v>
      </c>
      <c r="B190" t="s">
        <v>26</v>
      </c>
      <c r="C190" t="s">
        <v>5</v>
      </c>
      <c r="D190">
        <v>2008</v>
      </c>
      <c r="E190">
        <v>-100.077</v>
      </c>
      <c r="F190" t="b">
        <f t="shared" si="6"/>
        <v>0</v>
      </c>
    </row>
    <row r="191" spans="1:6" x14ac:dyDescent="0.3">
      <c r="A191" t="str">
        <f t="shared" si="5"/>
        <v>PortugalAustralia2009</v>
      </c>
      <c r="B191" t="s">
        <v>26</v>
      </c>
      <c r="C191" t="s">
        <v>5</v>
      </c>
      <c r="D191">
        <v>2009</v>
      </c>
      <c r="E191">
        <v>3.3140000000000001</v>
      </c>
      <c r="F191" t="b">
        <f t="shared" si="6"/>
        <v>0</v>
      </c>
    </row>
    <row r="192" spans="1:6" x14ac:dyDescent="0.3">
      <c r="A192" t="str">
        <f t="shared" si="5"/>
        <v>PortugalAustralia2010</v>
      </c>
      <c r="B192" t="s">
        <v>26</v>
      </c>
      <c r="C192" t="s">
        <v>5</v>
      </c>
      <c r="D192">
        <v>2010</v>
      </c>
      <c r="E192">
        <v>3.5680000000000001</v>
      </c>
      <c r="F192" t="b">
        <f t="shared" si="6"/>
        <v>0</v>
      </c>
    </row>
    <row r="193" spans="1:6" x14ac:dyDescent="0.3">
      <c r="A193" t="str">
        <f t="shared" si="5"/>
        <v>PortugalAustralia2011</v>
      </c>
      <c r="B193" t="s">
        <v>26</v>
      </c>
      <c r="C193" t="s">
        <v>5</v>
      </c>
      <c r="D193">
        <v>2011</v>
      </c>
      <c r="E193">
        <v>28.497</v>
      </c>
      <c r="F193" t="b">
        <f t="shared" si="6"/>
        <v>0</v>
      </c>
    </row>
    <row r="194" spans="1:6" x14ac:dyDescent="0.3">
      <c r="A194" t="str">
        <f t="shared" ref="A194:A257" si="7">B194&amp;C194&amp;D194</f>
        <v>PortugalAustralia2013</v>
      </c>
      <c r="B194" t="s">
        <v>26</v>
      </c>
      <c r="C194" t="s">
        <v>5</v>
      </c>
      <c r="D194">
        <v>2013</v>
      </c>
      <c r="E194">
        <v>39.497999999999998</v>
      </c>
      <c r="F194" t="b">
        <f t="shared" si="6"/>
        <v>0</v>
      </c>
    </row>
    <row r="195" spans="1:6" x14ac:dyDescent="0.3">
      <c r="A195" t="str">
        <f t="shared" si="7"/>
        <v>SlovakiaAustralia2003</v>
      </c>
      <c r="B195" t="s">
        <v>41</v>
      </c>
      <c r="C195" t="s">
        <v>5</v>
      </c>
      <c r="D195">
        <v>2003</v>
      </c>
      <c r="E195">
        <v>11.141999999999999</v>
      </c>
      <c r="F195" t="b">
        <f t="shared" si="6"/>
        <v>0</v>
      </c>
    </row>
    <row r="196" spans="1:6" x14ac:dyDescent="0.3">
      <c r="A196" t="str">
        <f t="shared" si="7"/>
        <v>SlovakiaAustralia2004</v>
      </c>
      <c r="B196" t="s">
        <v>41</v>
      </c>
      <c r="C196" t="s">
        <v>5</v>
      </c>
      <c r="D196">
        <v>2004</v>
      </c>
      <c r="E196">
        <v>12.037000000000001</v>
      </c>
      <c r="F196" t="b">
        <f t="shared" si="6"/>
        <v>0</v>
      </c>
    </row>
    <row r="197" spans="1:6" x14ac:dyDescent="0.3">
      <c r="A197" t="str">
        <f t="shared" si="7"/>
        <v>SlovakiaAustralia2005</v>
      </c>
      <c r="B197" t="s">
        <v>41</v>
      </c>
      <c r="C197" t="s">
        <v>5</v>
      </c>
      <c r="D197">
        <v>2005</v>
      </c>
      <c r="E197">
        <v>4.2960000000000003</v>
      </c>
      <c r="F197" t="b">
        <f t="shared" si="6"/>
        <v>0</v>
      </c>
    </row>
    <row r="198" spans="1:6" x14ac:dyDescent="0.3">
      <c r="A198" t="str">
        <f t="shared" si="7"/>
        <v>SlovakiaAustralia2006</v>
      </c>
      <c r="B198" t="s">
        <v>41</v>
      </c>
      <c r="C198" t="s">
        <v>5</v>
      </c>
      <c r="D198">
        <v>2006</v>
      </c>
      <c r="E198">
        <v>4.4909999999999997</v>
      </c>
      <c r="F198" t="b">
        <f t="shared" si="6"/>
        <v>0</v>
      </c>
    </row>
    <row r="199" spans="1:6" x14ac:dyDescent="0.3">
      <c r="A199" t="str">
        <f t="shared" si="7"/>
        <v>SlovakiaAustralia2007</v>
      </c>
      <c r="B199" t="s">
        <v>41</v>
      </c>
      <c r="C199" t="s">
        <v>5</v>
      </c>
      <c r="D199">
        <v>2007</v>
      </c>
      <c r="E199">
        <v>3.6680000000000001</v>
      </c>
      <c r="F199" t="b">
        <f t="shared" si="6"/>
        <v>0</v>
      </c>
    </row>
    <row r="200" spans="1:6" x14ac:dyDescent="0.3">
      <c r="A200" t="str">
        <f t="shared" si="7"/>
        <v>SlovakiaAustralia2008</v>
      </c>
      <c r="B200" t="s">
        <v>41</v>
      </c>
      <c r="C200" t="s">
        <v>5</v>
      </c>
      <c r="D200">
        <v>2008</v>
      </c>
      <c r="E200">
        <v>-0.60799999999999998</v>
      </c>
      <c r="F200" t="b">
        <f t="shared" si="6"/>
        <v>0</v>
      </c>
    </row>
    <row r="201" spans="1:6" x14ac:dyDescent="0.3">
      <c r="A201" t="str">
        <f t="shared" si="7"/>
        <v>SlovakiaAustralia2009</v>
      </c>
      <c r="B201" t="s">
        <v>41</v>
      </c>
      <c r="C201" t="s">
        <v>5</v>
      </c>
      <c r="D201">
        <v>2009</v>
      </c>
      <c r="E201">
        <v>-1.4410000000000001</v>
      </c>
      <c r="F201" t="b">
        <f t="shared" si="6"/>
        <v>0</v>
      </c>
    </row>
    <row r="202" spans="1:6" x14ac:dyDescent="0.3">
      <c r="A202" t="str">
        <f t="shared" si="7"/>
        <v>SlovakiaAustralia2010</v>
      </c>
      <c r="B202" t="s">
        <v>41</v>
      </c>
      <c r="C202" t="s">
        <v>5</v>
      </c>
      <c r="D202">
        <v>2010</v>
      </c>
      <c r="E202">
        <v>0</v>
      </c>
      <c r="F202" t="b">
        <f t="shared" si="6"/>
        <v>0</v>
      </c>
    </row>
    <row r="203" spans="1:6" x14ac:dyDescent="0.3">
      <c r="A203" t="str">
        <f t="shared" si="7"/>
        <v>SlovakiaAustralia2011</v>
      </c>
      <c r="B203" t="s">
        <v>41</v>
      </c>
      <c r="C203" t="s">
        <v>5</v>
      </c>
      <c r="D203">
        <v>2011</v>
      </c>
      <c r="E203">
        <v>-1.2949999999999999</v>
      </c>
      <c r="F203" t="b">
        <f t="shared" si="6"/>
        <v>0</v>
      </c>
    </row>
    <row r="204" spans="1:6" x14ac:dyDescent="0.3">
      <c r="A204" t="str">
        <f t="shared" si="7"/>
        <v>SlovakiaAustralia2012</v>
      </c>
      <c r="B204" t="s">
        <v>41</v>
      </c>
      <c r="C204" t="s">
        <v>5</v>
      </c>
      <c r="D204">
        <v>2012</v>
      </c>
      <c r="E204">
        <v>-0.35399999999999998</v>
      </c>
      <c r="F204" t="b">
        <f t="shared" si="6"/>
        <v>0</v>
      </c>
    </row>
    <row r="205" spans="1:6" x14ac:dyDescent="0.3">
      <c r="A205" t="str">
        <f t="shared" si="7"/>
        <v>SpainAustralia2003</v>
      </c>
      <c r="B205" t="s">
        <v>28</v>
      </c>
      <c r="C205" t="s">
        <v>5</v>
      </c>
      <c r="D205">
        <v>2003</v>
      </c>
      <c r="E205">
        <v>171.768</v>
      </c>
      <c r="F205" t="b">
        <f t="shared" si="6"/>
        <v>0</v>
      </c>
    </row>
    <row r="206" spans="1:6" x14ac:dyDescent="0.3">
      <c r="A206" t="str">
        <f t="shared" si="7"/>
        <v>SpainAustralia2004</v>
      </c>
      <c r="B206" t="s">
        <v>28</v>
      </c>
      <c r="C206" t="s">
        <v>5</v>
      </c>
      <c r="D206">
        <v>2004</v>
      </c>
      <c r="E206">
        <v>219.298</v>
      </c>
      <c r="F206" t="b">
        <f t="shared" si="6"/>
        <v>0</v>
      </c>
    </row>
    <row r="207" spans="1:6" x14ac:dyDescent="0.3">
      <c r="A207" t="str">
        <f t="shared" si="7"/>
        <v>SwedenAustralia2003</v>
      </c>
      <c r="B207" t="s">
        <v>29</v>
      </c>
      <c r="C207" t="s">
        <v>5</v>
      </c>
      <c r="D207">
        <v>2003</v>
      </c>
      <c r="E207">
        <v>-74.278999999999996</v>
      </c>
      <c r="F207" t="b">
        <f t="shared" si="6"/>
        <v>0</v>
      </c>
    </row>
    <row r="208" spans="1:6" x14ac:dyDescent="0.3">
      <c r="A208" t="str">
        <f t="shared" si="7"/>
        <v>SwedenAustralia2004</v>
      </c>
      <c r="B208" t="s">
        <v>29</v>
      </c>
      <c r="C208" t="s">
        <v>5</v>
      </c>
      <c r="D208">
        <v>2004</v>
      </c>
      <c r="E208">
        <v>-480.904</v>
      </c>
      <c r="F208" t="b">
        <f t="shared" si="6"/>
        <v>0</v>
      </c>
    </row>
    <row r="209" spans="1:6" x14ac:dyDescent="0.3">
      <c r="A209" t="str">
        <f t="shared" si="7"/>
        <v>SwedenAustralia2005</v>
      </c>
      <c r="B209" t="s">
        <v>29</v>
      </c>
      <c r="C209" t="s">
        <v>5</v>
      </c>
      <c r="D209">
        <v>2005</v>
      </c>
      <c r="E209">
        <v>-434.16800000000001</v>
      </c>
      <c r="F209" t="b">
        <f t="shared" si="6"/>
        <v>0</v>
      </c>
    </row>
    <row r="210" spans="1:6" x14ac:dyDescent="0.3">
      <c r="A210" t="str">
        <f t="shared" si="7"/>
        <v>SwedenAustralia2006</v>
      </c>
      <c r="B210" t="s">
        <v>29</v>
      </c>
      <c r="C210" t="s">
        <v>5</v>
      </c>
      <c r="D210">
        <v>2006</v>
      </c>
      <c r="E210">
        <v>-452.39800000000002</v>
      </c>
      <c r="F210" t="b">
        <f t="shared" si="6"/>
        <v>0</v>
      </c>
    </row>
    <row r="211" spans="1:6" x14ac:dyDescent="0.3">
      <c r="A211" t="str">
        <f t="shared" si="7"/>
        <v>SwedenAustralia2007</v>
      </c>
      <c r="B211" t="s">
        <v>29</v>
      </c>
      <c r="C211" t="s">
        <v>5</v>
      </c>
      <c r="D211">
        <v>2007</v>
      </c>
      <c r="E211">
        <v>339.435</v>
      </c>
      <c r="F211" t="b">
        <f t="shared" si="6"/>
        <v>0</v>
      </c>
    </row>
    <row r="212" spans="1:6" x14ac:dyDescent="0.3">
      <c r="A212" t="str">
        <f t="shared" si="7"/>
        <v>SwedenAustralia2008</v>
      </c>
      <c r="B212" t="s">
        <v>29</v>
      </c>
      <c r="C212" t="s">
        <v>5</v>
      </c>
      <c r="D212">
        <v>2008</v>
      </c>
      <c r="E212">
        <v>-215.55199999999999</v>
      </c>
      <c r="F212" t="b">
        <f t="shared" si="6"/>
        <v>0</v>
      </c>
    </row>
    <row r="213" spans="1:6" x14ac:dyDescent="0.3">
      <c r="A213" t="str">
        <f t="shared" si="7"/>
        <v>SwedenAustralia2009</v>
      </c>
      <c r="B213" t="s">
        <v>29</v>
      </c>
      <c r="C213" t="s">
        <v>5</v>
      </c>
      <c r="D213">
        <v>2009</v>
      </c>
      <c r="E213">
        <v>-259.64499999999998</v>
      </c>
      <c r="F213" t="b">
        <f t="shared" si="6"/>
        <v>0</v>
      </c>
    </row>
    <row r="214" spans="1:6" x14ac:dyDescent="0.3">
      <c r="A214" t="str">
        <f t="shared" si="7"/>
        <v>SwedenAustralia2010</v>
      </c>
      <c r="B214" t="s">
        <v>29</v>
      </c>
      <c r="C214" t="s">
        <v>5</v>
      </c>
      <c r="D214">
        <v>2010</v>
      </c>
      <c r="E214">
        <v>-417.61200000000002</v>
      </c>
      <c r="F214" t="b">
        <f t="shared" si="6"/>
        <v>0</v>
      </c>
    </row>
    <row r="215" spans="1:6" x14ac:dyDescent="0.3">
      <c r="A215" t="str">
        <f t="shared" si="7"/>
        <v>SwedenAustralia2011</v>
      </c>
      <c r="B215" t="s">
        <v>29</v>
      </c>
      <c r="C215" t="s">
        <v>5</v>
      </c>
      <c r="D215">
        <v>2011</v>
      </c>
      <c r="E215">
        <v>204.298</v>
      </c>
      <c r="F215" t="b">
        <f t="shared" si="6"/>
        <v>0</v>
      </c>
    </row>
    <row r="216" spans="1:6" x14ac:dyDescent="0.3">
      <c r="A216" t="str">
        <f t="shared" si="7"/>
        <v>SwedenAustralia2012</v>
      </c>
      <c r="B216" t="s">
        <v>29</v>
      </c>
      <c r="C216" t="s">
        <v>5</v>
      </c>
      <c r="D216">
        <v>2012</v>
      </c>
      <c r="E216">
        <v>2691.5740000000001</v>
      </c>
      <c r="F216" t="b">
        <f t="shared" si="6"/>
        <v>0</v>
      </c>
    </row>
    <row r="217" spans="1:6" x14ac:dyDescent="0.3">
      <c r="A217" t="str">
        <f t="shared" si="7"/>
        <v>TurkeyAustralia2003</v>
      </c>
      <c r="B217" t="s">
        <v>31</v>
      </c>
      <c r="C217" t="s">
        <v>5</v>
      </c>
      <c r="D217">
        <v>2003</v>
      </c>
      <c r="E217">
        <v>0</v>
      </c>
      <c r="F217" t="b">
        <f t="shared" si="6"/>
        <v>0</v>
      </c>
    </row>
    <row r="218" spans="1:6" x14ac:dyDescent="0.3">
      <c r="A218" t="str">
        <f t="shared" si="7"/>
        <v>TurkeyAustralia2004</v>
      </c>
      <c r="B218" t="s">
        <v>31</v>
      </c>
      <c r="C218" t="s">
        <v>5</v>
      </c>
      <c r="D218">
        <v>2004</v>
      </c>
      <c r="E218">
        <v>0</v>
      </c>
      <c r="F218" t="b">
        <f t="shared" si="6"/>
        <v>0</v>
      </c>
    </row>
    <row r="219" spans="1:6" x14ac:dyDescent="0.3">
      <c r="A219" t="str">
        <f t="shared" si="7"/>
        <v>TurkeyAustralia2005</v>
      </c>
      <c r="B219" t="s">
        <v>31</v>
      </c>
      <c r="C219" t="s">
        <v>5</v>
      </c>
      <c r="D219">
        <v>2005</v>
      </c>
      <c r="E219">
        <v>0</v>
      </c>
      <c r="F219" t="b">
        <f t="shared" si="6"/>
        <v>0</v>
      </c>
    </row>
    <row r="220" spans="1:6" x14ac:dyDescent="0.3">
      <c r="A220" t="str">
        <f t="shared" si="7"/>
        <v>TurkeyAustralia2006</v>
      </c>
      <c r="B220" t="s">
        <v>31</v>
      </c>
      <c r="C220" t="s">
        <v>5</v>
      </c>
      <c r="D220">
        <v>2006</v>
      </c>
      <c r="E220">
        <v>69</v>
      </c>
      <c r="F220" t="b">
        <f t="shared" si="6"/>
        <v>0</v>
      </c>
    </row>
    <row r="221" spans="1:6" x14ac:dyDescent="0.3">
      <c r="A221" t="str">
        <f t="shared" si="7"/>
        <v>TurkeyAustralia2007</v>
      </c>
      <c r="B221" t="s">
        <v>31</v>
      </c>
      <c r="C221" t="s">
        <v>5</v>
      </c>
      <c r="D221">
        <v>2007</v>
      </c>
      <c r="E221">
        <v>155</v>
      </c>
      <c r="F221" t="b">
        <f t="shared" si="6"/>
        <v>0</v>
      </c>
    </row>
    <row r="222" spans="1:6" x14ac:dyDescent="0.3">
      <c r="A222" t="str">
        <f t="shared" si="7"/>
        <v>TurkeyAustralia2008</v>
      </c>
      <c r="B222" t="s">
        <v>31</v>
      </c>
      <c r="C222" t="s">
        <v>5</v>
      </c>
      <c r="D222">
        <v>2008</v>
      </c>
      <c r="E222">
        <v>30</v>
      </c>
      <c r="F222" t="b">
        <f t="shared" si="6"/>
        <v>0</v>
      </c>
    </row>
    <row r="223" spans="1:6" x14ac:dyDescent="0.3">
      <c r="A223" t="str">
        <f t="shared" si="7"/>
        <v>TurkeyAustralia2009</v>
      </c>
      <c r="B223" t="s">
        <v>31</v>
      </c>
      <c r="C223" t="s">
        <v>5</v>
      </c>
      <c r="D223">
        <v>2009</v>
      </c>
      <c r="E223">
        <v>23</v>
      </c>
      <c r="F223" t="b">
        <f t="shared" si="6"/>
        <v>0</v>
      </c>
    </row>
    <row r="224" spans="1:6" x14ac:dyDescent="0.3">
      <c r="A224" t="str">
        <f t="shared" si="7"/>
        <v>TurkeyAustralia2010</v>
      </c>
      <c r="B224" t="s">
        <v>31</v>
      </c>
      <c r="C224" t="s">
        <v>5</v>
      </c>
      <c r="D224">
        <v>2010</v>
      </c>
      <c r="E224">
        <v>217</v>
      </c>
      <c r="F224" t="b">
        <f t="shared" si="6"/>
        <v>0</v>
      </c>
    </row>
    <row r="225" spans="1:6" x14ac:dyDescent="0.3">
      <c r="A225" t="str">
        <f t="shared" si="7"/>
        <v>TurkeyAustralia2011</v>
      </c>
      <c r="B225" t="s">
        <v>31</v>
      </c>
      <c r="C225" t="s">
        <v>5</v>
      </c>
      <c r="D225">
        <v>2011</v>
      </c>
      <c r="E225">
        <v>152</v>
      </c>
      <c r="F225" t="b">
        <f t="shared" si="6"/>
        <v>0</v>
      </c>
    </row>
    <row r="226" spans="1:6" x14ac:dyDescent="0.3">
      <c r="A226" t="str">
        <f t="shared" si="7"/>
        <v>TurkeyAustralia2012</v>
      </c>
      <c r="B226" t="s">
        <v>31</v>
      </c>
      <c r="C226" t="s">
        <v>5</v>
      </c>
      <c r="D226">
        <v>2012</v>
      </c>
      <c r="E226">
        <v>303</v>
      </c>
      <c r="F226" t="b">
        <f t="shared" si="6"/>
        <v>0</v>
      </c>
    </row>
    <row r="227" spans="1:6" x14ac:dyDescent="0.3">
      <c r="A227" t="str">
        <f t="shared" si="7"/>
        <v>TurkeyAustralia2013</v>
      </c>
      <c r="B227" t="s">
        <v>31</v>
      </c>
      <c r="C227" t="s">
        <v>5</v>
      </c>
      <c r="D227">
        <v>2013</v>
      </c>
      <c r="E227">
        <v>210</v>
      </c>
      <c r="F227" t="b">
        <f t="shared" si="6"/>
        <v>0</v>
      </c>
    </row>
    <row r="228" spans="1:6" x14ac:dyDescent="0.3">
      <c r="A228" t="str">
        <f t="shared" si="7"/>
        <v>United KingdomAustralia2003</v>
      </c>
      <c r="B228" t="s">
        <v>32</v>
      </c>
      <c r="C228" t="s">
        <v>5</v>
      </c>
      <c r="D228">
        <v>2003</v>
      </c>
      <c r="E228">
        <v>25271.352999999999</v>
      </c>
      <c r="F228" t="b">
        <f t="shared" si="6"/>
        <v>0</v>
      </c>
    </row>
    <row r="229" spans="1:6" x14ac:dyDescent="0.3">
      <c r="A229" t="str">
        <f t="shared" si="7"/>
        <v>United KingdomAustralia2004</v>
      </c>
      <c r="B229" t="s">
        <v>32</v>
      </c>
      <c r="C229" t="s">
        <v>5</v>
      </c>
      <c r="D229">
        <v>2004</v>
      </c>
      <c r="E229">
        <v>32121.113000000001</v>
      </c>
      <c r="F229" t="b">
        <f t="shared" si="6"/>
        <v>0</v>
      </c>
    </row>
    <row r="230" spans="1:6" x14ac:dyDescent="0.3">
      <c r="A230" t="str">
        <f t="shared" si="7"/>
        <v>United KingdomAustralia2005</v>
      </c>
      <c r="B230" t="s">
        <v>32</v>
      </c>
      <c r="C230" t="s">
        <v>5</v>
      </c>
      <c r="D230">
        <v>2005</v>
      </c>
      <c r="E230">
        <v>21201.748</v>
      </c>
      <c r="F230" t="b">
        <f t="shared" si="6"/>
        <v>0</v>
      </c>
    </row>
    <row r="231" spans="1:6" x14ac:dyDescent="0.3">
      <c r="A231" t="str">
        <f t="shared" si="7"/>
        <v>United KingdomAustralia2006</v>
      </c>
      <c r="B231" t="s">
        <v>32</v>
      </c>
      <c r="C231" t="s">
        <v>5</v>
      </c>
      <c r="D231">
        <v>2006</v>
      </c>
      <c r="E231">
        <v>13923.569</v>
      </c>
      <c r="F231" t="b">
        <f t="shared" si="6"/>
        <v>0</v>
      </c>
    </row>
    <row r="232" spans="1:6" x14ac:dyDescent="0.3">
      <c r="A232" t="str">
        <f t="shared" si="7"/>
        <v>United KingdomAustralia2007</v>
      </c>
      <c r="B232" t="s">
        <v>32</v>
      </c>
      <c r="C232" t="s">
        <v>5</v>
      </c>
      <c r="D232">
        <v>2007</v>
      </c>
      <c r="E232">
        <v>17339.476999999999</v>
      </c>
      <c r="F232" t="b">
        <f t="shared" si="6"/>
        <v>0</v>
      </c>
    </row>
    <row r="233" spans="1:6" x14ac:dyDescent="0.3">
      <c r="A233" t="str">
        <f t="shared" si="7"/>
        <v>United KingdomAustralia2008</v>
      </c>
      <c r="B233" t="s">
        <v>32</v>
      </c>
      <c r="C233" t="s">
        <v>5</v>
      </c>
      <c r="D233">
        <v>2008</v>
      </c>
      <c r="E233">
        <v>11432.07</v>
      </c>
      <c r="F233" t="b">
        <f t="shared" si="6"/>
        <v>0</v>
      </c>
    </row>
    <row r="234" spans="1:6" x14ac:dyDescent="0.3">
      <c r="A234" t="str">
        <f t="shared" si="7"/>
        <v>United KingdomAustralia2009</v>
      </c>
      <c r="B234" t="s">
        <v>32</v>
      </c>
      <c r="C234" t="s">
        <v>5</v>
      </c>
      <c r="D234">
        <v>2009</v>
      </c>
      <c r="E234">
        <v>20191.124</v>
      </c>
      <c r="F234" t="b">
        <f t="shared" si="6"/>
        <v>0</v>
      </c>
    </row>
    <row r="235" spans="1:6" x14ac:dyDescent="0.3">
      <c r="A235" t="str">
        <f t="shared" si="7"/>
        <v>United KingdomAustralia2010</v>
      </c>
      <c r="B235" t="s">
        <v>32</v>
      </c>
      <c r="C235" t="s">
        <v>5</v>
      </c>
      <c r="D235">
        <v>2010</v>
      </c>
      <c r="E235">
        <v>14837.195</v>
      </c>
      <c r="F235" t="b">
        <f t="shared" si="6"/>
        <v>0</v>
      </c>
    </row>
    <row r="236" spans="1:6" x14ac:dyDescent="0.3">
      <c r="A236" t="str">
        <f t="shared" si="7"/>
        <v>United KingdomAustralia2011</v>
      </c>
      <c r="B236" t="s">
        <v>32</v>
      </c>
      <c r="C236" t="s">
        <v>5</v>
      </c>
      <c r="D236">
        <v>2011</v>
      </c>
      <c r="E236">
        <v>18461.3</v>
      </c>
      <c r="F236" t="b">
        <f t="shared" si="6"/>
        <v>0</v>
      </c>
    </row>
    <row r="237" spans="1:6" x14ac:dyDescent="0.3">
      <c r="A237" t="str">
        <f t="shared" si="7"/>
        <v>United KingdomAustralia2012</v>
      </c>
      <c r="B237" t="s">
        <v>32</v>
      </c>
      <c r="C237" t="s">
        <v>5</v>
      </c>
      <c r="D237">
        <v>2012</v>
      </c>
      <c r="E237">
        <v>14263.406999999999</v>
      </c>
      <c r="F237" t="b">
        <f t="shared" si="6"/>
        <v>0</v>
      </c>
    </row>
    <row r="238" spans="1:6" x14ac:dyDescent="0.3">
      <c r="A238" t="str">
        <f t="shared" si="7"/>
        <v>United StatesAustralia2003</v>
      </c>
      <c r="B238" t="s">
        <v>33</v>
      </c>
      <c r="C238" t="s">
        <v>5</v>
      </c>
      <c r="D238">
        <v>2003</v>
      </c>
      <c r="E238">
        <v>37059</v>
      </c>
      <c r="F238" t="b">
        <f t="shared" si="6"/>
        <v>0</v>
      </c>
    </row>
    <row r="239" spans="1:6" x14ac:dyDescent="0.3">
      <c r="A239" t="str">
        <f t="shared" si="7"/>
        <v>United StatesAustralia2004</v>
      </c>
      <c r="B239" t="s">
        <v>33</v>
      </c>
      <c r="C239" t="s">
        <v>5</v>
      </c>
      <c r="D239">
        <v>2004</v>
      </c>
      <c r="E239">
        <v>40107</v>
      </c>
      <c r="F239" t="b">
        <f t="shared" si="6"/>
        <v>0</v>
      </c>
    </row>
    <row r="240" spans="1:6" x14ac:dyDescent="0.3">
      <c r="A240" t="str">
        <f t="shared" si="7"/>
        <v>United StatesAustralia2005</v>
      </c>
      <c r="B240" t="s">
        <v>33</v>
      </c>
      <c r="C240" t="s">
        <v>5</v>
      </c>
      <c r="D240">
        <v>2005</v>
      </c>
      <c r="E240">
        <v>36392</v>
      </c>
      <c r="F240" t="b">
        <f t="shared" si="6"/>
        <v>0</v>
      </c>
    </row>
    <row r="241" spans="1:6" x14ac:dyDescent="0.3">
      <c r="A241" t="str">
        <f t="shared" si="7"/>
        <v>United StatesAustralia2006</v>
      </c>
      <c r="B241" t="s">
        <v>33</v>
      </c>
      <c r="C241" t="s">
        <v>5</v>
      </c>
      <c r="D241">
        <v>2006</v>
      </c>
      <c r="E241">
        <v>38777</v>
      </c>
      <c r="F241" t="b">
        <f t="shared" si="6"/>
        <v>0</v>
      </c>
    </row>
    <row r="242" spans="1:6" x14ac:dyDescent="0.3">
      <c r="A242" t="str">
        <f t="shared" si="7"/>
        <v>United StatesAustralia2007</v>
      </c>
      <c r="B242" t="s">
        <v>33</v>
      </c>
      <c r="C242" t="s">
        <v>5</v>
      </c>
      <c r="D242">
        <v>2007</v>
      </c>
      <c r="E242">
        <v>35595</v>
      </c>
      <c r="F242" t="b">
        <f t="shared" si="6"/>
        <v>0</v>
      </c>
    </row>
    <row r="243" spans="1:6" x14ac:dyDescent="0.3">
      <c r="A243" t="str">
        <f t="shared" si="7"/>
        <v>United StatesAustralia2008</v>
      </c>
      <c r="B243" t="s">
        <v>33</v>
      </c>
      <c r="C243" t="s">
        <v>5</v>
      </c>
      <c r="D243">
        <v>2008</v>
      </c>
      <c r="E243">
        <v>37399</v>
      </c>
      <c r="F243" t="b">
        <f t="shared" si="6"/>
        <v>0</v>
      </c>
    </row>
    <row r="244" spans="1:6" x14ac:dyDescent="0.3">
      <c r="A244" t="str">
        <f t="shared" si="7"/>
        <v>United StatesAustralia2009</v>
      </c>
      <c r="B244" t="s">
        <v>33</v>
      </c>
      <c r="C244" t="s">
        <v>5</v>
      </c>
      <c r="D244">
        <v>2009</v>
      </c>
      <c r="E244">
        <v>36760</v>
      </c>
      <c r="F244" t="b">
        <f t="shared" si="6"/>
        <v>0</v>
      </c>
    </row>
    <row r="245" spans="1:6" x14ac:dyDescent="0.3">
      <c r="A245" t="str">
        <f t="shared" si="7"/>
        <v>United StatesAustralia2010</v>
      </c>
      <c r="B245" t="s">
        <v>33</v>
      </c>
      <c r="C245" t="s">
        <v>5</v>
      </c>
      <c r="D245">
        <v>2010</v>
      </c>
      <c r="E245">
        <v>35632</v>
      </c>
      <c r="F245" t="b">
        <f t="shared" si="6"/>
        <v>0</v>
      </c>
    </row>
    <row r="246" spans="1:6" x14ac:dyDescent="0.3">
      <c r="A246" t="str">
        <f t="shared" si="7"/>
        <v>United StatesAustralia2011</v>
      </c>
      <c r="B246" t="s">
        <v>33</v>
      </c>
      <c r="C246" t="s">
        <v>5</v>
      </c>
      <c r="D246">
        <v>2011</v>
      </c>
      <c r="E246">
        <v>52522</v>
      </c>
      <c r="F246" t="b">
        <f t="shared" si="6"/>
        <v>0</v>
      </c>
    </row>
    <row r="247" spans="1:6" x14ac:dyDescent="0.3">
      <c r="A247" t="str">
        <f t="shared" si="7"/>
        <v>United StatesAustralia2012</v>
      </c>
      <c r="B247" t="s">
        <v>33</v>
      </c>
      <c r="C247" t="s">
        <v>5</v>
      </c>
      <c r="D247">
        <v>2012</v>
      </c>
      <c r="E247">
        <v>42685</v>
      </c>
      <c r="F247" t="b">
        <f t="shared" si="6"/>
        <v>0</v>
      </c>
    </row>
    <row r="248" spans="1:6" x14ac:dyDescent="0.3">
      <c r="A248" t="str">
        <f t="shared" si="7"/>
        <v>ChileAustralia2006</v>
      </c>
      <c r="B248" t="s">
        <v>34</v>
      </c>
      <c r="C248" t="s">
        <v>5</v>
      </c>
      <c r="D248">
        <v>2006</v>
      </c>
      <c r="E248">
        <v>210</v>
      </c>
      <c r="F248" t="b">
        <f t="shared" si="6"/>
        <v>0</v>
      </c>
    </row>
    <row r="249" spans="1:6" x14ac:dyDescent="0.3">
      <c r="A249" t="str">
        <f t="shared" si="7"/>
        <v>ChileAustralia2007</v>
      </c>
      <c r="B249" t="s">
        <v>34</v>
      </c>
      <c r="C249" t="s">
        <v>5</v>
      </c>
      <c r="D249">
        <v>2007</v>
      </c>
      <c r="E249">
        <v>318</v>
      </c>
      <c r="F249" t="b">
        <f t="shared" ref="F249:F305" si="8">B249=C249</f>
        <v>0</v>
      </c>
    </row>
    <row r="250" spans="1:6" x14ac:dyDescent="0.3">
      <c r="A250" t="str">
        <f t="shared" si="7"/>
        <v>ChileAustralia2008</v>
      </c>
      <c r="B250" t="s">
        <v>34</v>
      </c>
      <c r="C250" t="s">
        <v>5</v>
      </c>
      <c r="D250">
        <v>2008</v>
      </c>
      <c r="E250">
        <v>418</v>
      </c>
      <c r="F250" t="b">
        <f t="shared" si="8"/>
        <v>0</v>
      </c>
    </row>
    <row r="251" spans="1:6" x14ac:dyDescent="0.3">
      <c r="A251" t="str">
        <f t="shared" si="7"/>
        <v>ChileAustralia2009</v>
      </c>
      <c r="B251" t="s">
        <v>34</v>
      </c>
      <c r="C251" t="s">
        <v>5</v>
      </c>
      <c r="D251">
        <v>2009</v>
      </c>
      <c r="E251">
        <v>484.67599999999999</v>
      </c>
      <c r="F251" t="b">
        <f t="shared" si="8"/>
        <v>0</v>
      </c>
    </row>
    <row r="252" spans="1:6" x14ac:dyDescent="0.3">
      <c r="A252" t="str">
        <f t="shared" si="7"/>
        <v>ChileAustralia2010</v>
      </c>
      <c r="B252" t="s">
        <v>34</v>
      </c>
      <c r="C252" t="s">
        <v>5</v>
      </c>
      <c r="D252">
        <v>2010</v>
      </c>
      <c r="E252">
        <v>611.27599999999995</v>
      </c>
      <c r="F252" t="b">
        <f t="shared" si="8"/>
        <v>0</v>
      </c>
    </row>
    <row r="253" spans="1:6" x14ac:dyDescent="0.3">
      <c r="A253" t="str">
        <f t="shared" si="7"/>
        <v>ChileAustralia2011</v>
      </c>
      <c r="B253" t="s">
        <v>34</v>
      </c>
      <c r="C253" t="s">
        <v>5</v>
      </c>
      <c r="D253">
        <v>2011</v>
      </c>
      <c r="E253">
        <v>225.82900000000001</v>
      </c>
      <c r="F253" t="b">
        <f t="shared" si="8"/>
        <v>0</v>
      </c>
    </row>
    <row r="254" spans="1:6" x14ac:dyDescent="0.3">
      <c r="A254" t="str">
        <f t="shared" si="7"/>
        <v>ChileAustralia2012</v>
      </c>
      <c r="B254" t="s">
        <v>34</v>
      </c>
      <c r="C254" t="s">
        <v>5</v>
      </c>
      <c r="D254">
        <v>2012</v>
      </c>
      <c r="E254">
        <v>783.11900000000003</v>
      </c>
      <c r="F254" t="b">
        <f t="shared" si="8"/>
        <v>0</v>
      </c>
    </row>
    <row r="255" spans="1:6" x14ac:dyDescent="0.3">
      <c r="A255" t="str">
        <f t="shared" si="7"/>
        <v>ChileAustralia2013</v>
      </c>
      <c r="B255" t="s">
        <v>34</v>
      </c>
      <c r="C255" t="s">
        <v>5</v>
      </c>
      <c r="D255">
        <v>2013</v>
      </c>
      <c r="E255">
        <v>860.88199999999995</v>
      </c>
      <c r="F255" t="b">
        <f t="shared" si="8"/>
        <v>0</v>
      </c>
    </row>
    <row r="256" spans="1:6" x14ac:dyDescent="0.3">
      <c r="A256" t="str">
        <f t="shared" si="7"/>
        <v>EstoniaAustralia2003</v>
      </c>
      <c r="B256" t="s">
        <v>35</v>
      </c>
      <c r="C256" t="s">
        <v>5</v>
      </c>
      <c r="D256">
        <v>2003</v>
      </c>
      <c r="E256">
        <v>4.88</v>
      </c>
      <c r="F256" t="b">
        <f t="shared" si="8"/>
        <v>0</v>
      </c>
    </row>
    <row r="257" spans="1:6" x14ac:dyDescent="0.3">
      <c r="A257" t="str">
        <f t="shared" si="7"/>
        <v>EstoniaAustralia2004</v>
      </c>
      <c r="B257" t="s">
        <v>35</v>
      </c>
      <c r="C257" t="s">
        <v>5</v>
      </c>
      <c r="D257">
        <v>2004</v>
      </c>
      <c r="E257">
        <v>4.319</v>
      </c>
      <c r="F257" t="b">
        <f t="shared" si="8"/>
        <v>0</v>
      </c>
    </row>
    <row r="258" spans="1:6" x14ac:dyDescent="0.3">
      <c r="A258" t="str">
        <f t="shared" ref="A258:A321" si="9">B258&amp;C258&amp;D258</f>
        <v>EstoniaAustralia2005</v>
      </c>
      <c r="B258" t="s">
        <v>35</v>
      </c>
      <c r="C258" t="s">
        <v>5</v>
      </c>
      <c r="D258">
        <v>2005</v>
      </c>
      <c r="E258">
        <v>3.629</v>
      </c>
      <c r="F258" t="b">
        <f t="shared" si="8"/>
        <v>0</v>
      </c>
    </row>
    <row r="259" spans="1:6" x14ac:dyDescent="0.3">
      <c r="A259" t="str">
        <f t="shared" si="9"/>
        <v>EstoniaAustralia2006</v>
      </c>
      <c r="B259" t="s">
        <v>35</v>
      </c>
      <c r="C259" t="s">
        <v>5</v>
      </c>
      <c r="D259">
        <v>2006</v>
      </c>
      <c r="E259">
        <v>9.109</v>
      </c>
      <c r="F259" t="b">
        <f t="shared" si="8"/>
        <v>0</v>
      </c>
    </row>
    <row r="260" spans="1:6" x14ac:dyDescent="0.3">
      <c r="A260" t="str">
        <f t="shared" si="9"/>
        <v>EstoniaAustralia2007</v>
      </c>
      <c r="B260" t="s">
        <v>35</v>
      </c>
      <c r="C260" t="s">
        <v>5</v>
      </c>
      <c r="D260">
        <v>2007</v>
      </c>
      <c r="E260">
        <v>10.827</v>
      </c>
      <c r="F260" t="b">
        <f t="shared" si="8"/>
        <v>0</v>
      </c>
    </row>
    <row r="261" spans="1:6" x14ac:dyDescent="0.3">
      <c r="A261" t="str">
        <f t="shared" si="9"/>
        <v>EstoniaAustralia2008</v>
      </c>
      <c r="B261" t="s">
        <v>35</v>
      </c>
      <c r="C261" t="s">
        <v>5</v>
      </c>
      <c r="D261">
        <v>2008</v>
      </c>
      <c r="E261">
        <v>4.8120000000000003</v>
      </c>
      <c r="F261" t="b">
        <f t="shared" si="8"/>
        <v>0</v>
      </c>
    </row>
    <row r="262" spans="1:6" x14ac:dyDescent="0.3">
      <c r="A262" t="str">
        <f t="shared" si="9"/>
        <v>EstoniaAustralia2009</v>
      </c>
      <c r="B262" t="s">
        <v>35</v>
      </c>
      <c r="C262" t="s">
        <v>5</v>
      </c>
      <c r="D262">
        <v>2009</v>
      </c>
      <c r="E262">
        <v>0.188</v>
      </c>
      <c r="F262" t="b">
        <f t="shared" si="8"/>
        <v>0</v>
      </c>
    </row>
    <row r="263" spans="1:6" x14ac:dyDescent="0.3">
      <c r="A263" t="str">
        <f t="shared" si="9"/>
        <v>EstoniaAustralia2010</v>
      </c>
      <c r="B263" t="s">
        <v>35</v>
      </c>
      <c r="C263" t="s">
        <v>5</v>
      </c>
      <c r="D263">
        <v>2010</v>
      </c>
      <c r="E263">
        <v>5.57</v>
      </c>
      <c r="F263" t="b">
        <f t="shared" si="8"/>
        <v>0</v>
      </c>
    </row>
    <row r="264" spans="1:6" x14ac:dyDescent="0.3">
      <c r="A264" t="str">
        <f t="shared" si="9"/>
        <v>EstoniaAustralia2011</v>
      </c>
      <c r="B264" t="s">
        <v>35</v>
      </c>
      <c r="C264" t="s">
        <v>5</v>
      </c>
      <c r="D264">
        <v>2011</v>
      </c>
      <c r="E264">
        <v>7.1219999999999999</v>
      </c>
      <c r="F264" t="b">
        <f t="shared" si="8"/>
        <v>0</v>
      </c>
    </row>
    <row r="265" spans="1:6" x14ac:dyDescent="0.3">
      <c r="A265" t="str">
        <f t="shared" si="9"/>
        <v>EstoniaAustralia2012</v>
      </c>
      <c r="B265" t="s">
        <v>35</v>
      </c>
      <c r="C265" t="s">
        <v>5</v>
      </c>
      <c r="D265">
        <v>2012</v>
      </c>
      <c r="E265">
        <v>11.003</v>
      </c>
      <c r="F265" t="b">
        <f t="shared" si="8"/>
        <v>0</v>
      </c>
    </row>
    <row r="266" spans="1:6" x14ac:dyDescent="0.3">
      <c r="A266" t="str">
        <f t="shared" si="9"/>
        <v>IsraelAustralia2008</v>
      </c>
      <c r="B266" t="s">
        <v>38</v>
      </c>
      <c r="C266" t="s">
        <v>5</v>
      </c>
      <c r="D266">
        <v>2008</v>
      </c>
      <c r="E266">
        <v>140.52600000000001</v>
      </c>
      <c r="F266" t="b">
        <f t="shared" si="8"/>
        <v>0</v>
      </c>
    </row>
    <row r="267" spans="1:6" x14ac:dyDescent="0.3">
      <c r="A267" t="str">
        <f t="shared" si="9"/>
        <v>IsraelAustralia2009</v>
      </c>
      <c r="B267" t="s">
        <v>38</v>
      </c>
      <c r="C267" t="s">
        <v>5</v>
      </c>
      <c r="D267">
        <v>2009</v>
      </c>
      <c r="E267">
        <v>508.46100000000001</v>
      </c>
      <c r="F267" t="b">
        <f t="shared" si="8"/>
        <v>0</v>
      </c>
    </row>
    <row r="268" spans="1:6" x14ac:dyDescent="0.3">
      <c r="A268" t="str">
        <f t="shared" si="9"/>
        <v>IsraelAustralia2010</v>
      </c>
      <c r="B268" t="s">
        <v>38</v>
      </c>
      <c r="C268" t="s">
        <v>5</v>
      </c>
      <c r="D268">
        <v>2010</v>
      </c>
      <c r="E268">
        <v>431.05099999999999</v>
      </c>
      <c r="F268" t="b">
        <f t="shared" si="8"/>
        <v>0</v>
      </c>
    </row>
    <row r="269" spans="1:6" x14ac:dyDescent="0.3">
      <c r="A269" t="str">
        <f t="shared" si="9"/>
        <v>IsraelAustralia2011</v>
      </c>
      <c r="B269" t="s">
        <v>38</v>
      </c>
      <c r="C269" t="s">
        <v>5</v>
      </c>
      <c r="D269">
        <v>2011</v>
      </c>
      <c r="E269">
        <v>-24.535</v>
      </c>
      <c r="F269" t="b">
        <f t="shared" si="8"/>
        <v>0</v>
      </c>
    </row>
    <row r="270" spans="1:6" x14ac:dyDescent="0.3">
      <c r="A270" t="str">
        <f t="shared" si="9"/>
        <v>SloveniaAustralia2006</v>
      </c>
      <c r="B270" t="s">
        <v>36</v>
      </c>
      <c r="C270" t="s">
        <v>5</v>
      </c>
      <c r="D270">
        <v>2006</v>
      </c>
      <c r="E270">
        <v>52.332000000000001</v>
      </c>
      <c r="F270" t="b">
        <f t="shared" si="8"/>
        <v>0</v>
      </c>
    </row>
    <row r="271" spans="1:6" x14ac:dyDescent="0.3">
      <c r="A271" t="str">
        <f t="shared" si="9"/>
        <v>SloveniaAustralia2007</v>
      </c>
      <c r="B271" t="s">
        <v>36</v>
      </c>
      <c r="C271" t="s">
        <v>5</v>
      </c>
      <c r="D271">
        <v>2007</v>
      </c>
      <c r="E271">
        <v>58.976999999999997</v>
      </c>
      <c r="F271" t="b">
        <f t="shared" si="8"/>
        <v>0</v>
      </c>
    </row>
    <row r="272" spans="1:6" x14ac:dyDescent="0.3">
      <c r="A272" t="str">
        <f t="shared" si="9"/>
        <v>SloveniaAustralia2008</v>
      </c>
      <c r="B272" t="s">
        <v>36</v>
      </c>
      <c r="C272" t="s">
        <v>5</v>
      </c>
      <c r="D272">
        <v>2008</v>
      </c>
      <c r="E272">
        <v>55.744</v>
      </c>
      <c r="F272" t="b">
        <f t="shared" si="8"/>
        <v>0</v>
      </c>
    </row>
    <row r="273" spans="1:6" x14ac:dyDescent="0.3">
      <c r="A273" t="str">
        <f t="shared" si="9"/>
        <v>SloveniaAustralia2009</v>
      </c>
      <c r="B273" t="s">
        <v>36</v>
      </c>
      <c r="C273" t="s">
        <v>5</v>
      </c>
      <c r="D273">
        <v>2009</v>
      </c>
      <c r="E273">
        <v>55.061</v>
      </c>
      <c r="F273" t="b">
        <f t="shared" si="8"/>
        <v>0</v>
      </c>
    </row>
    <row r="274" spans="1:6" x14ac:dyDescent="0.3">
      <c r="A274" t="str">
        <f t="shared" si="9"/>
        <v>SloveniaAustralia2010</v>
      </c>
      <c r="B274" t="s">
        <v>36</v>
      </c>
      <c r="C274" t="s">
        <v>5</v>
      </c>
      <c r="D274">
        <v>2010</v>
      </c>
      <c r="E274">
        <v>49.289000000000001</v>
      </c>
      <c r="F274" t="b">
        <f t="shared" si="8"/>
        <v>0</v>
      </c>
    </row>
    <row r="275" spans="1:6" x14ac:dyDescent="0.3">
      <c r="A275" t="str">
        <f t="shared" si="9"/>
        <v>SloveniaAustralia2011</v>
      </c>
      <c r="B275" t="s">
        <v>36</v>
      </c>
      <c r="C275" t="s">
        <v>5</v>
      </c>
      <c r="D275">
        <v>2011</v>
      </c>
      <c r="E275">
        <v>46.162999999999997</v>
      </c>
      <c r="F275" t="b">
        <f t="shared" si="8"/>
        <v>0</v>
      </c>
    </row>
    <row r="276" spans="1:6" x14ac:dyDescent="0.3">
      <c r="A276" t="str">
        <f t="shared" si="9"/>
        <v>SloveniaAustralia2012</v>
      </c>
      <c r="B276" t="s">
        <v>36</v>
      </c>
      <c r="C276" t="s">
        <v>5</v>
      </c>
      <c r="D276">
        <v>2012</v>
      </c>
      <c r="E276">
        <v>43.408000000000001</v>
      </c>
      <c r="F276" t="b">
        <f t="shared" si="8"/>
        <v>0</v>
      </c>
    </row>
    <row r="277" spans="1:6" x14ac:dyDescent="0.3">
      <c r="A277" t="str">
        <f t="shared" si="9"/>
        <v>BelgiumAustria2008</v>
      </c>
      <c r="B277" t="s">
        <v>7</v>
      </c>
      <c r="C277" t="s">
        <v>6</v>
      </c>
      <c r="D277">
        <v>2008</v>
      </c>
      <c r="E277">
        <v>5001.7669999999998</v>
      </c>
      <c r="F277" t="b">
        <f t="shared" si="8"/>
        <v>0</v>
      </c>
    </row>
    <row r="278" spans="1:6" x14ac:dyDescent="0.3">
      <c r="A278" t="str">
        <f t="shared" si="9"/>
        <v>BelgiumAustria2009</v>
      </c>
      <c r="B278" t="s">
        <v>7</v>
      </c>
      <c r="C278" t="s">
        <v>6</v>
      </c>
      <c r="D278">
        <v>2009</v>
      </c>
      <c r="E278">
        <v>5852.183</v>
      </c>
      <c r="F278" t="b">
        <f t="shared" si="8"/>
        <v>0</v>
      </c>
    </row>
    <row r="279" spans="1:6" x14ac:dyDescent="0.3">
      <c r="A279" t="str">
        <f t="shared" si="9"/>
        <v>BelgiumAustria2010</v>
      </c>
      <c r="B279" t="s">
        <v>7</v>
      </c>
      <c r="C279" t="s">
        <v>6</v>
      </c>
      <c r="D279">
        <v>2010</v>
      </c>
      <c r="E279">
        <v>4094.067</v>
      </c>
      <c r="F279" t="b">
        <f t="shared" si="8"/>
        <v>0</v>
      </c>
    </row>
    <row r="280" spans="1:6" x14ac:dyDescent="0.3">
      <c r="A280" t="str">
        <f t="shared" si="9"/>
        <v>BelgiumAustria2011</v>
      </c>
      <c r="B280" t="s">
        <v>7</v>
      </c>
      <c r="C280" t="s">
        <v>6</v>
      </c>
      <c r="D280">
        <v>2011</v>
      </c>
      <c r="E280">
        <v>5123.0569999999998</v>
      </c>
      <c r="F280" t="b">
        <f t="shared" si="8"/>
        <v>0</v>
      </c>
    </row>
    <row r="281" spans="1:6" x14ac:dyDescent="0.3">
      <c r="A281" t="str">
        <f t="shared" si="9"/>
        <v>BelgiumAustria2012</v>
      </c>
      <c r="B281" t="s">
        <v>7</v>
      </c>
      <c r="C281" t="s">
        <v>6</v>
      </c>
      <c r="D281">
        <v>2012</v>
      </c>
      <c r="E281">
        <v>5555.4089999999997</v>
      </c>
      <c r="F281" t="b">
        <f t="shared" si="8"/>
        <v>0</v>
      </c>
    </row>
    <row r="282" spans="1:6" x14ac:dyDescent="0.3">
      <c r="A282" t="str">
        <f t="shared" si="9"/>
        <v>CanadaAustria2003</v>
      </c>
      <c r="B282" t="s">
        <v>37</v>
      </c>
      <c r="C282" t="s">
        <v>6</v>
      </c>
      <c r="D282">
        <v>2003</v>
      </c>
      <c r="E282">
        <v>183.39099999999999</v>
      </c>
      <c r="F282" t="b">
        <f t="shared" si="8"/>
        <v>0</v>
      </c>
    </row>
    <row r="283" spans="1:6" x14ac:dyDescent="0.3">
      <c r="A283" t="str">
        <f t="shared" si="9"/>
        <v>CanadaAustria2004</v>
      </c>
      <c r="B283" t="s">
        <v>37</v>
      </c>
      <c r="C283" t="s">
        <v>6</v>
      </c>
      <c r="D283">
        <v>2004</v>
      </c>
      <c r="E283">
        <v>178.62200000000001</v>
      </c>
      <c r="F283" t="b">
        <f t="shared" si="8"/>
        <v>0</v>
      </c>
    </row>
    <row r="284" spans="1:6" x14ac:dyDescent="0.3">
      <c r="A284" t="str">
        <f t="shared" si="9"/>
        <v>CanadaAustria2005</v>
      </c>
      <c r="B284" t="s">
        <v>37</v>
      </c>
      <c r="C284" t="s">
        <v>6</v>
      </c>
      <c r="D284">
        <v>2005</v>
      </c>
      <c r="E284">
        <v>184.62100000000001</v>
      </c>
      <c r="F284" t="b">
        <f t="shared" si="8"/>
        <v>0</v>
      </c>
    </row>
    <row r="285" spans="1:6" x14ac:dyDescent="0.3">
      <c r="A285" t="str">
        <f t="shared" si="9"/>
        <v>CanadaAustria2006</v>
      </c>
      <c r="B285" t="s">
        <v>37</v>
      </c>
      <c r="C285" t="s">
        <v>6</v>
      </c>
      <c r="D285">
        <v>2006</v>
      </c>
      <c r="E285">
        <v>181.059</v>
      </c>
      <c r="F285" t="b">
        <f t="shared" si="8"/>
        <v>0</v>
      </c>
    </row>
    <row r="286" spans="1:6" x14ac:dyDescent="0.3">
      <c r="A286" t="str">
        <f t="shared" si="9"/>
        <v>CanadaAustria2007</v>
      </c>
      <c r="B286" t="s">
        <v>37</v>
      </c>
      <c r="C286" t="s">
        <v>6</v>
      </c>
      <c r="D286">
        <v>2007</v>
      </c>
      <c r="E286">
        <v>515.13</v>
      </c>
      <c r="F286" t="b">
        <f t="shared" si="8"/>
        <v>0</v>
      </c>
    </row>
    <row r="287" spans="1:6" x14ac:dyDescent="0.3">
      <c r="A287" t="str">
        <f t="shared" si="9"/>
        <v>CanadaAustria2008</v>
      </c>
      <c r="B287" t="s">
        <v>37</v>
      </c>
      <c r="C287" t="s">
        <v>6</v>
      </c>
      <c r="D287">
        <v>2008</v>
      </c>
      <c r="E287">
        <v>475.26100000000002</v>
      </c>
      <c r="F287" t="b">
        <f t="shared" si="8"/>
        <v>0</v>
      </c>
    </row>
    <row r="288" spans="1:6" x14ac:dyDescent="0.3">
      <c r="A288" t="str">
        <f t="shared" si="9"/>
        <v>CanadaAustria2009</v>
      </c>
      <c r="B288" t="s">
        <v>37</v>
      </c>
      <c r="C288" t="s">
        <v>6</v>
      </c>
      <c r="D288">
        <v>2009</v>
      </c>
      <c r="E288">
        <v>402.29300000000001</v>
      </c>
      <c r="F288" t="b">
        <f t="shared" si="8"/>
        <v>0</v>
      </c>
    </row>
    <row r="289" spans="1:6" x14ac:dyDescent="0.3">
      <c r="A289" t="str">
        <f t="shared" si="9"/>
        <v>CanadaAustria2010</v>
      </c>
      <c r="B289" t="s">
        <v>37</v>
      </c>
      <c r="C289" t="s">
        <v>6</v>
      </c>
      <c r="D289">
        <v>2010</v>
      </c>
      <c r="E289">
        <v>533.52</v>
      </c>
      <c r="F289" t="b">
        <f t="shared" si="8"/>
        <v>0</v>
      </c>
    </row>
    <row r="290" spans="1:6" x14ac:dyDescent="0.3">
      <c r="A290" t="str">
        <f t="shared" si="9"/>
        <v>CanadaAustria2011</v>
      </c>
      <c r="B290" t="s">
        <v>37</v>
      </c>
      <c r="C290" t="s">
        <v>6</v>
      </c>
      <c r="D290">
        <v>2011</v>
      </c>
      <c r="E290">
        <v>493.63400000000001</v>
      </c>
      <c r="F290" t="b">
        <f t="shared" si="8"/>
        <v>0</v>
      </c>
    </row>
    <row r="291" spans="1:6" x14ac:dyDescent="0.3">
      <c r="A291" t="str">
        <f t="shared" si="9"/>
        <v>CanadaAustria2012</v>
      </c>
      <c r="B291" t="s">
        <v>37</v>
      </c>
      <c r="C291" t="s">
        <v>6</v>
      </c>
      <c r="D291">
        <v>2012</v>
      </c>
      <c r="E291">
        <v>522.61300000000006</v>
      </c>
      <c r="F291" t="b">
        <f t="shared" si="8"/>
        <v>0</v>
      </c>
    </row>
    <row r="292" spans="1:6" x14ac:dyDescent="0.3">
      <c r="A292" t="str">
        <f t="shared" si="9"/>
        <v>Czech RepublicAustria2003</v>
      </c>
      <c r="B292" t="s">
        <v>8</v>
      </c>
      <c r="C292" t="s">
        <v>6</v>
      </c>
      <c r="D292">
        <v>2003</v>
      </c>
      <c r="E292">
        <v>5350.6580000000004</v>
      </c>
      <c r="F292" t="b">
        <f t="shared" si="8"/>
        <v>0</v>
      </c>
    </row>
    <row r="293" spans="1:6" x14ac:dyDescent="0.3">
      <c r="A293" t="str">
        <f t="shared" si="9"/>
        <v>Czech RepublicAustria2004</v>
      </c>
      <c r="B293" t="s">
        <v>8</v>
      </c>
      <c r="C293" t="s">
        <v>6</v>
      </c>
      <c r="D293">
        <v>2004</v>
      </c>
      <c r="E293">
        <v>6431.3149999999996</v>
      </c>
      <c r="F293" t="b">
        <f t="shared" si="8"/>
        <v>0</v>
      </c>
    </row>
    <row r="294" spans="1:6" x14ac:dyDescent="0.3">
      <c r="A294" t="str">
        <f t="shared" si="9"/>
        <v>Czech RepublicAustria2005</v>
      </c>
      <c r="B294" t="s">
        <v>8</v>
      </c>
      <c r="C294" t="s">
        <v>6</v>
      </c>
      <c r="D294">
        <v>2005</v>
      </c>
      <c r="E294">
        <v>6729.7209999999995</v>
      </c>
      <c r="F294" t="b">
        <f t="shared" si="8"/>
        <v>0</v>
      </c>
    </row>
    <row r="295" spans="1:6" x14ac:dyDescent="0.3">
      <c r="A295" t="str">
        <f t="shared" si="9"/>
        <v>Czech RepublicAustria2006</v>
      </c>
      <c r="B295" t="s">
        <v>8</v>
      </c>
      <c r="C295" t="s">
        <v>6</v>
      </c>
      <c r="D295">
        <v>2006</v>
      </c>
      <c r="E295">
        <v>9005.2790000000005</v>
      </c>
      <c r="F295" t="b">
        <f t="shared" si="8"/>
        <v>0</v>
      </c>
    </row>
    <row r="296" spans="1:6" x14ac:dyDescent="0.3">
      <c r="A296" t="str">
        <f t="shared" si="9"/>
        <v>Czech RepublicAustria2007</v>
      </c>
      <c r="B296" t="s">
        <v>8</v>
      </c>
      <c r="C296" t="s">
        <v>6</v>
      </c>
      <c r="D296">
        <v>2007</v>
      </c>
      <c r="E296">
        <v>12041.888999999999</v>
      </c>
      <c r="F296" t="b">
        <f t="shared" si="8"/>
        <v>0</v>
      </c>
    </row>
    <row r="297" spans="1:6" x14ac:dyDescent="0.3">
      <c r="A297" t="str">
        <f t="shared" si="9"/>
        <v>Czech RepublicAustria2008</v>
      </c>
      <c r="B297" t="s">
        <v>8</v>
      </c>
      <c r="C297" t="s">
        <v>6</v>
      </c>
      <c r="D297">
        <v>2008</v>
      </c>
      <c r="E297">
        <v>13724.603999999999</v>
      </c>
      <c r="F297" t="b">
        <f t="shared" si="8"/>
        <v>0</v>
      </c>
    </row>
    <row r="298" spans="1:6" x14ac:dyDescent="0.3">
      <c r="A298" t="str">
        <f t="shared" si="9"/>
        <v>Czech RepublicAustria2009</v>
      </c>
      <c r="B298" t="s">
        <v>8</v>
      </c>
      <c r="C298" t="s">
        <v>6</v>
      </c>
      <c r="D298">
        <v>2009</v>
      </c>
      <c r="E298">
        <v>15213.227999999999</v>
      </c>
      <c r="F298" t="b">
        <f t="shared" si="8"/>
        <v>0</v>
      </c>
    </row>
    <row r="299" spans="1:6" x14ac:dyDescent="0.3">
      <c r="A299" t="str">
        <f t="shared" si="9"/>
        <v>Czech RepublicAustria2010</v>
      </c>
      <c r="B299" t="s">
        <v>8</v>
      </c>
      <c r="C299" t="s">
        <v>6</v>
      </c>
      <c r="D299">
        <v>2010</v>
      </c>
      <c r="E299">
        <v>16630.293000000001</v>
      </c>
      <c r="F299" t="b">
        <f t="shared" si="8"/>
        <v>0</v>
      </c>
    </row>
    <row r="300" spans="1:6" x14ac:dyDescent="0.3">
      <c r="A300" t="str">
        <f t="shared" si="9"/>
        <v>Czech RepublicAustria2011</v>
      </c>
      <c r="B300" t="s">
        <v>8</v>
      </c>
      <c r="C300" t="s">
        <v>6</v>
      </c>
      <c r="D300">
        <v>2011</v>
      </c>
      <c r="E300">
        <v>15958.79</v>
      </c>
      <c r="F300" t="b">
        <f t="shared" si="8"/>
        <v>0</v>
      </c>
    </row>
    <row r="301" spans="1:6" x14ac:dyDescent="0.3">
      <c r="A301" t="str">
        <f t="shared" si="9"/>
        <v>Czech RepublicAustria2012</v>
      </c>
      <c r="B301" t="s">
        <v>8</v>
      </c>
      <c r="C301" t="s">
        <v>6</v>
      </c>
      <c r="D301">
        <v>2012</v>
      </c>
      <c r="E301">
        <v>17648.32</v>
      </c>
      <c r="F301" t="b">
        <f t="shared" si="8"/>
        <v>0</v>
      </c>
    </row>
    <row r="302" spans="1:6" x14ac:dyDescent="0.3">
      <c r="A302" t="str">
        <f t="shared" si="9"/>
        <v>DenmarkAustria2003</v>
      </c>
      <c r="B302" t="s">
        <v>9</v>
      </c>
      <c r="C302" t="s">
        <v>6</v>
      </c>
      <c r="D302">
        <v>2003</v>
      </c>
      <c r="E302">
        <v>533.41800000000001</v>
      </c>
      <c r="F302" t="b">
        <f t="shared" si="8"/>
        <v>0</v>
      </c>
    </row>
    <row r="303" spans="1:6" x14ac:dyDescent="0.3">
      <c r="A303" t="str">
        <f t="shared" si="9"/>
        <v>DenmarkAustria2004</v>
      </c>
      <c r="B303" t="s">
        <v>9</v>
      </c>
      <c r="C303" t="s">
        <v>6</v>
      </c>
      <c r="D303">
        <v>2004</v>
      </c>
      <c r="E303">
        <v>1512.2170000000001</v>
      </c>
      <c r="F303" t="b">
        <f t="shared" si="8"/>
        <v>0</v>
      </c>
    </row>
    <row r="304" spans="1:6" x14ac:dyDescent="0.3">
      <c r="A304" t="str">
        <f t="shared" si="9"/>
        <v>DenmarkAustria2005</v>
      </c>
      <c r="B304" t="s">
        <v>9</v>
      </c>
      <c r="C304" t="s">
        <v>6</v>
      </c>
      <c r="D304">
        <v>2005</v>
      </c>
      <c r="E304">
        <v>2884.06</v>
      </c>
      <c r="F304" t="b">
        <f t="shared" si="8"/>
        <v>0</v>
      </c>
    </row>
    <row r="305" spans="1:6" x14ac:dyDescent="0.3">
      <c r="A305" t="str">
        <f t="shared" si="9"/>
        <v>DenmarkAustria2006</v>
      </c>
      <c r="B305" t="s">
        <v>9</v>
      </c>
      <c r="C305" t="s">
        <v>6</v>
      </c>
      <c r="D305">
        <v>2006</v>
      </c>
      <c r="E305">
        <v>2373.1509999999998</v>
      </c>
      <c r="F305" t="b">
        <f t="shared" si="8"/>
        <v>0</v>
      </c>
    </row>
    <row r="306" spans="1:6" x14ac:dyDescent="0.3">
      <c r="A306" t="str">
        <f t="shared" si="9"/>
        <v>DenmarkAustria2007</v>
      </c>
      <c r="B306" t="s">
        <v>9</v>
      </c>
      <c r="C306" t="s">
        <v>6</v>
      </c>
      <c r="D306">
        <v>2007</v>
      </c>
      <c r="E306">
        <v>3274.69</v>
      </c>
      <c r="F306" t="b">
        <f t="shared" ref="F306:F369" si="10">B306=C306</f>
        <v>0</v>
      </c>
    </row>
    <row r="307" spans="1:6" x14ac:dyDescent="0.3">
      <c r="A307" t="str">
        <f t="shared" si="9"/>
        <v>DenmarkAustria2008</v>
      </c>
      <c r="B307" t="s">
        <v>9</v>
      </c>
      <c r="C307" t="s">
        <v>6</v>
      </c>
      <c r="D307">
        <v>2008</v>
      </c>
      <c r="E307">
        <v>3130.5030000000002</v>
      </c>
      <c r="F307" t="b">
        <f t="shared" si="10"/>
        <v>0</v>
      </c>
    </row>
    <row r="308" spans="1:6" x14ac:dyDescent="0.3">
      <c r="A308" t="str">
        <f t="shared" si="9"/>
        <v>DenmarkAustria2009</v>
      </c>
      <c r="B308" t="s">
        <v>9</v>
      </c>
      <c r="C308" t="s">
        <v>6</v>
      </c>
      <c r="D308">
        <v>2009</v>
      </c>
      <c r="E308">
        <v>3286.893</v>
      </c>
      <c r="F308" t="b">
        <f t="shared" si="10"/>
        <v>0</v>
      </c>
    </row>
    <row r="309" spans="1:6" x14ac:dyDescent="0.3">
      <c r="A309" t="str">
        <f t="shared" si="9"/>
        <v>DenmarkAustria2010</v>
      </c>
      <c r="B309" t="s">
        <v>9</v>
      </c>
      <c r="C309" t="s">
        <v>6</v>
      </c>
      <c r="D309">
        <v>2010</v>
      </c>
      <c r="E309">
        <v>419.18299999999999</v>
      </c>
      <c r="F309" t="b">
        <f t="shared" si="10"/>
        <v>0</v>
      </c>
    </row>
    <row r="310" spans="1:6" x14ac:dyDescent="0.3">
      <c r="A310" t="str">
        <f t="shared" si="9"/>
        <v>DenmarkAustria2011</v>
      </c>
      <c r="B310" t="s">
        <v>9</v>
      </c>
      <c r="C310" t="s">
        <v>6</v>
      </c>
      <c r="D310">
        <v>2011</v>
      </c>
      <c r="E310">
        <v>354.221</v>
      </c>
      <c r="F310" t="b">
        <f t="shared" si="10"/>
        <v>0</v>
      </c>
    </row>
    <row r="311" spans="1:6" x14ac:dyDescent="0.3">
      <c r="A311" t="str">
        <f t="shared" si="9"/>
        <v>DenmarkAustria2012</v>
      </c>
      <c r="B311" t="s">
        <v>9</v>
      </c>
      <c r="C311" t="s">
        <v>6</v>
      </c>
      <c r="D311">
        <v>2012</v>
      </c>
      <c r="E311">
        <v>359.07400000000001</v>
      </c>
      <c r="F311" t="b">
        <f t="shared" si="10"/>
        <v>0</v>
      </c>
    </row>
    <row r="312" spans="1:6" x14ac:dyDescent="0.3">
      <c r="A312" t="str">
        <f t="shared" si="9"/>
        <v>FinlandAustria2003</v>
      </c>
      <c r="B312" t="s">
        <v>10</v>
      </c>
      <c r="C312" t="s">
        <v>6</v>
      </c>
      <c r="D312">
        <v>2003</v>
      </c>
      <c r="E312">
        <v>300.59399999999999</v>
      </c>
      <c r="F312" t="b">
        <f t="shared" si="10"/>
        <v>0</v>
      </c>
    </row>
    <row r="313" spans="1:6" x14ac:dyDescent="0.3">
      <c r="A313" t="str">
        <f t="shared" si="9"/>
        <v>FinlandAustria2004</v>
      </c>
      <c r="B313" t="s">
        <v>10</v>
      </c>
      <c r="C313" t="s">
        <v>6</v>
      </c>
      <c r="D313">
        <v>2004</v>
      </c>
      <c r="E313">
        <v>182.52099999999999</v>
      </c>
      <c r="F313" t="b">
        <f t="shared" si="10"/>
        <v>0</v>
      </c>
    </row>
    <row r="314" spans="1:6" x14ac:dyDescent="0.3">
      <c r="A314" t="str">
        <f t="shared" si="9"/>
        <v>FinlandAustria2005</v>
      </c>
      <c r="B314" t="s">
        <v>10</v>
      </c>
      <c r="C314" t="s">
        <v>6</v>
      </c>
      <c r="D314">
        <v>2005</v>
      </c>
      <c r="E314">
        <v>148.642</v>
      </c>
      <c r="F314" t="b">
        <f t="shared" si="10"/>
        <v>0</v>
      </c>
    </row>
    <row r="315" spans="1:6" x14ac:dyDescent="0.3">
      <c r="A315" t="str">
        <f t="shared" si="9"/>
        <v>FinlandAustria2006</v>
      </c>
      <c r="B315" t="s">
        <v>10</v>
      </c>
      <c r="C315" t="s">
        <v>6</v>
      </c>
      <c r="D315">
        <v>2006</v>
      </c>
      <c r="E315">
        <v>312.12900000000002</v>
      </c>
      <c r="F315" t="b">
        <f t="shared" si="10"/>
        <v>0</v>
      </c>
    </row>
    <row r="316" spans="1:6" x14ac:dyDescent="0.3">
      <c r="A316" t="str">
        <f t="shared" si="9"/>
        <v>FinlandAustria2007</v>
      </c>
      <c r="B316" t="s">
        <v>10</v>
      </c>
      <c r="C316" t="s">
        <v>6</v>
      </c>
      <c r="D316">
        <v>2007</v>
      </c>
      <c r="E316">
        <v>565.28599999999994</v>
      </c>
      <c r="F316" t="b">
        <f t="shared" si="10"/>
        <v>0</v>
      </c>
    </row>
    <row r="317" spans="1:6" x14ac:dyDescent="0.3">
      <c r="A317" t="str">
        <f t="shared" si="9"/>
        <v>FinlandAustria2008</v>
      </c>
      <c r="B317" t="s">
        <v>10</v>
      </c>
      <c r="C317" t="s">
        <v>6</v>
      </c>
      <c r="D317">
        <v>2008</v>
      </c>
      <c r="E317">
        <v>589.45399999999995</v>
      </c>
      <c r="F317" t="b">
        <f t="shared" si="10"/>
        <v>0</v>
      </c>
    </row>
    <row r="318" spans="1:6" x14ac:dyDescent="0.3">
      <c r="A318" t="str">
        <f t="shared" si="9"/>
        <v>FinlandAustria2009</v>
      </c>
      <c r="B318" t="s">
        <v>10</v>
      </c>
      <c r="C318" t="s">
        <v>6</v>
      </c>
      <c r="D318">
        <v>2009</v>
      </c>
      <c r="E318">
        <v>811.20899999999995</v>
      </c>
      <c r="F318" t="b">
        <f t="shared" si="10"/>
        <v>0</v>
      </c>
    </row>
    <row r="319" spans="1:6" x14ac:dyDescent="0.3">
      <c r="A319" t="str">
        <f t="shared" si="9"/>
        <v>FinlandAustria2010</v>
      </c>
      <c r="B319" t="s">
        <v>10</v>
      </c>
      <c r="C319" t="s">
        <v>6</v>
      </c>
      <c r="D319">
        <v>2010</v>
      </c>
      <c r="E319">
        <v>1373.41</v>
      </c>
      <c r="F319" t="b">
        <f t="shared" si="10"/>
        <v>0</v>
      </c>
    </row>
    <row r="320" spans="1:6" x14ac:dyDescent="0.3">
      <c r="A320" t="str">
        <f t="shared" si="9"/>
        <v>FinlandAustria2011</v>
      </c>
      <c r="B320" t="s">
        <v>10</v>
      </c>
      <c r="C320" t="s">
        <v>6</v>
      </c>
      <c r="D320">
        <v>2011</v>
      </c>
      <c r="E320">
        <v>1300.2850000000001</v>
      </c>
      <c r="F320" t="b">
        <f t="shared" si="10"/>
        <v>0</v>
      </c>
    </row>
    <row r="321" spans="1:6" x14ac:dyDescent="0.3">
      <c r="A321" t="str">
        <f t="shared" si="9"/>
        <v>FinlandAustria2012</v>
      </c>
      <c r="B321" t="s">
        <v>10</v>
      </c>
      <c r="C321" t="s">
        <v>6</v>
      </c>
      <c r="D321">
        <v>2012</v>
      </c>
      <c r="E321">
        <v>1309.1559999999999</v>
      </c>
      <c r="F321" t="b">
        <f t="shared" si="10"/>
        <v>0</v>
      </c>
    </row>
    <row r="322" spans="1:6" x14ac:dyDescent="0.3">
      <c r="A322" t="str">
        <f t="shared" ref="A322:A385" si="11">B322&amp;C322&amp;D322</f>
        <v>FranceAustria2003</v>
      </c>
      <c r="B322" t="s">
        <v>11</v>
      </c>
      <c r="C322" t="s">
        <v>6</v>
      </c>
      <c r="D322">
        <v>2003</v>
      </c>
      <c r="E322">
        <v>1549.701</v>
      </c>
      <c r="F322" t="b">
        <f t="shared" si="10"/>
        <v>0</v>
      </c>
    </row>
    <row r="323" spans="1:6" x14ac:dyDescent="0.3">
      <c r="A323" t="str">
        <f t="shared" si="11"/>
        <v>FranceAustria2004</v>
      </c>
      <c r="B323" t="s">
        <v>11</v>
      </c>
      <c r="C323" t="s">
        <v>6</v>
      </c>
      <c r="D323">
        <v>2004</v>
      </c>
      <c r="E323">
        <v>2519.8850000000002</v>
      </c>
      <c r="F323" t="b">
        <f t="shared" si="10"/>
        <v>0</v>
      </c>
    </row>
    <row r="324" spans="1:6" x14ac:dyDescent="0.3">
      <c r="A324" t="str">
        <f t="shared" si="11"/>
        <v>FranceAustria2005</v>
      </c>
      <c r="B324" t="s">
        <v>11</v>
      </c>
      <c r="C324" t="s">
        <v>6</v>
      </c>
      <c r="D324">
        <v>2005</v>
      </c>
      <c r="E324">
        <v>2541.0740000000001</v>
      </c>
      <c r="F324" t="b">
        <f t="shared" si="10"/>
        <v>0</v>
      </c>
    </row>
    <row r="325" spans="1:6" x14ac:dyDescent="0.3">
      <c r="A325" t="str">
        <f t="shared" si="11"/>
        <v>FranceAustria2006</v>
      </c>
      <c r="B325" t="s">
        <v>11</v>
      </c>
      <c r="C325" t="s">
        <v>6</v>
      </c>
      <c r="D325">
        <v>2006</v>
      </c>
      <c r="E325">
        <v>3266.1619999999998</v>
      </c>
      <c r="F325" t="b">
        <f t="shared" si="10"/>
        <v>0</v>
      </c>
    </row>
    <row r="326" spans="1:6" x14ac:dyDescent="0.3">
      <c r="A326" t="str">
        <f t="shared" si="11"/>
        <v>FranceAustria2007</v>
      </c>
      <c r="B326" t="s">
        <v>11</v>
      </c>
      <c r="C326" t="s">
        <v>6</v>
      </c>
      <c r="D326">
        <v>2007</v>
      </c>
      <c r="E326">
        <v>4298.53</v>
      </c>
      <c r="F326" t="b">
        <f t="shared" si="10"/>
        <v>0</v>
      </c>
    </row>
    <row r="327" spans="1:6" x14ac:dyDescent="0.3">
      <c r="A327" t="str">
        <f t="shared" si="11"/>
        <v>FranceAustria2008</v>
      </c>
      <c r="B327" t="s">
        <v>11</v>
      </c>
      <c r="C327" t="s">
        <v>6</v>
      </c>
      <c r="D327">
        <v>2008</v>
      </c>
      <c r="E327">
        <v>4755.4369999999999</v>
      </c>
      <c r="F327" t="b">
        <f t="shared" si="10"/>
        <v>0</v>
      </c>
    </row>
    <row r="328" spans="1:6" x14ac:dyDescent="0.3">
      <c r="A328" t="str">
        <f t="shared" si="11"/>
        <v>FranceAustria2009</v>
      </c>
      <c r="B328" t="s">
        <v>11</v>
      </c>
      <c r="C328" t="s">
        <v>6</v>
      </c>
      <c r="D328">
        <v>2009</v>
      </c>
      <c r="E328">
        <v>4879.7</v>
      </c>
      <c r="F328" t="b">
        <f t="shared" si="10"/>
        <v>0</v>
      </c>
    </row>
    <row r="329" spans="1:6" x14ac:dyDescent="0.3">
      <c r="A329" t="str">
        <f t="shared" si="11"/>
        <v>FranceAustria2010</v>
      </c>
      <c r="B329" t="s">
        <v>11</v>
      </c>
      <c r="C329" t="s">
        <v>6</v>
      </c>
      <c r="D329">
        <v>2010</v>
      </c>
      <c r="E329">
        <v>4446.82</v>
      </c>
      <c r="F329" t="b">
        <f t="shared" si="10"/>
        <v>0</v>
      </c>
    </row>
    <row r="330" spans="1:6" x14ac:dyDescent="0.3">
      <c r="A330" t="str">
        <f t="shared" si="11"/>
        <v>FranceAustria2011</v>
      </c>
      <c r="B330" t="s">
        <v>11</v>
      </c>
      <c r="C330" t="s">
        <v>6</v>
      </c>
      <c r="D330">
        <v>2011</v>
      </c>
      <c r="E330">
        <v>5471.5029999999997</v>
      </c>
      <c r="F330" t="b">
        <f t="shared" si="10"/>
        <v>0</v>
      </c>
    </row>
    <row r="331" spans="1:6" x14ac:dyDescent="0.3">
      <c r="A331" t="str">
        <f t="shared" si="11"/>
        <v>FranceAustria2012</v>
      </c>
      <c r="B331" t="s">
        <v>11</v>
      </c>
      <c r="C331" t="s">
        <v>6</v>
      </c>
      <c r="D331">
        <v>2012</v>
      </c>
      <c r="E331">
        <v>5555.4089999999997</v>
      </c>
      <c r="F331" t="b">
        <f t="shared" si="10"/>
        <v>0</v>
      </c>
    </row>
    <row r="332" spans="1:6" x14ac:dyDescent="0.3">
      <c r="A332" t="str">
        <f t="shared" si="11"/>
        <v>GermanyAustria2003</v>
      </c>
      <c r="B332" t="s">
        <v>12</v>
      </c>
      <c r="C332" t="s">
        <v>6</v>
      </c>
      <c r="D332">
        <v>2003</v>
      </c>
      <c r="E332">
        <v>13555.779</v>
      </c>
      <c r="F332" t="b">
        <f t="shared" si="10"/>
        <v>0</v>
      </c>
    </row>
    <row r="333" spans="1:6" x14ac:dyDescent="0.3">
      <c r="A333" t="str">
        <f t="shared" si="11"/>
        <v>GermanyAustria2004</v>
      </c>
      <c r="B333" t="s">
        <v>12</v>
      </c>
      <c r="C333" t="s">
        <v>6</v>
      </c>
      <c r="D333">
        <v>2004</v>
      </c>
      <c r="E333">
        <v>16866.883999999998</v>
      </c>
      <c r="F333" t="b">
        <f t="shared" si="10"/>
        <v>0</v>
      </c>
    </row>
    <row r="334" spans="1:6" x14ac:dyDescent="0.3">
      <c r="A334" t="str">
        <f t="shared" si="11"/>
        <v>GermanyAustria2005</v>
      </c>
      <c r="B334" t="s">
        <v>12</v>
      </c>
      <c r="C334" t="s">
        <v>6</v>
      </c>
      <c r="D334">
        <v>2005</v>
      </c>
      <c r="E334">
        <v>15081.287</v>
      </c>
      <c r="F334" t="b">
        <f t="shared" si="10"/>
        <v>0</v>
      </c>
    </row>
    <row r="335" spans="1:6" x14ac:dyDescent="0.3">
      <c r="A335" t="str">
        <f t="shared" si="11"/>
        <v>GermanyAustria2006</v>
      </c>
      <c r="B335" t="s">
        <v>12</v>
      </c>
      <c r="C335" t="s">
        <v>6</v>
      </c>
      <c r="D335">
        <v>2006</v>
      </c>
      <c r="E335">
        <v>20928.458999999999</v>
      </c>
      <c r="F335" t="b">
        <f t="shared" si="10"/>
        <v>0</v>
      </c>
    </row>
    <row r="336" spans="1:6" x14ac:dyDescent="0.3">
      <c r="A336" t="str">
        <f t="shared" si="11"/>
        <v>GermanyAustria2007</v>
      </c>
      <c r="B336" t="s">
        <v>12</v>
      </c>
      <c r="C336" t="s">
        <v>6</v>
      </c>
      <c r="D336">
        <v>2007</v>
      </c>
      <c r="E336">
        <v>23778.82</v>
      </c>
      <c r="F336" t="b">
        <f t="shared" si="10"/>
        <v>0</v>
      </c>
    </row>
    <row r="337" spans="1:6" x14ac:dyDescent="0.3">
      <c r="A337" t="str">
        <f t="shared" si="11"/>
        <v>GermanyAustria2008</v>
      </c>
      <c r="B337" t="s">
        <v>12</v>
      </c>
      <c r="C337" t="s">
        <v>6</v>
      </c>
      <c r="D337">
        <v>2008</v>
      </c>
      <c r="E337">
        <v>25582.217000000001</v>
      </c>
      <c r="F337" t="b">
        <f t="shared" si="10"/>
        <v>0</v>
      </c>
    </row>
    <row r="338" spans="1:6" x14ac:dyDescent="0.3">
      <c r="A338" t="str">
        <f t="shared" si="11"/>
        <v>GermanyAustria2009</v>
      </c>
      <c r="B338" t="s">
        <v>12</v>
      </c>
      <c r="C338" t="s">
        <v>6</v>
      </c>
      <c r="D338">
        <v>2009</v>
      </c>
      <c r="E338">
        <v>27959.948</v>
      </c>
      <c r="F338" t="b">
        <f t="shared" si="10"/>
        <v>0</v>
      </c>
    </row>
    <row r="339" spans="1:6" x14ac:dyDescent="0.3">
      <c r="A339" t="str">
        <f t="shared" si="11"/>
        <v>GermanyAustria2010</v>
      </c>
      <c r="B339" t="s">
        <v>12</v>
      </c>
      <c r="C339" t="s">
        <v>6</v>
      </c>
      <c r="D339">
        <v>2010</v>
      </c>
      <c r="E339">
        <v>29568.413</v>
      </c>
      <c r="F339" t="b">
        <f t="shared" si="10"/>
        <v>0</v>
      </c>
    </row>
    <row r="340" spans="1:6" x14ac:dyDescent="0.3">
      <c r="A340" t="str">
        <f t="shared" si="11"/>
        <v>GermanyAustria2011</v>
      </c>
      <c r="B340" t="s">
        <v>12</v>
      </c>
      <c r="C340" t="s">
        <v>6</v>
      </c>
      <c r="D340">
        <v>2011</v>
      </c>
      <c r="E340">
        <v>32867.875999999997</v>
      </c>
      <c r="F340" t="b">
        <f t="shared" si="10"/>
        <v>0</v>
      </c>
    </row>
    <row r="341" spans="1:6" x14ac:dyDescent="0.3">
      <c r="A341" t="str">
        <f t="shared" si="11"/>
        <v>GermanyAustria2012</v>
      </c>
      <c r="B341" t="s">
        <v>12</v>
      </c>
      <c r="C341" t="s">
        <v>6</v>
      </c>
      <c r="D341">
        <v>2012</v>
      </c>
      <c r="E341">
        <v>34660.949999999997</v>
      </c>
      <c r="F341" t="b">
        <f t="shared" si="10"/>
        <v>0</v>
      </c>
    </row>
    <row r="342" spans="1:6" x14ac:dyDescent="0.3">
      <c r="A342" t="str">
        <f t="shared" si="11"/>
        <v>GreeceAustria2003</v>
      </c>
      <c r="B342" t="s">
        <v>13</v>
      </c>
      <c r="C342" t="s">
        <v>6</v>
      </c>
      <c r="D342">
        <v>2003</v>
      </c>
      <c r="E342">
        <v>30.11</v>
      </c>
      <c r="F342" t="b">
        <f t="shared" si="10"/>
        <v>0</v>
      </c>
    </row>
    <row r="343" spans="1:6" x14ac:dyDescent="0.3">
      <c r="A343" t="str">
        <f t="shared" si="11"/>
        <v>GreeceAustria2004</v>
      </c>
      <c r="B343" t="s">
        <v>13</v>
      </c>
      <c r="C343" t="s">
        <v>6</v>
      </c>
      <c r="D343">
        <v>2004</v>
      </c>
      <c r="E343">
        <v>104.5</v>
      </c>
      <c r="F343" t="b">
        <f t="shared" si="10"/>
        <v>0</v>
      </c>
    </row>
    <row r="344" spans="1:6" x14ac:dyDescent="0.3">
      <c r="A344" t="str">
        <f t="shared" si="11"/>
        <v>GreeceAustria2005</v>
      </c>
      <c r="B344" t="s">
        <v>13</v>
      </c>
      <c r="C344" t="s">
        <v>6</v>
      </c>
      <c r="D344">
        <v>2005</v>
      </c>
      <c r="E344">
        <v>88.159000000000006</v>
      </c>
      <c r="F344" t="b">
        <f t="shared" si="10"/>
        <v>0</v>
      </c>
    </row>
    <row r="345" spans="1:6" x14ac:dyDescent="0.3">
      <c r="A345" t="str">
        <f t="shared" si="11"/>
        <v>GreeceAustria2006</v>
      </c>
      <c r="B345" t="s">
        <v>13</v>
      </c>
      <c r="C345" t="s">
        <v>6</v>
      </c>
      <c r="D345">
        <v>2006</v>
      </c>
      <c r="E345">
        <v>100.658</v>
      </c>
      <c r="F345" t="b">
        <f t="shared" si="10"/>
        <v>0</v>
      </c>
    </row>
    <row r="346" spans="1:6" x14ac:dyDescent="0.3">
      <c r="A346" t="str">
        <f t="shared" si="11"/>
        <v>GreeceAustria2007</v>
      </c>
      <c r="B346" t="s">
        <v>13</v>
      </c>
      <c r="C346" t="s">
        <v>6</v>
      </c>
      <c r="D346">
        <v>2007</v>
      </c>
      <c r="E346">
        <v>113.94</v>
      </c>
      <c r="F346" t="b">
        <f t="shared" si="10"/>
        <v>0</v>
      </c>
    </row>
    <row r="347" spans="1:6" x14ac:dyDescent="0.3">
      <c r="A347" t="str">
        <f t="shared" si="11"/>
        <v>GreeceAustria2008</v>
      </c>
      <c r="B347" t="s">
        <v>13</v>
      </c>
      <c r="C347" t="s">
        <v>6</v>
      </c>
      <c r="D347">
        <v>2008</v>
      </c>
      <c r="E347">
        <v>756.33299999999997</v>
      </c>
      <c r="F347" t="b">
        <f t="shared" si="10"/>
        <v>0</v>
      </c>
    </row>
    <row r="348" spans="1:6" x14ac:dyDescent="0.3">
      <c r="A348" t="str">
        <f t="shared" si="11"/>
        <v>GreeceAustria2009</v>
      </c>
      <c r="B348" t="s">
        <v>13</v>
      </c>
      <c r="C348" t="s">
        <v>6</v>
      </c>
      <c r="D348">
        <v>2009</v>
      </c>
      <c r="E348">
        <v>1564.616</v>
      </c>
      <c r="F348" t="b">
        <f t="shared" si="10"/>
        <v>0</v>
      </c>
    </row>
    <row r="349" spans="1:6" x14ac:dyDescent="0.3">
      <c r="A349" t="str">
        <f t="shared" si="11"/>
        <v>GreeceAustria2010</v>
      </c>
      <c r="B349" t="s">
        <v>13</v>
      </c>
      <c r="C349" t="s">
        <v>6</v>
      </c>
      <c r="D349">
        <v>2010</v>
      </c>
      <c r="E349">
        <v>1023.169</v>
      </c>
      <c r="F349" t="b">
        <f t="shared" si="10"/>
        <v>0</v>
      </c>
    </row>
    <row r="350" spans="1:6" x14ac:dyDescent="0.3">
      <c r="A350" t="str">
        <f t="shared" si="11"/>
        <v>GreeceAustria2011</v>
      </c>
      <c r="B350" t="s">
        <v>13</v>
      </c>
      <c r="C350" t="s">
        <v>6</v>
      </c>
      <c r="D350">
        <v>2011</v>
      </c>
      <c r="E350">
        <v>923.61400000000003</v>
      </c>
      <c r="F350" t="b">
        <f t="shared" si="10"/>
        <v>0</v>
      </c>
    </row>
    <row r="351" spans="1:6" x14ac:dyDescent="0.3">
      <c r="A351" t="str">
        <f t="shared" si="11"/>
        <v>GreeceAustria2012</v>
      </c>
      <c r="B351" t="s">
        <v>13</v>
      </c>
      <c r="C351" t="s">
        <v>6</v>
      </c>
      <c r="D351">
        <v>2012</v>
      </c>
      <c r="E351">
        <v>296.08199999999999</v>
      </c>
      <c r="F351" t="b">
        <f t="shared" si="10"/>
        <v>0</v>
      </c>
    </row>
    <row r="352" spans="1:6" x14ac:dyDescent="0.3">
      <c r="A352" t="str">
        <f t="shared" si="11"/>
        <v>HungaryAustria2003</v>
      </c>
      <c r="B352" t="s">
        <v>14</v>
      </c>
      <c r="C352" t="s">
        <v>6</v>
      </c>
      <c r="D352">
        <v>2003</v>
      </c>
      <c r="E352">
        <v>4698.4319999999998</v>
      </c>
      <c r="F352" t="b">
        <f t="shared" si="10"/>
        <v>0</v>
      </c>
    </row>
    <row r="353" spans="1:6" x14ac:dyDescent="0.3">
      <c r="A353" t="str">
        <f t="shared" si="11"/>
        <v>HungaryAustria2004</v>
      </c>
      <c r="B353" t="s">
        <v>14</v>
      </c>
      <c r="C353" t="s">
        <v>6</v>
      </c>
      <c r="D353">
        <v>2004</v>
      </c>
      <c r="E353">
        <v>6269.768</v>
      </c>
      <c r="F353" t="b">
        <f t="shared" si="10"/>
        <v>0</v>
      </c>
    </row>
    <row r="354" spans="1:6" x14ac:dyDescent="0.3">
      <c r="A354" t="str">
        <f t="shared" si="11"/>
        <v>HungaryAustria2005</v>
      </c>
      <c r="B354" t="s">
        <v>14</v>
      </c>
      <c r="C354" t="s">
        <v>6</v>
      </c>
      <c r="D354">
        <v>2005</v>
      </c>
      <c r="E354">
        <v>5903.0280000000002</v>
      </c>
      <c r="F354" t="b">
        <f t="shared" si="10"/>
        <v>0</v>
      </c>
    </row>
    <row r="355" spans="1:6" x14ac:dyDescent="0.3">
      <c r="A355" t="str">
        <f t="shared" si="11"/>
        <v>HungaryAustria2006</v>
      </c>
      <c r="B355" t="s">
        <v>14</v>
      </c>
      <c r="C355" t="s">
        <v>6</v>
      </c>
      <c r="D355">
        <v>2006</v>
      </c>
      <c r="E355">
        <v>9310.4240000000009</v>
      </c>
      <c r="F355" t="b">
        <f t="shared" si="10"/>
        <v>0</v>
      </c>
    </row>
    <row r="356" spans="1:6" x14ac:dyDescent="0.3">
      <c r="A356" t="str">
        <f t="shared" si="11"/>
        <v>HungaryAustria2007</v>
      </c>
      <c r="B356" t="s">
        <v>14</v>
      </c>
      <c r="C356" t="s">
        <v>6</v>
      </c>
      <c r="D356">
        <v>2007</v>
      </c>
      <c r="E356">
        <v>13470.833000000001</v>
      </c>
      <c r="F356" t="b">
        <f t="shared" si="10"/>
        <v>0</v>
      </c>
    </row>
    <row r="357" spans="1:6" x14ac:dyDescent="0.3">
      <c r="A357" t="str">
        <f t="shared" si="11"/>
        <v>HungaryAustria2008</v>
      </c>
      <c r="B357" t="s">
        <v>14</v>
      </c>
      <c r="C357" t="s">
        <v>6</v>
      </c>
      <c r="D357">
        <v>2008</v>
      </c>
      <c r="E357">
        <v>12837.858</v>
      </c>
      <c r="F357" t="b">
        <f t="shared" si="10"/>
        <v>0</v>
      </c>
    </row>
    <row r="358" spans="1:6" x14ac:dyDescent="0.3">
      <c r="A358" t="str">
        <f t="shared" si="11"/>
        <v>HungaryAustria2009</v>
      </c>
      <c r="B358" t="s">
        <v>14</v>
      </c>
      <c r="C358" t="s">
        <v>6</v>
      </c>
      <c r="D358">
        <v>2009</v>
      </c>
      <c r="E358">
        <v>13509.672</v>
      </c>
      <c r="F358" t="b">
        <f t="shared" si="10"/>
        <v>0</v>
      </c>
    </row>
    <row r="359" spans="1:6" x14ac:dyDescent="0.3">
      <c r="A359" t="str">
        <f t="shared" si="11"/>
        <v>HungaryAustria2010</v>
      </c>
      <c r="B359" t="s">
        <v>14</v>
      </c>
      <c r="C359" t="s">
        <v>6</v>
      </c>
      <c r="D359">
        <v>2010</v>
      </c>
      <c r="E359">
        <v>11668.454</v>
      </c>
      <c r="F359" t="b">
        <f t="shared" si="10"/>
        <v>0</v>
      </c>
    </row>
    <row r="360" spans="1:6" x14ac:dyDescent="0.3">
      <c r="A360" t="str">
        <f t="shared" si="11"/>
        <v>HungaryAustria2011</v>
      </c>
      <c r="B360" t="s">
        <v>14</v>
      </c>
      <c r="C360" t="s">
        <v>6</v>
      </c>
      <c r="D360">
        <v>2011</v>
      </c>
      <c r="E360">
        <v>10172.724</v>
      </c>
      <c r="F360" t="b">
        <f t="shared" si="10"/>
        <v>0</v>
      </c>
    </row>
    <row r="361" spans="1:6" x14ac:dyDescent="0.3">
      <c r="A361" t="str">
        <f t="shared" si="11"/>
        <v>HungaryAustria2012</v>
      </c>
      <c r="B361" t="s">
        <v>14</v>
      </c>
      <c r="C361" t="s">
        <v>6</v>
      </c>
      <c r="D361">
        <v>2012</v>
      </c>
      <c r="E361">
        <v>11839.611999999999</v>
      </c>
      <c r="F361" t="b">
        <f t="shared" si="10"/>
        <v>0</v>
      </c>
    </row>
    <row r="362" spans="1:6" x14ac:dyDescent="0.3">
      <c r="A362" t="str">
        <f t="shared" si="11"/>
        <v>IcelandAustria2003</v>
      </c>
      <c r="B362" t="s">
        <v>15</v>
      </c>
      <c r="C362" t="s">
        <v>6</v>
      </c>
      <c r="D362">
        <v>2003</v>
      </c>
      <c r="E362">
        <v>4.2000000000000003E-2</v>
      </c>
      <c r="F362" t="b">
        <f t="shared" si="10"/>
        <v>0</v>
      </c>
    </row>
    <row r="363" spans="1:6" x14ac:dyDescent="0.3">
      <c r="A363" t="str">
        <f t="shared" si="11"/>
        <v>IcelandAustria2004</v>
      </c>
      <c r="B363" t="s">
        <v>15</v>
      </c>
      <c r="C363" t="s">
        <v>6</v>
      </c>
      <c r="D363">
        <v>2004</v>
      </c>
      <c r="E363">
        <v>4.9000000000000002E-2</v>
      </c>
      <c r="F363" t="b">
        <f t="shared" si="10"/>
        <v>0</v>
      </c>
    </row>
    <row r="364" spans="1:6" x14ac:dyDescent="0.3">
      <c r="A364" t="str">
        <f t="shared" si="11"/>
        <v>IcelandAustria2005</v>
      </c>
      <c r="B364" t="s">
        <v>15</v>
      </c>
      <c r="C364" t="s">
        <v>6</v>
      </c>
      <c r="D364">
        <v>2005</v>
      </c>
      <c r="E364">
        <v>4.7E-2</v>
      </c>
      <c r="F364" t="b">
        <f t="shared" si="10"/>
        <v>0</v>
      </c>
    </row>
    <row r="365" spans="1:6" x14ac:dyDescent="0.3">
      <c r="A365" t="str">
        <f t="shared" si="11"/>
        <v>IcelandAustria2006</v>
      </c>
      <c r="B365" t="s">
        <v>15</v>
      </c>
      <c r="C365" t="s">
        <v>6</v>
      </c>
      <c r="D365">
        <v>2006</v>
      </c>
      <c r="E365">
        <v>7.0000000000000007E-2</v>
      </c>
      <c r="F365" t="b">
        <f t="shared" si="10"/>
        <v>0</v>
      </c>
    </row>
    <row r="366" spans="1:6" x14ac:dyDescent="0.3">
      <c r="A366" t="str">
        <f t="shared" si="11"/>
        <v>IcelandAustria2007</v>
      </c>
      <c r="B366" t="s">
        <v>15</v>
      </c>
      <c r="C366" t="s">
        <v>6</v>
      </c>
      <c r="D366">
        <v>2007</v>
      </c>
      <c r="E366">
        <v>8.5000000000000006E-2</v>
      </c>
      <c r="F366" t="b">
        <f t="shared" si="10"/>
        <v>0</v>
      </c>
    </row>
    <row r="367" spans="1:6" x14ac:dyDescent="0.3">
      <c r="A367" t="str">
        <f t="shared" si="11"/>
        <v>IcelandAustria2008</v>
      </c>
      <c r="B367" t="s">
        <v>15</v>
      </c>
      <c r="C367" t="s">
        <v>6</v>
      </c>
      <c r="D367">
        <v>2008</v>
      </c>
      <c r="E367">
        <v>4.2999999999999997E-2</v>
      </c>
      <c r="F367" t="b">
        <f t="shared" si="10"/>
        <v>0</v>
      </c>
    </row>
    <row r="368" spans="1:6" x14ac:dyDescent="0.3">
      <c r="A368" t="str">
        <f t="shared" si="11"/>
        <v>IcelandAustria2009</v>
      </c>
      <c r="B368" t="s">
        <v>15</v>
      </c>
      <c r="C368" t="s">
        <v>6</v>
      </c>
      <c r="D368">
        <v>2009</v>
      </c>
      <c r="E368">
        <v>4.3999999999999997E-2</v>
      </c>
      <c r="F368" t="b">
        <f t="shared" si="10"/>
        <v>0</v>
      </c>
    </row>
    <row r="369" spans="1:6" x14ac:dyDescent="0.3">
      <c r="A369" t="str">
        <f t="shared" si="11"/>
        <v>IcelandAustria2010</v>
      </c>
      <c r="B369" t="s">
        <v>15</v>
      </c>
      <c r="C369" t="s">
        <v>6</v>
      </c>
      <c r="D369">
        <v>2010</v>
      </c>
      <c r="E369">
        <v>5.1999999999999998E-2</v>
      </c>
      <c r="F369" t="b">
        <f t="shared" si="10"/>
        <v>0</v>
      </c>
    </row>
    <row r="370" spans="1:6" x14ac:dyDescent="0.3">
      <c r="A370" t="str">
        <f t="shared" si="11"/>
        <v>IcelandAustria2011</v>
      </c>
      <c r="B370" t="s">
        <v>15</v>
      </c>
      <c r="C370" t="s">
        <v>6</v>
      </c>
      <c r="D370">
        <v>2011</v>
      </c>
      <c r="E370">
        <v>4.9000000000000002E-2</v>
      </c>
      <c r="F370" t="b">
        <f t="shared" ref="F370:F433" si="12">B370=C370</f>
        <v>0</v>
      </c>
    </row>
    <row r="371" spans="1:6" x14ac:dyDescent="0.3">
      <c r="A371" t="str">
        <f t="shared" si="11"/>
        <v>IcelandAustria2012</v>
      </c>
      <c r="B371" t="s">
        <v>15</v>
      </c>
      <c r="C371" t="s">
        <v>6</v>
      </c>
      <c r="D371">
        <v>2012</v>
      </c>
      <c r="E371">
        <v>1.9930000000000001</v>
      </c>
      <c r="F371" t="b">
        <f t="shared" si="12"/>
        <v>0</v>
      </c>
    </row>
    <row r="372" spans="1:6" x14ac:dyDescent="0.3">
      <c r="A372" t="str">
        <f t="shared" si="11"/>
        <v>IrelandAustria2003</v>
      </c>
      <c r="B372" t="s">
        <v>16</v>
      </c>
      <c r="C372" t="s">
        <v>6</v>
      </c>
      <c r="D372">
        <v>2003</v>
      </c>
      <c r="E372">
        <v>132.61500000000001</v>
      </c>
      <c r="F372" t="b">
        <f t="shared" si="12"/>
        <v>0</v>
      </c>
    </row>
    <row r="373" spans="1:6" x14ac:dyDescent="0.3">
      <c r="A373" t="str">
        <f t="shared" si="11"/>
        <v>IrelandAustria2004</v>
      </c>
      <c r="B373" t="s">
        <v>16</v>
      </c>
      <c r="C373" t="s">
        <v>6</v>
      </c>
      <c r="D373">
        <v>2004</v>
      </c>
      <c r="E373">
        <v>657.89400000000001</v>
      </c>
      <c r="F373" t="b">
        <f t="shared" si="12"/>
        <v>0</v>
      </c>
    </row>
    <row r="374" spans="1:6" x14ac:dyDescent="0.3">
      <c r="A374" t="str">
        <f t="shared" si="11"/>
        <v>IrelandAustria2005</v>
      </c>
      <c r="B374" t="s">
        <v>16</v>
      </c>
      <c r="C374" t="s">
        <v>6</v>
      </c>
      <c r="D374">
        <v>2005</v>
      </c>
      <c r="E374">
        <v>240.65899999999999</v>
      </c>
      <c r="F374" t="b">
        <f t="shared" si="12"/>
        <v>0</v>
      </c>
    </row>
    <row r="375" spans="1:6" x14ac:dyDescent="0.3">
      <c r="A375" t="str">
        <f t="shared" si="11"/>
        <v>IrelandAustria2006</v>
      </c>
      <c r="B375" t="s">
        <v>16</v>
      </c>
      <c r="C375" t="s">
        <v>6</v>
      </c>
      <c r="D375">
        <v>2006</v>
      </c>
      <c r="E375">
        <v>214.67099999999999</v>
      </c>
      <c r="F375" t="b">
        <f t="shared" si="12"/>
        <v>0</v>
      </c>
    </row>
    <row r="376" spans="1:6" x14ac:dyDescent="0.3">
      <c r="A376" t="str">
        <f t="shared" si="11"/>
        <v>IrelandAustria2007</v>
      </c>
      <c r="B376" t="s">
        <v>16</v>
      </c>
      <c r="C376" t="s">
        <v>6</v>
      </c>
      <c r="D376">
        <v>2007</v>
      </c>
      <c r="E376">
        <v>481.37599999999998</v>
      </c>
      <c r="F376" t="b">
        <f t="shared" si="12"/>
        <v>0</v>
      </c>
    </row>
    <row r="377" spans="1:6" x14ac:dyDescent="0.3">
      <c r="A377" t="str">
        <f t="shared" si="11"/>
        <v>IrelandAustria2008</v>
      </c>
      <c r="B377" t="s">
        <v>16</v>
      </c>
      <c r="C377" t="s">
        <v>6</v>
      </c>
      <c r="D377">
        <v>2008</v>
      </c>
      <c r="E377">
        <v>565.03</v>
      </c>
      <c r="F377" t="b">
        <f t="shared" si="12"/>
        <v>0</v>
      </c>
    </row>
    <row r="378" spans="1:6" x14ac:dyDescent="0.3">
      <c r="A378" t="str">
        <f t="shared" si="11"/>
        <v>IrelandAustria2009</v>
      </c>
      <c r="B378" t="s">
        <v>16</v>
      </c>
      <c r="C378" t="s">
        <v>6</v>
      </c>
      <c r="D378">
        <v>2009</v>
      </c>
      <c r="E378">
        <v>341.44900000000001</v>
      </c>
      <c r="F378" t="b">
        <f t="shared" si="12"/>
        <v>0</v>
      </c>
    </row>
    <row r="379" spans="1:6" x14ac:dyDescent="0.3">
      <c r="A379" t="str">
        <f t="shared" si="11"/>
        <v>IrelandAustria2010</v>
      </c>
      <c r="B379" t="s">
        <v>16</v>
      </c>
      <c r="C379" t="s">
        <v>6</v>
      </c>
      <c r="D379">
        <v>2010</v>
      </c>
      <c r="E379">
        <v>573.22299999999996</v>
      </c>
      <c r="F379" t="b">
        <f t="shared" si="12"/>
        <v>0</v>
      </c>
    </row>
    <row r="380" spans="1:6" x14ac:dyDescent="0.3">
      <c r="A380" t="str">
        <f t="shared" si="11"/>
        <v>IrelandAustria2011</v>
      </c>
      <c r="B380" t="s">
        <v>16</v>
      </c>
      <c r="C380" t="s">
        <v>6</v>
      </c>
      <c r="D380">
        <v>2011</v>
      </c>
      <c r="E380">
        <v>401.55399999999997</v>
      </c>
      <c r="F380" t="b">
        <f t="shared" si="12"/>
        <v>0</v>
      </c>
    </row>
    <row r="381" spans="1:6" x14ac:dyDescent="0.3">
      <c r="A381" t="str">
        <f t="shared" si="11"/>
        <v>IrelandAustria2012</v>
      </c>
      <c r="B381" t="s">
        <v>16</v>
      </c>
      <c r="C381" t="s">
        <v>6</v>
      </c>
      <c r="D381">
        <v>2012</v>
      </c>
      <c r="E381">
        <v>162.26900000000001</v>
      </c>
      <c r="F381" t="b">
        <f t="shared" si="12"/>
        <v>0</v>
      </c>
    </row>
    <row r="382" spans="1:6" x14ac:dyDescent="0.3">
      <c r="A382" t="str">
        <f t="shared" si="11"/>
        <v>ItalyAustria2003</v>
      </c>
      <c r="B382" t="s">
        <v>17</v>
      </c>
      <c r="C382" t="s">
        <v>6</v>
      </c>
      <c r="D382">
        <v>2003</v>
      </c>
      <c r="E382">
        <v>1359.452</v>
      </c>
      <c r="F382" t="b">
        <f t="shared" si="12"/>
        <v>0</v>
      </c>
    </row>
    <row r="383" spans="1:6" x14ac:dyDescent="0.3">
      <c r="A383" t="str">
        <f t="shared" si="11"/>
        <v>ItalyAustria2004</v>
      </c>
      <c r="B383" t="s">
        <v>17</v>
      </c>
      <c r="C383" t="s">
        <v>6</v>
      </c>
      <c r="D383">
        <v>2004</v>
      </c>
      <c r="E383">
        <v>1724.4190000000001</v>
      </c>
      <c r="F383" t="b">
        <f t="shared" si="12"/>
        <v>0</v>
      </c>
    </row>
    <row r="384" spans="1:6" x14ac:dyDescent="0.3">
      <c r="A384" t="str">
        <f t="shared" si="11"/>
        <v>ItalyAustria2005</v>
      </c>
      <c r="B384" t="s">
        <v>17</v>
      </c>
      <c r="C384" t="s">
        <v>6</v>
      </c>
      <c r="D384">
        <v>2005</v>
      </c>
      <c r="E384">
        <v>2078.6320000000001</v>
      </c>
      <c r="F384" t="b">
        <f t="shared" si="12"/>
        <v>0</v>
      </c>
    </row>
    <row r="385" spans="1:6" x14ac:dyDescent="0.3">
      <c r="A385" t="str">
        <f t="shared" si="11"/>
        <v>ItalyAustria2006</v>
      </c>
      <c r="B385" t="s">
        <v>17</v>
      </c>
      <c r="C385" t="s">
        <v>6</v>
      </c>
      <c r="D385">
        <v>2006</v>
      </c>
      <c r="E385">
        <v>2776.2379999999998</v>
      </c>
      <c r="F385" t="b">
        <f t="shared" si="12"/>
        <v>0</v>
      </c>
    </row>
    <row r="386" spans="1:6" x14ac:dyDescent="0.3">
      <c r="A386" t="str">
        <f t="shared" ref="A386:A449" si="13">B386&amp;C386&amp;D386</f>
        <v>ItalyAustria2007</v>
      </c>
      <c r="B386" t="s">
        <v>17</v>
      </c>
      <c r="C386" t="s">
        <v>6</v>
      </c>
      <c r="D386">
        <v>2007</v>
      </c>
      <c r="E386">
        <v>4620.0360000000001</v>
      </c>
      <c r="F386" t="b">
        <f t="shared" si="12"/>
        <v>0</v>
      </c>
    </row>
    <row r="387" spans="1:6" x14ac:dyDescent="0.3">
      <c r="A387" t="str">
        <f t="shared" si="13"/>
        <v>ItalyAustria2008</v>
      </c>
      <c r="B387" t="s">
        <v>17</v>
      </c>
      <c r="C387" t="s">
        <v>6</v>
      </c>
      <c r="D387">
        <v>2008</v>
      </c>
      <c r="E387">
        <v>6085.0659999999998</v>
      </c>
      <c r="F387" t="b">
        <f t="shared" si="12"/>
        <v>0</v>
      </c>
    </row>
    <row r="388" spans="1:6" x14ac:dyDescent="0.3">
      <c r="A388" t="str">
        <f t="shared" si="13"/>
        <v>ItalyAustria2009</v>
      </c>
      <c r="B388" t="s">
        <v>17</v>
      </c>
      <c r="C388" t="s">
        <v>6</v>
      </c>
      <c r="D388">
        <v>2009</v>
      </c>
      <c r="E388">
        <v>4399.7839999999997</v>
      </c>
      <c r="F388" t="b">
        <f t="shared" si="12"/>
        <v>0</v>
      </c>
    </row>
    <row r="389" spans="1:6" x14ac:dyDescent="0.3">
      <c r="A389" t="str">
        <f t="shared" si="13"/>
        <v>ItalyAustria2010</v>
      </c>
      <c r="B389" t="s">
        <v>17</v>
      </c>
      <c r="C389" t="s">
        <v>6</v>
      </c>
      <c r="D389">
        <v>2010</v>
      </c>
      <c r="E389">
        <v>4037.5729999999999</v>
      </c>
      <c r="F389" t="b">
        <f t="shared" si="12"/>
        <v>0</v>
      </c>
    </row>
    <row r="390" spans="1:6" x14ac:dyDescent="0.3">
      <c r="A390" t="str">
        <f t="shared" si="13"/>
        <v>ItalyAustria2011</v>
      </c>
      <c r="B390" t="s">
        <v>17</v>
      </c>
      <c r="C390" t="s">
        <v>6</v>
      </c>
      <c r="D390">
        <v>2011</v>
      </c>
      <c r="E390">
        <v>1931.2439999999999</v>
      </c>
      <c r="F390" t="b">
        <f t="shared" si="12"/>
        <v>0</v>
      </c>
    </row>
    <row r="391" spans="1:6" x14ac:dyDescent="0.3">
      <c r="A391" t="str">
        <f t="shared" si="13"/>
        <v>ItalyAustria2012</v>
      </c>
      <c r="B391" t="s">
        <v>17</v>
      </c>
      <c r="C391" t="s">
        <v>6</v>
      </c>
      <c r="D391">
        <v>2012</v>
      </c>
      <c r="E391">
        <v>5064.2349999999997</v>
      </c>
      <c r="F391" t="b">
        <f t="shared" si="12"/>
        <v>0</v>
      </c>
    </row>
    <row r="392" spans="1:6" x14ac:dyDescent="0.3">
      <c r="A392" t="str">
        <f t="shared" si="13"/>
        <v>South KoreaAustria2003</v>
      </c>
      <c r="B392" t="s">
        <v>46</v>
      </c>
      <c r="C392" t="s">
        <v>6</v>
      </c>
      <c r="D392">
        <v>2003</v>
      </c>
      <c r="E392">
        <v>16.7</v>
      </c>
      <c r="F392" t="b">
        <f t="shared" si="12"/>
        <v>0</v>
      </c>
    </row>
    <row r="393" spans="1:6" x14ac:dyDescent="0.3">
      <c r="A393" t="str">
        <f t="shared" si="13"/>
        <v>South KoreaAustria2004</v>
      </c>
      <c r="B393" t="s">
        <v>46</v>
      </c>
      <c r="C393" t="s">
        <v>6</v>
      </c>
      <c r="D393">
        <v>2004</v>
      </c>
      <c r="E393">
        <v>-56</v>
      </c>
      <c r="F393" t="b">
        <f t="shared" si="12"/>
        <v>0</v>
      </c>
    </row>
    <row r="394" spans="1:6" x14ac:dyDescent="0.3">
      <c r="A394" t="str">
        <f t="shared" si="13"/>
        <v>South KoreaAustria2005</v>
      </c>
      <c r="B394" t="s">
        <v>46</v>
      </c>
      <c r="C394" t="s">
        <v>6</v>
      </c>
      <c r="D394">
        <v>2005</v>
      </c>
      <c r="E394">
        <v>-72.7</v>
      </c>
      <c r="F394" t="b">
        <f t="shared" si="12"/>
        <v>0</v>
      </c>
    </row>
    <row r="395" spans="1:6" x14ac:dyDescent="0.3">
      <c r="A395" t="str">
        <f t="shared" si="13"/>
        <v>South KoreaAustria2006</v>
      </c>
      <c r="B395" t="s">
        <v>46</v>
      </c>
      <c r="C395" t="s">
        <v>6</v>
      </c>
      <c r="D395">
        <v>2006</v>
      </c>
      <c r="E395">
        <v>-184.8</v>
      </c>
      <c r="F395" t="b">
        <f t="shared" si="12"/>
        <v>0</v>
      </c>
    </row>
    <row r="396" spans="1:6" x14ac:dyDescent="0.3">
      <c r="A396" t="str">
        <f t="shared" si="13"/>
        <v>South KoreaAustria2007</v>
      </c>
      <c r="B396" t="s">
        <v>46</v>
      </c>
      <c r="C396" t="s">
        <v>6</v>
      </c>
      <c r="D396">
        <v>2007</v>
      </c>
      <c r="E396">
        <v>-182</v>
      </c>
      <c r="F396" t="b">
        <f t="shared" si="12"/>
        <v>0</v>
      </c>
    </row>
    <row r="397" spans="1:6" x14ac:dyDescent="0.3">
      <c r="A397" t="str">
        <f t="shared" si="13"/>
        <v>South KoreaAustria2008</v>
      </c>
      <c r="B397" t="s">
        <v>46</v>
      </c>
      <c r="C397" t="s">
        <v>6</v>
      </c>
      <c r="D397">
        <v>2008</v>
      </c>
      <c r="E397">
        <v>-157.80000000000001</v>
      </c>
      <c r="F397" t="b">
        <f t="shared" si="12"/>
        <v>0</v>
      </c>
    </row>
    <row r="398" spans="1:6" x14ac:dyDescent="0.3">
      <c r="A398" t="str">
        <f t="shared" si="13"/>
        <v>South KoreaAustria2009</v>
      </c>
      <c r="B398" t="s">
        <v>46</v>
      </c>
      <c r="C398" t="s">
        <v>6</v>
      </c>
      <c r="D398">
        <v>2009</v>
      </c>
      <c r="E398">
        <v>475.8</v>
      </c>
      <c r="F398" t="b">
        <f t="shared" si="12"/>
        <v>0</v>
      </c>
    </row>
    <row r="399" spans="1:6" x14ac:dyDescent="0.3">
      <c r="A399" t="str">
        <f t="shared" si="13"/>
        <v>South KoreaAustria2010</v>
      </c>
      <c r="B399" t="s">
        <v>46</v>
      </c>
      <c r="C399" t="s">
        <v>6</v>
      </c>
      <c r="D399">
        <v>2010</v>
      </c>
      <c r="E399">
        <v>621.78099999999995</v>
      </c>
      <c r="F399" t="b">
        <f t="shared" si="12"/>
        <v>0</v>
      </c>
    </row>
    <row r="400" spans="1:6" x14ac:dyDescent="0.3">
      <c r="A400" t="str">
        <f t="shared" si="13"/>
        <v>South KoreaAustria2011</v>
      </c>
      <c r="B400" t="s">
        <v>46</v>
      </c>
      <c r="C400" t="s">
        <v>6</v>
      </c>
      <c r="D400">
        <v>2011</v>
      </c>
      <c r="E400">
        <v>776.4</v>
      </c>
      <c r="F400" t="b">
        <f t="shared" si="12"/>
        <v>0</v>
      </c>
    </row>
    <row r="401" spans="1:6" x14ac:dyDescent="0.3">
      <c r="A401" t="str">
        <f t="shared" si="13"/>
        <v>South KoreaAustria2012</v>
      </c>
      <c r="B401" t="s">
        <v>46</v>
      </c>
      <c r="C401" t="s">
        <v>6</v>
      </c>
      <c r="D401">
        <v>2012</v>
      </c>
      <c r="E401">
        <v>1063.259</v>
      </c>
      <c r="F401" t="b">
        <f t="shared" si="12"/>
        <v>0</v>
      </c>
    </row>
    <row r="402" spans="1:6" x14ac:dyDescent="0.3">
      <c r="A402" t="str">
        <f t="shared" si="13"/>
        <v>MexicoAustria2009</v>
      </c>
      <c r="B402" t="s">
        <v>21</v>
      </c>
      <c r="C402" t="s">
        <v>6</v>
      </c>
      <c r="D402">
        <v>2009</v>
      </c>
      <c r="E402">
        <v>131.21</v>
      </c>
      <c r="F402" t="b">
        <f t="shared" si="12"/>
        <v>0</v>
      </c>
    </row>
    <row r="403" spans="1:6" x14ac:dyDescent="0.3">
      <c r="A403" t="str">
        <f t="shared" si="13"/>
        <v>MexicoAustria2010</v>
      </c>
      <c r="B403" t="s">
        <v>21</v>
      </c>
      <c r="C403" t="s">
        <v>6</v>
      </c>
      <c r="D403">
        <v>2010</v>
      </c>
      <c r="E403">
        <v>217.68</v>
      </c>
      <c r="F403" t="b">
        <f t="shared" si="12"/>
        <v>0</v>
      </c>
    </row>
    <row r="404" spans="1:6" x14ac:dyDescent="0.3">
      <c r="A404" t="str">
        <f t="shared" si="13"/>
        <v>MexicoAustria2011</v>
      </c>
      <c r="B404" t="s">
        <v>21</v>
      </c>
      <c r="C404" t="s">
        <v>6</v>
      </c>
      <c r="D404">
        <v>2011</v>
      </c>
      <c r="E404">
        <v>202.26900000000001</v>
      </c>
      <c r="F404" t="b">
        <f t="shared" si="12"/>
        <v>0</v>
      </c>
    </row>
    <row r="405" spans="1:6" x14ac:dyDescent="0.3">
      <c r="A405" t="str">
        <f t="shared" si="13"/>
        <v>MexicoAustria2012</v>
      </c>
      <c r="B405" t="s">
        <v>21</v>
      </c>
      <c r="C405" t="s">
        <v>6</v>
      </c>
      <c r="D405">
        <v>2012</v>
      </c>
      <c r="E405">
        <v>203.79</v>
      </c>
      <c r="F405" t="b">
        <f t="shared" si="12"/>
        <v>0</v>
      </c>
    </row>
    <row r="406" spans="1:6" x14ac:dyDescent="0.3">
      <c r="A406" t="str">
        <f t="shared" si="13"/>
        <v>NetherlandsAustria2003</v>
      </c>
      <c r="B406" t="s">
        <v>22</v>
      </c>
      <c r="C406" t="s">
        <v>6</v>
      </c>
      <c r="D406">
        <v>2003</v>
      </c>
      <c r="E406">
        <v>-361.21800000000002</v>
      </c>
      <c r="F406" t="b">
        <f t="shared" si="12"/>
        <v>0</v>
      </c>
    </row>
    <row r="407" spans="1:6" x14ac:dyDescent="0.3">
      <c r="A407" t="str">
        <f t="shared" si="13"/>
        <v>NetherlandsAustria2004</v>
      </c>
      <c r="B407" t="s">
        <v>22</v>
      </c>
      <c r="C407" t="s">
        <v>6</v>
      </c>
      <c r="D407">
        <v>2004</v>
      </c>
      <c r="E407">
        <v>2089.4609999999998</v>
      </c>
      <c r="F407" t="b">
        <f t="shared" si="12"/>
        <v>0</v>
      </c>
    </row>
    <row r="408" spans="1:6" x14ac:dyDescent="0.3">
      <c r="A408" t="str">
        <f t="shared" si="13"/>
        <v>NetherlandsAustria2005</v>
      </c>
      <c r="B408" t="s">
        <v>22</v>
      </c>
      <c r="C408" t="s">
        <v>6</v>
      </c>
      <c r="D408">
        <v>2005</v>
      </c>
      <c r="E408">
        <v>2725.107</v>
      </c>
      <c r="F408" t="b">
        <f t="shared" si="12"/>
        <v>0</v>
      </c>
    </row>
    <row r="409" spans="1:6" x14ac:dyDescent="0.3">
      <c r="A409" t="str">
        <f t="shared" si="13"/>
        <v>NetherlandsAustria2006</v>
      </c>
      <c r="B409" t="s">
        <v>22</v>
      </c>
      <c r="C409" t="s">
        <v>6</v>
      </c>
      <c r="D409">
        <v>2006</v>
      </c>
      <c r="E409">
        <v>3902.2730000000001</v>
      </c>
      <c r="F409" t="b">
        <f t="shared" si="12"/>
        <v>0</v>
      </c>
    </row>
    <row r="410" spans="1:6" x14ac:dyDescent="0.3">
      <c r="A410" t="str">
        <f t="shared" si="13"/>
        <v>NetherlandsAustria2007</v>
      </c>
      <c r="B410" t="s">
        <v>22</v>
      </c>
      <c r="C410" t="s">
        <v>6</v>
      </c>
      <c r="D410">
        <v>2007</v>
      </c>
      <c r="E410">
        <v>4211.6760000000004</v>
      </c>
      <c r="F410" t="b">
        <f t="shared" si="12"/>
        <v>0</v>
      </c>
    </row>
    <row r="411" spans="1:6" x14ac:dyDescent="0.3">
      <c r="A411" t="str">
        <f t="shared" si="13"/>
        <v>NetherlandsAustria2008</v>
      </c>
      <c r="B411" t="s">
        <v>22</v>
      </c>
      <c r="C411" t="s">
        <v>6</v>
      </c>
      <c r="D411">
        <v>2008</v>
      </c>
      <c r="E411">
        <v>4102.7299999999996</v>
      </c>
      <c r="F411" t="b">
        <f t="shared" si="12"/>
        <v>0</v>
      </c>
    </row>
    <row r="412" spans="1:6" x14ac:dyDescent="0.3">
      <c r="A412" t="str">
        <f t="shared" si="13"/>
        <v>NetherlandsAustria2009</v>
      </c>
      <c r="B412" t="s">
        <v>22</v>
      </c>
      <c r="C412" t="s">
        <v>6</v>
      </c>
      <c r="D412">
        <v>2009</v>
      </c>
      <c r="E412">
        <v>3948.9989999999998</v>
      </c>
      <c r="F412" t="b">
        <f t="shared" si="12"/>
        <v>0</v>
      </c>
    </row>
    <row r="413" spans="1:6" x14ac:dyDescent="0.3">
      <c r="A413" t="str">
        <f t="shared" si="13"/>
        <v>NetherlandsAustria2010</v>
      </c>
      <c r="B413" t="s">
        <v>22</v>
      </c>
      <c r="C413" t="s">
        <v>6</v>
      </c>
      <c r="D413">
        <v>2010</v>
      </c>
      <c r="E413">
        <v>3165.42</v>
      </c>
      <c r="F413" t="b">
        <f t="shared" si="12"/>
        <v>0</v>
      </c>
    </row>
    <row r="414" spans="1:6" x14ac:dyDescent="0.3">
      <c r="A414" t="str">
        <f t="shared" si="13"/>
        <v>NetherlandsAustria2011</v>
      </c>
      <c r="B414" t="s">
        <v>22</v>
      </c>
      <c r="C414" t="s">
        <v>6</v>
      </c>
      <c r="D414">
        <v>2011</v>
      </c>
      <c r="E414">
        <v>3011.6579999999999</v>
      </c>
      <c r="F414" t="b">
        <f t="shared" si="12"/>
        <v>0</v>
      </c>
    </row>
    <row r="415" spans="1:6" x14ac:dyDescent="0.3">
      <c r="A415" t="str">
        <f t="shared" si="13"/>
        <v>NetherlandsAustria2012</v>
      </c>
      <c r="B415" t="s">
        <v>22</v>
      </c>
      <c r="C415" t="s">
        <v>6</v>
      </c>
      <c r="D415">
        <v>2012</v>
      </c>
      <c r="E415">
        <v>2915.567</v>
      </c>
      <c r="F415" t="b">
        <f t="shared" si="12"/>
        <v>0</v>
      </c>
    </row>
    <row r="416" spans="1:6" x14ac:dyDescent="0.3">
      <c r="A416" t="str">
        <f t="shared" si="13"/>
        <v>New ZealandAustria2003</v>
      </c>
      <c r="B416" t="s">
        <v>23</v>
      </c>
      <c r="C416" t="s">
        <v>6</v>
      </c>
      <c r="D416">
        <v>2003</v>
      </c>
      <c r="E416">
        <v>0</v>
      </c>
      <c r="F416" t="b">
        <f t="shared" si="12"/>
        <v>0</v>
      </c>
    </row>
    <row r="417" spans="1:6" x14ac:dyDescent="0.3">
      <c r="A417" t="str">
        <f t="shared" si="13"/>
        <v>New ZealandAustria2010</v>
      </c>
      <c r="B417" t="s">
        <v>23</v>
      </c>
      <c r="C417" t="s">
        <v>6</v>
      </c>
      <c r="D417">
        <v>2010</v>
      </c>
      <c r="E417">
        <v>553.86900000000003</v>
      </c>
      <c r="F417" t="b">
        <f t="shared" si="12"/>
        <v>0</v>
      </c>
    </row>
    <row r="418" spans="1:6" x14ac:dyDescent="0.3">
      <c r="A418" t="str">
        <f t="shared" si="13"/>
        <v>NorwayAustria2004</v>
      </c>
      <c r="B418" t="s">
        <v>24</v>
      </c>
      <c r="C418" t="s">
        <v>6</v>
      </c>
      <c r="D418">
        <v>2004</v>
      </c>
      <c r="E418">
        <v>55.972999999999999</v>
      </c>
      <c r="F418" t="b">
        <f t="shared" si="12"/>
        <v>0</v>
      </c>
    </row>
    <row r="419" spans="1:6" x14ac:dyDescent="0.3">
      <c r="A419" t="str">
        <f t="shared" si="13"/>
        <v>NorwayAustria2005</v>
      </c>
      <c r="B419" t="s">
        <v>24</v>
      </c>
      <c r="C419" t="s">
        <v>6</v>
      </c>
      <c r="D419">
        <v>2005</v>
      </c>
      <c r="E419">
        <v>68.680000000000007</v>
      </c>
      <c r="F419" t="b">
        <f t="shared" si="12"/>
        <v>0</v>
      </c>
    </row>
    <row r="420" spans="1:6" x14ac:dyDescent="0.3">
      <c r="A420" t="str">
        <f t="shared" si="13"/>
        <v>NorwayAustria2006</v>
      </c>
      <c r="B420" t="s">
        <v>24</v>
      </c>
      <c r="C420" t="s">
        <v>6</v>
      </c>
      <c r="D420">
        <v>2006</v>
      </c>
      <c r="E420">
        <v>66.275000000000006</v>
      </c>
      <c r="F420" t="b">
        <f t="shared" si="12"/>
        <v>0</v>
      </c>
    </row>
    <row r="421" spans="1:6" x14ac:dyDescent="0.3">
      <c r="A421" t="str">
        <f t="shared" si="13"/>
        <v>NorwayAustria2007</v>
      </c>
      <c r="B421" t="s">
        <v>24</v>
      </c>
      <c r="C421" t="s">
        <v>6</v>
      </c>
      <c r="D421">
        <v>2007</v>
      </c>
      <c r="E421">
        <v>45.101999999999997</v>
      </c>
      <c r="F421" t="b">
        <f t="shared" si="12"/>
        <v>0</v>
      </c>
    </row>
    <row r="422" spans="1:6" x14ac:dyDescent="0.3">
      <c r="A422" t="str">
        <f t="shared" si="13"/>
        <v>NorwayAustria2008</v>
      </c>
      <c r="B422" t="s">
        <v>24</v>
      </c>
      <c r="C422" t="s">
        <v>6</v>
      </c>
      <c r="D422">
        <v>2008</v>
      </c>
      <c r="E422">
        <v>59.588999999999999</v>
      </c>
      <c r="F422" t="b">
        <f t="shared" si="12"/>
        <v>0</v>
      </c>
    </row>
    <row r="423" spans="1:6" x14ac:dyDescent="0.3">
      <c r="A423" t="str">
        <f t="shared" si="13"/>
        <v>NorwayAustria2009</v>
      </c>
      <c r="B423" t="s">
        <v>24</v>
      </c>
      <c r="C423" t="s">
        <v>6</v>
      </c>
      <c r="D423">
        <v>2009</v>
      </c>
      <c r="E423">
        <v>103.282</v>
      </c>
      <c r="F423" t="b">
        <f t="shared" si="12"/>
        <v>0</v>
      </c>
    </row>
    <row r="424" spans="1:6" x14ac:dyDescent="0.3">
      <c r="A424" t="str">
        <f t="shared" si="13"/>
        <v>NorwayAustria2011</v>
      </c>
      <c r="B424" t="s">
        <v>24</v>
      </c>
      <c r="C424" t="s">
        <v>6</v>
      </c>
      <c r="D424">
        <v>2011</v>
      </c>
      <c r="E424">
        <v>2540.7350000000001</v>
      </c>
      <c r="F424" t="b">
        <f t="shared" si="12"/>
        <v>0</v>
      </c>
    </row>
    <row r="425" spans="1:6" x14ac:dyDescent="0.3">
      <c r="A425" t="str">
        <f t="shared" si="13"/>
        <v>NorwayAustria2012</v>
      </c>
      <c r="B425" t="s">
        <v>24</v>
      </c>
      <c r="C425" t="s">
        <v>6</v>
      </c>
      <c r="D425">
        <v>2012</v>
      </c>
      <c r="E425">
        <v>2976.84</v>
      </c>
      <c r="F425" t="b">
        <f t="shared" si="12"/>
        <v>0</v>
      </c>
    </row>
    <row r="426" spans="1:6" x14ac:dyDescent="0.3">
      <c r="A426" t="str">
        <f t="shared" si="13"/>
        <v>PolandAustria2003</v>
      </c>
      <c r="B426" t="s">
        <v>25</v>
      </c>
      <c r="C426" t="s">
        <v>6</v>
      </c>
      <c r="D426">
        <v>2003</v>
      </c>
      <c r="E426">
        <v>2217.4</v>
      </c>
      <c r="F426" t="b">
        <f t="shared" si="12"/>
        <v>0</v>
      </c>
    </row>
    <row r="427" spans="1:6" x14ac:dyDescent="0.3">
      <c r="A427" t="str">
        <f t="shared" si="13"/>
        <v>PolandAustria2004</v>
      </c>
      <c r="B427" t="s">
        <v>25</v>
      </c>
      <c r="C427" t="s">
        <v>6</v>
      </c>
      <c r="D427">
        <v>2004</v>
      </c>
      <c r="E427">
        <v>4364.8</v>
      </c>
      <c r="F427" t="b">
        <f t="shared" si="12"/>
        <v>0</v>
      </c>
    </row>
    <row r="428" spans="1:6" x14ac:dyDescent="0.3">
      <c r="A428" t="str">
        <f t="shared" si="13"/>
        <v>PolandAustria2005</v>
      </c>
      <c r="B428" t="s">
        <v>25</v>
      </c>
      <c r="C428" t="s">
        <v>6</v>
      </c>
      <c r="D428">
        <v>2005</v>
      </c>
      <c r="E428">
        <v>4431.8</v>
      </c>
      <c r="F428" t="b">
        <f t="shared" si="12"/>
        <v>0</v>
      </c>
    </row>
    <row r="429" spans="1:6" x14ac:dyDescent="0.3">
      <c r="A429" t="str">
        <f t="shared" si="13"/>
        <v>PolandAustria2006</v>
      </c>
      <c r="B429" t="s">
        <v>25</v>
      </c>
      <c r="C429" t="s">
        <v>6</v>
      </c>
      <c r="D429">
        <v>2006</v>
      </c>
      <c r="E429">
        <v>4487.2</v>
      </c>
      <c r="F429" t="b">
        <f t="shared" si="12"/>
        <v>0</v>
      </c>
    </row>
    <row r="430" spans="1:6" x14ac:dyDescent="0.3">
      <c r="A430" t="str">
        <f t="shared" si="13"/>
        <v>PolandAustria2007</v>
      </c>
      <c r="B430" t="s">
        <v>25</v>
      </c>
      <c r="C430" t="s">
        <v>6</v>
      </c>
      <c r="D430">
        <v>2007</v>
      </c>
      <c r="E430">
        <v>6389.6</v>
      </c>
      <c r="F430" t="b">
        <f t="shared" si="12"/>
        <v>0</v>
      </c>
    </row>
    <row r="431" spans="1:6" x14ac:dyDescent="0.3">
      <c r="A431" t="str">
        <f t="shared" si="13"/>
        <v>PolandAustria2008</v>
      </c>
      <c r="B431" t="s">
        <v>25</v>
      </c>
      <c r="C431" t="s">
        <v>6</v>
      </c>
      <c r="D431">
        <v>2008</v>
      </c>
      <c r="E431">
        <v>5814.1</v>
      </c>
      <c r="F431" t="b">
        <f t="shared" si="12"/>
        <v>0</v>
      </c>
    </row>
    <row r="432" spans="1:6" x14ac:dyDescent="0.3">
      <c r="A432" t="str">
        <f t="shared" si="13"/>
        <v>PolandAustria2009</v>
      </c>
      <c r="B432" t="s">
        <v>25</v>
      </c>
      <c r="C432" t="s">
        <v>6</v>
      </c>
      <c r="D432">
        <v>2009</v>
      </c>
      <c r="E432">
        <v>6802.6</v>
      </c>
      <c r="F432" t="b">
        <f t="shared" si="12"/>
        <v>0</v>
      </c>
    </row>
    <row r="433" spans="1:6" x14ac:dyDescent="0.3">
      <c r="A433" t="str">
        <f t="shared" si="13"/>
        <v>PolandAustria2010</v>
      </c>
      <c r="B433" t="s">
        <v>25</v>
      </c>
      <c r="C433" t="s">
        <v>6</v>
      </c>
      <c r="D433">
        <v>2010</v>
      </c>
      <c r="E433">
        <v>6794.9</v>
      </c>
      <c r="F433" t="b">
        <f t="shared" si="12"/>
        <v>0</v>
      </c>
    </row>
    <row r="434" spans="1:6" x14ac:dyDescent="0.3">
      <c r="A434" t="str">
        <f t="shared" si="13"/>
        <v>PolandAustria2011</v>
      </c>
      <c r="B434" t="s">
        <v>25</v>
      </c>
      <c r="C434" t="s">
        <v>6</v>
      </c>
      <c r="D434">
        <v>2011</v>
      </c>
      <c r="E434">
        <v>6822.9</v>
      </c>
      <c r="F434" t="b">
        <f t="shared" ref="F434:F497" si="14">B434=C434</f>
        <v>0</v>
      </c>
    </row>
    <row r="435" spans="1:6" x14ac:dyDescent="0.3">
      <c r="A435" t="str">
        <f t="shared" si="13"/>
        <v>PolandAustria2012</v>
      </c>
      <c r="B435" t="s">
        <v>25</v>
      </c>
      <c r="C435" t="s">
        <v>6</v>
      </c>
      <c r="D435">
        <v>2012</v>
      </c>
      <c r="E435">
        <v>8006.3</v>
      </c>
      <c r="F435" t="b">
        <f t="shared" si="14"/>
        <v>0</v>
      </c>
    </row>
    <row r="436" spans="1:6" x14ac:dyDescent="0.3">
      <c r="A436" t="str">
        <f t="shared" si="13"/>
        <v>PortugalAustria2003</v>
      </c>
      <c r="B436" t="s">
        <v>26</v>
      </c>
      <c r="C436" t="s">
        <v>6</v>
      </c>
      <c r="D436">
        <v>2003</v>
      </c>
      <c r="E436">
        <v>45.518999999999998</v>
      </c>
      <c r="F436" t="b">
        <f t="shared" si="14"/>
        <v>0</v>
      </c>
    </row>
    <row r="437" spans="1:6" x14ac:dyDescent="0.3">
      <c r="A437" t="str">
        <f t="shared" si="13"/>
        <v>PortugalAustria2004</v>
      </c>
      <c r="B437" t="s">
        <v>26</v>
      </c>
      <c r="C437" t="s">
        <v>6</v>
      </c>
      <c r="D437">
        <v>2004</v>
      </c>
      <c r="E437">
        <v>50.548000000000002</v>
      </c>
      <c r="F437" t="b">
        <f t="shared" si="14"/>
        <v>0</v>
      </c>
    </row>
    <row r="438" spans="1:6" x14ac:dyDescent="0.3">
      <c r="A438" t="str">
        <f t="shared" si="13"/>
        <v>PortugalAustria2005</v>
      </c>
      <c r="B438" t="s">
        <v>26</v>
      </c>
      <c r="C438" t="s">
        <v>6</v>
      </c>
      <c r="D438">
        <v>2005</v>
      </c>
      <c r="E438">
        <v>183.34899999999999</v>
      </c>
      <c r="F438" t="b">
        <f t="shared" si="14"/>
        <v>0</v>
      </c>
    </row>
    <row r="439" spans="1:6" x14ac:dyDescent="0.3">
      <c r="A439" t="str">
        <f t="shared" si="13"/>
        <v>PortugalAustria2007</v>
      </c>
      <c r="B439" t="s">
        <v>26</v>
      </c>
      <c r="C439" t="s">
        <v>6</v>
      </c>
      <c r="D439">
        <v>2007</v>
      </c>
      <c r="E439">
        <v>274.94400000000002</v>
      </c>
      <c r="F439" t="b">
        <f t="shared" si="14"/>
        <v>0</v>
      </c>
    </row>
    <row r="440" spans="1:6" x14ac:dyDescent="0.3">
      <c r="A440" t="str">
        <f t="shared" si="13"/>
        <v>PortugalAustria2008</v>
      </c>
      <c r="B440" t="s">
        <v>26</v>
      </c>
      <c r="C440" t="s">
        <v>6</v>
      </c>
      <c r="D440">
        <v>2008</v>
      </c>
      <c r="E440">
        <v>353.85300000000001</v>
      </c>
      <c r="F440" t="b">
        <f t="shared" si="14"/>
        <v>0</v>
      </c>
    </row>
    <row r="441" spans="1:6" x14ac:dyDescent="0.3">
      <c r="A441" t="str">
        <f t="shared" si="13"/>
        <v>PortugalAustria2009</v>
      </c>
      <c r="B441" t="s">
        <v>26</v>
      </c>
      <c r="C441" t="s">
        <v>6</v>
      </c>
      <c r="D441">
        <v>2009</v>
      </c>
      <c r="E441">
        <v>589.90099999999995</v>
      </c>
      <c r="F441" t="b">
        <f t="shared" si="14"/>
        <v>0</v>
      </c>
    </row>
    <row r="442" spans="1:6" x14ac:dyDescent="0.3">
      <c r="A442" t="str">
        <f t="shared" si="13"/>
        <v>PortugalAustria2010</v>
      </c>
      <c r="B442" t="s">
        <v>26</v>
      </c>
      <c r="C442" t="s">
        <v>6</v>
      </c>
      <c r="D442">
        <v>2010</v>
      </c>
      <c r="E442">
        <v>813.78899999999999</v>
      </c>
      <c r="F442" t="b">
        <f t="shared" si="14"/>
        <v>0</v>
      </c>
    </row>
    <row r="443" spans="1:6" x14ac:dyDescent="0.3">
      <c r="A443" t="str">
        <f t="shared" si="13"/>
        <v>PortugalAustria2011</v>
      </c>
      <c r="B443" t="s">
        <v>26</v>
      </c>
      <c r="C443" t="s">
        <v>6</v>
      </c>
      <c r="D443">
        <v>2011</v>
      </c>
      <c r="E443">
        <v>1428.9380000000001</v>
      </c>
      <c r="F443" t="b">
        <f t="shared" si="14"/>
        <v>0</v>
      </c>
    </row>
    <row r="444" spans="1:6" x14ac:dyDescent="0.3">
      <c r="A444" t="str">
        <f t="shared" si="13"/>
        <v>PortugalAustria2013</v>
      </c>
      <c r="B444" t="s">
        <v>26</v>
      </c>
      <c r="C444" t="s">
        <v>6</v>
      </c>
      <c r="D444">
        <v>2013</v>
      </c>
      <c r="E444">
        <v>3645.0419999999999</v>
      </c>
      <c r="F444" t="b">
        <f t="shared" si="14"/>
        <v>0</v>
      </c>
    </row>
    <row r="445" spans="1:6" x14ac:dyDescent="0.3">
      <c r="A445" t="str">
        <f t="shared" si="13"/>
        <v>SlovakiaAustria2003</v>
      </c>
      <c r="B445" t="s">
        <v>41</v>
      </c>
      <c r="C445" t="s">
        <v>6</v>
      </c>
      <c r="D445">
        <v>2003</v>
      </c>
      <c r="E445">
        <v>2893.75</v>
      </c>
      <c r="F445" t="b">
        <f t="shared" si="14"/>
        <v>0</v>
      </c>
    </row>
    <row r="446" spans="1:6" x14ac:dyDescent="0.3">
      <c r="A446" t="str">
        <f t="shared" si="13"/>
        <v>SlovakiaAustria2004</v>
      </c>
      <c r="B446" t="s">
        <v>41</v>
      </c>
      <c r="C446" t="s">
        <v>6</v>
      </c>
      <c r="D446">
        <v>2004</v>
      </c>
      <c r="E446">
        <v>3689.223</v>
      </c>
      <c r="F446" t="b">
        <f t="shared" si="14"/>
        <v>0</v>
      </c>
    </row>
    <row r="447" spans="1:6" x14ac:dyDescent="0.3">
      <c r="A447" t="str">
        <f t="shared" si="13"/>
        <v>SlovakiaAustria2005</v>
      </c>
      <c r="B447" t="s">
        <v>41</v>
      </c>
      <c r="C447" t="s">
        <v>6</v>
      </c>
      <c r="D447">
        <v>2005</v>
      </c>
      <c r="E447">
        <v>3509.1959999999999</v>
      </c>
      <c r="F447" t="b">
        <f t="shared" si="14"/>
        <v>0</v>
      </c>
    </row>
    <row r="448" spans="1:6" x14ac:dyDescent="0.3">
      <c r="A448" t="str">
        <f t="shared" si="13"/>
        <v>SlovakiaAustria2006</v>
      </c>
      <c r="B448" t="s">
        <v>41</v>
      </c>
      <c r="C448" t="s">
        <v>6</v>
      </c>
      <c r="D448">
        <v>2006</v>
      </c>
      <c r="E448">
        <v>4758.3630000000003</v>
      </c>
      <c r="F448" t="b">
        <f t="shared" si="14"/>
        <v>0</v>
      </c>
    </row>
    <row r="449" spans="1:6" x14ac:dyDescent="0.3">
      <c r="A449" t="str">
        <f t="shared" si="13"/>
        <v>SlovakiaAustria2007</v>
      </c>
      <c r="B449" t="s">
        <v>41</v>
      </c>
      <c r="C449" t="s">
        <v>6</v>
      </c>
      <c r="D449">
        <v>2007</v>
      </c>
      <c r="E449">
        <v>5867.5820000000003</v>
      </c>
      <c r="F449" t="b">
        <f t="shared" si="14"/>
        <v>0</v>
      </c>
    </row>
    <row r="450" spans="1:6" x14ac:dyDescent="0.3">
      <c r="A450" t="str">
        <f t="shared" ref="A450:A513" si="15">B450&amp;C450&amp;D450</f>
        <v>SlovakiaAustria2008</v>
      </c>
      <c r="B450" t="s">
        <v>41</v>
      </c>
      <c r="C450" t="s">
        <v>6</v>
      </c>
      <c r="D450">
        <v>2008</v>
      </c>
      <c r="E450">
        <v>7682.5619999999999</v>
      </c>
      <c r="F450" t="b">
        <f t="shared" si="14"/>
        <v>0</v>
      </c>
    </row>
    <row r="451" spans="1:6" x14ac:dyDescent="0.3">
      <c r="A451" t="str">
        <f t="shared" si="15"/>
        <v>SlovakiaAustria2009</v>
      </c>
      <c r="B451" t="s">
        <v>41</v>
      </c>
      <c r="C451" t="s">
        <v>6</v>
      </c>
      <c r="D451">
        <v>2009</v>
      </c>
      <c r="E451">
        <v>9090.9089999999997</v>
      </c>
      <c r="F451" t="b">
        <f t="shared" si="14"/>
        <v>0</v>
      </c>
    </row>
    <row r="452" spans="1:6" x14ac:dyDescent="0.3">
      <c r="A452" t="str">
        <f t="shared" si="15"/>
        <v>SlovakiaAustria2010</v>
      </c>
      <c r="B452" t="s">
        <v>41</v>
      </c>
      <c r="C452" t="s">
        <v>6</v>
      </c>
      <c r="D452">
        <v>2010</v>
      </c>
      <c r="E452">
        <v>8446.018</v>
      </c>
      <c r="F452" t="b">
        <f t="shared" si="14"/>
        <v>0</v>
      </c>
    </row>
    <row r="453" spans="1:6" x14ac:dyDescent="0.3">
      <c r="A453" t="str">
        <f t="shared" si="15"/>
        <v>SlovakiaAustria2011</v>
      </c>
      <c r="B453" t="s">
        <v>41</v>
      </c>
      <c r="C453" t="s">
        <v>6</v>
      </c>
      <c r="D453">
        <v>2011</v>
      </c>
      <c r="E453">
        <v>8800.518</v>
      </c>
      <c r="F453" t="b">
        <f t="shared" si="14"/>
        <v>0</v>
      </c>
    </row>
    <row r="454" spans="1:6" x14ac:dyDescent="0.3">
      <c r="A454" t="str">
        <f t="shared" si="15"/>
        <v>SlovakiaAustria2012</v>
      </c>
      <c r="B454" t="s">
        <v>41</v>
      </c>
      <c r="C454" t="s">
        <v>6</v>
      </c>
      <c r="D454">
        <v>2012</v>
      </c>
      <c r="E454">
        <v>8796.5249999999996</v>
      </c>
      <c r="F454" t="b">
        <f t="shared" si="14"/>
        <v>0</v>
      </c>
    </row>
    <row r="455" spans="1:6" x14ac:dyDescent="0.3">
      <c r="A455" t="str">
        <f t="shared" si="15"/>
        <v>SpainAustria2005</v>
      </c>
      <c r="B455" t="s">
        <v>28</v>
      </c>
      <c r="C455" t="s">
        <v>6</v>
      </c>
      <c r="D455">
        <v>2005</v>
      </c>
      <c r="E455">
        <v>1513.5550000000001</v>
      </c>
      <c r="F455" t="b">
        <f t="shared" si="14"/>
        <v>0</v>
      </c>
    </row>
    <row r="456" spans="1:6" x14ac:dyDescent="0.3">
      <c r="A456" t="str">
        <f t="shared" si="15"/>
        <v>SpainAustria2006</v>
      </c>
      <c r="B456" t="s">
        <v>28</v>
      </c>
      <c r="C456" t="s">
        <v>6</v>
      </c>
      <c r="D456">
        <v>2006</v>
      </c>
      <c r="E456">
        <v>1980.769</v>
      </c>
      <c r="F456" t="b">
        <f t="shared" si="14"/>
        <v>0</v>
      </c>
    </row>
    <row r="457" spans="1:6" x14ac:dyDescent="0.3">
      <c r="A457" t="str">
        <f t="shared" si="15"/>
        <v>SpainAustria2007</v>
      </c>
      <c r="B457" t="s">
        <v>28</v>
      </c>
      <c r="C457" t="s">
        <v>6</v>
      </c>
      <c r="D457">
        <v>2007</v>
      </c>
      <c r="E457">
        <v>2346.5259999999998</v>
      </c>
      <c r="F457" t="b">
        <f t="shared" si="14"/>
        <v>0</v>
      </c>
    </row>
    <row r="458" spans="1:6" x14ac:dyDescent="0.3">
      <c r="A458" t="str">
        <f t="shared" si="15"/>
        <v>SpainAustria2008</v>
      </c>
      <c r="B458" t="s">
        <v>28</v>
      </c>
      <c r="C458" t="s">
        <v>6</v>
      </c>
      <c r="D458">
        <v>2008</v>
      </c>
      <c r="E458">
        <v>1896.886</v>
      </c>
      <c r="F458" t="b">
        <f t="shared" si="14"/>
        <v>0</v>
      </c>
    </row>
    <row r="459" spans="1:6" x14ac:dyDescent="0.3">
      <c r="A459" t="str">
        <f t="shared" si="15"/>
        <v>SpainAustria2009</v>
      </c>
      <c r="B459" t="s">
        <v>28</v>
      </c>
      <c r="C459" t="s">
        <v>6</v>
      </c>
      <c r="D459">
        <v>2009</v>
      </c>
      <c r="E459">
        <v>2166.835</v>
      </c>
      <c r="F459" t="b">
        <f t="shared" si="14"/>
        <v>0</v>
      </c>
    </row>
    <row r="460" spans="1:6" x14ac:dyDescent="0.3">
      <c r="A460" t="str">
        <f t="shared" si="15"/>
        <v>SpainAustria2010</v>
      </c>
      <c r="B460" t="s">
        <v>28</v>
      </c>
      <c r="C460" t="s">
        <v>6</v>
      </c>
      <c r="D460">
        <v>2010</v>
      </c>
      <c r="E460">
        <v>2132.549</v>
      </c>
      <c r="F460" t="b">
        <f t="shared" si="14"/>
        <v>0</v>
      </c>
    </row>
    <row r="461" spans="1:6" x14ac:dyDescent="0.3">
      <c r="A461" t="str">
        <f t="shared" si="15"/>
        <v>SpainAustria2011</v>
      </c>
      <c r="B461" t="s">
        <v>28</v>
      </c>
      <c r="C461" t="s">
        <v>6</v>
      </c>
      <c r="D461">
        <v>2011</v>
      </c>
      <c r="E461">
        <v>2383.42</v>
      </c>
      <c r="F461" t="b">
        <f t="shared" si="14"/>
        <v>0</v>
      </c>
    </row>
    <row r="462" spans="1:6" x14ac:dyDescent="0.3">
      <c r="A462" t="str">
        <f t="shared" si="15"/>
        <v>SpainAustria2012</v>
      </c>
      <c r="B462" t="s">
        <v>28</v>
      </c>
      <c r="C462" t="s">
        <v>6</v>
      </c>
      <c r="D462">
        <v>2012</v>
      </c>
      <c r="E462">
        <v>2526.3850000000002</v>
      </c>
      <c r="F462" t="b">
        <f t="shared" si="14"/>
        <v>0</v>
      </c>
    </row>
    <row r="463" spans="1:6" x14ac:dyDescent="0.3">
      <c r="A463" t="str">
        <f t="shared" si="15"/>
        <v>SwedenAustria2003</v>
      </c>
      <c r="B463" t="s">
        <v>29</v>
      </c>
      <c r="C463" t="s">
        <v>6</v>
      </c>
      <c r="D463">
        <v>2003</v>
      </c>
      <c r="E463">
        <v>1066.48</v>
      </c>
      <c r="F463" t="b">
        <f t="shared" si="14"/>
        <v>0</v>
      </c>
    </row>
    <row r="464" spans="1:6" x14ac:dyDescent="0.3">
      <c r="A464" t="str">
        <f t="shared" si="15"/>
        <v>SwedenAustria2004</v>
      </c>
      <c r="B464" t="s">
        <v>29</v>
      </c>
      <c r="C464" t="s">
        <v>6</v>
      </c>
      <c r="D464">
        <v>2004</v>
      </c>
      <c r="E464">
        <v>1077.7619999999999</v>
      </c>
      <c r="F464" t="b">
        <f t="shared" si="14"/>
        <v>0</v>
      </c>
    </row>
    <row r="465" spans="1:6" x14ac:dyDescent="0.3">
      <c r="A465" t="str">
        <f t="shared" si="15"/>
        <v>SwedenAustria2005</v>
      </c>
      <c r="B465" t="s">
        <v>29</v>
      </c>
      <c r="C465" t="s">
        <v>6</v>
      </c>
      <c r="D465">
        <v>2005</v>
      </c>
      <c r="E465">
        <v>907.93100000000004</v>
      </c>
      <c r="F465" t="b">
        <f t="shared" si="14"/>
        <v>0</v>
      </c>
    </row>
    <row r="466" spans="1:6" x14ac:dyDescent="0.3">
      <c r="A466" t="str">
        <f t="shared" si="15"/>
        <v>SwedenAustria2006</v>
      </c>
      <c r="B466" t="s">
        <v>29</v>
      </c>
      <c r="C466" t="s">
        <v>6</v>
      </c>
      <c r="D466">
        <v>2006</v>
      </c>
      <c r="E466">
        <v>1782.4939999999999</v>
      </c>
      <c r="F466" t="b">
        <f t="shared" si="14"/>
        <v>0</v>
      </c>
    </row>
    <row r="467" spans="1:6" x14ac:dyDescent="0.3">
      <c r="A467" t="str">
        <f t="shared" si="15"/>
        <v>SwedenAustria2007</v>
      </c>
      <c r="B467" t="s">
        <v>29</v>
      </c>
      <c r="C467" t="s">
        <v>6</v>
      </c>
      <c r="D467">
        <v>2007</v>
      </c>
      <c r="E467">
        <v>1139.144</v>
      </c>
      <c r="F467" t="b">
        <f t="shared" si="14"/>
        <v>0</v>
      </c>
    </row>
    <row r="468" spans="1:6" x14ac:dyDescent="0.3">
      <c r="A468" t="str">
        <f t="shared" si="15"/>
        <v>SwedenAustria2008</v>
      </c>
      <c r="B468" t="s">
        <v>29</v>
      </c>
      <c r="C468" t="s">
        <v>6</v>
      </c>
      <c r="D468">
        <v>2008</v>
      </c>
      <c r="E468">
        <v>2101.248</v>
      </c>
      <c r="F468" t="b">
        <f t="shared" si="14"/>
        <v>0</v>
      </c>
    </row>
    <row r="469" spans="1:6" x14ac:dyDescent="0.3">
      <c r="A469" t="str">
        <f t="shared" si="15"/>
        <v>SwedenAustria2009</v>
      </c>
      <c r="B469" t="s">
        <v>29</v>
      </c>
      <c r="C469" t="s">
        <v>6</v>
      </c>
      <c r="D469">
        <v>2009</v>
      </c>
      <c r="E469">
        <v>1674.6279999999999</v>
      </c>
      <c r="F469" t="b">
        <f t="shared" si="14"/>
        <v>0</v>
      </c>
    </row>
    <row r="470" spans="1:6" x14ac:dyDescent="0.3">
      <c r="A470" t="str">
        <f t="shared" si="15"/>
        <v>SwedenAustria2010</v>
      </c>
      <c r="B470" t="s">
        <v>29</v>
      </c>
      <c r="C470" t="s">
        <v>6</v>
      </c>
      <c r="D470">
        <v>2010</v>
      </c>
      <c r="E470">
        <v>1998.2090000000001</v>
      </c>
      <c r="F470" t="b">
        <f t="shared" si="14"/>
        <v>0</v>
      </c>
    </row>
    <row r="471" spans="1:6" x14ac:dyDescent="0.3">
      <c r="A471" t="str">
        <f t="shared" si="15"/>
        <v>SwedenAustria2011</v>
      </c>
      <c r="B471" t="s">
        <v>29</v>
      </c>
      <c r="C471" t="s">
        <v>6</v>
      </c>
      <c r="D471">
        <v>2011</v>
      </c>
      <c r="E471">
        <v>2322.201</v>
      </c>
      <c r="F471" t="b">
        <f t="shared" si="14"/>
        <v>0</v>
      </c>
    </row>
    <row r="472" spans="1:6" x14ac:dyDescent="0.3">
      <c r="A472" t="str">
        <f t="shared" si="15"/>
        <v>SwedenAustria2012</v>
      </c>
      <c r="B472" t="s">
        <v>29</v>
      </c>
      <c r="C472" t="s">
        <v>6</v>
      </c>
      <c r="D472">
        <v>2012</v>
      </c>
      <c r="E472">
        <v>2282.9029999999998</v>
      </c>
      <c r="F472" t="b">
        <f t="shared" si="14"/>
        <v>0</v>
      </c>
    </row>
    <row r="473" spans="1:6" x14ac:dyDescent="0.3">
      <c r="A473" t="str">
        <f t="shared" si="15"/>
        <v>SwitzerlandAustria2003</v>
      </c>
      <c r="B473" t="s">
        <v>30</v>
      </c>
      <c r="C473" t="s">
        <v>6</v>
      </c>
      <c r="D473">
        <v>2003</v>
      </c>
      <c r="E473">
        <v>720.13099999999997</v>
      </c>
      <c r="F473" t="b">
        <f t="shared" si="14"/>
        <v>0</v>
      </c>
    </row>
    <row r="474" spans="1:6" x14ac:dyDescent="0.3">
      <c r="A474" t="str">
        <f t="shared" si="15"/>
        <v>SwitzerlandAustria2004</v>
      </c>
      <c r="B474" t="s">
        <v>30</v>
      </c>
      <c r="C474" t="s">
        <v>6</v>
      </c>
      <c r="D474">
        <v>2004</v>
      </c>
      <c r="E474">
        <v>2042.231</v>
      </c>
      <c r="F474" t="b">
        <f t="shared" si="14"/>
        <v>0</v>
      </c>
    </row>
    <row r="475" spans="1:6" x14ac:dyDescent="0.3">
      <c r="A475" t="str">
        <f t="shared" si="15"/>
        <v>SwitzerlandAustria2005</v>
      </c>
      <c r="B475" t="s">
        <v>30</v>
      </c>
      <c r="C475" t="s">
        <v>6</v>
      </c>
      <c r="D475">
        <v>2005</v>
      </c>
      <c r="E475">
        <v>9665.4089999999997</v>
      </c>
      <c r="F475" t="b">
        <f t="shared" si="14"/>
        <v>0</v>
      </c>
    </row>
    <row r="476" spans="1:6" x14ac:dyDescent="0.3">
      <c r="A476" t="str">
        <f t="shared" si="15"/>
        <v>SwitzerlandAustria2006</v>
      </c>
      <c r="B476" t="s">
        <v>30</v>
      </c>
      <c r="C476" t="s">
        <v>6</v>
      </c>
      <c r="D476">
        <v>2006</v>
      </c>
      <c r="E476">
        <v>36976.256999999998</v>
      </c>
      <c r="F476" t="b">
        <f t="shared" si="14"/>
        <v>0</v>
      </c>
    </row>
    <row r="477" spans="1:6" x14ac:dyDescent="0.3">
      <c r="A477" t="str">
        <f t="shared" si="15"/>
        <v>SwitzerlandAustria2007</v>
      </c>
      <c r="B477" t="s">
        <v>30</v>
      </c>
      <c r="C477" t="s">
        <v>6</v>
      </c>
      <c r="D477">
        <v>2007</v>
      </c>
      <c r="E477">
        <v>51711.860999999997</v>
      </c>
      <c r="F477" t="b">
        <f t="shared" si="14"/>
        <v>0</v>
      </c>
    </row>
    <row r="478" spans="1:6" x14ac:dyDescent="0.3">
      <c r="A478" t="str">
        <f t="shared" si="15"/>
        <v>SwitzerlandAustria2008</v>
      </c>
      <c r="B478" t="s">
        <v>30</v>
      </c>
      <c r="C478" t="s">
        <v>6</v>
      </c>
      <c r="D478">
        <v>2008</v>
      </c>
      <c r="E478">
        <v>63752.107000000004</v>
      </c>
      <c r="F478" t="b">
        <f t="shared" si="14"/>
        <v>0</v>
      </c>
    </row>
    <row r="479" spans="1:6" x14ac:dyDescent="0.3">
      <c r="A479" t="str">
        <f t="shared" si="15"/>
        <v>SwitzerlandAustria2009</v>
      </c>
      <c r="B479" t="s">
        <v>30</v>
      </c>
      <c r="C479" t="s">
        <v>6</v>
      </c>
      <c r="D479">
        <v>2009</v>
      </c>
      <c r="E479">
        <v>73358.078999999998</v>
      </c>
      <c r="F479" t="b">
        <f t="shared" si="14"/>
        <v>0</v>
      </c>
    </row>
    <row r="480" spans="1:6" x14ac:dyDescent="0.3">
      <c r="A480" t="str">
        <f t="shared" si="15"/>
        <v>SwitzerlandAustria2010</v>
      </c>
      <c r="B480" t="s">
        <v>30</v>
      </c>
      <c r="C480" t="s">
        <v>6</v>
      </c>
      <c r="D480">
        <v>2010</v>
      </c>
      <c r="E480">
        <v>63895.381000000001</v>
      </c>
      <c r="F480" t="b">
        <f t="shared" si="14"/>
        <v>0</v>
      </c>
    </row>
    <row r="481" spans="1:6" x14ac:dyDescent="0.3">
      <c r="A481" t="str">
        <f t="shared" si="15"/>
        <v>SwitzerlandAustria2011</v>
      </c>
      <c r="B481" t="s">
        <v>30</v>
      </c>
      <c r="C481" t="s">
        <v>6</v>
      </c>
      <c r="D481">
        <v>2011</v>
      </c>
      <c r="E481">
        <v>66116.914999999994</v>
      </c>
      <c r="F481" t="b">
        <f t="shared" si="14"/>
        <v>0</v>
      </c>
    </row>
    <row r="482" spans="1:6" x14ac:dyDescent="0.3">
      <c r="A482" t="str">
        <f t="shared" si="15"/>
        <v>SwitzerlandAustria2012</v>
      </c>
      <c r="B482" t="s">
        <v>30</v>
      </c>
      <c r="C482" t="s">
        <v>6</v>
      </c>
      <c r="D482">
        <v>2012</v>
      </c>
      <c r="E482">
        <v>67317.665999999997</v>
      </c>
      <c r="F482" t="b">
        <f t="shared" si="14"/>
        <v>0</v>
      </c>
    </row>
    <row r="483" spans="1:6" x14ac:dyDescent="0.3">
      <c r="A483" t="str">
        <f t="shared" si="15"/>
        <v>SwitzerlandAustria2013</v>
      </c>
      <c r="B483" t="s">
        <v>30</v>
      </c>
      <c r="C483" t="s">
        <v>6</v>
      </c>
      <c r="D483">
        <v>2013</v>
      </c>
      <c r="E483">
        <v>67185.866999999998</v>
      </c>
      <c r="F483" t="b">
        <f t="shared" si="14"/>
        <v>0</v>
      </c>
    </row>
    <row r="484" spans="1:6" x14ac:dyDescent="0.3">
      <c r="A484" t="str">
        <f t="shared" si="15"/>
        <v>TurkeyAustria2003</v>
      </c>
      <c r="B484" t="s">
        <v>31</v>
      </c>
      <c r="C484" t="s">
        <v>6</v>
      </c>
      <c r="D484">
        <v>2003</v>
      </c>
      <c r="E484">
        <v>51</v>
      </c>
      <c r="F484" t="b">
        <f t="shared" si="14"/>
        <v>0</v>
      </c>
    </row>
    <row r="485" spans="1:6" x14ac:dyDescent="0.3">
      <c r="A485" t="str">
        <f t="shared" si="15"/>
        <v>TurkeyAustria2004</v>
      </c>
      <c r="B485" t="s">
        <v>31</v>
      </c>
      <c r="C485" t="s">
        <v>6</v>
      </c>
      <c r="D485">
        <v>2004</v>
      </c>
      <c r="E485">
        <v>85</v>
      </c>
      <c r="F485" t="b">
        <f t="shared" si="14"/>
        <v>0</v>
      </c>
    </row>
    <row r="486" spans="1:6" x14ac:dyDescent="0.3">
      <c r="A486" t="str">
        <f t="shared" si="15"/>
        <v>TurkeyAustria2005</v>
      </c>
      <c r="B486" t="s">
        <v>31</v>
      </c>
      <c r="C486" t="s">
        <v>6</v>
      </c>
      <c r="D486">
        <v>2005</v>
      </c>
      <c r="E486">
        <v>159</v>
      </c>
      <c r="F486" t="b">
        <f t="shared" si="14"/>
        <v>0</v>
      </c>
    </row>
    <row r="487" spans="1:6" x14ac:dyDescent="0.3">
      <c r="A487" t="str">
        <f t="shared" si="15"/>
        <v>TurkeyAustria2006</v>
      </c>
      <c r="B487" t="s">
        <v>31</v>
      </c>
      <c r="C487" t="s">
        <v>6</v>
      </c>
      <c r="D487">
        <v>2006</v>
      </c>
      <c r="E487">
        <v>569</v>
      </c>
      <c r="F487" t="b">
        <f t="shared" si="14"/>
        <v>0</v>
      </c>
    </row>
    <row r="488" spans="1:6" x14ac:dyDescent="0.3">
      <c r="A488" t="str">
        <f t="shared" si="15"/>
        <v>TurkeyAustria2007</v>
      </c>
      <c r="B488" t="s">
        <v>31</v>
      </c>
      <c r="C488" t="s">
        <v>6</v>
      </c>
      <c r="D488">
        <v>2007</v>
      </c>
      <c r="E488">
        <v>4393</v>
      </c>
      <c r="F488" t="b">
        <f t="shared" si="14"/>
        <v>0</v>
      </c>
    </row>
    <row r="489" spans="1:6" x14ac:dyDescent="0.3">
      <c r="A489" t="str">
        <f t="shared" si="15"/>
        <v>TurkeyAustria2008</v>
      </c>
      <c r="B489" t="s">
        <v>31</v>
      </c>
      <c r="C489" t="s">
        <v>6</v>
      </c>
      <c r="D489">
        <v>2008</v>
      </c>
      <c r="E489">
        <v>2296</v>
      </c>
      <c r="F489" t="b">
        <f t="shared" si="14"/>
        <v>0</v>
      </c>
    </row>
    <row r="490" spans="1:6" x14ac:dyDescent="0.3">
      <c r="A490" t="str">
        <f t="shared" si="15"/>
        <v>TurkeyAustria2009</v>
      </c>
      <c r="B490" t="s">
        <v>31</v>
      </c>
      <c r="C490" t="s">
        <v>6</v>
      </c>
      <c r="D490">
        <v>2009</v>
      </c>
      <c r="E490">
        <v>6031</v>
      </c>
      <c r="F490" t="b">
        <f t="shared" si="14"/>
        <v>0</v>
      </c>
    </row>
    <row r="491" spans="1:6" x14ac:dyDescent="0.3">
      <c r="A491" t="str">
        <f t="shared" si="15"/>
        <v>TurkeyAustria2010</v>
      </c>
      <c r="B491" t="s">
        <v>31</v>
      </c>
      <c r="C491" t="s">
        <v>6</v>
      </c>
      <c r="D491">
        <v>2010</v>
      </c>
      <c r="E491">
        <v>11006</v>
      </c>
      <c r="F491" t="b">
        <f t="shared" si="14"/>
        <v>0</v>
      </c>
    </row>
    <row r="492" spans="1:6" x14ac:dyDescent="0.3">
      <c r="A492" t="str">
        <f t="shared" si="15"/>
        <v>TurkeyAustria2011</v>
      </c>
      <c r="B492" t="s">
        <v>31</v>
      </c>
      <c r="C492" t="s">
        <v>6</v>
      </c>
      <c r="D492">
        <v>2011</v>
      </c>
      <c r="E492">
        <v>12713</v>
      </c>
      <c r="F492" t="b">
        <f t="shared" si="14"/>
        <v>0</v>
      </c>
    </row>
    <row r="493" spans="1:6" x14ac:dyDescent="0.3">
      <c r="A493" t="str">
        <f t="shared" si="15"/>
        <v>TurkeyAustria2012</v>
      </c>
      <c r="B493" t="s">
        <v>31</v>
      </c>
      <c r="C493" t="s">
        <v>6</v>
      </c>
      <c r="D493">
        <v>2012</v>
      </c>
      <c r="E493">
        <v>18523</v>
      </c>
      <c r="F493" t="b">
        <f t="shared" si="14"/>
        <v>0</v>
      </c>
    </row>
    <row r="494" spans="1:6" x14ac:dyDescent="0.3">
      <c r="A494" t="str">
        <f t="shared" si="15"/>
        <v>TurkeyAustria2013</v>
      </c>
      <c r="B494" t="s">
        <v>31</v>
      </c>
      <c r="C494" t="s">
        <v>6</v>
      </c>
      <c r="D494">
        <v>2013</v>
      </c>
      <c r="E494">
        <v>8009</v>
      </c>
      <c r="F494" t="b">
        <f t="shared" si="14"/>
        <v>0</v>
      </c>
    </row>
    <row r="495" spans="1:6" x14ac:dyDescent="0.3">
      <c r="A495" t="str">
        <f t="shared" si="15"/>
        <v>United KingdomAustria2003</v>
      </c>
      <c r="B495" t="s">
        <v>32</v>
      </c>
      <c r="C495" t="s">
        <v>6</v>
      </c>
      <c r="D495">
        <v>2003</v>
      </c>
      <c r="E495">
        <v>622.86</v>
      </c>
      <c r="F495" t="b">
        <f t="shared" si="14"/>
        <v>0</v>
      </c>
    </row>
    <row r="496" spans="1:6" x14ac:dyDescent="0.3">
      <c r="A496" t="str">
        <f t="shared" si="15"/>
        <v>United KingdomAustria2004</v>
      </c>
      <c r="B496" t="s">
        <v>32</v>
      </c>
      <c r="C496" t="s">
        <v>6</v>
      </c>
      <c r="D496">
        <v>2004</v>
      </c>
      <c r="E496">
        <v>706.89200000000005</v>
      </c>
      <c r="F496" t="b">
        <f t="shared" si="14"/>
        <v>0</v>
      </c>
    </row>
    <row r="497" spans="1:6" x14ac:dyDescent="0.3">
      <c r="A497" t="str">
        <f t="shared" si="15"/>
        <v>United KingdomAustria2005</v>
      </c>
      <c r="B497" t="s">
        <v>32</v>
      </c>
      <c r="C497" t="s">
        <v>6</v>
      </c>
      <c r="D497">
        <v>2005</v>
      </c>
      <c r="E497">
        <v>965.98599999999999</v>
      </c>
      <c r="F497" t="b">
        <f t="shared" si="14"/>
        <v>0</v>
      </c>
    </row>
    <row r="498" spans="1:6" x14ac:dyDescent="0.3">
      <c r="A498" t="str">
        <f t="shared" si="15"/>
        <v>United KingdomAustria2006</v>
      </c>
      <c r="B498" t="s">
        <v>32</v>
      </c>
      <c r="C498" t="s">
        <v>6</v>
      </c>
      <c r="D498">
        <v>2006</v>
      </c>
      <c r="E498">
        <v>1664.625</v>
      </c>
      <c r="F498" t="b">
        <f t="shared" ref="F498:F561" si="16">B498=C498</f>
        <v>0</v>
      </c>
    </row>
    <row r="499" spans="1:6" x14ac:dyDescent="0.3">
      <c r="A499" t="str">
        <f t="shared" si="15"/>
        <v>United KingdomAustria2007</v>
      </c>
      <c r="B499" t="s">
        <v>32</v>
      </c>
      <c r="C499" t="s">
        <v>6</v>
      </c>
      <c r="D499">
        <v>2007</v>
      </c>
      <c r="E499">
        <v>1941.3</v>
      </c>
      <c r="F499" t="b">
        <f t="shared" si="16"/>
        <v>0</v>
      </c>
    </row>
    <row r="500" spans="1:6" x14ac:dyDescent="0.3">
      <c r="A500" t="str">
        <f t="shared" si="15"/>
        <v>United KingdomAustria2008</v>
      </c>
      <c r="B500" t="s">
        <v>32</v>
      </c>
      <c r="C500" t="s">
        <v>6</v>
      </c>
      <c r="D500">
        <v>2008</v>
      </c>
      <c r="E500">
        <v>1224.5519999999999</v>
      </c>
      <c r="F500" t="b">
        <f t="shared" si="16"/>
        <v>0</v>
      </c>
    </row>
    <row r="501" spans="1:6" x14ac:dyDescent="0.3">
      <c r="A501" t="str">
        <f t="shared" si="15"/>
        <v>United KingdomAustria2009</v>
      </c>
      <c r="B501" t="s">
        <v>32</v>
      </c>
      <c r="C501" t="s">
        <v>6</v>
      </c>
      <c r="D501">
        <v>2009</v>
      </c>
      <c r="E501">
        <v>1514.415</v>
      </c>
      <c r="F501" t="b">
        <f t="shared" si="16"/>
        <v>0</v>
      </c>
    </row>
    <row r="502" spans="1:6" x14ac:dyDescent="0.3">
      <c r="A502" t="str">
        <f t="shared" si="15"/>
        <v>United KingdomAustria2010</v>
      </c>
      <c r="B502" t="s">
        <v>32</v>
      </c>
      <c r="C502" t="s">
        <v>6</v>
      </c>
      <c r="D502">
        <v>2010</v>
      </c>
      <c r="E502">
        <v>1684.4079999999999</v>
      </c>
      <c r="F502" t="b">
        <f t="shared" si="16"/>
        <v>0</v>
      </c>
    </row>
    <row r="503" spans="1:6" x14ac:dyDescent="0.3">
      <c r="A503" t="str">
        <f t="shared" si="15"/>
        <v>United KingdomAustria2011</v>
      </c>
      <c r="B503" t="s">
        <v>32</v>
      </c>
      <c r="C503" t="s">
        <v>6</v>
      </c>
      <c r="D503">
        <v>2011</v>
      </c>
      <c r="E503">
        <v>3769.35</v>
      </c>
      <c r="F503" t="b">
        <f t="shared" si="16"/>
        <v>0</v>
      </c>
    </row>
    <row r="504" spans="1:6" x14ac:dyDescent="0.3">
      <c r="A504" t="str">
        <f t="shared" si="15"/>
        <v>United KingdomAustria2012</v>
      </c>
      <c r="B504" t="s">
        <v>32</v>
      </c>
      <c r="C504" t="s">
        <v>6</v>
      </c>
      <c r="D504">
        <v>2012</v>
      </c>
      <c r="E504">
        <v>6854.89</v>
      </c>
      <c r="F504" t="b">
        <f t="shared" si="16"/>
        <v>0</v>
      </c>
    </row>
    <row r="505" spans="1:6" x14ac:dyDescent="0.3">
      <c r="A505" t="str">
        <f t="shared" si="15"/>
        <v>United StatesAustria2003</v>
      </c>
      <c r="B505" t="s">
        <v>33</v>
      </c>
      <c r="C505" t="s">
        <v>6</v>
      </c>
      <c r="D505">
        <v>2003</v>
      </c>
      <c r="E505">
        <v>3606</v>
      </c>
      <c r="F505" t="b">
        <f t="shared" si="16"/>
        <v>0</v>
      </c>
    </row>
    <row r="506" spans="1:6" x14ac:dyDescent="0.3">
      <c r="A506" t="str">
        <f t="shared" si="15"/>
        <v>United StatesAustria2004</v>
      </c>
      <c r="B506" t="s">
        <v>33</v>
      </c>
      <c r="C506" t="s">
        <v>6</v>
      </c>
      <c r="D506">
        <v>2004</v>
      </c>
      <c r="E506">
        <v>3572</v>
      </c>
      <c r="F506" t="b">
        <f t="shared" si="16"/>
        <v>0</v>
      </c>
    </row>
    <row r="507" spans="1:6" x14ac:dyDescent="0.3">
      <c r="A507" t="str">
        <f t="shared" si="15"/>
        <v>United StatesAustria2005</v>
      </c>
      <c r="B507" t="s">
        <v>33</v>
      </c>
      <c r="C507" t="s">
        <v>6</v>
      </c>
      <c r="D507">
        <v>2005</v>
      </c>
      <c r="E507">
        <v>2425</v>
      </c>
      <c r="F507" t="b">
        <f t="shared" si="16"/>
        <v>0</v>
      </c>
    </row>
    <row r="508" spans="1:6" x14ac:dyDescent="0.3">
      <c r="A508" t="str">
        <f t="shared" si="15"/>
        <v>United StatesAustria2006</v>
      </c>
      <c r="B508" t="s">
        <v>33</v>
      </c>
      <c r="C508" t="s">
        <v>6</v>
      </c>
      <c r="D508">
        <v>2006</v>
      </c>
      <c r="E508">
        <v>2305</v>
      </c>
      <c r="F508" t="b">
        <f t="shared" si="16"/>
        <v>0</v>
      </c>
    </row>
    <row r="509" spans="1:6" x14ac:dyDescent="0.3">
      <c r="A509" t="str">
        <f t="shared" si="15"/>
        <v>United StatesAustria2007</v>
      </c>
      <c r="B509" t="s">
        <v>33</v>
      </c>
      <c r="C509" t="s">
        <v>6</v>
      </c>
      <c r="D509">
        <v>2007</v>
      </c>
      <c r="E509">
        <v>4410</v>
      </c>
      <c r="F509" t="b">
        <f t="shared" si="16"/>
        <v>0</v>
      </c>
    </row>
    <row r="510" spans="1:6" x14ac:dyDescent="0.3">
      <c r="A510" t="str">
        <f t="shared" si="15"/>
        <v>United StatesAustria2008</v>
      </c>
      <c r="B510" t="s">
        <v>33</v>
      </c>
      <c r="C510" t="s">
        <v>6</v>
      </c>
      <c r="D510">
        <v>2008</v>
      </c>
      <c r="E510">
        <v>4251</v>
      </c>
      <c r="F510" t="b">
        <f t="shared" si="16"/>
        <v>0</v>
      </c>
    </row>
    <row r="511" spans="1:6" x14ac:dyDescent="0.3">
      <c r="A511" t="str">
        <f t="shared" si="15"/>
        <v>United StatesAustria2009</v>
      </c>
      <c r="B511" t="s">
        <v>33</v>
      </c>
      <c r="C511" t="s">
        <v>6</v>
      </c>
      <c r="D511">
        <v>2009</v>
      </c>
      <c r="E511">
        <v>4622</v>
      </c>
      <c r="F511" t="b">
        <f t="shared" si="16"/>
        <v>0</v>
      </c>
    </row>
    <row r="512" spans="1:6" x14ac:dyDescent="0.3">
      <c r="A512" t="str">
        <f t="shared" si="15"/>
        <v>United StatesAustria2010</v>
      </c>
      <c r="B512" t="s">
        <v>33</v>
      </c>
      <c r="C512" t="s">
        <v>6</v>
      </c>
      <c r="D512">
        <v>2010</v>
      </c>
      <c r="E512">
        <v>4532</v>
      </c>
      <c r="F512" t="b">
        <f t="shared" si="16"/>
        <v>0</v>
      </c>
    </row>
    <row r="513" spans="1:6" x14ac:dyDescent="0.3">
      <c r="A513" t="str">
        <f t="shared" si="15"/>
        <v>United StatesAustria2011</v>
      </c>
      <c r="B513" t="s">
        <v>33</v>
      </c>
      <c r="C513" t="s">
        <v>6</v>
      </c>
      <c r="D513">
        <v>2011</v>
      </c>
      <c r="E513">
        <v>4753</v>
      </c>
      <c r="F513" t="b">
        <f t="shared" si="16"/>
        <v>0</v>
      </c>
    </row>
    <row r="514" spans="1:6" x14ac:dyDescent="0.3">
      <c r="A514" t="str">
        <f t="shared" ref="A514:A577" si="17">B514&amp;C514&amp;D514</f>
        <v>United StatesAustria2012</v>
      </c>
      <c r="B514" t="s">
        <v>33</v>
      </c>
      <c r="C514" t="s">
        <v>6</v>
      </c>
      <c r="D514">
        <v>2012</v>
      </c>
      <c r="E514">
        <v>5206</v>
      </c>
      <c r="F514" t="b">
        <f t="shared" si="16"/>
        <v>0</v>
      </c>
    </row>
    <row r="515" spans="1:6" x14ac:dyDescent="0.3">
      <c r="A515" t="str">
        <f t="shared" si="17"/>
        <v>ChileAustria2006</v>
      </c>
      <c r="B515" t="s">
        <v>34</v>
      </c>
      <c r="C515" t="s">
        <v>6</v>
      </c>
      <c r="D515">
        <v>2006</v>
      </c>
      <c r="E515">
        <v>2</v>
      </c>
      <c r="F515" t="b">
        <f t="shared" si="16"/>
        <v>0</v>
      </c>
    </row>
    <row r="516" spans="1:6" x14ac:dyDescent="0.3">
      <c r="A516" t="str">
        <f t="shared" si="17"/>
        <v>ChileAustria2007</v>
      </c>
      <c r="B516" t="s">
        <v>34</v>
      </c>
      <c r="C516" t="s">
        <v>6</v>
      </c>
      <c r="D516">
        <v>2007</v>
      </c>
      <c r="E516">
        <v>5</v>
      </c>
      <c r="F516" t="b">
        <f t="shared" si="16"/>
        <v>0</v>
      </c>
    </row>
    <row r="517" spans="1:6" x14ac:dyDescent="0.3">
      <c r="A517" t="str">
        <f t="shared" si="17"/>
        <v>ChileAustria2008</v>
      </c>
      <c r="B517" t="s">
        <v>34</v>
      </c>
      <c r="C517" t="s">
        <v>6</v>
      </c>
      <c r="D517">
        <v>2008</v>
      </c>
      <c r="E517">
        <v>8</v>
      </c>
      <c r="F517" t="b">
        <f t="shared" si="16"/>
        <v>0</v>
      </c>
    </row>
    <row r="518" spans="1:6" x14ac:dyDescent="0.3">
      <c r="A518" t="str">
        <f t="shared" si="17"/>
        <v>ChileAustria2009</v>
      </c>
      <c r="B518" t="s">
        <v>34</v>
      </c>
      <c r="C518" t="s">
        <v>6</v>
      </c>
      <c r="D518">
        <v>2009</v>
      </c>
      <c r="E518">
        <v>379.303</v>
      </c>
      <c r="F518" t="b">
        <f t="shared" si="16"/>
        <v>0</v>
      </c>
    </row>
    <row r="519" spans="1:6" x14ac:dyDescent="0.3">
      <c r="A519" t="str">
        <f t="shared" si="17"/>
        <v>ChileAustria2010</v>
      </c>
      <c r="B519" t="s">
        <v>34</v>
      </c>
      <c r="C519" t="s">
        <v>6</v>
      </c>
      <c r="D519">
        <v>2010</v>
      </c>
      <c r="E519">
        <v>42.326000000000001</v>
      </c>
      <c r="F519" t="b">
        <f t="shared" si="16"/>
        <v>0</v>
      </c>
    </row>
    <row r="520" spans="1:6" x14ac:dyDescent="0.3">
      <c r="A520" t="str">
        <f t="shared" si="17"/>
        <v>ChileAustria2011</v>
      </c>
      <c r="B520" t="s">
        <v>34</v>
      </c>
      <c r="C520" t="s">
        <v>6</v>
      </c>
      <c r="D520">
        <v>2011</v>
      </c>
      <c r="E520">
        <v>437.97500000000002</v>
      </c>
      <c r="F520" t="b">
        <f t="shared" si="16"/>
        <v>0</v>
      </c>
    </row>
    <row r="521" spans="1:6" x14ac:dyDescent="0.3">
      <c r="A521" t="str">
        <f t="shared" si="17"/>
        <v>ChileAustria2012</v>
      </c>
      <c r="B521" t="s">
        <v>34</v>
      </c>
      <c r="C521" t="s">
        <v>6</v>
      </c>
      <c r="D521">
        <v>2012</v>
      </c>
      <c r="E521">
        <v>601.32100000000003</v>
      </c>
      <c r="F521" t="b">
        <f t="shared" si="16"/>
        <v>0</v>
      </c>
    </row>
    <row r="522" spans="1:6" x14ac:dyDescent="0.3">
      <c r="A522" t="str">
        <f t="shared" si="17"/>
        <v>ChileAustria2013</v>
      </c>
      <c r="B522" t="s">
        <v>34</v>
      </c>
      <c r="C522" t="s">
        <v>6</v>
      </c>
      <c r="D522">
        <v>2013</v>
      </c>
      <c r="E522">
        <v>672.70799999999997</v>
      </c>
      <c r="F522" t="b">
        <f t="shared" si="16"/>
        <v>0</v>
      </c>
    </row>
    <row r="523" spans="1:6" x14ac:dyDescent="0.3">
      <c r="A523" t="str">
        <f t="shared" si="17"/>
        <v>EstoniaAustria2003</v>
      </c>
      <c r="B523" t="s">
        <v>35</v>
      </c>
      <c r="C523" t="s">
        <v>6</v>
      </c>
      <c r="D523">
        <v>2003</v>
      </c>
      <c r="E523">
        <v>122.176</v>
      </c>
      <c r="F523" t="b">
        <f t="shared" si="16"/>
        <v>0</v>
      </c>
    </row>
    <row r="524" spans="1:6" x14ac:dyDescent="0.3">
      <c r="A524" t="str">
        <f t="shared" si="17"/>
        <v>EstoniaAustria2004</v>
      </c>
      <c r="B524" t="s">
        <v>35</v>
      </c>
      <c r="C524" t="s">
        <v>6</v>
      </c>
      <c r="D524">
        <v>2004</v>
      </c>
      <c r="E524">
        <v>134.97300000000001</v>
      </c>
      <c r="F524" t="b">
        <f t="shared" si="16"/>
        <v>0</v>
      </c>
    </row>
    <row r="525" spans="1:6" x14ac:dyDescent="0.3">
      <c r="A525" t="str">
        <f t="shared" si="17"/>
        <v>EstoniaAustria2005</v>
      </c>
      <c r="B525" t="s">
        <v>35</v>
      </c>
      <c r="C525" t="s">
        <v>6</v>
      </c>
      <c r="D525">
        <v>2005</v>
      </c>
      <c r="E525">
        <v>142.43199999999999</v>
      </c>
      <c r="F525" t="b">
        <f t="shared" si="16"/>
        <v>0</v>
      </c>
    </row>
    <row r="526" spans="1:6" x14ac:dyDescent="0.3">
      <c r="A526" t="str">
        <f t="shared" si="17"/>
        <v>EstoniaAustria2006</v>
      </c>
      <c r="B526" t="s">
        <v>35</v>
      </c>
      <c r="C526" t="s">
        <v>6</v>
      </c>
      <c r="D526">
        <v>2006</v>
      </c>
      <c r="E526">
        <v>142.029</v>
      </c>
      <c r="F526" t="b">
        <f t="shared" si="16"/>
        <v>0</v>
      </c>
    </row>
    <row r="527" spans="1:6" x14ac:dyDescent="0.3">
      <c r="A527" t="str">
        <f t="shared" si="17"/>
        <v>EstoniaAustria2007</v>
      </c>
      <c r="B527" t="s">
        <v>35</v>
      </c>
      <c r="C527" t="s">
        <v>6</v>
      </c>
      <c r="D527">
        <v>2007</v>
      </c>
      <c r="E527">
        <v>168.71</v>
      </c>
      <c r="F527" t="b">
        <f t="shared" si="16"/>
        <v>0</v>
      </c>
    </row>
    <row r="528" spans="1:6" x14ac:dyDescent="0.3">
      <c r="A528" t="str">
        <f t="shared" si="17"/>
        <v>EstoniaAustria2008</v>
      </c>
      <c r="B528" t="s">
        <v>35</v>
      </c>
      <c r="C528" t="s">
        <v>6</v>
      </c>
      <c r="D528">
        <v>2008</v>
      </c>
      <c r="E528">
        <v>139.69800000000001</v>
      </c>
      <c r="F528" t="b">
        <f t="shared" si="16"/>
        <v>0</v>
      </c>
    </row>
    <row r="529" spans="1:6" x14ac:dyDescent="0.3">
      <c r="A529" t="str">
        <f t="shared" si="17"/>
        <v>EstoniaAustria2009</v>
      </c>
      <c r="B529" t="s">
        <v>35</v>
      </c>
      <c r="C529" t="s">
        <v>6</v>
      </c>
      <c r="D529">
        <v>2009</v>
      </c>
      <c r="E529">
        <v>177.18299999999999</v>
      </c>
      <c r="F529" t="b">
        <f t="shared" si="16"/>
        <v>0</v>
      </c>
    </row>
    <row r="530" spans="1:6" x14ac:dyDescent="0.3">
      <c r="A530" t="str">
        <f t="shared" si="17"/>
        <v>EstoniaAustria2010</v>
      </c>
      <c r="B530" t="s">
        <v>35</v>
      </c>
      <c r="C530" t="s">
        <v>6</v>
      </c>
      <c r="D530">
        <v>2010</v>
      </c>
      <c r="E530">
        <v>196.25299999999999</v>
      </c>
      <c r="F530" t="b">
        <f t="shared" si="16"/>
        <v>0</v>
      </c>
    </row>
    <row r="531" spans="1:6" x14ac:dyDescent="0.3">
      <c r="A531" t="str">
        <f t="shared" si="17"/>
        <v>EstoniaAustria2011</v>
      </c>
      <c r="B531" t="s">
        <v>35</v>
      </c>
      <c r="C531" t="s">
        <v>6</v>
      </c>
      <c r="D531">
        <v>2011</v>
      </c>
      <c r="E531">
        <v>230.47300000000001</v>
      </c>
      <c r="F531" t="b">
        <f t="shared" si="16"/>
        <v>0</v>
      </c>
    </row>
    <row r="532" spans="1:6" x14ac:dyDescent="0.3">
      <c r="A532" t="str">
        <f t="shared" si="17"/>
        <v>EstoniaAustria2012</v>
      </c>
      <c r="B532" t="s">
        <v>35</v>
      </c>
      <c r="C532" t="s">
        <v>6</v>
      </c>
      <c r="D532">
        <v>2012</v>
      </c>
      <c r="E532">
        <v>282.89400000000001</v>
      </c>
      <c r="F532" t="b">
        <f t="shared" si="16"/>
        <v>0</v>
      </c>
    </row>
    <row r="533" spans="1:6" x14ac:dyDescent="0.3">
      <c r="A533" t="str">
        <f t="shared" si="17"/>
        <v>IsraelAustria2008</v>
      </c>
      <c r="B533" t="s">
        <v>38</v>
      </c>
      <c r="C533" t="s">
        <v>6</v>
      </c>
      <c r="D533">
        <v>2008</v>
      </c>
      <c r="E533">
        <v>0</v>
      </c>
      <c r="F533" t="b">
        <f t="shared" si="16"/>
        <v>0</v>
      </c>
    </row>
    <row r="534" spans="1:6" x14ac:dyDescent="0.3">
      <c r="A534" t="str">
        <f t="shared" si="17"/>
        <v>IsraelAustria2009</v>
      </c>
      <c r="B534" t="s">
        <v>38</v>
      </c>
      <c r="C534" t="s">
        <v>6</v>
      </c>
      <c r="D534">
        <v>2009</v>
      </c>
      <c r="E534">
        <v>0</v>
      </c>
      <c r="F534" t="b">
        <f t="shared" si="16"/>
        <v>0</v>
      </c>
    </row>
    <row r="535" spans="1:6" x14ac:dyDescent="0.3">
      <c r="A535" t="str">
        <f t="shared" si="17"/>
        <v>IsraelAustria2010</v>
      </c>
      <c r="B535" t="s">
        <v>38</v>
      </c>
      <c r="C535" t="s">
        <v>6</v>
      </c>
      <c r="D535">
        <v>2010</v>
      </c>
      <c r="E535">
        <v>0</v>
      </c>
      <c r="F535" t="b">
        <f t="shared" si="16"/>
        <v>0</v>
      </c>
    </row>
    <row r="536" spans="1:6" x14ac:dyDescent="0.3">
      <c r="A536" t="str">
        <f t="shared" si="17"/>
        <v>IsraelAustria2011</v>
      </c>
      <c r="B536" t="s">
        <v>38</v>
      </c>
      <c r="C536" t="s">
        <v>6</v>
      </c>
      <c r="D536">
        <v>2011</v>
      </c>
      <c r="E536">
        <v>0</v>
      </c>
      <c r="F536" t="b">
        <f t="shared" si="16"/>
        <v>0</v>
      </c>
    </row>
    <row r="537" spans="1:6" x14ac:dyDescent="0.3">
      <c r="A537" t="str">
        <f t="shared" si="17"/>
        <v>IsraelAustria2012</v>
      </c>
      <c r="B537" t="s">
        <v>38</v>
      </c>
      <c r="C537" t="s">
        <v>6</v>
      </c>
      <c r="D537">
        <v>2012</v>
      </c>
      <c r="E537">
        <v>0</v>
      </c>
      <c r="F537" t="b">
        <f t="shared" si="16"/>
        <v>0</v>
      </c>
    </row>
    <row r="538" spans="1:6" x14ac:dyDescent="0.3">
      <c r="A538" t="str">
        <f t="shared" si="17"/>
        <v>IsraelAustria2013</v>
      </c>
      <c r="B538" t="s">
        <v>38</v>
      </c>
      <c r="C538" t="s">
        <v>6</v>
      </c>
      <c r="D538">
        <v>2013</v>
      </c>
      <c r="E538">
        <v>0</v>
      </c>
      <c r="F538" t="b">
        <f t="shared" si="16"/>
        <v>0</v>
      </c>
    </row>
    <row r="539" spans="1:6" x14ac:dyDescent="0.3">
      <c r="A539" t="str">
        <f t="shared" si="17"/>
        <v>SloveniaAustria2006</v>
      </c>
      <c r="B539" t="s">
        <v>36</v>
      </c>
      <c r="C539" t="s">
        <v>6</v>
      </c>
      <c r="D539">
        <v>2006</v>
      </c>
      <c r="E539">
        <v>2890.3159999999998</v>
      </c>
      <c r="F539" t="b">
        <f t="shared" si="16"/>
        <v>0</v>
      </c>
    </row>
    <row r="540" spans="1:6" x14ac:dyDescent="0.3">
      <c r="A540" t="str">
        <f t="shared" si="17"/>
        <v>SloveniaAustria2007</v>
      </c>
      <c r="B540" t="s">
        <v>36</v>
      </c>
      <c r="C540" t="s">
        <v>6</v>
      </c>
      <c r="D540">
        <v>2007</v>
      </c>
      <c r="E540">
        <v>6362.9949999999999</v>
      </c>
      <c r="F540" t="b">
        <f t="shared" si="16"/>
        <v>0</v>
      </c>
    </row>
    <row r="541" spans="1:6" x14ac:dyDescent="0.3">
      <c r="A541" t="str">
        <f t="shared" si="17"/>
        <v>SloveniaAustria2008</v>
      </c>
      <c r="B541" t="s">
        <v>36</v>
      </c>
      <c r="C541" t="s">
        <v>6</v>
      </c>
      <c r="D541">
        <v>2008</v>
      </c>
      <c r="E541">
        <v>7171.3220000000001</v>
      </c>
      <c r="F541" t="b">
        <f t="shared" si="16"/>
        <v>0</v>
      </c>
    </row>
    <row r="542" spans="1:6" x14ac:dyDescent="0.3">
      <c r="A542" t="str">
        <f t="shared" si="17"/>
        <v>SloveniaAustria2009</v>
      </c>
      <c r="B542" t="s">
        <v>36</v>
      </c>
      <c r="C542" t="s">
        <v>6</v>
      </c>
      <c r="D542">
        <v>2009</v>
      </c>
      <c r="E542">
        <v>7371.9650000000001</v>
      </c>
      <c r="F542" t="b">
        <f t="shared" si="16"/>
        <v>0</v>
      </c>
    </row>
    <row r="543" spans="1:6" x14ac:dyDescent="0.3">
      <c r="A543" t="str">
        <f t="shared" si="17"/>
        <v>SloveniaAustria2010</v>
      </c>
      <c r="B543" t="s">
        <v>36</v>
      </c>
      <c r="C543" t="s">
        <v>6</v>
      </c>
      <c r="D543">
        <v>2010</v>
      </c>
      <c r="E543">
        <v>6970.5339999999997</v>
      </c>
      <c r="F543" t="b">
        <f t="shared" si="16"/>
        <v>0</v>
      </c>
    </row>
    <row r="544" spans="1:6" x14ac:dyDescent="0.3">
      <c r="A544" t="str">
        <f t="shared" si="17"/>
        <v>SloveniaAustria2011</v>
      </c>
      <c r="B544" t="s">
        <v>36</v>
      </c>
      <c r="C544" t="s">
        <v>6</v>
      </c>
      <c r="D544">
        <v>2011</v>
      </c>
      <c r="E544">
        <v>7415.78</v>
      </c>
      <c r="F544" t="b">
        <f t="shared" si="16"/>
        <v>0</v>
      </c>
    </row>
    <row r="545" spans="1:6" x14ac:dyDescent="0.3">
      <c r="A545" t="str">
        <f t="shared" si="17"/>
        <v>SloveniaAustria2012</v>
      </c>
      <c r="B545" t="s">
        <v>36</v>
      </c>
      <c r="C545" t="s">
        <v>6</v>
      </c>
      <c r="D545">
        <v>2012</v>
      </c>
      <c r="E545">
        <v>7379.5910000000003</v>
      </c>
      <c r="F545" t="b">
        <f t="shared" si="16"/>
        <v>0</v>
      </c>
    </row>
    <row r="546" spans="1:6" x14ac:dyDescent="0.3">
      <c r="A546" t="str">
        <f t="shared" si="17"/>
        <v>AustraliaBelgium2006</v>
      </c>
      <c r="B546" t="s">
        <v>5</v>
      </c>
      <c r="C546" t="s">
        <v>7</v>
      </c>
      <c r="D546">
        <v>2006</v>
      </c>
      <c r="E546">
        <v>1808.2249999999999</v>
      </c>
      <c r="F546" t="b">
        <f t="shared" si="16"/>
        <v>0</v>
      </c>
    </row>
    <row r="547" spans="1:6" x14ac:dyDescent="0.3">
      <c r="A547" t="str">
        <f t="shared" si="17"/>
        <v>AustraliaBelgium2007</v>
      </c>
      <c r="B547" t="s">
        <v>5</v>
      </c>
      <c r="C547" t="s">
        <v>7</v>
      </c>
      <c r="D547">
        <v>2007</v>
      </c>
      <c r="E547">
        <v>2545.1819999999998</v>
      </c>
      <c r="F547" t="b">
        <f t="shared" si="16"/>
        <v>0</v>
      </c>
    </row>
    <row r="548" spans="1:6" x14ac:dyDescent="0.3">
      <c r="A548" t="str">
        <f t="shared" si="17"/>
        <v>AustraliaBelgium2008</v>
      </c>
      <c r="B548" t="s">
        <v>5</v>
      </c>
      <c r="C548" t="s">
        <v>7</v>
      </c>
      <c r="D548">
        <v>2008</v>
      </c>
      <c r="E548">
        <v>3622.3119999999999</v>
      </c>
      <c r="F548" t="b">
        <f t="shared" si="16"/>
        <v>0</v>
      </c>
    </row>
    <row r="549" spans="1:6" x14ac:dyDescent="0.3">
      <c r="A549" t="str">
        <f t="shared" si="17"/>
        <v>AustraliaBelgium2009</v>
      </c>
      <c r="B549" t="s">
        <v>5</v>
      </c>
      <c r="C549" t="s">
        <v>7</v>
      </c>
      <c r="D549">
        <v>2009</v>
      </c>
      <c r="E549">
        <v>5035.8810000000003</v>
      </c>
      <c r="F549" t="b">
        <f t="shared" si="16"/>
        <v>0</v>
      </c>
    </row>
    <row r="550" spans="1:6" x14ac:dyDescent="0.3">
      <c r="A550" t="str">
        <f t="shared" si="17"/>
        <v>AustraliaBelgium2010</v>
      </c>
      <c r="B550" t="s">
        <v>5</v>
      </c>
      <c r="C550" t="s">
        <v>7</v>
      </c>
      <c r="D550">
        <v>2010</v>
      </c>
      <c r="E550">
        <v>6287.2240000000002</v>
      </c>
      <c r="F550" t="b">
        <f t="shared" si="16"/>
        <v>0</v>
      </c>
    </row>
    <row r="551" spans="1:6" x14ac:dyDescent="0.3">
      <c r="A551" t="str">
        <f t="shared" si="17"/>
        <v>AustraliaBelgium2011</v>
      </c>
      <c r="B551" t="s">
        <v>5</v>
      </c>
      <c r="C551" t="s">
        <v>7</v>
      </c>
      <c r="D551">
        <v>2011</v>
      </c>
      <c r="E551">
        <v>6338.415</v>
      </c>
      <c r="F551" t="b">
        <f t="shared" si="16"/>
        <v>0</v>
      </c>
    </row>
    <row r="552" spans="1:6" x14ac:dyDescent="0.3">
      <c r="A552" t="str">
        <f t="shared" si="17"/>
        <v>AustraliaBelgium2012</v>
      </c>
      <c r="B552" t="s">
        <v>5</v>
      </c>
      <c r="C552" t="s">
        <v>7</v>
      </c>
      <c r="D552">
        <v>2012</v>
      </c>
      <c r="E552">
        <v>6322.5810000000001</v>
      </c>
      <c r="F552" t="b">
        <f t="shared" si="16"/>
        <v>0</v>
      </c>
    </row>
    <row r="553" spans="1:6" x14ac:dyDescent="0.3">
      <c r="A553" t="str">
        <f t="shared" si="17"/>
        <v>AustriaBelgium2003</v>
      </c>
      <c r="B553" t="s">
        <v>6</v>
      </c>
      <c r="C553" t="s">
        <v>7</v>
      </c>
      <c r="D553">
        <v>2003</v>
      </c>
      <c r="E553">
        <v>631.84400000000005</v>
      </c>
      <c r="F553" t="b">
        <f t="shared" si="16"/>
        <v>0</v>
      </c>
    </row>
    <row r="554" spans="1:6" x14ac:dyDescent="0.3">
      <c r="A554" t="str">
        <f t="shared" si="17"/>
        <v>AustriaBelgium2004</v>
      </c>
      <c r="B554" t="s">
        <v>6</v>
      </c>
      <c r="C554" t="s">
        <v>7</v>
      </c>
      <c r="D554">
        <v>2004</v>
      </c>
      <c r="E554">
        <v>604.87</v>
      </c>
      <c r="F554" t="b">
        <f t="shared" si="16"/>
        <v>0</v>
      </c>
    </row>
    <row r="555" spans="1:6" x14ac:dyDescent="0.3">
      <c r="A555" t="str">
        <f t="shared" si="17"/>
        <v>AustriaBelgium2005</v>
      </c>
      <c r="B555" t="s">
        <v>6</v>
      </c>
      <c r="C555" t="s">
        <v>7</v>
      </c>
      <c r="D555">
        <v>2005</v>
      </c>
      <c r="E555">
        <v>896.04399999999998</v>
      </c>
      <c r="F555" t="b">
        <f t="shared" si="16"/>
        <v>0</v>
      </c>
    </row>
    <row r="556" spans="1:6" x14ac:dyDescent="0.3">
      <c r="A556" t="str">
        <f t="shared" si="17"/>
        <v>AustriaBelgium2006</v>
      </c>
      <c r="B556" t="s">
        <v>6</v>
      </c>
      <c r="C556" t="s">
        <v>7</v>
      </c>
      <c r="D556">
        <v>2006</v>
      </c>
      <c r="E556">
        <v>919.11199999999997</v>
      </c>
      <c r="F556" t="b">
        <f t="shared" si="16"/>
        <v>0</v>
      </c>
    </row>
    <row r="557" spans="1:6" x14ac:dyDescent="0.3">
      <c r="A557" t="str">
        <f t="shared" si="17"/>
        <v>AustriaBelgium2007</v>
      </c>
      <c r="B557" t="s">
        <v>6</v>
      </c>
      <c r="C557" t="s">
        <v>7</v>
      </c>
      <c r="D557">
        <v>2007</v>
      </c>
      <c r="E557">
        <v>1224.462</v>
      </c>
      <c r="F557" t="b">
        <f t="shared" si="16"/>
        <v>0</v>
      </c>
    </row>
    <row r="558" spans="1:6" x14ac:dyDescent="0.3">
      <c r="A558" t="str">
        <f t="shared" si="17"/>
        <v>AustriaBelgium2008</v>
      </c>
      <c r="B558" t="s">
        <v>6</v>
      </c>
      <c r="C558" t="s">
        <v>7</v>
      </c>
      <c r="D558">
        <v>2008</v>
      </c>
      <c r="E558">
        <v>2052.8679999999999</v>
      </c>
      <c r="F558" t="b">
        <f t="shared" si="16"/>
        <v>0</v>
      </c>
    </row>
    <row r="559" spans="1:6" x14ac:dyDescent="0.3">
      <c r="A559" t="str">
        <f t="shared" si="17"/>
        <v>AustriaBelgium2009</v>
      </c>
      <c r="B559" t="s">
        <v>6</v>
      </c>
      <c r="C559" t="s">
        <v>7</v>
      </c>
      <c r="D559">
        <v>2009</v>
      </c>
      <c r="E559">
        <v>2313.788</v>
      </c>
      <c r="F559" t="b">
        <f t="shared" si="16"/>
        <v>0</v>
      </c>
    </row>
    <row r="560" spans="1:6" x14ac:dyDescent="0.3">
      <c r="A560" t="str">
        <f t="shared" si="17"/>
        <v>AustriaBelgium2010</v>
      </c>
      <c r="B560" t="s">
        <v>6</v>
      </c>
      <c r="C560" t="s">
        <v>7</v>
      </c>
      <c r="D560">
        <v>2010</v>
      </c>
      <c r="E560">
        <v>2017.6379999999999</v>
      </c>
      <c r="F560" t="b">
        <f t="shared" si="16"/>
        <v>0</v>
      </c>
    </row>
    <row r="561" spans="1:6" x14ac:dyDescent="0.3">
      <c r="A561" t="str">
        <f t="shared" si="17"/>
        <v>AustriaBelgium2011</v>
      </c>
      <c r="B561" t="s">
        <v>6</v>
      </c>
      <c r="C561" t="s">
        <v>7</v>
      </c>
      <c r="D561">
        <v>2011</v>
      </c>
      <c r="E561">
        <v>2075.13</v>
      </c>
      <c r="F561" t="b">
        <f t="shared" si="16"/>
        <v>0</v>
      </c>
    </row>
    <row r="562" spans="1:6" x14ac:dyDescent="0.3">
      <c r="A562" t="str">
        <f t="shared" si="17"/>
        <v>AustriaBelgium2012</v>
      </c>
      <c r="B562" t="s">
        <v>6</v>
      </c>
      <c r="C562" t="s">
        <v>7</v>
      </c>
      <c r="D562">
        <v>2012</v>
      </c>
      <c r="E562">
        <v>1476.2529999999999</v>
      </c>
      <c r="F562" t="b">
        <f t="shared" ref="F562:F623" si="18">B562=C562</f>
        <v>0</v>
      </c>
    </row>
    <row r="563" spans="1:6" x14ac:dyDescent="0.3">
      <c r="A563" t="str">
        <f t="shared" si="17"/>
        <v>AustriaBelgium2013</v>
      </c>
      <c r="B563" t="s">
        <v>6</v>
      </c>
      <c r="C563" t="s">
        <v>7</v>
      </c>
      <c r="D563">
        <v>2013</v>
      </c>
      <c r="E563">
        <v>1048.1310000000001</v>
      </c>
      <c r="F563" t="b">
        <f t="shared" si="18"/>
        <v>0</v>
      </c>
    </row>
    <row r="564" spans="1:6" x14ac:dyDescent="0.3">
      <c r="A564" t="str">
        <f t="shared" si="17"/>
        <v>CanadaBelgium2003</v>
      </c>
      <c r="B564" t="s">
        <v>37</v>
      </c>
      <c r="C564" t="s">
        <v>7</v>
      </c>
      <c r="D564">
        <v>2003</v>
      </c>
      <c r="E564">
        <v>3112.2240000000002</v>
      </c>
      <c r="F564" t="b">
        <f t="shared" si="18"/>
        <v>0</v>
      </c>
    </row>
    <row r="565" spans="1:6" x14ac:dyDescent="0.3">
      <c r="A565" t="str">
        <f t="shared" si="17"/>
        <v>CanadaBelgium2004</v>
      </c>
      <c r="B565" t="s">
        <v>37</v>
      </c>
      <c r="C565" t="s">
        <v>7</v>
      </c>
      <c r="D565">
        <v>2004</v>
      </c>
      <c r="E565">
        <v>1824.4369999999999</v>
      </c>
      <c r="F565" t="b">
        <f t="shared" si="18"/>
        <v>0</v>
      </c>
    </row>
    <row r="566" spans="1:6" x14ac:dyDescent="0.3">
      <c r="A566" t="str">
        <f t="shared" si="17"/>
        <v>CanadaBelgium2005</v>
      </c>
      <c r="B566" t="s">
        <v>37</v>
      </c>
      <c r="C566" t="s">
        <v>7</v>
      </c>
      <c r="D566">
        <v>2005</v>
      </c>
      <c r="E566">
        <v>2366.5770000000002</v>
      </c>
      <c r="F566" t="b">
        <f t="shared" si="18"/>
        <v>0</v>
      </c>
    </row>
    <row r="567" spans="1:6" x14ac:dyDescent="0.3">
      <c r="A567" t="str">
        <f t="shared" si="17"/>
        <v>CanadaBelgium2006</v>
      </c>
      <c r="B567" t="s">
        <v>37</v>
      </c>
      <c r="C567" t="s">
        <v>7</v>
      </c>
      <c r="D567">
        <v>2006</v>
      </c>
      <c r="E567">
        <v>1675.0119999999999</v>
      </c>
      <c r="F567" t="b">
        <f t="shared" si="18"/>
        <v>0</v>
      </c>
    </row>
    <row r="568" spans="1:6" x14ac:dyDescent="0.3">
      <c r="A568" t="str">
        <f t="shared" si="17"/>
        <v>CanadaBelgium2007</v>
      </c>
      <c r="B568" t="s">
        <v>37</v>
      </c>
      <c r="C568" t="s">
        <v>7</v>
      </c>
      <c r="D568">
        <v>2007</v>
      </c>
      <c r="E568">
        <v>2535.1689999999999</v>
      </c>
      <c r="F568" t="b">
        <f t="shared" si="18"/>
        <v>0</v>
      </c>
    </row>
    <row r="569" spans="1:6" x14ac:dyDescent="0.3">
      <c r="A569" t="str">
        <f t="shared" si="17"/>
        <v>CanadaBelgium2008</v>
      </c>
      <c r="B569" t="s">
        <v>37</v>
      </c>
      <c r="C569" t="s">
        <v>7</v>
      </c>
      <c r="D569">
        <v>2008</v>
      </c>
      <c r="E569">
        <v>3081.848</v>
      </c>
      <c r="F569" t="b">
        <f t="shared" si="18"/>
        <v>0</v>
      </c>
    </row>
    <row r="570" spans="1:6" x14ac:dyDescent="0.3">
      <c r="A570" t="str">
        <f t="shared" si="17"/>
        <v>CanadaBelgium2009</v>
      </c>
      <c r="B570" t="s">
        <v>37</v>
      </c>
      <c r="C570" t="s">
        <v>7</v>
      </c>
      <c r="D570">
        <v>2009</v>
      </c>
      <c r="E570">
        <v>3876.732</v>
      </c>
      <c r="F570" t="b">
        <f t="shared" si="18"/>
        <v>0</v>
      </c>
    </row>
    <row r="571" spans="1:6" x14ac:dyDescent="0.3">
      <c r="A571" t="str">
        <f t="shared" si="17"/>
        <v>CanadaBelgium2010</v>
      </c>
      <c r="B571" t="s">
        <v>37</v>
      </c>
      <c r="C571" t="s">
        <v>7</v>
      </c>
      <c r="D571">
        <v>2010</v>
      </c>
      <c r="E571">
        <v>4007.393</v>
      </c>
      <c r="F571" t="b">
        <f t="shared" si="18"/>
        <v>0</v>
      </c>
    </row>
    <row r="572" spans="1:6" x14ac:dyDescent="0.3">
      <c r="A572" t="str">
        <f t="shared" si="17"/>
        <v>CanadaBelgium2011</v>
      </c>
      <c r="B572" t="s">
        <v>37</v>
      </c>
      <c r="C572" t="s">
        <v>7</v>
      </c>
      <c r="D572">
        <v>2011</v>
      </c>
      <c r="E572">
        <v>4510.2839999999997</v>
      </c>
      <c r="F572" t="b">
        <f t="shared" si="18"/>
        <v>0</v>
      </c>
    </row>
    <row r="573" spans="1:6" x14ac:dyDescent="0.3">
      <c r="A573" t="str">
        <f t="shared" si="17"/>
        <v>CanadaBelgium2012</v>
      </c>
      <c r="B573" t="s">
        <v>37</v>
      </c>
      <c r="C573" t="s">
        <v>7</v>
      </c>
      <c r="D573">
        <v>2012</v>
      </c>
      <c r="E573">
        <v>4706.5330000000004</v>
      </c>
      <c r="F573" t="b">
        <f t="shared" si="18"/>
        <v>0</v>
      </c>
    </row>
    <row r="574" spans="1:6" x14ac:dyDescent="0.3">
      <c r="A574" t="str">
        <f t="shared" si="17"/>
        <v>Czech RepublicBelgium2003</v>
      </c>
      <c r="B574" t="s">
        <v>8</v>
      </c>
      <c r="C574" t="s">
        <v>7</v>
      </c>
      <c r="D574">
        <v>2003</v>
      </c>
      <c r="E574">
        <v>1912.9659999999999</v>
      </c>
      <c r="F574" t="b">
        <f t="shared" si="18"/>
        <v>0</v>
      </c>
    </row>
    <row r="575" spans="1:6" x14ac:dyDescent="0.3">
      <c r="A575" t="str">
        <f t="shared" si="17"/>
        <v>Czech RepublicBelgium2004</v>
      </c>
      <c r="B575" t="s">
        <v>8</v>
      </c>
      <c r="C575" t="s">
        <v>7</v>
      </c>
      <c r="D575">
        <v>2004</v>
      </c>
      <c r="E575">
        <v>2151.6860000000001</v>
      </c>
      <c r="F575" t="b">
        <f t="shared" si="18"/>
        <v>0</v>
      </c>
    </row>
    <row r="576" spans="1:6" x14ac:dyDescent="0.3">
      <c r="A576" t="str">
        <f t="shared" si="17"/>
        <v>Czech RepublicBelgium2005</v>
      </c>
      <c r="B576" t="s">
        <v>8</v>
      </c>
      <c r="C576" t="s">
        <v>7</v>
      </c>
      <c r="D576">
        <v>2005</v>
      </c>
      <c r="E576">
        <v>2174.9830000000002</v>
      </c>
      <c r="F576" t="b">
        <f t="shared" si="18"/>
        <v>0</v>
      </c>
    </row>
    <row r="577" spans="1:6" x14ac:dyDescent="0.3">
      <c r="A577" t="str">
        <f t="shared" si="17"/>
        <v>Czech RepublicBelgium2006</v>
      </c>
      <c r="B577" t="s">
        <v>8</v>
      </c>
      <c r="C577" t="s">
        <v>7</v>
      </c>
      <c r="D577">
        <v>2006</v>
      </c>
      <c r="E577">
        <v>2480.5189999999998</v>
      </c>
      <c r="F577" t="b">
        <f t="shared" si="18"/>
        <v>0</v>
      </c>
    </row>
    <row r="578" spans="1:6" x14ac:dyDescent="0.3">
      <c r="A578" t="str">
        <f t="shared" ref="A578:A641" si="19">B578&amp;C578&amp;D578</f>
        <v>Czech RepublicBelgium2007</v>
      </c>
      <c r="B578" t="s">
        <v>8</v>
      </c>
      <c r="C578" t="s">
        <v>7</v>
      </c>
      <c r="D578">
        <v>2007</v>
      </c>
      <c r="E578">
        <v>3427.3519999999999</v>
      </c>
      <c r="F578" t="b">
        <f t="shared" si="18"/>
        <v>0</v>
      </c>
    </row>
    <row r="579" spans="1:6" x14ac:dyDescent="0.3">
      <c r="A579" t="str">
        <f t="shared" si="19"/>
        <v>Czech RepublicBelgium2008</v>
      </c>
      <c r="B579" t="s">
        <v>8</v>
      </c>
      <c r="C579" t="s">
        <v>7</v>
      </c>
      <c r="D579">
        <v>2008</v>
      </c>
      <c r="E579">
        <v>3723.2350000000001</v>
      </c>
      <c r="F579" t="b">
        <f t="shared" si="18"/>
        <v>0</v>
      </c>
    </row>
    <row r="580" spans="1:6" x14ac:dyDescent="0.3">
      <c r="A580" t="str">
        <f t="shared" si="19"/>
        <v>Czech RepublicBelgium2009</v>
      </c>
      <c r="B580" t="s">
        <v>8</v>
      </c>
      <c r="C580" t="s">
        <v>7</v>
      </c>
      <c r="D580">
        <v>2009</v>
      </c>
      <c r="E580">
        <v>5242.4520000000002</v>
      </c>
      <c r="F580" t="b">
        <f t="shared" si="18"/>
        <v>0</v>
      </c>
    </row>
    <row r="581" spans="1:6" x14ac:dyDescent="0.3">
      <c r="A581" t="str">
        <f t="shared" si="19"/>
        <v>Czech RepublicBelgium2010</v>
      </c>
      <c r="B581" t="s">
        <v>8</v>
      </c>
      <c r="C581" t="s">
        <v>7</v>
      </c>
      <c r="D581">
        <v>2010</v>
      </c>
      <c r="E581">
        <v>3548.3890000000001</v>
      </c>
      <c r="F581" t="b">
        <f t="shared" si="18"/>
        <v>0</v>
      </c>
    </row>
    <row r="582" spans="1:6" x14ac:dyDescent="0.3">
      <c r="A582" t="str">
        <f t="shared" si="19"/>
        <v>Czech RepublicBelgium2011</v>
      </c>
      <c r="B582" t="s">
        <v>8</v>
      </c>
      <c r="C582" t="s">
        <v>7</v>
      </c>
      <c r="D582">
        <v>2011</v>
      </c>
      <c r="E582">
        <v>3842.9059999999999</v>
      </c>
      <c r="F582" t="b">
        <f t="shared" si="18"/>
        <v>0</v>
      </c>
    </row>
    <row r="583" spans="1:6" x14ac:dyDescent="0.3">
      <c r="A583" t="str">
        <f t="shared" si="19"/>
        <v>Czech RepublicBelgium2012</v>
      </c>
      <c r="B583" t="s">
        <v>8</v>
      </c>
      <c r="C583" t="s">
        <v>7</v>
      </c>
      <c r="D583">
        <v>2012</v>
      </c>
      <c r="E583">
        <v>5461.1030000000001</v>
      </c>
      <c r="F583" t="b">
        <f t="shared" si="18"/>
        <v>0</v>
      </c>
    </row>
    <row r="584" spans="1:6" x14ac:dyDescent="0.3">
      <c r="A584" t="str">
        <f t="shared" si="19"/>
        <v>DenmarkBelgium2003</v>
      </c>
      <c r="B584" t="s">
        <v>9</v>
      </c>
      <c r="C584" t="s">
        <v>7</v>
      </c>
      <c r="D584">
        <v>2003</v>
      </c>
      <c r="E584">
        <v>623.74900000000002</v>
      </c>
      <c r="F584" t="b">
        <f t="shared" si="18"/>
        <v>0</v>
      </c>
    </row>
    <row r="585" spans="1:6" x14ac:dyDescent="0.3">
      <c r="A585" t="str">
        <f t="shared" si="19"/>
        <v>DenmarkBelgium2004</v>
      </c>
      <c r="B585" t="s">
        <v>9</v>
      </c>
      <c r="C585" t="s">
        <v>7</v>
      </c>
      <c r="D585">
        <v>2004</v>
      </c>
      <c r="E585">
        <v>4348.4480000000003</v>
      </c>
      <c r="F585" t="b">
        <f t="shared" si="18"/>
        <v>0</v>
      </c>
    </row>
    <row r="586" spans="1:6" x14ac:dyDescent="0.3">
      <c r="A586" t="str">
        <f t="shared" si="19"/>
        <v>DenmarkBelgium2005</v>
      </c>
      <c r="B586" t="s">
        <v>9</v>
      </c>
      <c r="C586" t="s">
        <v>7</v>
      </c>
      <c r="D586">
        <v>2005</v>
      </c>
      <c r="E586">
        <v>3089.4319999999998</v>
      </c>
      <c r="F586" t="b">
        <f t="shared" si="18"/>
        <v>0</v>
      </c>
    </row>
    <row r="587" spans="1:6" x14ac:dyDescent="0.3">
      <c r="A587" t="str">
        <f t="shared" si="19"/>
        <v>DenmarkBelgium2006</v>
      </c>
      <c r="B587" t="s">
        <v>9</v>
      </c>
      <c r="C587" t="s">
        <v>7</v>
      </c>
      <c r="D587">
        <v>2006</v>
      </c>
      <c r="E587">
        <v>4077.1640000000002</v>
      </c>
      <c r="F587" t="b">
        <f t="shared" si="18"/>
        <v>0</v>
      </c>
    </row>
    <row r="588" spans="1:6" x14ac:dyDescent="0.3">
      <c r="A588" t="str">
        <f t="shared" si="19"/>
        <v>DenmarkBelgium2007</v>
      </c>
      <c r="B588" t="s">
        <v>9</v>
      </c>
      <c r="C588" t="s">
        <v>7</v>
      </c>
      <c r="D588">
        <v>2007</v>
      </c>
      <c r="E588">
        <v>3205.1370000000002</v>
      </c>
      <c r="F588" t="b">
        <f t="shared" si="18"/>
        <v>0</v>
      </c>
    </row>
    <row r="589" spans="1:6" x14ac:dyDescent="0.3">
      <c r="A589" t="str">
        <f t="shared" si="19"/>
        <v>DenmarkBelgium2008</v>
      </c>
      <c r="B589" t="s">
        <v>9</v>
      </c>
      <c r="C589" t="s">
        <v>7</v>
      </c>
      <c r="D589">
        <v>2008</v>
      </c>
      <c r="E589">
        <v>3506.444</v>
      </c>
      <c r="F589" t="b">
        <f t="shared" si="18"/>
        <v>0</v>
      </c>
    </row>
    <row r="590" spans="1:6" x14ac:dyDescent="0.3">
      <c r="A590" t="str">
        <f t="shared" si="19"/>
        <v>DenmarkBelgium2009</v>
      </c>
      <c r="B590" t="s">
        <v>9</v>
      </c>
      <c r="C590" t="s">
        <v>7</v>
      </c>
      <c r="D590">
        <v>2009</v>
      </c>
      <c r="E590">
        <v>2989.3629999999998</v>
      </c>
      <c r="F590" t="b">
        <f t="shared" si="18"/>
        <v>0</v>
      </c>
    </row>
    <row r="591" spans="1:6" x14ac:dyDescent="0.3">
      <c r="A591" t="str">
        <f t="shared" si="19"/>
        <v>DenmarkBelgium2010</v>
      </c>
      <c r="B591" t="s">
        <v>9</v>
      </c>
      <c r="C591" t="s">
        <v>7</v>
      </c>
      <c r="D591">
        <v>2010</v>
      </c>
      <c r="E591">
        <v>2322.6979999999999</v>
      </c>
      <c r="F591" t="b">
        <f t="shared" si="18"/>
        <v>0</v>
      </c>
    </row>
    <row r="592" spans="1:6" x14ac:dyDescent="0.3">
      <c r="A592" t="str">
        <f t="shared" si="19"/>
        <v>DenmarkBelgium2011</v>
      </c>
      <c r="B592" t="s">
        <v>9</v>
      </c>
      <c r="C592" t="s">
        <v>7</v>
      </c>
      <c r="D592">
        <v>2011</v>
      </c>
      <c r="E592">
        <v>2514.36</v>
      </c>
      <c r="F592" t="b">
        <f t="shared" si="18"/>
        <v>0</v>
      </c>
    </row>
    <row r="593" spans="1:6" x14ac:dyDescent="0.3">
      <c r="A593" t="str">
        <f t="shared" si="19"/>
        <v>DenmarkBelgium2012</v>
      </c>
      <c r="B593" t="s">
        <v>9</v>
      </c>
      <c r="C593" t="s">
        <v>7</v>
      </c>
      <c r="D593">
        <v>2012</v>
      </c>
      <c r="E593">
        <v>2605.9369999999999</v>
      </c>
      <c r="F593" t="b">
        <f t="shared" si="18"/>
        <v>0</v>
      </c>
    </row>
    <row r="594" spans="1:6" x14ac:dyDescent="0.3">
      <c r="A594" t="str">
        <f t="shared" si="19"/>
        <v>FinlandBelgium2003</v>
      </c>
      <c r="B594" t="s">
        <v>10</v>
      </c>
      <c r="C594" t="s">
        <v>7</v>
      </c>
      <c r="D594">
        <v>2003</v>
      </c>
      <c r="E594">
        <v>34.100999999999999</v>
      </c>
      <c r="F594" t="b">
        <f t="shared" si="18"/>
        <v>0</v>
      </c>
    </row>
    <row r="595" spans="1:6" x14ac:dyDescent="0.3">
      <c r="A595" t="str">
        <f t="shared" si="19"/>
        <v>FinlandBelgium2004</v>
      </c>
      <c r="B595" t="s">
        <v>10</v>
      </c>
      <c r="C595" t="s">
        <v>7</v>
      </c>
      <c r="D595">
        <v>2004</v>
      </c>
      <c r="E595">
        <v>276.50599999999997</v>
      </c>
      <c r="F595" t="b">
        <f t="shared" si="18"/>
        <v>0</v>
      </c>
    </row>
    <row r="596" spans="1:6" x14ac:dyDescent="0.3">
      <c r="A596" t="str">
        <f t="shared" si="19"/>
        <v>FinlandBelgium2005</v>
      </c>
      <c r="B596" t="s">
        <v>10</v>
      </c>
      <c r="C596" t="s">
        <v>7</v>
      </c>
      <c r="D596">
        <v>2005</v>
      </c>
      <c r="E596">
        <v>614.62400000000002</v>
      </c>
      <c r="F596" t="b">
        <f t="shared" si="18"/>
        <v>0</v>
      </c>
    </row>
    <row r="597" spans="1:6" x14ac:dyDescent="0.3">
      <c r="A597" t="str">
        <f t="shared" si="19"/>
        <v>FinlandBelgium2006</v>
      </c>
      <c r="B597" t="s">
        <v>10</v>
      </c>
      <c r="C597" t="s">
        <v>7</v>
      </c>
      <c r="D597">
        <v>2006</v>
      </c>
      <c r="E597">
        <v>1145.7909999999999</v>
      </c>
      <c r="F597" t="b">
        <f t="shared" si="18"/>
        <v>0</v>
      </c>
    </row>
    <row r="598" spans="1:6" x14ac:dyDescent="0.3">
      <c r="A598" t="str">
        <f t="shared" si="19"/>
        <v>FinlandBelgium2007</v>
      </c>
      <c r="B598" t="s">
        <v>10</v>
      </c>
      <c r="C598" t="s">
        <v>7</v>
      </c>
      <c r="D598">
        <v>2007</v>
      </c>
      <c r="E598">
        <v>2851.4560000000001</v>
      </c>
      <c r="F598" t="b">
        <f t="shared" si="18"/>
        <v>0</v>
      </c>
    </row>
    <row r="599" spans="1:6" x14ac:dyDescent="0.3">
      <c r="A599" t="str">
        <f t="shared" si="19"/>
        <v>FinlandBelgium2008</v>
      </c>
      <c r="B599" t="s">
        <v>10</v>
      </c>
      <c r="C599" t="s">
        <v>7</v>
      </c>
      <c r="D599">
        <v>2008</v>
      </c>
      <c r="E599">
        <v>3179.393</v>
      </c>
      <c r="F599" t="b">
        <f t="shared" si="18"/>
        <v>0</v>
      </c>
    </row>
    <row r="600" spans="1:6" x14ac:dyDescent="0.3">
      <c r="A600" t="str">
        <f t="shared" si="19"/>
        <v>FinlandBelgium2009</v>
      </c>
      <c r="B600" t="s">
        <v>10</v>
      </c>
      <c r="C600" t="s">
        <v>7</v>
      </c>
      <c r="D600">
        <v>2009</v>
      </c>
      <c r="E600">
        <v>2270.0039999999999</v>
      </c>
      <c r="F600" t="b">
        <f t="shared" si="18"/>
        <v>0</v>
      </c>
    </row>
    <row r="601" spans="1:6" x14ac:dyDescent="0.3">
      <c r="A601" t="str">
        <f t="shared" si="19"/>
        <v>FinlandBelgium2010</v>
      </c>
      <c r="B601" t="s">
        <v>10</v>
      </c>
      <c r="C601" t="s">
        <v>7</v>
      </c>
      <c r="D601">
        <v>2010</v>
      </c>
      <c r="E601">
        <v>1604.8240000000001</v>
      </c>
      <c r="F601" t="b">
        <f t="shared" si="18"/>
        <v>0</v>
      </c>
    </row>
    <row r="602" spans="1:6" x14ac:dyDescent="0.3">
      <c r="A602" t="str">
        <f t="shared" si="19"/>
        <v>FinlandBelgium2011</v>
      </c>
      <c r="B602" t="s">
        <v>10</v>
      </c>
      <c r="C602" t="s">
        <v>7</v>
      </c>
      <c r="D602">
        <v>2011</v>
      </c>
      <c r="E602">
        <v>1086.1400000000001</v>
      </c>
      <c r="F602" t="b">
        <f t="shared" si="18"/>
        <v>0</v>
      </c>
    </row>
    <row r="603" spans="1:6" x14ac:dyDescent="0.3">
      <c r="A603" t="str">
        <f t="shared" si="19"/>
        <v>FinlandBelgium2012</v>
      </c>
      <c r="B603" t="s">
        <v>10</v>
      </c>
      <c r="C603" t="s">
        <v>7</v>
      </c>
      <c r="D603">
        <v>2012</v>
      </c>
      <c r="E603">
        <v>1417.7570000000001</v>
      </c>
      <c r="F603" t="b">
        <f t="shared" si="18"/>
        <v>0</v>
      </c>
    </row>
    <row r="604" spans="1:6" x14ac:dyDescent="0.3">
      <c r="A604" t="str">
        <f t="shared" si="19"/>
        <v>FranceBelgium2003</v>
      </c>
      <c r="B604" t="s">
        <v>11</v>
      </c>
      <c r="C604" t="s">
        <v>7</v>
      </c>
      <c r="D604">
        <v>2003</v>
      </c>
      <c r="E604">
        <v>65614.114000000001</v>
      </c>
      <c r="F604" t="b">
        <f t="shared" si="18"/>
        <v>0</v>
      </c>
    </row>
    <row r="605" spans="1:6" x14ac:dyDescent="0.3">
      <c r="A605" t="str">
        <f t="shared" si="19"/>
        <v>FranceBelgium2004</v>
      </c>
      <c r="B605" t="s">
        <v>11</v>
      </c>
      <c r="C605" t="s">
        <v>7</v>
      </c>
      <c r="D605">
        <v>2004</v>
      </c>
      <c r="E605">
        <v>75725.95</v>
      </c>
      <c r="F605" t="b">
        <f t="shared" si="18"/>
        <v>0</v>
      </c>
    </row>
    <row r="606" spans="1:6" x14ac:dyDescent="0.3">
      <c r="A606" t="str">
        <f t="shared" si="19"/>
        <v>FranceBelgium2005</v>
      </c>
      <c r="B606" t="s">
        <v>11</v>
      </c>
      <c r="C606" t="s">
        <v>7</v>
      </c>
      <c r="D606">
        <v>2005</v>
      </c>
      <c r="E606">
        <v>72498.475000000006</v>
      </c>
      <c r="F606" t="b">
        <f t="shared" si="18"/>
        <v>0</v>
      </c>
    </row>
    <row r="607" spans="1:6" x14ac:dyDescent="0.3">
      <c r="A607" t="str">
        <f t="shared" si="19"/>
        <v>FranceBelgium2006</v>
      </c>
      <c r="B607" t="s">
        <v>11</v>
      </c>
      <c r="C607" t="s">
        <v>7</v>
      </c>
      <c r="D607">
        <v>2006</v>
      </c>
      <c r="E607">
        <v>90588.581000000006</v>
      </c>
      <c r="F607" t="b">
        <f t="shared" si="18"/>
        <v>0</v>
      </c>
    </row>
    <row r="608" spans="1:6" x14ac:dyDescent="0.3">
      <c r="A608" t="str">
        <f t="shared" si="19"/>
        <v>FranceBelgium2007</v>
      </c>
      <c r="B608" t="s">
        <v>11</v>
      </c>
      <c r="C608" t="s">
        <v>7</v>
      </c>
      <c r="D608">
        <v>2007</v>
      </c>
      <c r="E608">
        <v>127460.246</v>
      </c>
      <c r="F608" t="b">
        <f t="shared" si="18"/>
        <v>0</v>
      </c>
    </row>
    <row r="609" spans="1:6" x14ac:dyDescent="0.3">
      <c r="A609" t="str">
        <f t="shared" si="19"/>
        <v>FranceBelgium2008</v>
      </c>
      <c r="B609" t="s">
        <v>11</v>
      </c>
      <c r="C609" t="s">
        <v>7</v>
      </c>
      <c r="D609">
        <v>2008</v>
      </c>
      <c r="E609">
        <v>106338.356</v>
      </c>
      <c r="F609" t="b">
        <f t="shared" si="18"/>
        <v>0</v>
      </c>
    </row>
    <row r="610" spans="1:6" x14ac:dyDescent="0.3">
      <c r="A610" t="str">
        <f t="shared" si="19"/>
        <v>FranceBelgium2009</v>
      </c>
      <c r="B610" t="s">
        <v>11</v>
      </c>
      <c r="C610" t="s">
        <v>7</v>
      </c>
      <c r="D610">
        <v>2009</v>
      </c>
      <c r="E610">
        <v>114957.499</v>
      </c>
      <c r="F610" t="b">
        <f t="shared" si="18"/>
        <v>0</v>
      </c>
    </row>
    <row r="611" spans="1:6" x14ac:dyDescent="0.3">
      <c r="A611" t="str">
        <f t="shared" si="19"/>
        <v>FranceBelgium2010</v>
      </c>
      <c r="B611" t="s">
        <v>11</v>
      </c>
      <c r="C611" t="s">
        <v>7</v>
      </c>
      <c r="D611">
        <v>2010</v>
      </c>
      <c r="E611">
        <v>110435.59600000001</v>
      </c>
      <c r="F611" t="b">
        <f t="shared" si="18"/>
        <v>0</v>
      </c>
    </row>
    <row r="612" spans="1:6" x14ac:dyDescent="0.3">
      <c r="A612" t="str">
        <f t="shared" si="19"/>
        <v>FranceBelgium2011</v>
      </c>
      <c r="B612" t="s">
        <v>11</v>
      </c>
      <c r="C612" t="s">
        <v>7</v>
      </c>
      <c r="D612">
        <v>2011</v>
      </c>
      <c r="E612">
        <v>107805.69899999999</v>
      </c>
      <c r="F612" t="b">
        <f t="shared" si="18"/>
        <v>0</v>
      </c>
    </row>
    <row r="613" spans="1:6" x14ac:dyDescent="0.3">
      <c r="A613" t="str">
        <f t="shared" si="19"/>
        <v>FranceBelgium2012</v>
      </c>
      <c r="B613" t="s">
        <v>11</v>
      </c>
      <c r="C613" t="s">
        <v>7</v>
      </c>
      <c r="D613">
        <v>2012</v>
      </c>
      <c r="E613">
        <v>128562.005</v>
      </c>
      <c r="F613" t="b">
        <f t="shared" si="18"/>
        <v>0</v>
      </c>
    </row>
    <row r="614" spans="1:6" x14ac:dyDescent="0.3">
      <c r="A614" t="str">
        <f t="shared" si="19"/>
        <v>GermanyBelgium2003</v>
      </c>
      <c r="B614" t="s">
        <v>12</v>
      </c>
      <c r="C614" t="s">
        <v>7</v>
      </c>
      <c r="D614">
        <v>2003</v>
      </c>
      <c r="E614">
        <v>13329.701999999999</v>
      </c>
      <c r="F614" t="b">
        <f t="shared" si="18"/>
        <v>0</v>
      </c>
    </row>
    <row r="615" spans="1:6" x14ac:dyDescent="0.3">
      <c r="A615" t="str">
        <f t="shared" si="19"/>
        <v>GermanyBelgium2004</v>
      </c>
      <c r="B615" t="s">
        <v>12</v>
      </c>
      <c r="C615" t="s">
        <v>7</v>
      </c>
      <c r="D615">
        <v>2004</v>
      </c>
      <c r="E615">
        <v>16086.401</v>
      </c>
      <c r="F615" t="b">
        <f t="shared" si="18"/>
        <v>0</v>
      </c>
    </row>
    <row r="616" spans="1:6" x14ac:dyDescent="0.3">
      <c r="A616" t="str">
        <f t="shared" si="19"/>
        <v>GermanyBelgium2005</v>
      </c>
      <c r="B616" t="s">
        <v>12</v>
      </c>
      <c r="C616" t="s">
        <v>7</v>
      </c>
      <c r="D616">
        <v>2005</v>
      </c>
      <c r="E616">
        <v>10153.68</v>
      </c>
      <c r="F616" t="b">
        <f t="shared" si="18"/>
        <v>0</v>
      </c>
    </row>
    <row r="617" spans="1:6" x14ac:dyDescent="0.3">
      <c r="A617" t="str">
        <f t="shared" si="19"/>
        <v>GermanyBelgium2006</v>
      </c>
      <c r="B617" t="s">
        <v>12</v>
      </c>
      <c r="C617" t="s">
        <v>7</v>
      </c>
      <c r="D617">
        <v>2006</v>
      </c>
      <c r="E617">
        <v>13662.566000000001</v>
      </c>
      <c r="F617" t="b">
        <f t="shared" si="18"/>
        <v>0</v>
      </c>
    </row>
    <row r="618" spans="1:6" x14ac:dyDescent="0.3">
      <c r="A618" t="str">
        <f t="shared" si="19"/>
        <v>GermanyBelgium2007</v>
      </c>
      <c r="B618" t="s">
        <v>12</v>
      </c>
      <c r="C618" t="s">
        <v>7</v>
      </c>
      <c r="D618">
        <v>2007</v>
      </c>
      <c r="E618">
        <v>14037.939</v>
      </c>
      <c r="F618" t="b">
        <f t="shared" si="18"/>
        <v>0</v>
      </c>
    </row>
    <row r="619" spans="1:6" x14ac:dyDescent="0.3">
      <c r="A619" t="str">
        <f t="shared" si="19"/>
        <v>GermanyBelgium2008</v>
      </c>
      <c r="B619" t="s">
        <v>12</v>
      </c>
      <c r="C619" t="s">
        <v>7</v>
      </c>
      <c r="D619">
        <v>2008</v>
      </c>
      <c r="E619">
        <v>11424.46</v>
      </c>
      <c r="F619" t="b">
        <f t="shared" si="18"/>
        <v>0</v>
      </c>
    </row>
    <row r="620" spans="1:6" x14ac:dyDescent="0.3">
      <c r="A620" t="str">
        <f t="shared" si="19"/>
        <v>GermanyBelgium2009</v>
      </c>
      <c r="B620" t="s">
        <v>12</v>
      </c>
      <c r="C620" t="s">
        <v>7</v>
      </c>
      <c r="D620">
        <v>2009</v>
      </c>
      <c r="E620">
        <v>8049.2719999999999</v>
      </c>
      <c r="F620" t="b">
        <f t="shared" si="18"/>
        <v>0</v>
      </c>
    </row>
    <row r="621" spans="1:6" x14ac:dyDescent="0.3">
      <c r="A621" t="str">
        <f t="shared" si="19"/>
        <v>GermanyBelgium2010</v>
      </c>
      <c r="B621" t="s">
        <v>12</v>
      </c>
      <c r="C621" t="s">
        <v>7</v>
      </c>
      <c r="D621">
        <v>2010</v>
      </c>
      <c r="E621">
        <v>10609.3</v>
      </c>
      <c r="F621" t="b">
        <f t="shared" si="18"/>
        <v>0</v>
      </c>
    </row>
    <row r="622" spans="1:6" x14ac:dyDescent="0.3">
      <c r="A622" t="str">
        <f t="shared" si="19"/>
        <v>GermanyBelgium2011</v>
      </c>
      <c r="B622" t="s">
        <v>12</v>
      </c>
      <c r="C622" t="s">
        <v>7</v>
      </c>
      <c r="D622">
        <v>2011</v>
      </c>
      <c r="E622">
        <v>12386.01</v>
      </c>
      <c r="F622" t="b">
        <f t="shared" si="18"/>
        <v>0</v>
      </c>
    </row>
    <row r="623" spans="1:6" x14ac:dyDescent="0.3">
      <c r="A623" t="str">
        <f t="shared" si="19"/>
        <v>GermanyBelgium2012</v>
      </c>
      <c r="B623" t="s">
        <v>12</v>
      </c>
      <c r="C623" t="s">
        <v>7</v>
      </c>
      <c r="D623">
        <v>2012</v>
      </c>
      <c r="E623">
        <v>12543.536</v>
      </c>
      <c r="F623" t="b">
        <f t="shared" si="18"/>
        <v>0</v>
      </c>
    </row>
    <row r="624" spans="1:6" x14ac:dyDescent="0.3">
      <c r="A624" t="str">
        <f t="shared" si="19"/>
        <v>GreeceBelgium2003</v>
      </c>
      <c r="B624" t="s">
        <v>13</v>
      </c>
      <c r="C624" t="s">
        <v>7</v>
      </c>
      <c r="D624">
        <v>2003</v>
      </c>
      <c r="E624">
        <v>344.584</v>
      </c>
      <c r="F624" t="b">
        <f t="shared" ref="F624:F687" si="20">B624=C624</f>
        <v>0</v>
      </c>
    </row>
    <row r="625" spans="1:6" x14ac:dyDescent="0.3">
      <c r="A625" t="str">
        <f t="shared" si="19"/>
        <v>GreeceBelgium2004</v>
      </c>
      <c r="B625" t="s">
        <v>13</v>
      </c>
      <c r="C625" t="s">
        <v>7</v>
      </c>
      <c r="D625">
        <v>2004</v>
      </c>
      <c r="E625">
        <v>463.61799999999999</v>
      </c>
      <c r="F625" t="b">
        <f t="shared" si="20"/>
        <v>0</v>
      </c>
    </row>
    <row r="626" spans="1:6" x14ac:dyDescent="0.3">
      <c r="A626" t="str">
        <f t="shared" si="19"/>
        <v>GreeceBelgium2005</v>
      </c>
      <c r="B626" t="s">
        <v>13</v>
      </c>
      <c r="C626" t="s">
        <v>7</v>
      </c>
      <c r="D626">
        <v>2005</v>
      </c>
      <c r="E626">
        <v>184.387</v>
      </c>
      <c r="F626" t="b">
        <f t="shared" si="20"/>
        <v>0</v>
      </c>
    </row>
    <row r="627" spans="1:6" x14ac:dyDescent="0.3">
      <c r="A627" t="str">
        <f t="shared" si="19"/>
        <v>GreeceBelgium2006</v>
      </c>
      <c r="B627" t="s">
        <v>13</v>
      </c>
      <c r="C627" t="s">
        <v>7</v>
      </c>
      <c r="D627">
        <v>2006</v>
      </c>
      <c r="E627">
        <v>162.78100000000001</v>
      </c>
      <c r="F627" t="b">
        <f t="shared" si="20"/>
        <v>0</v>
      </c>
    </row>
    <row r="628" spans="1:6" x14ac:dyDescent="0.3">
      <c r="A628" t="str">
        <f t="shared" si="19"/>
        <v>GreeceBelgium2007</v>
      </c>
      <c r="B628" t="s">
        <v>13</v>
      </c>
      <c r="C628" t="s">
        <v>7</v>
      </c>
      <c r="D628">
        <v>2007</v>
      </c>
      <c r="E628">
        <v>209.833</v>
      </c>
      <c r="F628" t="b">
        <f t="shared" si="20"/>
        <v>0</v>
      </c>
    </row>
    <row r="629" spans="1:6" x14ac:dyDescent="0.3">
      <c r="A629" t="str">
        <f t="shared" si="19"/>
        <v>GreeceBelgium2008</v>
      </c>
      <c r="B629" t="s">
        <v>13</v>
      </c>
      <c r="C629" t="s">
        <v>7</v>
      </c>
      <c r="D629">
        <v>2008</v>
      </c>
      <c r="E629">
        <v>192.19399999999999</v>
      </c>
      <c r="F629" t="b">
        <f t="shared" si="20"/>
        <v>0</v>
      </c>
    </row>
    <row r="630" spans="1:6" x14ac:dyDescent="0.3">
      <c r="A630" t="str">
        <f t="shared" si="19"/>
        <v>GreeceBelgium2009</v>
      </c>
      <c r="B630" t="s">
        <v>13</v>
      </c>
      <c r="C630" t="s">
        <v>7</v>
      </c>
      <c r="D630">
        <v>2009</v>
      </c>
      <c r="E630">
        <v>228.31</v>
      </c>
      <c r="F630" t="b">
        <f t="shared" si="20"/>
        <v>0</v>
      </c>
    </row>
    <row r="631" spans="1:6" x14ac:dyDescent="0.3">
      <c r="A631" t="str">
        <f t="shared" si="19"/>
        <v>GreeceBelgium2010</v>
      </c>
      <c r="B631" t="s">
        <v>13</v>
      </c>
      <c r="C631" t="s">
        <v>7</v>
      </c>
      <c r="D631">
        <v>2010</v>
      </c>
      <c r="E631">
        <v>1012.213</v>
      </c>
      <c r="F631" t="b">
        <f t="shared" si="20"/>
        <v>0</v>
      </c>
    </row>
    <row r="632" spans="1:6" x14ac:dyDescent="0.3">
      <c r="A632" t="str">
        <f t="shared" si="19"/>
        <v>GreeceBelgium2011</v>
      </c>
      <c r="B632" t="s">
        <v>13</v>
      </c>
      <c r="C632" t="s">
        <v>7</v>
      </c>
      <c r="D632">
        <v>2011</v>
      </c>
      <c r="E632">
        <v>482.90199999999999</v>
      </c>
      <c r="F632" t="b">
        <f t="shared" si="20"/>
        <v>0</v>
      </c>
    </row>
    <row r="633" spans="1:6" x14ac:dyDescent="0.3">
      <c r="A633" t="str">
        <f t="shared" si="19"/>
        <v>GreeceBelgium2012</v>
      </c>
      <c r="B633" t="s">
        <v>13</v>
      </c>
      <c r="C633" t="s">
        <v>7</v>
      </c>
      <c r="D633">
        <v>2012</v>
      </c>
      <c r="E633">
        <v>187.322</v>
      </c>
      <c r="F633" t="b">
        <f t="shared" si="20"/>
        <v>0</v>
      </c>
    </row>
    <row r="634" spans="1:6" x14ac:dyDescent="0.3">
      <c r="A634" t="str">
        <f t="shared" si="19"/>
        <v>HungaryBelgium2003</v>
      </c>
      <c r="B634" t="s">
        <v>14</v>
      </c>
      <c r="C634" t="s">
        <v>7</v>
      </c>
      <c r="D634">
        <v>2003</v>
      </c>
      <c r="E634">
        <v>846.68499999999995</v>
      </c>
      <c r="F634" t="b">
        <f t="shared" si="20"/>
        <v>0</v>
      </c>
    </row>
    <row r="635" spans="1:6" x14ac:dyDescent="0.3">
      <c r="A635" t="str">
        <f t="shared" si="19"/>
        <v>HungaryBelgium2004</v>
      </c>
      <c r="B635" t="s">
        <v>14</v>
      </c>
      <c r="C635" t="s">
        <v>7</v>
      </c>
      <c r="D635">
        <v>2004</v>
      </c>
      <c r="E635">
        <v>1128.4590000000001</v>
      </c>
      <c r="F635" t="b">
        <f t="shared" si="20"/>
        <v>0</v>
      </c>
    </row>
    <row r="636" spans="1:6" x14ac:dyDescent="0.3">
      <c r="A636" t="str">
        <f t="shared" si="19"/>
        <v>HungaryBelgium2005</v>
      </c>
      <c r="B636" t="s">
        <v>14</v>
      </c>
      <c r="C636" t="s">
        <v>7</v>
      </c>
      <c r="D636">
        <v>2005</v>
      </c>
      <c r="E636">
        <v>1015.98</v>
      </c>
      <c r="F636" t="b">
        <f t="shared" si="20"/>
        <v>0</v>
      </c>
    </row>
    <row r="637" spans="1:6" x14ac:dyDescent="0.3">
      <c r="A637" t="str">
        <f t="shared" si="19"/>
        <v>HungaryBelgium2006</v>
      </c>
      <c r="B637" t="s">
        <v>14</v>
      </c>
      <c r="C637" t="s">
        <v>7</v>
      </c>
      <c r="D637">
        <v>2006</v>
      </c>
      <c r="E637">
        <v>1756.0229999999999</v>
      </c>
      <c r="F637" t="b">
        <f t="shared" si="20"/>
        <v>0</v>
      </c>
    </row>
    <row r="638" spans="1:6" x14ac:dyDescent="0.3">
      <c r="A638" t="str">
        <f t="shared" si="19"/>
        <v>HungaryBelgium2007</v>
      </c>
      <c r="B638" t="s">
        <v>14</v>
      </c>
      <c r="C638" t="s">
        <v>7</v>
      </c>
      <c r="D638">
        <v>2007</v>
      </c>
      <c r="E638">
        <v>5078.2529999999997</v>
      </c>
      <c r="F638" t="b">
        <f t="shared" si="20"/>
        <v>0</v>
      </c>
    </row>
    <row r="639" spans="1:6" x14ac:dyDescent="0.3">
      <c r="A639" t="str">
        <f t="shared" si="19"/>
        <v>HungaryBelgium2008</v>
      </c>
      <c r="B639" t="s">
        <v>14</v>
      </c>
      <c r="C639" t="s">
        <v>7</v>
      </c>
      <c r="D639">
        <v>2008</v>
      </c>
      <c r="E639">
        <v>2636.2649999999999</v>
      </c>
      <c r="F639" t="b">
        <f t="shared" si="20"/>
        <v>0</v>
      </c>
    </row>
    <row r="640" spans="1:6" x14ac:dyDescent="0.3">
      <c r="A640" t="str">
        <f t="shared" si="19"/>
        <v>HungaryBelgium2009</v>
      </c>
      <c r="B640" t="s">
        <v>14</v>
      </c>
      <c r="C640" t="s">
        <v>7</v>
      </c>
      <c r="D640">
        <v>2009</v>
      </c>
      <c r="E640">
        <v>3172.3620000000001</v>
      </c>
      <c r="F640" t="b">
        <f t="shared" si="20"/>
        <v>0</v>
      </c>
    </row>
    <row r="641" spans="1:6" x14ac:dyDescent="0.3">
      <c r="A641" t="str">
        <f t="shared" si="19"/>
        <v>HungaryBelgium2010</v>
      </c>
      <c r="B641" t="s">
        <v>14</v>
      </c>
      <c r="C641" t="s">
        <v>7</v>
      </c>
      <c r="D641">
        <v>2010</v>
      </c>
      <c r="E641">
        <v>2996.4189999999999</v>
      </c>
      <c r="F641" t="b">
        <f t="shared" si="20"/>
        <v>0</v>
      </c>
    </row>
    <row r="642" spans="1:6" x14ac:dyDescent="0.3">
      <c r="A642" t="str">
        <f t="shared" ref="A642:A705" si="21">B642&amp;C642&amp;D642</f>
        <v>HungaryBelgium2011</v>
      </c>
      <c r="B642" t="s">
        <v>14</v>
      </c>
      <c r="C642" t="s">
        <v>7</v>
      </c>
      <c r="D642">
        <v>2011</v>
      </c>
      <c r="E642">
        <v>2263.2359999999999</v>
      </c>
      <c r="F642" t="b">
        <f t="shared" si="20"/>
        <v>0</v>
      </c>
    </row>
    <row r="643" spans="1:6" x14ac:dyDescent="0.3">
      <c r="A643" t="str">
        <f t="shared" si="21"/>
        <v>HungaryBelgium2012</v>
      </c>
      <c r="B643" t="s">
        <v>14</v>
      </c>
      <c r="C643" t="s">
        <v>7</v>
      </c>
      <c r="D643">
        <v>2012</v>
      </c>
      <c r="E643">
        <v>2176.029</v>
      </c>
      <c r="F643" t="b">
        <f t="shared" si="20"/>
        <v>0</v>
      </c>
    </row>
    <row r="644" spans="1:6" x14ac:dyDescent="0.3">
      <c r="A644" t="str">
        <f t="shared" si="21"/>
        <v>IcelandBelgium2004</v>
      </c>
      <c r="B644" t="s">
        <v>15</v>
      </c>
      <c r="C644" t="s">
        <v>7</v>
      </c>
      <c r="D644">
        <v>2004</v>
      </c>
      <c r="E644">
        <v>1.5209999999999999</v>
      </c>
      <c r="F644" t="b">
        <f t="shared" si="20"/>
        <v>0</v>
      </c>
    </row>
    <row r="645" spans="1:6" x14ac:dyDescent="0.3">
      <c r="A645" t="str">
        <f t="shared" si="21"/>
        <v>IcelandBelgium2005</v>
      </c>
      <c r="B645" t="s">
        <v>15</v>
      </c>
      <c r="C645" t="s">
        <v>7</v>
      </c>
      <c r="D645">
        <v>2005</v>
      </c>
      <c r="E645">
        <v>1.623</v>
      </c>
      <c r="F645" t="b">
        <f t="shared" si="20"/>
        <v>0</v>
      </c>
    </row>
    <row r="646" spans="1:6" x14ac:dyDescent="0.3">
      <c r="A646" t="str">
        <f t="shared" si="21"/>
        <v>IcelandBelgium2006</v>
      </c>
      <c r="B646" t="s">
        <v>15</v>
      </c>
      <c r="C646" t="s">
        <v>7</v>
      </c>
      <c r="D646">
        <v>2006</v>
      </c>
      <c r="E646">
        <v>0.68600000000000005</v>
      </c>
      <c r="F646" t="b">
        <f t="shared" si="20"/>
        <v>0</v>
      </c>
    </row>
    <row r="647" spans="1:6" x14ac:dyDescent="0.3">
      <c r="A647" t="str">
        <f t="shared" si="21"/>
        <v>IcelandBelgium2007</v>
      </c>
      <c r="B647" t="s">
        <v>15</v>
      </c>
      <c r="C647" t="s">
        <v>7</v>
      </c>
      <c r="D647">
        <v>2007</v>
      </c>
      <c r="E647">
        <v>0.55800000000000005</v>
      </c>
      <c r="F647" t="b">
        <f t="shared" si="20"/>
        <v>0</v>
      </c>
    </row>
    <row r="648" spans="1:6" x14ac:dyDescent="0.3">
      <c r="A648" t="str">
        <f t="shared" si="21"/>
        <v>IcelandBelgium2008</v>
      </c>
      <c r="B648" t="s">
        <v>15</v>
      </c>
      <c r="C648" t="s">
        <v>7</v>
      </c>
      <c r="D648">
        <v>2008</v>
      </c>
      <c r="E648">
        <v>0.27300000000000002</v>
      </c>
      <c r="F648" t="b">
        <f t="shared" si="20"/>
        <v>0</v>
      </c>
    </row>
    <row r="649" spans="1:6" x14ac:dyDescent="0.3">
      <c r="A649" t="str">
        <f t="shared" si="21"/>
        <v>IcelandBelgium2009</v>
      </c>
      <c r="B649" t="s">
        <v>15</v>
      </c>
      <c r="C649" t="s">
        <v>7</v>
      </c>
      <c r="D649">
        <v>2009</v>
      </c>
      <c r="E649">
        <v>0.26400000000000001</v>
      </c>
      <c r="F649" t="b">
        <f t="shared" si="20"/>
        <v>0</v>
      </c>
    </row>
    <row r="650" spans="1:6" x14ac:dyDescent="0.3">
      <c r="A650" t="str">
        <f t="shared" si="21"/>
        <v>IcelandBelgium2010</v>
      </c>
      <c r="B650" t="s">
        <v>15</v>
      </c>
      <c r="C650" t="s">
        <v>7</v>
      </c>
      <c r="D650">
        <v>2010</v>
      </c>
      <c r="E650">
        <v>0.29599999999999999</v>
      </c>
      <c r="F650" t="b">
        <f t="shared" si="20"/>
        <v>0</v>
      </c>
    </row>
    <row r="651" spans="1:6" x14ac:dyDescent="0.3">
      <c r="A651" t="str">
        <f t="shared" si="21"/>
        <v>IcelandBelgium2011</v>
      </c>
      <c r="B651" t="s">
        <v>15</v>
      </c>
      <c r="C651" t="s">
        <v>7</v>
      </c>
      <c r="D651">
        <v>2011</v>
      </c>
      <c r="E651">
        <v>0.24399999999999999</v>
      </c>
      <c r="F651" t="b">
        <f t="shared" si="20"/>
        <v>0</v>
      </c>
    </row>
    <row r="652" spans="1:6" x14ac:dyDescent="0.3">
      <c r="A652" t="str">
        <f t="shared" si="21"/>
        <v>IcelandBelgium2012</v>
      </c>
      <c r="B652" t="s">
        <v>15</v>
      </c>
      <c r="C652" t="s">
        <v>7</v>
      </c>
      <c r="D652">
        <v>2012</v>
      </c>
      <c r="E652">
        <v>0.24</v>
      </c>
      <c r="F652" t="b">
        <f t="shared" si="20"/>
        <v>0</v>
      </c>
    </row>
    <row r="653" spans="1:6" x14ac:dyDescent="0.3">
      <c r="A653" t="str">
        <f t="shared" si="21"/>
        <v>IrelandBelgium2003</v>
      </c>
      <c r="B653" t="s">
        <v>16</v>
      </c>
      <c r="C653" t="s">
        <v>7</v>
      </c>
      <c r="D653">
        <v>2003</v>
      </c>
      <c r="E653">
        <v>-68.201999999999998</v>
      </c>
      <c r="F653" t="b">
        <f t="shared" si="20"/>
        <v>0</v>
      </c>
    </row>
    <row r="654" spans="1:6" x14ac:dyDescent="0.3">
      <c r="A654" t="str">
        <f t="shared" si="21"/>
        <v>IrelandBelgium2004</v>
      </c>
      <c r="B654" t="s">
        <v>16</v>
      </c>
      <c r="C654" t="s">
        <v>7</v>
      </c>
      <c r="D654">
        <v>2004</v>
      </c>
      <c r="E654">
        <v>2474.9360000000001</v>
      </c>
      <c r="F654" t="b">
        <f t="shared" si="20"/>
        <v>0</v>
      </c>
    </row>
    <row r="655" spans="1:6" x14ac:dyDescent="0.3">
      <c r="A655" t="str">
        <f t="shared" si="21"/>
        <v>IrelandBelgium2005</v>
      </c>
      <c r="B655" t="s">
        <v>16</v>
      </c>
      <c r="C655" t="s">
        <v>7</v>
      </c>
      <c r="D655">
        <v>2005</v>
      </c>
      <c r="E655">
        <v>-816.35299999999995</v>
      </c>
      <c r="F655" t="b">
        <f t="shared" si="20"/>
        <v>0</v>
      </c>
    </row>
    <row r="656" spans="1:6" x14ac:dyDescent="0.3">
      <c r="A656" t="str">
        <f t="shared" si="21"/>
        <v>IrelandBelgium2006</v>
      </c>
      <c r="B656" t="s">
        <v>16</v>
      </c>
      <c r="C656" t="s">
        <v>7</v>
      </c>
      <c r="D656">
        <v>2006</v>
      </c>
      <c r="E656">
        <v>-603.18600000000004</v>
      </c>
      <c r="F656" t="b">
        <f t="shared" si="20"/>
        <v>0</v>
      </c>
    </row>
    <row r="657" spans="1:6" x14ac:dyDescent="0.3">
      <c r="A657" t="str">
        <f t="shared" si="21"/>
        <v>IrelandBelgium2007</v>
      </c>
      <c r="B657" t="s">
        <v>16</v>
      </c>
      <c r="C657" t="s">
        <v>7</v>
      </c>
      <c r="D657">
        <v>2007</v>
      </c>
      <c r="E657">
        <v>2013.8320000000001</v>
      </c>
      <c r="F657" t="b">
        <f t="shared" si="20"/>
        <v>0</v>
      </c>
    </row>
    <row r="658" spans="1:6" x14ac:dyDescent="0.3">
      <c r="A658" t="str">
        <f t="shared" si="21"/>
        <v>IrelandBelgium2008</v>
      </c>
      <c r="B658" t="s">
        <v>16</v>
      </c>
      <c r="C658" t="s">
        <v>7</v>
      </c>
      <c r="D658">
        <v>2008</v>
      </c>
      <c r="E658">
        <v>8369.68</v>
      </c>
      <c r="F658" t="b">
        <f t="shared" si="20"/>
        <v>0</v>
      </c>
    </row>
    <row r="659" spans="1:6" x14ac:dyDescent="0.3">
      <c r="A659" t="str">
        <f t="shared" si="21"/>
        <v>IrelandBelgium2009</v>
      </c>
      <c r="B659" t="s">
        <v>16</v>
      </c>
      <c r="C659" t="s">
        <v>7</v>
      </c>
      <c r="D659">
        <v>2009</v>
      </c>
      <c r="E659">
        <v>11002.736999999999</v>
      </c>
      <c r="F659" t="b">
        <f t="shared" si="20"/>
        <v>0</v>
      </c>
    </row>
    <row r="660" spans="1:6" x14ac:dyDescent="0.3">
      <c r="A660" t="str">
        <f t="shared" si="21"/>
        <v>IrelandBelgium2010</v>
      </c>
      <c r="B660" t="s">
        <v>16</v>
      </c>
      <c r="C660" t="s">
        <v>7</v>
      </c>
      <c r="D660">
        <v>2010</v>
      </c>
      <c r="E660">
        <v>185.73</v>
      </c>
      <c r="F660" t="b">
        <f t="shared" si="20"/>
        <v>0</v>
      </c>
    </row>
    <row r="661" spans="1:6" x14ac:dyDescent="0.3">
      <c r="A661" t="str">
        <f t="shared" si="21"/>
        <v>IrelandBelgium2011</v>
      </c>
      <c r="B661" t="s">
        <v>16</v>
      </c>
      <c r="C661" t="s">
        <v>7</v>
      </c>
      <c r="D661">
        <v>2011</v>
      </c>
      <c r="E661">
        <v>-3774.6109999999999</v>
      </c>
      <c r="F661" t="b">
        <f t="shared" si="20"/>
        <v>0</v>
      </c>
    </row>
    <row r="662" spans="1:6" x14ac:dyDescent="0.3">
      <c r="A662" t="str">
        <f t="shared" si="21"/>
        <v>IrelandBelgium2012</v>
      </c>
      <c r="B662" t="s">
        <v>16</v>
      </c>
      <c r="C662" t="s">
        <v>7</v>
      </c>
      <c r="D662">
        <v>2012</v>
      </c>
      <c r="E662">
        <v>-2283.6410000000001</v>
      </c>
      <c r="F662" t="b">
        <f t="shared" si="20"/>
        <v>0</v>
      </c>
    </row>
    <row r="663" spans="1:6" x14ac:dyDescent="0.3">
      <c r="A663" t="str">
        <f t="shared" si="21"/>
        <v>ItalyBelgium2003</v>
      </c>
      <c r="B663" t="s">
        <v>17</v>
      </c>
      <c r="C663" t="s">
        <v>7</v>
      </c>
      <c r="D663">
        <v>2003</v>
      </c>
      <c r="E663">
        <v>3042.991</v>
      </c>
      <c r="F663" t="b">
        <f t="shared" si="20"/>
        <v>0</v>
      </c>
    </row>
    <row r="664" spans="1:6" x14ac:dyDescent="0.3">
      <c r="A664" t="str">
        <f t="shared" si="21"/>
        <v>ItalyBelgium2004</v>
      </c>
      <c r="B664" t="s">
        <v>17</v>
      </c>
      <c r="C664" t="s">
        <v>7</v>
      </c>
      <c r="D664">
        <v>2004</v>
      </c>
      <c r="E664">
        <v>3444.7510000000002</v>
      </c>
      <c r="F664" t="b">
        <f t="shared" si="20"/>
        <v>0</v>
      </c>
    </row>
    <row r="665" spans="1:6" x14ac:dyDescent="0.3">
      <c r="A665" t="str">
        <f t="shared" si="21"/>
        <v>ItalyBelgium2005</v>
      </c>
      <c r="B665" t="s">
        <v>17</v>
      </c>
      <c r="C665" t="s">
        <v>7</v>
      </c>
      <c r="D665">
        <v>2005</v>
      </c>
      <c r="E665">
        <v>2063.2959999999998</v>
      </c>
      <c r="F665" t="b">
        <f t="shared" si="20"/>
        <v>0</v>
      </c>
    </row>
    <row r="666" spans="1:6" x14ac:dyDescent="0.3">
      <c r="A666" t="str">
        <f t="shared" si="21"/>
        <v>ItalyBelgium2006</v>
      </c>
      <c r="B666" t="s">
        <v>17</v>
      </c>
      <c r="C666" t="s">
        <v>7</v>
      </c>
      <c r="D666">
        <v>2006</v>
      </c>
      <c r="E666">
        <v>2487.8139999999999</v>
      </c>
      <c r="F666" t="b">
        <f t="shared" si="20"/>
        <v>0</v>
      </c>
    </row>
    <row r="667" spans="1:6" x14ac:dyDescent="0.3">
      <c r="A667" t="str">
        <f t="shared" si="21"/>
        <v>ItalyBelgium2007</v>
      </c>
      <c r="B667" t="s">
        <v>17</v>
      </c>
      <c r="C667" t="s">
        <v>7</v>
      </c>
      <c r="D667">
        <v>2007</v>
      </c>
      <c r="E667">
        <v>6060.9269999999997</v>
      </c>
      <c r="F667" t="b">
        <f t="shared" si="20"/>
        <v>0</v>
      </c>
    </row>
    <row r="668" spans="1:6" x14ac:dyDescent="0.3">
      <c r="A668" t="str">
        <f t="shared" si="21"/>
        <v>ItalyBelgium2008</v>
      </c>
      <c r="B668" t="s">
        <v>17</v>
      </c>
      <c r="C668" t="s">
        <v>7</v>
      </c>
      <c r="D668">
        <v>2008</v>
      </c>
      <c r="E668">
        <v>8394.5499999999993</v>
      </c>
      <c r="F668" t="b">
        <f t="shared" si="20"/>
        <v>0</v>
      </c>
    </row>
    <row r="669" spans="1:6" x14ac:dyDescent="0.3">
      <c r="A669" t="str">
        <f t="shared" si="21"/>
        <v>ItalyBelgium2009</v>
      </c>
      <c r="B669" t="s">
        <v>17</v>
      </c>
      <c r="C669" t="s">
        <v>7</v>
      </c>
      <c r="D669">
        <v>2009</v>
      </c>
      <c r="E669">
        <v>14090.722</v>
      </c>
      <c r="F669" t="b">
        <f t="shared" si="20"/>
        <v>0</v>
      </c>
    </row>
    <row r="670" spans="1:6" x14ac:dyDescent="0.3">
      <c r="A670" t="str">
        <f t="shared" si="21"/>
        <v>ItalyBelgium2010</v>
      </c>
      <c r="B670" t="s">
        <v>17</v>
      </c>
      <c r="C670" t="s">
        <v>7</v>
      </c>
      <c r="D670">
        <v>2010</v>
      </c>
      <c r="E670">
        <v>20865.166000000001</v>
      </c>
      <c r="F670" t="b">
        <f t="shared" si="20"/>
        <v>0</v>
      </c>
    </row>
    <row r="671" spans="1:6" x14ac:dyDescent="0.3">
      <c r="A671" t="str">
        <f t="shared" si="21"/>
        <v>ItalyBelgium2011</v>
      </c>
      <c r="B671" t="s">
        <v>17</v>
      </c>
      <c r="C671" t="s">
        <v>7</v>
      </c>
      <c r="D671">
        <v>2011</v>
      </c>
      <c r="E671">
        <v>22296.231</v>
      </c>
      <c r="F671" t="b">
        <f t="shared" si="20"/>
        <v>0</v>
      </c>
    </row>
    <row r="672" spans="1:6" x14ac:dyDescent="0.3">
      <c r="A672" t="str">
        <f t="shared" si="21"/>
        <v>ItalyBelgium2012</v>
      </c>
      <c r="B672" t="s">
        <v>17</v>
      </c>
      <c r="C672" t="s">
        <v>7</v>
      </c>
      <c r="D672">
        <v>2012</v>
      </c>
      <c r="E672">
        <v>21454.195</v>
      </c>
      <c r="F672" t="b">
        <f t="shared" si="20"/>
        <v>0</v>
      </c>
    </row>
    <row r="673" spans="1:6" x14ac:dyDescent="0.3">
      <c r="A673" t="str">
        <f t="shared" si="21"/>
        <v>JapanBelgium2004</v>
      </c>
      <c r="B673" t="s">
        <v>18</v>
      </c>
      <c r="C673" t="s">
        <v>7</v>
      </c>
      <c r="D673">
        <v>2004</v>
      </c>
      <c r="E673">
        <v>611.79399999999998</v>
      </c>
      <c r="F673" t="b">
        <f t="shared" si="20"/>
        <v>0</v>
      </c>
    </row>
    <row r="674" spans="1:6" x14ac:dyDescent="0.3">
      <c r="A674" t="str">
        <f t="shared" si="21"/>
        <v>JapanBelgium2005</v>
      </c>
      <c r="B674" t="s">
        <v>18</v>
      </c>
      <c r="C674" t="s">
        <v>7</v>
      </c>
      <c r="D674">
        <v>2005</v>
      </c>
      <c r="E674">
        <v>472.15199999999999</v>
      </c>
      <c r="F674" t="b">
        <f t="shared" si="20"/>
        <v>0</v>
      </c>
    </row>
    <row r="675" spans="1:6" x14ac:dyDescent="0.3">
      <c r="A675" t="str">
        <f t="shared" si="21"/>
        <v>JapanBelgium2006</v>
      </c>
      <c r="B675" t="s">
        <v>18</v>
      </c>
      <c r="C675" t="s">
        <v>7</v>
      </c>
      <c r="D675">
        <v>2006</v>
      </c>
      <c r="E675">
        <v>1899.9590000000001</v>
      </c>
      <c r="F675" t="b">
        <f t="shared" si="20"/>
        <v>0</v>
      </c>
    </row>
    <row r="676" spans="1:6" x14ac:dyDescent="0.3">
      <c r="A676" t="str">
        <f t="shared" si="21"/>
        <v>JapanBelgium2007</v>
      </c>
      <c r="B676" t="s">
        <v>18</v>
      </c>
      <c r="C676" t="s">
        <v>7</v>
      </c>
      <c r="D676">
        <v>2007</v>
      </c>
      <c r="E676">
        <v>1931.579</v>
      </c>
      <c r="F676" t="b">
        <f t="shared" si="20"/>
        <v>0</v>
      </c>
    </row>
    <row r="677" spans="1:6" x14ac:dyDescent="0.3">
      <c r="A677" t="str">
        <f t="shared" si="21"/>
        <v>JapanBelgium2008</v>
      </c>
      <c r="B677" t="s">
        <v>18</v>
      </c>
      <c r="C677" t="s">
        <v>7</v>
      </c>
      <c r="D677">
        <v>2008</v>
      </c>
      <c r="E677">
        <v>1354.2349999999999</v>
      </c>
      <c r="F677" t="b">
        <f t="shared" si="20"/>
        <v>0</v>
      </c>
    </row>
    <row r="678" spans="1:6" x14ac:dyDescent="0.3">
      <c r="A678" t="str">
        <f t="shared" si="21"/>
        <v>JapanBelgium2009</v>
      </c>
      <c r="B678" t="s">
        <v>18</v>
      </c>
      <c r="C678" t="s">
        <v>7</v>
      </c>
      <c r="D678">
        <v>2009</v>
      </c>
      <c r="E678">
        <v>934.21799999999996</v>
      </c>
      <c r="F678" t="b">
        <f t="shared" si="20"/>
        <v>0</v>
      </c>
    </row>
    <row r="679" spans="1:6" x14ac:dyDescent="0.3">
      <c r="A679" t="str">
        <f t="shared" si="21"/>
        <v>JapanBelgium2010</v>
      </c>
      <c r="B679" t="s">
        <v>18</v>
      </c>
      <c r="C679" t="s">
        <v>7</v>
      </c>
      <c r="D679">
        <v>2010</v>
      </c>
      <c r="E679">
        <v>94.540999999999997</v>
      </c>
      <c r="F679" t="b">
        <f t="shared" si="20"/>
        <v>0</v>
      </c>
    </row>
    <row r="680" spans="1:6" x14ac:dyDescent="0.3">
      <c r="A680" t="str">
        <f t="shared" si="21"/>
        <v>JapanBelgium2011</v>
      </c>
      <c r="B680" t="s">
        <v>18</v>
      </c>
      <c r="C680" t="s">
        <v>7</v>
      </c>
      <c r="D680">
        <v>2011</v>
      </c>
      <c r="E680">
        <v>164.69399999999999</v>
      </c>
      <c r="F680" t="b">
        <f t="shared" si="20"/>
        <v>0</v>
      </c>
    </row>
    <row r="681" spans="1:6" x14ac:dyDescent="0.3">
      <c r="A681" t="str">
        <f t="shared" si="21"/>
        <v>JapanBelgium2012</v>
      </c>
      <c r="B681" t="s">
        <v>18</v>
      </c>
      <c r="C681" t="s">
        <v>7</v>
      </c>
      <c r="D681">
        <v>2012</v>
      </c>
      <c r="E681">
        <v>224.148</v>
      </c>
      <c r="F681" t="b">
        <f t="shared" si="20"/>
        <v>0</v>
      </c>
    </row>
    <row r="682" spans="1:6" x14ac:dyDescent="0.3">
      <c r="A682" t="str">
        <f t="shared" si="21"/>
        <v>JapanBelgium2013</v>
      </c>
      <c r="B682" t="s">
        <v>18</v>
      </c>
      <c r="C682" t="s">
        <v>7</v>
      </c>
      <c r="D682">
        <v>2013</v>
      </c>
      <c r="E682">
        <v>-22.792000000000002</v>
      </c>
      <c r="F682" t="b">
        <f t="shared" si="20"/>
        <v>0</v>
      </c>
    </row>
    <row r="683" spans="1:6" x14ac:dyDescent="0.3">
      <c r="A683" t="str">
        <f t="shared" si="21"/>
        <v>South KoreaBelgium2003</v>
      </c>
      <c r="B683" t="s">
        <v>46</v>
      </c>
      <c r="C683" t="s">
        <v>7</v>
      </c>
      <c r="D683">
        <v>2003</v>
      </c>
      <c r="E683">
        <v>1823.3</v>
      </c>
      <c r="F683" t="b">
        <f t="shared" si="20"/>
        <v>0</v>
      </c>
    </row>
    <row r="684" spans="1:6" x14ac:dyDescent="0.3">
      <c r="A684" t="str">
        <f t="shared" si="21"/>
        <v>South KoreaBelgium2004</v>
      </c>
      <c r="B684" t="s">
        <v>46</v>
      </c>
      <c r="C684" t="s">
        <v>7</v>
      </c>
      <c r="D684">
        <v>2004</v>
      </c>
      <c r="E684">
        <v>1597.4</v>
      </c>
      <c r="F684" t="b">
        <f t="shared" si="20"/>
        <v>0</v>
      </c>
    </row>
    <row r="685" spans="1:6" x14ac:dyDescent="0.3">
      <c r="A685" t="str">
        <f t="shared" si="21"/>
        <v>South KoreaBelgium2005</v>
      </c>
      <c r="B685" t="s">
        <v>46</v>
      </c>
      <c r="C685" t="s">
        <v>7</v>
      </c>
      <c r="D685">
        <v>2005</v>
      </c>
      <c r="E685">
        <v>1194.9000000000001</v>
      </c>
      <c r="F685" t="b">
        <f t="shared" si="20"/>
        <v>0</v>
      </c>
    </row>
    <row r="686" spans="1:6" x14ac:dyDescent="0.3">
      <c r="A686" t="str">
        <f t="shared" si="21"/>
        <v>South KoreaBelgium2006</v>
      </c>
      <c r="B686" t="s">
        <v>46</v>
      </c>
      <c r="C686" t="s">
        <v>7</v>
      </c>
      <c r="D686">
        <v>2006</v>
      </c>
      <c r="E686">
        <v>2047.2</v>
      </c>
      <c r="F686" t="b">
        <f t="shared" si="20"/>
        <v>0</v>
      </c>
    </row>
    <row r="687" spans="1:6" x14ac:dyDescent="0.3">
      <c r="A687" t="str">
        <f t="shared" si="21"/>
        <v>South KoreaBelgium2007</v>
      </c>
      <c r="B687" t="s">
        <v>46</v>
      </c>
      <c r="C687" t="s">
        <v>7</v>
      </c>
      <c r="D687">
        <v>2007</v>
      </c>
      <c r="E687">
        <v>-715</v>
      </c>
      <c r="F687" t="b">
        <f t="shared" si="20"/>
        <v>0</v>
      </c>
    </row>
    <row r="688" spans="1:6" x14ac:dyDescent="0.3">
      <c r="A688" t="str">
        <f t="shared" si="21"/>
        <v>South KoreaBelgium2008</v>
      </c>
      <c r="B688" t="s">
        <v>46</v>
      </c>
      <c r="C688" t="s">
        <v>7</v>
      </c>
      <c r="D688">
        <v>2008</v>
      </c>
      <c r="E688">
        <v>-683.9</v>
      </c>
      <c r="F688" t="b">
        <f t="shared" ref="F688:F751" si="22">B688=C688</f>
        <v>0</v>
      </c>
    </row>
    <row r="689" spans="1:6" x14ac:dyDescent="0.3">
      <c r="A689" t="str">
        <f t="shared" si="21"/>
        <v>South KoreaBelgium2009</v>
      </c>
      <c r="B689" t="s">
        <v>46</v>
      </c>
      <c r="C689" t="s">
        <v>7</v>
      </c>
      <c r="D689">
        <v>2009</v>
      </c>
      <c r="E689">
        <v>4479.5</v>
      </c>
      <c r="F689" t="b">
        <f t="shared" si="22"/>
        <v>0</v>
      </c>
    </row>
    <row r="690" spans="1:6" x14ac:dyDescent="0.3">
      <c r="A690" t="str">
        <f t="shared" si="21"/>
        <v>South KoreaBelgium2010</v>
      </c>
      <c r="B690" t="s">
        <v>46</v>
      </c>
      <c r="C690" t="s">
        <v>7</v>
      </c>
      <c r="D690">
        <v>2010</v>
      </c>
      <c r="E690">
        <v>3719.9650000000001</v>
      </c>
      <c r="F690" t="b">
        <f t="shared" si="22"/>
        <v>0</v>
      </c>
    </row>
    <row r="691" spans="1:6" x14ac:dyDescent="0.3">
      <c r="A691" t="str">
        <f t="shared" si="21"/>
        <v>South KoreaBelgium2011</v>
      </c>
      <c r="B691" t="s">
        <v>46</v>
      </c>
      <c r="C691" t="s">
        <v>7</v>
      </c>
      <c r="D691">
        <v>2011</v>
      </c>
      <c r="E691">
        <v>2421.6</v>
      </c>
      <c r="F691" t="b">
        <f t="shared" si="22"/>
        <v>0</v>
      </c>
    </row>
    <row r="692" spans="1:6" x14ac:dyDescent="0.3">
      <c r="A692" t="str">
        <f t="shared" si="21"/>
        <v>South KoreaBelgium2012</v>
      </c>
      <c r="B692" t="s">
        <v>46</v>
      </c>
      <c r="C692" t="s">
        <v>7</v>
      </c>
      <c r="D692">
        <v>2012</v>
      </c>
      <c r="E692">
        <v>370.06900000000002</v>
      </c>
      <c r="F692" t="b">
        <f t="shared" si="22"/>
        <v>0</v>
      </c>
    </row>
    <row r="693" spans="1:6" x14ac:dyDescent="0.3">
      <c r="A693" t="str">
        <f t="shared" si="21"/>
        <v>LuxembourgBelgium2004</v>
      </c>
      <c r="B693" t="s">
        <v>20</v>
      </c>
      <c r="C693" t="s">
        <v>7</v>
      </c>
      <c r="D693">
        <v>2004</v>
      </c>
      <c r="E693">
        <v>9667.9809999999998</v>
      </c>
      <c r="F693" t="b">
        <f t="shared" si="22"/>
        <v>0</v>
      </c>
    </row>
    <row r="694" spans="1:6" x14ac:dyDescent="0.3">
      <c r="A694" t="str">
        <f t="shared" si="21"/>
        <v>LuxembourgBelgium2005</v>
      </c>
      <c r="B694" t="s">
        <v>20</v>
      </c>
      <c r="C694" t="s">
        <v>7</v>
      </c>
      <c r="D694">
        <v>2005</v>
      </c>
      <c r="E694">
        <v>8921.884</v>
      </c>
      <c r="F694" t="b">
        <f t="shared" si="22"/>
        <v>0</v>
      </c>
    </row>
    <row r="695" spans="1:6" x14ac:dyDescent="0.3">
      <c r="A695" t="str">
        <f t="shared" si="21"/>
        <v>LuxembourgBelgium2006</v>
      </c>
      <c r="B695" t="s">
        <v>20</v>
      </c>
      <c r="C695" t="s">
        <v>7</v>
      </c>
      <c r="D695">
        <v>2006</v>
      </c>
      <c r="E695">
        <v>10388.317999999999</v>
      </c>
      <c r="F695" t="b">
        <f t="shared" si="22"/>
        <v>0</v>
      </c>
    </row>
    <row r="696" spans="1:6" x14ac:dyDescent="0.3">
      <c r="A696" t="str">
        <f t="shared" si="21"/>
        <v>LuxembourgBelgium2007</v>
      </c>
      <c r="B696" t="s">
        <v>20</v>
      </c>
      <c r="C696" t="s">
        <v>7</v>
      </c>
      <c r="D696">
        <v>2007</v>
      </c>
      <c r="E696">
        <v>12471.978999999999</v>
      </c>
      <c r="F696" t="b">
        <f t="shared" si="22"/>
        <v>0</v>
      </c>
    </row>
    <row r="697" spans="1:6" x14ac:dyDescent="0.3">
      <c r="A697" t="str">
        <f t="shared" si="21"/>
        <v>LuxembourgBelgium2008</v>
      </c>
      <c r="B697" t="s">
        <v>20</v>
      </c>
      <c r="C697" t="s">
        <v>7</v>
      </c>
      <c r="D697">
        <v>2008</v>
      </c>
      <c r="E697">
        <v>12406.888000000001</v>
      </c>
      <c r="F697" t="b">
        <f t="shared" si="22"/>
        <v>0</v>
      </c>
    </row>
    <row r="698" spans="1:6" x14ac:dyDescent="0.3">
      <c r="A698" t="str">
        <f t="shared" si="21"/>
        <v>LuxembourgBelgium2009</v>
      </c>
      <c r="B698" t="s">
        <v>20</v>
      </c>
      <c r="C698" t="s">
        <v>7</v>
      </c>
      <c r="D698">
        <v>2009</v>
      </c>
      <c r="E698">
        <v>13795.721</v>
      </c>
      <c r="F698" t="b">
        <f t="shared" si="22"/>
        <v>0</v>
      </c>
    </row>
    <row r="699" spans="1:6" x14ac:dyDescent="0.3">
      <c r="A699" t="str">
        <f t="shared" si="21"/>
        <v>LuxembourgBelgium2010</v>
      </c>
      <c r="B699" t="s">
        <v>20</v>
      </c>
      <c r="C699" t="s">
        <v>7</v>
      </c>
      <c r="D699">
        <v>2010</v>
      </c>
      <c r="E699">
        <v>12518.626</v>
      </c>
      <c r="F699" t="b">
        <f t="shared" si="22"/>
        <v>0</v>
      </c>
    </row>
    <row r="700" spans="1:6" x14ac:dyDescent="0.3">
      <c r="A700" t="str">
        <f t="shared" si="21"/>
        <v>LuxembourgBelgium2011</v>
      </c>
      <c r="B700" t="s">
        <v>20</v>
      </c>
      <c r="C700" t="s">
        <v>7</v>
      </c>
      <c r="D700">
        <v>2011</v>
      </c>
      <c r="E700">
        <v>12704.325999999999</v>
      </c>
      <c r="F700" t="b">
        <f t="shared" si="22"/>
        <v>0</v>
      </c>
    </row>
    <row r="701" spans="1:6" x14ac:dyDescent="0.3">
      <c r="A701" t="str">
        <f t="shared" si="21"/>
        <v>LuxembourgBelgium2012</v>
      </c>
      <c r="B701" t="s">
        <v>20</v>
      </c>
      <c r="C701" t="s">
        <v>7</v>
      </c>
      <c r="D701">
        <v>2012</v>
      </c>
      <c r="E701">
        <v>8235.884</v>
      </c>
      <c r="F701" t="b">
        <f t="shared" si="22"/>
        <v>0</v>
      </c>
    </row>
    <row r="702" spans="1:6" x14ac:dyDescent="0.3">
      <c r="A702" t="str">
        <f t="shared" si="21"/>
        <v>MexicoBelgium2009</v>
      </c>
      <c r="B702" t="s">
        <v>21</v>
      </c>
      <c r="C702" t="s">
        <v>7</v>
      </c>
      <c r="D702">
        <v>2009</v>
      </c>
      <c r="E702">
        <v>1087.1400000000001</v>
      </c>
      <c r="F702" t="b">
        <f t="shared" si="22"/>
        <v>0</v>
      </c>
    </row>
    <row r="703" spans="1:6" x14ac:dyDescent="0.3">
      <c r="A703" t="str">
        <f t="shared" si="21"/>
        <v>MexicoBelgium2010</v>
      </c>
      <c r="B703" t="s">
        <v>21</v>
      </c>
      <c r="C703" t="s">
        <v>7</v>
      </c>
      <c r="D703">
        <v>2010</v>
      </c>
      <c r="E703">
        <v>1310.92</v>
      </c>
      <c r="F703" t="b">
        <f t="shared" si="22"/>
        <v>0</v>
      </c>
    </row>
    <row r="704" spans="1:6" x14ac:dyDescent="0.3">
      <c r="A704" t="str">
        <f t="shared" si="21"/>
        <v>MexicoBelgium2011</v>
      </c>
      <c r="B704" t="s">
        <v>21</v>
      </c>
      <c r="C704" t="s">
        <v>7</v>
      </c>
      <c r="D704">
        <v>2011</v>
      </c>
      <c r="E704">
        <v>1260.0219999999999</v>
      </c>
      <c r="F704" t="b">
        <f t="shared" si="22"/>
        <v>0</v>
      </c>
    </row>
    <row r="705" spans="1:6" x14ac:dyDescent="0.3">
      <c r="A705" t="str">
        <f t="shared" si="21"/>
        <v>MexicoBelgium2012</v>
      </c>
      <c r="B705" t="s">
        <v>21</v>
      </c>
      <c r="C705" t="s">
        <v>7</v>
      </c>
      <c r="D705">
        <v>2012</v>
      </c>
      <c r="E705">
        <v>1173.8800000000001</v>
      </c>
      <c r="F705" t="b">
        <f t="shared" si="22"/>
        <v>0</v>
      </c>
    </row>
    <row r="706" spans="1:6" x14ac:dyDescent="0.3">
      <c r="A706" t="str">
        <f t="shared" ref="A706:A769" si="23">B706&amp;C706&amp;D706</f>
        <v>NetherlandsBelgium2003</v>
      </c>
      <c r="B706" t="s">
        <v>22</v>
      </c>
      <c r="C706" t="s">
        <v>7</v>
      </c>
      <c r="D706">
        <v>2003</v>
      </c>
      <c r="E706">
        <v>41940.440999999999</v>
      </c>
      <c r="F706" t="b">
        <f t="shared" si="22"/>
        <v>0</v>
      </c>
    </row>
    <row r="707" spans="1:6" x14ac:dyDescent="0.3">
      <c r="A707" t="str">
        <f t="shared" si="23"/>
        <v>NetherlandsBelgium2004</v>
      </c>
      <c r="B707" t="s">
        <v>22</v>
      </c>
      <c r="C707" t="s">
        <v>7</v>
      </c>
      <c r="D707">
        <v>2004</v>
      </c>
      <c r="E707">
        <v>42666.42</v>
      </c>
      <c r="F707" t="b">
        <f t="shared" si="22"/>
        <v>0</v>
      </c>
    </row>
    <row r="708" spans="1:6" x14ac:dyDescent="0.3">
      <c r="A708" t="str">
        <f t="shared" si="23"/>
        <v>NetherlandsBelgium2005</v>
      </c>
      <c r="B708" t="s">
        <v>22</v>
      </c>
      <c r="C708" t="s">
        <v>7</v>
      </c>
      <c r="D708">
        <v>2005</v>
      </c>
      <c r="E708">
        <v>42122.375</v>
      </c>
      <c r="F708" t="b">
        <f t="shared" si="22"/>
        <v>0</v>
      </c>
    </row>
    <row r="709" spans="1:6" x14ac:dyDescent="0.3">
      <c r="A709" t="str">
        <f t="shared" si="23"/>
        <v>NetherlandsBelgium2006</v>
      </c>
      <c r="B709" t="s">
        <v>22</v>
      </c>
      <c r="C709" t="s">
        <v>7</v>
      </c>
      <c r="D709">
        <v>2006</v>
      </c>
      <c r="E709">
        <v>63981.214</v>
      </c>
      <c r="F709" t="b">
        <f t="shared" si="22"/>
        <v>0</v>
      </c>
    </row>
    <row r="710" spans="1:6" x14ac:dyDescent="0.3">
      <c r="A710" t="str">
        <f t="shared" si="23"/>
        <v>NetherlandsBelgium2007</v>
      </c>
      <c r="B710" t="s">
        <v>22</v>
      </c>
      <c r="C710" t="s">
        <v>7</v>
      </c>
      <c r="D710">
        <v>2007</v>
      </c>
      <c r="E710">
        <v>88156.667000000001</v>
      </c>
      <c r="F710" t="b">
        <f t="shared" si="22"/>
        <v>0</v>
      </c>
    </row>
    <row r="711" spans="1:6" x14ac:dyDescent="0.3">
      <c r="A711" t="str">
        <f t="shared" si="23"/>
        <v>NetherlandsBelgium2008</v>
      </c>
      <c r="B711" t="s">
        <v>22</v>
      </c>
      <c r="C711" t="s">
        <v>7</v>
      </c>
      <c r="D711">
        <v>2008</v>
      </c>
      <c r="E711">
        <v>52565.875999999997</v>
      </c>
      <c r="F711" t="b">
        <f t="shared" si="22"/>
        <v>0</v>
      </c>
    </row>
    <row r="712" spans="1:6" x14ac:dyDescent="0.3">
      <c r="A712" t="str">
        <f t="shared" si="23"/>
        <v>NetherlandsBelgium2009</v>
      </c>
      <c r="B712" t="s">
        <v>22</v>
      </c>
      <c r="C712" t="s">
        <v>7</v>
      </c>
      <c r="D712">
        <v>2009</v>
      </c>
      <c r="E712">
        <v>51146.809000000001</v>
      </c>
      <c r="F712" t="b">
        <f t="shared" si="22"/>
        <v>0</v>
      </c>
    </row>
    <row r="713" spans="1:6" x14ac:dyDescent="0.3">
      <c r="A713" t="str">
        <f t="shared" si="23"/>
        <v>NetherlandsBelgium2010</v>
      </c>
      <c r="B713" t="s">
        <v>22</v>
      </c>
      <c r="C713" t="s">
        <v>7</v>
      </c>
      <c r="D713">
        <v>2010</v>
      </c>
      <c r="E713">
        <v>39575.093999999997</v>
      </c>
      <c r="F713" t="b">
        <f t="shared" si="22"/>
        <v>0</v>
      </c>
    </row>
    <row r="714" spans="1:6" x14ac:dyDescent="0.3">
      <c r="A714" t="str">
        <f t="shared" si="23"/>
        <v>NetherlandsBelgium2011</v>
      </c>
      <c r="B714" t="s">
        <v>22</v>
      </c>
      <c r="C714" t="s">
        <v>7</v>
      </c>
      <c r="D714">
        <v>2011</v>
      </c>
      <c r="E714">
        <v>58624.351999999999</v>
      </c>
      <c r="F714" t="b">
        <f t="shared" si="22"/>
        <v>0</v>
      </c>
    </row>
    <row r="715" spans="1:6" x14ac:dyDescent="0.3">
      <c r="A715" t="str">
        <f t="shared" si="23"/>
        <v>NetherlandsBelgium2012</v>
      </c>
      <c r="B715" t="s">
        <v>22</v>
      </c>
      <c r="C715" t="s">
        <v>7</v>
      </c>
      <c r="D715">
        <v>2012</v>
      </c>
      <c r="E715">
        <v>59655.673000000003</v>
      </c>
      <c r="F715" t="b">
        <f t="shared" si="22"/>
        <v>0</v>
      </c>
    </row>
    <row r="716" spans="1:6" x14ac:dyDescent="0.3">
      <c r="A716" t="str">
        <f t="shared" si="23"/>
        <v>New ZealandBelgium2007</v>
      </c>
      <c r="B716" t="s">
        <v>23</v>
      </c>
      <c r="C716" t="s">
        <v>7</v>
      </c>
      <c r="D716">
        <v>2007</v>
      </c>
      <c r="E716">
        <v>60.372</v>
      </c>
      <c r="F716" t="b">
        <f t="shared" si="22"/>
        <v>0</v>
      </c>
    </row>
    <row r="717" spans="1:6" x14ac:dyDescent="0.3">
      <c r="A717" t="str">
        <f t="shared" si="23"/>
        <v>New ZealandBelgium2008</v>
      </c>
      <c r="B717" t="s">
        <v>23</v>
      </c>
      <c r="C717" t="s">
        <v>7</v>
      </c>
      <c r="D717">
        <v>2008</v>
      </c>
      <c r="E717">
        <v>50.457000000000001</v>
      </c>
      <c r="F717" t="b">
        <f t="shared" si="22"/>
        <v>0</v>
      </c>
    </row>
    <row r="718" spans="1:6" x14ac:dyDescent="0.3">
      <c r="A718" t="str">
        <f t="shared" si="23"/>
        <v>New ZealandBelgium2010</v>
      </c>
      <c r="B718" t="s">
        <v>23</v>
      </c>
      <c r="C718" t="s">
        <v>7</v>
      </c>
      <c r="D718">
        <v>2010</v>
      </c>
      <c r="E718">
        <v>218.95599999999999</v>
      </c>
      <c r="F718" t="b">
        <f t="shared" si="22"/>
        <v>0</v>
      </c>
    </row>
    <row r="719" spans="1:6" x14ac:dyDescent="0.3">
      <c r="A719" t="str">
        <f t="shared" si="23"/>
        <v>New ZealandBelgium2011</v>
      </c>
      <c r="B719" t="s">
        <v>23</v>
      </c>
      <c r="C719" t="s">
        <v>7</v>
      </c>
      <c r="D719">
        <v>2011</v>
      </c>
      <c r="E719">
        <v>268.06400000000002</v>
      </c>
      <c r="F719" t="b">
        <f t="shared" si="22"/>
        <v>0</v>
      </c>
    </row>
    <row r="720" spans="1:6" x14ac:dyDescent="0.3">
      <c r="A720" t="str">
        <f t="shared" si="23"/>
        <v>New ZealandBelgium2012</v>
      </c>
      <c r="B720" t="s">
        <v>23</v>
      </c>
      <c r="C720" t="s">
        <v>7</v>
      </c>
      <c r="D720">
        <v>2012</v>
      </c>
      <c r="E720">
        <v>102.78100000000001</v>
      </c>
      <c r="F720" t="b">
        <f t="shared" si="22"/>
        <v>0</v>
      </c>
    </row>
    <row r="721" spans="1:6" x14ac:dyDescent="0.3">
      <c r="A721" t="str">
        <f t="shared" si="23"/>
        <v>NorwayBelgium2004</v>
      </c>
      <c r="B721" t="s">
        <v>24</v>
      </c>
      <c r="C721" t="s">
        <v>7</v>
      </c>
      <c r="D721">
        <v>2004</v>
      </c>
      <c r="E721">
        <v>881.32299999999998</v>
      </c>
      <c r="F721" t="b">
        <f t="shared" si="22"/>
        <v>0</v>
      </c>
    </row>
    <row r="722" spans="1:6" x14ac:dyDescent="0.3">
      <c r="A722" t="str">
        <f t="shared" si="23"/>
        <v>NorwayBelgium2005</v>
      </c>
      <c r="B722" t="s">
        <v>24</v>
      </c>
      <c r="C722" t="s">
        <v>7</v>
      </c>
      <c r="D722">
        <v>2005</v>
      </c>
      <c r="E722">
        <v>762.42700000000002</v>
      </c>
      <c r="F722" t="b">
        <f t="shared" si="22"/>
        <v>0</v>
      </c>
    </row>
    <row r="723" spans="1:6" x14ac:dyDescent="0.3">
      <c r="A723" t="str">
        <f t="shared" si="23"/>
        <v>NorwayBelgium2006</v>
      </c>
      <c r="B723" t="s">
        <v>24</v>
      </c>
      <c r="C723" t="s">
        <v>7</v>
      </c>
      <c r="D723">
        <v>2006</v>
      </c>
      <c r="E723">
        <v>1142.0150000000001</v>
      </c>
      <c r="F723" t="b">
        <f t="shared" si="22"/>
        <v>0</v>
      </c>
    </row>
    <row r="724" spans="1:6" x14ac:dyDescent="0.3">
      <c r="A724" t="str">
        <f t="shared" si="23"/>
        <v>NorwayBelgium2007</v>
      </c>
      <c r="B724" t="s">
        <v>24</v>
      </c>
      <c r="C724" t="s">
        <v>7</v>
      </c>
      <c r="D724">
        <v>2007</v>
      </c>
      <c r="E724">
        <v>1967.2829999999999</v>
      </c>
      <c r="F724" t="b">
        <f t="shared" si="22"/>
        <v>0</v>
      </c>
    </row>
    <row r="725" spans="1:6" x14ac:dyDescent="0.3">
      <c r="A725" t="str">
        <f t="shared" si="23"/>
        <v>NorwayBelgium2008</v>
      </c>
      <c r="B725" t="s">
        <v>24</v>
      </c>
      <c r="C725" t="s">
        <v>7</v>
      </c>
      <c r="D725">
        <v>2008</v>
      </c>
      <c r="E725">
        <v>2535.4749999999999</v>
      </c>
      <c r="F725" t="b">
        <f t="shared" si="22"/>
        <v>0</v>
      </c>
    </row>
    <row r="726" spans="1:6" x14ac:dyDescent="0.3">
      <c r="A726" t="str">
        <f t="shared" si="23"/>
        <v>NorwayBelgium2009</v>
      </c>
      <c r="B726" t="s">
        <v>24</v>
      </c>
      <c r="C726" t="s">
        <v>7</v>
      </c>
      <c r="D726">
        <v>2009</v>
      </c>
      <c r="E726">
        <v>3320.5889999999999</v>
      </c>
      <c r="F726" t="b">
        <f t="shared" si="22"/>
        <v>0</v>
      </c>
    </row>
    <row r="727" spans="1:6" x14ac:dyDescent="0.3">
      <c r="A727" t="str">
        <f t="shared" si="23"/>
        <v>NorwayBelgium2011</v>
      </c>
      <c r="B727" t="s">
        <v>24</v>
      </c>
      <c r="C727" t="s">
        <v>7</v>
      </c>
      <c r="D727">
        <v>2011</v>
      </c>
      <c r="E727">
        <v>5511.8530000000001</v>
      </c>
      <c r="F727" t="b">
        <f t="shared" si="22"/>
        <v>0</v>
      </c>
    </row>
    <row r="728" spans="1:6" x14ac:dyDescent="0.3">
      <c r="A728" t="str">
        <f t="shared" si="23"/>
        <v>NorwayBelgium2012</v>
      </c>
      <c r="B728" t="s">
        <v>24</v>
      </c>
      <c r="C728" t="s">
        <v>7</v>
      </c>
      <c r="D728">
        <v>2012</v>
      </c>
      <c r="E728">
        <v>9675.4040000000005</v>
      </c>
      <c r="F728" t="b">
        <f t="shared" si="22"/>
        <v>0</v>
      </c>
    </row>
    <row r="729" spans="1:6" x14ac:dyDescent="0.3">
      <c r="A729" t="str">
        <f t="shared" si="23"/>
        <v>PolandBelgium2003</v>
      </c>
      <c r="B729" t="s">
        <v>25</v>
      </c>
      <c r="C729" t="s">
        <v>7</v>
      </c>
      <c r="D729">
        <v>2003</v>
      </c>
      <c r="E729">
        <v>1824.4</v>
      </c>
      <c r="F729" t="b">
        <f t="shared" si="22"/>
        <v>0</v>
      </c>
    </row>
    <row r="730" spans="1:6" x14ac:dyDescent="0.3">
      <c r="A730" t="str">
        <f t="shared" si="23"/>
        <v>PolandBelgium2004</v>
      </c>
      <c r="B730" t="s">
        <v>25</v>
      </c>
      <c r="C730" t="s">
        <v>7</v>
      </c>
      <c r="D730">
        <v>2004</v>
      </c>
      <c r="E730">
        <v>3301.7</v>
      </c>
      <c r="F730" t="b">
        <f t="shared" si="22"/>
        <v>0</v>
      </c>
    </row>
    <row r="731" spans="1:6" x14ac:dyDescent="0.3">
      <c r="A731" t="str">
        <f t="shared" si="23"/>
        <v>PolandBelgium2005</v>
      </c>
      <c r="B731" t="s">
        <v>25</v>
      </c>
      <c r="C731" t="s">
        <v>7</v>
      </c>
      <c r="D731">
        <v>2005</v>
      </c>
      <c r="E731">
        <v>3157.9</v>
      </c>
      <c r="F731" t="b">
        <f t="shared" si="22"/>
        <v>0</v>
      </c>
    </row>
    <row r="732" spans="1:6" x14ac:dyDescent="0.3">
      <c r="A732" t="str">
        <f t="shared" si="23"/>
        <v>PolandBelgium2006</v>
      </c>
      <c r="B732" t="s">
        <v>25</v>
      </c>
      <c r="C732" t="s">
        <v>7</v>
      </c>
      <c r="D732">
        <v>2006</v>
      </c>
      <c r="E732">
        <v>3910.8</v>
      </c>
      <c r="F732" t="b">
        <f t="shared" si="22"/>
        <v>0</v>
      </c>
    </row>
    <row r="733" spans="1:6" x14ac:dyDescent="0.3">
      <c r="A733" t="str">
        <f t="shared" si="23"/>
        <v>PolandBelgium2007</v>
      </c>
      <c r="B733" t="s">
        <v>25</v>
      </c>
      <c r="C733" t="s">
        <v>7</v>
      </c>
      <c r="D733">
        <v>2007</v>
      </c>
      <c r="E733">
        <v>5305.2</v>
      </c>
      <c r="F733" t="b">
        <f t="shared" si="22"/>
        <v>0</v>
      </c>
    </row>
    <row r="734" spans="1:6" x14ac:dyDescent="0.3">
      <c r="A734" t="str">
        <f t="shared" si="23"/>
        <v>PolandBelgium2008</v>
      </c>
      <c r="B734" t="s">
        <v>25</v>
      </c>
      <c r="C734" t="s">
        <v>7</v>
      </c>
      <c r="D734">
        <v>2008</v>
      </c>
      <c r="E734">
        <v>5340.1</v>
      </c>
      <c r="F734" t="b">
        <f t="shared" si="22"/>
        <v>0</v>
      </c>
    </row>
    <row r="735" spans="1:6" x14ac:dyDescent="0.3">
      <c r="A735" t="str">
        <f t="shared" si="23"/>
        <v>PolandBelgium2009</v>
      </c>
      <c r="B735" t="s">
        <v>25</v>
      </c>
      <c r="C735" t="s">
        <v>7</v>
      </c>
      <c r="D735">
        <v>2009</v>
      </c>
      <c r="E735">
        <v>5576.6</v>
      </c>
      <c r="F735" t="b">
        <f t="shared" si="22"/>
        <v>0</v>
      </c>
    </row>
    <row r="736" spans="1:6" x14ac:dyDescent="0.3">
      <c r="A736" t="str">
        <f t="shared" si="23"/>
        <v>PolandBelgium2010</v>
      </c>
      <c r="B736" t="s">
        <v>25</v>
      </c>
      <c r="C736" t="s">
        <v>7</v>
      </c>
      <c r="D736">
        <v>2010</v>
      </c>
      <c r="E736">
        <v>5013.5</v>
      </c>
      <c r="F736" t="b">
        <f t="shared" si="22"/>
        <v>0</v>
      </c>
    </row>
    <row r="737" spans="1:6" x14ac:dyDescent="0.3">
      <c r="A737" t="str">
        <f t="shared" si="23"/>
        <v>PolandBelgium2011</v>
      </c>
      <c r="B737" t="s">
        <v>25</v>
      </c>
      <c r="C737" t="s">
        <v>7</v>
      </c>
      <c r="D737">
        <v>2011</v>
      </c>
      <c r="E737">
        <v>5657.5</v>
      </c>
      <c r="F737" t="b">
        <f t="shared" si="22"/>
        <v>0</v>
      </c>
    </row>
    <row r="738" spans="1:6" x14ac:dyDescent="0.3">
      <c r="A738" t="str">
        <f t="shared" si="23"/>
        <v>PolandBelgium2012</v>
      </c>
      <c r="B738" t="s">
        <v>25</v>
      </c>
      <c r="C738" t="s">
        <v>7</v>
      </c>
      <c r="D738">
        <v>2012</v>
      </c>
      <c r="E738">
        <v>6497</v>
      </c>
      <c r="F738" t="b">
        <f t="shared" si="22"/>
        <v>0</v>
      </c>
    </row>
    <row r="739" spans="1:6" x14ac:dyDescent="0.3">
      <c r="A739" t="str">
        <f t="shared" si="23"/>
        <v>PortugalBelgium2003</v>
      </c>
      <c r="B739" t="s">
        <v>26</v>
      </c>
      <c r="C739" t="s">
        <v>7</v>
      </c>
      <c r="D739">
        <v>2003</v>
      </c>
      <c r="E739">
        <v>318.59199999999998</v>
      </c>
      <c r="F739" t="b">
        <f t="shared" si="22"/>
        <v>0</v>
      </c>
    </row>
    <row r="740" spans="1:6" x14ac:dyDescent="0.3">
      <c r="A740" t="str">
        <f t="shared" si="23"/>
        <v>PortugalBelgium2004</v>
      </c>
      <c r="B740" t="s">
        <v>26</v>
      </c>
      <c r="C740" t="s">
        <v>7</v>
      </c>
      <c r="D740">
        <v>2004</v>
      </c>
      <c r="E740">
        <v>393.70100000000002</v>
      </c>
      <c r="F740" t="b">
        <f t="shared" si="22"/>
        <v>0</v>
      </c>
    </row>
    <row r="741" spans="1:6" x14ac:dyDescent="0.3">
      <c r="A741" t="str">
        <f t="shared" si="23"/>
        <v>PortugalBelgium2005</v>
      </c>
      <c r="B741" t="s">
        <v>26</v>
      </c>
      <c r="C741" t="s">
        <v>7</v>
      </c>
      <c r="D741">
        <v>2005</v>
      </c>
      <c r="E741">
        <v>1042.973</v>
      </c>
      <c r="F741" t="b">
        <f t="shared" si="22"/>
        <v>0</v>
      </c>
    </row>
    <row r="742" spans="1:6" x14ac:dyDescent="0.3">
      <c r="A742" t="str">
        <f t="shared" si="23"/>
        <v>PortugalBelgium2007</v>
      </c>
      <c r="B742" t="s">
        <v>26</v>
      </c>
      <c r="C742" t="s">
        <v>7</v>
      </c>
      <c r="D742">
        <v>2007</v>
      </c>
      <c r="E742">
        <v>1180.7560000000001</v>
      </c>
      <c r="F742" t="b">
        <f t="shared" si="22"/>
        <v>0</v>
      </c>
    </row>
    <row r="743" spans="1:6" x14ac:dyDescent="0.3">
      <c r="A743" t="str">
        <f t="shared" si="23"/>
        <v>PortugalBelgium2008</v>
      </c>
      <c r="B743" t="s">
        <v>26</v>
      </c>
      <c r="C743" t="s">
        <v>7</v>
      </c>
      <c r="D743">
        <v>2008</v>
      </c>
      <c r="E743">
        <v>1160.8579999999999</v>
      </c>
      <c r="F743" t="b">
        <f t="shared" si="22"/>
        <v>0</v>
      </c>
    </row>
    <row r="744" spans="1:6" x14ac:dyDescent="0.3">
      <c r="A744" t="str">
        <f t="shared" si="23"/>
        <v>PortugalBelgium2009</v>
      </c>
      <c r="B744" t="s">
        <v>26</v>
      </c>
      <c r="C744" t="s">
        <v>7</v>
      </c>
      <c r="D744">
        <v>2009</v>
      </c>
      <c r="E744">
        <v>1326.077</v>
      </c>
      <c r="F744" t="b">
        <f t="shared" si="22"/>
        <v>0</v>
      </c>
    </row>
    <row r="745" spans="1:6" x14ac:dyDescent="0.3">
      <c r="A745" t="str">
        <f t="shared" si="23"/>
        <v>PortugalBelgium2010</v>
      </c>
      <c r="B745" t="s">
        <v>26</v>
      </c>
      <c r="C745" t="s">
        <v>7</v>
      </c>
      <c r="D745">
        <v>2010</v>
      </c>
      <c r="E745">
        <v>1492.3969999999999</v>
      </c>
      <c r="F745" t="b">
        <f t="shared" si="22"/>
        <v>0</v>
      </c>
    </row>
    <row r="746" spans="1:6" x14ac:dyDescent="0.3">
      <c r="A746" t="str">
        <f t="shared" si="23"/>
        <v>PortugalBelgium2011</v>
      </c>
      <c r="B746" t="s">
        <v>26</v>
      </c>
      <c r="C746" t="s">
        <v>7</v>
      </c>
      <c r="D746">
        <v>2011</v>
      </c>
      <c r="E746">
        <v>1297.6300000000001</v>
      </c>
      <c r="F746" t="b">
        <f t="shared" si="22"/>
        <v>0</v>
      </c>
    </row>
    <row r="747" spans="1:6" x14ac:dyDescent="0.3">
      <c r="A747" t="str">
        <f t="shared" si="23"/>
        <v>PortugalBelgium2013</v>
      </c>
      <c r="B747" t="s">
        <v>26</v>
      </c>
      <c r="C747" t="s">
        <v>7</v>
      </c>
      <c r="D747">
        <v>2013</v>
      </c>
      <c r="E747">
        <v>2754.268</v>
      </c>
      <c r="F747" t="b">
        <f t="shared" si="22"/>
        <v>0</v>
      </c>
    </row>
    <row r="748" spans="1:6" x14ac:dyDescent="0.3">
      <c r="A748" t="str">
        <f t="shared" si="23"/>
        <v>SlovakiaBelgium2003</v>
      </c>
      <c r="B748" t="s">
        <v>41</v>
      </c>
      <c r="C748" t="s">
        <v>7</v>
      </c>
      <c r="D748">
        <v>2003</v>
      </c>
      <c r="E748">
        <v>237.239</v>
      </c>
      <c r="F748" t="b">
        <f t="shared" si="22"/>
        <v>0</v>
      </c>
    </row>
    <row r="749" spans="1:6" x14ac:dyDescent="0.3">
      <c r="A749" t="str">
        <f t="shared" si="23"/>
        <v>SlovakiaBelgium2004</v>
      </c>
      <c r="B749" t="s">
        <v>41</v>
      </c>
      <c r="C749" t="s">
        <v>7</v>
      </c>
      <c r="D749">
        <v>2004</v>
      </c>
      <c r="E749">
        <v>147.00899999999999</v>
      </c>
      <c r="F749" t="b">
        <f t="shared" si="22"/>
        <v>0</v>
      </c>
    </row>
    <row r="750" spans="1:6" x14ac:dyDescent="0.3">
      <c r="A750" t="str">
        <f t="shared" si="23"/>
        <v>SlovakiaBelgium2005</v>
      </c>
      <c r="B750" t="s">
        <v>41</v>
      </c>
      <c r="C750" t="s">
        <v>7</v>
      </c>
      <c r="D750">
        <v>2005</v>
      </c>
      <c r="E750">
        <v>168.31899999999999</v>
      </c>
      <c r="F750" t="b">
        <f t="shared" si="22"/>
        <v>0</v>
      </c>
    </row>
    <row r="751" spans="1:6" x14ac:dyDescent="0.3">
      <c r="A751" t="str">
        <f t="shared" si="23"/>
        <v>SlovakiaBelgium2006</v>
      </c>
      <c r="B751" t="s">
        <v>41</v>
      </c>
      <c r="C751" t="s">
        <v>7</v>
      </c>
      <c r="D751">
        <v>2006</v>
      </c>
      <c r="E751">
        <v>295.13099999999997</v>
      </c>
      <c r="F751" t="b">
        <f t="shared" si="22"/>
        <v>0</v>
      </c>
    </row>
    <row r="752" spans="1:6" x14ac:dyDescent="0.3">
      <c r="A752" t="str">
        <f t="shared" si="23"/>
        <v>SlovakiaBelgium2007</v>
      </c>
      <c r="B752" t="s">
        <v>41</v>
      </c>
      <c r="C752" t="s">
        <v>7</v>
      </c>
      <c r="D752">
        <v>2007</v>
      </c>
      <c r="E752">
        <v>351.39800000000002</v>
      </c>
      <c r="F752" t="b">
        <f t="shared" ref="F752:F815" si="24">B752=C752</f>
        <v>0</v>
      </c>
    </row>
    <row r="753" spans="1:6" x14ac:dyDescent="0.3">
      <c r="A753" t="str">
        <f t="shared" si="23"/>
        <v>SlovakiaBelgium2008</v>
      </c>
      <c r="B753" t="s">
        <v>41</v>
      </c>
      <c r="C753" t="s">
        <v>7</v>
      </c>
      <c r="D753">
        <v>2008</v>
      </c>
      <c r="E753">
        <v>1496.914</v>
      </c>
      <c r="F753" t="b">
        <f t="shared" si="24"/>
        <v>0</v>
      </c>
    </row>
    <row r="754" spans="1:6" x14ac:dyDescent="0.3">
      <c r="A754" t="str">
        <f t="shared" si="23"/>
        <v>SlovakiaBelgium2009</v>
      </c>
      <c r="B754" t="s">
        <v>41</v>
      </c>
      <c r="C754" t="s">
        <v>7</v>
      </c>
      <c r="D754">
        <v>2009</v>
      </c>
      <c r="E754">
        <v>1907.5060000000001</v>
      </c>
      <c r="F754" t="b">
        <f t="shared" si="24"/>
        <v>0</v>
      </c>
    </row>
    <row r="755" spans="1:6" x14ac:dyDescent="0.3">
      <c r="A755" t="str">
        <f t="shared" si="23"/>
        <v>SlovakiaBelgium2010</v>
      </c>
      <c r="B755" t="s">
        <v>41</v>
      </c>
      <c r="C755" t="s">
        <v>7</v>
      </c>
      <c r="D755">
        <v>2010</v>
      </c>
      <c r="E755">
        <v>1855.9590000000001</v>
      </c>
      <c r="F755" t="b">
        <f t="shared" si="24"/>
        <v>0</v>
      </c>
    </row>
    <row r="756" spans="1:6" x14ac:dyDescent="0.3">
      <c r="A756" t="str">
        <f t="shared" si="23"/>
        <v>SlovakiaBelgium2011</v>
      </c>
      <c r="B756" t="s">
        <v>41</v>
      </c>
      <c r="C756" t="s">
        <v>7</v>
      </c>
      <c r="D756">
        <v>2011</v>
      </c>
      <c r="E756">
        <v>1613.99</v>
      </c>
      <c r="F756" t="b">
        <f t="shared" si="24"/>
        <v>0</v>
      </c>
    </row>
    <row r="757" spans="1:6" x14ac:dyDescent="0.3">
      <c r="A757" t="str">
        <f t="shared" si="23"/>
        <v>SlovakiaBelgium2012</v>
      </c>
      <c r="B757" t="s">
        <v>41</v>
      </c>
      <c r="C757" t="s">
        <v>7</v>
      </c>
      <c r="D757">
        <v>2012</v>
      </c>
      <c r="E757">
        <v>1856.6410000000001</v>
      </c>
      <c r="F757" t="b">
        <f t="shared" si="24"/>
        <v>0</v>
      </c>
    </row>
    <row r="758" spans="1:6" x14ac:dyDescent="0.3">
      <c r="A758" t="str">
        <f t="shared" si="23"/>
        <v>SpainBelgium2005</v>
      </c>
      <c r="B758" t="s">
        <v>28</v>
      </c>
      <c r="C758" t="s">
        <v>7</v>
      </c>
      <c r="D758">
        <v>2005</v>
      </c>
      <c r="E758">
        <v>16820.165000000001</v>
      </c>
      <c r="F758" t="b">
        <f t="shared" si="24"/>
        <v>0</v>
      </c>
    </row>
    <row r="759" spans="1:6" x14ac:dyDescent="0.3">
      <c r="A759" t="str">
        <f t="shared" si="23"/>
        <v>SpainBelgium2006</v>
      </c>
      <c r="B759" t="s">
        <v>28</v>
      </c>
      <c r="C759" t="s">
        <v>7</v>
      </c>
      <c r="D759">
        <v>2006</v>
      </c>
      <c r="E759">
        <v>18476.204000000002</v>
      </c>
      <c r="F759" t="b">
        <f t="shared" si="24"/>
        <v>0</v>
      </c>
    </row>
    <row r="760" spans="1:6" x14ac:dyDescent="0.3">
      <c r="A760" t="str">
        <f t="shared" si="23"/>
        <v>SpainBelgium2007</v>
      </c>
      <c r="B760" t="s">
        <v>28</v>
      </c>
      <c r="C760" t="s">
        <v>7</v>
      </c>
      <c r="D760">
        <v>2007</v>
      </c>
      <c r="E760">
        <v>24305.831999999999</v>
      </c>
      <c r="F760" t="b">
        <f t="shared" si="24"/>
        <v>0</v>
      </c>
    </row>
    <row r="761" spans="1:6" x14ac:dyDescent="0.3">
      <c r="A761" t="str">
        <f t="shared" si="23"/>
        <v>SpainBelgium2008</v>
      </c>
      <c r="B761" t="s">
        <v>28</v>
      </c>
      <c r="C761" t="s">
        <v>7</v>
      </c>
      <c r="D761">
        <v>2008</v>
      </c>
      <c r="E761">
        <v>24489.733</v>
      </c>
      <c r="F761" t="b">
        <f t="shared" si="24"/>
        <v>0</v>
      </c>
    </row>
    <row r="762" spans="1:6" x14ac:dyDescent="0.3">
      <c r="A762" t="str">
        <f t="shared" si="23"/>
        <v>SpainBelgium2009</v>
      </c>
      <c r="B762" t="s">
        <v>28</v>
      </c>
      <c r="C762" t="s">
        <v>7</v>
      </c>
      <c r="D762">
        <v>2009</v>
      </c>
      <c r="E762">
        <v>22976.516</v>
      </c>
      <c r="F762" t="b">
        <f t="shared" si="24"/>
        <v>0</v>
      </c>
    </row>
    <row r="763" spans="1:6" x14ac:dyDescent="0.3">
      <c r="A763" t="str">
        <f t="shared" si="23"/>
        <v>SpainBelgium2010</v>
      </c>
      <c r="B763" t="s">
        <v>28</v>
      </c>
      <c r="C763" t="s">
        <v>7</v>
      </c>
      <c r="D763">
        <v>2010</v>
      </c>
      <c r="E763">
        <v>27194.013999999999</v>
      </c>
      <c r="F763" t="b">
        <f t="shared" si="24"/>
        <v>0</v>
      </c>
    </row>
    <row r="764" spans="1:6" x14ac:dyDescent="0.3">
      <c r="A764" t="str">
        <f t="shared" si="23"/>
        <v>SpainBelgium2011</v>
      </c>
      <c r="B764" t="s">
        <v>28</v>
      </c>
      <c r="C764" t="s">
        <v>7</v>
      </c>
      <c r="D764">
        <v>2011</v>
      </c>
      <c r="E764">
        <v>16931.347000000002</v>
      </c>
      <c r="F764" t="b">
        <f t="shared" si="24"/>
        <v>0</v>
      </c>
    </row>
    <row r="765" spans="1:6" x14ac:dyDescent="0.3">
      <c r="A765" t="str">
        <f t="shared" si="23"/>
        <v>SpainBelgium2012</v>
      </c>
      <c r="B765" t="s">
        <v>28</v>
      </c>
      <c r="C765" t="s">
        <v>7</v>
      </c>
      <c r="D765">
        <v>2012</v>
      </c>
      <c r="E765">
        <v>16468.338</v>
      </c>
      <c r="F765" t="b">
        <f t="shared" si="24"/>
        <v>0</v>
      </c>
    </row>
    <row r="766" spans="1:6" x14ac:dyDescent="0.3">
      <c r="A766" t="str">
        <f t="shared" si="23"/>
        <v>SwedenBelgium2003</v>
      </c>
      <c r="B766" t="s">
        <v>29</v>
      </c>
      <c r="C766" t="s">
        <v>7</v>
      </c>
      <c r="D766">
        <v>2003</v>
      </c>
      <c r="E766">
        <v>5978.3789999999999</v>
      </c>
      <c r="F766" t="b">
        <f t="shared" si="24"/>
        <v>0</v>
      </c>
    </row>
    <row r="767" spans="1:6" x14ac:dyDescent="0.3">
      <c r="A767" t="str">
        <f t="shared" si="23"/>
        <v>SwedenBelgium2004</v>
      </c>
      <c r="B767" t="s">
        <v>29</v>
      </c>
      <c r="C767" t="s">
        <v>7</v>
      </c>
      <c r="D767">
        <v>2004</v>
      </c>
      <c r="E767">
        <v>3202.8989999999999</v>
      </c>
      <c r="F767" t="b">
        <f t="shared" si="24"/>
        <v>0</v>
      </c>
    </row>
    <row r="768" spans="1:6" x14ac:dyDescent="0.3">
      <c r="A768" t="str">
        <f t="shared" si="23"/>
        <v>SwedenBelgium2005</v>
      </c>
      <c r="B768" t="s">
        <v>29</v>
      </c>
      <c r="C768" t="s">
        <v>7</v>
      </c>
      <c r="D768">
        <v>2005</v>
      </c>
      <c r="E768">
        <v>7089.2290000000003</v>
      </c>
      <c r="F768" t="b">
        <f t="shared" si="24"/>
        <v>0</v>
      </c>
    </row>
    <row r="769" spans="1:6" x14ac:dyDescent="0.3">
      <c r="A769" t="str">
        <f t="shared" si="23"/>
        <v>SwedenBelgium2006</v>
      </c>
      <c r="B769" t="s">
        <v>29</v>
      </c>
      <c r="C769" t="s">
        <v>7</v>
      </c>
      <c r="D769">
        <v>2006</v>
      </c>
      <c r="E769">
        <v>12248.852999999999</v>
      </c>
      <c r="F769" t="b">
        <f t="shared" si="24"/>
        <v>0</v>
      </c>
    </row>
    <row r="770" spans="1:6" x14ac:dyDescent="0.3">
      <c r="A770" t="str">
        <f t="shared" ref="A770:A833" si="25">B770&amp;C770&amp;D770</f>
        <v>SwedenBelgium2007</v>
      </c>
      <c r="B770" t="s">
        <v>29</v>
      </c>
      <c r="C770" t="s">
        <v>7</v>
      </c>
      <c r="D770">
        <v>2007</v>
      </c>
      <c r="E770">
        <v>17473.208999999999</v>
      </c>
      <c r="F770" t="b">
        <f t="shared" si="24"/>
        <v>0</v>
      </c>
    </row>
    <row r="771" spans="1:6" x14ac:dyDescent="0.3">
      <c r="A771" t="str">
        <f t="shared" si="25"/>
        <v>SwedenBelgium2008</v>
      </c>
      <c r="B771" t="s">
        <v>29</v>
      </c>
      <c r="C771" t="s">
        <v>7</v>
      </c>
      <c r="D771">
        <v>2008</v>
      </c>
      <c r="E771">
        <v>20075.52</v>
      </c>
      <c r="F771" t="b">
        <f t="shared" si="24"/>
        <v>0</v>
      </c>
    </row>
    <row r="772" spans="1:6" x14ac:dyDescent="0.3">
      <c r="A772" t="str">
        <f t="shared" si="25"/>
        <v>SwedenBelgium2009</v>
      </c>
      <c r="B772" t="s">
        <v>29</v>
      </c>
      <c r="C772" t="s">
        <v>7</v>
      </c>
      <c r="D772">
        <v>2009</v>
      </c>
      <c r="E772">
        <v>23843.679</v>
      </c>
      <c r="F772" t="b">
        <f t="shared" si="24"/>
        <v>0</v>
      </c>
    </row>
    <row r="773" spans="1:6" x14ac:dyDescent="0.3">
      <c r="A773" t="str">
        <f t="shared" si="25"/>
        <v>SwedenBelgium2010</v>
      </c>
      <c r="B773" t="s">
        <v>29</v>
      </c>
      <c r="C773" t="s">
        <v>7</v>
      </c>
      <c r="D773">
        <v>2010</v>
      </c>
      <c r="E773">
        <v>27161.492999999999</v>
      </c>
      <c r="F773" t="b">
        <f t="shared" si="24"/>
        <v>0</v>
      </c>
    </row>
    <row r="774" spans="1:6" x14ac:dyDescent="0.3">
      <c r="A774" t="str">
        <f t="shared" si="25"/>
        <v>SwedenBelgium2011</v>
      </c>
      <c r="B774" t="s">
        <v>29</v>
      </c>
      <c r="C774" t="s">
        <v>7</v>
      </c>
      <c r="D774">
        <v>2011</v>
      </c>
      <c r="E774">
        <v>16513.576000000001</v>
      </c>
      <c r="F774" t="b">
        <f t="shared" si="24"/>
        <v>0</v>
      </c>
    </row>
    <row r="775" spans="1:6" x14ac:dyDescent="0.3">
      <c r="A775" t="str">
        <f t="shared" si="25"/>
        <v>SwedenBelgium2012</v>
      </c>
      <c r="B775" t="s">
        <v>29</v>
      </c>
      <c r="C775" t="s">
        <v>7</v>
      </c>
      <c r="D775">
        <v>2012</v>
      </c>
      <c r="E775">
        <v>7166.82</v>
      </c>
      <c r="F775" t="b">
        <f t="shared" si="24"/>
        <v>0</v>
      </c>
    </row>
    <row r="776" spans="1:6" x14ac:dyDescent="0.3">
      <c r="A776" t="str">
        <f t="shared" si="25"/>
        <v>SwitzerlandBelgium2003</v>
      </c>
      <c r="B776" t="s">
        <v>30</v>
      </c>
      <c r="C776" t="s">
        <v>7</v>
      </c>
      <c r="D776">
        <v>2003</v>
      </c>
      <c r="E776">
        <v>4475.1279999999997</v>
      </c>
      <c r="F776" t="b">
        <f t="shared" si="24"/>
        <v>0</v>
      </c>
    </row>
    <row r="777" spans="1:6" x14ac:dyDescent="0.3">
      <c r="A777" t="str">
        <f t="shared" si="25"/>
        <v>SwitzerlandBelgium2004</v>
      </c>
      <c r="B777" t="s">
        <v>30</v>
      </c>
      <c r="C777" t="s">
        <v>7</v>
      </c>
      <c r="D777">
        <v>2004</v>
      </c>
      <c r="E777">
        <v>5213.0349999999999</v>
      </c>
      <c r="F777" t="b">
        <f t="shared" si="24"/>
        <v>0</v>
      </c>
    </row>
    <row r="778" spans="1:6" x14ac:dyDescent="0.3">
      <c r="A778" t="str">
        <f t="shared" si="25"/>
        <v>SwitzerlandBelgium2005</v>
      </c>
      <c r="B778" t="s">
        <v>30</v>
      </c>
      <c r="C778" t="s">
        <v>7</v>
      </c>
      <c r="D778">
        <v>2005</v>
      </c>
      <c r="E778">
        <v>3979.431</v>
      </c>
      <c r="F778" t="b">
        <f t="shared" si="24"/>
        <v>0</v>
      </c>
    </row>
    <row r="779" spans="1:6" x14ac:dyDescent="0.3">
      <c r="A779" t="str">
        <f t="shared" si="25"/>
        <v>SwitzerlandBelgium2006</v>
      </c>
      <c r="B779" t="s">
        <v>30</v>
      </c>
      <c r="C779" t="s">
        <v>7</v>
      </c>
      <c r="D779">
        <v>2006</v>
      </c>
      <c r="E779">
        <v>4371.5420000000004</v>
      </c>
      <c r="F779" t="b">
        <f t="shared" si="24"/>
        <v>0</v>
      </c>
    </row>
    <row r="780" spans="1:6" x14ac:dyDescent="0.3">
      <c r="A780" t="str">
        <f t="shared" si="25"/>
        <v>SwitzerlandBelgium2007</v>
      </c>
      <c r="B780" t="s">
        <v>30</v>
      </c>
      <c r="C780" t="s">
        <v>7</v>
      </c>
      <c r="D780">
        <v>2007</v>
      </c>
      <c r="E780">
        <v>5566.9480000000003</v>
      </c>
      <c r="F780" t="b">
        <f t="shared" si="24"/>
        <v>0</v>
      </c>
    </row>
    <row r="781" spans="1:6" x14ac:dyDescent="0.3">
      <c r="A781" t="str">
        <f t="shared" si="25"/>
        <v>SwitzerlandBelgium2008</v>
      </c>
      <c r="B781" t="s">
        <v>30</v>
      </c>
      <c r="C781" t="s">
        <v>7</v>
      </c>
      <c r="D781">
        <v>2008</v>
      </c>
      <c r="E781">
        <v>3840.4949999999999</v>
      </c>
      <c r="F781" t="b">
        <f t="shared" si="24"/>
        <v>0</v>
      </c>
    </row>
    <row r="782" spans="1:6" x14ac:dyDescent="0.3">
      <c r="A782" t="str">
        <f t="shared" si="25"/>
        <v>SwitzerlandBelgium2009</v>
      </c>
      <c r="B782" t="s">
        <v>30</v>
      </c>
      <c r="C782" t="s">
        <v>7</v>
      </c>
      <c r="D782">
        <v>2009</v>
      </c>
      <c r="E782">
        <v>3644.056</v>
      </c>
      <c r="F782" t="b">
        <f t="shared" si="24"/>
        <v>0</v>
      </c>
    </row>
    <row r="783" spans="1:6" x14ac:dyDescent="0.3">
      <c r="A783" t="str">
        <f t="shared" si="25"/>
        <v>SwitzerlandBelgium2010</v>
      </c>
      <c r="B783" t="s">
        <v>30</v>
      </c>
      <c r="C783" t="s">
        <v>7</v>
      </c>
      <c r="D783">
        <v>2010</v>
      </c>
      <c r="E783">
        <v>5913.4740000000002</v>
      </c>
      <c r="F783" t="b">
        <f t="shared" si="24"/>
        <v>0</v>
      </c>
    </row>
    <row r="784" spans="1:6" x14ac:dyDescent="0.3">
      <c r="A784" t="str">
        <f t="shared" si="25"/>
        <v>SwitzerlandBelgium2011</v>
      </c>
      <c r="B784" t="s">
        <v>30</v>
      </c>
      <c r="C784" t="s">
        <v>7</v>
      </c>
      <c r="D784">
        <v>2011</v>
      </c>
      <c r="E784">
        <v>4967.34</v>
      </c>
      <c r="F784" t="b">
        <f t="shared" si="24"/>
        <v>0</v>
      </c>
    </row>
    <row r="785" spans="1:6" x14ac:dyDescent="0.3">
      <c r="A785" t="str">
        <f t="shared" si="25"/>
        <v>SwitzerlandBelgium2012</v>
      </c>
      <c r="B785" t="s">
        <v>30</v>
      </c>
      <c r="C785" t="s">
        <v>7</v>
      </c>
      <c r="D785">
        <v>2012</v>
      </c>
      <c r="E785">
        <v>4244.0569999999998</v>
      </c>
      <c r="F785" t="b">
        <f t="shared" si="24"/>
        <v>0</v>
      </c>
    </row>
    <row r="786" spans="1:6" x14ac:dyDescent="0.3">
      <c r="A786" t="str">
        <f t="shared" si="25"/>
        <v>SwitzerlandBelgium2013</v>
      </c>
      <c r="B786" t="s">
        <v>30</v>
      </c>
      <c r="C786" t="s">
        <v>7</v>
      </c>
      <c r="D786">
        <v>2013</v>
      </c>
      <c r="E786">
        <v>4810.8810000000003</v>
      </c>
      <c r="F786" t="b">
        <f t="shared" si="24"/>
        <v>0</v>
      </c>
    </row>
    <row r="787" spans="1:6" x14ac:dyDescent="0.3">
      <c r="A787" t="str">
        <f t="shared" si="25"/>
        <v>TurkeyBelgium2003</v>
      </c>
      <c r="B787" t="s">
        <v>31</v>
      </c>
      <c r="C787" t="s">
        <v>7</v>
      </c>
      <c r="D787">
        <v>2003</v>
      </c>
      <c r="E787">
        <v>830</v>
      </c>
      <c r="F787" t="b">
        <f t="shared" si="24"/>
        <v>0</v>
      </c>
    </row>
    <row r="788" spans="1:6" x14ac:dyDescent="0.3">
      <c r="A788" t="str">
        <f t="shared" si="25"/>
        <v>TurkeyBelgium2004</v>
      </c>
      <c r="B788" t="s">
        <v>31</v>
      </c>
      <c r="C788" t="s">
        <v>7</v>
      </c>
      <c r="D788">
        <v>2004</v>
      </c>
      <c r="E788">
        <v>929</v>
      </c>
      <c r="F788" t="b">
        <f t="shared" si="24"/>
        <v>0</v>
      </c>
    </row>
    <row r="789" spans="1:6" x14ac:dyDescent="0.3">
      <c r="A789" t="str">
        <f t="shared" si="25"/>
        <v>TurkeyBelgium2005</v>
      </c>
      <c r="B789" t="s">
        <v>31</v>
      </c>
      <c r="C789" t="s">
        <v>7</v>
      </c>
      <c r="D789">
        <v>2005</v>
      </c>
      <c r="E789">
        <v>3143</v>
      </c>
      <c r="F789" t="b">
        <f t="shared" si="24"/>
        <v>0</v>
      </c>
    </row>
    <row r="790" spans="1:6" x14ac:dyDescent="0.3">
      <c r="A790" t="str">
        <f t="shared" si="25"/>
        <v>TurkeyBelgium2006</v>
      </c>
      <c r="B790" t="s">
        <v>31</v>
      </c>
      <c r="C790" t="s">
        <v>7</v>
      </c>
      <c r="D790">
        <v>2006</v>
      </c>
      <c r="E790">
        <v>5833</v>
      </c>
      <c r="F790" t="b">
        <f t="shared" si="24"/>
        <v>0</v>
      </c>
    </row>
    <row r="791" spans="1:6" x14ac:dyDescent="0.3">
      <c r="A791" t="str">
        <f t="shared" si="25"/>
        <v>TurkeyBelgium2007</v>
      </c>
      <c r="B791" t="s">
        <v>31</v>
      </c>
      <c r="C791" t="s">
        <v>7</v>
      </c>
      <c r="D791">
        <v>2007</v>
      </c>
      <c r="E791">
        <v>8256</v>
      </c>
      <c r="F791" t="b">
        <f t="shared" si="24"/>
        <v>0</v>
      </c>
    </row>
    <row r="792" spans="1:6" x14ac:dyDescent="0.3">
      <c r="A792" t="str">
        <f t="shared" si="25"/>
        <v>TurkeyBelgium2008</v>
      </c>
      <c r="B792" t="s">
        <v>31</v>
      </c>
      <c r="C792" t="s">
        <v>7</v>
      </c>
      <c r="D792">
        <v>2008</v>
      </c>
      <c r="E792">
        <v>3613</v>
      </c>
      <c r="F792" t="b">
        <f t="shared" si="24"/>
        <v>0</v>
      </c>
    </row>
    <row r="793" spans="1:6" x14ac:dyDescent="0.3">
      <c r="A793" t="str">
        <f t="shared" si="25"/>
        <v>TurkeyBelgium2009</v>
      </c>
      <c r="B793" t="s">
        <v>31</v>
      </c>
      <c r="C793" t="s">
        <v>7</v>
      </c>
      <c r="D793">
        <v>2009</v>
      </c>
      <c r="E793">
        <v>6874</v>
      </c>
      <c r="F793" t="b">
        <f t="shared" si="24"/>
        <v>0</v>
      </c>
    </row>
    <row r="794" spans="1:6" x14ac:dyDescent="0.3">
      <c r="A794" t="str">
        <f t="shared" si="25"/>
        <v>TurkeyBelgium2010</v>
      </c>
      <c r="B794" t="s">
        <v>31</v>
      </c>
      <c r="C794" t="s">
        <v>7</v>
      </c>
      <c r="D794">
        <v>2010</v>
      </c>
      <c r="E794">
        <v>7258</v>
      </c>
      <c r="F794" t="b">
        <f t="shared" si="24"/>
        <v>0</v>
      </c>
    </row>
    <row r="795" spans="1:6" x14ac:dyDescent="0.3">
      <c r="A795" t="str">
        <f t="shared" si="25"/>
        <v>TurkeyBelgium2011</v>
      </c>
      <c r="B795" t="s">
        <v>31</v>
      </c>
      <c r="C795" t="s">
        <v>7</v>
      </c>
      <c r="D795">
        <v>2011</v>
      </c>
      <c r="E795">
        <v>6396</v>
      </c>
      <c r="F795" t="b">
        <f t="shared" si="24"/>
        <v>0</v>
      </c>
    </row>
    <row r="796" spans="1:6" x14ac:dyDescent="0.3">
      <c r="A796" t="str">
        <f t="shared" si="25"/>
        <v>TurkeyBelgium2012</v>
      </c>
      <c r="B796" t="s">
        <v>31</v>
      </c>
      <c r="C796" t="s">
        <v>7</v>
      </c>
      <c r="D796">
        <v>2012</v>
      </c>
      <c r="E796">
        <v>2322</v>
      </c>
      <c r="F796" t="b">
        <f t="shared" si="24"/>
        <v>0</v>
      </c>
    </row>
    <row r="797" spans="1:6" x14ac:dyDescent="0.3">
      <c r="A797" t="str">
        <f t="shared" si="25"/>
        <v>TurkeyBelgium2013</v>
      </c>
      <c r="B797" t="s">
        <v>31</v>
      </c>
      <c r="C797" t="s">
        <v>7</v>
      </c>
      <c r="D797">
        <v>2013</v>
      </c>
      <c r="E797">
        <v>2581</v>
      </c>
      <c r="F797" t="b">
        <f t="shared" si="24"/>
        <v>0</v>
      </c>
    </row>
    <row r="798" spans="1:6" x14ac:dyDescent="0.3">
      <c r="A798" t="str">
        <f t="shared" si="25"/>
        <v>United KingdomBelgium2003</v>
      </c>
      <c r="B798" t="s">
        <v>32</v>
      </c>
      <c r="C798" t="s">
        <v>7</v>
      </c>
      <c r="D798">
        <v>2003</v>
      </c>
      <c r="E798">
        <v>3546.1990000000001</v>
      </c>
      <c r="F798" t="b">
        <f t="shared" si="24"/>
        <v>0</v>
      </c>
    </row>
    <row r="799" spans="1:6" x14ac:dyDescent="0.3">
      <c r="A799" t="str">
        <f t="shared" si="25"/>
        <v>United KingdomBelgium2004</v>
      </c>
      <c r="B799" t="s">
        <v>32</v>
      </c>
      <c r="C799" t="s">
        <v>7</v>
      </c>
      <c r="D799">
        <v>2004</v>
      </c>
      <c r="E799">
        <v>8378.4130000000005</v>
      </c>
      <c r="F799" t="b">
        <f t="shared" si="24"/>
        <v>0</v>
      </c>
    </row>
    <row r="800" spans="1:6" x14ac:dyDescent="0.3">
      <c r="A800" t="str">
        <f t="shared" si="25"/>
        <v>United KingdomBelgium2005</v>
      </c>
      <c r="B800" t="s">
        <v>32</v>
      </c>
      <c r="C800" t="s">
        <v>7</v>
      </c>
      <c r="D800">
        <v>2005</v>
      </c>
      <c r="E800">
        <v>7715.8310000000001</v>
      </c>
      <c r="F800" t="b">
        <f t="shared" si="24"/>
        <v>0</v>
      </c>
    </row>
    <row r="801" spans="1:6" x14ac:dyDescent="0.3">
      <c r="A801" t="str">
        <f t="shared" si="25"/>
        <v>United KingdomBelgium2006</v>
      </c>
      <c r="B801" t="s">
        <v>32</v>
      </c>
      <c r="C801" t="s">
        <v>7</v>
      </c>
      <c r="D801">
        <v>2006</v>
      </c>
      <c r="E801">
        <v>11010.475</v>
      </c>
      <c r="F801" t="b">
        <f t="shared" si="24"/>
        <v>0</v>
      </c>
    </row>
    <row r="802" spans="1:6" x14ac:dyDescent="0.3">
      <c r="A802" t="str">
        <f t="shared" si="25"/>
        <v>United KingdomBelgium2007</v>
      </c>
      <c r="B802" t="s">
        <v>32</v>
      </c>
      <c r="C802" t="s">
        <v>7</v>
      </c>
      <c r="D802">
        <v>2007</v>
      </c>
      <c r="E802">
        <v>7863.3680000000004</v>
      </c>
      <c r="F802" t="b">
        <f t="shared" si="24"/>
        <v>0</v>
      </c>
    </row>
    <row r="803" spans="1:6" x14ac:dyDescent="0.3">
      <c r="A803" t="str">
        <f t="shared" si="25"/>
        <v>United KingdomBelgium2008</v>
      </c>
      <c r="B803" t="s">
        <v>32</v>
      </c>
      <c r="C803" t="s">
        <v>7</v>
      </c>
      <c r="D803">
        <v>2008</v>
      </c>
      <c r="E803">
        <v>6007.5950000000003</v>
      </c>
      <c r="F803" t="b">
        <f t="shared" si="24"/>
        <v>0</v>
      </c>
    </row>
    <row r="804" spans="1:6" x14ac:dyDescent="0.3">
      <c r="A804" t="str">
        <f t="shared" si="25"/>
        <v>United KingdomBelgium2009</v>
      </c>
      <c r="B804" t="s">
        <v>32</v>
      </c>
      <c r="C804" t="s">
        <v>7</v>
      </c>
      <c r="D804">
        <v>2009</v>
      </c>
      <c r="E804">
        <v>7031.098</v>
      </c>
      <c r="F804" t="b">
        <f t="shared" si="24"/>
        <v>0</v>
      </c>
    </row>
    <row r="805" spans="1:6" x14ac:dyDescent="0.3">
      <c r="A805" t="str">
        <f t="shared" si="25"/>
        <v>United KingdomBelgium2010</v>
      </c>
      <c r="B805" t="s">
        <v>32</v>
      </c>
      <c r="C805" t="s">
        <v>7</v>
      </c>
      <c r="D805">
        <v>2010</v>
      </c>
      <c r="E805">
        <v>12282.405000000001</v>
      </c>
      <c r="F805" t="b">
        <f t="shared" si="24"/>
        <v>0</v>
      </c>
    </row>
    <row r="806" spans="1:6" x14ac:dyDescent="0.3">
      <c r="A806" t="str">
        <f t="shared" si="25"/>
        <v>United KingdomBelgium2011</v>
      </c>
      <c r="B806" t="s">
        <v>32</v>
      </c>
      <c r="C806" t="s">
        <v>7</v>
      </c>
      <c r="D806">
        <v>2011</v>
      </c>
      <c r="E806">
        <v>25041.795999999998</v>
      </c>
      <c r="F806" t="b">
        <f t="shared" si="24"/>
        <v>0</v>
      </c>
    </row>
    <row r="807" spans="1:6" x14ac:dyDescent="0.3">
      <c r="A807" t="str">
        <f t="shared" si="25"/>
        <v>United KingdomBelgium2012</v>
      </c>
      <c r="B807" t="s">
        <v>32</v>
      </c>
      <c r="C807" t="s">
        <v>7</v>
      </c>
      <c r="D807">
        <v>2012</v>
      </c>
      <c r="E807">
        <v>50889.59</v>
      </c>
      <c r="F807" t="b">
        <f t="shared" si="24"/>
        <v>0</v>
      </c>
    </row>
    <row r="808" spans="1:6" x14ac:dyDescent="0.3">
      <c r="A808" t="str">
        <f t="shared" si="25"/>
        <v>United StatesBelgium2003</v>
      </c>
      <c r="B808" t="s">
        <v>33</v>
      </c>
      <c r="C808" t="s">
        <v>7</v>
      </c>
      <c r="D808">
        <v>2003</v>
      </c>
      <c r="E808">
        <v>11239</v>
      </c>
      <c r="F808" t="b">
        <f t="shared" si="24"/>
        <v>0</v>
      </c>
    </row>
    <row r="809" spans="1:6" x14ac:dyDescent="0.3">
      <c r="A809" t="str">
        <f t="shared" si="25"/>
        <v>United StatesBelgium2004</v>
      </c>
      <c r="B809" t="s">
        <v>33</v>
      </c>
      <c r="C809" t="s">
        <v>7</v>
      </c>
      <c r="D809">
        <v>2004</v>
      </c>
      <c r="E809">
        <v>12581</v>
      </c>
      <c r="F809" t="b">
        <f t="shared" si="24"/>
        <v>0</v>
      </c>
    </row>
    <row r="810" spans="1:6" x14ac:dyDescent="0.3">
      <c r="A810" t="str">
        <f t="shared" si="25"/>
        <v>United StatesBelgium2005</v>
      </c>
      <c r="B810" t="s">
        <v>33</v>
      </c>
      <c r="C810" t="s">
        <v>7</v>
      </c>
      <c r="D810">
        <v>2005</v>
      </c>
      <c r="E810">
        <v>10024</v>
      </c>
      <c r="F810" t="b">
        <f t="shared" si="24"/>
        <v>0</v>
      </c>
    </row>
    <row r="811" spans="1:6" x14ac:dyDescent="0.3">
      <c r="A811" t="str">
        <f t="shared" si="25"/>
        <v>United StatesBelgium2006</v>
      </c>
      <c r="B811" t="s">
        <v>33</v>
      </c>
      <c r="C811" t="s">
        <v>7</v>
      </c>
      <c r="D811">
        <v>2006</v>
      </c>
      <c r="E811">
        <v>11691</v>
      </c>
      <c r="F811" t="b">
        <f t="shared" si="24"/>
        <v>0</v>
      </c>
    </row>
    <row r="812" spans="1:6" x14ac:dyDescent="0.3">
      <c r="A812" t="str">
        <f t="shared" si="25"/>
        <v>United StatesBelgium2007</v>
      </c>
      <c r="B812" t="s">
        <v>33</v>
      </c>
      <c r="C812" t="s">
        <v>7</v>
      </c>
      <c r="D812">
        <v>2007</v>
      </c>
      <c r="E812">
        <v>23471</v>
      </c>
      <c r="F812" t="b">
        <f t="shared" si="24"/>
        <v>0</v>
      </c>
    </row>
    <row r="813" spans="1:6" x14ac:dyDescent="0.3">
      <c r="A813" t="str">
        <f t="shared" si="25"/>
        <v>United StatesBelgium2008</v>
      </c>
      <c r="B813" t="s">
        <v>33</v>
      </c>
      <c r="C813" t="s">
        <v>7</v>
      </c>
      <c r="D813">
        <v>2008</v>
      </c>
      <c r="E813">
        <v>23379</v>
      </c>
      <c r="F813" t="b">
        <f t="shared" si="24"/>
        <v>0</v>
      </c>
    </row>
    <row r="814" spans="1:6" x14ac:dyDescent="0.3">
      <c r="A814" t="str">
        <f t="shared" si="25"/>
        <v>United StatesBelgium2009</v>
      </c>
      <c r="B814" t="s">
        <v>33</v>
      </c>
      <c r="C814" t="s">
        <v>7</v>
      </c>
      <c r="D814">
        <v>2009</v>
      </c>
      <c r="E814">
        <v>36292</v>
      </c>
      <c r="F814" t="b">
        <f t="shared" si="24"/>
        <v>0</v>
      </c>
    </row>
    <row r="815" spans="1:6" x14ac:dyDescent="0.3">
      <c r="A815" t="str">
        <f t="shared" si="25"/>
        <v>United StatesBelgium2010</v>
      </c>
      <c r="B815" t="s">
        <v>33</v>
      </c>
      <c r="C815" t="s">
        <v>7</v>
      </c>
      <c r="D815">
        <v>2010</v>
      </c>
      <c r="E815">
        <v>69565</v>
      </c>
      <c r="F815" t="b">
        <f t="shared" si="24"/>
        <v>0</v>
      </c>
    </row>
    <row r="816" spans="1:6" x14ac:dyDescent="0.3">
      <c r="A816" t="str">
        <f t="shared" si="25"/>
        <v>United StatesBelgium2011</v>
      </c>
      <c r="B816" t="s">
        <v>33</v>
      </c>
      <c r="C816" t="s">
        <v>7</v>
      </c>
      <c r="D816">
        <v>2011</v>
      </c>
      <c r="E816">
        <v>80299</v>
      </c>
      <c r="F816" t="b">
        <f t="shared" ref="F816:F876" si="26">B816=C816</f>
        <v>0</v>
      </c>
    </row>
    <row r="817" spans="1:6" x14ac:dyDescent="0.3">
      <c r="A817" t="str">
        <f t="shared" si="25"/>
        <v>United StatesBelgium2012</v>
      </c>
      <c r="B817" t="s">
        <v>33</v>
      </c>
      <c r="C817" t="s">
        <v>7</v>
      </c>
      <c r="D817">
        <v>2012</v>
      </c>
      <c r="E817">
        <v>88697</v>
      </c>
      <c r="F817" t="b">
        <f t="shared" si="26"/>
        <v>0</v>
      </c>
    </row>
    <row r="818" spans="1:6" x14ac:dyDescent="0.3">
      <c r="A818" t="str">
        <f t="shared" si="25"/>
        <v>ChileBelgium2006</v>
      </c>
      <c r="B818" t="s">
        <v>34</v>
      </c>
      <c r="C818" t="s">
        <v>7</v>
      </c>
      <c r="D818">
        <v>2006</v>
      </c>
      <c r="E818">
        <v>600</v>
      </c>
      <c r="F818" t="b">
        <f t="shared" si="26"/>
        <v>0</v>
      </c>
    </row>
    <row r="819" spans="1:6" x14ac:dyDescent="0.3">
      <c r="A819" t="str">
        <f t="shared" si="25"/>
        <v>ChileBelgium2007</v>
      </c>
      <c r="B819" t="s">
        <v>34</v>
      </c>
      <c r="C819" t="s">
        <v>7</v>
      </c>
      <c r="D819">
        <v>2007</v>
      </c>
      <c r="E819">
        <v>690</v>
      </c>
      <c r="F819" t="b">
        <f t="shared" si="26"/>
        <v>0</v>
      </c>
    </row>
    <row r="820" spans="1:6" x14ac:dyDescent="0.3">
      <c r="A820" t="str">
        <f t="shared" si="25"/>
        <v>ChileBelgium2008</v>
      </c>
      <c r="B820" t="s">
        <v>34</v>
      </c>
      <c r="C820" t="s">
        <v>7</v>
      </c>
      <c r="D820">
        <v>2008</v>
      </c>
      <c r="E820">
        <v>667</v>
      </c>
      <c r="F820" t="b">
        <f t="shared" si="26"/>
        <v>0</v>
      </c>
    </row>
    <row r="821" spans="1:6" x14ac:dyDescent="0.3">
      <c r="A821" t="str">
        <f t="shared" si="25"/>
        <v>ChileBelgium2009</v>
      </c>
      <c r="B821" t="s">
        <v>34</v>
      </c>
      <c r="C821" t="s">
        <v>7</v>
      </c>
      <c r="D821">
        <v>2009</v>
      </c>
      <c r="E821">
        <v>423.14100000000002</v>
      </c>
      <c r="F821" t="b">
        <f t="shared" si="26"/>
        <v>0</v>
      </c>
    </row>
    <row r="822" spans="1:6" x14ac:dyDescent="0.3">
      <c r="A822" t="str">
        <f t="shared" si="25"/>
        <v>ChileBelgium2010</v>
      </c>
      <c r="B822" t="s">
        <v>34</v>
      </c>
      <c r="C822" t="s">
        <v>7</v>
      </c>
      <c r="D822">
        <v>2010</v>
      </c>
      <c r="E822">
        <v>292.07600000000002</v>
      </c>
      <c r="F822" t="b">
        <f t="shared" si="26"/>
        <v>0</v>
      </c>
    </row>
    <row r="823" spans="1:6" x14ac:dyDescent="0.3">
      <c r="A823" t="str">
        <f t="shared" si="25"/>
        <v>ChileBelgium2011</v>
      </c>
      <c r="B823" t="s">
        <v>34</v>
      </c>
      <c r="C823" t="s">
        <v>7</v>
      </c>
      <c r="D823">
        <v>2011</v>
      </c>
      <c r="E823">
        <v>244.643</v>
      </c>
      <c r="F823" t="b">
        <f t="shared" si="26"/>
        <v>0</v>
      </c>
    </row>
    <row r="824" spans="1:6" x14ac:dyDescent="0.3">
      <c r="A824" t="str">
        <f t="shared" si="25"/>
        <v>ChileBelgium2012</v>
      </c>
      <c r="B824" t="s">
        <v>34</v>
      </c>
      <c r="C824" t="s">
        <v>7</v>
      </c>
      <c r="D824">
        <v>2012</v>
      </c>
      <c r="E824">
        <v>1485.5550000000001</v>
      </c>
      <c r="F824" t="b">
        <f t="shared" si="26"/>
        <v>0</v>
      </c>
    </row>
    <row r="825" spans="1:6" x14ac:dyDescent="0.3">
      <c r="A825" t="str">
        <f t="shared" si="25"/>
        <v>ChileBelgium2013</v>
      </c>
      <c r="B825" t="s">
        <v>34</v>
      </c>
      <c r="C825" t="s">
        <v>7</v>
      </c>
      <c r="D825">
        <v>2013</v>
      </c>
      <c r="E825">
        <v>1388.011</v>
      </c>
      <c r="F825" t="b">
        <f t="shared" si="26"/>
        <v>0</v>
      </c>
    </row>
    <row r="826" spans="1:6" x14ac:dyDescent="0.3">
      <c r="A826" t="str">
        <f t="shared" si="25"/>
        <v>EstoniaBelgium2003</v>
      </c>
      <c r="B826" t="s">
        <v>35</v>
      </c>
      <c r="C826" t="s">
        <v>7</v>
      </c>
      <c r="D826">
        <v>2003</v>
      </c>
      <c r="E826">
        <v>42.287999999999997</v>
      </c>
      <c r="F826" t="b">
        <f t="shared" si="26"/>
        <v>0</v>
      </c>
    </row>
    <row r="827" spans="1:6" x14ac:dyDescent="0.3">
      <c r="A827" t="str">
        <f t="shared" si="25"/>
        <v>EstoniaBelgium2004</v>
      </c>
      <c r="B827" t="s">
        <v>35</v>
      </c>
      <c r="C827" t="s">
        <v>7</v>
      </c>
      <c r="D827">
        <v>2004</v>
      </c>
      <c r="E827">
        <v>44.497999999999998</v>
      </c>
      <c r="F827" t="b">
        <f t="shared" si="26"/>
        <v>0</v>
      </c>
    </row>
    <row r="828" spans="1:6" x14ac:dyDescent="0.3">
      <c r="A828" t="str">
        <f t="shared" si="25"/>
        <v>EstoniaBelgium2005</v>
      </c>
      <c r="B828" t="s">
        <v>35</v>
      </c>
      <c r="C828" t="s">
        <v>7</v>
      </c>
      <c r="D828">
        <v>2005</v>
      </c>
      <c r="E828">
        <v>45.427</v>
      </c>
      <c r="F828" t="b">
        <f t="shared" si="26"/>
        <v>0</v>
      </c>
    </row>
    <row r="829" spans="1:6" x14ac:dyDescent="0.3">
      <c r="A829" t="str">
        <f t="shared" si="25"/>
        <v>EstoniaBelgium2006</v>
      </c>
      <c r="B829" t="s">
        <v>35</v>
      </c>
      <c r="C829" t="s">
        <v>7</v>
      </c>
      <c r="D829">
        <v>2006</v>
      </c>
      <c r="E829">
        <v>51.948999999999998</v>
      </c>
      <c r="F829" t="b">
        <f t="shared" si="26"/>
        <v>0</v>
      </c>
    </row>
    <row r="830" spans="1:6" x14ac:dyDescent="0.3">
      <c r="A830" t="str">
        <f t="shared" si="25"/>
        <v>EstoniaBelgium2007</v>
      </c>
      <c r="B830" t="s">
        <v>35</v>
      </c>
      <c r="C830" t="s">
        <v>7</v>
      </c>
      <c r="D830">
        <v>2007</v>
      </c>
      <c r="E830">
        <v>46.741999999999997</v>
      </c>
      <c r="F830" t="b">
        <f t="shared" si="26"/>
        <v>0</v>
      </c>
    </row>
    <row r="831" spans="1:6" x14ac:dyDescent="0.3">
      <c r="A831" t="str">
        <f t="shared" si="25"/>
        <v>EstoniaBelgium2008</v>
      </c>
      <c r="B831" t="s">
        <v>35</v>
      </c>
      <c r="C831" t="s">
        <v>7</v>
      </c>
      <c r="D831">
        <v>2008</v>
      </c>
      <c r="E831">
        <v>72.783000000000001</v>
      </c>
      <c r="F831" t="b">
        <f t="shared" si="26"/>
        <v>0</v>
      </c>
    </row>
    <row r="832" spans="1:6" x14ac:dyDescent="0.3">
      <c r="A832" t="str">
        <f t="shared" si="25"/>
        <v>EstoniaBelgium2009</v>
      </c>
      <c r="B832" t="s">
        <v>35</v>
      </c>
      <c r="C832" t="s">
        <v>7</v>
      </c>
      <c r="D832">
        <v>2009</v>
      </c>
      <c r="E832">
        <v>63.213000000000001</v>
      </c>
      <c r="F832" t="b">
        <f t="shared" si="26"/>
        <v>0</v>
      </c>
    </row>
    <row r="833" spans="1:6" x14ac:dyDescent="0.3">
      <c r="A833" t="str">
        <f t="shared" si="25"/>
        <v>EstoniaBelgium2010</v>
      </c>
      <c r="B833" t="s">
        <v>35</v>
      </c>
      <c r="C833" t="s">
        <v>7</v>
      </c>
      <c r="D833">
        <v>2010</v>
      </c>
      <c r="E833">
        <v>62.109000000000002</v>
      </c>
      <c r="F833" t="b">
        <f t="shared" si="26"/>
        <v>0</v>
      </c>
    </row>
    <row r="834" spans="1:6" x14ac:dyDescent="0.3">
      <c r="A834" t="str">
        <f t="shared" ref="A834:A897" si="27">B834&amp;C834&amp;D834</f>
        <v>EstoniaBelgium2011</v>
      </c>
      <c r="B834" t="s">
        <v>35</v>
      </c>
      <c r="C834" t="s">
        <v>7</v>
      </c>
      <c r="D834">
        <v>2011</v>
      </c>
      <c r="E834">
        <v>67.903000000000006</v>
      </c>
      <c r="F834" t="b">
        <f t="shared" si="26"/>
        <v>0</v>
      </c>
    </row>
    <row r="835" spans="1:6" x14ac:dyDescent="0.3">
      <c r="A835" t="str">
        <f t="shared" si="27"/>
        <v>EstoniaBelgium2012</v>
      </c>
      <c r="B835" t="s">
        <v>35</v>
      </c>
      <c r="C835" t="s">
        <v>7</v>
      </c>
      <c r="D835">
        <v>2012</v>
      </c>
      <c r="E835">
        <v>54.445</v>
      </c>
      <c r="F835" t="b">
        <f t="shared" si="26"/>
        <v>0</v>
      </c>
    </row>
    <row r="836" spans="1:6" x14ac:dyDescent="0.3">
      <c r="A836" t="str">
        <f t="shared" si="27"/>
        <v>IsraelBelgium2008</v>
      </c>
      <c r="B836" t="s">
        <v>38</v>
      </c>
      <c r="C836" t="s">
        <v>7</v>
      </c>
      <c r="D836">
        <v>2008</v>
      </c>
      <c r="E836">
        <v>130.49299999999999</v>
      </c>
      <c r="F836" t="b">
        <f t="shared" si="26"/>
        <v>0</v>
      </c>
    </row>
    <row r="837" spans="1:6" x14ac:dyDescent="0.3">
      <c r="A837" t="str">
        <f t="shared" si="27"/>
        <v>IsraelBelgium2009</v>
      </c>
      <c r="B837" t="s">
        <v>38</v>
      </c>
      <c r="C837" t="s">
        <v>7</v>
      </c>
      <c r="D837">
        <v>2009</v>
      </c>
      <c r="E837">
        <v>92.373999999999995</v>
      </c>
      <c r="F837" t="b">
        <f t="shared" si="26"/>
        <v>0</v>
      </c>
    </row>
    <row r="838" spans="1:6" x14ac:dyDescent="0.3">
      <c r="A838" t="str">
        <f t="shared" si="27"/>
        <v>IsraelBelgium2010</v>
      </c>
      <c r="B838" t="s">
        <v>38</v>
      </c>
      <c r="C838" t="s">
        <v>7</v>
      </c>
      <c r="D838">
        <v>2010</v>
      </c>
      <c r="E838">
        <v>18.103000000000002</v>
      </c>
      <c r="F838" t="b">
        <f t="shared" si="26"/>
        <v>0</v>
      </c>
    </row>
    <row r="839" spans="1:6" x14ac:dyDescent="0.3">
      <c r="A839" t="str">
        <f t="shared" si="27"/>
        <v>IsraelBelgium2011</v>
      </c>
      <c r="B839" t="s">
        <v>38</v>
      </c>
      <c r="C839" t="s">
        <v>7</v>
      </c>
      <c r="D839">
        <v>2011</v>
      </c>
      <c r="E839">
        <v>27.658000000000001</v>
      </c>
      <c r="F839" t="b">
        <f t="shared" si="26"/>
        <v>0</v>
      </c>
    </row>
    <row r="840" spans="1:6" x14ac:dyDescent="0.3">
      <c r="A840" t="str">
        <f t="shared" si="27"/>
        <v>IsraelBelgium2012</v>
      </c>
      <c r="B840" t="s">
        <v>38</v>
      </c>
      <c r="C840" t="s">
        <v>7</v>
      </c>
      <c r="D840">
        <v>2012</v>
      </c>
      <c r="E840">
        <v>67.879000000000005</v>
      </c>
      <c r="F840" t="b">
        <f t="shared" si="26"/>
        <v>0</v>
      </c>
    </row>
    <row r="841" spans="1:6" x14ac:dyDescent="0.3">
      <c r="A841" t="str">
        <f t="shared" si="27"/>
        <v>IsraelBelgium2013</v>
      </c>
      <c r="B841" t="s">
        <v>38</v>
      </c>
      <c r="C841" t="s">
        <v>7</v>
      </c>
      <c r="D841">
        <v>2013</v>
      </c>
      <c r="E841">
        <v>158.84299999999999</v>
      </c>
      <c r="F841" t="b">
        <f t="shared" si="26"/>
        <v>0</v>
      </c>
    </row>
    <row r="842" spans="1:6" x14ac:dyDescent="0.3">
      <c r="A842" t="str">
        <f t="shared" si="27"/>
        <v>SloveniaBelgium2006</v>
      </c>
      <c r="B842" t="s">
        <v>36</v>
      </c>
      <c r="C842" t="s">
        <v>7</v>
      </c>
      <c r="D842">
        <v>2006</v>
      </c>
      <c r="E842">
        <v>327.50599999999997</v>
      </c>
      <c r="F842" t="b">
        <f t="shared" si="26"/>
        <v>0</v>
      </c>
    </row>
    <row r="843" spans="1:6" x14ac:dyDescent="0.3">
      <c r="A843" t="str">
        <f t="shared" si="27"/>
        <v>SloveniaBelgium2007</v>
      </c>
      <c r="B843" t="s">
        <v>36</v>
      </c>
      <c r="C843" t="s">
        <v>7</v>
      </c>
      <c r="D843">
        <v>2007</v>
      </c>
      <c r="E843">
        <v>390.89100000000002</v>
      </c>
      <c r="F843" t="b">
        <f t="shared" si="26"/>
        <v>0</v>
      </c>
    </row>
    <row r="844" spans="1:6" x14ac:dyDescent="0.3">
      <c r="A844" t="str">
        <f t="shared" si="27"/>
        <v>SloveniaBelgium2008</v>
      </c>
      <c r="B844" t="s">
        <v>36</v>
      </c>
      <c r="C844" t="s">
        <v>7</v>
      </c>
      <c r="D844">
        <v>2008</v>
      </c>
      <c r="E844">
        <v>534.21400000000006</v>
      </c>
      <c r="F844" t="b">
        <f t="shared" si="26"/>
        <v>0</v>
      </c>
    </row>
    <row r="845" spans="1:6" x14ac:dyDescent="0.3">
      <c r="A845" t="str">
        <f t="shared" si="27"/>
        <v>SloveniaBelgium2009</v>
      </c>
      <c r="B845" t="s">
        <v>36</v>
      </c>
      <c r="C845" t="s">
        <v>7</v>
      </c>
      <c r="D845">
        <v>2009</v>
      </c>
      <c r="E845">
        <v>490.07600000000002</v>
      </c>
      <c r="F845" t="b">
        <f t="shared" si="26"/>
        <v>0</v>
      </c>
    </row>
    <row r="846" spans="1:6" x14ac:dyDescent="0.3">
      <c r="A846" t="str">
        <f t="shared" si="27"/>
        <v>SloveniaBelgium2010</v>
      </c>
      <c r="B846" t="s">
        <v>36</v>
      </c>
      <c r="C846" t="s">
        <v>7</v>
      </c>
      <c r="D846">
        <v>2010</v>
      </c>
      <c r="E846">
        <v>392.22699999999998</v>
      </c>
      <c r="F846" t="b">
        <f t="shared" si="26"/>
        <v>0</v>
      </c>
    </row>
    <row r="847" spans="1:6" x14ac:dyDescent="0.3">
      <c r="A847" t="str">
        <f t="shared" si="27"/>
        <v>SloveniaBelgium2011</v>
      </c>
      <c r="B847" t="s">
        <v>36</v>
      </c>
      <c r="C847" t="s">
        <v>7</v>
      </c>
      <c r="D847">
        <v>2011</v>
      </c>
      <c r="E847">
        <v>255.452</v>
      </c>
      <c r="F847" t="b">
        <f t="shared" si="26"/>
        <v>0</v>
      </c>
    </row>
    <row r="848" spans="1:6" x14ac:dyDescent="0.3">
      <c r="A848" t="str">
        <f t="shared" si="27"/>
        <v>SloveniaBelgium2012</v>
      </c>
      <c r="B848" t="s">
        <v>36</v>
      </c>
      <c r="C848" t="s">
        <v>7</v>
      </c>
      <c r="D848">
        <v>2012</v>
      </c>
      <c r="E848">
        <v>414.274</v>
      </c>
      <c r="F848" t="b">
        <f t="shared" si="26"/>
        <v>0</v>
      </c>
    </row>
    <row r="849" spans="1:6" x14ac:dyDescent="0.3">
      <c r="A849" t="str">
        <f t="shared" si="27"/>
        <v>AustraliaCanada2003</v>
      </c>
      <c r="B849" t="s">
        <v>5</v>
      </c>
      <c r="C849" t="s">
        <v>37</v>
      </c>
      <c r="D849">
        <v>2003</v>
      </c>
      <c r="E849">
        <v>6092.25</v>
      </c>
      <c r="F849" t="b">
        <f t="shared" si="26"/>
        <v>0</v>
      </c>
    </row>
    <row r="850" spans="1:6" x14ac:dyDescent="0.3">
      <c r="A850" t="str">
        <f t="shared" si="27"/>
        <v>AustraliaCanada2004</v>
      </c>
      <c r="B850" t="s">
        <v>5</v>
      </c>
      <c r="C850" t="s">
        <v>37</v>
      </c>
      <c r="D850">
        <v>2004</v>
      </c>
      <c r="E850">
        <v>5039.3509999999997</v>
      </c>
      <c r="F850" t="b">
        <f t="shared" si="26"/>
        <v>0</v>
      </c>
    </row>
    <row r="851" spans="1:6" x14ac:dyDescent="0.3">
      <c r="A851" t="str">
        <f t="shared" si="27"/>
        <v>AustraliaCanada2005</v>
      </c>
      <c r="B851" t="s">
        <v>5</v>
      </c>
      <c r="C851" t="s">
        <v>37</v>
      </c>
      <c r="D851">
        <v>2005</v>
      </c>
      <c r="E851">
        <v>4455.3789999999999</v>
      </c>
      <c r="F851" t="b">
        <f t="shared" si="26"/>
        <v>0</v>
      </c>
    </row>
    <row r="852" spans="1:6" x14ac:dyDescent="0.3">
      <c r="A852" t="str">
        <f t="shared" si="27"/>
        <v>AustraliaCanada2006</v>
      </c>
      <c r="B852" t="s">
        <v>5</v>
      </c>
      <c r="C852" t="s">
        <v>37</v>
      </c>
      <c r="D852">
        <v>2006</v>
      </c>
      <c r="E852">
        <v>5875.5460000000003</v>
      </c>
      <c r="F852" t="b">
        <f t="shared" si="26"/>
        <v>0</v>
      </c>
    </row>
    <row r="853" spans="1:6" x14ac:dyDescent="0.3">
      <c r="A853" t="str">
        <f t="shared" si="27"/>
        <v>AustraliaCanada2007</v>
      </c>
      <c r="B853" t="s">
        <v>5</v>
      </c>
      <c r="C853" t="s">
        <v>37</v>
      </c>
      <c r="D853">
        <v>2007</v>
      </c>
      <c r="E853">
        <v>6375.7380000000003</v>
      </c>
      <c r="F853" t="b">
        <f t="shared" si="26"/>
        <v>0</v>
      </c>
    </row>
    <row r="854" spans="1:6" x14ac:dyDescent="0.3">
      <c r="A854" t="str">
        <f t="shared" si="27"/>
        <v>AustraliaCanada2008</v>
      </c>
      <c r="B854" t="s">
        <v>5</v>
      </c>
      <c r="C854" t="s">
        <v>37</v>
      </c>
      <c r="D854">
        <v>2008</v>
      </c>
      <c r="E854">
        <v>5049.893</v>
      </c>
      <c r="F854" t="b">
        <f t="shared" si="26"/>
        <v>0</v>
      </c>
    </row>
    <row r="855" spans="1:6" x14ac:dyDescent="0.3">
      <c r="A855" t="str">
        <f t="shared" si="27"/>
        <v>AustraliaCanada2009</v>
      </c>
      <c r="B855" t="s">
        <v>5</v>
      </c>
      <c r="C855" t="s">
        <v>37</v>
      </c>
      <c r="D855">
        <v>2009</v>
      </c>
      <c r="E855">
        <v>10967.887000000001</v>
      </c>
      <c r="F855" t="b">
        <f t="shared" si="26"/>
        <v>0</v>
      </c>
    </row>
    <row r="856" spans="1:6" x14ac:dyDescent="0.3">
      <c r="A856" t="str">
        <f t="shared" si="27"/>
        <v>AustraliaCanada2010</v>
      </c>
      <c r="B856" t="s">
        <v>5</v>
      </c>
      <c r="C856" t="s">
        <v>37</v>
      </c>
      <c r="D856">
        <v>2010</v>
      </c>
      <c r="E856">
        <v>15124.504999999999</v>
      </c>
      <c r="F856" t="b">
        <f t="shared" si="26"/>
        <v>0</v>
      </c>
    </row>
    <row r="857" spans="1:6" x14ac:dyDescent="0.3">
      <c r="A857" t="str">
        <f t="shared" si="27"/>
        <v>AustraliaCanada2011</v>
      </c>
      <c r="B857" t="s">
        <v>5</v>
      </c>
      <c r="C857" t="s">
        <v>37</v>
      </c>
      <c r="D857">
        <v>2011</v>
      </c>
      <c r="E857">
        <v>19298.78</v>
      </c>
      <c r="F857" t="b">
        <f t="shared" si="26"/>
        <v>0</v>
      </c>
    </row>
    <row r="858" spans="1:6" x14ac:dyDescent="0.3">
      <c r="A858" t="str">
        <f t="shared" si="27"/>
        <v>AustraliaCanada2012</v>
      </c>
      <c r="B858" t="s">
        <v>5</v>
      </c>
      <c r="C858" t="s">
        <v>37</v>
      </c>
      <c r="D858">
        <v>2012</v>
      </c>
      <c r="E858">
        <v>22094.692999999999</v>
      </c>
      <c r="F858" t="b">
        <f t="shared" si="26"/>
        <v>0</v>
      </c>
    </row>
    <row r="859" spans="1:6" x14ac:dyDescent="0.3">
      <c r="A859" t="str">
        <f t="shared" si="27"/>
        <v>AustriaCanada2003</v>
      </c>
      <c r="B859" t="s">
        <v>6</v>
      </c>
      <c r="C859" t="s">
        <v>37</v>
      </c>
      <c r="D859">
        <v>2003</v>
      </c>
      <c r="E859">
        <v>201.767</v>
      </c>
      <c r="F859" t="b">
        <f t="shared" si="26"/>
        <v>0</v>
      </c>
    </row>
    <row r="860" spans="1:6" x14ac:dyDescent="0.3">
      <c r="A860" t="str">
        <f t="shared" si="27"/>
        <v>AustriaCanada2004</v>
      </c>
      <c r="B860" t="s">
        <v>6</v>
      </c>
      <c r="C860" t="s">
        <v>37</v>
      </c>
      <c r="D860">
        <v>2004</v>
      </c>
      <c r="E860">
        <v>221.88200000000001</v>
      </c>
      <c r="F860" t="b">
        <f t="shared" si="26"/>
        <v>0</v>
      </c>
    </row>
    <row r="861" spans="1:6" x14ac:dyDescent="0.3">
      <c r="A861" t="str">
        <f t="shared" si="27"/>
        <v>AustriaCanada2005</v>
      </c>
      <c r="B861" t="s">
        <v>6</v>
      </c>
      <c r="C861" t="s">
        <v>37</v>
      </c>
      <c r="D861">
        <v>2005</v>
      </c>
      <c r="E861">
        <v>181.69499999999999</v>
      </c>
      <c r="F861" t="b">
        <f t="shared" si="26"/>
        <v>0</v>
      </c>
    </row>
    <row r="862" spans="1:6" x14ac:dyDescent="0.3">
      <c r="A862" t="str">
        <f t="shared" si="27"/>
        <v>AustriaCanada2006</v>
      </c>
      <c r="B862" t="s">
        <v>6</v>
      </c>
      <c r="C862" t="s">
        <v>37</v>
      </c>
      <c r="D862">
        <v>2006</v>
      </c>
      <c r="E862">
        <v>1338.3910000000001</v>
      </c>
      <c r="F862" t="b">
        <f t="shared" si="26"/>
        <v>0</v>
      </c>
    </row>
    <row r="863" spans="1:6" x14ac:dyDescent="0.3">
      <c r="A863" t="str">
        <f t="shared" si="27"/>
        <v>AustriaCanada2007</v>
      </c>
      <c r="B863" t="s">
        <v>6</v>
      </c>
      <c r="C863" t="s">
        <v>37</v>
      </c>
      <c r="D863">
        <v>2007</v>
      </c>
      <c r="E863">
        <v>1974.258</v>
      </c>
      <c r="F863" t="b">
        <f t="shared" si="26"/>
        <v>0</v>
      </c>
    </row>
    <row r="864" spans="1:6" x14ac:dyDescent="0.3">
      <c r="A864" t="str">
        <f t="shared" si="27"/>
        <v>AustriaCanada2008</v>
      </c>
      <c r="B864" t="s">
        <v>6</v>
      </c>
      <c r="C864" t="s">
        <v>37</v>
      </c>
      <c r="D864">
        <v>2008</v>
      </c>
      <c r="E864">
        <v>744.52200000000005</v>
      </c>
      <c r="F864" t="b">
        <f t="shared" si="26"/>
        <v>0</v>
      </c>
    </row>
    <row r="865" spans="1:6" x14ac:dyDescent="0.3">
      <c r="A865" t="str">
        <f t="shared" si="27"/>
        <v>AustriaCanada2009</v>
      </c>
      <c r="B865" t="s">
        <v>6</v>
      </c>
      <c r="C865" t="s">
        <v>37</v>
      </c>
      <c r="D865">
        <v>2009</v>
      </c>
      <c r="E865">
        <v>803.91899999999998</v>
      </c>
      <c r="F865" t="b">
        <f t="shared" si="26"/>
        <v>0</v>
      </c>
    </row>
    <row r="866" spans="1:6" x14ac:dyDescent="0.3">
      <c r="A866" t="str">
        <f t="shared" si="27"/>
        <v>AustriaCanada2010</v>
      </c>
      <c r="B866" t="s">
        <v>6</v>
      </c>
      <c r="C866" t="s">
        <v>37</v>
      </c>
      <c r="D866">
        <v>2010</v>
      </c>
      <c r="E866">
        <v>2025.655</v>
      </c>
      <c r="F866" t="b">
        <f t="shared" si="26"/>
        <v>0</v>
      </c>
    </row>
    <row r="867" spans="1:6" x14ac:dyDescent="0.3">
      <c r="A867" t="str">
        <f t="shared" si="27"/>
        <v>AustriaCanada2011</v>
      </c>
      <c r="B867" t="s">
        <v>6</v>
      </c>
      <c r="C867" t="s">
        <v>37</v>
      </c>
      <c r="D867">
        <v>2011</v>
      </c>
      <c r="E867">
        <v>2259.067</v>
      </c>
      <c r="F867" t="b">
        <f t="shared" si="26"/>
        <v>0</v>
      </c>
    </row>
    <row r="868" spans="1:6" x14ac:dyDescent="0.3">
      <c r="A868" t="str">
        <f t="shared" si="27"/>
        <v>AustriaCanada2012</v>
      </c>
      <c r="B868" t="s">
        <v>6</v>
      </c>
      <c r="C868" t="s">
        <v>37</v>
      </c>
      <c r="D868">
        <v>2012</v>
      </c>
      <c r="E868">
        <v>2587.0709999999999</v>
      </c>
      <c r="F868" t="b">
        <f t="shared" si="26"/>
        <v>0</v>
      </c>
    </row>
    <row r="869" spans="1:6" x14ac:dyDescent="0.3">
      <c r="A869" t="str">
        <f t="shared" si="27"/>
        <v>AustriaCanada2013</v>
      </c>
      <c r="B869" t="s">
        <v>6</v>
      </c>
      <c r="C869" t="s">
        <v>37</v>
      </c>
      <c r="D869">
        <v>2013</v>
      </c>
      <c r="E869">
        <v>2367.9490000000001</v>
      </c>
      <c r="F869" t="b">
        <f t="shared" si="26"/>
        <v>0</v>
      </c>
    </row>
    <row r="870" spans="1:6" x14ac:dyDescent="0.3">
      <c r="A870" t="str">
        <f t="shared" si="27"/>
        <v>BelgiumCanada2008</v>
      </c>
      <c r="B870" t="s">
        <v>7</v>
      </c>
      <c r="C870" t="s">
        <v>37</v>
      </c>
      <c r="D870">
        <v>2008</v>
      </c>
      <c r="E870">
        <v>3028.3380000000002</v>
      </c>
      <c r="F870" t="b">
        <f t="shared" si="26"/>
        <v>0</v>
      </c>
    </row>
    <row r="871" spans="1:6" x14ac:dyDescent="0.3">
      <c r="A871" t="str">
        <f t="shared" si="27"/>
        <v>BelgiumCanada2009</v>
      </c>
      <c r="B871" t="s">
        <v>7</v>
      </c>
      <c r="C871" t="s">
        <v>37</v>
      </c>
      <c r="D871">
        <v>2009</v>
      </c>
      <c r="E871">
        <v>2663.8809999999999</v>
      </c>
      <c r="F871" t="b">
        <f t="shared" si="26"/>
        <v>0</v>
      </c>
    </row>
    <row r="872" spans="1:6" x14ac:dyDescent="0.3">
      <c r="A872" t="str">
        <f t="shared" si="27"/>
        <v>BelgiumCanada2010</v>
      </c>
      <c r="B872" t="s">
        <v>7</v>
      </c>
      <c r="C872" t="s">
        <v>37</v>
      </c>
      <c r="D872">
        <v>2010</v>
      </c>
      <c r="E872">
        <v>2239.444</v>
      </c>
      <c r="F872" t="b">
        <f t="shared" si="26"/>
        <v>0</v>
      </c>
    </row>
    <row r="873" spans="1:6" x14ac:dyDescent="0.3">
      <c r="A873" t="str">
        <f t="shared" si="27"/>
        <v>BelgiumCanada2011</v>
      </c>
      <c r="B873" t="s">
        <v>7</v>
      </c>
      <c r="C873" t="s">
        <v>37</v>
      </c>
      <c r="D873">
        <v>2011</v>
      </c>
      <c r="E873">
        <v>2485.7510000000002</v>
      </c>
      <c r="F873" t="b">
        <f t="shared" si="26"/>
        <v>0</v>
      </c>
    </row>
    <row r="874" spans="1:6" x14ac:dyDescent="0.3">
      <c r="A874" t="str">
        <f t="shared" si="27"/>
        <v>BelgiumCanada2012</v>
      </c>
      <c r="B874" t="s">
        <v>7</v>
      </c>
      <c r="C874" t="s">
        <v>37</v>
      </c>
      <c r="D874">
        <v>2012</v>
      </c>
      <c r="E874">
        <v>1751.979</v>
      </c>
      <c r="F874" t="b">
        <f t="shared" si="26"/>
        <v>0</v>
      </c>
    </row>
    <row r="875" spans="1:6" x14ac:dyDescent="0.3">
      <c r="A875" t="str">
        <f t="shared" si="27"/>
        <v>Czech RepublicCanada2003</v>
      </c>
      <c r="B875" t="s">
        <v>8</v>
      </c>
      <c r="C875" t="s">
        <v>37</v>
      </c>
      <c r="D875">
        <v>2003</v>
      </c>
      <c r="E875">
        <v>285.358</v>
      </c>
      <c r="F875" t="b">
        <f t="shared" si="26"/>
        <v>0</v>
      </c>
    </row>
    <row r="876" spans="1:6" x14ac:dyDescent="0.3">
      <c r="A876" t="str">
        <f t="shared" si="27"/>
        <v>Czech RepublicCanada2004</v>
      </c>
      <c r="B876" t="s">
        <v>8</v>
      </c>
      <c r="C876" t="s">
        <v>37</v>
      </c>
      <c r="D876">
        <v>2004</v>
      </c>
      <c r="E876">
        <v>285.85899999999998</v>
      </c>
      <c r="F876" t="b">
        <f t="shared" si="26"/>
        <v>0</v>
      </c>
    </row>
    <row r="877" spans="1:6" x14ac:dyDescent="0.3">
      <c r="A877" t="str">
        <f t="shared" si="27"/>
        <v>Czech RepublicCanada2005</v>
      </c>
      <c r="B877" t="s">
        <v>8</v>
      </c>
      <c r="C877" t="s">
        <v>37</v>
      </c>
      <c r="D877">
        <v>2005</v>
      </c>
      <c r="E877">
        <v>246.57400000000001</v>
      </c>
      <c r="F877" t="b">
        <f t="shared" ref="F877:F940" si="28">B877=C877</f>
        <v>0</v>
      </c>
    </row>
    <row r="878" spans="1:6" x14ac:dyDescent="0.3">
      <c r="A878" t="str">
        <f t="shared" si="27"/>
        <v>Czech RepublicCanada2006</v>
      </c>
      <c r="B878" t="s">
        <v>8</v>
      </c>
      <c r="C878" t="s">
        <v>37</v>
      </c>
      <c r="D878">
        <v>2006</v>
      </c>
      <c r="E878">
        <v>213.14</v>
      </c>
      <c r="F878" t="b">
        <f t="shared" si="28"/>
        <v>0</v>
      </c>
    </row>
    <row r="879" spans="1:6" x14ac:dyDescent="0.3">
      <c r="A879" t="str">
        <f t="shared" si="27"/>
        <v>Czech RepublicCanada2007</v>
      </c>
      <c r="B879" t="s">
        <v>8</v>
      </c>
      <c r="C879" t="s">
        <v>37</v>
      </c>
      <c r="D879">
        <v>2007</v>
      </c>
      <c r="E879">
        <v>234.79400000000001</v>
      </c>
      <c r="F879" t="b">
        <f t="shared" si="28"/>
        <v>0</v>
      </c>
    </row>
    <row r="880" spans="1:6" x14ac:dyDescent="0.3">
      <c r="A880" t="str">
        <f t="shared" si="27"/>
        <v>Czech RepublicCanada2008</v>
      </c>
      <c r="B880" t="s">
        <v>8</v>
      </c>
      <c r="C880" t="s">
        <v>37</v>
      </c>
      <c r="D880">
        <v>2008</v>
      </c>
      <c r="E880">
        <v>202.02500000000001</v>
      </c>
      <c r="F880" t="b">
        <f t="shared" si="28"/>
        <v>0</v>
      </c>
    </row>
    <row r="881" spans="1:6" x14ac:dyDescent="0.3">
      <c r="A881" t="str">
        <f t="shared" si="27"/>
        <v>Czech RepublicCanada2009</v>
      </c>
      <c r="B881" t="s">
        <v>8</v>
      </c>
      <c r="C881" t="s">
        <v>37</v>
      </c>
      <c r="D881">
        <v>2009</v>
      </c>
      <c r="E881">
        <v>305.71199999999999</v>
      </c>
      <c r="F881" t="b">
        <f t="shared" si="28"/>
        <v>0</v>
      </c>
    </row>
    <row r="882" spans="1:6" x14ac:dyDescent="0.3">
      <c r="A882" t="str">
        <f t="shared" si="27"/>
        <v>Czech RepublicCanada2010</v>
      </c>
      <c r="B882" t="s">
        <v>8</v>
      </c>
      <c r="C882" t="s">
        <v>37</v>
      </c>
      <c r="D882">
        <v>2010</v>
      </c>
      <c r="E882">
        <v>271.52100000000002</v>
      </c>
      <c r="F882" t="b">
        <f t="shared" si="28"/>
        <v>0</v>
      </c>
    </row>
    <row r="883" spans="1:6" x14ac:dyDescent="0.3">
      <c r="A883" t="str">
        <f t="shared" si="27"/>
        <v>Czech RepublicCanada2011</v>
      </c>
      <c r="B883" t="s">
        <v>8</v>
      </c>
      <c r="C883" t="s">
        <v>37</v>
      </c>
      <c r="D883">
        <v>2011</v>
      </c>
      <c r="E883">
        <v>253.31100000000001</v>
      </c>
      <c r="F883" t="b">
        <f t="shared" si="28"/>
        <v>0</v>
      </c>
    </row>
    <row r="884" spans="1:6" x14ac:dyDescent="0.3">
      <c r="A884" t="str">
        <f t="shared" si="27"/>
        <v>Czech RepublicCanada2012</v>
      </c>
      <c r="B884" t="s">
        <v>8</v>
      </c>
      <c r="C884" t="s">
        <v>37</v>
      </c>
      <c r="D884">
        <v>2012</v>
      </c>
      <c r="E884">
        <v>207.09200000000001</v>
      </c>
      <c r="F884" t="b">
        <f t="shared" si="28"/>
        <v>0</v>
      </c>
    </row>
    <row r="885" spans="1:6" x14ac:dyDescent="0.3">
      <c r="A885" t="str">
        <f t="shared" si="27"/>
        <v>DenmarkCanada2003</v>
      </c>
      <c r="B885" t="s">
        <v>9</v>
      </c>
      <c r="C885" t="s">
        <v>37</v>
      </c>
      <c r="D885">
        <v>2003</v>
      </c>
      <c r="E885">
        <v>777.37699999999995</v>
      </c>
      <c r="F885" t="b">
        <f t="shared" si="28"/>
        <v>0</v>
      </c>
    </row>
    <row r="886" spans="1:6" x14ac:dyDescent="0.3">
      <c r="A886" t="str">
        <f t="shared" si="27"/>
        <v>DenmarkCanada2004</v>
      </c>
      <c r="B886" t="s">
        <v>9</v>
      </c>
      <c r="C886" t="s">
        <v>37</v>
      </c>
      <c r="D886">
        <v>2004</v>
      </c>
      <c r="E886">
        <v>1024.423</v>
      </c>
      <c r="F886" t="b">
        <f t="shared" si="28"/>
        <v>0</v>
      </c>
    </row>
    <row r="887" spans="1:6" x14ac:dyDescent="0.3">
      <c r="A887" t="str">
        <f t="shared" si="27"/>
        <v>DenmarkCanada2005</v>
      </c>
      <c r="B887" t="s">
        <v>9</v>
      </c>
      <c r="C887" t="s">
        <v>37</v>
      </c>
      <c r="D887">
        <v>2005</v>
      </c>
      <c r="E887">
        <v>1145.5930000000001</v>
      </c>
      <c r="F887" t="b">
        <f t="shared" si="28"/>
        <v>0</v>
      </c>
    </row>
    <row r="888" spans="1:6" x14ac:dyDescent="0.3">
      <c r="A888" t="str">
        <f t="shared" si="27"/>
        <v>DenmarkCanada2006</v>
      </c>
      <c r="B888" t="s">
        <v>9</v>
      </c>
      <c r="C888" t="s">
        <v>37</v>
      </c>
      <c r="D888">
        <v>2006</v>
      </c>
      <c r="E888">
        <v>1194.346</v>
      </c>
      <c r="F888" t="b">
        <f t="shared" si="28"/>
        <v>0</v>
      </c>
    </row>
    <row r="889" spans="1:6" x14ac:dyDescent="0.3">
      <c r="A889" t="str">
        <f t="shared" si="27"/>
        <v>DenmarkCanada2007</v>
      </c>
      <c r="B889" t="s">
        <v>9</v>
      </c>
      <c r="C889" t="s">
        <v>37</v>
      </c>
      <c r="D889">
        <v>2007</v>
      </c>
      <c r="E889">
        <v>1155.402</v>
      </c>
      <c r="F889" t="b">
        <f t="shared" si="28"/>
        <v>0</v>
      </c>
    </row>
    <row r="890" spans="1:6" x14ac:dyDescent="0.3">
      <c r="A890" t="str">
        <f t="shared" si="27"/>
        <v>DenmarkCanada2008</v>
      </c>
      <c r="B890" t="s">
        <v>9</v>
      </c>
      <c r="C890" t="s">
        <v>37</v>
      </c>
      <c r="D890">
        <v>2008</v>
      </c>
      <c r="E890">
        <v>456.35</v>
      </c>
      <c r="F890" t="b">
        <f t="shared" si="28"/>
        <v>0</v>
      </c>
    </row>
    <row r="891" spans="1:6" x14ac:dyDescent="0.3">
      <c r="A891" t="str">
        <f t="shared" si="27"/>
        <v>DenmarkCanada2009</v>
      </c>
      <c r="B891" t="s">
        <v>9</v>
      </c>
      <c r="C891" t="s">
        <v>37</v>
      </c>
      <c r="D891">
        <v>2009</v>
      </c>
      <c r="E891">
        <v>300.99799999999999</v>
      </c>
      <c r="F891" t="b">
        <f t="shared" si="28"/>
        <v>0</v>
      </c>
    </row>
    <row r="892" spans="1:6" x14ac:dyDescent="0.3">
      <c r="A892" t="str">
        <f t="shared" si="27"/>
        <v>DenmarkCanada2010</v>
      </c>
      <c r="B892" t="s">
        <v>9</v>
      </c>
      <c r="C892" t="s">
        <v>37</v>
      </c>
      <c r="D892">
        <v>2010</v>
      </c>
      <c r="E892">
        <v>403.86200000000002</v>
      </c>
      <c r="F892" t="b">
        <f t="shared" si="28"/>
        <v>0</v>
      </c>
    </row>
    <row r="893" spans="1:6" x14ac:dyDescent="0.3">
      <c r="A893" t="str">
        <f t="shared" si="27"/>
        <v>DenmarkCanada2011</v>
      </c>
      <c r="B893" t="s">
        <v>9</v>
      </c>
      <c r="C893" t="s">
        <v>37</v>
      </c>
      <c r="D893">
        <v>2011</v>
      </c>
      <c r="E893">
        <v>564.31700000000001</v>
      </c>
      <c r="F893" t="b">
        <f t="shared" si="28"/>
        <v>0</v>
      </c>
    </row>
    <row r="894" spans="1:6" x14ac:dyDescent="0.3">
      <c r="A894" t="str">
        <f t="shared" si="27"/>
        <v>DenmarkCanada2012</v>
      </c>
      <c r="B894" t="s">
        <v>9</v>
      </c>
      <c r="C894" t="s">
        <v>37</v>
      </c>
      <c r="D894">
        <v>2012</v>
      </c>
      <c r="E894">
        <v>415.26799999999997</v>
      </c>
      <c r="F894" t="b">
        <f t="shared" si="28"/>
        <v>0</v>
      </c>
    </row>
    <row r="895" spans="1:6" x14ac:dyDescent="0.3">
      <c r="A895" t="str">
        <f t="shared" si="27"/>
        <v>FinlandCanada2003</v>
      </c>
      <c r="B895" t="s">
        <v>10</v>
      </c>
      <c r="C895" t="s">
        <v>37</v>
      </c>
      <c r="D895">
        <v>2003</v>
      </c>
      <c r="E895">
        <v>35.363999999999997</v>
      </c>
      <c r="F895" t="b">
        <f t="shared" si="28"/>
        <v>0</v>
      </c>
    </row>
    <row r="896" spans="1:6" x14ac:dyDescent="0.3">
      <c r="A896" t="str">
        <f t="shared" si="27"/>
        <v>FinlandCanada2004</v>
      </c>
      <c r="B896" t="s">
        <v>10</v>
      </c>
      <c r="C896" t="s">
        <v>37</v>
      </c>
      <c r="D896">
        <v>2004</v>
      </c>
      <c r="E896">
        <v>111.69199999999999</v>
      </c>
      <c r="F896" t="b">
        <f t="shared" si="28"/>
        <v>0</v>
      </c>
    </row>
    <row r="897" spans="1:6" x14ac:dyDescent="0.3">
      <c r="A897" t="str">
        <f t="shared" si="27"/>
        <v>FinlandCanada2005</v>
      </c>
      <c r="B897" t="s">
        <v>10</v>
      </c>
      <c r="C897" t="s">
        <v>37</v>
      </c>
      <c r="D897">
        <v>2005</v>
      </c>
      <c r="E897">
        <v>-4.7190000000000003</v>
      </c>
      <c r="F897" t="b">
        <f t="shared" si="28"/>
        <v>0</v>
      </c>
    </row>
    <row r="898" spans="1:6" x14ac:dyDescent="0.3">
      <c r="A898" t="str">
        <f t="shared" ref="A898:A961" si="29">B898&amp;C898&amp;D898</f>
        <v>FinlandCanada2006</v>
      </c>
      <c r="B898" t="s">
        <v>10</v>
      </c>
      <c r="C898" t="s">
        <v>37</v>
      </c>
      <c r="D898">
        <v>2006</v>
      </c>
      <c r="E898">
        <v>210.72</v>
      </c>
      <c r="F898" t="b">
        <f t="shared" si="28"/>
        <v>0</v>
      </c>
    </row>
    <row r="899" spans="1:6" x14ac:dyDescent="0.3">
      <c r="A899" t="str">
        <f t="shared" si="29"/>
        <v>FinlandCanada2007</v>
      </c>
      <c r="B899" t="s">
        <v>10</v>
      </c>
      <c r="C899" t="s">
        <v>37</v>
      </c>
      <c r="D899">
        <v>2007</v>
      </c>
      <c r="E899">
        <v>475.488</v>
      </c>
      <c r="F899" t="b">
        <f t="shared" si="28"/>
        <v>0</v>
      </c>
    </row>
    <row r="900" spans="1:6" x14ac:dyDescent="0.3">
      <c r="A900" t="str">
        <f t="shared" si="29"/>
        <v>FinlandCanada2008</v>
      </c>
      <c r="B900" t="s">
        <v>10</v>
      </c>
      <c r="C900" t="s">
        <v>37</v>
      </c>
      <c r="D900">
        <v>2008</v>
      </c>
      <c r="E900">
        <v>96.25</v>
      </c>
      <c r="F900" t="b">
        <f t="shared" si="28"/>
        <v>0</v>
      </c>
    </row>
    <row r="901" spans="1:6" x14ac:dyDescent="0.3">
      <c r="A901" t="str">
        <f t="shared" si="29"/>
        <v>FinlandCanada2009</v>
      </c>
      <c r="B901" t="s">
        <v>10</v>
      </c>
      <c r="C901" t="s">
        <v>37</v>
      </c>
      <c r="D901">
        <v>2009</v>
      </c>
      <c r="E901">
        <v>88.733999999999995</v>
      </c>
      <c r="F901" t="b">
        <f t="shared" si="28"/>
        <v>0</v>
      </c>
    </row>
    <row r="902" spans="1:6" x14ac:dyDescent="0.3">
      <c r="A902" t="str">
        <f t="shared" si="29"/>
        <v>FinlandCanada2010</v>
      </c>
      <c r="B902" t="s">
        <v>10</v>
      </c>
      <c r="C902" t="s">
        <v>37</v>
      </c>
      <c r="D902">
        <v>2010</v>
      </c>
      <c r="E902">
        <v>134.86099999999999</v>
      </c>
      <c r="F902" t="b">
        <f t="shared" si="28"/>
        <v>0</v>
      </c>
    </row>
    <row r="903" spans="1:6" x14ac:dyDescent="0.3">
      <c r="A903" t="str">
        <f t="shared" si="29"/>
        <v>FinlandCanada2011</v>
      </c>
      <c r="B903" t="s">
        <v>10</v>
      </c>
      <c r="C903" t="s">
        <v>37</v>
      </c>
      <c r="D903">
        <v>2011</v>
      </c>
      <c r="E903">
        <v>11.968999999999999</v>
      </c>
      <c r="F903" t="b">
        <f t="shared" si="28"/>
        <v>0</v>
      </c>
    </row>
    <row r="904" spans="1:6" x14ac:dyDescent="0.3">
      <c r="A904" t="str">
        <f t="shared" si="29"/>
        <v>FinlandCanada2012</v>
      </c>
      <c r="B904" t="s">
        <v>10</v>
      </c>
      <c r="C904" t="s">
        <v>37</v>
      </c>
      <c r="D904">
        <v>2012</v>
      </c>
      <c r="E904">
        <v>115.976</v>
      </c>
      <c r="F904" t="b">
        <f t="shared" si="28"/>
        <v>0</v>
      </c>
    </row>
    <row r="905" spans="1:6" x14ac:dyDescent="0.3">
      <c r="A905" t="str">
        <f t="shared" si="29"/>
        <v>FranceCanada2003</v>
      </c>
      <c r="B905" t="s">
        <v>11</v>
      </c>
      <c r="C905" t="s">
        <v>37</v>
      </c>
      <c r="D905">
        <v>2003</v>
      </c>
      <c r="E905">
        <v>7427.7030000000004</v>
      </c>
      <c r="F905" t="b">
        <f t="shared" si="28"/>
        <v>0</v>
      </c>
    </row>
    <row r="906" spans="1:6" x14ac:dyDescent="0.3">
      <c r="A906" t="str">
        <f t="shared" si="29"/>
        <v>FranceCanada2004</v>
      </c>
      <c r="B906" t="s">
        <v>11</v>
      </c>
      <c r="C906" t="s">
        <v>37</v>
      </c>
      <c r="D906">
        <v>2004</v>
      </c>
      <c r="E906">
        <v>8247.5159999999996</v>
      </c>
      <c r="F906" t="b">
        <f t="shared" si="28"/>
        <v>0</v>
      </c>
    </row>
    <row r="907" spans="1:6" x14ac:dyDescent="0.3">
      <c r="A907" t="str">
        <f t="shared" si="29"/>
        <v>FranceCanada2005</v>
      </c>
      <c r="B907" t="s">
        <v>11</v>
      </c>
      <c r="C907" t="s">
        <v>37</v>
      </c>
      <c r="D907">
        <v>2005</v>
      </c>
      <c r="E907">
        <v>6080.1750000000002</v>
      </c>
      <c r="F907" t="b">
        <f t="shared" si="28"/>
        <v>0</v>
      </c>
    </row>
    <row r="908" spans="1:6" x14ac:dyDescent="0.3">
      <c r="A908" t="str">
        <f t="shared" si="29"/>
        <v>FranceCanada2006</v>
      </c>
      <c r="B908" t="s">
        <v>11</v>
      </c>
      <c r="C908" t="s">
        <v>37</v>
      </c>
      <c r="D908">
        <v>2006</v>
      </c>
      <c r="E908">
        <v>7815.0829999999996</v>
      </c>
      <c r="F908" t="b">
        <f t="shared" si="28"/>
        <v>0</v>
      </c>
    </row>
    <row r="909" spans="1:6" x14ac:dyDescent="0.3">
      <c r="A909" t="str">
        <f t="shared" si="29"/>
        <v>FranceCanada2007</v>
      </c>
      <c r="B909" t="s">
        <v>11</v>
      </c>
      <c r="C909" t="s">
        <v>37</v>
      </c>
      <c r="D909">
        <v>2007</v>
      </c>
      <c r="E909">
        <v>4534.0659999999998</v>
      </c>
      <c r="F909" t="b">
        <f t="shared" si="28"/>
        <v>0</v>
      </c>
    </row>
    <row r="910" spans="1:6" x14ac:dyDescent="0.3">
      <c r="A910" t="str">
        <f t="shared" si="29"/>
        <v>FranceCanada2008</v>
      </c>
      <c r="B910" t="s">
        <v>11</v>
      </c>
      <c r="C910" t="s">
        <v>37</v>
      </c>
      <c r="D910">
        <v>2008</v>
      </c>
      <c r="E910">
        <v>5580.7139999999999</v>
      </c>
      <c r="F910" t="b">
        <f t="shared" si="28"/>
        <v>0</v>
      </c>
    </row>
    <row r="911" spans="1:6" x14ac:dyDescent="0.3">
      <c r="A911" t="str">
        <f t="shared" si="29"/>
        <v>FranceCanada2009</v>
      </c>
      <c r="B911" t="s">
        <v>11</v>
      </c>
      <c r="C911" t="s">
        <v>37</v>
      </c>
      <c r="D911">
        <v>2009</v>
      </c>
      <c r="E911">
        <v>7648.7539999999999</v>
      </c>
      <c r="F911" t="b">
        <f t="shared" si="28"/>
        <v>0</v>
      </c>
    </row>
    <row r="912" spans="1:6" x14ac:dyDescent="0.3">
      <c r="A912" t="str">
        <f t="shared" si="29"/>
        <v>FranceCanada2010</v>
      </c>
      <c r="B912" t="s">
        <v>11</v>
      </c>
      <c r="C912" t="s">
        <v>37</v>
      </c>
      <c r="D912">
        <v>2010</v>
      </c>
      <c r="E912">
        <v>7878.14</v>
      </c>
      <c r="F912" t="b">
        <f t="shared" si="28"/>
        <v>0</v>
      </c>
    </row>
    <row r="913" spans="1:6" x14ac:dyDescent="0.3">
      <c r="A913" t="str">
        <f t="shared" si="29"/>
        <v>FranceCanada2011</v>
      </c>
      <c r="B913" t="s">
        <v>11</v>
      </c>
      <c r="C913" t="s">
        <v>37</v>
      </c>
      <c r="D913">
        <v>2011</v>
      </c>
      <c r="E913">
        <v>6266.8389999999999</v>
      </c>
      <c r="F913" t="b">
        <f t="shared" si="28"/>
        <v>0</v>
      </c>
    </row>
    <row r="914" spans="1:6" x14ac:dyDescent="0.3">
      <c r="A914" t="str">
        <f t="shared" si="29"/>
        <v>FranceCanada2012</v>
      </c>
      <c r="B914" t="s">
        <v>11</v>
      </c>
      <c r="C914" t="s">
        <v>37</v>
      </c>
      <c r="D914">
        <v>2012</v>
      </c>
      <c r="E914">
        <v>12763.852000000001</v>
      </c>
      <c r="F914" t="b">
        <f t="shared" si="28"/>
        <v>0</v>
      </c>
    </row>
    <row r="915" spans="1:6" x14ac:dyDescent="0.3">
      <c r="A915" t="str">
        <f t="shared" si="29"/>
        <v>GermanyCanada2003</v>
      </c>
      <c r="B915" t="s">
        <v>12</v>
      </c>
      <c r="C915" t="s">
        <v>37</v>
      </c>
      <c r="D915">
        <v>2003</v>
      </c>
      <c r="E915">
        <v>3935.5079999999998</v>
      </c>
      <c r="F915" t="b">
        <f t="shared" si="28"/>
        <v>0</v>
      </c>
    </row>
    <row r="916" spans="1:6" x14ac:dyDescent="0.3">
      <c r="A916" t="str">
        <f t="shared" si="29"/>
        <v>GermanyCanada2004</v>
      </c>
      <c r="B916" t="s">
        <v>12</v>
      </c>
      <c r="C916" t="s">
        <v>37</v>
      </c>
      <c r="D916">
        <v>2004</v>
      </c>
      <c r="E916">
        <v>4454.067</v>
      </c>
      <c r="F916" t="b">
        <f t="shared" si="28"/>
        <v>0</v>
      </c>
    </row>
    <row r="917" spans="1:6" x14ac:dyDescent="0.3">
      <c r="A917" t="str">
        <f t="shared" si="29"/>
        <v>GermanyCanada2005</v>
      </c>
      <c r="B917" t="s">
        <v>12</v>
      </c>
      <c r="C917" t="s">
        <v>37</v>
      </c>
      <c r="D917">
        <v>2005</v>
      </c>
      <c r="E917">
        <v>3337.3719999999998</v>
      </c>
      <c r="F917" t="b">
        <f t="shared" si="28"/>
        <v>0</v>
      </c>
    </row>
    <row r="918" spans="1:6" x14ac:dyDescent="0.3">
      <c r="A918" t="str">
        <f t="shared" si="29"/>
        <v>GermanyCanada2006</v>
      </c>
      <c r="B918" t="s">
        <v>12</v>
      </c>
      <c r="C918" t="s">
        <v>37</v>
      </c>
      <c r="D918">
        <v>2006</v>
      </c>
      <c r="E918">
        <v>4568.6760000000004</v>
      </c>
      <c r="F918" t="b">
        <f t="shared" si="28"/>
        <v>0</v>
      </c>
    </row>
    <row r="919" spans="1:6" x14ac:dyDescent="0.3">
      <c r="A919" t="str">
        <f t="shared" si="29"/>
        <v>GermanyCanada2007</v>
      </c>
      <c r="B919" t="s">
        <v>12</v>
      </c>
      <c r="C919" t="s">
        <v>37</v>
      </c>
      <c r="D919">
        <v>2007</v>
      </c>
      <c r="E919">
        <v>3122.3229999999999</v>
      </c>
      <c r="F919" t="b">
        <f t="shared" si="28"/>
        <v>0</v>
      </c>
    </row>
    <row r="920" spans="1:6" x14ac:dyDescent="0.3">
      <c r="A920" t="str">
        <f t="shared" si="29"/>
        <v>GermanyCanada2008</v>
      </c>
      <c r="B920" t="s">
        <v>12</v>
      </c>
      <c r="C920" t="s">
        <v>37</v>
      </c>
      <c r="D920">
        <v>2008</v>
      </c>
      <c r="E920">
        <v>4527.1980000000003</v>
      </c>
      <c r="F920" t="b">
        <f t="shared" si="28"/>
        <v>0</v>
      </c>
    </row>
    <row r="921" spans="1:6" x14ac:dyDescent="0.3">
      <c r="A921" t="str">
        <f t="shared" si="29"/>
        <v>GermanyCanada2009</v>
      </c>
      <c r="B921" t="s">
        <v>12</v>
      </c>
      <c r="C921" t="s">
        <v>37</v>
      </c>
      <c r="D921">
        <v>2009</v>
      </c>
      <c r="E921">
        <v>4696.7299999999996</v>
      </c>
      <c r="F921" t="b">
        <f t="shared" si="28"/>
        <v>0</v>
      </c>
    </row>
    <row r="922" spans="1:6" x14ac:dyDescent="0.3">
      <c r="A922" t="str">
        <f t="shared" si="29"/>
        <v>GermanyCanada2010</v>
      </c>
      <c r="B922" t="s">
        <v>12</v>
      </c>
      <c r="C922" t="s">
        <v>37</v>
      </c>
      <c r="D922">
        <v>2010</v>
      </c>
      <c r="E922">
        <v>3438.0010000000002</v>
      </c>
      <c r="F922" t="b">
        <f t="shared" si="28"/>
        <v>0</v>
      </c>
    </row>
    <row r="923" spans="1:6" x14ac:dyDescent="0.3">
      <c r="A923" t="str">
        <f t="shared" si="29"/>
        <v>GermanyCanada2011</v>
      </c>
      <c r="B923" t="s">
        <v>12</v>
      </c>
      <c r="C923" t="s">
        <v>37</v>
      </c>
      <c r="D923">
        <v>2011</v>
      </c>
      <c r="E923">
        <v>3038.86</v>
      </c>
      <c r="F923" t="b">
        <f t="shared" si="28"/>
        <v>0</v>
      </c>
    </row>
    <row r="924" spans="1:6" x14ac:dyDescent="0.3">
      <c r="A924" t="str">
        <f t="shared" si="29"/>
        <v>GermanyCanada2012</v>
      </c>
      <c r="B924" t="s">
        <v>12</v>
      </c>
      <c r="C924" t="s">
        <v>37</v>
      </c>
      <c r="D924">
        <v>2012</v>
      </c>
      <c r="E924">
        <v>3184.6970000000001</v>
      </c>
      <c r="F924" t="b">
        <f t="shared" si="28"/>
        <v>0</v>
      </c>
    </row>
    <row r="925" spans="1:6" x14ac:dyDescent="0.3">
      <c r="A925" t="str">
        <f t="shared" si="29"/>
        <v>GreeceCanada2003</v>
      </c>
      <c r="B925" t="s">
        <v>13</v>
      </c>
      <c r="C925" t="s">
        <v>37</v>
      </c>
      <c r="D925">
        <v>2003</v>
      </c>
      <c r="E925">
        <v>0.48</v>
      </c>
      <c r="F925" t="b">
        <f t="shared" si="28"/>
        <v>0</v>
      </c>
    </row>
    <row r="926" spans="1:6" x14ac:dyDescent="0.3">
      <c r="A926" t="str">
        <f t="shared" si="29"/>
        <v>GreeceCanada2004</v>
      </c>
      <c r="B926" t="s">
        <v>13</v>
      </c>
      <c r="C926" t="s">
        <v>37</v>
      </c>
      <c r="D926">
        <v>2004</v>
      </c>
      <c r="E926">
        <v>0.44900000000000001</v>
      </c>
      <c r="F926" t="b">
        <f t="shared" si="28"/>
        <v>0</v>
      </c>
    </row>
    <row r="927" spans="1:6" x14ac:dyDescent="0.3">
      <c r="A927" t="str">
        <f t="shared" si="29"/>
        <v>GreeceCanada2005</v>
      </c>
      <c r="B927" t="s">
        <v>13</v>
      </c>
      <c r="C927" t="s">
        <v>37</v>
      </c>
      <c r="D927">
        <v>2005</v>
      </c>
      <c r="E927">
        <v>0.436</v>
      </c>
      <c r="F927" t="b">
        <f t="shared" si="28"/>
        <v>0</v>
      </c>
    </row>
    <row r="928" spans="1:6" x14ac:dyDescent="0.3">
      <c r="A928" t="str">
        <f t="shared" si="29"/>
        <v>GreeceCanada2006</v>
      </c>
      <c r="B928" t="s">
        <v>13</v>
      </c>
      <c r="C928" t="s">
        <v>37</v>
      </c>
      <c r="D928">
        <v>2006</v>
      </c>
      <c r="E928">
        <v>6.6000000000000003E-2</v>
      </c>
      <c r="F928" t="b">
        <f t="shared" si="28"/>
        <v>0</v>
      </c>
    </row>
    <row r="929" spans="1:6" x14ac:dyDescent="0.3">
      <c r="A929" t="str">
        <f t="shared" si="29"/>
        <v>GreeceCanada2007</v>
      </c>
      <c r="B929" t="s">
        <v>13</v>
      </c>
      <c r="C929" t="s">
        <v>37</v>
      </c>
      <c r="D929">
        <v>2007</v>
      </c>
      <c r="E929">
        <v>0.309</v>
      </c>
      <c r="F929" t="b">
        <f t="shared" si="28"/>
        <v>0</v>
      </c>
    </row>
    <row r="930" spans="1:6" x14ac:dyDescent="0.3">
      <c r="A930" t="str">
        <f t="shared" si="29"/>
        <v>GreeceCanada2008</v>
      </c>
      <c r="B930" t="s">
        <v>13</v>
      </c>
      <c r="C930" t="s">
        <v>37</v>
      </c>
      <c r="D930">
        <v>2008</v>
      </c>
      <c r="E930">
        <v>1.4E-2</v>
      </c>
      <c r="F930" t="b">
        <f t="shared" si="28"/>
        <v>0</v>
      </c>
    </row>
    <row r="931" spans="1:6" x14ac:dyDescent="0.3">
      <c r="A931" t="str">
        <f t="shared" si="29"/>
        <v>GreeceCanada2009</v>
      </c>
      <c r="B931" t="s">
        <v>13</v>
      </c>
      <c r="C931" t="s">
        <v>37</v>
      </c>
      <c r="D931">
        <v>2009</v>
      </c>
      <c r="E931">
        <v>3.7309999999999999</v>
      </c>
      <c r="F931" t="b">
        <f t="shared" si="28"/>
        <v>0</v>
      </c>
    </row>
    <row r="932" spans="1:6" x14ac:dyDescent="0.3">
      <c r="A932" t="str">
        <f t="shared" si="29"/>
        <v>GreeceCanada2010</v>
      </c>
      <c r="B932" t="s">
        <v>13</v>
      </c>
      <c r="C932" t="s">
        <v>37</v>
      </c>
      <c r="D932">
        <v>2010</v>
      </c>
      <c r="E932">
        <v>3.407</v>
      </c>
      <c r="F932" t="b">
        <f t="shared" si="28"/>
        <v>0</v>
      </c>
    </row>
    <row r="933" spans="1:6" x14ac:dyDescent="0.3">
      <c r="A933" t="str">
        <f t="shared" si="29"/>
        <v>GreeceCanada2011</v>
      </c>
      <c r="B933" t="s">
        <v>13</v>
      </c>
      <c r="C933" t="s">
        <v>37</v>
      </c>
      <c r="D933">
        <v>2011</v>
      </c>
      <c r="E933">
        <v>0.69899999999999995</v>
      </c>
      <c r="F933" t="b">
        <f t="shared" si="28"/>
        <v>0</v>
      </c>
    </row>
    <row r="934" spans="1:6" x14ac:dyDescent="0.3">
      <c r="A934" t="str">
        <f t="shared" si="29"/>
        <v>GreeceCanada2012</v>
      </c>
      <c r="B934" t="s">
        <v>13</v>
      </c>
      <c r="C934" t="s">
        <v>37</v>
      </c>
      <c r="D934">
        <v>2012</v>
      </c>
      <c r="E934">
        <v>76.094999999999999</v>
      </c>
      <c r="F934" t="b">
        <f t="shared" si="28"/>
        <v>0</v>
      </c>
    </row>
    <row r="935" spans="1:6" x14ac:dyDescent="0.3">
      <c r="A935" t="str">
        <f t="shared" si="29"/>
        <v>HungaryCanada2003</v>
      </c>
      <c r="B935" t="s">
        <v>14</v>
      </c>
      <c r="C935" t="s">
        <v>37</v>
      </c>
      <c r="D935">
        <v>2003</v>
      </c>
      <c r="E935">
        <v>170.601</v>
      </c>
      <c r="F935" t="b">
        <f t="shared" si="28"/>
        <v>0</v>
      </c>
    </row>
    <row r="936" spans="1:6" x14ac:dyDescent="0.3">
      <c r="A936" t="str">
        <f t="shared" si="29"/>
        <v>HungaryCanada2004</v>
      </c>
      <c r="B936" t="s">
        <v>14</v>
      </c>
      <c r="C936" t="s">
        <v>37</v>
      </c>
      <c r="D936">
        <v>2004</v>
      </c>
      <c r="E936">
        <v>163.10900000000001</v>
      </c>
      <c r="F936" t="b">
        <f t="shared" si="28"/>
        <v>0</v>
      </c>
    </row>
    <row r="937" spans="1:6" x14ac:dyDescent="0.3">
      <c r="A937" t="str">
        <f t="shared" si="29"/>
        <v>HungaryCanada2005</v>
      </c>
      <c r="B937" t="s">
        <v>14</v>
      </c>
      <c r="C937" t="s">
        <v>37</v>
      </c>
      <c r="D937">
        <v>2005</v>
      </c>
      <c r="E937">
        <v>139.57499999999999</v>
      </c>
      <c r="F937" t="b">
        <f t="shared" si="28"/>
        <v>0</v>
      </c>
    </row>
    <row r="938" spans="1:6" x14ac:dyDescent="0.3">
      <c r="A938" t="str">
        <f t="shared" si="29"/>
        <v>HungaryCanada2006</v>
      </c>
      <c r="B938" t="s">
        <v>14</v>
      </c>
      <c r="C938" t="s">
        <v>37</v>
      </c>
      <c r="D938">
        <v>2006</v>
      </c>
      <c r="E938">
        <v>348.14600000000002</v>
      </c>
      <c r="F938" t="b">
        <f t="shared" si="28"/>
        <v>0</v>
      </c>
    </row>
    <row r="939" spans="1:6" x14ac:dyDescent="0.3">
      <c r="A939" t="str">
        <f t="shared" si="29"/>
        <v>HungaryCanada2007</v>
      </c>
      <c r="B939" t="s">
        <v>14</v>
      </c>
      <c r="C939" t="s">
        <v>37</v>
      </c>
      <c r="D939">
        <v>2007</v>
      </c>
      <c r="E939">
        <v>594.76300000000003</v>
      </c>
      <c r="F939" t="b">
        <f t="shared" si="28"/>
        <v>0</v>
      </c>
    </row>
    <row r="940" spans="1:6" x14ac:dyDescent="0.3">
      <c r="A940" t="str">
        <f t="shared" si="29"/>
        <v>HungaryCanada2008</v>
      </c>
      <c r="B940" t="s">
        <v>14</v>
      </c>
      <c r="C940" t="s">
        <v>37</v>
      </c>
      <c r="D940">
        <v>2008</v>
      </c>
      <c r="E940">
        <v>258.18799999999999</v>
      </c>
      <c r="F940" t="b">
        <f t="shared" si="28"/>
        <v>0</v>
      </c>
    </row>
    <row r="941" spans="1:6" x14ac:dyDescent="0.3">
      <c r="A941" t="str">
        <f t="shared" si="29"/>
        <v>HungaryCanada2009</v>
      </c>
      <c r="B941" t="s">
        <v>14</v>
      </c>
      <c r="C941" t="s">
        <v>37</v>
      </c>
      <c r="D941">
        <v>2009</v>
      </c>
      <c r="E941">
        <v>369.101</v>
      </c>
      <c r="F941" t="b">
        <f t="shared" ref="F941:F1004" si="30">B941=C941</f>
        <v>0</v>
      </c>
    </row>
    <row r="942" spans="1:6" x14ac:dyDescent="0.3">
      <c r="A942" t="str">
        <f t="shared" si="29"/>
        <v>HungaryCanada2010</v>
      </c>
      <c r="B942" t="s">
        <v>14</v>
      </c>
      <c r="C942" t="s">
        <v>37</v>
      </c>
      <c r="D942">
        <v>2010</v>
      </c>
      <c r="E942">
        <v>418.3</v>
      </c>
      <c r="F942" t="b">
        <f t="shared" si="30"/>
        <v>0</v>
      </c>
    </row>
    <row r="943" spans="1:6" x14ac:dyDescent="0.3">
      <c r="A943" t="str">
        <f t="shared" si="29"/>
        <v>HungaryCanada2011</v>
      </c>
      <c r="B943" t="s">
        <v>14</v>
      </c>
      <c r="C943" t="s">
        <v>37</v>
      </c>
      <c r="D943">
        <v>2011</v>
      </c>
      <c r="E943">
        <v>545.06500000000005</v>
      </c>
      <c r="F943" t="b">
        <f t="shared" si="30"/>
        <v>0</v>
      </c>
    </row>
    <row r="944" spans="1:6" x14ac:dyDescent="0.3">
      <c r="A944" t="str">
        <f t="shared" si="29"/>
        <v>HungaryCanada2012</v>
      </c>
      <c r="B944" t="s">
        <v>14</v>
      </c>
      <c r="C944" t="s">
        <v>37</v>
      </c>
      <c r="D944">
        <v>2012</v>
      </c>
      <c r="E944">
        <v>599.654</v>
      </c>
      <c r="F944" t="b">
        <f t="shared" si="30"/>
        <v>0</v>
      </c>
    </row>
    <row r="945" spans="1:6" x14ac:dyDescent="0.3">
      <c r="A945" t="str">
        <f t="shared" si="29"/>
        <v>IcelandCanada2003</v>
      </c>
      <c r="B945" t="s">
        <v>15</v>
      </c>
      <c r="C945" t="s">
        <v>37</v>
      </c>
      <c r="D945">
        <v>2003</v>
      </c>
      <c r="E945">
        <v>4.633</v>
      </c>
      <c r="F945" t="b">
        <f t="shared" si="30"/>
        <v>0</v>
      </c>
    </row>
    <row r="946" spans="1:6" x14ac:dyDescent="0.3">
      <c r="A946" t="str">
        <f t="shared" si="29"/>
        <v>IcelandCanada2004</v>
      </c>
      <c r="B946" t="s">
        <v>15</v>
      </c>
      <c r="C946" t="s">
        <v>37</v>
      </c>
      <c r="D946">
        <v>2004</v>
      </c>
      <c r="E946">
        <v>5.5339999999999998</v>
      </c>
      <c r="F946" t="b">
        <f t="shared" si="30"/>
        <v>0</v>
      </c>
    </row>
    <row r="947" spans="1:6" x14ac:dyDescent="0.3">
      <c r="A947" t="str">
        <f t="shared" si="29"/>
        <v>IcelandCanada2005</v>
      </c>
      <c r="B947" t="s">
        <v>15</v>
      </c>
      <c r="C947" t="s">
        <v>37</v>
      </c>
      <c r="D947">
        <v>2005</v>
      </c>
      <c r="E947">
        <v>5.4509999999999996</v>
      </c>
      <c r="F947" t="b">
        <f t="shared" si="30"/>
        <v>0</v>
      </c>
    </row>
    <row r="948" spans="1:6" x14ac:dyDescent="0.3">
      <c r="A948" t="str">
        <f t="shared" si="29"/>
        <v>IcelandCanada2006</v>
      </c>
      <c r="B948" t="s">
        <v>15</v>
      </c>
      <c r="C948" t="s">
        <v>37</v>
      </c>
      <c r="D948">
        <v>2006</v>
      </c>
      <c r="E948">
        <v>4.3209999999999997</v>
      </c>
      <c r="F948" t="b">
        <f t="shared" si="30"/>
        <v>0</v>
      </c>
    </row>
    <row r="949" spans="1:6" x14ac:dyDescent="0.3">
      <c r="A949" t="str">
        <f t="shared" si="29"/>
        <v>IcelandCanada2007</v>
      </c>
      <c r="B949" t="s">
        <v>15</v>
      </c>
      <c r="C949" t="s">
        <v>37</v>
      </c>
      <c r="D949">
        <v>2007</v>
      </c>
      <c r="E949">
        <v>4.8860000000000001</v>
      </c>
      <c r="F949" t="b">
        <f t="shared" si="30"/>
        <v>0</v>
      </c>
    </row>
    <row r="950" spans="1:6" x14ac:dyDescent="0.3">
      <c r="A950" t="str">
        <f t="shared" si="29"/>
        <v>IcelandCanada2008</v>
      </c>
      <c r="B950" t="s">
        <v>15</v>
      </c>
      <c r="C950" t="s">
        <v>37</v>
      </c>
      <c r="D950">
        <v>2008</v>
      </c>
      <c r="E950">
        <v>2.9630000000000001</v>
      </c>
      <c r="F950" t="b">
        <f t="shared" si="30"/>
        <v>0</v>
      </c>
    </row>
    <row r="951" spans="1:6" x14ac:dyDescent="0.3">
      <c r="A951" t="str">
        <f t="shared" si="29"/>
        <v>IcelandCanada2009</v>
      </c>
      <c r="B951" t="s">
        <v>15</v>
      </c>
      <c r="C951" t="s">
        <v>37</v>
      </c>
      <c r="D951">
        <v>2009</v>
      </c>
      <c r="E951">
        <v>2.976</v>
      </c>
      <c r="F951" t="b">
        <f t="shared" si="30"/>
        <v>0</v>
      </c>
    </row>
    <row r="952" spans="1:6" x14ac:dyDescent="0.3">
      <c r="A952" t="str">
        <f t="shared" si="29"/>
        <v>IcelandCanada2010</v>
      </c>
      <c r="B952" t="s">
        <v>15</v>
      </c>
      <c r="C952" t="s">
        <v>37</v>
      </c>
      <c r="D952">
        <v>2010</v>
      </c>
      <c r="E952">
        <v>3.1469999999999998</v>
      </c>
      <c r="F952" t="b">
        <f t="shared" si="30"/>
        <v>0</v>
      </c>
    </row>
    <row r="953" spans="1:6" x14ac:dyDescent="0.3">
      <c r="A953" t="str">
        <f t="shared" si="29"/>
        <v>IcelandCanada2011</v>
      </c>
      <c r="B953" t="s">
        <v>15</v>
      </c>
      <c r="C953" t="s">
        <v>37</v>
      </c>
      <c r="D953">
        <v>2011</v>
      </c>
      <c r="E953">
        <v>3.056</v>
      </c>
      <c r="F953" t="b">
        <f t="shared" si="30"/>
        <v>0</v>
      </c>
    </row>
    <row r="954" spans="1:6" x14ac:dyDescent="0.3">
      <c r="A954" t="str">
        <f t="shared" si="29"/>
        <v>IcelandCanada2012</v>
      </c>
      <c r="B954" t="s">
        <v>15</v>
      </c>
      <c r="C954" t="s">
        <v>37</v>
      </c>
      <c r="D954">
        <v>2012</v>
      </c>
      <c r="E954">
        <v>6.7759999999999998</v>
      </c>
      <c r="F954" t="b">
        <f t="shared" si="30"/>
        <v>0</v>
      </c>
    </row>
    <row r="955" spans="1:6" x14ac:dyDescent="0.3">
      <c r="A955" t="str">
        <f t="shared" si="29"/>
        <v>IrelandCanada2003</v>
      </c>
      <c r="B955" t="s">
        <v>16</v>
      </c>
      <c r="C955" t="s">
        <v>37</v>
      </c>
      <c r="D955">
        <v>2003</v>
      </c>
      <c r="E955">
        <v>8702.07</v>
      </c>
      <c r="F955" t="b">
        <f t="shared" si="30"/>
        <v>0</v>
      </c>
    </row>
    <row r="956" spans="1:6" x14ac:dyDescent="0.3">
      <c r="A956" t="str">
        <f t="shared" si="29"/>
        <v>IrelandCanada2005</v>
      </c>
      <c r="B956" t="s">
        <v>16</v>
      </c>
      <c r="C956" t="s">
        <v>37</v>
      </c>
      <c r="D956">
        <v>2005</v>
      </c>
      <c r="E956">
        <v>6162.7539999999999</v>
      </c>
      <c r="F956" t="b">
        <f t="shared" si="30"/>
        <v>0</v>
      </c>
    </row>
    <row r="957" spans="1:6" x14ac:dyDescent="0.3">
      <c r="A957" t="str">
        <f t="shared" si="29"/>
        <v>IrelandCanada2006</v>
      </c>
      <c r="B957" t="s">
        <v>16</v>
      </c>
      <c r="C957" t="s">
        <v>37</v>
      </c>
      <c r="D957">
        <v>2006</v>
      </c>
      <c r="E957">
        <v>10999.59</v>
      </c>
      <c r="F957" t="b">
        <f t="shared" si="30"/>
        <v>0</v>
      </c>
    </row>
    <row r="958" spans="1:6" x14ac:dyDescent="0.3">
      <c r="A958" t="str">
        <f t="shared" si="29"/>
        <v>IrelandCanada2007</v>
      </c>
      <c r="B958" t="s">
        <v>16</v>
      </c>
      <c r="C958" t="s">
        <v>37</v>
      </c>
      <c r="D958">
        <v>2007</v>
      </c>
      <c r="E958">
        <v>16154.817999999999</v>
      </c>
      <c r="F958" t="b">
        <f t="shared" si="30"/>
        <v>0</v>
      </c>
    </row>
    <row r="959" spans="1:6" x14ac:dyDescent="0.3">
      <c r="A959" t="str">
        <f t="shared" si="29"/>
        <v>IrelandCanada2008</v>
      </c>
      <c r="B959" t="s">
        <v>16</v>
      </c>
      <c r="C959" t="s">
        <v>37</v>
      </c>
      <c r="D959">
        <v>2008</v>
      </c>
      <c r="E959">
        <v>9616.6419999999998</v>
      </c>
      <c r="F959" t="b">
        <f t="shared" si="30"/>
        <v>0</v>
      </c>
    </row>
    <row r="960" spans="1:6" x14ac:dyDescent="0.3">
      <c r="A960" t="str">
        <f t="shared" si="29"/>
        <v>IrelandCanada2009</v>
      </c>
      <c r="B960" t="s">
        <v>16</v>
      </c>
      <c r="C960" t="s">
        <v>37</v>
      </c>
      <c r="D960">
        <v>2009</v>
      </c>
      <c r="E960">
        <v>10642.558999999999</v>
      </c>
      <c r="F960" t="b">
        <f t="shared" si="30"/>
        <v>0</v>
      </c>
    </row>
    <row r="961" spans="1:6" x14ac:dyDescent="0.3">
      <c r="A961" t="str">
        <f t="shared" si="29"/>
        <v>IrelandCanada2010</v>
      </c>
      <c r="B961" t="s">
        <v>16</v>
      </c>
      <c r="C961" t="s">
        <v>37</v>
      </c>
      <c r="D961">
        <v>2010</v>
      </c>
      <c r="E961">
        <v>11801.175999999999</v>
      </c>
      <c r="F961" t="b">
        <f t="shared" si="30"/>
        <v>0</v>
      </c>
    </row>
    <row r="962" spans="1:6" x14ac:dyDescent="0.3">
      <c r="A962" t="str">
        <f t="shared" ref="A962:A1025" si="31">B962&amp;C962&amp;D962</f>
        <v>IrelandCanada2011</v>
      </c>
      <c r="B962" t="s">
        <v>16</v>
      </c>
      <c r="C962" t="s">
        <v>37</v>
      </c>
      <c r="D962">
        <v>2011</v>
      </c>
      <c r="E962">
        <v>3244.819</v>
      </c>
      <c r="F962" t="b">
        <f t="shared" si="30"/>
        <v>0</v>
      </c>
    </row>
    <row r="963" spans="1:6" x14ac:dyDescent="0.3">
      <c r="A963" t="str">
        <f t="shared" si="31"/>
        <v>IrelandCanada2012</v>
      </c>
      <c r="B963" t="s">
        <v>16</v>
      </c>
      <c r="C963" t="s">
        <v>37</v>
      </c>
      <c r="D963">
        <v>2012</v>
      </c>
      <c r="E963">
        <v>4290.2370000000001</v>
      </c>
      <c r="F963" t="b">
        <f t="shared" si="30"/>
        <v>0</v>
      </c>
    </row>
    <row r="964" spans="1:6" x14ac:dyDescent="0.3">
      <c r="A964" t="str">
        <f t="shared" si="31"/>
        <v>ItalyCanada2003</v>
      </c>
      <c r="B964" t="s">
        <v>17</v>
      </c>
      <c r="C964" t="s">
        <v>37</v>
      </c>
      <c r="D964">
        <v>2003</v>
      </c>
      <c r="E964">
        <v>749.55499999999995</v>
      </c>
      <c r="F964" t="b">
        <f t="shared" si="30"/>
        <v>0</v>
      </c>
    </row>
    <row r="965" spans="1:6" x14ac:dyDescent="0.3">
      <c r="A965" t="str">
        <f t="shared" si="31"/>
        <v>ItalyCanada2004</v>
      </c>
      <c r="B965" t="s">
        <v>17</v>
      </c>
      <c r="C965" t="s">
        <v>37</v>
      </c>
      <c r="D965">
        <v>2004</v>
      </c>
      <c r="E965">
        <v>893.53800000000001</v>
      </c>
      <c r="F965" t="b">
        <f t="shared" si="30"/>
        <v>0</v>
      </c>
    </row>
    <row r="966" spans="1:6" x14ac:dyDescent="0.3">
      <c r="A966" t="str">
        <f t="shared" si="31"/>
        <v>ItalyCanada2005</v>
      </c>
      <c r="B966" t="s">
        <v>17</v>
      </c>
      <c r="C966" t="s">
        <v>37</v>
      </c>
      <c r="D966">
        <v>2005</v>
      </c>
      <c r="E966">
        <v>823.43100000000004</v>
      </c>
      <c r="F966" t="b">
        <f t="shared" si="30"/>
        <v>0</v>
      </c>
    </row>
    <row r="967" spans="1:6" x14ac:dyDescent="0.3">
      <c r="A967" t="str">
        <f t="shared" si="31"/>
        <v>ItalyCanada2006</v>
      </c>
      <c r="B967" t="s">
        <v>17</v>
      </c>
      <c r="C967" t="s">
        <v>37</v>
      </c>
      <c r="D967">
        <v>2006</v>
      </c>
      <c r="E967">
        <v>950.875</v>
      </c>
      <c r="F967" t="b">
        <f t="shared" si="30"/>
        <v>0</v>
      </c>
    </row>
    <row r="968" spans="1:6" x14ac:dyDescent="0.3">
      <c r="A968" t="str">
        <f t="shared" si="31"/>
        <v>ItalyCanada2007</v>
      </c>
      <c r="B968" t="s">
        <v>17</v>
      </c>
      <c r="C968" t="s">
        <v>37</v>
      </c>
      <c r="D968">
        <v>2007</v>
      </c>
      <c r="E968">
        <v>800.74800000000005</v>
      </c>
      <c r="F968" t="b">
        <f t="shared" si="30"/>
        <v>0</v>
      </c>
    </row>
    <row r="969" spans="1:6" x14ac:dyDescent="0.3">
      <c r="A969" t="str">
        <f t="shared" si="31"/>
        <v>ItalyCanada2008</v>
      </c>
      <c r="B969" t="s">
        <v>17</v>
      </c>
      <c r="C969" t="s">
        <v>37</v>
      </c>
      <c r="D969">
        <v>2008</v>
      </c>
      <c r="E969">
        <v>768.23199999999997</v>
      </c>
      <c r="F969" t="b">
        <f t="shared" si="30"/>
        <v>0</v>
      </c>
    </row>
    <row r="970" spans="1:6" x14ac:dyDescent="0.3">
      <c r="A970" t="str">
        <f t="shared" si="31"/>
        <v>ItalyCanada2009</v>
      </c>
      <c r="B970" t="s">
        <v>17</v>
      </c>
      <c r="C970" t="s">
        <v>37</v>
      </c>
      <c r="D970">
        <v>2009</v>
      </c>
      <c r="E970">
        <v>586.529</v>
      </c>
      <c r="F970" t="b">
        <f t="shared" si="30"/>
        <v>0</v>
      </c>
    </row>
    <row r="971" spans="1:6" x14ac:dyDescent="0.3">
      <c r="A971" t="str">
        <f t="shared" si="31"/>
        <v>ItalyCanada2010</v>
      </c>
      <c r="B971" t="s">
        <v>17</v>
      </c>
      <c r="C971" t="s">
        <v>37</v>
      </c>
      <c r="D971">
        <v>2010</v>
      </c>
      <c r="E971">
        <v>365.36599999999999</v>
      </c>
      <c r="F971" t="b">
        <f t="shared" si="30"/>
        <v>0</v>
      </c>
    </row>
    <row r="972" spans="1:6" x14ac:dyDescent="0.3">
      <c r="A972" t="str">
        <f t="shared" si="31"/>
        <v>ItalyCanada2011</v>
      </c>
      <c r="B972" t="s">
        <v>17</v>
      </c>
      <c r="C972" t="s">
        <v>37</v>
      </c>
      <c r="D972">
        <v>2011</v>
      </c>
      <c r="E972">
        <v>389.21</v>
      </c>
      <c r="F972" t="b">
        <f t="shared" si="30"/>
        <v>0</v>
      </c>
    </row>
    <row r="973" spans="1:6" x14ac:dyDescent="0.3">
      <c r="A973" t="str">
        <f t="shared" si="31"/>
        <v>ItalyCanada2012</v>
      </c>
      <c r="B973" t="s">
        <v>17</v>
      </c>
      <c r="C973" t="s">
        <v>37</v>
      </c>
      <c r="D973">
        <v>2012</v>
      </c>
      <c r="E973">
        <v>534.53800000000001</v>
      </c>
      <c r="F973" t="b">
        <f t="shared" si="30"/>
        <v>0</v>
      </c>
    </row>
    <row r="974" spans="1:6" x14ac:dyDescent="0.3">
      <c r="A974" t="str">
        <f t="shared" si="31"/>
        <v>JapanCanada2003</v>
      </c>
      <c r="B974" t="s">
        <v>18</v>
      </c>
      <c r="C974" t="s">
        <v>37</v>
      </c>
      <c r="D974">
        <v>2003</v>
      </c>
      <c r="E974">
        <v>3605.0540000000001</v>
      </c>
      <c r="F974" t="b">
        <f t="shared" si="30"/>
        <v>0</v>
      </c>
    </row>
    <row r="975" spans="1:6" x14ac:dyDescent="0.3">
      <c r="A975" t="str">
        <f t="shared" si="31"/>
        <v>JapanCanada2004</v>
      </c>
      <c r="B975" t="s">
        <v>18</v>
      </c>
      <c r="C975" t="s">
        <v>37</v>
      </c>
      <c r="D975">
        <v>2004</v>
      </c>
      <c r="E975">
        <v>5032.6530000000002</v>
      </c>
      <c r="F975" t="b">
        <f t="shared" si="30"/>
        <v>0</v>
      </c>
    </row>
    <row r="976" spans="1:6" x14ac:dyDescent="0.3">
      <c r="A976" t="str">
        <f t="shared" si="31"/>
        <v>JapanCanada2005</v>
      </c>
      <c r="B976" t="s">
        <v>18</v>
      </c>
      <c r="C976" t="s">
        <v>37</v>
      </c>
      <c r="D976">
        <v>2005</v>
      </c>
      <c r="E976">
        <v>3824.6869999999999</v>
      </c>
      <c r="F976" t="b">
        <f t="shared" si="30"/>
        <v>0</v>
      </c>
    </row>
    <row r="977" spans="1:6" x14ac:dyDescent="0.3">
      <c r="A977" t="str">
        <f t="shared" si="31"/>
        <v>JapanCanada2006</v>
      </c>
      <c r="B977" t="s">
        <v>18</v>
      </c>
      <c r="C977" t="s">
        <v>37</v>
      </c>
      <c r="D977">
        <v>2006</v>
      </c>
      <c r="E977">
        <v>2283.3139999999999</v>
      </c>
      <c r="F977" t="b">
        <f t="shared" si="30"/>
        <v>0</v>
      </c>
    </row>
    <row r="978" spans="1:6" x14ac:dyDescent="0.3">
      <c r="A978" t="str">
        <f t="shared" si="31"/>
        <v>JapanCanada2007</v>
      </c>
      <c r="B978" t="s">
        <v>18</v>
      </c>
      <c r="C978" t="s">
        <v>37</v>
      </c>
      <c r="D978">
        <v>2007</v>
      </c>
      <c r="E978">
        <v>1143.8599999999999</v>
      </c>
      <c r="F978" t="b">
        <f t="shared" si="30"/>
        <v>0</v>
      </c>
    </row>
    <row r="979" spans="1:6" x14ac:dyDescent="0.3">
      <c r="A979" t="str">
        <f t="shared" si="31"/>
        <v>JapanCanada2008</v>
      </c>
      <c r="B979" t="s">
        <v>18</v>
      </c>
      <c r="C979" t="s">
        <v>37</v>
      </c>
      <c r="D979">
        <v>2008</v>
      </c>
      <c r="E979">
        <v>1329.9929999999999</v>
      </c>
      <c r="F979" t="b">
        <f t="shared" si="30"/>
        <v>0</v>
      </c>
    </row>
    <row r="980" spans="1:6" x14ac:dyDescent="0.3">
      <c r="A980" t="str">
        <f t="shared" si="31"/>
        <v>JapanCanada2009</v>
      </c>
      <c r="B980" t="s">
        <v>18</v>
      </c>
      <c r="C980" t="s">
        <v>37</v>
      </c>
      <c r="D980">
        <v>2009</v>
      </c>
      <c r="E980">
        <v>1181.894</v>
      </c>
      <c r="F980" t="b">
        <f t="shared" si="30"/>
        <v>0</v>
      </c>
    </row>
    <row r="981" spans="1:6" x14ac:dyDescent="0.3">
      <c r="A981" t="str">
        <f t="shared" si="31"/>
        <v>JapanCanada2010</v>
      </c>
      <c r="B981" t="s">
        <v>18</v>
      </c>
      <c r="C981" t="s">
        <v>37</v>
      </c>
      <c r="D981">
        <v>2010</v>
      </c>
      <c r="E981">
        <v>1404.6030000000001</v>
      </c>
      <c r="F981" t="b">
        <f t="shared" si="30"/>
        <v>0</v>
      </c>
    </row>
    <row r="982" spans="1:6" x14ac:dyDescent="0.3">
      <c r="A982" t="str">
        <f t="shared" si="31"/>
        <v>JapanCanada2011</v>
      </c>
      <c r="B982" t="s">
        <v>18</v>
      </c>
      <c r="C982" t="s">
        <v>37</v>
      </c>
      <c r="D982">
        <v>2011</v>
      </c>
      <c r="E982">
        <v>1950.5920000000001</v>
      </c>
      <c r="F982" t="b">
        <f t="shared" si="30"/>
        <v>0</v>
      </c>
    </row>
    <row r="983" spans="1:6" x14ac:dyDescent="0.3">
      <c r="A983" t="str">
        <f t="shared" si="31"/>
        <v>JapanCanada2012</v>
      </c>
      <c r="B983" t="s">
        <v>18</v>
      </c>
      <c r="C983" t="s">
        <v>37</v>
      </c>
      <c r="D983">
        <v>2012</v>
      </c>
      <c r="E983">
        <v>1767.7639999999999</v>
      </c>
      <c r="F983" t="b">
        <f t="shared" si="30"/>
        <v>0</v>
      </c>
    </row>
    <row r="984" spans="1:6" x14ac:dyDescent="0.3">
      <c r="A984" t="str">
        <f t="shared" si="31"/>
        <v>JapanCanada2013</v>
      </c>
      <c r="B984" t="s">
        <v>18</v>
      </c>
      <c r="C984" t="s">
        <v>37</v>
      </c>
      <c r="D984">
        <v>2013</v>
      </c>
      <c r="E984">
        <v>1485.2840000000001</v>
      </c>
      <c r="F984" t="b">
        <f t="shared" si="30"/>
        <v>0</v>
      </c>
    </row>
    <row r="985" spans="1:6" x14ac:dyDescent="0.3">
      <c r="A985" t="str">
        <f t="shared" si="31"/>
        <v>South KoreaCanada2003</v>
      </c>
      <c r="B985" t="s">
        <v>46</v>
      </c>
      <c r="C985" t="s">
        <v>37</v>
      </c>
      <c r="D985">
        <v>2003</v>
      </c>
      <c r="E985">
        <v>684.3</v>
      </c>
      <c r="F985" t="b">
        <f t="shared" si="30"/>
        <v>0</v>
      </c>
    </row>
    <row r="986" spans="1:6" x14ac:dyDescent="0.3">
      <c r="A986" t="str">
        <f t="shared" si="31"/>
        <v>South KoreaCanada2004</v>
      </c>
      <c r="B986" t="s">
        <v>46</v>
      </c>
      <c r="C986" t="s">
        <v>37</v>
      </c>
      <c r="D986">
        <v>2004</v>
      </c>
      <c r="E986">
        <v>653.20000000000005</v>
      </c>
      <c r="F986" t="b">
        <f t="shared" si="30"/>
        <v>0</v>
      </c>
    </row>
    <row r="987" spans="1:6" x14ac:dyDescent="0.3">
      <c r="A987" t="str">
        <f t="shared" si="31"/>
        <v>South KoreaCanada2005</v>
      </c>
      <c r="B987" t="s">
        <v>46</v>
      </c>
      <c r="C987" t="s">
        <v>37</v>
      </c>
      <c r="D987">
        <v>2005</v>
      </c>
      <c r="E987">
        <v>787.7</v>
      </c>
      <c r="F987" t="b">
        <f t="shared" si="30"/>
        <v>0</v>
      </c>
    </row>
    <row r="988" spans="1:6" x14ac:dyDescent="0.3">
      <c r="A988" t="str">
        <f t="shared" si="31"/>
        <v>South KoreaCanada2006</v>
      </c>
      <c r="B988" t="s">
        <v>46</v>
      </c>
      <c r="C988" t="s">
        <v>37</v>
      </c>
      <c r="D988">
        <v>2006</v>
      </c>
      <c r="E988">
        <v>827.5</v>
      </c>
      <c r="F988" t="b">
        <f t="shared" si="30"/>
        <v>0</v>
      </c>
    </row>
    <row r="989" spans="1:6" x14ac:dyDescent="0.3">
      <c r="A989" t="str">
        <f t="shared" si="31"/>
        <v>South KoreaCanada2007</v>
      </c>
      <c r="B989" t="s">
        <v>46</v>
      </c>
      <c r="C989" t="s">
        <v>37</v>
      </c>
      <c r="D989">
        <v>2007</v>
      </c>
      <c r="E989">
        <v>856.8</v>
      </c>
      <c r="F989" t="b">
        <f t="shared" si="30"/>
        <v>0</v>
      </c>
    </row>
    <row r="990" spans="1:6" x14ac:dyDescent="0.3">
      <c r="A990" t="str">
        <f t="shared" si="31"/>
        <v>South KoreaCanada2008</v>
      </c>
      <c r="B990" t="s">
        <v>46</v>
      </c>
      <c r="C990" t="s">
        <v>37</v>
      </c>
      <c r="D990">
        <v>2008</v>
      </c>
      <c r="E990">
        <v>873.3</v>
      </c>
      <c r="F990" t="b">
        <f t="shared" si="30"/>
        <v>0</v>
      </c>
    </row>
    <row r="991" spans="1:6" x14ac:dyDescent="0.3">
      <c r="A991" t="str">
        <f t="shared" si="31"/>
        <v>South KoreaCanada2009</v>
      </c>
      <c r="B991" t="s">
        <v>46</v>
      </c>
      <c r="C991" t="s">
        <v>37</v>
      </c>
      <c r="D991">
        <v>2009</v>
      </c>
      <c r="E991">
        <v>704.3</v>
      </c>
      <c r="F991" t="b">
        <f t="shared" si="30"/>
        <v>0</v>
      </c>
    </row>
    <row r="992" spans="1:6" x14ac:dyDescent="0.3">
      <c r="A992" t="str">
        <f t="shared" si="31"/>
        <v>South KoreaCanada2010</v>
      </c>
      <c r="B992" t="s">
        <v>46</v>
      </c>
      <c r="C992" t="s">
        <v>37</v>
      </c>
      <c r="D992">
        <v>2010</v>
      </c>
      <c r="E992">
        <v>733.09100000000001</v>
      </c>
      <c r="F992" t="b">
        <f t="shared" si="30"/>
        <v>0</v>
      </c>
    </row>
    <row r="993" spans="1:6" x14ac:dyDescent="0.3">
      <c r="A993" t="str">
        <f t="shared" si="31"/>
        <v>South KoreaCanada2011</v>
      </c>
      <c r="B993" t="s">
        <v>46</v>
      </c>
      <c r="C993" t="s">
        <v>37</v>
      </c>
      <c r="D993">
        <v>2011</v>
      </c>
      <c r="E993">
        <v>841.3</v>
      </c>
      <c r="F993" t="b">
        <f t="shared" si="30"/>
        <v>0</v>
      </c>
    </row>
    <row r="994" spans="1:6" x14ac:dyDescent="0.3">
      <c r="A994" t="str">
        <f t="shared" si="31"/>
        <v>South KoreaCanada2012</v>
      </c>
      <c r="B994" t="s">
        <v>46</v>
      </c>
      <c r="C994" t="s">
        <v>37</v>
      </c>
      <c r="D994">
        <v>2012</v>
      </c>
      <c r="E994">
        <v>937.79899999999998</v>
      </c>
      <c r="F994" t="b">
        <f t="shared" si="30"/>
        <v>0</v>
      </c>
    </row>
    <row r="995" spans="1:6" x14ac:dyDescent="0.3">
      <c r="A995" t="str">
        <f t="shared" si="31"/>
        <v>MexicoCanada2009</v>
      </c>
      <c r="B995" t="s">
        <v>21</v>
      </c>
      <c r="C995" t="s">
        <v>37</v>
      </c>
      <c r="D995">
        <v>2009</v>
      </c>
      <c r="E995">
        <v>7338.9870000000001</v>
      </c>
      <c r="F995" t="b">
        <f t="shared" si="30"/>
        <v>0</v>
      </c>
    </row>
    <row r="996" spans="1:6" x14ac:dyDescent="0.3">
      <c r="A996" t="str">
        <f t="shared" si="31"/>
        <v>MexicoCanada2010</v>
      </c>
      <c r="B996" t="s">
        <v>21</v>
      </c>
      <c r="C996" t="s">
        <v>37</v>
      </c>
      <c r="D996">
        <v>2010</v>
      </c>
      <c r="E996">
        <v>9327.8490000000002</v>
      </c>
      <c r="F996" t="b">
        <f t="shared" si="30"/>
        <v>0</v>
      </c>
    </row>
    <row r="997" spans="1:6" x14ac:dyDescent="0.3">
      <c r="A997" t="str">
        <f t="shared" si="31"/>
        <v>MexicoCanada2011</v>
      </c>
      <c r="B997" t="s">
        <v>21</v>
      </c>
      <c r="C997" t="s">
        <v>37</v>
      </c>
      <c r="D997">
        <v>2011</v>
      </c>
      <c r="E997">
        <v>12423.919</v>
      </c>
      <c r="F997" t="b">
        <f t="shared" si="30"/>
        <v>0</v>
      </c>
    </row>
    <row r="998" spans="1:6" x14ac:dyDescent="0.3">
      <c r="A998" t="str">
        <f t="shared" si="31"/>
        <v>MexicoCanada2012</v>
      </c>
      <c r="B998" t="s">
        <v>21</v>
      </c>
      <c r="C998" t="s">
        <v>37</v>
      </c>
      <c r="D998">
        <v>2012</v>
      </c>
      <c r="E998">
        <v>14789.197</v>
      </c>
      <c r="F998" t="b">
        <f t="shared" si="30"/>
        <v>0</v>
      </c>
    </row>
    <row r="999" spans="1:6" x14ac:dyDescent="0.3">
      <c r="A999" t="str">
        <f t="shared" si="31"/>
        <v>NetherlandsCanada2003</v>
      </c>
      <c r="B999" t="s">
        <v>22</v>
      </c>
      <c r="C999" t="s">
        <v>37</v>
      </c>
      <c r="D999">
        <v>2003</v>
      </c>
      <c r="E999">
        <v>855.05100000000004</v>
      </c>
      <c r="F999" t="b">
        <f t="shared" si="30"/>
        <v>0</v>
      </c>
    </row>
    <row r="1000" spans="1:6" x14ac:dyDescent="0.3">
      <c r="A1000" t="str">
        <f t="shared" si="31"/>
        <v>NetherlandsCanada2004</v>
      </c>
      <c r="B1000" t="s">
        <v>22</v>
      </c>
      <c r="C1000" t="s">
        <v>37</v>
      </c>
      <c r="D1000">
        <v>2004</v>
      </c>
      <c r="E1000">
        <v>1541.8969999999999</v>
      </c>
      <c r="F1000" t="b">
        <f t="shared" si="30"/>
        <v>0</v>
      </c>
    </row>
    <row r="1001" spans="1:6" x14ac:dyDescent="0.3">
      <c r="A1001" t="str">
        <f t="shared" si="31"/>
        <v>NetherlandsCanada2005</v>
      </c>
      <c r="B1001" t="s">
        <v>22</v>
      </c>
      <c r="C1001" t="s">
        <v>37</v>
      </c>
      <c r="D1001">
        <v>2005</v>
      </c>
      <c r="E1001">
        <v>1638.604</v>
      </c>
      <c r="F1001" t="b">
        <f t="shared" si="30"/>
        <v>0</v>
      </c>
    </row>
    <row r="1002" spans="1:6" x14ac:dyDescent="0.3">
      <c r="A1002" t="str">
        <f t="shared" si="31"/>
        <v>NetherlandsCanada2006</v>
      </c>
      <c r="B1002" t="s">
        <v>22</v>
      </c>
      <c r="C1002" t="s">
        <v>37</v>
      </c>
      <c r="D1002">
        <v>2006</v>
      </c>
      <c r="E1002">
        <v>2119.0540000000001</v>
      </c>
      <c r="F1002" t="b">
        <f t="shared" si="30"/>
        <v>0</v>
      </c>
    </row>
    <row r="1003" spans="1:6" x14ac:dyDescent="0.3">
      <c r="A1003" t="str">
        <f t="shared" si="31"/>
        <v>NetherlandsCanada2007</v>
      </c>
      <c r="B1003" t="s">
        <v>22</v>
      </c>
      <c r="C1003" t="s">
        <v>37</v>
      </c>
      <c r="D1003">
        <v>2007</v>
      </c>
      <c r="E1003">
        <v>1772.4079999999999</v>
      </c>
      <c r="F1003" t="b">
        <f t="shared" si="30"/>
        <v>0</v>
      </c>
    </row>
    <row r="1004" spans="1:6" x14ac:dyDescent="0.3">
      <c r="A1004" t="str">
        <f t="shared" si="31"/>
        <v>NetherlandsCanada2008</v>
      </c>
      <c r="B1004" t="s">
        <v>22</v>
      </c>
      <c r="C1004" t="s">
        <v>37</v>
      </c>
      <c r="D1004">
        <v>2008</v>
      </c>
      <c r="E1004">
        <v>1877.402</v>
      </c>
      <c r="F1004" t="b">
        <f t="shared" si="30"/>
        <v>0</v>
      </c>
    </row>
    <row r="1005" spans="1:6" x14ac:dyDescent="0.3">
      <c r="A1005" t="str">
        <f t="shared" si="31"/>
        <v>NetherlandsCanada2009</v>
      </c>
      <c r="B1005" t="s">
        <v>22</v>
      </c>
      <c r="C1005" t="s">
        <v>37</v>
      </c>
      <c r="D1005">
        <v>2009</v>
      </c>
      <c r="E1005">
        <v>4055.6120000000001</v>
      </c>
      <c r="F1005" t="b">
        <f t="shared" ref="F1005:F1068" si="32">B1005=C1005</f>
        <v>0</v>
      </c>
    </row>
    <row r="1006" spans="1:6" x14ac:dyDescent="0.3">
      <c r="A1006" t="str">
        <f t="shared" si="31"/>
        <v>NetherlandsCanada2010</v>
      </c>
      <c r="B1006" t="s">
        <v>22</v>
      </c>
      <c r="C1006" t="s">
        <v>37</v>
      </c>
      <c r="D1006">
        <v>2010</v>
      </c>
      <c r="E1006">
        <v>4465.5259999999998</v>
      </c>
      <c r="F1006" t="b">
        <f t="shared" si="32"/>
        <v>0</v>
      </c>
    </row>
    <row r="1007" spans="1:6" x14ac:dyDescent="0.3">
      <c r="A1007" t="str">
        <f t="shared" si="31"/>
        <v>NetherlandsCanada2011</v>
      </c>
      <c r="B1007" t="s">
        <v>22</v>
      </c>
      <c r="C1007" t="s">
        <v>37</v>
      </c>
      <c r="D1007">
        <v>2011</v>
      </c>
      <c r="E1007">
        <v>2161.9169999999999</v>
      </c>
      <c r="F1007" t="b">
        <f t="shared" si="32"/>
        <v>0</v>
      </c>
    </row>
    <row r="1008" spans="1:6" x14ac:dyDescent="0.3">
      <c r="A1008" t="str">
        <f t="shared" si="31"/>
        <v>NetherlandsCanada2012</v>
      </c>
      <c r="B1008" t="s">
        <v>22</v>
      </c>
      <c r="C1008" t="s">
        <v>37</v>
      </c>
      <c r="D1008">
        <v>2012</v>
      </c>
      <c r="E1008">
        <v>709.76300000000003</v>
      </c>
      <c r="F1008" t="b">
        <f t="shared" si="32"/>
        <v>0</v>
      </c>
    </row>
    <row r="1009" spans="1:6" x14ac:dyDescent="0.3">
      <c r="A1009" t="str">
        <f t="shared" si="31"/>
        <v>New ZealandCanada2003</v>
      </c>
      <c r="B1009" t="s">
        <v>23</v>
      </c>
      <c r="C1009" t="s">
        <v>37</v>
      </c>
      <c r="D1009">
        <v>2003</v>
      </c>
      <c r="E1009">
        <v>442</v>
      </c>
      <c r="F1009" t="b">
        <f t="shared" si="32"/>
        <v>0</v>
      </c>
    </row>
    <row r="1010" spans="1:6" x14ac:dyDescent="0.3">
      <c r="A1010" t="str">
        <f t="shared" si="31"/>
        <v>New ZealandCanada2004</v>
      </c>
      <c r="B1010" t="s">
        <v>23</v>
      </c>
      <c r="C1010" t="s">
        <v>37</v>
      </c>
      <c r="D1010">
        <v>2004</v>
      </c>
      <c r="E1010">
        <v>785.93</v>
      </c>
      <c r="F1010" t="b">
        <f t="shared" si="32"/>
        <v>0</v>
      </c>
    </row>
    <row r="1011" spans="1:6" x14ac:dyDescent="0.3">
      <c r="A1011" t="str">
        <f t="shared" si="31"/>
        <v>New ZealandCanada2006</v>
      </c>
      <c r="B1011" t="s">
        <v>23</v>
      </c>
      <c r="C1011" t="s">
        <v>37</v>
      </c>
      <c r="D1011">
        <v>2006</v>
      </c>
      <c r="E1011">
        <v>905.67</v>
      </c>
      <c r="F1011" t="b">
        <f t="shared" si="32"/>
        <v>0</v>
      </c>
    </row>
    <row r="1012" spans="1:6" x14ac:dyDescent="0.3">
      <c r="A1012" t="str">
        <f t="shared" si="31"/>
        <v>New ZealandCanada2007</v>
      </c>
      <c r="B1012" t="s">
        <v>23</v>
      </c>
      <c r="C1012" t="s">
        <v>37</v>
      </c>
      <c r="D1012">
        <v>2007</v>
      </c>
      <c r="E1012">
        <v>1294.1279999999999</v>
      </c>
      <c r="F1012" t="b">
        <f t="shared" si="32"/>
        <v>0</v>
      </c>
    </row>
    <row r="1013" spans="1:6" x14ac:dyDescent="0.3">
      <c r="A1013" t="str">
        <f t="shared" si="31"/>
        <v>New ZealandCanada2008</v>
      </c>
      <c r="B1013" t="s">
        <v>23</v>
      </c>
      <c r="C1013" t="s">
        <v>37</v>
      </c>
      <c r="D1013">
        <v>2008</v>
      </c>
      <c r="E1013">
        <v>874.61699999999996</v>
      </c>
      <c r="F1013" t="b">
        <f t="shared" si="32"/>
        <v>0</v>
      </c>
    </row>
    <row r="1014" spans="1:6" x14ac:dyDescent="0.3">
      <c r="A1014" t="str">
        <f t="shared" si="31"/>
        <v>New ZealandCanada2009</v>
      </c>
      <c r="B1014" t="s">
        <v>23</v>
      </c>
      <c r="C1014" t="s">
        <v>37</v>
      </c>
      <c r="D1014">
        <v>2009</v>
      </c>
      <c r="E1014">
        <v>671.91099999999994</v>
      </c>
      <c r="F1014" t="b">
        <f t="shared" si="32"/>
        <v>0</v>
      </c>
    </row>
    <row r="1015" spans="1:6" x14ac:dyDescent="0.3">
      <c r="A1015" t="str">
        <f t="shared" si="31"/>
        <v>New ZealandCanada2010</v>
      </c>
      <c r="B1015" t="s">
        <v>23</v>
      </c>
      <c r="C1015" t="s">
        <v>37</v>
      </c>
      <c r="D1015">
        <v>2010</v>
      </c>
      <c r="E1015">
        <v>337.435</v>
      </c>
      <c r="F1015" t="b">
        <f t="shared" si="32"/>
        <v>0</v>
      </c>
    </row>
    <row r="1016" spans="1:6" x14ac:dyDescent="0.3">
      <c r="A1016" t="str">
        <f t="shared" si="31"/>
        <v>New ZealandCanada2011</v>
      </c>
      <c r="B1016" t="s">
        <v>23</v>
      </c>
      <c r="C1016" t="s">
        <v>37</v>
      </c>
      <c r="D1016">
        <v>2011</v>
      </c>
      <c r="E1016">
        <v>862.52200000000005</v>
      </c>
      <c r="F1016" t="b">
        <f t="shared" si="32"/>
        <v>0</v>
      </c>
    </row>
    <row r="1017" spans="1:6" x14ac:dyDescent="0.3">
      <c r="A1017" t="str">
        <f t="shared" si="31"/>
        <v>New ZealandCanada2012</v>
      </c>
      <c r="B1017" t="s">
        <v>23</v>
      </c>
      <c r="C1017" t="s">
        <v>37</v>
      </c>
      <c r="D1017">
        <v>2012</v>
      </c>
      <c r="E1017">
        <v>972.22</v>
      </c>
      <c r="F1017" t="b">
        <f t="shared" si="32"/>
        <v>0</v>
      </c>
    </row>
    <row r="1018" spans="1:6" x14ac:dyDescent="0.3">
      <c r="A1018" t="str">
        <f t="shared" si="31"/>
        <v>NorwayCanada2003</v>
      </c>
      <c r="B1018" t="s">
        <v>24</v>
      </c>
      <c r="C1018" t="s">
        <v>37</v>
      </c>
      <c r="D1018">
        <v>2003</v>
      </c>
      <c r="E1018">
        <v>58.084000000000003</v>
      </c>
      <c r="F1018" t="b">
        <f t="shared" si="32"/>
        <v>0</v>
      </c>
    </row>
    <row r="1019" spans="1:6" x14ac:dyDescent="0.3">
      <c r="A1019" t="str">
        <f t="shared" si="31"/>
        <v>NorwayCanada2004</v>
      </c>
      <c r="B1019" t="s">
        <v>24</v>
      </c>
      <c r="C1019" t="s">
        <v>37</v>
      </c>
      <c r="D1019">
        <v>2004</v>
      </c>
      <c r="E1019">
        <v>100.51900000000001</v>
      </c>
      <c r="F1019" t="b">
        <f t="shared" si="32"/>
        <v>0</v>
      </c>
    </row>
    <row r="1020" spans="1:6" x14ac:dyDescent="0.3">
      <c r="A1020" t="str">
        <f t="shared" si="31"/>
        <v>NorwayCanada2005</v>
      </c>
      <c r="B1020" t="s">
        <v>24</v>
      </c>
      <c r="C1020" t="s">
        <v>37</v>
      </c>
      <c r="D1020">
        <v>2005</v>
      </c>
      <c r="E1020">
        <v>114.024</v>
      </c>
      <c r="F1020" t="b">
        <f t="shared" si="32"/>
        <v>0</v>
      </c>
    </row>
    <row r="1021" spans="1:6" x14ac:dyDescent="0.3">
      <c r="A1021" t="str">
        <f t="shared" si="31"/>
        <v>NorwayCanada2006</v>
      </c>
      <c r="B1021" t="s">
        <v>24</v>
      </c>
      <c r="C1021" t="s">
        <v>37</v>
      </c>
      <c r="D1021">
        <v>2006</v>
      </c>
      <c r="E1021">
        <v>398.29199999999997</v>
      </c>
      <c r="F1021" t="b">
        <f t="shared" si="32"/>
        <v>0</v>
      </c>
    </row>
    <row r="1022" spans="1:6" x14ac:dyDescent="0.3">
      <c r="A1022" t="str">
        <f t="shared" si="31"/>
        <v>NorwayCanada2007</v>
      </c>
      <c r="B1022" t="s">
        <v>24</v>
      </c>
      <c r="C1022" t="s">
        <v>37</v>
      </c>
      <c r="D1022">
        <v>2007</v>
      </c>
      <c r="E1022">
        <v>468.20699999999999</v>
      </c>
      <c r="F1022" t="b">
        <f t="shared" si="32"/>
        <v>0</v>
      </c>
    </row>
    <row r="1023" spans="1:6" x14ac:dyDescent="0.3">
      <c r="A1023" t="str">
        <f t="shared" si="31"/>
        <v>NorwayCanada2008</v>
      </c>
      <c r="B1023" t="s">
        <v>24</v>
      </c>
      <c r="C1023" t="s">
        <v>37</v>
      </c>
      <c r="D1023">
        <v>2008</v>
      </c>
      <c r="E1023">
        <v>353.82</v>
      </c>
      <c r="F1023" t="b">
        <f t="shared" si="32"/>
        <v>0</v>
      </c>
    </row>
    <row r="1024" spans="1:6" x14ac:dyDescent="0.3">
      <c r="A1024" t="str">
        <f t="shared" si="31"/>
        <v>NorwayCanada2009</v>
      </c>
      <c r="B1024" t="s">
        <v>24</v>
      </c>
      <c r="C1024" t="s">
        <v>37</v>
      </c>
      <c r="D1024">
        <v>2009</v>
      </c>
      <c r="E1024">
        <v>338.73700000000002</v>
      </c>
      <c r="F1024" t="b">
        <f t="shared" si="32"/>
        <v>0</v>
      </c>
    </row>
    <row r="1025" spans="1:6" x14ac:dyDescent="0.3">
      <c r="A1025" t="str">
        <f t="shared" si="31"/>
        <v>NorwayCanada2011</v>
      </c>
      <c r="B1025" t="s">
        <v>24</v>
      </c>
      <c r="C1025" t="s">
        <v>37</v>
      </c>
      <c r="D1025">
        <v>2011</v>
      </c>
      <c r="E1025">
        <v>4117.8630000000003</v>
      </c>
      <c r="F1025" t="b">
        <f t="shared" si="32"/>
        <v>0</v>
      </c>
    </row>
    <row r="1026" spans="1:6" x14ac:dyDescent="0.3">
      <c r="A1026" t="str">
        <f t="shared" ref="A1026:A1089" si="33">B1026&amp;C1026&amp;D1026</f>
        <v>NorwayCanada2012</v>
      </c>
      <c r="B1026" t="s">
        <v>24</v>
      </c>
      <c r="C1026" t="s">
        <v>37</v>
      </c>
      <c r="D1026">
        <v>2012</v>
      </c>
      <c r="E1026">
        <v>5560.3230000000003</v>
      </c>
      <c r="F1026" t="b">
        <f t="shared" si="32"/>
        <v>0</v>
      </c>
    </row>
    <row r="1027" spans="1:6" x14ac:dyDescent="0.3">
      <c r="A1027" t="str">
        <f t="shared" si="33"/>
        <v>PolandCanada2003</v>
      </c>
      <c r="B1027" t="s">
        <v>25</v>
      </c>
      <c r="C1027" t="s">
        <v>37</v>
      </c>
      <c r="D1027">
        <v>2003</v>
      </c>
      <c r="E1027">
        <v>101.1</v>
      </c>
      <c r="F1027" t="b">
        <f t="shared" si="32"/>
        <v>0</v>
      </c>
    </row>
    <row r="1028" spans="1:6" x14ac:dyDescent="0.3">
      <c r="A1028" t="str">
        <f t="shared" si="33"/>
        <v>PolandCanada2004</v>
      </c>
      <c r="B1028" t="s">
        <v>25</v>
      </c>
      <c r="C1028" t="s">
        <v>37</v>
      </c>
      <c r="D1028">
        <v>2004</v>
      </c>
      <c r="E1028">
        <v>134.4</v>
      </c>
      <c r="F1028" t="b">
        <f t="shared" si="32"/>
        <v>0</v>
      </c>
    </row>
    <row r="1029" spans="1:6" x14ac:dyDescent="0.3">
      <c r="A1029" t="str">
        <f t="shared" si="33"/>
        <v>PolandCanada2005</v>
      </c>
      <c r="B1029" t="s">
        <v>25</v>
      </c>
      <c r="C1029" t="s">
        <v>37</v>
      </c>
      <c r="D1029">
        <v>2005</v>
      </c>
      <c r="E1029">
        <v>140.1</v>
      </c>
      <c r="F1029" t="b">
        <f t="shared" si="32"/>
        <v>0</v>
      </c>
    </row>
    <row r="1030" spans="1:6" x14ac:dyDescent="0.3">
      <c r="A1030" t="str">
        <f t="shared" si="33"/>
        <v>PolandCanada2006</v>
      </c>
      <c r="B1030" t="s">
        <v>25</v>
      </c>
      <c r="C1030" t="s">
        <v>37</v>
      </c>
      <c r="D1030">
        <v>2006</v>
      </c>
      <c r="E1030">
        <v>241.5</v>
      </c>
      <c r="F1030" t="b">
        <f t="shared" si="32"/>
        <v>0</v>
      </c>
    </row>
    <row r="1031" spans="1:6" x14ac:dyDescent="0.3">
      <c r="A1031" t="str">
        <f t="shared" si="33"/>
        <v>PolandCanada2007</v>
      </c>
      <c r="B1031" t="s">
        <v>25</v>
      </c>
      <c r="C1031" t="s">
        <v>37</v>
      </c>
      <c r="D1031">
        <v>2007</v>
      </c>
      <c r="E1031">
        <v>778.5</v>
      </c>
      <c r="F1031" t="b">
        <f t="shared" si="32"/>
        <v>0</v>
      </c>
    </row>
    <row r="1032" spans="1:6" x14ac:dyDescent="0.3">
      <c r="A1032" t="str">
        <f t="shared" si="33"/>
        <v>PolandCanada2008</v>
      </c>
      <c r="B1032" t="s">
        <v>25</v>
      </c>
      <c r="C1032" t="s">
        <v>37</v>
      </c>
      <c r="D1032">
        <v>2008</v>
      </c>
      <c r="E1032">
        <v>207.7</v>
      </c>
      <c r="F1032" t="b">
        <f t="shared" si="32"/>
        <v>0</v>
      </c>
    </row>
    <row r="1033" spans="1:6" x14ac:dyDescent="0.3">
      <c r="A1033" t="str">
        <f t="shared" si="33"/>
        <v>PolandCanada2009</v>
      </c>
      <c r="B1033" t="s">
        <v>25</v>
      </c>
      <c r="C1033" t="s">
        <v>37</v>
      </c>
      <c r="D1033">
        <v>2009</v>
      </c>
      <c r="E1033">
        <v>177.6</v>
      </c>
      <c r="F1033" t="b">
        <f t="shared" si="32"/>
        <v>0</v>
      </c>
    </row>
    <row r="1034" spans="1:6" x14ac:dyDescent="0.3">
      <c r="A1034" t="str">
        <f t="shared" si="33"/>
        <v>PolandCanada2010</v>
      </c>
      <c r="B1034" t="s">
        <v>25</v>
      </c>
      <c r="C1034" t="s">
        <v>37</v>
      </c>
      <c r="D1034">
        <v>2010</v>
      </c>
      <c r="E1034">
        <v>212.6</v>
      </c>
      <c r="F1034" t="b">
        <f t="shared" si="32"/>
        <v>0</v>
      </c>
    </row>
    <row r="1035" spans="1:6" x14ac:dyDescent="0.3">
      <c r="A1035" t="str">
        <f t="shared" si="33"/>
        <v>PolandCanada2011</v>
      </c>
      <c r="B1035" t="s">
        <v>25</v>
      </c>
      <c r="C1035" t="s">
        <v>37</v>
      </c>
      <c r="D1035">
        <v>2011</v>
      </c>
      <c r="E1035">
        <v>181.3</v>
      </c>
      <c r="F1035" t="b">
        <f t="shared" si="32"/>
        <v>0</v>
      </c>
    </row>
    <row r="1036" spans="1:6" x14ac:dyDescent="0.3">
      <c r="A1036" t="str">
        <f t="shared" si="33"/>
        <v>PolandCanada2012</v>
      </c>
      <c r="B1036" t="s">
        <v>25</v>
      </c>
      <c r="C1036" t="s">
        <v>37</v>
      </c>
      <c r="D1036">
        <v>2012</v>
      </c>
      <c r="E1036">
        <v>265.7</v>
      </c>
      <c r="F1036" t="b">
        <f t="shared" si="32"/>
        <v>0</v>
      </c>
    </row>
    <row r="1037" spans="1:6" x14ac:dyDescent="0.3">
      <c r="A1037" t="str">
        <f t="shared" si="33"/>
        <v>PortugalCanada2003</v>
      </c>
      <c r="B1037" t="s">
        <v>26</v>
      </c>
      <c r="C1037" t="s">
        <v>37</v>
      </c>
      <c r="D1037">
        <v>2003</v>
      </c>
      <c r="E1037">
        <v>8033.6779999999999</v>
      </c>
      <c r="F1037" t="b">
        <f t="shared" si="32"/>
        <v>0</v>
      </c>
    </row>
    <row r="1038" spans="1:6" x14ac:dyDescent="0.3">
      <c r="A1038" t="str">
        <f t="shared" si="33"/>
        <v>PortugalCanada2004</v>
      </c>
      <c r="B1038" t="s">
        <v>26</v>
      </c>
      <c r="C1038" t="s">
        <v>37</v>
      </c>
      <c r="D1038">
        <v>2004</v>
      </c>
      <c r="E1038">
        <v>8623.8089999999993</v>
      </c>
      <c r="F1038" t="b">
        <f t="shared" si="32"/>
        <v>0</v>
      </c>
    </row>
    <row r="1039" spans="1:6" x14ac:dyDescent="0.3">
      <c r="A1039" t="str">
        <f t="shared" si="33"/>
        <v>PortugalCanada2005</v>
      </c>
      <c r="B1039" t="s">
        <v>26</v>
      </c>
      <c r="C1039" t="s">
        <v>37</v>
      </c>
      <c r="D1039">
        <v>2005</v>
      </c>
      <c r="E1039">
        <v>7955.143</v>
      </c>
      <c r="F1039" t="b">
        <f t="shared" si="32"/>
        <v>0</v>
      </c>
    </row>
    <row r="1040" spans="1:6" x14ac:dyDescent="0.3">
      <c r="A1040" t="str">
        <f t="shared" si="33"/>
        <v>PortugalCanada2007</v>
      </c>
      <c r="B1040" t="s">
        <v>26</v>
      </c>
      <c r="C1040" t="s">
        <v>37</v>
      </c>
      <c r="D1040">
        <v>2007</v>
      </c>
      <c r="E1040">
        <v>14094.276</v>
      </c>
      <c r="F1040" t="b">
        <f t="shared" si="32"/>
        <v>0</v>
      </c>
    </row>
    <row r="1041" spans="1:6" x14ac:dyDescent="0.3">
      <c r="A1041" t="str">
        <f t="shared" si="33"/>
        <v>PortugalCanada2008</v>
      </c>
      <c r="B1041" t="s">
        <v>26</v>
      </c>
      <c r="C1041" t="s">
        <v>37</v>
      </c>
      <c r="D1041">
        <v>2008</v>
      </c>
      <c r="E1041">
        <v>15255.196</v>
      </c>
      <c r="F1041" t="b">
        <f t="shared" si="32"/>
        <v>0</v>
      </c>
    </row>
    <row r="1042" spans="1:6" x14ac:dyDescent="0.3">
      <c r="A1042" t="str">
        <f t="shared" si="33"/>
        <v>PortugalCanada2009</v>
      </c>
      <c r="B1042" t="s">
        <v>26</v>
      </c>
      <c r="C1042" t="s">
        <v>37</v>
      </c>
      <c r="D1042">
        <v>2009</v>
      </c>
      <c r="E1042">
        <v>12390.851000000001</v>
      </c>
      <c r="F1042" t="b">
        <f t="shared" si="32"/>
        <v>0</v>
      </c>
    </row>
    <row r="1043" spans="1:6" x14ac:dyDescent="0.3">
      <c r="A1043" t="str">
        <f t="shared" si="33"/>
        <v>PortugalCanada2010</v>
      </c>
      <c r="B1043" t="s">
        <v>26</v>
      </c>
      <c r="C1043" t="s">
        <v>37</v>
      </c>
      <c r="D1043">
        <v>2010</v>
      </c>
      <c r="E1043">
        <v>6803.1530000000002</v>
      </c>
      <c r="F1043" t="b">
        <f t="shared" si="32"/>
        <v>0</v>
      </c>
    </row>
    <row r="1044" spans="1:6" x14ac:dyDescent="0.3">
      <c r="A1044" t="str">
        <f t="shared" si="33"/>
        <v>PortugalCanada2011</v>
      </c>
      <c r="B1044" t="s">
        <v>26</v>
      </c>
      <c r="C1044" t="s">
        <v>37</v>
      </c>
      <c r="D1044">
        <v>2011</v>
      </c>
      <c r="E1044">
        <v>-327.137</v>
      </c>
      <c r="F1044" t="b">
        <f t="shared" si="32"/>
        <v>0</v>
      </c>
    </row>
    <row r="1045" spans="1:6" x14ac:dyDescent="0.3">
      <c r="A1045" t="str">
        <f t="shared" si="33"/>
        <v>PortugalCanada2013</v>
      </c>
      <c r="B1045" t="s">
        <v>26</v>
      </c>
      <c r="C1045" t="s">
        <v>37</v>
      </c>
      <c r="D1045">
        <v>2013</v>
      </c>
      <c r="E1045">
        <v>346.72500000000002</v>
      </c>
      <c r="F1045" t="b">
        <f t="shared" si="32"/>
        <v>0</v>
      </c>
    </row>
    <row r="1046" spans="1:6" x14ac:dyDescent="0.3">
      <c r="A1046" t="str">
        <f t="shared" si="33"/>
        <v>SlovakiaCanada2003</v>
      </c>
      <c r="B1046" t="s">
        <v>41</v>
      </c>
      <c r="C1046" t="s">
        <v>37</v>
      </c>
      <c r="D1046">
        <v>2003</v>
      </c>
      <c r="E1046">
        <v>4.0410000000000004</v>
      </c>
      <c r="F1046" t="b">
        <f t="shared" si="32"/>
        <v>0</v>
      </c>
    </row>
    <row r="1047" spans="1:6" x14ac:dyDescent="0.3">
      <c r="A1047" t="str">
        <f t="shared" si="33"/>
        <v>SlovakiaCanada2004</v>
      </c>
      <c r="B1047" t="s">
        <v>41</v>
      </c>
      <c r="C1047" t="s">
        <v>37</v>
      </c>
      <c r="D1047">
        <v>2004</v>
      </c>
      <c r="E1047">
        <v>7.3470000000000004</v>
      </c>
      <c r="F1047" t="b">
        <f t="shared" si="32"/>
        <v>0</v>
      </c>
    </row>
    <row r="1048" spans="1:6" x14ac:dyDescent="0.3">
      <c r="A1048" t="str">
        <f t="shared" si="33"/>
        <v>SlovakiaCanada2005</v>
      </c>
      <c r="B1048" t="s">
        <v>41</v>
      </c>
      <c r="C1048" t="s">
        <v>37</v>
      </c>
      <c r="D1048">
        <v>2005</v>
      </c>
      <c r="E1048">
        <v>7.5590000000000002</v>
      </c>
      <c r="F1048" t="b">
        <f t="shared" si="32"/>
        <v>0</v>
      </c>
    </row>
    <row r="1049" spans="1:6" x14ac:dyDescent="0.3">
      <c r="A1049" t="str">
        <f t="shared" si="33"/>
        <v>SlovakiaCanada2006</v>
      </c>
      <c r="B1049" t="s">
        <v>41</v>
      </c>
      <c r="C1049" t="s">
        <v>37</v>
      </c>
      <c r="D1049">
        <v>2006</v>
      </c>
      <c r="E1049">
        <v>11.404</v>
      </c>
      <c r="F1049" t="b">
        <f t="shared" si="32"/>
        <v>0</v>
      </c>
    </row>
    <row r="1050" spans="1:6" x14ac:dyDescent="0.3">
      <c r="A1050" t="str">
        <f t="shared" si="33"/>
        <v>SlovakiaCanada2007</v>
      </c>
      <c r="B1050" t="s">
        <v>41</v>
      </c>
      <c r="C1050" t="s">
        <v>37</v>
      </c>
      <c r="D1050">
        <v>2007</v>
      </c>
      <c r="E1050">
        <v>15.106999999999999</v>
      </c>
      <c r="F1050" t="b">
        <f t="shared" si="32"/>
        <v>0</v>
      </c>
    </row>
    <row r="1051" spans="1:6" x14ac:dyDescent="0.3">
      <c r="A1051" t="str">
        <f t="shared" si="33"/>
        <v>SlovakiaCanada2008</v>
      </c>
      <c r="B1051" t="s">
        <v>41</v>
      </c>
      <c r="C1051" t="s">
        <v>37</v>
      </c>
      <c r="D1051">
        <v>2008</v>
      </c>
      <c r="E1051">
        <v>22.626999999999999</v>
      </c>
      <c r="F1051" t="b">
        <f t="shared" si="32"/>
        <v>0</v>
      </c>
    </row>
    <row r="1052" spans="1:6" x14ac:dyDescent="0.3">
      <c r="A1052" t="str">
        <f t="shared" si="33"/>
        <v>SlovakiaCanada2009</v>
      </c>
      <c r="B1052" t="s">
        <v>41</v>
      </c>
      <c r="C1052" t="s">
        <v>37</v>
      </c>
      <c r="D1052">
        <v>2009</v>
      </c>
      <c r="E1052">
        <v>28.814</v>
      </c>
      <c r="F1052" t="b">
        <f t="shared" si="32"/>
        <v>0</v>
      </c>
    </row>
    <row r="1053" spans="1:6" x14ac:dyDescent="0.3">
      <c r="A1053" t="str">
        <f t="shared" si="33"/>
        <v>SlovakiaCanada2010</v>
      </c>
      <c r="B1053" t="s">
        <v>41</v>
      </c>
      <c r="C1053" t="s">
        <v>37</v>
      </c>
      <c r="D1053">
        <v>2010</v>
      </c>
      <c r="E1053">
        <v>17.37</v>
      </c>
      <c r="F1053" t="b">
        <f t="shared" si="32"/>
        <v>0</v>
      </c>
    </row>
    <row r="1054" spans="1:6" x14ac:dyDescent="0.3">
      <c r="A1054" t="str">
        <f t="shared" si="33"/>
        <v>SlovakiaCanada2011</v>
      </c>
      <c r="B1054" t="s">
        <v>41</v>
      </c>
      <c r="C1054" t="s">
        <v>37</v>
      </c>
      <c r="D1054">
        <v>2011</v>
      </c>
      <c r="E1054">
        <v>15.544</v>
      </c>
      <c r="F1054" t="b">
        <f t="shared" si="32"/>
        <v>0</v>
      </c>
    </row>
    <row r="1055" spans="1:6" x14ac:dyDescent="0.3">
      <c r="A1055" t="str">
        <f t="shared" si="33"/>
        <v>SlovakiaCanada2012</v>
      </c>
      <c r="B1055" t="s">
        <v>41</v>
      </c>
      <c r="C1055" t="s">
        <v>37</v>
      </c>
      <c r="D1055">
        <v>2012</v>
      </c>
      <c r="E1055">
        <v>37.909999999999997</v>
      </c>
      <c r="F1055" t="b">
        <f t="shared" si="32"/>
        <v>0</v>
      </c>
    </row>
    <row r="1056" spans="1:6" x14ac:dyDescent="0.3">
      <c r="A1056" t="str">
        <f t="shared" si="33"/>
        <v>SpainCanada2003</v>
      </c>
      <c r="B1056" t="s">
        <v>28</v>
      </c>
      <c r="C1056" t="s">
        <v>37</v>
      </c>
      <c r="D1056">
        <v>2003</v>
      </c>
      <c r="E1056">
        <v>3076.6680000000001</v>
      </c>
      <c r="F1056" t="b">
        <f t="shared" si="32"/>
        <v>0</v>
      </c>
    </row>
    <row r="1057" spans="1:6" x14ac:dyDescent="0.3">
      <c r="A1057" t="str">
        <f t="shared" si="33"/>
        <v>SpainCanada2004</v>
      </c>
      <c r="B1057" t="s">
        <v>28</v>
      </c>
      <c r="C1057" t="s">
        <v>37</v>
      </c>
      <c r="D1057">
        <v>2004</v>
      </c>
      <c r="E1057">
        <v>4170.75</v>
      </c>
      <c r="F1057" t="b">
        <f t="shared" si="32"/>
        <v>0</v>
      </c>
    </row>
    <row r="1058" spans="1:6" x14ac:dyDescent="0.3">
      <c r="A1058" t="str">
        <f t="shared" si="33"/>
        <v>SpainCanada2005</v>
      </c>
      <c r="B1058" t="s">
        <v>28</v>
      </c>
      <c r="C1058" t="s">
        <v>37</v>
      </c>
      <c r="D1058">
        <v>2005</v>
      </c>
      <c r="E1058">
        <v>4972.4359999999997</v>
      </c>
      <c r="F1058" t="b">
        <f t="shared" si="32"/>
        <v>0</v>
      </c>
    </row>
    <row r="1059" spans="1:6" x14ac:dyDescent="0.3">
      <c r="A1059" t="str">
        <f t="shared" si="33"/>
        <v>SpainCanada2006</v>
      </c>
      <c r="B1059" t="s">
        <v>28</v>
      </c>
      <c r="C1059" t="s">
        <v>37</v>
      </c>
      <c r="D1059">
        <v>2006</v>
      </c>
      <c r="E1059">
        <v>6550.7619999999997</v>
      </c>
      <c r="F1059" t="b">
        <f t="shared" si="32"/>
        <v>0</v>
      </c>
    </row>
    <row r="1060" spans="1:6" x14ac:dyDescent="0.3">
      <c r="A1060" t="str">
        <f t="shared" si="33"/>
        <v>SpainCanada2007</v>
      </c>
      <c r="B1060" t="s">
        <v>28</v>
      </c>
      <c r="C1060" t="s">
        <v>37</v>
      </c>
      <c r="D1060">
        <v>2007</v>
      </c>
      <c r="E1060">
        <v>5423.2139999999999</v>
      </c>
      <c r="F1060" t="b">
        <f t="shared" si="32"/>
        <v>0</v>
      </c>
    </row>
    <row r="1061" spans="1:6" x14ac:dyDescent="0.3">
      <c r="A1061" t="str">
        <f t="shared" si="33"/>
        <v>SpainCanada2008</v>
      </c>
      <c r="B1061" t="s">
        <v>28</v>
      </c>
      <c r="C1061" t="s">
        <v>37</v>
      </c>
      <c r="D1061">
        <v>2008</v>
      </c>
      <c r="E1061">
        <v>5206.3469999999998</v>
      </c>
      <c r="F1061" t="b">
        <f t="shared" si="32"/>
        <v>0</v>
      </c>
    </row>
    <row r="1062" spans="1:6" x14ac:dyDescent="0.3">
      <c r="A1062" t="str">
        <f t="shared" si="33"/>
        <v>SpainCanada2009</v>
      </c>
      <c r="B1062" t="s">
        <v>28</v>
      </c>
      <c r="C1062" t="s">
        <v>37</v>
      </c>
      <c r="D1062">
        <v>2009</v>
      </c>
      <c r="E1062">
        <v>5195.2169999999996</v>
      </c>
      <c r="F1062" t="b">
        <f t="shared" si="32"/>
        <v>0</v>
      </c>
    </row>
    <row r="1063" spans="1:6" x14ac:dyDescent="0.3">
      <c r="A1063" t="str">
        <f t="shared" si="33"/>
        <v>SpainCanada2010</v>
      </c>
      <c r="B1063" t="s">
        <v>28</v>
      </c>
      <c r="C1063" t="s">
        <v>37</v>
      </c>
      <c r="D1063">
        <v>2010</v>
      </c>
      <c r="E1063">
        <v>5587.9210000000003</v>
      </c>
      <c r="F1063" t="b">
        <f t="shared" si="32"/>
        <v>0</v>
      </c>
    </row>
    <row r="1064" spans="1:6" x14ac:dyDescent="0.3">
      <c r="A1064" t="str">
        <f t="shared" si="33"/>
        <v>SpainCanada2011</v>
      </c>
      <c r="B1064" t="s">
        <v>28</v>
      </c>
      <c r="C1064" t="s">
        <v>37</v>
      </c>
      <c r="D1064">
        <v>2011</v>
      </c>
      <c r="E1064">
        <v>5678.7560000000003</v>
      </c>
      <c r="F1064" t="b">
        <f t="shared" si="32"/>
        <v>0</v>
      </c>
    </row>
    <row r="1065" spans="1:6" x14ac:dyDescent="0.3">
      <c r="A1065" t="str">
        <f t="shared" si="33"/>
        <v>SpainCanada2012</v>
      </c>
      <c r="B1065" t="s">
        <v>28</v>
      </c>
      <c r="C1065" t="s">
        <v>37</v>
      </c>
      <c r="D1065">
        <v>2012</v>
      </c>
      <c r="E1065">
        <v>5905.0129999999999</v>
      </c>
      <c r="F1065" t="b">
        <f t="shared" si="32"/>
        <v>0</v>
      </c>
    </row>
    <row r="1066" spans="1:6" x14ac:dyDescent="0.3">
      <c r="A1066" t="str">
        <f t="shared" si="33"/>
        <v>SwedenCanada2004</v>
      </c>
      <c r="B1066" t="s">
        <v>29</v>
      </c>
      <c r="C1066" t="s">
        <v>37</v>
      </c>
      <c r="D1066">
        <v>2004</v>
      </c>
      <c r="E1066">
        <v>-22.677</v>
      </c>
      <c r="F1066" t="b">
        <f t="shared" si="32"/>
        <v>0</v>
      </c>
    </row>
    <row r="1067" spans="1:6" x14ac:dyDescent="0.3">
      <c r="A1067" t="str">
        <f t="shared" si="33"/>
        <v>SwedenCanada2005</v>
      </c>
      <c r="B1067" t="s">
        <v>29</v>
      </c>
      <c r="C1067" t="s">
        <v>37</v>
      </c>
      <c r="D1067">
        <v>2005</v>
      </c>
      <c r="E1067">
        <v>85.475999999999999</v>
      </c>
      <c r="F1067" t="b">
        <f t="shared" si="32"/>
        <v>0</v>
      </c>
    </row>
    <row r="1068" spans="1:6" x14ac:dyDescent="0.3">
      <c r="A1068" t="str">
        <f t="shared" si="33"/>
        <v>SwedenCanada2006</v>
      </c>
      <c r="B1068" t="s">
        <v>29</v>
      </c>
      <c r="C1068" t="s">
        <v>37</v>
      </c>
      <c r="D1068">
        <v>2006</v>
      </c>
      <c r="E1068">
        <v>336.858</v>
      </c>
      <c r="F1068" t="b">
        <f t="shared" si="32"/>
        <v>0</v>
      </c>
    </row>
    <row r="1069" spans="1:6" x14ac:dyDescent="0.3">
      <c r="A1069" t="str">
        <f t="shared" si="33"/>
        <v>SwedenCanada2007</v>
      </c>
      <c r="B1069" t="s">
        <v>29</v>
      </c>
      <c r="C1069" t="s">
        <v>37</v>
      </c>
      <c r="D1069">
        <v>2007</v>
      </c>
      <c r="E1069">
        <v>3031.9989999999998</v>
      </c>
      <c r="F1069" t="b">
        <f t="shared" ref="F1069:F1132" si="34">B1069=C1069</f>
        <v>0</v>
      </c>
    </row>
    <row r="1070" spans="1:6" x14ac:dyDescent="0.3">
      <c r="A1070" t="str">
        <f t="shared" si="33"/>
        <v>SwedenCanada2008</v>
      </c>
      <c r="B1070" t="s">
        <v>29</v>
      </c>
      <c r="C1070" t="s">
        <v>37</v>
      </c>
      <c r="D1070">
        <v>2008</v>
      </c>
      <c r="E1070">
        <v>2526.848</v>
      </c>
      <c r="F1070" t="b">
        <f t="shared" si="34"/>
        <v>0</v>
      </c>
    </row>
    <row r="1071" spans="1:6" x14ac:dyDescent="0.3">
      <c r="A1071" t="str">
        <f t="shared" si="33"/>
        <v>SwedenCanada2009</v>
      </c>
      <c r="B1071" t="s">
        <v>29</v>
      </c>
      <c r="C1071" t="s">
        <v>37</v>
      </c>
      <c r="D1071">
        <v>2009</v>
      </c>
      <c r="E1071">
        <v>4228.0889999999999</v>
      </c>
      <c r="F1071" t="b">
        <f t="shared" si="34"/>
        <v>0</v>
      </c>
    </row>
    <row r="1072" spans="1:6" x14ac:dyDescent="0.3">
      <c r="A1072" t="str">
        <f t="shared" si="33"/>
        <v>SwedenCanada2010</v>
      </c>
      <c r="B1072" t="s">
        <v>29</v>
      </c>
      <c r="C1072" t="s">
        <v>37</v>
      </c>
      <c r="D1072">
        <v>2010</v>
      </c>
      <c r="E1072">
        <v>4583.5820000000003</v>
      </c>
      <c r="F1072" t="b">
        <f t="shared" si="34"/>
        <v>0</v>
      </c>
    </row>
    <row r="1073" spans="1:6" x14ac:dyDescent="0.3">
      <c r="A1073" t="str">
        <f t="shared" si="33"/>
        <v>SwedenCanada2011</v>
      </c>
      <c r="B1073" t="s">
        <v>29</v>
      </c>
      <c r="C1073" t="s">
        <v>37</v>
      </c>
      <c r="D1073">
        <v>2011</v>
      </c>
      <c r="E1073">
        <v>5832.0020000000004</v>
      </c>
      <c r="F1073" t="b">
        <f t="shared" si="34"/>
        <v>0</v>
      </c>
    </row>
    <row r="1074" spans="1:6" x14ac:dyDescent="0.3">
      <c r="A1074" t="str">
        <f t="shared" si="33"/>
        <v>SwedenCanada2012</v>
      </c>
      <c r="B1074" t="s">
        <v>29</v>
      </c>
      <c r="C1074" t="s">
        <v>37</v>
      </c>
      <c r="D1074">
        <v>2012</v>
      </c>
      <c r="E1074">
        <v>3735.0859999999998</v>
      </c>
      <c r="F1074" t="b">
        <f t="shared" si="34"/>
        <v>0</v>
      </c>
    </row>
    <row r="1075" spans="1:6" x14ac:dyDescent="0.3">
      <c r="A1075" t="str">
        <f t="shared" si="33"/>
        <v>SwitzerlandCanada2003</v>
      </c>
      <c r="B1075" t="s">
        <v>30</v>
      </c>
      <c r="C1075" t="s">
        <v>37</v>
      </c>
      <c r="D1075">
        <v>2003</v>
      </c>
      <c r="E1075">
        <v>1421.586</v>
      </c>
      <c r="F1075" t="b">
        <f t="shared" si="34"/>
        <v>0</v>
      </c>
    </row>
    <row r="1076" spans="1:6" x14ac:dyDescent="0.3">
      <c r="A1076" t="str">
        <f t="shared" si="33"/>
        <v>SwitzerlandCanada2004</v>
      </c>
      <c r="B1076" t="s">
        <v>30</v>
      </c>
      <c r="C1076" t="s">
        <v>37</v>
      </c>
      <c r="D1076">
        <v>2004</v>
      </c>
      <c r="E1076">
        <v>1287.463</v>
      </c>
      <c r="F1076" t="b">
        <f t="shared" si="34"/>
        <v>0</v>
      </c>
    </row>
    <row r="1077" spans="1:6" x14ac:dyDescent="0.3">
      <c r="A1077" t="str">
        <f t="shared" si="33"/>
        <v>SwitzerlandCanada2005</v>
      </c>
      <c r="B1077" t="s">
        <v>30</v>
      </c>
      <c r="C1077" t="s">
        <v>37</v>
      </c>
      <c r="D1077">
        <v>2005</v>
      </c>
      <c r="E1077">
        <v>903.87300000000005</v>
      </c>
      <c r="F1077" t="b">
        <f t="shared" si="34"/>
        <v>0</v>
      </c>
    </row>
    <row r="1078" spans="1:6" x14ac:dyDescent="0.3">
      <c r="A1078" t="str">
        <f t="shared" si="33"/>
        <v>SwitzerlandCanada2006</v>
      </c>
      <c r="B1078" t="s">
        <v>30</v>
      </c>
      <c r="C1078" t="s">
        <v>37</v>
      </c>
      <c r="D1078">
        <v>2006</v>
      </c>
      <c r="E1078">
        <v>1011.345</v>
      </c>
      <c r="F1078" t="b">
        <f t="shared" si="34"/>
        <v>0</v>
      </c>
    </row>
    <row r="1079" spans="1:6" x14ac:dyDescent="0.3">
      <c r="A1079" t="str">
        <f t="shared" si="33"/>
        <v>SwitzerlandCanada2007</v>
      </c>
      <c r="B1079" t="s">
        <v>30</v>
      </c>
      <c r="C1079" t="s">
        <v>37</v>
      </c>
      <c r="D1079">
        <v>2007</v>
      </c>
      <c r="E1079">
        <v>771.47900000000004</v>
      </c>
      <c r="F1079" t="b">
        <f t="shared" si="34"/>
        <v>0</v>
      </c>
    </row>
    <row r="1080" spans="1:6" x14ac:dyDescent="0.3">
      <c r="A1080" t="str">
        <f t="shared" si="33"/>
        <v>SwitzerlandCanada2008</v>
      </c>
      <c r="B1080" t="s">
        <v>30</v>
      </c>
      <c r="C1080" t="s">
        <v>37</v>
      </c>
      <c r="D1080">
        <v>2008</v>
      </c>
      <c r="E1080">
        <v>197.42099999999999</v>
      </c>
      <c r="F1080" t="b">
        <f t="shared" si="34"/>
        <v>0</v>
      </c>
    </row>
    <row r="1081" spans="1:6" x14ac:dyDescent="0.3">
      <c r="A1081" t="str">
        <f t="shared" si="33"/>
        <v>SwitzerlandCanada2009</v>
      </c>
      <c r="B1081" t="s">
        <v>30</v>
      </c>
      <c r="C1081" t="s">
        <v>37</v>
      </c>
      <c r="D1081">
        <v>2009</v>
      </c>
      <c r="E1081">
        <v>79.572999999999993</v>
      </c>
      <c r="F1081" t="b">
        <f t="shared" si="34"/>
        <v>0</v>
      </c>
    </row>
    <row r="1082" spans="1:6" x14ac:dyDescent="0.3">
      <c r="A1082" t="str">
        <f t="shared" si="33"/>
        <v>SwitzerlandCanada2010</v>
      </c>
      <c r="B1082" t="s">
        <v>30</v>
      </c>
      <c r="C1082" t="s">
        <v>37</v>
      </c>
      <c r="D1082">
        <v>2010</v>
      </c>
      <c r="E1082">
        <v>193.48699999999999</v>
      </c>
      <c r="F1082" t="b">
        <f t="shared" si="34"/>
        <v>0</v>
      </c>
    </row>
    <row r="1083" spans="1:6" x14ac:dyDescent="0.3">
      <c r="A1083" t="str">
        <f t="shared" si="33"/>
        <v>SwitzerlandCanada2011</v>
      </c>
      <c r="B1083" t="s">
        <v>30</v>
      </c>
      <c r="C1083" t="s">
        <v>37</v>
      </c>
      <c r="D1083">
        <v>2011</v>
      </c>
      <c r="E1083">
        <v>478.404</v>
      </c>
      <c r="F1083" t="b">
        <f t="shared" si="34"/>
        <v>0</v>
      </c>
    </row>
    <row r="1084" spans="1:6" x14ac:dyDescent="0.3">
      <c r="A1084" t="str">
        <f t="shared" si="33"/>
        <v>SwitzerlandCanada2012</v>
      </c>
      <c r="B1084" t="s">
        <v>30</v>
      </c>
      <c r="C1084" t="s">
        <v>37</v>
      </c>
      <c r="D1084">
        <v>2012</v>
      </c>
      <c r="E1084">
        <v>335.11500000000001</v>
      </c>
      <c r="F1084" t="b">
        <f t="shared" si="34"/>
        <v>0</v>
      </c>
    </row>
    <row r="1085" spans="1:6" x14ac:dyDescent="0.3">
      <c r="A1085" t="str">
        <f t="shared" si="33"/>
        <v>SwitzerlandCanada2013</v>
      </c>
      <c r="B1085" t="s">
        <v>30</v>
      </c>
      <c r="C1085" t="s">
        <v>37</v>
      </c>
      <c r="D1085">
        <v>2013</v>
      </c>
      <c r="E1085">
        <v>454.06599999999997</v>
      </c>
      <c r="F1085" t="b">
        <f t="shared" si="34"/>
        <v>0</v>
      </c>
    </row>
    <row r="1086" spans="1:6" x14ac:dyDescent="0.3">
      <c r="A1086" t="str">
        <f t="shared" si="33"/>
        <v>TurkeyCanada2003</v>
      </c>
      <c r="B1086" t="s">
        <v>31</v>
      </c>
      <c r="C1086" t="s">
        <v>37</v>
      </c>
      <c r="D1086">
        <v>2003</v>
      </c>
      <c r="E1086">
        <v>158</v>
      </c>
      <c r="F1086" t="b">
        <f t="shared" si="34"/>
        <v>0</v>
      </c>
    </row>
    <row r="1087" spans="1:6" x14ac:dyDescent="0.3">
      <c r="A1087" t="str">
        <f t="shared" si="33"/>
        <v>TurkeyCanada2004</v>
      </c>
      <c r="B1087" t="s">
        <v>31</v>
      </c>
      <c r="C1087" t="s">
        <v>37</v>
      </c>
      <c r="D1087">
        <v>2004</v>
      </c>
      <c r="E1087">
        <v>689</v>
      </c>
      <c r="F1087" t="b">
        <f t="shared" si="34"/>
        <v>0</v>
      </c>
    </row>
    <row r="1088" spans="1:6" x14ac:dyDescent="0.3">
      <c r="A1088" t="str">
        <f t="shared" si="33"/>
        <v>TurkeyCanada2005</v>
      </c>
      <c r="B1088" t="s">
        <v>31</v>
      </c>
      <c r="C1088" t="s">
        <v>37</v>
      </c>
      <c r="D1088">
        <v>2005</v>
      </c>
      <c r="E1088">
        <v>874</v>
      </c>
      <c r="F1088" t="b">
        <f t="shared" si="34"/>
        <v>0</v>
      </c>
    </row>
    <row r="1089" spans="1:6" x14ac:dyDescent="0.3">
      <c r="A1089" t="str">
        <f t="shared" si="33"/>
        <v>TurkeyCanada2006</v>
      </c>
      <c r="B1089" t="s">
        <v>31</v>
      </c>
      <c r="C1089" t="s">
        <v>37</v>
      </c>
      <c r="D1089">
        <v>2006</v>
      </c>
      <c r="E1089">
        <v>1168</v>
      </c>
      <c r="F1089" t="b">
        <f t="shared" si="34"/>
        <v>0</v>
      </c>
    </row>
    <row r="1090" spans="1:6" x14ac:dyDescent="0.3">
      <c r="A1090" t="str">
        <f t="shared" ref="A1090:A1153" si="35">B1090&amp;C1090&amp;D1090</f>
        <v>TurkeyCanada2007</v>
      </c>
      <c r="B1090" t="s">
        <v>31</v>
      </c>
      <c r="C1090" t="s">
        <v>37</v>
      </c>
      <c r="D1090">
        <v>2007</v>
      </c>
      <c r="E1090">
        <v>1256</v>
      </c>
      <c r="F1090" t="b">
        <f t="shared" si="34"/>
        <v>0</v>
      </c>
    </row>
    <row r="1091" spans="1:6" x14ac:dyDescent="0.3">
      <c r="A1091" t="str">
        <f t="shared" si="35"/>
        <v>TurkeyCanada2008</v>
      </c>
      <c r="B1091" t="s">
        <v>31</v>
      </c>
      <c r="C1091" t="s">
        <v>37</v>
      </c>
      <c r="D1091">
        <v>2008</v>
      </c>
      <c r="E1091">
        <v>126</v>
      </c>
      <c r="F1091" t="b">
        <f t="shared" si="34"/>
        <v>0</v>
      </c>
    </row>
    <row r="1092" spans="1:6" x14ac:dyDescent="0.3">
      <c r="A1092" t="str">
        <f t="shared" si="35"/>
        <v>TurkeyCanada2009</v>
      </c>
      <c r="B1092" t="s">
        <v>31</v>
      </c>
      <c r="C1092" t="s">
        <v>37</v>
      </c>
      <c r="D1092">
        <v>2009</v>
      </c>
      <c r="E1092">
        <v>48</v>
      </c>
      <c r="F1092" t="b">
        <f t="shared" si="34"/>
        <v>0</v>
      </c>
    </row>
    <row r="1093" spans="1:6" x14ac:dyDescent="0.3">
      <c r="A1093" t="str">
        <f t="shared" si="35"/>
        <v>TurkeyCanada2010</v>
      </c>
      <c r="B1093" t="s">
        <v>31</v>
      </c>
      <c r="C1093" t="s">
        <v>37</v>
      </c>
      <c r="D1093">
        <v>2010</v>
      </c>
      <c r="E1093">
        <v>48</v>
      </c>
      <c r="F1093" t="b">
        <f t="shared" si="34"/>
        <v>0</v>
      </c>
    </row>
    <row r="1094" spans="1:6" x14ac:dyDescent="0.3">
      <c r="A1094" t="str">
        <f t="shared" si="35"/>
        <v>TurkeyCanada2011</v>
      </c>
      <c r="B1094" t="s">
        <v>31</v>
      </c>
      <c r="C1094" t="s">
        <v>37</v>
      </c>
      <c r="D1094">
        <v>2011</v>
      </c>
      <c r="E1094">
        <v>31</v>
      </c>
      <c r="F1094" t="b">
        <f t="shared" si="34"/>
        <v>0</v>
      </c>
    </row>
    <row r="1095" spans="1:6" x14ac:dyDescent="0.3">
      <c r="A1095" t="str">
        <f t="shared" si="35"/>
        <v>TurkeyCanada2012</v>
      </c>
      <c r="B1095" t="s">
        <v>31</v>
      </c>
      <c r="C1095" t="s">
        <v>37</v>
      </c>
      <c r="D1095">
        <v>2012</v>
      </c>
      <c r="E1095">
        <v>157</v>
      </c>
      <c r="F1095" t="b">
        <f t="shared" si="34"/>
        <v>0</v>
      </c>
    </row>
    <row r="1096" spans="1:6" x14ac:dyDescent="0.3">
      <c r="A1096" t="str">
        <f t="shared" si="35"/>
        <v>TurkeyCanada2013</v>
      </c>
      <c r="B1096" t="s">
        <v>31</v>
      </c>
      <c r="C1096" t="s">
        <v>37</v>
      </c>
      <c r="D1096">
        <v>2013</v>
      </c>
      <c r="E1096">
        <v>127</v>
      </c>
      <c r="F1096" t="b">
        <f t="shared" si="34"/>
        <v>0</v>
      </c>
    </row>
    <row r="1097" spans="1:6" x14ac:dyDescent="0.3">
      <c r="A1097" t="str">
        <f t="shared" si="35"/>
        <v>United KingdomCanada2003</v>
      </c>
      <c r="B1097" t="s">
        <v>32</v>
      </c>
      <c r="C1097" t="s">
        <v>37</v>
      </c>
      <c r="D1097">
        <v>2003</v>
      </c>
      <c r="E1097">
        <v>19945.808000000001</v>
      </c>
      <c r="F1097" t="b">
        <f t="shared" si="34"/>
        <v>0</v>
      </c>
    </row>
    <row r="1098" spans="1:6" x14ac:dyDescent="0.3">
      <c r="A1098" t="str">
        <f t="shared" si="35"/>
        <v>United KingdomCanada2004</v>
      </c>
      <c r="B1098" t="s">
        <v>32</v>
      </c>
      <c r="C1098" t="s">
        <v>37</v>
      </c>
      <c r="D1098">
        <v>2004</v>
      </c>
      <c r="E1098">
        <v>23385.391</v>
      </c>
      <c r="F1098" t="b">
        <f t="shared" si="34"/>
        <v>0</v>
      </c>
    </row>
    <row r="1099" spans="1:6" x14ac:dyDescent="0.3">
      <c r="A1099" t="str">
        <f t="shared" si="35"/>
        <v>United KingdomCanada2005</v>
      </c>
      <c r="B1099" t="s">
        <v>32</v>
      </c>
      <c r="C1099" t="s">
        <v>37</v>
      </c>
      <c r="D1099">
        <v>2005</v>
      </c>
      <c r="E1099">
        <v>26839.246999999999</v>
      </c>
      <c r="F1099" t="b">
        <f t="shared" si="34"/>
        <v>0</v>
      </c>
    </row>
    <row r="1100" spans="1:6" x14ac:dyDescent="0.3">
      <c r="A1100" t="str">
        <f t="shared" si="35"/>
        <v>United KingdomCanada2006</v>
      </c>
      <c r="B1100" t="s">
        <v>32</v>
      </c>
      <c r="C1100" t="s">
        <v>37</v>
      </c>
      <c r="D1100">
        <v>2006</v>
      </c>
      <c r="E1100">
        <v>38021.373</v>
      </c>
      <c r="F1100" t="b">
        <f t="shared" si="34"/>
        <v>0</v>
      </c>
    </row>
    <row r="1101" spans="1:6" x14ac:dyDescent="0.3">
      <c r="A1101" t="str">
        <f t="shared" si="35"/>
        <v>United KingdomCanada2007</v>
      </c>
      <c r="B1101" t="s">
        <v>32</v>
      </c>
      <c r="C1101" t="s">
        <v>37</v>
      </c>
      <c r="D1101">
        <v>2007</v>
      </c>
      <c r="E1101">
        <v>41125.913999999997</v>
      </c>
      <c r="F1101" t="b">
        <f t="shared" si="34"/>
        <v>0</v>
      </c>
    </row>
    <row r="1102" spans="1:6" x14ac:dyDescent="0.3">
      <c r="A1102" t="str">
        <f t="shared" si="35"/>
        <v>United KingdomCanada2010</v>
      </c>
      <c r="B1102" t="s">
        <v>32</v>
      </c>
      <c r="C1102" t="s">
        <v>37</v>
      </c>
      <c r="D1102">
        <v>2010</v>
      </c>
      <c r="E1102">
        <v>30148.716</v>
      </c>
      <c r="F1102" t="b">
        <f t="shared" si="34"/>
        <v>0</v>
      </c>
    </row>
    <row r="1103" spans="1:6" x14ac:dyDescent="0.3">
      <c r="A1103" t="str">
        <f t="shared" si="35"/>
        <v>United KingdomCanada2011</v>
      </c>
      <c r="B1103" t="s">
        <v>32</v>
      </c>
      <c r="C1103" t="s">
        <v>37</v>
      </c>
      <c r="D1103">
        <v>2011</v>
      </c>
      <c r="E1103">
        <v>27907.120999999999</v>
      </c>
      <c r="F1103" t="b">
        <f t="shared" si="34"/>
        <v>0</v>
      </c>
    </row>
    <row r="1104" spans="1:6" x14ac:dyDescent="0.3">
      <c r="A1104" t="str">
        <f t="shared" si="35"/>
        <v>United KingdomCanada2012</v>
      </c>
      <c r="B1104" t="s">
        <v>32</v>
      </c>
      <c r="C1104" t="s">
        <v>37</v>
      </c>
      <c r="D1104">
        <v>2012</v>
      </c>
      <c r="E1104">
        <v>23465.3</v>
      </c>
      <c r="F1104" t="b">
        <f t="shared" si="34"/>
        <v>0</v>
      </c>
    </row>
    <row r="1105" spans="1:6" x14ac:dyDescent="0.3">
      <c r="A1105" t="str">
        <f t="shared" si="35"/>
        <v>United StatesCanada2003</v>
      </c>
      <c r="B1105" t="s">
        <v>33</v>
      </c>
      <c r="C1105" t="s">
        <v>37</v>
      </c>
      <c r="D1105">
        <v>2003</v>
      </c>
      <c r="E1105">
        <v>95707</v>
      </c>
      <c r="F1105" t="b">
        <f t="shared" si="34"/>
        <v>0</v>
      </c>
    </row>
    <row r="1106" spans="1:6" x14ac:dyDescent="0.3">
      <c r="A1106" t="str">
        <f t="shared" si="35"/>
        <v>United StatesCanada2004</v>
      </c>
      <c r="B1106" t="s">
        <v>33</v>
      </c>
      <c r="C1106" t="s">
        <v>37</v>
      </c>
      <c r="D1106">
        <v>2004</v>
      </c>
      <c r="E1106">
        <v>125276</v>
      </c>
      <c r="F1106" t="b">
        <f t="shared" si="34"/>
        <v>0</v>
      </c>
    </row>
    <row r="1107" spans="1:6" x14ac:dyDescent="0.3">
      <c r="A1107" t="str">
        <f t="shared" si="35"/>
        <v>United StatesCanada2005</v>
      </c>
      <c r="B1107" t="s">
        <v>33</v>
      </c>
      <c r="C1107" t="s">
        <v>37</v>
      </c>
      <c r="D1107">
        <v>2005</v>
      </c>
      <c r="E1107">
        <v>165667</v>
      </c>
      <c r="F1107" t="b">
        <f t="shared" si="34"/>
        <v>0</v>
      </c>
    </row>
    <row r="1108" spans="1:6" x14ac:dyDescent="0.3">
      <c r="A1108" t="str">
        <f t="shared" si="35"/>
        <v>United StatesCanada2006</v>
      </c>
      <c r="B1108" t="s">
        <v>33</v>
      </c>
      <c r="C1108" t="s">
        <v>37</v>
      </c>
      <c r="D1108">
        <v>2006</v>
      </c>
      <c r="E1108">
        <v>165281</v>
      </c>
      <c r="F1108" t="b">
        <f t="shared" si="34"/>
        <v>0</v>
      </c>
    </row>
    <row r="1109" spans="1:6" x14ac:dyDescent="0.3">
      <c r="A1109" t="str">
        <f t="shared" si="35"/>
        <v>United StatesCanada2007</v>
      </c>
      <c r="B1109" t="s">
        <v>33</v>
      </c>
      <c r="C1109" t="s">
        <v>37</v>
      </c>
      <c r="D1109">
        <v>2007</v>
      </c>
      <c r="E1109">
        <v>201924</v>
      </c>
      <c r="F1109" t="b">
        <f t="shared" si="34"/>
        <v>0</v>
      </c>
    </row>
    <row r="1110" spans="1:6" x14ac:dyDescent="0.3">
      <c r="A1110" t="str">
        <f t="shared" si="35"/>
        <v>United StatesCanada2008</v>
      </c>
      <c r="B1110" t="s">
        <v>33</v>
      </c>
      <c r="C1110" t="s">
        <v>37</v>
      </c>
      <c r="D1110">
        <v>2008</v>
      </c>
      <c r="E1110">
        <v>168746</v>
      </c>
      <c r="F1110" t="b">
        <f t="shared" si="34"/>
        <v>0</v>
      </c>
    </row>
    <row r="1111" spans="1:6" x14ac:dyDescent="0.3">
      <c r="A1111" t="str">
        <f t="shared" si="35"/>
        <v>United StatesCanada2009</v>
      </c>
      <c r="B1111" t="s">
        <v>33</v>
      </c>
      <c r="C1111" t="s">
        <v>37</v>
      </c>
      <c r="D1111">
        <v>2009</v>
      </c>
      <c r="E1111">
        <v>188943</v>
      </c>
      <c r="F1111" t="b">
        <f t="shared" si="34"/>
        <v>0</v>
      </c>
    </row>
    <row r="1112" spans="1:6" x14ac:dyDescent="0.3">
      <c r="A1112" t="str">
        <f t="shared" si="35"/>
        <v>United StatesCanada2010</v>
      </c>
      <c r="B1112" t="s">
        <v>33</v>
      </c>
      <c r="C1112" t="s">
        <v>37</v>
      </c>
      <c r="D1112">
        <v>2010</v>
      </c>
      <c r="E1112">
        <v>192463</v>
      </c>
      <c r="F1112" t="b">
        <f t="shared" si="34"/>
        <v>0</v>
      </c>
    </row>
    <row r="1113" spans="1:6" x14ac:dyDescent="0.3">
      <c r="A1113" t="str">
        <f t="shared" si="35"/>
        <v>United StatesCanada2011</v>
      </c>
      <c r="B1113" t="s">
        <v>33</v>
      </c>
      <c r="C1113" t="s">
        <v>37</v>
      </c>
      <c r="D1113">
        <v>2011</v>
      </c>
      <c r="E1113">
        <v>210792</v>
      </c>
      <c r="F1113" t="b">
        <f t="shared" si="34"/>
        <v>0</v>
      </c>
    </row>
    <row r="1114" spans="1:6" x14ac:dyDescent="0.3">
      <c r="A1114" t="str">
        <f t="shared" si="35"/>
        <v>United StatesCanada2012</v>
      </c>
      <c r="B1114" t="s">
        <v>33</v>
      </c>
      <c r="C1114" t="s">
        <v>37</v>
      </c>
      <c r="D1114">
        <v>2012</v>
      </c>
      <c r="E1114">
        <v>225331</v>
      </c>
      <c r="F1114" t="b">
        <f t="shared" si="34"/>
        <v>0</v>
      </c>
    </row>
    <row r="1115" spans="1:6" x14ac:dyDescent="0.3">
      <c r="A1115" t="str">
        <f t="shared" si="35"/>
        <v>ChileCanada2006</v>
      </c>
      <c r="B1115" t="s">
        <v>34</v>
      </c>
      <c r="C1115" t="s">
        <v>37</v>
      </c>
      <c r="D1115">
        <v>2006</v>
      </c>
      <c r="E1115">
        <v>3985</v>
      </c>
      <c r="F1115" t="b">
        <f t="shared" si="34"/>
        <v>0</v>
      </c>
    </row>
    <row r="1116" spans="1:6" x14ac:dyDescent="0.3">
      <c r="A1116" t="str">
        <f t="shared" si="35"/>
        <v>ChileCanada2007</v>
      </c>
      <c r="B1116" t="s">
        <v>34</v>
      </c>
      <c r="C1116" t="s">
        <v>37</v>
      </c>
      <c r="D1116">
        <v>2007</v>
      </c>
      <c r="E1116">
        <v>6870</v>
      </c>
      <c r="F1116" t="b">
        <f t="shared" si="34"/>
        <v>0</v>
      </c>
    </row>
    <row r="1117" spans="1:6" x14ac:dyDescent="0.3">
      <c r="A1117" t="str">
        <f t="shared" si="35"/>
        <v>ChileCanada2008</v>
      </c>
      <c r="B1117" t="s">
        <v>34</v>
      </c>
      <c r="C1117" t="s">
        <v>37</v>
      </c>
      <c r="D1117">
        <v>2008</v>
      </c>
      <c r="E1117">
        <v>8262</v>
      </c>
      <c r="F1117" t="b">
        <f t="shared" si="34"/>
        <v>0</v>
      </c>
    </row>
    <row r="1118" spans="1:6" x14ac:dyDescent="0.3">
      <c r="A1118" t="str">
        <f t="shared" si="35"/>
        <v>ChileCanada2009</v>
      </c>
      <c r="B1118" t="s">
        <v>34</v>
      </c>
      <c r="C1118" t="s">
        <v>37</v>
      </c>
      <c r="D1118">
        <v>2009</v>
      </c>
      <c r="E1118">
        <v>5449.48</v>
      </c>
      <c r="F1118" t="b">
        <f t="shared" si="34"/>
        <v>0</v>
      </c>
    </row>
    <row r="1119" spans="1:6" x14ac:dyDescent="0.3">
      <c r="A1119" t="str">
        <f t="shared" si="35"/>
        <v>ChileCanada2010</v>
      </c>
      <c r="B1119" t="s">
        <v>34</v>
      </c>
      <c r="C1119" t="s">
        <v>37</v>
      </c>
      <c r="D1119">
        <v>2010</v>
      </c>
      <c r="E1119">
        <v>6044.6980000000003</v>
      </c>
      <c r="F1119" t="b">
        <f t="shared" si="34"/>
        <v>0</v>
      </c>
    </row>
    <row r="1120" spans="1:6" x14ac:dyDescent="0.3">
      <c r="A1120" t="str">
        <f t="shared" si="35"/>
        <v>ChileCanada2011</v>
      </c>
      <c r="B1120" t="s">
        <v>34</v>
      </c>
      <c r="C1120" t="s">
        <v>37</v>
      </c>
      <c r="D1120">
        <v>2011</v>
      </c>
      <c r="E1120">
        <v>7860.2539999999999</v>
      </c>
      <c r="F1120" t="b">
        <f t="shared" si="34"/>
        <v>0</v>
      </c>
    </row>
    <row r="1121" spans="1:6" x14ac:dyDescent="0.3">
      <c r="A1121" t="str">
        <f t="shared" si="35"/>
        <v>ChileCanada2012</v>
      </c>
      <c r="B1121" t="s">
        <v>34</v>
      </c>
      <c r="C1121" t="s">
        <v>37</v>
      </c>
      <c r="D1121">
        <v>2012</v>
      </c>
      <c r="E1121">
        <v>8646.9560000000001</v>
      </c>
      <c r="F1121" t="b">
        <f t="shared" si="34"/>
        <v>0</v>
      </c>
    </row>
    <row r="1122" spans="1:6" x14ac:dyDescent="0.3">
      <c r="A1122" t="str">
        <f t="shared" si="35"/>
        <v>ChileCanada2013</v>
      </c>
      <c r="B1122" t="s">
        <v>34</v>
      </c>
      <c r="C1122" t="s">
        <v>37</v>
      </c>
      <c r="D1122">
        <v>2013</v>
      </c>
      <c r="E1122">
        <v>11673.718000000001</v>
      </c>
      <c r="F1122" t="b">
        <f t="shared" si="34"/>
        <v>0</v>
      </c>
    </row>
    <row r="1123" spans="1:6" x14ac:dyDescent="0.3">
      <c r="A1123" t="str">
        <f t="shared" si="35"/>
        <v>EstoniaCanada2003</v>
      </c>
      <c r="B1123" t="s">
        <v>35</v>
      </c>
      <c r="C1123" t="s">
        <v>37</v>
      </c>
      <c r="D1123">
        <v>2003</v>
      </c>
      <c r="E1123">
        <v>50.161999999999999</v>
      </c>
      <c r="F1123" t="b">
        <f t="shared" si="34"/>
        <v>0</v>
      </c>
    </row>
    <row r="1124" spans="1:6" x14ac:dyDescent="0.3">
      <c r="A1124" t="str">
        <f t="shared" si="35"/>
        <v>EstoniaCanada2004</v>
      </c>
      <c r="B1124" t="s">
        <v>35</v>
      </c>
      <c r="C1124" t="s">
        <v>37</v>
      </c>
      <c r="D1124">
        <v>2004</v>
      </c>
      <c r="E1124">
        <v>79.61</v>
      </c>
      <c r="F1124" t="b">
        <f t="shared" si="34"/>
        <v>0</v>
      </c>
    </row>
    <row r="1125" spans="1:6" x14ac:dyDescent="0.3">
      <c r="A1125" t="str">
        <f t="shared" si="35"/>
        <v>EstoniaCanada2005</v>
      </c>
      <c r="B1125" t="s">
        <v>35</v>
      </c>
      <c r="C1125" t="s">
        <v>37</v>
      </c>
      <c r="D1125">
        <v>2005</v>
      </c>
      <c r="E1125">
        <v>54.116999999999997</v>
      </c>
      <c r="F1125" t="b">
        <f t="shared" si="34"/>
        <v>0</v>
      </c>
    </row>
    <row r="1126" spans="1:6" x14ac:dyDescent="0.3">
      <c r="A1126" t="str">
        <f t="shared" si="35"/>
        <v>EstoniaCanada2006</v>
      </c>
      <c r="B1126" t="s">
        <v>35</v>
      </c>
      <c r="C1126" t="s">
        <v>37</v>
      </c>
      <c r="D1126">
        <v>2006</v>
      </c>
      <c r="E1126">
        <v>104.001</v>
      </c>
      <c r="F1126" t="b">
        <f t="shared" si="34"/>
        <v>0</v>
      </c>
    </row>
    <row r="1127" spans="1:6" x14ac:dyDescent="0.3">
      <c r="A1127" t="str">
        <f t="shared" si="35"/>
        <v>EstoniaCanada2007</v>
      </c>
      <c r="B1127" t="s">
        <v>35</v>
      </c>
      <c r="C1127" t="s">
        <v>37</v>
      </c>
      <c r="D1127">
        <v>2007</v>
      </c>
      <c r="E1127">
        <v>101.651</v>
      </c>
      <c r="F1127" t="b">
        <f t="shared" si="34"/>
        <v>0</v>
      </c>
    </row>
    <row r="1128" spans="1:6" x14ac:dyDescent="0.3">
      <c r="A1128" t="str">
        <f t="shared" si="35"/>
        <v>EstoniaCanada2008</v>
      </c>
      <c r="B1128" t="s">
        <v>35</v>
      </c>
      <c r="C1128" t="s">
        <v>37</v>
      </c>
      <c r="D1128">
        <v>2008</v>
      </c>
      <c r="E1128">
        <v>107.04300000000001</v>
      </c>
      <c r="F1128" t="b">
        <f t="shared" si="34"/>
        <v>0</v>
      </c>
    </row>
    <row r="1129" spans="1:6" x14ac:dyDescent="0.3">
      <c r="A1129" t="str">
        <f t="shared" si="35"/>
        <v>EstoniaCanada2009</v>
      </c>
      <c r="B1129" t="s">
        <v>35</v>
      </c>
      <c r="C1129" t="s">
        <v>37</v>
      </c>
      <c r="D1129">
        <v>2009</v>
      </c>
      <c r="E1129">
        <v>91.798000000000002</v>
      </c>
      <c r="F1129" t="b">
        <f t="shared" si="34"/>
        <v>0</v>
      </c>
    </row>
    <row r="1130" spans="1:6" x14ac:dyDescent="0.3">
      <c r="A1130" t="str">
        <f t="shared" si="35"/>
        <v>EstoniaCanada2010</v>
      </c>
      <c r="B1130" t="s">
        <v>35</v>
      </c>
      <c r="C1130" t="s">
        <v>37</v>
      </c>
      <c r="D1130">
        <v>2010</v>
      </c>
      <c r="E1130">
        <v>99.188000000000002</v>
      </c>
      <c r="F1130" t="b">
        <f t="shared" si="34"/>
        <v>0</v>
      </c>
    </row>
    <row r="1131" spans="1:6" x14ac:dyDescent="0.3">
      <c r="A1131" t="str">
        <f t="shared" si="35"/>
        <v>EstoniaCanada2011</v>
      </c>
      <c r="B1131" t="s">
        <v>35</v>
      </c>
      <c r="C1131" t="s">
        <v>37</v>
      </c>
      <c r="D1131">
        <v>2011</v>
      </c>
      <c r="E1131">
        <v>73.004000000000005</v>
      </c>
      <c r="F1131" t="b">
        <f t="shared" si="34"/>
        <v>0</v>
      </c>
    </row>
    <row r="1132" spans="1:6" x14ac:dyDescent="0.3">
      <c r="A1132" t="str">
        <f t="shared" si="35"/>
        <v>EstoniaCanada2012</v>
      </c>
      <c r="B1132" t="s">
        <v>35</v>
      </c>
      <c r="C1132" t="s">
        <v>37</v>
      </c>
      <c r="D1132">
        <v>2012</v>
      </c>
      <c r="E1132">
        <v>108.96</v>
      </c>
      <c r="F1132" t="b">
        <f t="shared" si="34"/>
        <v>0</v>
      </c>
    </row>
    <row r="1133" spans="1:6" x14ac:dyDescent="0.3">
      <c r="A1133" t="str">
        <f t="shared" si="35"/>
        <v>IsraelCanada2008</v>
      </c>
      <c r="B1133" t="s">
        <v>38</v>
      </c>
      <c r="C1133" t="s">
        <v>37</v>
      </c>
      <c r="D1133">
        <v>2008</v>
      </c>
      <c r="E1133">
        <v>5507.4470000000001</v>
      </c>
      <c r="F1133" t="b">
        <f t="shared" ref="F1133:F1196" si="36">B1133=C1133</f>
        <v>0</v>
      </c>
    </row>
    <row r="1134" spans="1:6" x14ac:dyDescent="0.3">
      <c r="A1134" t="str">
        <f t="shared" si="35"/>
        <v>IsraelCanada2009</v>
      </c>
      <c r="B1134" t="s">
        <v>38</v>
      </c>
      <c r="C1134" t="s">
        <v>37</v>
      </c>
      <c r="D1134">
        <v>2009</v>
      </c>
      <c r="E1134">
        <v>3797.768</v>
      </c>
      <c r="F1134" t="b">
        <f t="shared" si="36"/>
        <v>0</v>
      </c>
    </row>
    <row r="1135" spans="1:6" x14ac:dyDescent="0.3">
      <c r="A1135" t="str">
        <f t="shared" si="35"/>
        <v>IsraelCanada2010</v>
      </c>
      <c r="B1135" t="s">
        <v>38</v>
      </c>
      <c r="C1135" t="s">
        <v>37</v>
      </c>
      <c r="D1135">
        <v>2010</v>
      </c>
      <c r="E1135">
        <v>4250</v>
      </c>
      <c r="F1135" t="b">
        <f t="shared" si="36"/>
        <v>0</v>
      </c>
    </row>
    <row r="1136" spans="1:6" x14ac:dyDescent="0.3">
      <c r="A1136" t="str">
        <f t="shared" si="35"/>
        <v>IsraelCanada2011</v>
      </c>
      <c r="B1136" t="s">
        <v>38</v>
      </c>
      <c r="C1136" t="s">
        <v>37</v>
      </c>
      <c r="D1136">
        <v>2011</v>
      </c>
      <c r="E1136">
        <v>4589.2209999999995</v>
      </c>
      <c r="F1136" t="b">
        <f t="shared" si="36"/>
        <v>0</v>
      </c>
    </row>
    <row r="1137" spans="1:6" x14ac:dyDescent="0.3">
      <c r="A1137" t="str">
        <f t="shared" si="35"/>
        <v>IsraelCanada2012</v>
      </c>
      <c r="B1137" t="s">
        <v>38</v>
      </c>
      <c r="C1137" t="s">
        <v>37</v>
      </c>
      <c r="D1137">
        <v>2012</v>
      </c>
      <c r="E1137">
        <v>4440.8440000000001</v>
      </c>
      <c r="F1137" t="b">
        <f t="shared" si="36"/>
        <v>0</v>
      </c>
    </row>
    <row r="1138" spans="1:6" x14ac:dyDescent="0.3">
      <c r="A1138" t="str">
        <f t="shared" si="35"/>
        <v>IsraelCanada2013</v>
      </c>
      <c r="B1138" t="s">
        <v>38</v>
      </c>
      <c r="C1138" t="s">
        <v>37</v>
      </c>
      <c r="D1138">
        <v>2013</v>
      </c>
      <c r="E1138">
        <v>4891.3519999999999</v>
      </c>
      <c r="F1138" t="b">
        <f t="shared" si="36"/>
        <v>0</v>
      </c>
    </row>
    <row r="1139" spans="1:6" x14ac:dyDescent="0.3">
      <c r="A1139" t="str">
        <f t="shared" si="35"/>
        <v>SloveniaCanada2006</v>
      </c>
      <c r="B1139" t="s">
        <v>36</v>
      </c>
      <c r="C1139" t="s">
        <v>37</v>
      </c>
      <c r="D1139">
        <v>2006</v>
      </c>
      <c r="E1139">
        <v>0.17599999999999999</v>
      </c>
      <c r="F1139" t="b">
        <f t="shared" si="36"/>
        <v>0</v>
      </c>
    </row>
    <row r="1140" spans="1:6" x14ac:dyDescent="0.3">
      <c r="A1140" t="str">
        <f t="shared" si="35"/>
        <v>SloveniaCanada2007</v>
      </c>
      <c r="B1140" t="s">
        <v>36</v>
      </c>
      <c r="C1140" t="s">
        <v>37</v>
      </c>
      <c r="D1140">
        <v>2007</v>
      </c>
      <c r="E1140">
        <v>-0.36899999999999999</v>
      </c>
      <c r="F1140" t="b">
        <f t="shared" si="36"/>
        <v>0</v>
      </c>
    </row>
    <row r="1141" spans="1:6" x14ac:dyDescent="0.3">
      <c r="A1141" t="str">
        <f t="shared" si="35"/>
        <v>SloveniaCanada2008</v>
      </c>
      <c r="B1141" t="s">
        <v>36</v>
      </c>
      <c r="C1141" t="s">
        <v>37</v>
      </c>
      <c r="D1141">
        <v>2008</v>
      </c>
      <c r="E1141">
        <v>1.19</v>
      </c>
      <c r="F1141" t="b">
        <f t="shared" si="36"/>
        <v>0</v>
      </c>
    </row>
    <row r="1142" spans="1:6" x14ac:dyDescent="0.3">
      <c r="A1142" t="str">
        <f t="shared" si="35"/>
        <v>SloveniaCanada2009</v>
      </c>
      <c r="B1142" t="s">
        <v>36</v>
      </c>
      <c r="C1142" t="s">
        <v>37</v>
      </c>
      <c r="D1142">
        <v>2009</v>
      </c>
      <c r="E1142">
        <v>-3.2000000000000001E-2</v>
      </c>
      <c r="F1142" t="b">
        <f t="shared" si="36"/>
        <v>0</v>
      </c>
    </row>
    <row r="1143" spans="1:6" x14ac:dyDescent="0.3">
      <c r="A1143" t="str">
        <f t="shared" si="35"/>
        <v>SloveniaCanada2010</v>
      </c>
      <c r="B1143" t="s">
        <v>36</v>
      </c>
      <c r="C1143" t="s">
        <v>37</v>
      </c>
      <c r="D1143">
        <v>2010</v>
      </c>
      <c r="E1143">
        <v>6.0999999999999999E-2</v>
      </c>
      <c r="F1143" t="b">
        <f t="shared" si="36"/>
        <v>0</v>
      </c>
    </row>
    <row r="1144" spans="1:6" x14ac:dyDescent="0.3">
      <c r="A1144" t="str">
        <f t="shared" si="35"/>
        <v>SloveniaCanada2011</v>
      </c>
      <c r="B1144" t="s">
        <v>36</v>
      </c>
      <c r="C1144" t="s">
        <v>37</v>
      </c>
      <c r="D1144">
        <v>2011</v>
      </c>
      <c r="E1144">
        <v>0.253</v>
      </c>
      <c r="F1144" t="b">
        <f t="shared" si="36"/>
        <v>0</v>
      </c>
    </row>
    <row r="1145" spans="1:6" x14ac:dyDescent="0.3">
      <c r="A1145" t="str">
        <f t="shared" si="35"/>
        <v>SloveniaCanada2012</v>
      </c>
      <c r="B1145" t="s">
        <v>36</v>
      </c>
      <c r="C1145" t="s">
        <v>37</v>
      </c>
      <c r="D1145">
        <v>2012</v>
      </c>
      <c r="E1145">
        <v>0.16</v>
      </c>
      <c r="F1145" t="b">
        <f t="shared" si="36"/>
        <v>0</v>
      </c>
    </row>
    <row r="1146" spans="1:6" x14ac:dyDescent="0.3">
      <c r="A1146" t="str">
        <f t="shared" si="35"/>
        <v>AustraliaChile2003</v>
      </c>
      <c r="B1146" t="s">
        <v>5</v>
      </c>
      <c r="C1146" t="s">
        <v>34</v>
      </c>
      <c r="D1146">
        <v>2003</v>
      </c>
      <c r="E1146">
        <v>0</v>
      </c>
      <c r="F1146" t="b">
        <f t="shared" si="36"/>
        <v>0</v>
      </c>
    </row>
    <row r="1147" spans="1:6" x14ac:dyDescent="0.3">
      <c r="A1147" t="str">
        <f t="shared" si="35"/>
        <v>AustraliaChile2004</v>
      </c>
      <c r="B1147" t="s">
        <v>5</v>
      </c>
      <c r="C1147" t="s">
        <v>34</v>
      </c>
      <c r="D1147">
        <v>2004</v>
      </c>
      <c r="E1147">
        <v>0</v>
      </c>
      <c r="F1147" t="b">
        <f t="shared" si="36"/>
        <v>0</v>
      </c>
    </row>
    <row r="1148" spans="1:6" x14ac:dyDescent="0.3">
      <c r="A1148" t="str">
        <f t="shared" si="35"/>
        <v>AustraliaChile2005</v>
      </c>
      <c r="B1148" t="s">
        <v>5</v>
      </c>
      <c r="C1148" t="s">
        <v>34</v>
      </c>
      <c r="D1148">
        <v>2005</v>
      </c>
      <c r="E1148">
        <v>0</v>
      </c>
      <c r="F1148" t="b">
        <f t="shared" si="36"/>
        <v>0</v>
      </c>
    </row>
    <row r="1149" spans="1:6" x14ac:dyDescent="0.3">
      <c r="A1149" t="str">
        <f t="shared" si="35"/>
        <v>AustraliaChile2006</v>
      </c>
      <c r="B1149" t="s">
        <v>5</v>
      </c>
      <c r="C1149" t="s">
        <v>34</v>
      </c>
      <c r="D1149">
        <v>2006</v>
      </c>
      <c r="E1149">
        <v>0.79100000000000004</v>
      </c>
      <c r="F1149" t="b">
        <f t="shared" si="36"/>
        <v>0</v>
      </c>
    </row>
    <row r="1150" spans="1:6" x14ac:dyDescent="0.3">
      <c r="A1150" t="str">
        <f t="shared" si="35"/>
        <v>AustriaChile2008</v>
      </c>
      <c r="B1150" t="s">
        <v>6</v>
      </c>
      <c r="C1150" t="s">
        <v>34</v>
      </c>
      <c r="D1150">
        <v>2008</v>
      </c>
      <c r="E1150">
        <v>0</v>
      </c>
      <c r="F1150" t="b">
        <f t="shared" si="36"/>
        <v>0</v>
      </c>
    </row>
    <row r="1151" spans="1:6" x14ac:dyDescent="0.3">
      <c r="A1151" t="str">
        <f t="shared" si="35"/>
        <v>AustriaChile2009</v>
      </c>
      <c r="B1151" t="s">
        <v>6</v>
      </c>
      <c r="C1151" t="s">
        <v>34</v>
      </c>
      <c r="D1151">
        <v>2009</v>
      </c>
      <c r="E1151">
        <v>25.933</v>
      </c>
      <c r="F1151" t="b">
        <f t="shared" si="36"/>
        <v>0</v>
      </c>
    </row>
    <row r="1152" spans="1:6" x14ac:dyDescent="0.3">
      <c r="A1152" t="str">
        <f t="shared" si="35"/>
        <v>AustriaChile2011</v>
      </c>
      <c r="B1152" t="s">
        <v>6</v>
      </c>
      <c r="C1152" t="s">
        <v>34</v>
      </c>
      <c r="D1152">
        <v>2011</v>
      </c>
      <c r="E1152">
        <v>233.161</v>
      </c>
      <c r="F1152" t="b">
        <f t="shared" si="36"/>
        <v>0</v>
      </c>
    </row>
    <row r="1153" spans="1:6" x14ac:dyDescent="0.3">
      <c r="A1153" t="str">
        <f t="shared" si="35"/>
        <v>AustriaChile2012</v>
      </c>
      <c r="B1153" t="s">
        <v>6</v>
      </c>
      <c r="C1153" t="s">
        <v>34</v>
      </c>
      <c r="D1153">
        <v>2012</v>
      </c>
      <c r="E1153">
        <v>6.5960000000000001</v>
      </c>
      <c r="F1153" t="b">
        <f t="shared" si="36"/>
        <v>0</v>
      </c>
    </row>
    <row r="1154" spans="1:6" x14ac:dyDescent="0.3">
      <c r="A1154" t="str">
        <f t="shared" ref="A1154:A1217" si="37">B1154&amp;C1154&amp;D1154</f>
        <v>AustriaChile2013</v>
      </c>
      <c r="B1154" t="s">
        <v>6</v>
      </c>
      <c r="C1154" t="s">
        <v>34</v>
      </c>
      <c r="D1154">
        <v>2013</v>
      </c>
      <c r="E1154">
        <v>-19.308</v>
      </c>
      <c r="F1154" t="b">
        <f t="shared" si="36"/>
        <v>0</v>
      </c>
    </row>
    <row r="1155" spans="1:6" x14ac:dyDescent="0.3">
      <c r="A1155" t="str">
        <f t="shared" si="37"/>
        <v>BelgiumChile2008</v>
      </c>
      <c r="B1155" t="s">
        <v>7</v>
      </c>
      <c r="C1155" t="s">
        <v>34</v>
      </c>
      <c r="D1155">
        <v>2008</v>
      </c>
      <c r="E1155">
        <v>61.234999999999999</v>
      </c>
      <c r="F1155" t="b">
        <f t="shared" si="36"/>
        <v>0</v>
      </c>
    </row>
    <row r="1156" spans="1:6" x14ac:dyDescent="0.3">
      <c r="A1156" t="str">
        <f t="shared" si="37"/>
        <v>BelgiumChile2009</v>
      </c>
      <c r="B1156" t="s">
        <v>7</v>
      </c>
      <c r="C1156" t="s">
        <v>34</v>
      </c>
      <c r="D1156">
        <v>2009</v>
      </c>
      <c r="E1156">
        <v>50.424999999999997</v>
      </c>
      <c r="F1156" t="b">
        <f t="shared" si="36"/>
        <v>0</v>
      </c>
    </row>
    <row r="1157" spans="1:6" x14ac:dyDescent="0.3">
      <c r="A1157" t="str">
        <f t="shared" si="37"/>
        <v>BelgiumChile2010</v>
      </c>
      <c r="B1157" t="s">
        <v>7</v>
      </c>
      <c r="C1157" t="s">
        <v>34</v>
      </c>
      <c r="D1157">
        <v>2010</v>
      </c>
      <c r="E1157">
        <v>53.447000000000003</v>
      </c>
      <c r="F1157" t="b">
        <f t="shared" si="36"/>
        <v>0</v>
      </c>
    </row>
    <row r="1158" spans="1:6" x14ac:dyDescent="0.3">
      <c r="A1158" t="str">
        <f t="shared" si="37"/>
        <v>CanadaChile2007</v>
      </c>
      <c r="B1158" t="s">
        <v>37</v>
      </c>
      <c r="C1158" t="s">
        <v>34</v>
      </c>
      <c r="D1158">
        <v>2007</v>
      </c>
      <c r="E1158">
        <v>50.601999999999997</v>
      </c>
      <c r="F1158" t="b">
        <f t="shared" si="36"/>
        <v>0</v>
      </c>
    </row>
    <row r="1159" spans="1:6" x14ac:dyDescent="0.3">
      <c r="A1159" t="str">
        <f t="shared" si="37"/>
        <v>CanadaChile2012</v>
      </c>
      <c r="B1159" t="s">
        <v>37</v>
      </c>
      <c r="C1159" t="s">
        <v>34</v>
      </c>
      <c r="D1159">
        <v>2012</v>
      </c>
      <c r="E1159">
        <v>7.0350000000000001</v>
      </c>
      <c r="F1159" t="b">
        <f t="shared" si="36"/>
        <v>0</v>
      </c>
    </row>
    <row r="1160" spans="1:6" x14ac:dyDescent="0.3">
      <c r="A1160" t="str">
        <f t="shared" si="37"/>
        <v>Czech RepublicChile2003</v>
      </c>
      <c r="B1160" t="s">
        <v>8</v>
      </c>
      <c r="C1160" t="s">
        <v>34</v>
      </c>
      <c r="D1160">
        <v>2003</v>
      </c>
      <c r="E1160">
        <v>0</v>
      </c>
      <c r="F1160" t="b">
        <f t="shared" si="36"/>
        <v>0</v>
      </c>
    </row>
    <row r="1161" spans="1:6" x14ac:dyDescent="0.3">
      <c r="A1161" t="str">
        <f t="shared" si="37"/>
        <v>Czech RepublicChile2004</v>
      </c>
      <c r="B1161" t="s">
        <v>8</v>
      </c>
      <c r="C1161" t="s">
        <v>34</v>
      </c>
      <c r="D1161">
        <v>2004</v>
      </c>
      <c r="E1161">
        <v>0</v>
      </c>
      <c r="F1161" t="b">
        <f t="shared" si="36"/>
        <v>0</v>
      </c>
    </row>
    <row r="1162" spans="1:6" x14ac:dyDescent="0.3">
      <c r="A1162" t="str">
        <f t="shared" si="37"/>
        <v>Czech RepublicChile2005</v>
      </c>
      <c r="B1162" t="s">
        <v>8</v>
      </c>
      <c r="C1162" t="s">
        <v>34</v>
      </c>
      <c r="D1162">
        <v>2005</v>
      </c>
      <c r="E1162">
        <v>0</v>
      </c>
      <c r="F1162" t="b">
        <f t="shared" si="36"/>
        <v>0</v>
      </c>
    </row>
    <row r="1163" spans="1:6" x14ac:dyDescent="0.3">
      <c r="A1163" t="str">
        <f t="shared" si="37"/>
        <v>Czech RepublicChile2007</v>
      </c>
      <c r="B1163" t="s">
        <v>8</v>
      </c>
      <c r="C1163" t="s">
        <v>34</v>
      </c>
      <c r="D1163">
        <v>2007</v>
      </c>
      <c r="E1163">
        <v>-0.23699999999999999</v>
      </c>
      <c r="F1163" t="b">
        <f t="shared" si="36"/>
        <v>0</v>
      </c>
    </row>
    <row r="1164" spans="1:6" x14ac:dyDescent="0.3">
      <c r="A1164" t="str">
        <f t="shared" si="37"/>
        <v>Czech RepublicChile2009</v>
      </c>
      <c r="B1164" t="s">
        <v>8</v>
      </c>
      <c r="C1164" t="s">
        <v>34</v>
      </c>
      <c r="D1164">
        <v>2009</v>
      </c>
      <c r="E1164">
        <v>2.6259999999999999</v>
      </c>
      <c r="F1164" t="b">
        <f t="shared" si="36"/>
        <v>0</v>
      </c>
    </row>
    <row r="1165" spans="1:6" x14ac:dyDescent="0.3">
      <c r="A1165" t="str">
        <f t="shared" si="37"/>
        <v>Czech RepublicChile2011</v>
      </c>
      <c r="B1165" t="s">
        <v>8</v>
      </c>
      <c r="C1165" t="s">
        <v>34</v>
      </c>
      <c r="D1165">
        <v>2011</v>
      </c>
      <c r="E1165">
        <v>2.2480000000000002</v>
      </c>
      <c r="F1165" t="b">
        <f t="shared" si="36"/>
        <v>0</v>
      </c>
    </row>
    <row r="1166" spans="1:6" x14ac:dyDescent="0.3">
      <c r="A1166" t="str">
        <f t="shared" si="37"/>
        <v>Czech RepublicChile2012</v>
      </c>
      <c r="B1166" t="s">
        <v>8</v>
      </c>
      <c r="C1166" t="s">
        <v>34</v>
      </c>
      <c r="D1166">
        <v>2012</v>
      </c>
      <c r="E1166">
        <v>-0.57299999999999995</v>
      </c>
      <c r="F1166" t="b">
        <f t="shared" si="36"/>
        <v>0</v>
      </c>
    </row>
    <row r="1167" spans="1:6" x14ac:dyDescent="0.3">
      <c r="A1167" t="str">
        <f t="shared" si="37"/>
        <v>DenmarkChile2005</v>
      </c>
      <c r="B1167" t="s">
        <v>9</v>
      </c>
      <c r="C1167" t="s">
        <v>34</v>
      </c>
      <c r="D1167">
        <v>2005</v>
      </c>
      <c r="E1167">
        <v>8.8539999999999992</v>
      </c>
      <c r="F1167" t="b">
        <f t="shared" si="36"/>
        <v>0</v>
      </c>
    </row>
    <row r="1168" spans="1:6" x14ac:dyDescent="0.3">
      <c r="A1168" t="str">
        <f t="shared" si="37"/>
        <v>DenmarkChile2006</v>
      </c>
      <c r="B1168" t="s">
        <v>9</v>
      </c>
      <c r="C1168" t="s">
        <v>34</v>
      </c>
      <c r="D1168">
        <v>2006</v>
      </c>
      <c r="E1168">
        <v>11.125999999999999</v>
      </c>
      <c r="F1168" t="b">
        <f t="shared" si="36"/>
        <v>0</v>
      </c>
    </row>
    <row r="1169" spans="1:6" x14ac:dyDescent="0.3">
      <c r="A1169" t="str">
        <f t="shared" si="37"/>
        <v>DenmarkChile2007</v>
      </c>
      <c r="B1169" t="s">
        <v>9</v>
      </c>
      <c r="C1169" t="s">
        <v>34</v>
      </c>
      <c r="D1169">
        <v>2007</v>
      </c>
      <c r="E1169">
        <v>14.975</v>
      </c>
      <c r="F1169" t="b">
        <f t="shared" si="36"/>
        <v>0</v>
      </c>
    </row>
    <row r="1170" spans="1:6" x14ac:dyDescent="0.3">
      <c r="A1170" t="str">
        <f t="shared" si="37"/>
        <v>DenmarkChile2008</v>
      </c>
      <c r="B1170" t="s">
        <v>9</v>
      </c>
      <c r="C1170" t="s">
        <v>34</v>
      </c>
      <c r="D1170">
        <v>2008</v>
      </c>
      <c r="E1170">
        <v>19.297999999999998</v>
      </c>
      <c r="F1170" t="b">
        <f t="shared" si="36"/>
        <v>0</v>
      </c>
    </row>
    <row r="1171" spans="1:6" x14ac:dyDescent="0.3">
      <c r="A1171" t="str">
        <f t="shared" si="37"/>
        <v>DenmarkChile2009</v>
      </c>
      <c r="B1171" t="s">
        <v>9</v>
      </c>
      <c r="C1171" t="s">
        <v>34</v>
      </c>
      <c r="D1171">
        <v>2009</v>
      </c>
      <c r="E1171">
        <v>16.957999999999998</v>
      </c>
      <c r="F1171" t="b">
        <f t="shared" si="36"/>
        <v>0</v>
      </c>
    </row>
    <row r="1172" spans="1:6" x14ac:dyDescent="0.3">
      <c r="A1172" t="str">
        <f t="shared" si="37"/>
        <v>DenmarkChile2010</v>
      </c>
      <c r="B1172" t="s">
        <v>9</v>
      </c>
      <c r="C1172" t="s">
        <v>34</v>
      </c>
      <c r="D1172">
        <v>2010</v>
      </c>
      <c r="E1172">
        <v>35.985999999999997</v>
      </c>
      <c r="F1172" t="b">
        <f t="shared" si="36"/>
        <v>0</v>
      </c>
    </row>
    <row r="1173" spans="1:6" x14ac:dyDescent="0.3">
      <c r="A1173" t="str">
        <f t="shared" si="37"/>
        <v>DenmarkChile2011</v>
      </c>
      <c r="B1173" t="s">
        <v>9</v>
      </c>
      <c r="C1173" t="s">
        <v>34</v>
      </c>
      <c r="D1173">
        <v>2011</v>
      </c>
      <c r="E1173">
        <v>20.190999999999999</v>
      </c>
      <c r="F1173" t="b">
        <f t="shared" si="36"/>
        <v>0</v>
      </c>
    </row>
    <row r="1174" spans="1:6" x14ac:dyDescent="0.3">
      <c r="A1174" t="str">
        <f t="shared" si="37"/>
        <v>DenmarkChile2012</v>
      </c>
      <c r="B1174" t="s">
        <v>9</v>
      </c>
      <c r="C1174" t="s">
        <v>34</v>
      </c>
      <c r="D1174">
        <v>2012</v>
      </c>
      <c r="E1174">
        <v>33.927999999999997</v>
      </c>
      <c r="F1174" t="b">
        <f t="shared" si="36"/>
        <v>0</v>
      </c>
    </row>
    <row r="1175" spans="1:6" x14ac:dyDescent="0.3">
      <c r="A1175" t="str">
        <f t="shared" si="37"/>
        <v>FinlandChile2003</v>
      </c>
      <c r="B1175" t="s">
        <v>10</v>
      </c>
      <c r="C1175" t="s">
        <v>34</v>
      </c>
      <c r="D1175">
        <v>2003</v>
      </c>
      <c r="E1175">
        <v>0</v>
      </c>
      <c r="F1175" t="b">
        <f t="shared" si="36"/>
        <v>0</v>
      </c>
    </row>
    <row r="1176" spans="1:6" x14ac:dyDescent="0.3">
      <c r="A1176" t="str">
        <f t="shared" si="37"/>
        <v>FinlandChile2004</v>
      </c>
      <c r="B1176" t="s">
        <v>10</v>
      </c>
      <c r="C1176" t="s">
        <v>34</v>
      </c>
      <c r="D1176">
        <v>2004</v>
      </c>
      <c r="E1176">
        <v>0</v>
      </c>
      <c r="F1176" t="b">
        <f t="shared" si="36"/>
        <v>0</v>
      </c>
    </row>
    <row r="1177" spans="1:6" x14ac:dyDescent="0.3">
      <c r="A1177" t="str">
        <f t="shared" si="37"/>
        <v>FinlandChile2005</v>
      </c>
      <c r="B1177" t="s">
        <v>10</v>
      </c>
      <c r="C1177" t="s">
        <v>34</v>
      </c>
      <c r="D1177">
        <v>2005</v>
      </c>
      <c r="E1177">
        <v>0</v>
      </c>
      <c r="F1177" t="b">
        <f t="shared" si="36"/>
        <v>0</v>
      </c>
    </row>
    <row r="1178" spans="1:6" x14ac:dyDescent="0.3">
      <c r="A1178" t="str">
        <f t="shared" si="37"/>
        <v>FinlandChile2007</v>
      </c>
      <c r="B1178" t="s">
        <v>10</v>
      </c>
      <c r="C1178" t="s">
        <v>34</v>
      </c>
      <c r="D1178">
        <v>2007</v>
      </c>
      <c r="E1178">
        <v>7.36</v>
      </c>
      <c r="F1178" t="b">
        <f t="shared" si="36"/>
        <v>0</v>
      </c>
    </row>
    <row r="1179" spans="1:6" x14ac:dyDescent="0.3">
      <c r="A1179" t="str">
        <f t="shared" si="37"/>
        <v>FinlandChile2008</v>
      </c>
      <c r="B1179" t="s">
        <v>10</v>
      </c>
      <c r="C1179" t="s">
        <v>34</v>
      </c>
      <c r="D1179">
        <v>2008</v>
      </c>
      <c r="E1179">
        <v>8.0579999999999998</v>
      </c>
      <c r="F1179" t="b">
        <f t="shared" si="36"/>
        <v>0</v>
      </c>
    </row>
    <row r="1180" spans="1:6" x14ac:dyDescent="0.3">
      <c r="A1180" t="str">
        <f t="shared" si="37"/>
        <v>FinlandChile2009</v>
      </c>
      <c r="B1180" t="s">
        <v>10</v>
      </c>
      <c r="C1180" t="s">
        <v>34</v>
      </c>
      <c r="D1180">
        <v>2009</v>
      </c>
      <c r="E1180">
        <v>6.9009999999999998</v>
      </c>
      <c r="F1180" t="b">
        <f t="shared" si="36"/>
        <v>0</v>
      </c>
    </row>
    <row r="1181" spans="1:6" x14ac:dyDescent="0.3">
      <c r="A1181" t="str">
        <f t="shared" si="37"/>
        <v>FinlandChile2010</v>
      </c>
      <c r="B1181" t="s">
        <v>10</v>
      </c>
      <c r="C1181" t="s">
        <v>34</v>
      </c>
      <c r="D1181">
        <v>2010</v>
      </c>
      <c r="E1181">
        <v>7.8170000000000002</v>
      </c>
      <c r="F1181" t="b">
        <f t="shared" si="36"/>
        <v>0</v>
      </c>
    </row>
    <row r="1182" spans="1:6" x14ac:dyDescent="0.3">
      <c r="A1182" t="str">
        <f t="shared" si="37"/>
        <v>FinlandChile2011</v>
      </c>
      <c r="B1182" t="s">
        <v>10</v>
      </c>
      <c r="C1182" t="s">
        <v>34</v>
      </c>
      <c r="D1182">
        <v>2011</v>
      </c>
      <c r="E1182">
        <v>5.4790000000000001</v>
      </c>
      <c r="F1182" t="b">
        <f t="shared" si="36"/>
        <v>0</v>
      </c>
    </row>
    <row r="1183" spans="1:6" x14ac:dyDescent="0.3">
      <c r="A1183" t="str">
        <f t="shared" si="37"/>
        <v>FinlandChile2012</v>
      </c>
      <c r="B1183" t="s">
        <v>10</v>
      </c>
      <c r="C1183" t="s">
        <v>34</v>
      </c>
      <c r="D1183">
        <v>2012</v>
      </c>
      <c r="E1183">
        <v>4.617</v>
      </c>
      <c r="F1183" t="b">
        <f t="shared" si="36"/>
        <v>0</v>
      </c>
    </row>
    <row r="1184" spans="1:6" x14ac:dyDescent="0.3">
      <c r="A1184" t="str">
        <f t="shared" si="37"/>
        <v>FranceChile2003</v>
      </c>
      <c r="B1184" t="s">
        <v>11</v>
      </c>
      <c r="C1184" t="s">
        <v>34</v>
      </c>
      <c r="D1184">
        <v>2003</v>
      </c>
      <c r="E1184">
        <v>17.681999999999999</v>
      </c>
      <c r="F1184" t="b">
        <f t="shared" si="36"/>
        <v>0</v>
      </c>
    </row>
    <row r="1185" spans="1:6" x14ac:dyDescent="0.3">
      <c r="A1185" t="str">
        <f t="shared" si="37"/>
        <v>FranceChile2004</v>
      </c>
      <c r="B1185" t="s">
        <v>11</v>
      </c>
      <c r="C1185" t="s">
        <v>34</v>
      </c>
      <c r="D1185">
        <v>2004</v>
      </c>
      <c r="E1185">
        <v>220.66</v>
      </c>
      <c r="F1185" t="b">
        <f t="shared" si="36"/>
        <v>0</v>
      </c>
    </row>
    <row r="1186" spans="1:6" x14ac:dyDescent="0.3">
      <c r="A1186" t="str">
        <f t="shared" si="37"/>
        <v>FranceChile2005</v>
      </c>
      <c r="B1186" t="s">
        <v>11</v>
      </c>
      <c r="C1186" t="s">
        <v>34</v>
      </c>
      <c r="D1186">
        <v>2005</v>
      </c>
      <c r="E1186">
        <v>9.4380000000000006</v>
      </c>
      <c r="F1186" t="b">
        <f t="shared" si="36"/>
        <v>0</v>
      </c>
    </row>
    <row r="1187" spans="1:6" x14ac:dyDescent="0.3">
      <c r="A1187" t="str">
        <f t="shared" si="37"/>
        <v>FranceChile2006</v>
      </c>
      <c r="B1187" t="s">
        <v>11</v>
      </c>
      <c r="C1187" t="s">
        <v>34</v>
      </c>
      <c r="D1187">
        <v>2006</v>
      </c>
      <c r="E1187">
        <v>18.437999999999999</v>
      </c>
      <c r="F1187" t="b">
        <f t="shared" si="36"/>
        <v>0</v>
      </c>
    </row>
    <row r="1188" spans="1:6" x14ac:dyDescent="0.3">
      <c r="A1188" t="str">
        <f t="shared" si="37"/>
        <v>FranceChile2007</v>
      </c>
      <c r="B1188" t="s">
        <v>11</v>
      </c>
      <c r="C1188" t="s">
        <v>34</v>
      </c>
      <c r="D1188">
        <v>2007</v>
      </c>
      <c r="E1188">
        <v>45.634999999999998</v>
      </c>
      <c r="F1188" t="b">
        <f t="shared" si="36"/>
        <v>0</v>
      </c>
    </row>
    <row r="1189" spans="1:6" x14ac:dyDescent="0.3">
      <c r="A1189" t="str">
        <f t="shared" si="37"/>
        <v>FranceChile2008</v>
      </c>
      <c r="B1189" t="s">
        <v>11</v>
      </c>
      <c r="C1189" t="s">
        <v>34</v>
      </c>
      <c r="D1189">
        <v>2008</v>
      </c>
      <c r="E1189">
        <v>144.73699999999999</v>
      </c>
      <c r="F1189" t="b">
        <f t="shared" si="36"/>
        <v>0</v>
      </c>
    </row>
    <row r="1190" spans="1:6" x14ac:dyDescent="0.3">
      <c r="A1190" t="str">
        <f t="shared" si="37"/>
        <v>FranceChile2009</v>
      </c>
      <c r="B1190" t="s">
        <v>11</v>
      </c>
      <c r="C1190" t="s">
        <v>34</v>
      </c>
      <c r="D1190">
        <v>2009</v>
      </c>
      <c r="E1190">
        <v>69.153999999999996</v>
      </c>
      <c r="F1190" t="b">
        <f t="shared" si="36"/>
        <v>0</v>
      </c>
    </row>
    <row r="1191" spans="1:6" x14ac:dyDescent="0.3">
      <c r="A1191" t="str">
        <f t="shared" si="37"/>
        <v>FranceChile2010</v>
      </c>
      <c r="B1191" t="s">
        <v>11</v>
      </c>
      <c r="C1191" t="s">
        <v>34</v>
      </c>
      <c r="D1191">
        <v>2010</v>
      </c>
      <c r="E1191">
        <v>62.801000000000002</v>
      </c>
      <c r="F1191" t="b">
        <f t="shared" si="36"/>
        <v>0</v>
      </c>
    </row>
    <row r="1192" spans="1:6" x14ac:dyDescent="0.3">
      <c r="A1192" t="str">
        <f t="shared" si="37"/>
        <v>FranceChile2011</v>
      </c>
      <c r="B1192" t="s">
        <v>11</v>
      </c>
      <c r="C1192" t="s">
        <v>34</v>
      </c>
      <c r="D1192">
        <v>2011</v>
      </c>
      <c r="E1192">
        <v>378.238</v>
      </c>
      <c r="F1192" t="b">
        <f t="shared" si="36"/>
        <v>0</v>
      </c>
    </row>
    <row r="1193" spans="1:6" x14ac:dyDescent="0.3">
      <c r="A1193" t="str">
        <f t="shared" si="37"/>
        <v>FranceChile2012</v>
      </c>
      <c r="B1193" t="s">
        <v>11</v>
      </c>
      <c r="C1193" t="s">
        <v>34</v>
      </c>
      <c r="D1193">
        <v>2012</v>
      </c>
      <c r="E1193">
        <v>405.01299999999998</v>
      </c>
      <c r="F1193" t="b">
        <f t="shared" si="36"/>
        <v>0</v>
      </c>
    </row>
    <row r="1194" spans="1:6" x14ac:dyDescent="0.3">
      <c r="A1194" t="str">
        <f t="shared" si="37"/>
        <v>GreeceChile2003</v>
      </c>
      <c r="B1194" t="s">
        <v>13</v>
      </c>
      <c r="C1194" t="s">
        <v>34</v>
      </c>
      <c r="D1194">
        <v>2003</v>
      </c>
      <c r="E1194">
        <v>-0.253</v>
      </c>
      <c r="F1194" t="b">
        <f t="shared" si="36"/>
        <v>0</v>
      </c>
    </row>
    <row r="1195" spans="1:6" x14ac:dyDescent="0.3">
      <c r="A1195" t="str">
        <f t="shared" si="37"/>
        <v>GreeceChile2004</v>
      </c>
      <c r="B1195" t="s">
        <v>13</v>
      </c>
      <c r="C1195" t="s">
        <v>34</v>
      </c>
      <c r="D1195">
        <v>2004</v>
      </c>
      <c r="E1195">
        <v>-9.5000000000000001E-2</v>
      </c>
      <c r="F1195" t="b">
        <f t="shared" si="36"/>
        <v>0</v>
      </c>
    </row>
    <row r="1196" spans="1:6" x14ac:dyDescent="0.3">
      <c r="A1196" t="str">
        <f t="shared" si="37"/>
        <v>GreeceChile2005</v>
      </c>
      <c r="B1196" t="s">
        <v>13</v>
      </c>
      <c r="C1196" t="s">
        <v>34</v>
      </c>
      <c r="D1196">
        <v>2005</v>
      </c>
      <c r="E1196">
        <v>-5.8999999999999997E-2</v>
      </c>
      <c r="F1196" t="b">
        <f t="shared" si="36"/>
        <v>0</v>
      </c>
    </row>
    <row r="1197" spans="1:6" x14ac:dyDescent="0.3">
      <c r="A1197" t="str">
        <f t="shared" si="37"/>
        <v>GreeceChile2006</v>
      </c>
      <c r="B1197" t="s">
        <v>13</v>
      </c>
      <c r="C1197" t="s">
        <v>34</v>
      </c>
      <c r="D1197">
        <v>2006</v>
      </c>
      <c r="E1197">
        <v>-6.6000000000000003E-2</v>
      </c>
      <c r="F1197" t="b">
        <f t="shared" ref="F1197:F1260" si="38">B1197=C1197</f>
        <v>0</v>
      </c>
    </row>
    <row r="1198" spans="1:6" x14ac:dyDescent="0.3">
      <c r="A1198" t="str">
        <f t="shared" si="37"/>
        <v>GreeceChile2007</v>
      </c>
      <c r="B1198" t="s">
        <v>13</v>
      </c>
      <c r="C1198" t="s">
        <v>34</v>
      </c>
      <c r="D1198">
        <v>2007</v>
      </c>
      <c r="E1198">
        <v>-0.10299999999999999</v>
      </c>
      <c r="F1198" t="b">
        <f t="shared" si="38"/>
        <v>0</v>
      </c>
    </row>
    <row r="1199" spans="1:6" x14ac:dyDescent="0.3">
      <c r="A1199" t="str">
        <f t="shared" si="37"/>
        <v>GreeceChile2008</v>
      </c>
      <c r="B1199" t="s">
        <v>13</v>
      </c>
      <c r="C1199" t="s">
        <v>34</v>
      </c>
      <c r="D1199">
        <v>2008</v>
      </c>
      <c r="E1199">
        <v>0</v>
      </c>
      <c r="F1199" t="b">
        <f t="shared" si="38"/>
        <v>0</v>
      </c>
    </row>
    <row r="1200" spans="1:6" x14ac:dyDescent="0.3">
      <c r="A1200" t="str">
        <f t="shared" si="37"/>
        <v>GreeceChile2009</v>
      </c>
      <c r="B1200" t="s">
        <v>13</v>
      </c>
      <c r="C1200" t="s">
        <v>34</v>
      </c>
      <c r="D1200">
        <v>2009</v>
      </c>
      <c r="E1200">
        <v>0</v>
      </c>
      <c r="F1200" t="b">
        <f t="shared" si="38"/>
        <v>0</v>
      </c>
    </row>
    <row r="1201" spans="1:6" x14ac:dyDescent="0.3">
      <c r="A1201" t="str">
        <f t="shared" si="37"/>
        <v>GreeceChile2010</v>
      </c>
      <c r="B1201" t="s">
        <v>13</v>
      </c>
      <c r="C1201" t="s">
        <v>34</v>
      </c>
      <c r="D1201">
        <v>2010</v>
      </c>
      <c r="E1201">
        <v>0</v>
      </c>
      <c r="F1201" t="b">
        <f t="shared" si="38"/>
        <v>0</v>
      </c>
    </row>
    <row r="1202" spans="1:6" x14ac:dyDescent="0.3">
      <c r="A1202" t="str">
        <f t="shared" si="37"/>
        <v>GreeceChile2011</v>
      </c>
      <c r="B1202" t="s">
        <v>13</v>
      </c>
      <c r="C1202" t="s">
        <v>34</v>
      </c>
      <c r="D1202">
        <v>2011</v>
      </c>
      <c r="E1202">
        <v>0</v>
      </c>
      <c r="F1202" t="b">
        <f t="shared" si="38"/>
        <v>0</v>
      </c>
    </row>
    <row r="1203" spans="1:6" x14ac:dyDescent="0.3">
      <c r="A1203" t="str">
        <f t="shared" si="37"/>
        <v>GreeceChile2012</v>
      </c>
      <c r="B1203" t="s">
        <v>13</v>
      </c>
      <c r="C1203" t="s">
        <v>34</v>
      </c>
      <c r="D1203">
        <v>2012</v>
      </c>
      <c r="E1203">
        <v>0</v>
      </c>
      <c r="F1203" t="b">
        <f t="shared" si="38"/>
        <v>0</v>
      </c>
    </row>
    <row r="1204" spans="1:6" x14ac:dyDescent="0.3">
      <c r="A1204" t="str">
        <f t="shared" si="37"/>
        <v>HungaryChile2003</v>
      </c>
      <c r="B1204" t="s">
        <v>14</v>
      </c>
      <c r="C1204" t="s">
        <v>34</v>
      </c>
      <c r="D1204">
        <v>2003</v>
      </c>
      <c r="E1204">
        <v>0</v>
      </c>
      <c r="F1204" t="b">
        <f t="shared" si="38"/>
        <v>0</v>
      </c>
    </row>
    <row r="1205" spans="1:6" x14ac:dyDescent="0.3">
      <c r="A1205" t="str">
        <f t="shared" si="37"/>
        <v>HungaryChile2004</v>
      </c>
      <c r="B1205" t="s">
        <v>14</v>
      </c>
      <c r="C1205" t="s">
        <v>34</v>
      </c>
      <c r="D1205">
        <v>2004</v>
      </c>
      <c r="E1205">
        <v>0</v>
      </c>
      <c r="F1205" t="b">
        <f t="shared" si="38"/>
        <v>0</v>
      </c>
    </row>
    <row r="1206" spans="1:6" x14ac:dyDescent="0.3">
      <c r="A1206" t="str">
        <f t="shared" si="37"/>
        <v>HungaryChile2005</v>
      </c>
      <c r="B1206" t="s">
        <v>14</v>
      </c>
      <c r="C1206" t="s">
        <v>34</v>
      </c>
      <c r="D1206">
        <v>2005</v>
      </c>
      <c r="E1206">
        <v>0</v>
      </c>
      <c r="F1206" t="b">
        <f t="shared" si="38"/>
        <v>0</v>
      </c>
    </row>
    <row r="1207" spans="1:6" x14ac:dyDescent="0.3">
      <c r="A1207" t="str">
        <f t="shared" si="37"/>
        <v>HungaryChile2006</v>
      </c>
      <c r="B1207" t="s">
        <v>14</v>
      </c>
      <c r="C1207" t="s">
        <v>34</v>
      </c>
      <c r="D1207">
        <v>2006</v>
      </c>
      <c r="E1207">
        <v>0</v>
      </c>
      <c r="F1207" t="b">
        <f t="shared" si="38"/>
        <v>0</v>
      </c>
    </row>
    <row r="1208" spans="1:6" x14ac:dyDescent="0.3">
      <c r="A1208" t="str">
        <f t="shared" si="37"/>
        <v>HungaryChile2007</v>
      </c>
      <c r="B1208" t="s">
        <v>14</v>
      </c>
      <c r="C1208" t="s">
        <v>34</v>
      </c>
      <c r="D1208">
        <v>2007</v>
      </c>
      <c r="E1208">
        <v>0</v>
      </c>
      <c r="F1208" t="b">
        <f t="shared" si="38"/>
        <v>0</v>
      </c>
    </row>
    <row r="1209" spans="1:6" x14ac:dyDescent="0.3">
      <c r="A1209" t="str">
        <f t="shared" si="37"/>
        <v>HungaryChile2008</v>
      </c>
      <c r="B1209" t="s">
        <v>14</v>
      </c>
      <c r="C1209" t="s">
        <v>34</v>
      </c>
      <c r="D1209">
        <v>2008</v>
      </c>
      <c r="E1209">
        <v>-0.45100000000000001</v>
      </c>
      <c r="F1209" t="b">
        <f t="shared" si="38"/>
        <v>0</v>
      </c>
    </row>
    <row r="1210" spans="1:6" x14ac:dyDescent="0.3">
      <c r="A1210" t="str">
        <f t="shared" si="37"/>
        <v>HungaryChile2009</v>
      </c>
      <c r="B1210" t="s">
        <v>14</v>
      </c>
      <c r="C1210" t="s">
        <v>34</v>
      </c>
      <c r="D1210">
        <v>2009</v>
      </c>
      <c r="E1210">
        <v>-0.623</v>
      </c>
      <c r="F1210" t="b">
        <f t="shared" si="38"/>
        <v>0</v>
      </c>
    </row>
    <row r="1211" spans="1:6" x14ac:dyDescent="0.3">
      <c r="A1211" t="str">
        <f t="shared" si="37"/>
        <v>HungaryChile2010</v>
      </c>
      <c r="B1211" t="s">
        <v>14</v>
      </c>
      <c r="C1211" t="s">
        <v>34</v>
      </c>
      <c r="D1211">
        <v>2010</v>
      </c>
      <c r="E1211">
        <v>-0.33600000000000002</v>
      </c>
      <c r="F1211" t="b">
        <f t="shared" si="38"/>
        <v>0</v>
      </c>
    </row>
    <row r="1212" spans="1:6" x14ac:dyDescent="0.3">
      <c r="A1212" t="str">
        <f t="shared" si="37"/>
        <v>HungaryChile2011</v>
      </c>
      <c r="B1212" t="s">
        <v>14</v>
      </c>
      <c r="C1212" t="s">
        <v>34</v>
      </c>
      <c r="D1212">
        <v>2011</v>
      </c>
      <c r="E1212">
        <v>-2.1619999999999999</v>
      </c>
      <c r="F1212" t="b">
        <f t="shared" si="38"/>
        <v>0</v>
      </c>
    </row>
    <row r="1213" spans="1:6" x14ac:dyDescent="0.3">
      <c r="A1213" t="str">
        <f t="shared" si="37"/>
        <v>HungaryChile2012</v>
      </c>
      <c r="B1213" t="s">
        <v>14</v>
      </c>
      <c r="C1213" t="s">
        <v>34</v>
      </c>
      <c r="D1213">
        <v>2012</v>
      </c>
      <c r="E1213">
        <v>-1.93</v>
      </c>
      <c r="F1213" t="b">
        <f t="shared" si="38"/>
        <v>0</v>
      </c>
    </row>
    <row r="1214" spans="1:6" x14ac:dyDescent="0.3">
      <c r="A1214" t="str">
        <f t="shared" si="37"/>
        <v>IcelandChile2003</v>
      </c>
      <c r="B1214" t="s">
        <v>15</v>
      </c>
      <c r="C1214" t="s">
        <v>34</v>
      </c>
      <c r="D1214">
        <v>2003</v>
      </c>
      <c r="E1214">
        <v>-4.0000000000000001E-3</v>
      </c>
      <c r="F1214" t="b">
        <f t="shared" si="38"/>
        <v>0</v>
      </c>
    </row>
    <row r="1215" spans="1:6" x14ac:dyDescent="0.3">
      <c r="A1215" t="str">
        <f t="shared" si="37"/>
        <v>IcelandChile2004</v>
      </c>
      <c r="B1215" t="s">
        <v>15</v>
      </c>
      <c r="C1215" t="s">
        <v>34</v>
      </c>
      <c r="D1215">
        <v>2004</v>
      </c>
      <c r="E1215">
        <v>-5.0000000000000001E-3</v>
      </c>
      <c r="F1215" t="b">
        <f t="shared" si="38"/>
        <v>0</v>
      </c>
    </row>
    <row r="1216" spans="1:6" x14ac:dyDescent="0.3">
      <c r="A1216" t="str">
        <f t="shared" si="37"/>
        <v>IcelandChile2005</v>
      </c>
      <c r="B1216" t="s">
        <v>15</v>
      </c>
      <c r="C1216" t="s">
        <v>34</v>
      </c>
      <c r="D1216">
        <v>2005</v>
      </c>
      <c r="E1216">
        <v>-4.0000000000000001E-3</v>
      </c>
      <c r="F1216" t="b">
        <f t="shared" si="38"/>
        <v>0</v>
      </c>
    </row>
    <row r="1217" spans="1:6" x14ac:dyDescent="0.3">
      <c r="A1217" t="str">
        <f t="shared" si="37"/>
        <v>IcelandChile2006</v>
      </c>
      <c r="B1217" t="s">
        <v>15</v>
      </c>
      <c r="C1217" t="s">
        <v>34</v>
      </c>
      <c r="D1217">
        <v>2006</v>
      </c>
      <c r="E1217">
        <v>-4.0000000000000001E-3</v>
      </c>
      <c r="F1217" t="b">
        <f t="shared" si="38"/>
        <v>0</v>
      </c>
    </row>
    <row r="1218" spans="1:6" x14ac:dyDescent="0.3">
      <c r="A1218" t="str">
        <f t="shared" ref="A1218:A1281" si="39">B1218&amp;C1218&amp;D1218</f>
        <v>IcelandChile2007</v>
      </c>
      <c r="B1218" t="s">
        <v>15</v>
      </c>
      <c r="C1218" t="s">
        <v>34</v>
      </c>
      <c r="D1218">
        <v>2007</v>
      </c>
      <c r="E1218">
        <v>-5.0000000000000001E-3</v>
      </c>
      <c r="F1218" t="b">
        <f t="shared" si="38"/>
        <v>0</v>
      </c>
    </row>
    <row r="1219" spans="1:6" x14ac:dyDescent="0.3">
      <c r="A1219" t="str">
        <f t="shared" si="39"/>
        <v>IcelandChile2008</v>
      </c>
      <c r="B1219" t="s">
        <v>15</v>
      </c>
      <c r="C1219" t="s">
        <v>34</v>
      </c>
      <c r="D1219">
        <v>2008</v>
      </c>
      <c r="E1219">
        <v>0</v>
      </c>
      <c r="F1219" t="b">
        <f t="shared" si="38"/>
        <v>0</v>
      </c>
    </row>
    <row r="1220" spans="1:6" x14ac:dyDescent="0.3">
      <c r="A1220" t="str">
        <f t="shared" si="39"/>
        <v>IcelandChile2009</v>
      </c>
      <c r="B1220" t="s">
        <v>15</v>
      </c>
      <c r="C1220" t="s">
        <v>34</v>
      </c>
      <c r="D1220">
        <v>2009</v>
      </c>
      <c r="E1220">
        <v>0</v>
      </c>
      <c r="F1220" t="b">
        <f t="shared" si="38"/>
        <v>0</v>
      </c>
    </row>
    <row r="1221" spans="1:6" x14ac:dyDescent="0.3">
      <c r="A1221" t="str">
        <f t="shared" si="39"/>
        <v>IcelandChile2010</v>
      </c>
      <c r="B1221" t="s">
        <v>15</v>
      </c>
      <c r="C1221" t="s">
        <v>34</v>
      </c>
      <c r="D1221">
        <v>2010</v>
      </c>
      <c r="E1221">
        <v>0</v>
      </c>
      <c r="F1221" t="b">
        <f t="shared" si="38"/>
        <v>0</v>
      </c>
    </row>
    <row r="1222" spans="1:6" x14ac:dyDescent="0.3">
      <c r="A1222" t="str">
        <f t="shared" si="39"/>
        <v>IcelandChile2011</v>
      </c>
      <c r="B1222" t="s">
        <v>15</v>
      </c>
      <c r="C1222" t="s">
        <v>34</v>
      </c>
      <c r="D1222">
        <v>2011</v>
      </c>
      <c r="E1222">
        <v>0</v>
      </c>
      <c r="F1222" t="b">
        <f t="shared" si="38"/>
        <v>0</v>
      </c>
    </row>
    <row r="1223" spans="1:6" x14ac:dyDescent="0.3">
      <c r="A1223" t="str">
        <f t="shared" si="39"/>
        <v>IcelandChile2012</v>
      </c>
      <c r="B1223" t="s">
        <v>15</v>
      </c>
      <c r="C1223" t="s">
        <v>34</v>
      </c>
      <c r="D1223">
        <v>2012</v>
      </c>
      <c r="E1223">
        <v>0</v>
      </c>
      <c r="F1223" t="b">
        <f t="shared" si="38"/>
        <v>0</v>
      </c>
    </row>
    <row r="1224" spans="1:6" x14ac:dyDescent="0.3">
      <c r="A1224" t="str">
        <f t="shared" si="39"/>
        <v>IrelandChile2003</v>
      </c>
      <c r="B1224" t="s">
        <v>16</v>
      </c>
      <c r="C1224" t="s">
        <v>34</v>
      </c>
      <c r="D1224">
        <v>2003</v>
      </c>
      <c r="E1224">
        <v>-49.256999999999998</v>
      </c>
      <c r="F1224" t="b">
        <f t="shared" si="38"/>
        <v>0</v>
      </c>
    </row>
    <row r="1225" spans="1:6" x14ac:dyDescent="0.3">
      <c r="A1225" t="str">
        <f t="shared" si="39"/>
        <v>IrelandChile2004</v>
      </c>
      <c r="B1225" t="s">
        <v>16</v>
      </c>
      <c r="C1225" t="s">
        <v>34</v>
      </c>
      <c r="D1225">
        <v>2004</v>
      </c>
      <c r="E1225">
        <v>-17.707000000000001</v>
      </c>
      <c r="F1225" t="b">
        <f t="shared" si="38"/>
        <v>0</v>
      </c>
    </row>
    <row r="1226" spans="1:6" x14ac:dyDescent="0.3">
      <c r="A1226" t="str">
        <f t="shared" si="39"/>
        <v>IrelandChile2005</v>
      </c>
      <c r="B1226" t="s">
        <v>16</v>
      </c>
      <c r="C1226" t="s">
        <v>34</v>
      </c>
      <c r="D1226">
        <v>2005</v>
      </c>
      <c r="E1226">
        <v>-34.210999999999999</v>
      </c>
      <c r="F1226" t="b">
        <f t="shared" si="38"/>
        <v>0</v>
      </c>
    </row>
    <row r="1227" spans="1:6" x14ac:dyDescent="0.3">
      <c r="A1227" t="str">
        <f t="shared" si="39"/>
        <v>IrelandChile2006</v>
      </c>
      <c r="B1227" t="s">
        <v>16</v>
      </c>
      <c r="C1227" t="s">
        <v>34</v>
      </c>
      <c r="D1227">
        <v>2006</v>
      </c>
      <c r="E1227">
        <v>-17.120999999999999</v>
      </c>
      <c r="F1227" t="b">
        <f t="shared" si="38"/>
        <v>0</v>
      </c>
    </row>
    <row r="1228" spans="1:6" x14ac:dyDescent="0.3">
      <c r="A1228" t="str">
        <f t="shared" si="39"/>
        <v>IrelandChile2007</v>
      </c>
      <c r="B1228" t="s">
        <v>16</v>
      </c>
      <c r="C1228" t="s">
        <v>34</v>
      </c>
      <c r="D1228">
        <v>2007</v>
      </c>
      <c r="E1228">
        <v>1.472</v>
      </c>
      <c r="F1228" t="b">
        <f t="shared" si="38"/>
        <v>0</v>
      </c>
    </row>
    <row r="1229" spans="1:6" x14ac:dyDescent="0.3">
      <c r="A1229" t="str">
        <f t="shared" si="39"/>
        <v>IrelandChile2008</v>
      </c>
      <c r="B1229" t="s">
        <v>16</v>
      </c>
      <c r="C1229" t="s">
        <v>34</v>
      </c>
      <c r="D1229">
        <v>2008</v>
      </c>
      <c r="E1229">
        <v>-15.308999999999999</v>
      </c>
      <c r="F1229" t="b">
        <f t="shared" si="38"/>
        <v>0</v>
      </c>
    </row>
    <row r="1230" spans="1:6" x14ac:dyDescent="0.3">
      <c r="A1230" t="str">
        <f t="shared" si="39"/>
        <v>IrelandChile2009</v>
      </c>
      <c r="B1230" t="s">
        <v>16</v>
      </c>
      <c r="C1230" t="s">
        <v>34</v>
      </c>
      <c r="D1230">
        <v>2009</v>
      </c>
      <c r="E1230">
        <v>-43.220999999999997</v>
      </c>
      <c r="F1230" t="b">
        <f t="shared" si="38"/>
        <v>0</v>
      </c>
    </row>
    <row r="1231" spans="1:6" x14ac:dyDescent="0.3">
      <c r="A1231" t="str">
        <f t="shared" si="39"/>
        <v>IrelandChile2010</v>
      </c>
      <c r="B1231" t="s">
        <v>16</v>
      </c>
      <c r="C1231" t="s">
        <v>34</v>
      </c>
      <c r="D1231">
        <v>2010</v>
      </c>
      <c r="E1231">
        <v>-52.110999999999997</v>
      </c>
      <c r="F1231" t="b">
        <f t="shared" si="38"/>
        <v>0</v>
      </c>
    </row>
    <row r="1232" spans="1:6" x14ac:dyDescent="0.3">
      <c r="A1232" t="str">
        <f t="shared" si="39"/>
        <v>IrelandChile2012</v>
      </c>
      <c r="B1232" t="s">
        <v>16</v>
      </c>
      <c r="C1232" t="s">
        <v>34</v>
      </c>
      <c r="D1232">
        <v>2012</v>
      </c>
      <c r="E1232">
        <v>-79.156000000000006</v>
      </c>
      <c r="F1232" t="b">
        <f t="shared" si="38"/>
        <v>0</v>
      </c>
    </row>
    <row r="1233" spans="1:6" x14ac:dyDescent="0.3">
      <c r="A1233" t="str">
        <f t="shared" si="39"/>
        <v>ItalyChile2003</v>
      </c>
      <c r="B1233" t="s">
        <v>17</v>
      </c>
      <c r="C1233" t="s">
        <v>34</v>
      </c>
      <c r="D1233">
        <v>2003</v>
      </c>
      <c r="E1233">
        <v>0.998</v>
      </c>
      <c r="F1233" t="b">
        <f t="shared" si="38"/>
        <v>0</v>
      </c>
    </row>
    <row r="1234" spans="1:6" x14ac:dyDescent="0.3">
      <c r="A1234" t="str">
        <f t="shared" si="39"/>
        <v>ItalyChile2004</v>
      </c>
      <c r="B1234" t="s">
        <v>17</v>
      </c>
      <c r="C1234" t="s">
        <v>34</v>
      </c>
      <c r="D1234">
        <v>2004</v>
      </c>
      <c r="E1234">
        <v>1.3620000000000001</v>
      </c>
      <c r="F1234" t="b">
        <f t="shared" si="38"/>
        <v>0</v>
      </c>
    </row>
    <row r="1235" spans="1:6" x14ac:dyDescent="0.3">
      <c r="A1235" t="str">
        <f t="shared" si="39"/>
        <v>ItalyChile2005</v>
      </c>
      <c r="B1235" t="s">
        <v>17</v>
      </c>
      <c r="C1235" t="s">
        <v>34</v>
      </c>
      <c r="D1235">
        <v>2005</v>
      </c>
      <c r="E1235">
        <v>1.18</v>
      </c>
      <c r="F1235" t="b">
        <f t="shared" si="38"/>
        <v>0</v>
      </c>
    </row>
    <row r="1236" spans="1:6" x14ac:dyDescent="0.3">
      <c r="A1236" t="str">
        <f t="shared" si="39"/>
        <v>ItalyChile2006</v>
      </c>
      <c r="B1236" t="s">
        <v>17</v>
      </c>
      <c r="C1236" t="s">
        <v>34</v>
      </c>
      <c r="D1236">
        <v>2006</v>
      </c>
      <c r="E1236">
        <v>1.3169999999999999</v>
      </c>
      <c r="F1236" t="b">
        <f t="shared" si="38"/>
        <v>0</v>
      </c>
    </row>
    <row r="1237" spans="1:6" x14ac:dyDescent="0.3">
      <c r="A1237" t="str">
        <f t="shared" si="39"/>
        <v>ItalyChile2007</v>
      </c>
      <c r="B1237" t="s">
        <v>17</v>
      </c>
      <c r="C1237" t="s">
        <v>34</v>
      </c>
      <c r="D1237">
        <v>2007</v>
      </c>
      <c r="E1237">
        <v>-0.20599999999999999</v>
      </c>
      <c r="F1237" t="b">
        <f t="shared" si="38"/>
        <v>0</v>
      </c>
    </row>
    <row r="1238" spans="1:6" x14ac:dyDescent="0.3">
      <c r="A1238" t="str">
        <f t="shared" si="39"/>
        <v>ItalyChile2008</v>
      </c>
      <c r="B1238" t="s">
        <v>17</v>
      </c>
      <c r="C1238" t="s">
        <v>34</v>
      </c>
      <c r="D1238">
        <v>2008</v>
      </c>
      <c r="E1238">
        <v>0.73799999999999999</v>
      </c>
      <c r="F1238" t="b">
        <f t="shared" si="38"/>
        <v>0</v>
      </c>
    </row>
    <row r="1239" spans="1:6" x14ac:dyDescent="0.3">
      <c r="A1239" t="str">
        <f t="shared" si="39"/>
        <v>ItalyChile2009</v>
      </c>
      <c r="B1239" t="s">
        <v>17</v>
      </c>
      <c r="C1239" t="s">
        <v>34</v>
      </c>
      <c r="D1239">
        <v>2009</v>
      </c>
      <c r="E1239">
        <v>6.0510000000000002</v>
      </c>
      <c r="F1239" t="b">
        <f t="shared" si="38"/>
        <v>0</v>
      </c>
    </row>
    <row r="1240" spans="1:6" x14ac:dyDescent="0.3">
      <c r="A1240" t="str">
        <f t="shared" si="39"/>
        <v>ItalyChile2010</v>
      </c>
      <c r="B1240" t="s">
        <v>17</v>
      </c>
      <c r="C1240" t="s">
        <v>34</v>
      </c>
      <c r="D1240">
        <v>2010</v>
      </c>
      <c r="E1240">
        <v>10.782999999999999</v>
      </c>
      <c r="F1240" t="b">
        <f t="shared" si="38"/>
        <v>0</v>
      </c>
    </row>
    <row r="1241" spans="1:6" x14ac:dyDescent="0.3">
      <c r="A1241" t="str">
        <f t="shared" si="39"/>
        <v>ItalyChile2011</v>
      </c>
      <c r="B1241" t="s">
        <v>17</v>
      </c>
      <c r="C1241" t="s">
        <v>34</v>
      </c>
      <c r="D1241">
        <v>2011</v>
      </c>
      <c r="E1241">
        <v>11.71</v>
      </c>
      <c r="F1241" t="b">
        <f t="shared" si="38"/>
        <v>0</v>
      </c>
    </row>
    <row r="1242" spans="1:6" x14ac:dyDescent="0.3">
      <c r="A1242" t="str">
        <f t="shared" si="39"/>
        <v>ItalyChile2012</v>
      </c>
      <c r="B1242" t="s">
        <v>17</v>
      </c>
      <c r="C1242" t="s">
        <v>34</v>
      </c>
      <c r="D1242">
        <v>2012</v>
      </c>
      <c r="E1242">
        <v>259.35399999999998</v>
      </c>
      <c r="F1242" t="b">
        <f t="shared" si="38"/>
        <v>0</v>
      </c>
    </row>
    <row r="1243" spans="1:6" x14ac:dyDescent="0.3">
      <c r="A1243" t="str">
        <f t="shared" si="39"/>
        <v>South KoreaChile2003</v>
      </c>
      <c r="B1243" t="s">
        <v>46</v>
      </c>
      <c r="C1243" t="s">
        <v>34</v>
      </c>
      <c r="D1243">
        <v>2003</v>
      </c>
      <c r="E1243">
        <v>0</v>
      </c>
      <c r="F1243" t="b">
        <f t="shared" si="38"/>
        <v>0</v>
      </c>
    </row>
    <row r="1244" spans="1:6" x14ac:dyDescent="0.3">
      <c r="A1244" t="str">
        <f t="shared" si="39"/>
        <v>South KoreaChile2004</v>
      </c>
      <c r="B1244" t="s">
        <v>46</v>
      </c>
      <c r="C1244" t="s">
        <v>34</v>
      </c>
      <c r="D1244">
        <v>2004</v>
      </c>
      <c r="E1244">
        <v>0</v>
      </c>
      <c r="F1244" t="b">
        <f t="shared" si="38"/>
        <v>0</v>
      </c>
    </row>
    <row r="1245" spans="1:6" x14ac:dyDescent="0.3">
      <c r="A1245" t="str">
        <f t="shared" si="39"/>
        <v>South KoreaChile2005</v>
      </c>
      <c r="B1245" t="s">
        <v>46</v>
      </c>
      <c r="C1245" t="s">
        <v>34</v>
      </c>
      <c r="D1245">
        <v>2005</v>
      </c>
      <c r="E1245">
        <v>7.2</v>
      </c>
      <c r="F1245" t="b">
        <f t="shared" si="38"/>
        <v>0</v>
      </c>
    </row>
    <row r="1246" spans="1:6" x14ac:dyDescent="0.3">
      <c r="A1246" t="str">
        <f t="shared" si="39"/>
        <v>South KoreaChile2006</v>
      </c>
      <c r="B1246" t="s">
        <v>46</v>
      </c>
      <c r="C1246" t="s">
        <v>34</v>
      </c>
      <c r="D1246">
        <v>2006</v>
      </c>
      <c r="E1246">
        <v>7.4</v>
      </c>
      <c r="F1246" t="b">
        <f t="shared" si="38"/>
        <v>0</v>
      </c>
    </row>
    <row r="1247" spans="1:6" x14ac:dyDescent="0.3">
      <c r="A1247" t="str">
        <f t="shared" si="39"/>
        <v>South KoreaChile2007</v>
      </c>
      <c r="B1247" t="s">
        <v>46</v>
      </c>
      <c r="C1247" t="s">
        <v>34</v>
      </c>
      <c r="D1247">
        <v>2007</v>
      </c>
      <c r="E1247">
        <v>7.4</v>
      </c>
      <c r="F1247" t="b">
        <f t="shared" si="38"/>
        <v>0</v>
      </c>
    </row>
    <row r="1248" spans="1:6" x14ac:dyDescent="0.3">
      <c r="A1248" t="str">
        <f t="shared" si="39"/>
        <v>South KoreaChile2008</v>
      </c>
      <c r="B1248" t="s">
        <v>46</v>
      </c>
      <c r="C1248" t="s">
        <v>34</v>
      </c>
      <c r="D1248">
        <v>2008</v>
      </c>
      <c r="E1248">
        <v>7.4</v>
      </c>
      <c r="F1248" t="b">
        <f t="shared" si="38"/>
        <v>0</v>
      </c>
    </row>
    <row r="1249" spans="1:6" x14ac:dyDescent="0.3">
      <c r="A1249" t="str">
        <f t="shared" si="39"/>
        <v>South KoreaChile2009</v>
      </c>
      <c r="B1249" t="s">
        <v>46</v>
      </c>
      <c r="C1249" t="s">
        <v>34</v>
      </c>
      <c r="D1249">
        <v>2009</v>
      </c>
      <c r="E1249">
        <v>20.399999999999999</v>
      </c>
      <c r="F1249" t="b">
        <f t="shared" si="38"/>
        <v>0</v>
      </c>
    </row>
    <row r="1250" spans="1:6" x14ac:dyDescent="0.3">
      <c r="A1250" t="str">
        <f t="shared" si="39"/>
        <v>South KoreaChile2010</v>
      </c>
      <c r="B1250" t="s">
        <v>46</v>
      </c>
      <c r="C1250" t="s">
        <v>34</v>
      </c>
      <c r="D1250">
        <v>2010</v>
      </c>
      <c r="E1250">
        <v>18.776</v>
      </c>
      <c r="F1250" t="b">
        <f t="shared" si="38"/>
        <v>0</v>
      </c>
    </row>
    <row r="1251" spans="1:6" x14ac:dyDescent="0.3">
      <c r="A1251" t="str">
        <f t="shared" si="39"/>
        <v>South KoreaChile2011</v>
      </c>
      <c r="B1251" t="s">
        <v>46</v>
      </c>
      <c r="C1251" t="s">
        <v>34</v>
      </c>
      <c r="D1251">
        <v>2011</v>
      </c>
      <c r="E1251">
        <v>24.8</v>
      </c>
      <c r="F1251" t="b">
        <f t="shared" si="38"/>
        <v>0</v>
      </c>
    </row>
    <row r="1252" spans="1:6" x14ac:dyDescent="0.3">
      <c r="A1252" t="str">
        <f t="shared" si="39"/>
        <v>South KoreaChile2012</v>
      </c>
      <c r="B1252" t="s">
        <v>46</v>
      </c>
      <c r="C1252" t="s">
        <v>34</v>
      </c>
      <c r="D1252">
        <v>2012</v>
      </c>
      <c r="E1252">
        <v>17.981999999999999</v>
      </c>
      <c r="F1252" t="b">
        <f t="shared" si="38"/>
        <v>0</v>
      </c>
    </row>
    <row r="1253" spans="1:6" x14ac:dyDescent="0.3">
      <c r="A1253" t="str">
        <f t="shared" si="39"/>
        <v>LuxembourgChile2003</v>
      </c>
      <c r="B1253" t="s">
        <v>20</v>
      </c>
      <c r="C1253" t="s">
        <v>34</v>
      </c>
      <c r="D1253">
        <v>2003</v>
      </c>
      <c r="E1253">
        <v>0</v>
      </c>
      <c r="F1253" t="b">
        <f t="shared" si="38"/>
        <v>0</v>
      </c>
    </row>
    <row r="1254" spans="1:6" x14ac:dyDescent="0.3">
      <c r="A1254" t="str">
        <f t="shared" si="39"/>
        <v>LuxembourgChile2004</v>
      </c>
      <c r="B1254" t="s">
        <v>20</v>
      </c>
      <c r="C1254" t="s">
        <v>34</v>
      </c>
      <c r="D1254">
        <v>2004</v>
      </c>
      <c r="E1254">
        <v>0</v>
      </c>
      <c r="F1254" t="b">
        <f t="shared" si="38"/>
        <v>0</v>
      </c>
    </row>
    <row r="1255" spans="1:6" x14ac:dyDescent="0.3">
      <c r="A1255" t="str">
        <f t="shared" si="39"/>
        <v>LuxembourgChile2005</v>
      </c>
      <c r="B1255" t="s">
        <v>20</v>
      </c>
      <c r="C1255" t="s">
        <v>34</v>
      </c>
      <c r="D1255">
        <v>2005</v>
      </c>
      <c r="E1255">
        <v>0</v>
      </c>
      <c r="F1255" t="b">
        <f t="shared" si="38"/>
        <v>0</v>
      </c>
    </row>
    <row r="1256" spans="1:6" x14ac:dyDescent="0.3">
      <c r="A1256" t="str">
        <f t="shared" si="39"/>
        <v>LuxembourgChile2006</v>
      </c>
      <c r="B1256" t="s">
        <v>20</v>
      </c>
      <c r="C1256" t="s">
        <v>34</v>
      </c>
      <c r="D1256">
        <v>2006</v>
      </c>
      <c r="E1256">
        <v>0</v>
      </c>
      <c r="F1256" t="b">
        <f t="shared" si="38"/>
        <v>0</v>
      </c>
    </row>
    <row r="1257" spans="1:6" x14ac:dyDescent="0.3">
      <c r="A1257" t="str">
        <f t="shared" si="39"/>
        <v>LuxembourgChile2007</v>
      </c>
      <c r="B1257" t="s">
        <v>20</v>
      </c>
      <c r="C1257" t="s">
        <v>34</v>
      </c>
      <c r="D1257">
        <v>2007</v>
      </c>
      <c r="E1257">
        <v>0</v>
      </c>
      <c r="F1257" t="b">
        <f t="shared" si="38"/>
        <v>0</v>
      </c>
    </row>
    <row r="1258" spans="1:6" x14ac:dyDescent="0.3">
      <c r="A1258" t="str">
        <f t="shared" si="39"/>
        <v>LuxembourgChile2008</v>
      </c>
      <c r="B1258" t="s">
        <v>20</v>
      </c>
      <c r="C1258" t="s">
        <v>34</v>
      </c>
      <c r="D1258">
        <v>2008</v>
      </c>
      <c r="E1258">
        <v>0</v>
      </c>
      <c r="F1258" t="b">
        <f t="shared" si="38"/>
        <v>0</v>
      </c>
    </row>
    <row r="1259" spans="1:6" x14ac:dyDescent="0.3">
      <c r="A1259" t="str">
        <f t="shared" si="39"/>
        <v>LuxembourgChile2009</v>
      </c>
      <c r="B1259" t="s">
        <v>20</v>
      </c>
      <c r="C1259" t="s">
        <v>34</v>
      </c>
      <c r="D1259">
        <v>2009</v>
      </c>
      <c r="E1259">
        <v>0</v>
      </c>
      <c r="F1259" t="b">
        <f t="shared" si="38"/>
        <v>0</v>
      </c>
    </row>
    <row r="1260" spans="1:6" x14ac:dyDescent="0.3">
      <c r="A1260" t="str">
        <f t="shared" si="39"/>
        <v>LuxembourgChile2010</v>
      </c>
      <c r="B1260" t="s">
        <v>20</v>
      </c>
      <c r="C1260" t="s">
        <v>34</v>
      </c>
      <c r="D1260">
        <v>2010</v>
      </c>
      <c r="E1260">
        <v>0</v>
      </c>
      <c r="F1260" t="b">
        <f t="shared" si="38"/>
        <v>0</v>
      </c>
    </row>
    <row r="1261" spans="1:6" x14ac:dyDescent="0.3">
      <c r="A1261" t="str">
        <f t="shared" si="39"/>
        <v>LuxembourgChile2011</v>
      </c>
      <c r="B1261" t="s">
        <v>20</v>
      </c>
      <c r="C1261" t="s">
        <v>34</v>
      </c>
      <c r="D1261">
        <v>2011</v>
      </c>
      <c r="E1261">
        <v>0</v>
      </c>
      <c r="F1261" t="b">
        <f t="shared" ref="F1261:F1324" si="40">B1261=C1261</f>
        <v>0</v>
      </c>
    </row>
    <row r="1262" spans="1:6" x14ac:dyDescent="0.3">
      <c r="A1262" t="str">
        <f t="shared" si="39"/>
        <v>LuxembourgChile2012</v>
      </c>
      <c r="B1262" t="s">
        <v>20</v>
      </c>
      <c r="C1262" t="s">
        <v>34</v>
      </c>
      <c r="D1262">
        <v>2012</v>
      </c>
      <c r="E1262">
        <v>0</v>
      </c>
      <c r="F1262" t="b">
        <f t="shared" si="40"/>
        <v>0</v>
      </c>
    </row>
    <row r="1263" spans="1:6" x14ac:dyDescent="0.3">
      <c r="A1263" t="str">
        <f t="shared" si="39"/>
        <v>MexicoChile2009</v>
      </c>
      <c r="B1263" t="s">
        <v>21</v>
      </c>
      <c r="C1263" t="s">
        <v>34</v>
      </c>
      <c r="D1263">
        <v>2009</v>
      </c>
      <c r="E1263">
        <v>454.36</v>
      </c>
      <c r="F1263" t="b">
        <f t="shared" si="40"/>
        <v>0</v>
      </c>
    </row>
    <row r="1264" spans="1:6" x14ac:dyDescent="0.3">
      <c r="A1264" t="str">
        <f t="shared" si="39"/>
        <v>MexicoChile2010</v>
      </c>
      <c r="B1264" t="s">
        <v>21</v>
      </c>
      <c r="C1264" t="s">
        <v>34</v>
      </c>
      <c r="D1264">
        <v>2010</v>
      </c>
      <c r="E1264">
        <v>605.16</v>
      </c>
      <c r="F1264" t="b">
        <f t="shared" si="40"/>
        <v>0</v>
      </c>
    </row>
    <row r="1265" spans="1:6" x14ac:dyDescent="0.3">
      <c r="A1265" t="str">
        <f t="shared" si="39"/>
        <v>MexicoChile2011</v>
      </c>
      <c r="B1265" t="s">
        <v>21</v>
      </c>
      <c r="C1265" t="s">
        <v>34</v>
      </c>
      <c r="D1265">
        <v>2011</v>
      </c>
      <c r="E1265">
        <v>615.55999999999995</v>
      </c>
      <c r="F1265" t="b">
        <f t="shared" si="40"/>
        <v>0</v>
      </c>
    </row>
    <row r="1266" spans="1:6" x14ac:dyDescent="0.3">
      <c r="A1266" t="str">
        <f t="shared" si="39"/>
        <v>MexicoChile2012</v>
      </c>
      <c r="B1266" t="s">
        <v>21</v>
      </c>
      <c r="C1266" t="s">
        <v>34</v>
      </c>
      <c r="D1266">
        <v>2012</v>
      </c>
      <c r="E1266">
        <v>819.91</v>
      </c>
      <c r="F1266" t="b">
        <f t="shared" si="40"/>
        <v>0</v>
      </c>
    </row>
    <row r="1267" spans="1:6" x14ac:dyDescent="0.3">
      <c r="A1267" t="str">
        <f t="shared" si="39"/>
        <v>NetherlandsChile2003</v>
      </c>
      <c r="B1267" t="s">
        <v>22</v>
      </c>
      <c r="C1267" t="s">
        <v>34</v>
      </c>
      <c r="D1267">
        <v>2003</v>
      </c>
      <c r="E1267">
        <v>6.3150000000000004</v>
      </c>
      <c r="F1267" t="b">
        <f t="shared" si="40"/>
        <v>0</v>
      </c>
    </row>
    <row r="1268" spans="1:6" x14ac:dyDescent="0.3">
      <c r="A1268" t="str">
        <f t="shared" si="39"/>
        <v>NetherlandsChile2004</v>
      </c>
      <c r="B1268" t="s">
        <v>22</v>
      </c>
      <c r="C1268" t="s">
        <v>34</v>
      </c>
      <c r="D1268">
        <v>2004</v>
      </c>
      <c r="E1268">
        <v>13.621</v>
      </c>
      <c r="F1268" t="b">
        <f t="shared" si="40"/>
        <v>0</v>
      </c>
    </row>
    <row r="1269" spans="1:6" x14ac:dyDescent="0.3">
      <c r="A1269" t="str">
        <f t="shared" si="39"/>
        <v>NetherlandsChile2005</v>
      </c>
      <c r="B1269" t="s">
        <v>22</v>
      </c>
      <c r="C1269" t="s">
        <v>34</v>
      </c>
      <c r="D1269">
        <v>2005</v>
      </c>
      <c r="E1269">
        <v>8.2579999999999991</v>
      </c>
      <c r="F1269" t="b">
        <f t="shared" si="40"/>
        <v>0</v>
      </c>
    </row>
    <row r="1270" spans="1:6" x14ac:dyDescent="0.3">
      <c r="A1270" t="str">
        <f t="shared" si="39"/>
        <v>NetherlandsChile2006</v>
      </c>
      <c r="B1270" t="s">
        <v>22</v>
      </c>
      <c r="C1270" t="s">
        <v>34</v>
      </c>
      <c r="D1270">
        <v>2006</v>
      </c>
      <c r="E1270">
        <v>142.23599999999999</v>
      </c>
      <c r="F1270" t="b">
        <f t="shared" si="40"/>
        <v>0</v>
      </c>
    </row>
    <row r="1271" spans="1:6" x14ac:dyDescent="0.3">
      <c r="A1271" t="str">
        <f t="shared" si="39"/>
        <v>NetherlandsChile2007</v>
      </c>
      <c r="B1271" t="s">
        <v>22</v>
      </c>
      <c r="C1271" t="s">
        <v>34</v>
      </c>
      <c r="D1271">
        <v>2007</v>
      </c>
      <c r="E1271">
        <v>147.21</v>
      </c>
      <c r="F1271" t="b">
        <f t="shared" si="40"/>
        <v>0</v>
      </c>
    </row>
    <row r="1272" spans="1:6" x14ac:dyDescent="0.3">
      <c r="A1272" t="str">
        <f t="shared" si="39"/>
        <v>NetherlandsChile2008</v>
      </c>
      <c r="B1272" t="s">
        <v>22</v>
      </c>
      <c r="C1272" t="s">
        <v>34</v>
      </c>
      <c r="D1272">
        <v>2008</v>
      </c>
      <c r="E1272">
        <v>26.442</v>
      </c>
      <c r="F1272" t="b">
        <f t="shared" si="40"/>
        <v>0</v>
      </c>
    </row>
    <row r="1273" spans="1:6" x14ac:dyDescent="0.3">
      <c r="A1273" t="str">
        <f t="shared" si="39"/>
        <v>NetherlandsChile2009</v>
      </c>
      <c r="B1273" t="s">
        <v>22</v>
      </c>
      <c r="C1273" t="s">
        <v>34</v>
      </c>
      <c r="D1273">
        <v>2009</v>
      </c>
      <c r="E1273">
        <v>51.866</v>
      </c>
      <c r="F1273" t="b">
        <f t="shared" si="40"/>
        <v>0</v>
      </c>
    </row>
    <row r="1274" spans="1:6" x14ac:dyDescent="0.3">
      <c r="A1274" t="str">
        <f t="shared" si="39"/>
        <v>NetherlandsChile2010</v>
      </c>
      <c r="B1274" t="s">
        <v>22</v>
      </c>
      <c r="C1274" t="s">
        <v>34</v>
      </c>
      <c r="D1274">
        <v>2010</v>
      </c>
      <c r="E1274">
        <v>57.456000000000003</v>
      </c>
      <c r="F1274" t="b">
        <f t="shared" si="40"/>
        <v>0</v>
      </c>
    </row>
    <row r="1275" spans="1:6" x14ac:dyDescent="0.3">
      <c r="A1275" t="str">
        <f t="shared" si="39"/>
        <v>New ZealandChile2007</v>
      </c>
      <c r="B1275" t="s">
        <v>23</v>
      </c>
      <c r="C1275" t="s">
        <v>34</v>
      </c>
      <c r="D1275">
        <v>2007</v>
      </c>
      <c r="E1275">
        <v>0</v>
      </c>
      <c r="F1275" t="b">
        <f t="shared" si="40"/>
        <v>0</v>
      </c>
    </row>
    <row r="1276" spans="1:6" x14ac:dyDescent="0.3">
      <c r="A1276" t="str">
        <f t="shared" si="39"/>
        <v>New ZealandChile2008</v>
      </c>
      <c r="B1276" t="s">
        <v>23</v>
      </c>
      <c r="C1276" t="s">
        <v>34</v>
      </c>
      <c r="D1276">
        <v>2008</v>
      </c>
      <c r="E1276">
        <v>0</v>
      </c>
      <c r="F1276" t="b">
        <f t="shared" si="40"/>
        <v>0</v>
      </c>
    </row>
    <row r="1277" spans="1:6" x14ac:dyDescent="0.3">
      <c r="A1277" t="str">
        <f t="shared" si="39"/>
        <v>New ZealandChile2009</v>
      </c>
      <c r="B1277" t="s">
        <v>23</v>
      </c>
      <c r="C1277" t="s">
        <v>34</v>
      </c>
      <c r="D1277">
        <v>2009</v>
      </c>
      <c r="E1277">
        <v>0</v>
      </c>
      <c r="F1277" t="b">
        <f t="shared" si="40"/>
        <v>0</v>
      </c>
    </row>
    <row r="1278" spans="1:6" x14ac:dyDescent="0.3">
      <c r="A1278" t="str">
        <f t="shared" si="39"/>
        <v>New ZealandChile2010</v>
      </c>
      <c r="B1278" t="s">
        <v>23</v>
      </c>
      <c r="C1278" t="s">
        <v>34</v>
      </c>
      <c r="D1278">
        <v>2010</v>
      </c>
      <c r="E1278">
        <v>-1E-3</v>
      </c>
      <c r="F1278" t="b">
        <f t="shared" si="40"/>
        <v>0</v>
      </c>
    </row>
    <row r="1279" spans="1:6" x14ac:dyDescent="0.3">
      <c r="A1279" t="str">
        <f t="shared" si="39"/>
        <v>New ZealandChile2011</v>
      </c>
      <c r="B1279" t="s">
        <v>23</v>
      </c>
      <c r="C1279" t="s">
        <v>34</v>
      </c>
      <c r="D1279">
        <v>2011</v>
      </c>
      <c r="E1279">
        <v>0</v>
      </c>
      <c r="F1279" t="b">
        <f t="shared" si="40"/>
        <v>0</v>
      </c>
    </row>
    <row r="1280" spans="1:6" x14ac:dyDescent="0.3">
      <c r="A1280" t="str">
        <f t="shared" si="39"/>
        <v>New ZealandChile2012</v>
      </c>
      <c r="B1280" t="s">
        <v>23</v>
      </c>
      <c r="C1280" t="s">
        <v>34</v>
      </c>
      <c r="D1280">
        <v>2012</v>
      </c>
      <c r="E1280">
        <v>0</v>
      </c>
      <c r="F1280" t="b">
        <f t="shared" si="40"/>
        <v>0</v>
      </c>
    </row>
    <row r="1281" spans="1:6" x14ac:dyDescent="0.3">
      <c r="A1281" t="str">
        <f t="shared" si="39"/>
        <v>NorwayChile2008</v>
      </c>
      <c r="B1281" t="s">
        <v>24</v>
      </c>
      <c r="C1281" t="s">
        <v>34</v>
      </c>
      <c r="D1281">
        <v>2008</v>
      </c>
      <c r="E1281">
        <v>0</v>
      </c>
      <c r="F1281" t="b">
        <f t="shared" si="40"/>
        <v>0</v>
      </c>
    </row>
    <row r="1282" spans="1:6" x14ac:dyDescent="0.3">
      <c r="A1282" t="str">
        <f t="shared" ref="A1282:A1345" si="41">B1282&amp;C1282&amp;D1282</f>
        <v>NorwayChile2009</v>
      </c>
      <c r="B1282" t="s">
        <v>24</v>
      </c>
      <c r="C1282" t="s">
        <v>34</v>
      </c>
      <c r="D1282">
        <v>2009</v>
      </c>
      <c r="E1282">
        <v>34.081000000000003</v>
      </c>
      <c r="F1282" t="b">
        <f t="shared" si="40"/>
        <v>0</v>
      </c>
    </row>
    <row r="1283" spans="1:6" x14ac:dyDescent="0.3">
      <c r="A1283" t="str">
        <f t="shared" si="41"/>
        <v>NorwayChile2011</v>
      </c>
      <c r="B1283" t="s">
        <v>24</v>
      </c>
      <c r="C1283" t="s">
        <v>34</v>
      </c>
      <c r="D1283">
        <v>2011</v>
      </c>
      <c r="E1283">
        <v>58.430999999999997</v>
      </c>
      <c r="F1283" t="b">
        <f t="shared" si="40"/>
        <v>0</v>
      </c>
    </row>
    <row r="1284" spans="1:6" x14ac:dyDescent="0.3">
      <c r="A1284" t="str">
        <f t="shared" si="41"/>
        <v>NorwayChile2012</v>
      </c>
      <c r="B1284" t="s">
        <v>24</v>
      </c>
      <c r="C1284" t="s">
        <v>34</v>
      </c>
      <c r="D1284">
        <v>2012</v>
      </c>
      <c r="E1284">
        <v>90.843999999999994</v>
      </c>
      <c r="F1284" t="b">
        <f t="shared" si="40"/>
        <v>0</v>
      </c>
    </row>
    <row r="1285" spans="1:6" x14ac:dyDescent="0.3">
      <c r="A1285" t="str">
        <f t="shared" si="41"/>
        <v>PolandChile2003</v>
      </c>
      <c r="B1285" t="s">
        <v>25</v>
      </c>
      <c r="C1285" t="s">
        <v>34</v>
      </c>
      <c r="D1285">
        <v>2003</v>
      </c>
      <c r="E1285">
        <v>0.1</v>
      </c>
      <c r="F1285" t="b">
        <f t="shared" si="40"/>
        <v>0</v>
      </c>
    </row>
    <row r="1286" spans="1:6" x14ac:dyDescent="0.3">
      <c r="A1286" t="str">
        <f t="shared" si="41"/>
        <v>PolandChile2004</v>
      </c>
      <c r="B1286" t="s">
        <v>25</v>
      </c>
      <c r="C1286" t="s">
        <v>34</v>
      </c>
      <c r="D1286">
        <v>2004</v>
      </c>
      <c r="E1286">
        <v>-0.9</v>
      </c>
      <c r="F1286" t="b">
        <f t="shared" si="40"/>
        <v>0</v>
      </c>
    </row>
    <row r="1287" spans="1:6" x14ac:dyDescent="0.3">
      <c r="A1287" t="str">
        <f t="shared" si="41"/>
        <v>PolandChile2005</v>
      </c>
      <c r="B1287" t="s">
        <v>25</v>
      </c>
      <c r="C1287" t="s">
        <v>34</v>
      </c>
      <c r="D1287">
        <v>2005</v>
      </c>
      <c r="E1287">
        <v>-0.7</v>
      </c>
      <c r="F1287" t="b">
        <f t="shared" si="40"/>
        <v>0</v>
      </c>
    </row>
    <row r="1288" spans="1:6" x14ac:dyDescent="0.3">
      <c r="A1288" t="str">
        <f t="shared" si="41"/>
        <v>PolandChile2006</v>
      </c>
      <c r="B1288" t="s">
        <v>25</v>
      </c>
      <c r="C1288" t="s">
        <v>34</v>
      </c>
      <c r="D1288">
        <v>2006</v>
      </c>
      <c r="E1288">
        <v>0.9</v>
      </c>
      <c r="F1288" t="b">
        <f t="shared" si="40"/>
        <v>0</v>
      </c>
    </row>
    <row r="1289" spans="1:6" x14ac:dyDescent="0.3">
      <c r="A1289" t="str">
        <f t="shared" si="41"/>
        <v>PolandChile2007</v>
      </c>
      <c r="B1289" t="s">
        <v>25</v>
      </c>
      <c r="C1289" t="s">
        <v>34</v>
      </c>
      <c r="D1289">
        <v>2007</v>
      </c>
      <c r="E1289">
        <v>2</v>
      </c>
      <c r="F1289" t="b">
        <f t="shared" si="40"/>
        <v>0</v>
      </c>
    </row>
    <row r="1290" spans="1:6" x14ac:dyDescent="0.3">
      <c r="A1290" t="str">
        <f t="shared" si="41"/>
        <v>PolandChile2008</v>
      </c>
      <c r="B1290" t="s">
        <v>25</v>
      </c>
      <c r="C1290" t="s">
        <v>34</v>
      </c>
      <c r="D1290">
        <v>2008</v>
      </c>
      <c r="E1290">
        <v>0.9</v>
      </c>
      <c r="F1290" t="b">
        <f t="shared" si="40"/>
        <v>0</v>
      </c>
    </row>
    <row r="1291" spans="1:6" x14ac:dyDescent="0.3">
      <c r="A1291" t="str">
        <f t="shared" si="41"/>
        <v>PolandChile2009</v>
      </c>
      <c r="B1291" t="s">
        <v>25</v>
      </c>
      <c r="C1291" t="s">
        <v>34</v>
      </c>
      <c r="D1291">
        <v>2009</v>
      </c>
      <c r="E1291">
        <v>0.5</v>
      </c>
      <c r="F1291" t="b">
        <f t="shared" si="40"/>
        <v>0</v>
      </c>
    </row>
    <row r="1292" spans="1:6" x14ac:dyDescent="0.3">
      <c r="A1292" t="str">
        <f t="shared" si="41"/>
        <v>PolandChile2010</v>
      </c>
      <c r="B1292" t="s">
        <v>25</v>
      </c>
      <c r="C1292" t="s">
        <v>34</v>
      </c>
      <c r="D1292">
        <v>2010</v>
      </c>
      <c r="E1292">
        <v>0.9</v>
      </c>
      <c r="F1292" t="b">
        <f t="shared" si="40"/>
        <v>0</v>
      </c>
    </row>
    <row r="1293" spans="1:6" x14ac:dyDescent="0.3">
      <c r="A1293" t="str">
        <f t="shared" si="41"/>
        <v>PolandChile2011</v>
      </c>
      <c r="B1293" t="s">
        <v>25</v>
      </c>
      <c r="C1293" t="s">
        <v>34</v>
      </c>
      <c r="D1293">
        <v>2011</v>
      </c>
      <c r="E1293">
        <v>0.9</v>
      </c>
      <c r="F1293" t="b">
        <f t="shared" si="40"/>
        <v>0</v>
      </c>
    </row>
    <row r="1294" spans="1:6" x14ac:dyDescent="0.3">
      <c r="A1294" t="str">
        <f t="shared" si="41"/>
        <v>PolandChile2012</v>
      </c>
      <c r="B1294" t="s">
        <v>25</v>
      </c>
      <c r="C1294" t="s">
        <v>34</v>
      </c>
      <c r="D1294">
        <v>2012</v>
      </c>
      <c r="E1294">
        <v>0</v>
      </c>
      <c r="F1294" t="b">
        <f t="shared" si="40"/>
        <v>0</v>
      </c>
    </row>
    <row r="1295" spans="1:6" x14ac:dyDescent="0.3">
      <c r="A1295" t="str">
        <f t="shared" si="41"/>
        <v>SlovakiaChile2003</v>
      </c>
      <c r="B1295" t="s">
        <v>41</v>
      </c>
      <c r="C1295" t="s">
        <v>34</v>
      </c>
      <c r="D1295">
        <v>2003</v>
      </c>
      <c r="E1295">
        <v>0</v>
      </c>
      <c r="F1295" t="b">
        <f t="shared" si="40"/>
        <v>0</v>
      </c>
    </row>
    <row r="1296" spans="1:6" x14ac:dyDescent="0.3">
      <c r="A1296" t="str">
        <f t="shared" si="41"/>
        <v>SlovakiaChile2004</v>
      </c>
      <c r="B1296" t="s">
        <v>41</v>
      </c>
      <c r="C1296" t="s">
        <v>34</v>
      </c>
      <c r="D1296">
        <v>2004</v>
      </c>
      <c r="E1296">
        <v>0</v>
      </c>
      <c r="F1296" t="b">
        <f t="shared" si="40"/>
        <v>0</v>
      </c>
    </row>
    <row r="1297" spans="1:6" x14ac:dyDescent="0.3">
      <c r="A1297" t="str">
        <f t="shared" si="41"/>
        <v>SlovakiaChile2005</v>
      </c>
      <c r="B1297" t="s">
        <v>41</v>
      </c>
      <c r="C1297" t="s">
        <v>34</v>
      </c>
      <c r="D1297">
        <v>2005</v>
      </c>
      <c r="E1297">
        <v>0</v>
      </c>
      <c r="F1297" t="b">
        <f t="shared" si="40"/>
        <v>0</v>
      </c>
    </row>
    <row r="1298" spans="1:6" x14ac:dyDescent="0.3">
      <c r="A1298" t="str">
        <f t="shared" si="41"/>
        <v>SlovakiaChile2006</v>
      </c>
      <c r="B1298" t="s">
        <v>41</v>
      </c>
      <c r="C1298" t="s">
        <v>34</v>
      </c>
      <c r="D1298">
        <v>2006</v>
      </c>
      <c r="E1298">
        <v>0</v>
      </c>
      <c r="F1298" t="b">
        <f t="shared" si="40"/>
        <v>0</v>
      </c>
    </row>
    <row r="1299" spans="1:6" x14ac:dyDescent="0.3">
      <c r="A1299" t="str">
        <f t="shared" si="41"/>
        <v>SlovakiaChile2007</v>
      </c>
      <c r="B1299" t="s">
        <v>41</v>
      </c>
      <c r="C1299" t="s">
        <v>34</v>
      </c>
      <c r="D1299">
        <v>2007</v>
      </c>
      <c r="E1299">
        <v>-3.2000000000000001E-2</v>
      </c>
      <c r="F1299" t="b">
        <f t="shared" si="40"/>
        <v>0</v>
      </c>
    </row>
    <row r="1300" spans="1:6" x14ac:dyDescent="0.3">
      <c r="A1300" t="str">
        <f t="shared" si="41"/>
        <v>SlovakiaChile2008</v>
      </c>
      <c r="B1300" t="s">
        <v>41</v>
      </c>
      <c r="C1300" t="s">
        <v>34</v>
      </c>
      <c r="D1300">
        <v>2008</v>
      </c>
      <c r="E1300">
        <v>0</v>
      </c>
      <c r="F1300" t="b">
        <f t="shared" si="40"/>
        <v>0</v>
      </c>
    </row>
    <row r="1301" spans="1:6" x14ac:dyDescent="0.3">
      <c r="A1301" t="str">
        <f t="shared" si="41"/>
        <v>SlovakiaChile2010</v>
      </c>
      <c r="B1301" t="s">
        <v>41</v>
      </c>
      <c r="C1301" t="s">
        <v>34</v>
      </c>
      <c r="D1301">
        <v>2010</v>
      </c>
      <c r="E1301">
        <v>0</v>
      </c>
      <c r="F1301" t="b">
        <f t="shared" si="40"/>
        <v>0</v>
      </c>
    </row>
    <row r="1302" spans="1:6" x14ac:dyDescent="0.3">
      <c r="A1302" t="str">
        <f t="shared" si="41"/>
        <v>SlovakiaChile2011</v>
      </c>
      <c r="B1302" t="s">
        <v>41</v>
      </c>
      <c r="C1302" t="s">
        <v>34</v>
      </c>
      <c r="D1302">
        <v>2011</v>
      </c>
      <c r="E1302">
        <v>0</v>
      </c>
      <c r="F1302" t="b">
        <f t="shared" si="40"/>
        <v>0</v>
      </c>
    </row>
    <row r="1303" spans="1:6" x14ac:dyDescent="0.3">
      <c r="A1303" t="str">
        <f t="shared" si="41"/>
        <v>SlovakiaChile2012</v>
      </c>
      <c r="B1303" t="s">
        <v>41</v>
      </c>
      <c r="C1303" t="s">
        <v>34</v>
      </c>
      <c r="D1303">
        <v>2012</v>
      </c>
      <c r="E1303">
        <v>-7.0000000000000007E-2</v>
      </c>
      <c r="F1303" t="b">
        <f t="shared" si="40"/>
        <v>0</v>
      </c>
    </row>
    <row r="1304" spans="1:6" x14ac:dyDescent="0.3">
      <c r="A1304" t="str">
        <f t="shared" si="41"/>
        <v>SpainChile2003</v>
      </c>
      <c r="B1304" t="s">
        <v>28</v>
      </c>
      <c r="C1304" t="s">
        <v>34</v>
      </c>
      <c r="D1304">
        <v>2003</v>
      </c>
      <c r="E1304">
        <v>1240.2660000000001</v>
      </c>
      <c r="F1304" t="b">
        <f t="shared" si="40"/>
        <v>0</v>
      </c>
    </row>
    <row r="1305" spans="1:6" x14ac:dyDescent="0.3">
      <c r="A1305" t="str">
        <f t="shared" si="41"/>
        <v>SpainChile2004</v>
      </c>
      <c r="B1305" t="s">
        <v>28</v>
      </c>
      <c r="C1305" t="s">
        <v>34</v>
      </c>
      <c r="D1305">
        <v>2004</v>
      </c>
      <c r="E1305">
        <v>1345.7550000000001</v>
      </c>
      <c r="F1305" t="b">
        <f t="shared" si="40"/>
        <v>0</v>
      </c>
    </row>
    <row r="1306" spans="1:6" x14ac:dyDescent="0.3">
      <c r="A1306" t="str">
        <f t="shared" si="41"/>
        <v>SpainChile2005</v>
      </c>
      <c r="B1306" t="s">
        <v>28</v>
      </c>
      <c r="C1306" t="s">
        <v>34</v>
      </c>
      <c r="D1306">
        <v>2005</v>
      </c>
      <c r="E1306">
        <v>686.58600000000001</v>
      </c>
      <c r="F1306" t="b">
        <f t="shared" si="40"/>
        <v>0</v>
      </c>
    </row>
    <row r="1307" spans="1:6" x14ac:dyDescent="0.3">
      <c r="A1307" t="str">
        <f t="shared" si="41"/>
        <v>SpainChile2008</v>
      </c>
      <c r="B1307" t="s">
        <v>28</v>
      </c>
      <c r="C1307" t="s">
        <v>34</v>
      </c>
      <c r="D1307">
        <v>2008</v>
      </c>
      <c r="E1307">
        <v>535.80399999999997</v>
      </c>
      <c r="F1307" t="b">
        <f t="shared" si="40"/>
        <v>0</v>
      </c>
    </row>
    <row r="1308" spans="1:6" x14ac:dyDescent="0.3">
      <c r="A1308" t="str">
        <f t="shared" si="41"/>
        <v>SpainChile2009</v>
      </c>
      <c r="B1308" t="s">
        <v>28</v>
      </c>
      <c r="C1308" t="s">
        <v>34</v>
      </c>
      <c r="D1308">
        <v>2009</v>
      </c>
      <c r="E1308">
        <v>690.10199999999998</v>
      </c>
      <c r="F1308" t="b">
        <f t="shared" si="40"/>
        <v>0</v>
      </c>
    </row>
    <row r="1309" spans="1:6" x14ac:dyDescent="0.3">
      <c r="A1309" t="str">
        <f t="shared" si="41"/>
        <v>SwedenChile2003</v>
      </c>
      <c r="B1309" t="s">
        <v>29</v>
      </c>
      <c r="C1309" t="s">
        <v>34</v>
      </c>
      <c r="D1309">
        <v>2003</v>
      </c>
      <c r="E1309">
        <v>0</v>
      </c>
      <c r="F1309" t="b">
        <f t="shared" si="40"/>
        <v>0</v>
      </c>
    </row>
    <row r="1310" spans="1:6" x14ac:dyDescent="0.3">
      <c r="A1310" t="str">
        <f t="shared" si="41"/>
        <v>SwedenChile2004</v>
      </c>
      <c r="B1310" t="s">
        <v>29</v>
      </c>
      <c r="C1310" t="s">
        <v>34</v>
      </c>
      <c r="D1310">
        <v>2004</v>
      </c>
      <c r="E1310">
        <v>0</v>
      </c>
      <c r="F1310" t="b">
        <f t="shared" si="40"/>
        <v>0</v>
      </c>
    </row>
    <row r="1311" spans="1:6" x14ac:dyDescent="0.3">
      <c r="A1311" t="str">
        <f t="shared" si="41"/>
        <v>SwedenChile2005</v>
      </c>
      <c r="B1311" t="s">
        <v>29</v>
      </c>
      <c r="C1311" t="s">
        <v>34</v>
      </c>
      <c r="D1311">
        <v>2005</v>
      </c>
      <c r="E1311">
        <v>0</v>
      </c>
      <c r="F1311" t="b">
        <f t="shared" si="40"/>
        <v>0</v>
      </c>
    </row>
    <row r="1312" spans="1:6" x14ac:dyDescent="0.3">
      <c r="A1312" t="str">
        <f t="shared" si="41"/>
        <v>TurkeyChile2003</v>
      </c>
      <c r="B1312" t="s">
        <v>31</v>
      </c>
      <c r="C1312" t="s">
        <v>34</v>
      </c>
      <c r="D1312">
        <v>2003</v>
      </c>
      <c r="E1312">
        <v>0</v>
      </c>
      <c r="F1312" t="b">
        <f t="shared" si="40"/>
        <v>0</v>
      </c>
    </row>
    <row r="1313" spans="1:6" x14ac:dyDescent="0.3">
      <c r="A1313" t="str">
        <f t="shared" si="41"/>
        <v>TurkeyChile2004</v>
      </c>
      <c r="B1313" t="s">
        <v>31</v>
      </c>
      <c r="C1313" t="s">
        <v>34</v>
      </c>
      <c r="D1313">
        <v>2004</v>
      </c>
      <c r="E1313">
        <v>0</v>
      </c>
      <c r="F1313" t="b">
        <f t="shared" si="40"/>
        <v>0</v>
      </c>
    </row>
    <row r="1314" spans="1:6" x14ac:dyDescent="0.3">
      <c r="A1314" t="str">
        <f t="shared" si="41"/>
        <v>TurkeyChile2005</v>
      </c>
      <c r="B1314" t="s">
        <v>31</v>
      </c>
      <c r="C1314" t="s">
        <v>34</v>
      </c>
      <c r="D1314">
        <v>2005</v>
      </c>
      <c r="E1314">
        <v>0</v>
      </c>
      <c r="F1314" t="b">
        <f t="shared" si="40"/>
        <v>0</v>
      </c>
    </row>
    <row r="1315" spans="1:6" x14ac:dyDescent="0.3">
      <c r="A1315" t="str">
        <f t="shared" si="41"/>
        <v>TurkeyChile2006</v>
      </c>
      <c r="B1315" t="s">
        <v>31</v>
      </c>
      <c r="C1315" t="s">
        <v>34</v>
      </c>
      <c r="D1315">
        <v>2006</v>
      </c>
      <c r="E1315">
        <v>0</v>
      </c>
      <c r="F1315" t="b">
        <f t="shared" si="40"/>
        <v>0</v>
      </c>
    </row>
    <row r="1316" spans="1:6" x14ac:dyDescent="0.3">
      <c r="A1316" t="str">
        <f t="shared" si="41"/>
        <v>TurkeyChile2007</v>
      </c>
      <c r="B1316" t="s">
        <v>31</v>
      </c>
      <c r="C1316" t="s">
        <v>34</v>
      </c>
      <c r="D1316">
        <v>2007</v>
      </c>
      <c r="E1316">
        <v>0</v>
      </c>
      <c r="F1316" t="b">
        <f t="shared" si="40"/>
        <v>0</v>
      </c>
    </row>
    <row r="1317" spans="1:6" x14ac:dyDescent="0.3">
      <c r="A1317" t="str">
        <f t="shared" si="41"/>
        <v>TurkeyChile2008</v>
      </c>
      <c r="B1317" t="s">
        <v>31</v>
      </c>
      <c r="C1317" t="s">
        <v>34</v>
      </c>
      <c r="D1317">
        <v>2008</v>
      </c>
      <c r="E1317">
        <v>0</v>
      </c>
      <c r="F1317" t="b">
        <f t="shared" si="40"/>
        <v>0</v>
      </c>
    </row>
    <row r="1318" spans="1:6" x14ac:dyDescent="0.3">
      <c r="A1318" t="str">
        <f t="shared" si="41"/>
        <v>TurkeyChile2009</v>
      </c>
      <c r="B1318" t="s">
        <v>31</v>
      </c>
      <c r="C1318" t="s">
        <v>34</v>
      </c>
      <c r="D1318">
        <v>2009</v>
      </c>
      <c r="E1318">
        <v>0</v>
      </c>
      <c r="F1318" t="b">
        <f t="shared" si="40"/>
        <v>0</v>
      </c>
    </row>
    <row r="1319" spans="1:6" x14ac:dyDescent="0.3">
      <c r="A1319" t="str">
        <f t="shared" si="41"/>
        <v>TurkeyChile2010</v>
      </c>
      <c r="B1319" t="s">
        <v>31</v>
      </c>
      <c r="C1319" t="s">
        <v>34</v>
      </c>
      <c r="D1319">
        <v>2010</v>
      </c>
      <c r="E1319">
        <v>0</v>
      </c>
      <c r="F1319" t="b">
        <f t="shared" si="40"/>
        <v>0</v>
      </c>
    </row>
    <row r="1320" spans="1:6" x14ac:dyDescent="0.3">
      <c r="A1320" t="str">
        <f t="shared" si="41"/>
        <v>TurkeyChile2011</v>
      </c>
      <c r="B1320" t="s">
        <v>31</v>
      </c>
      <c r="C1320" t="s">
        <v>34</v>
      </c>
      <c r="D1320">
        <v>2011</v>
      </c>
      <c r="E1320">
        <v>0</v>
      </c>
      <c r="F1320" t="b">
        <f t="shared" si="40"/>
        <v>0</v>
      </c>
    </row>
    <row r="1321" spans="1:6" x14ac:dyDescent="0.3">
      <c r="A1321" t="str">
        <f t="shared" si="41"/>
        <v>TurkeyChile2012</v>
      </c>
      <c r="B1321" t="s">
        <v>31</v>
      </c>
      <c r="C1321" t="s">
        <v>34</v>
      </c>
      <c r="D1321">
        <v>2012</v>
      </c>
      <c r="E1321">
        <v>0</v>
      </c>
      <c r="F1321" t="b">
        <f t="shared" si="40"/>
        <v>0</v>
      </c>
    </row>
    <row r="1322" spans="1:6" x14ac:dyDescent="0.3">
      <c r="A1322" t="str">
        <f t="shared" si="41"/>
        <v>TurkeyChile2013</v>
      </c>
      <c r="B1322" t="s">
        <v>31</v>
      </c>
      <c r="C1322" t="s">
        <v>34</v>
      </c>
      <c r="D1322">
        <v>2013</v>
      </c>
      <c r="E1322">
        <v>0</v>
      </c>
      <c r="F1322" t="b">
        <f t="shared" si="40"/>
        <v>0</v>
      </c>
    </row>
    <row r="1323" spans="1:6" x14ac:dyDescent="0.3">
      <c r="A1323" t="str">
        <f t="shared" si="41"/>
        <v>United KingdomChile2008</v>
      </c>
      <c r="B1323" t="s">
        <v>32</v>
      </c>
      <c r="C1323" t="s">
        <v>34</v>
      </c>
      <c r="D1323">
        <v>2008</v>
      </c>
      <c r="E1323">
        <v>8.7469999999999999</v>
      </c>
      <c r="F1323" t="b">
        <f t="shared" si="40"/>
        <v>0</v>
      </c>
    </row>
    <row r="1324" spans="1:6" x14ac:dyDescent="0.3">
      <c r="A1324" t="str">
        <f t="shared" si="41"/>
        <v>United KingdomChile2010</v>
      </c>
      <c r="B1324" t="s">
        <v>32</v>
      </c>
      <c r="C1324" t="s">
        <v>34</v>
      </c>
      <c r="D1324">
        <v>2010</v>
      </c>
      <c r="E1324">
        <v>1.5649999999999999</v>
      </c>
      <c r="F1324" t="b">
        <f t="shared" si="40"/>
        <v>0</v>
      </c>
    </row>
    <row r="1325" spans="1:6" x14ac:dyDescent="0.3">
      <c r="A1325" t="str">
        <f t="shared" si="41"/>
        <v>United KingdomChile2011</v>
      </c>
      <c r="B1325" t="s">
        <v>32</v>
      </c>
      <c r="C1325" t="s">
        <v>34</v>
      </c>
      <c r="D1325">
        <v>2011</v>
      </c>
      <c r="E1325">
        <v>6.1920000000000002</v>
      </c>
      <c r="F1325" t="b">
        <f t="shared" ref="F1325:F1375" si="42">B1325=C1325</f>
        <v>0</v>
      </c>
    </row>
    <row r="1326" spans="1:6" x14ac:dyDescent="0.3">
      <c r="A1326" t="str">
        <f t="shared" si="41"/>
        <v>United StatesChile2003</v>
      </c>
      <c r="B1326" t="s">
        <v>33</v>
      </c>
      <c r="C1326" t="s">
        <v>34</v>
      </c>
      <c r="D1326">
        <v>2003</v>
      </c>
      <c r="E1326">
        <v>70</v>
      </c>
      <c r="F1326" t="b">
        <f t="shared" si="42"/>
        <v>0</v>
      </c>
    </row>
    <row r="1327" spans="1:6" x14ac:dyDescent="0.3">
      <c r="A1327" t="str">
        <f t="shared" si="41"/>
        <v>United StatesChile2004</v>
      </c>
      <c r="B1327" t="s">
        <v>33</v>
      </c>
      <c r="C1327" t="s">
        <v>34</v>
      </c>
      <c r="D1327">
        <v>2004</v>
      </c>
      <c r="E1327">
        <v>70</v>
      </c>
      <c r="F1327" t="b">
        <f t="shared" si="42"/>
        <v>0</v>
      </c>
    </row>
    <row r="1328" spans="1:6" x14ac:dyDescent="0.3">
      <c r="A1328" t="str">
        <f t="shared" si="41"/>
        <v>United StatesChile2005</v>
      </c>
      <c r="B1328" t="s">
        <v>33</v>
      </c>
      <c r="C1328" t="s">
        <v>34</v>
      </c>
      <c r="D1328">
        <v>2005</v>
      </c>
      <c r="E1328">
        <v>143</v>
      </c>
      <c r="F1328" t="b">
        <f t="shared" si="42"/>
        <v>0</v>
      </c>
    </row>
    <row r="1329" spans="1:6" x14ac:dyDescent="0.3">
      <c r="A1329" t="str">
        <f t="shared" si="41"/>
        <v>United StatesChile2006</v>
      </c>
      <c r="B1329" t="s">
        <v>33</v>
      </c>
      <c r="C1329" t="s">
        <v>34</v>
      </c>
      <c r="D1329">
        <v>2006</v>
      </c>
      <c r="E1329">
        <v>288</v>
      </c>
      <c r="F1329" t="b">
        <f t="shared" si="42"/>
        <v>0</v>
      </c>
    </row>
    <row r="1330" spans="1:6" x14ac:dyDescent="0.3">
      <c r="A1330" t="str">
        <f t="shared" si="41"/>
        <v>United StatesChile2007</v>
      </c>
      <c r="B1330" t="s">
        <v>33</v>
      </c>
      <c r="C1330" t="s">
        <v>34</v>
      </c>
      <c r="D1330">
        <v>2007</v>
      </c>
      <c r="E1330">
        <v>318</v>
      </c>
      <c r="F1330" t="b">
        <f t="shared" si="42"/>
        <v>0</v>
      </c>
    </row>
    <row r="1331" spans="1:6" x14ac:dyDescent="0.3">
      <c r="A1331" t="str">
        <f t="shared" si="41"/>
        <v>United StatesChile2008</v>
      </c>
      <c r="B1331" t="s">
        <v>33</v>
      </c>
      <c r="C1331" t="s">
        <v>34</v>
      </c>
      <c r="D1331">
        <v>2008</v>
      </c>
      <c r="E1331">
        <v>331</v>
      </c>
      <c r="F1331" t="b">
        <f t="shared" si="42"/>
        <v>0</v>
      </c>
    </row>
    <row r="1332" spans="1:6" x14ac:dyDescent="0.3">
      <c r="A1332" t="str">
        <f t="shared" si="41"/>
        <v>United StatesChile2009</v>
      </c>
      <c r="B1332" t="s">
        <v>33</v>
      </c>
      <c r="C1332" t="s">
        <v>34</v>
      </c>
      <c r="D1332">
        <v>2009</v>
      </c>
      <c r="E1332">
        <v>301</v>
      </c>
      <c r="F1332" t="b">
        <f t="shared" si="42"/>
        <v>0</v>
      </c>
    </row>
    <row r="1333" spans="1:6" x14ac:dyDescent="0.3">
      <c r="A1333" t="str">
        <f t="shared" si="41"/>
        <v>United StatesChile2010</v>
      </c>
      <c r="B1333" t="s">
        <v>33</v>
      </c>
      <c r="C1333" t="s">
        <v>34</v>
      </c>
      <c r="D1333">
        <v>2010</v>
      </c>
      <c r="E1333">
        <v>391</v>
      </c>
      <c r="F1333" t="b">
        <f t="shared" si="42"/>
        <v>0</v>
      </c>
    </row>
    <row r="1334" spans="1:6" x14ac:dyDescent="0.3">
      <c r="A1334" t="str">
        <f t="shared" si="41"/>
        <v>United StatesChile2011</v>
      </c>
      <c r="B1334" t="s">
        <v>33</v>
      </c>
      <c r="C1334" t="s">
        <v>34</v>
      </c>
      <c r="D1334">
        <v>2011</v>
      </c>
      <c r="E1334">
        <v>361</v>
      </c>
      <c r="F1334" t="b">
        <f t="shared" si="42"/>
        <v>0</v>
      </c>
    </row>
    <row r="1335" spans="1:6" x14ac:dyDescent="0.3">
      <c r="A1335" t="str">
        <f t="shared" si="41"/>
        <v>United StatesChile2012</v>
      </c>
      <c r="B1335" t="s">
        <v>33</v>
      </c>
      <c r="C1335" t="s">
        <v>34</v>
      </c>
      <c r="D1335">
        <v>2012</v>
      </c>
      <c r="E1335">
        <v>414</v>
      </c>
      <c r="F1335" t="b">
        <f t="shared" si="42"/>
        <v>0</v>
      </c>
    </row>
    <row r="1336" spans="1:6" x14ac:dyDescent="0.3">
      <c r="A1336" t="str">
        <f t="shared" si="41"/>
        <v>EstoniaChile2003</v>
      </c>
      <c r="B1336" t="s">
        <v>35</v>
      </c>
      <c r="C1336" t="s">
        <v>34</v>
      </c>
      <c r="D1336">
        <v>2003</v>
      </c>
      <c r="E1336">
        <v>3.0000000000000001E-3</v>
      </c>
      <c r="F1336" t="b">
        <f t="shared" si="42"/>
        <v>0</v>
      </c>
    </row>
    <row r="1337" spans="1:6" x14ac:dyDescent="0.3">
      <c r="A1337" t="str">
        <f t="shared" si="41"/>
        <v>EstoniaChile2004</v>
      </c>
      <c r="B1337" t="s">
        <v>35</v>
      </c>
      <c r="C1337" t="s">
        <v>34</v>
      </c>
      <c r="D1337">
        <v>2004</v>
      </c>
      <c r="E1337">
        <v>3.0000000000000001E-3</v>
      </c>
      <c r="F1337" t="b">
        <f t="shared" si="42"/>
        <v>0</v>
      </c>
    </row>
    <row r="1338" spans="1:6" x14ac:dyDescent="0.3">
      <c r="A1338" t="str">
        <f t="shared" si="41"/>
        <v>EstoniaChile2007</v>
      </c>
      <c r="B1338" t="s">
        <v>35</v>
      </c>
      <c r="C1338" t="s">
        <v>34</v>
      </c>
      <c r="D1338">
        <v>2007</v>
      </c>
      <c r="E1338">
        <v>-1.7999999999999999E-2</v>
      </c>
      <c r="F1338" t="b">
        <f t="shared" si="42"/>
        <v>0</v>
      </c>
    </row>
    <row r="1339" spans="1:6" x14ac:dyDescent="0.3">
      <c r="A1339" t="str">
        <f t="shared" si="41"/>
        <v>EstoniaChile2008</v>
      </c>
      <c r="B1339" t="s">
        <v>35</v>
      </c>
      <c r="C1339" t="s">
        <v>34</v>
      </c>
      <c r="D1339">
        <v>2008</v>
      </c>
      <c r="E1339">
        <v>0.109</v>
      </c>
      <c r="F1339" t="b">
        <f t="shared" si="42"/>
        <v>0</v>
      </c>
    </row>
    <row r="1340" spans="1:6" x14ac:dyDescent="0.3">
      <c r="A1340" t="str">
        <f t="shared" si="41"/>
        <v>EstoniaChile2009</v>
      </c>
      <c r="B1340" t="s">
        <v>35</v>
      </c>
      <c r="C1340" t="s">
        <v>34</v>
      </c>
      <c r="D1340">
        <v>2009</v>
      </c>
      <c r="E1340">
        <v>1.7999999999999999E-2</v>
      </c>
      <c r="F1340" t="b">
        <f t="shared" si="42"/>
        <v>0</v>
      </c>
    </row>
    <row r="1341" spans="1:6" x14ac:dyDescent="0.3">
      <c r="A1341" t="str">
        <f t="shared" si="41"/>
        <v>IsraelChile2008</v>
      </c>
      <c r="B1341" t="s">
        <v>38</v>
      </c>
      <c r="C1341" t="s">
        <v>34</v>
      </c>
      <c r="D1341">
        <v>2008</v>
      </c>
      <c r="E1341">
        <v>0</v>
      </c>
      <c r="F1341" t="b">
        <f t="shared" si="42"/>
        <v>0</v>
      </c>
    </row>
    <row r="1342" spans="1:6" x14ac:dyDescent="0.3">
      <c r="A1342" t="str">
        <f t="shared" si="41"/>
        <v>IsraelChile2009</v>
      </c>
      <c r="B1342" t="s">
        <v>38</v>
      </c>
      <c r="C1342" t="s">
        <v>34</v>
      </c>
      <c r="D1342">
        <v>2009</v>
      </c>
      <c r="E1342">
        <v>0</v>
      </c>
      <c r="F1342" t="b">
        <f t="shared" si="42"/>
        <v>0</v>
      </c>
    </row>
    <row r="1343" spans="1:6" x14ac:dyDescent="0.3">
      <c r="A1343" t="str">
        <f t="shared" si="41"/>
        <v>IsraelChile2010</v>
      </c>
      <c r="B1343" t="s">
        <v>38</v>
      </c>
      <c r="C1343" t="s">
        <v>34</v>
      </c>
      <c r="D1343">
        <v>2010</v>
      </c>
      <c r="E1343">
        <v>0</v>
      </c>
      <c r="F1343" t="b">
        <f t="shared" si="42"/>
        <v>0</v>
      </c>
    </row>
    <row r="1344" spans="1:6" x14ac:dyDescent="0.3">
      <c r="A1344" t="str">
        <f t="shared" si="41"/>
        <v>IsraelChile2011</v>
      </c>
      <c r="B1344" t="s">
        <v>38</v>
      </c>
      <c r="C1344" t="s">
        <v>34</v>
      </c>
      <c r="D1344">
        <v>2011</v>
      </c>
      <c r="E1344">
        <v>0</v>
      </c>
      <c r="F1344" t="b">
        <f t="shared" si="42"/>
        <v>0</v>
      </c>
    </row>
    <row r="1345" spans="1:6" x14ac:dyDescent="0.3">
      <c r="A1345" t="str">
        <f t="shared" si="41"/>
        <v>IsraelChile2012</v>
      </c>
      <c r="B1345" t="s">
        <v>38</v>
      </c>
      <c r="C1345" t="s">
        <v>34</v>
      </c>
      <c r="D1345">
        <v>2012</v>
      </c>
      <c r="E1345">
        <v>0</v>
      </c>
      <c r="F1345" t="b">
        <f t="shared" si="42"/>
        <v>0</v>
      </c>
    </row>
    <row r="1346" spans="1:6" x14ac:dyDescent="0.3">
      <c r="A1346" t="str">
        <f t="shared" ref="A1346:A1409" si="43">B1346&amp;C1346&amp;D1346</f>
        <v>IsraelChile2013</v>
      </c>
      <c r="B1346" t="s">
        <v>38</v>
      </c>
      <c r="C1346" t="s">
        <v>34</v>
      </c>
      <c r="D1346">
        <v>2013</v>
      </c>
      <c r="E1346">
        <v>0</v>
      </c>
      <c r="F1346" t="b">
        <f t="shared" si="42"/>
        <v>0</v>
      </c>
    </row>
    <row r="1347" spans="1:6" x14ac:dyDescent="0.3">
      <c r="A1347" t="str">
        <f t="shared" si="43"/>
        <v>SloveniaChile2006</v>
      </c>
      <c r="B1347" t="s">
        <v>36</v>
      </c>
      <c r="C1347" t="s">
        <v>34</v>
      </c>
      <c r="D1347">
        <v>2006</v>
      </c>
      <c r="E1347">
        <v>0</v>
      </c>
      <c r="F1347" t="b">
        <f t="shared" si="42"/>
        <v>0</v>
      </c>
    </row>
    <row r="1348" spans="1:6" x14ac:dyDescent="0.3">
      <c r="A1348" t="str">
        <f t="shared" si="43"/>
        <v>SloveniaChile2007</v>
      </c>
      <c r="B1348" t="s">
        <v>36</v>
      </c>
      <c r="C1348" t="s">
        <v>34</v>
      </c>
      <c r="D1348">
        <v>2007</v>
      </c>
      <c r="E1348">
        <v>1E-3</v>
      </c>
      <c r="F1348" t="b">
        <f t="shared" si="42"/>
        <v>0</v>
      </c>
    </row>
    <row r="1349" spans="1:6" x14ac:dyDescent="0.3">
      <c r="A1349" t="str">
        <f t="shared" si="43"/>
        <v>SloveniaChile2008</v>
      </c>
      <c r="B1349" t="s">
        <v>36</v>
      </c>
      <c r="C1349" t="s">
        <v>34</v>
      </c>
      <c r="D1349">
        <v>2008</v>
      </c>
      <c r="E1349">
        <v>0</v>
      </c>
      <c r="F1349" t="b">
        <f t="shared" si="42"/>
        <v>0</v>
      </c>
    </row>
    <row r="1350" spans="1:6" x14ac:dyDescent="0.3">
      <c r="A1350" t="str">
        <f t="shared" si="43"/>
        <v>SloveniaChile2009</v>
      </c>
      <c r="B1350" t="s">
        <v>36</v>
      </c>
      <c r="C1350" t="s">
        <v>34</v>
      </c>
      <c r="D1350">
        <v>2009</v>
      </c>
      <c r="E1350">
        <v>0</v>
      </c>
      <c r="F1350" t="b">
        <f t="shared" si="42"/>
        <v>0</v>
      </c>
    </row>
    <row r="1351" spans="1:6" x14ac:dyDescent="0.3">
      <c r="A1351" t="str">
        <f t="shared" si="43"/>
        <v>SloveniaChile2010</v>
      </c>
      <c r="B1351" t="s">
        <v>36</v>
      </c>
      <c r="C1351" t="s">
        <v>34</v>
      </c>
      <c r="D1351">
        <v>2010</v>
      </c>
      <c r="E1351">
        <v>0</v>
      </c>
      <c r="F1351" t="b">
        <f t="shared" si="42"/>
        <v>0</v>
      </c>
    </row>
    <row r="1352" spans="1:6" x14ac:dyDescent="0.3">
      <c r="A1352" t="str">
        <f t="shared" si="43"/>
        <v>SloveniaChile2011</v>
      </c>
      <c r="B1352" t="s">
        <v>36</v>
      </c>
      <c r="C1352" t="s">
        <v>34</v>
      </c>
      <c r="D1352">
        <v>2011</v>
      </c>
      <c r="E1352">
        <v>0</v>
      </c>
      <c r="F1352" t="b">
        <f t="shared" si="42"/>
        <v>0</v>
      </c>
    </row>
    <row r="1353" spans="1:6" x14ac:dyDescent="0.3">
      <c r="A1353" t="str">
        <f t="shared" si="43"/>
        <v>SloveniaChile2012</v>
      </c>
      <c r="B1353" t="s">
        <v>36</v>
      </c>
      <c r="C1353" t="s">
        <v>34</v>
      </c>
      <c r="D1353">
        <v>2012</v>
      </c>
      <c r="E1353">
        <v>0</v>
      </c>
      <c r="F1353" t="b">
        <f t="shared" si="42"/>
        <v>0</v>
      </c>
    </row>
    <row r="1354" spans="1:6" x14ac:dyDescent="0.3">
      <c r="A1354" t="str">
        <f t="shared" si="43"/>
        <v>AustraliaCzech Republic2003</v>
      </c>
      <c r="B1354" t="s">
        <v>5</v>
      </c>
      <c r="C1354" t="s">
        <v>8</v>
      </c>
      <c r="D1354">
        <v>2003</v>
      </c>
      <c r="E1354">
        <v>0</v>
      </c>
      <c r="F1354" t="b">
        <f t="shared" si="42"/>
        <v>0</v>
      </c>
    </row>
    <row r="1355" spans="1:6" x14ac:dyDescent="0.3">
      <c r="A1355" t="str">
        <f t="shared" si="43"/>
        <v>AustraliaCzech Republic2005</v>
      </c>
      <c r="B1355" t="s">
        <v>5</v>
      </c>
      <c r="C1355" t="s">
        <v>8</v>
      </c>
      <c r="D1355">
        <v>2005</v>
      </c>
      <c r="E1355">
        <v>0</v>
      </c>
      <c r="F1355" t="b">
        <f t="shared" si="42"/>
        <v>0</v>
      </c>
    </row>
    <row r="1356" spans="1:6" x14ac:dyDescent="0.3">
      <c r="A1356" t="str">
        <f t="shared" si="43"/>
        <v>AustraliaCzech Republic2007</v>
      </c>
      <c r="B1356" t="s">
        <v>5</v>
      </c>
      <c r="C1356" t="s">
        <v>8</v>
      </c>
      <c r="D1356">
        <v>2007</v>
      </c>
      <c r="E1356">
        <v>2.645</v>
      </c>
      <c r="F1356" t="b">
        <f t="shared" si="42"/>
        <v>0</v>
      </c>
    </row>
    <row r="1357" spans="1:6" x14ac:dyDescent="0.3">
      <c r="A1357" t="str">
        <f t="shared" si="43"/>
        <v>AustraliaCzech Republic2009</v>
      </c>
      <c r="B1357" t="s">
        <v>5</v>
      </c>
      <c r="C1357" t="s">
        <v>8</v>
      </c>
      <c r="D1357">
        <v>2009</v>
      </c>
      <c r="E1357">
        <v>0.89700000000000002</v>
      </c>
      <c r="F1357" t="b">
        <f t="shared" si="42"/>
        <v>0</v>
      </c>
    </row>
    <row r="1358" spans="1:6" x14ac:dyDescent="0.3">
      <c r="A1358" t="str">
        <f t="shared" si="43"/>
        <v>AustriaCzech Republic2003</v>
      </c>
      <c r="B1358" t="s">
        <v>6</v>
      </c>
      <c r="C1358" t="s">
        <v>8</v>
      </c>
      <c r="D1358">
        <v>2003</v>
      </c>
      <c r="E1358">
        <v>0.58499999999999996</v>
      </c>
      <c r="F1358" t="b">
        <f t="shared" si="42"/>
        <v>0</v>
      </c>
    </row>
    <row r="1359" spans="1:6" x14ac:dyDescent="0.3">
      <c r="A1359" t="str">
        <f t="shared" si="43"/>
        <v>AustriaCzech Republic2004</v>
      </c>
      <c r="B1359" t="s">
        <v>6</v>
      </c>
      <c r="C1359" t="s">
        <v>8</v>
      </c>
      <c r="D1359">
        <v>2004</v>
      </c>
      <c r="E1359">
        <v>-0.184</v>
      </c>
      <c r="F1359" t="b">
        <f t="shared" si="42"/>
        <v>0</v>
      </c>
    </row>
    <row r="1360" spans="1:6" x14ac:dyDescent="0.3">
      <c r="A1360" t="str">
        <f t="shared" si="43"/>
        <v>AustriaCzech Republic2005</v>
      </c>
      <c r="B1360" t="s">
        <v>6</v>
      </c>
      <c r="C1360" t="s">
        <v>8</v>
      </c>
      <c r="D1360">
        <v>2005</v>
      </c>
      <c r="E1360">
        <v>0.79100000000000004</v>
      </c>
      <c r="F1360" t="b">
        <f t="shared" si="42"/>
        <v>0</v>
      </c>
    </row>
    <row r="1361" spans="1:6" x14ac:dyDescent="0.3">
      <c r="A1361" t="str">
        <f t="shared" si="43"/>
        <v>AustriaCzech Republic2006</v>
      </c>
      <c r="B1361" t="s">
        <v>6</v>
      </c>
      <c r="C1361" t="s">
        <v>8</v>
      </c>
      <c r="D1361">
        <v>2006</v>
      </c>
      <c r="E1361">
        <v>-5.1829999999999998</v>
      </c>
      <c r="F1361" t="b">
        <f t="shared" si="42"/>
        <v>0</v>
      </c>
    </row>
    <row r="1362" spans="1:6" x14ac:dyDescent="0.3">
      <c r="A1362" t="str">
        <f t="shared" si="43"/>
        <v>AustriaCzech Republic2007</v>
      </c>
      <c r="B1362" t="s">
        <v>6</v>
      </c>
      <c r="C1362" t="s">
        <v>8</v>
      </c>
      <c r="D1362">
        <v>2007</v>
      </c>
      <c r="E1362">
        <v>-5.8579999999999997</v>
      </c>
      <c r="F1362" t="b">
        <f t="shared" si="42"/>
        <v>0</v>
      </c>
    </row>
    <row r="1363" spans="1:6" x14ac:dyDescent="0.3">
      <c r="A1363" t="str">
        <f t="shared" si="43"/>
        <v>AustriaCzech Republic2008</v>
      </c>
      <c r="B1363" t="s">
        <v>6</v>
      </c>
      <c r="C1363" t="s">
        <v>8</v>
      </c>
      <c r="D1363">
        <v>2008</v>
      </c>
      <c r="E1363">
        <v>7.1150000000000002</v>
      </c>
      <c r="F1363" t="b">
        <f t="shared" si="42"/>
        <v>0</v>
      </c>
    </row>
    <row r="1364" spans="1:6" x14ac:dyDescent="0.3">
      <c r="A1364" t="str">
        <f t="shared" si="43"/>
        <v>AustriaCzech Republic2009</v>
      </c>
      <c r="B1364" t="s">
        <v>6</v>
      </c>
      <c r="C1364" t="s">
        <v>8</v>
      </c>
      <c r="D1364">
        <v>2009</v>
      </c>
      <c r="E1364">
        <v>38.899000000000001</v>
      </c>
      <c r="F1364" t="b">
        <f t="shared" si="42"/>
        <v>0</v>
      </c>
    </row>
    <row r="1365" spans="1:6" x14ac:dyDescent="0.3">
      <c r="A1365" t="str">
        <f t="shared" si="43"/>
        <v>AustriaCzech Republic2010</v>
      </c>
      <c r="B1365" t="s">
        <v>6</v>
      </c>
      <c r="C1365" t="s">
        <v>8</v>
      </c>
      <c r="D1365">
        <v>2010</v>
      </c>
      <c r="E1365">
        <v>13.362</v>
      </c>
      <c r="F1365" t="b">
        <f t="shared" si="42"/>
        <v>0</v>
      </c>
    </row>
    <row r="1366" spans="1:6" x14ac:dyDescent="0.3">
      <c r="A1366" t="str">
        <f t="shared" si="43"/>
        <v>AustriaCzech Republic2011</v>
      </c>
      <c r="B1366" t="s">
        <v>6</v>
      </c>
      <c r="C1366" t="s">
        <v>8</v>
      </c>
      <c r="D1366">
        <v>2011</v>
      </c>
      <c r="E1366">
        <v>10.363</v>
      </c>
      <c r="F1366" t="b">
        <f t="shared" si="42"/>
        <v>0</v>
      </c>
    </row>
    <row r="1367" spans="1:6" x14ac:dyDescent="0.3">
      <c r="A1367" t="str">
        <f t="shared" si="43"/>
        <v>AustriaCzech Republic2012</v>
      </c>
      <c r="B1367" t="s">
        <v>6</v>
      </c>
      <c r="C1367" t="s">
        <v>8</v>
      </c>
      <c r="D1367">
        <v>2012</v>
      </c>
      <c r="E1367">
        <v>43.536000000000001</v>
      </c>
      <c r="F1367" t="b">
        <f t="shared" si="42"/>
        <v>0</v>
      </c>
    </row>
    <row r="1368" spans="1:6" x14ac:dyDescent="0.3">
      <c r="A1368" t="str">
        <f t="shared" si="43"/>
        <v>AustriaCzech Republic2013</v>
      </c>
      <c r="B1368" t="s">
        <v>6</v>
      </c>
      <c r="C1368" t="s">
        <v>8</v>
      </c>
      <c r="D1368">
        <v>2013</v>
      </c>
      <c r="E1368">
        <v>19.308</v>
      </c>
      <c r="F1368" t="b">
        <f t="shared" si="42"/>
        <v>0</v>
      </c>
    </row>
    <row r="1369" spans="1:6" x14ac:dyDescent="0.3">
      <c r="A1369" t="str">
        <f t="shared" si="43"/>
        <v>BelgiumCzech Republic2008</v>
      </c>
      <c r="B1369" t="s">
        <v>7</v>
      </c>
      <c r="C1369" t="s">
        <v>8</v>
      </c>
      <c r="D1369">
        <v>2008</v>
      </c>
      <c r="E1369">
        <v>944.96400000000006</v>
      </c>
      <c r="F1369" t="b">
        <f t="shared" si="42"/>
        <v>0</v>
      </c>
    </row>
    <row r="1370" spans="1:6" x14ac:dyDescent="0.3">
      <c r="A1370" t="str">
        <f t="shared" si="43"/>
        <v>BelgiumCzech Republic2009</v>
      </c>
      <c r="B1370" t="s">
        <v>7</v>
      </c>
      <c r="C1370" t="s">
        <v>8</v>
      </c>
      <c r="D1370">
        <v>2009</v>
      </c>
      <c r="E1370">
        <v>801.03700000000003</v>
      </c>
      <c r="F1370" t="b">
        <f t="shared" si="42"/>
        <v>0</v>
      </c>
    </row>
    <row r="1371" spans="1:6" x14ac:dyDescent="0.3">
      <c r="A1371" t="str">
        <f t="shared" si="43"/>
        <v>BelgiumCzech Republic2010</v>
      </c>
      <c r="B1371" t="s">
        <v>7</v>
      </c>
      <c r="C1371" t="s">
        <v>8</v>
      </c>
      <c r="D1371">
        <v>2010</v>
      </c>
      <c r="E1371">
        <v>1873.33</v>
      </c>
      <c r="F1371" t="b">
        <f t="shared" si="42"/>
        <v>0</v>
      </c>
    </row>
    <row r="1372" spans="1:6" x14ac:dyDescent="0.3">
      <c r="A1372" t="str">
        <f t="shared" si="43"/>
        <v>BelgiumCzech Republic2011</v>
      </c>
      <c r="B1372" t="s">
        <v>7</v>
      </c>
      <c r="C1372" t="s">
        <v>8</v>
      </c>
      <c r="D1372">
        <v>2011</v>
      </c>
      <c r="E1372">
        <v>2948.1869999999999</v>
      </c>
      <c r="F1372" t="b">
        <f t="shared" si="42"/>
        <v>0</v>
      </c>
    </row>
    <row r="1373" spans="1:6" x14ac:dyDescent="0.3">
      <c r="A1373" t="str">
        <f t="shared" si="43"/>
        <v>BelgiumCzech Republic2012</v>
      </c>
      <c r="B1373" t="s">
        <v>7</v>
      </c>
      <c r="C1373" t="s">
        <v>8</v>
      </c>
      <c r="D1373">
        <v>2012</v>
      </c>
      <c r="E1373">
        <v>2645.1190000000001</v>
      </c>
      <c r="F1373" t="b">
        <f t="shared" si="42"/>
        <v>0</v>
      </c>
    </row>
    <row r="1374" spans="1:6" x14ac:dyDescent="0.3">
      <c r="A1374" t="str">
        <f t="shared" si="43"/>
        <v>CanadaCzech Republic2003</v>
      </c>
      <c r="B1374" t="s">
        <v>37</v>
      </c>
      <c r="C1374" t="s">
        <v>8</v>
      </c>
      <c r="D1374">
        <v>2003</v>
      </c>
      <c r="E1374">
        <v>0.77400000000000002</v>
      </c>
      <c r="F1374" t="b">
        <f t="shared" si="42"/>
        <v>0</v>
      </c>
    </row>
    <row r="1375" spans="1:6" x14ac:dyDescent="0.3">
      <c r="A1375" t="str">
        <f t="shared" si="43"/>
        <v>CanadaCzech Republic2004</v>
      </c>
      <c r="B1375" t="s">
        <v>37</v>
      </c>
      <c r="C1375" t="s">
        <v>8</v>
      </c>
      <c r="D1375">
        <v>2004</v>
      </c>
      <c r="E1375">
        <v>0.83099999999999996</v>
      </c>
      <c r="F1375" t="b">
        <f t="shared" si="42"/>
        <v>0</v>
      </c>
    </row>
    <row r="1376" spans="1:6" x14ac:dyDescent="0.3">
      <c r="A1376" t="str">
        <f t="shared" si="43"/>
        <v>DenmarkCzech Republic2004</v>
      </c>
      <c r="B1376" t="s">
        <v>9</v>
      </c>
      <c r="C1376" t="s">
        <v>8</v>
      </c>
      <c r="D1376">
        <v>2004</v>
      </c>
      <c r="E1376">
        <v>44.079000000000001</v>
      </c>
      <c r="F1376" t="b">
        <f t="shared" ref="F1376:F1434" si="44">B1376=C1376</f>
        <v>0</v>
      </c>
    </row>
    <row r="1377" spans="1:6" x14ac:dyDescent="0.3">
      <c r="A1377" t="str">
        <f t="shared" si="43"/>
        <v>DenmarkCzech Republic2005</v>
      </c>
      <c r="B1377" t="s">
        <v>9</v>
      </c>
      <c r="C1377" t="s">
        <v>8</v>
      </c>
      <c r="D1377">
        <v>2005</v>
      </c>
      <c r="E1377">
        <v>42.529000000000003</v>
      </c>
      <c r="F1377" t="b">
        <f t="shared" si="44"/>
        <v>0</v>
      </c>
    </row>
    <row r="1378" spans="1:6" x14ac:dyDescent="0.3">
      <c r="A1378" t="str">
        <f t="shared" si="43"/>
        <v>DenmarkCzech Republic2006</v>
      </c>
      <c r="B1378" t="s">
        <v>9</v>
      </c>
      <c r="C1378" t="s">
        <v>8</v>
      </c>
      <c r="D1378">
        <v>2006</v>
      </c>
      <c r="E1378">
        <v>67.813999999999993</v>
      </c>
      <c r="F1378" t="b">
        <f t="shared" si="44"/>
        <v>0</v>
      </c>
    </row>
    <row r="1379" spans="1:6" x14ac:dyDescent="0.3">
      <c r="A1379" t="str">
        <f t="shared" si="43"/>
        <v>DenmarkCzech Republic2007</v>
      </c>
      <c r="B1379" t="s">
        <v>9</v>
      </c>
      <c r="C1379" t="s">
        <v>8</v>
      </c>
      <c r="D1379">
        <v>2007</v>
      </c>
      <c r="E1379">
        <v>108.565</v>
      </c>
      <c r="F1379" t="b">
        <f t="shared" si="44"/>
        <v>0</v>
      </c>
    </row>
    <row r="1380" spans="1:6" x14ac:dyDescent="0.3">
      <c r="A1380" t="str">
        <f t="shared" si="43"/>
        <v>DenmarkCzech Republic2008</v>
      </c>
      <c r="B1380" t="s">
        <v>9</v>
      </c>
      <c r="C1380" t="s">
        <v>8</v>
      </c>
      <c r="D1380">
        <v>2008</v>
      </c>
      <c r="E1380">
        <v>97.816000000000003</v>
      </c>
      <c r="F1380" t="b">
        <f t="shared" si="44"/>
        <v>0</v>
      </c>
    </row>
    <row r="1381" spans="1:6" x14ac:dyDescent="0.3">
      <c r="A1381" t="str">
        <f t="shared" si="43"/>
        <v>DenmarkCzech Republic2009</v>
      </c>
      <c r="B1381" t="s">
        <v>9</v>
      </c>
      <c r="C1381" t="s">
        <v>8</v>
      </c>
      <c r="D1381">
        <v>2009</v>
      </c>
      <c r="E1381">
        <v>115.62</v>
      </c>
      <c r="F1381" t="b">
        <f t="shared" si="44"/>
        <v>0</v>
      </c>
    </row>
    <row r="1382" spans="1:6" x14ac:dyDescent="0.3">
      <c r="A1382" t="str">
        <f t="shared" si="43"/>
        <v>DenmarkCzech Republic2010</v>
      </c>
      <c r="B1382" t="s">
        <v>9</v>
      </c>
      <c r="C1382" t="s">
        <v>8</v>
      </c>
      <c r="D1382">
        <v>2010</v>
      </c>
      <c r="E1382">
        <v>145.90299999999999</v>
      </c>
      <c r="F1382" t="b">
        <f t="shared" si="44"/>
        <v>0</v>
      </c>
    </row>
    <row r="1383" spans="1:6" x14ac:dyDescent="0.3">
      <c r="A1383" t="str">
        <f t="shared" si="43"/>
        <v>DenmarkCzech Republic2011</v>
      </c>
      <c r="B1383" t="s">
        <v>9</v>
      </c>
      <c r="C1383" t="s">
        <v>8</v>
      </c>
      <c r="D1383">
        <v>2011</v>
      </c>
      <c r="E1383">
        <v>175.631</v>
      </c>
      <c r="F1383" t="b">
        <f t="shared" si="44"/>
        <v>0</v>
      </c>
    </row>
    <row r="1384" spans="1:6" x14ac:dyDescent="0.3">
      <c r="A1384" t="str">
        <f t="shared" si="43"/>
        <v>DenmarkCzech Republic2012</v>
      </c>
      <c r="B1384" t="s">
        <v>9</v>
      </c>
      <c r="C1384" t="s">
        <v>8</v>
      </c>
      <c r="D1384">
        <v>2012</v>
      </c>
      <c r="E1384">
        <v>216.64599999999999</v>
      </c>
      <c r="F1384" t="b">
        <f t="shared" si="44"/>
        <v>0</v>
      </c>
    </row>
    <row r="1385" spans="1:6" x14ac:dyDescent="0.3">
      <c r="A1385" t="str">
        <f t="shared" si="43"/>
        <v>FinlandCzech Republic2003</v>
      </c>
      <c r="B1385" t="s">
        <v>10</v>
      </c>
      <c r="C1385" t="s">
        <v>8</v>
      </c>
      <c r="D1385">
        <v>2003</v>
      </c>
      <c r="E1385">
        <v>7.5780000000000003</v>
      </c>
      <c r="F1385" t="b">
        <f t="shared" si="44"/>
        <v>0</v>
      </c>
    </row>
    <row r="1386" spans="1:6" x14ac:dyDescent="0.3">
      <c r="A1386" t="str">
        <f t="shared" si="43"/>
        <v>FinlandCzech Republic2004</v>
      </c>
      <c r="B1386" t="s">
        <v>10</v>
      </c>
      <c r="C1386" t="s">
        <v>8</v>
      </c>
      <c r="D1386">
        <v>2004</v>
      </c>
      <c r="E1386">
        <v>9.5350000000000001</v>
      </c>
      <c r="F1386" t="b">
        <f t="shared" si="44"/>
        <v>0</v>
      </c>
    </row>
    <row r="1387" spans="1:6" x14ac:dyDescent="0.3">
      <c r="A1387" t="str">
        <f t="shared" si="43"/>
        <v>FinlandCzech Republic2005</v>
      </c>
      <c r="B1387" t="s">
        <v>10</v>
      </c>
      <c r="C1387" t="s">
        <v>8</v>
      </c>
      <c r="D1387">
        <v>2005</v>
      </c>
      <c r="E1387">
        <v>5.899</v>
      </c>
      <c r="F1387" t="b">
        <f t="shared" si="44"/>
        <v>0</v>
      </c>
    </row>
    <row r="1388" spans="1:6" x14ac:dyDescent="0.3">
      <c r="A1388" t="str">
        <f t="shared" si="43"/>
        <v>FinlandCzech Republic2006</v>
      </c>
      <c r="B1388" t="s">
        <v>10</v>
      </c>
      <c r="C1388" t="s">
        <v>8</v>
      </c>
      <c r="D1388">
        <v>2006</v>
      </c>
      <c r="E1388">
        <v>6.585</v>
      </c>
      <c r="F1388" t="b">
        <f t="shared" si="44"/>
        <v>0</v>
      </c>
    </row>
    <row r="1389" spans="1:6" x14ac:dyDescent="0.3">
      <c r="A1389" t="str">
        <f t="shared" si="43"/>
        <v>FinlandCzech Republic2007</v>
      </c>
      <c r="B1389" t="s">
        <v>10</v>
      </c>
      <c r="C1389" t="s">
        <v>8</v>
      </c>
      <c r="D1389">
        <v>2007</v>
      </c>
      <c r="E1389">
        <v>8.8330000000000002</v>
      </c>
      <c r="F1389" t="b">
        <f t="shared" si="44"/>
        <v>0</v>
      </c>
    </row>
    <row r="1390" spans="1:6" x14ac:dyDescent="0.3">
      <c r="A1390" t="str">
        <f t="shared" si="43"/>
        <v>FinlandCzech Republic2008</v>
      </c>
      <c r="B1390" t="s">
        <v>10</v>
      </c>
      <c r="C1390" t="s">
        <v>8</v>
      </c>
      <c r="D1390">
        <v>2008</v>
      </c>
      <c r="E1390">
        <v>12.163</v>
      </c>
      <c r="F1390" t="b">
        <f t="shared" si="44"/>
        <v>0</v>
      </c>
    </row>
    <row r="1391" spans="1:6" x14ac:dyDescent="0.3">
      <c r="A1391" t="str">
        <f t="shared" si="43"/>
        <v>FinlandCzech Republic2009</v>
      </c>
      <c r="B1391" t="s">
        <v>10</v>
      </c>
      <c r="C1391" t="s">
        <v>8</v>
      </c>
      <c r="D1391">
        <v>2009</v>
      </c>
      <c r="E1391">
        <v>0.57599999999999996</v>
      </c>
      <c r="F1391" t="b">
        <f t="shared" si="44"/>
        <v>0</v>
      </c>
    </row>
    <row r="1392" spans="1:6" x14ac:dyDescent="0.3">
      <c r="A1392" t="str">
        <f t="shared" si="43"/>
        <v>FinlandCzech Republic2010</v>
      </c>
      <c r="B1392" t="s">
        <v>10</v>
      </c>
      <c r="C1392" t="s">
        <v>8</v>
      </c>
      <c r="D1392">
        <v>2010</v>
      </c>
      <c r="E1392">
        <v>0.61499999999999999</v>
      </c>
      <c r="F1392" t="b">
        <f t="shared" si="44"/>
        <v>0</v>
      </c>
    </row>
    <row r="1393" spans="1:6" x14ac:dyDescent="0.3">
      <c r="A1393" t="str">
        <f t="shared" si="43"/>
        <v>FinlandCzech Republic2011</v>
      </c>
      <c r="B1393" t="s">
        <v>10</v>
      </c>
      <c r="C1393" t="s">
        <v>8</v>
      </c>
      <c r="D1393">
        <v>2011</v>
      </c>
      <c r="E1393">
        <v>1.2050000000000001</v>
      </c>
      <c r="F1393" t="b">
        <f t="shared" si="44"/>
        <v>0</v>
      </c>
    </row>
    <row r="1394" spans="1:6" x14ac:dyDescent="0.3">
      <c r="A1394" t="str">
        <f t="shared" si="43"/>
        <v>FinlandCzech Republic2012</v>
      </c>
      <c r="B1394" t="s">
        <v>10</v>
      </c>
      <c r="C1394" t="s">
        <v>8</v>
      </c>
      <c r="D1394">
        <v>2012</v>
      </c>
      <c r="E1394">
        <v>7.0179999999999998</v>
      </c>
      <c r="F1394" t="b">
        <f t="shared" si="44"/>
        <v>0</v>
      </c>
    </row>
    <row r="1395" spans="1:6" x14ac:dyDescent="0.3">
      <c r="A1395" t="str">
        <f t="shared" si="43"/>
        <v>FranceCzech Republic2003</v>
      </c>
      <c r="B1395" t="s">
        <v>11</v>
      </c>
      <c r="C1395" t="s">
        <v>8</v>
      </c>
      <c r="D1395">
        <v>2003</v>
      </c>
      <c r="E1395">
        <v>106.092</v>
      </c>
      <c r="F1395" t="b">
        <f t="shared" si="44"/>
        <v>0</v>
      </c>
    </row>
    <row r="1396" spans="1:6" x14ac:dyDescent="0.3">
      <c r="A1396" t="str">
        <f t="shared" si="43"/>
        <v>FranceCzech Republic2004</v>
      </c>
      <c r="B1396" t="s">
        <v>11</v>
      </c>
      <c r="C1396" t="s">
        <v>8</v>
      </c>
      <c r="D1396">
        <v>2004</v>
      </c>
      <c r="E1396">
        <v>468.56200000000001</v>
      </c>
      <c r="F1396" t="b">
        <f t="shared" si="44"/>
        <v>0</v>
      </c>
    </row>
    <row r="1397" spans="1:6" x14ac:dyDescent="0.3">
      <c r="A1397" t="str">
        <f t="shared" si="43"/>
        <v>FranceCzech Republic2005</v>
      </c>
      <c r="B1397" t="s">
        <v>11</v>
      </c>
      <c r="C1397" t="s">
        <v>8</v>
      </c>
      <c r="D1397">
        <v>2005</v>
      </c>
      <c r="E1397">
        <v>372.78500000000003</v>
      </c>
      <c r="F1397" t="b">
        <f t="shared" si="44"/>
        <v>0</v>
      </c>
    </row>
    <row r="1398" spans="1:6" x14ac:dyDescent="0.3">
      <c r="A1398" t="str">
        <f t="shared" si="43"/>
        <v>FranceCzech Republic2006</v>
      </c>
      <c r="B1398" t="s">
        <v>11</v>
      </c>
      <c r="C1398" t="s">
        <v>8</v>
      </c>
      <c r="D1398">
        <v>2006</v>
      </c>
      <c r="E1398">
        <v>399.05099999999999</v>
      </c>
      <c r="F1398" t="b">
        <f t="shared" si="44"/>
        <v>0</v>
      </c>
    </row>
    <row r="1399" spans="1:6" x14ac:dyDescent="0.3">
      <c r="A1399" t="str">
        <f t="shared" si="43"/>
        <v>FranceCzech Republic2007</v>
      </c>
      <c r="B1399" t="s">
        <v>11</v>
      </c>
      <c r="C1399" t="s">
        <v>8</v>
      </c>
      <c r="D1399">
        <v>2007</v>
      </c>
      <c r="E1399">
        <v>658.02800000000002</v>
      </c>
      <c r="F1399" t="b">
        <f t="shared" si="44"/>
        <v>0</v>
      </c>
    </row>
    <row r="1400" spans="1:6" x14ac:dyDescent="0.3">
      <c r="A1400" t="str">
        <f t="shared" si="43"/>
        <v>FranceCzech Republic2008</v>
      </c>
      <c r="B1400" t="s">
        <v>11</v>
      </c>
      <c r="C1400" t="s">
        <v>8</v>
      </c>
      <c r="D1400">
        <v>2008</v>
      </c>
      <c r="E1400">
        <v>652.70699999999999</v>
      </c>
      <c r="F1400" t="b">
        <f t="shared" si="44"/>
        <v>0</v>
      </c>
    </row>
    <row r="1401" spans="1:6" x14ac:dyDescent="0.3">
      <c r="A1401" t="str">
        <f t="shared" si="43"/>
        <v>FranceCzech Republic2009</v>
      </c>
      <c r="B1401" t="s">
        <v>11</v>
      </c>
      <c r="C1401" t="s">
        <v>8</v>
      </c>
      <c r="D1401">
        <v>2009</v>
      </c>
      <c r="E1401">
        <v>1279.355</v>
      </c>
      <c r="F1401" t="b">
        <f t="shared" si="44"/>
        <v>0</v>
      </c>
    </row>
    <row r="1402" spans="1:6" x14ac:dyDescent="0.3">
      <c r="A1402" t="str">
        <f t="shared" si="43"/>
        <v>FranceCzech Republic2010</v>
      </c>
      <c r="B1402" t="s">
        <v>11</v>
      </c>
      <c r="C1402" t="s">
        <v>8</v>
      </c>
      <c r="D1402">
        <v>2010</v>
      </c>
      <c r="E1402">
        <v>2089.7919999999999</v>
      </c>
      <c r="F1402" t="b">
        <f t="shared" si="44"/>
        <v>0</v>
      </c>
    </row>
    <row r="1403" spans="1:6" x14ac:dyDescent="0.3">
      <c r="A1403" t="str">
        <f t="shared" si="43"/>
        <v>FranceCzech Republic2011</v>
      </c>
      <c r="B1403" t="s">
        <v>11</v>
      </c>
      <c r="C1403" t="s">
        <v>8</v>
      </c>
      <c r="D1403">
        <v>2011</v>
      </c>
      <c r="E1403">
        <v>1908.0309999999999</v>
      </c>
      <c r="F1403" t="b">
        <f t="shared" si="44"/>
        <v>0</v>
      </c>
    </row>
    <row r="1404" spans="1:6" x14ac:dyDescent="0.3">
      <c r="A1404" t="str">
        <f t="shared" si="43"/>
        <v>FranceCzech Republic2012</v>
      </c>
      <c r="B1404" t="s">
        <v>11</v>
      </c>
      <c r="C1404" t="s">
        <v>8</v>
      </c>
      <c r="D1404">
        <v>2012</v>
      </c>
      <c r="E1404">
        <v>2110.8180000000002</v>
      </c>
      <c r="F1404" t="b">
        <f t="shared" si="44"/>
        <v>0</v>
      </c>
    </row>
    <row r="1405" spans="1:6" x14ac:dyDescent="0.3">
      <c r="A1405" t="str">
        <f t="shared" si="43"/>
        <v>GermanyCzech Republic2003</v>
      </c>
      <c r="B1405" t="s">
        <v>12</v>
      </c>
      <c r="C1405" t="s">
        <v>8</v>
      </c>
      <c r="D1405">
        <v>2003</v>
      </c>
      <c r="E1405">
        <v>221.02500000000001</v>
      </c>
      <c r="F1405" t="b">
        <f t="shared" si="44"/>
        <v>0</v>
      </c>
    </row>
    <row r="1406" spans="1:6" x14ac:dyDescent="0.3">
      <c r="A1406" t="str">
        <f t="shared" si="43"/>
        <v>GermanyCzech Republic2004</v>
      </c>
      <c r="B1406" t="s">
        <v>12</v>
      </c>
      <c r="C1406" t="s">
        <v>8</v>
      </c>
      <c r="D1406">
        <v>2004</v>
      </c>
      <c r="E1406">
        <v>324.18</v>
      </c>
      <c r="F1406" t="b">
        <f t="shared" si="44"/>
        <v>0</v>
      </c>
    </row>
    <row r="1407" spans="1:6" x14ac:dyDescent="0.3">
      <c r="A1407" t="str">
        <f t="shared" si="43"/>
        <v>GermanyCzech Republic2005</v>
      </c>
      <c r="B1407" t="s">
        <v>12</v>
      </c>
      <c r="C1407" t="s">
        <v>8</v>
      </c>
      <c r="D1407">
        <v>2005</v>
      </c>
      <c r="E1407">
        <v>180.494</v>
      </c>
      <c r="F1407" t="b">
        <f t="shared" si="44"/>
        <v>0</v>
      </c>
    </row>
    <row r="1408" spans="1:6" x14ac:dyDescent="0.3">
      <c r="A1408" t="str">
        <f t="shared" si="43"/>
        <v>GermanyCzech Republic2006</v>
      </c>
      <c r="B1408" t="s">
        <v>12</v>
      </c>
      <c r="C1408" t="s">
        <v>8</v>
      </c>
      <c r="D1408">
        <v>2006</v>
      </c>
      <c r="E1408">
        <v>171.21</v>
      </c>
      <c r="F1408" t="b">
        <f t="shared" si="44"/>
        <v>0</v>
      </c>
    </row>
    <row r="1409" spans="1:6" x14ac:dyDescent="0.3">
      <c r="A1409" t="str">
        <f t="shared" si="43"/>
        <v>GermanyCzech Republic2007</v>
      </c>
      <c r="B1409" t="s">
        <v>12</v>
      </c>
      <c r="C1409" t="s">
        <v>8</v>
      </c>
      <c r="D1409">
        <v>2007</v>
      </c>
      <c r="E1409">
        <v>197.261</v>
      </c>
      <c r="F1409" t="b">
        <f t="shared" si="44"/>
        <v>0</v>
      </c>
    </row>
    <row r="1410" spans="1:6" x14ac:dyDescent="0.3">
      <c r="A1410" t="str">
        <f t="shared" ref="A1410:A1473" si="45">B1410&amp;C1410&amp;D1410</f>
        <v>GermanyCzech Republic2008</v>
      </c>
      <c r="B1410" t="s">
        <v>12</v>
      </c>
      <c r="C1410" t="s">
        <v>8</v>
      </c>
      <c r="D1410">
        <v>2008</v>
      </c>
      <c r="E1410">
        <v>250.506</v>
      </c>
      <c r="F1410" t="b">
        <f t="shared" si="44"/>
        <v>0</v>
      </c>
    </row>
    <row r="1411" spans="1:6" x14ac:dyDescent="0.3">
      <c r="A1411" t="str">
        <f t="shared" si="45"/>
        <v>GermanyCzech Republic2009</v>
      </c>
      <c r="B1411" t="s">
        <v>12</v>
      </c>
      <c r="C1411" t="s">
        <v>8</v>
      </c>
      <c r="D1411">
        <v>2009</v>
      </c>
      <c r="E1411">
        <v>563.31899999999996</v>
      </c>
      <c r="F1411" t="b">
        <f t="shared" si="44"/>
        <v>0</v>
      </c>
    </row>
    <row r="1412" spans="1:6" x14ac:dyDescent="0.3">
      <c r="A1412" t="str">
        <f t="shared" si="45"/>
        <v>GermanyCzech Republic2010</v>
      </c>
      <c r="B1412" t="s">
        <v>12</v>
      </c>
      <c r="C1412" t="s">
        <v>8</v>
      </c>
      <c r="D1412">
        <v>2010</v>
      </c>
      <c r="E1412">
        <v>553.17999999999995</v>
      </c>
      <c r="F1412" t="b">
        <f t="shared" si="44"/>
        <v>0</v>
      </c>
    </row>
    <row r="1413" spans="1:6" x14ac:dyDescent="0.3">
      <c r="A1413" t="str">
        <f t="shared" si="45"/>
        <v>GermanyCzech Republic2011</v>
      </c>
      <c r="B1413" t="s">
        <v>12</v>
      </c>
      <c r="C1413" t="s">
        <v>8</v>
      </c>
      <c r="D1413">
        <v>2011</v>
      </c>
      <c r="E1413">
        <v>619.17100000000005</v>
      </c>
      <c r="F1413" t="b">
        <f t="shared" si="44"/>
        <v>0</v>
      </c>
    </row>
    <row r="1414" spans="1:6" x14ac:dyDescent="0.3">
      <c r="A1414" t="str">
        <f t="shared" si="45"/>
        <v>GermanyCzech Republic2012</v>
      </c>
      <c r="B1414" t="s">
        <v>12</v>
      </c>
      <c r="C1414" t="s">
        <v>8</v>
      </c>
      <c r="D1414">
        <v>2012</v>
      </c>
      <c r="E1414">
        <v>600.26400000000001</v>
      </c>
      <c r="F1414" t="b">
        <f t="shared" si="44"/>
        <v>0</v>
      </c>
    </row>
    <row r="1415" spans="1:6" x14ac:dyDescent="0.3">
      <c r="A1415" t="str">
        <f t="shared" si="45"/>
        <v>GreeceCzech Republic2003</v>
      </c>
      <c r="B1415" t="s">
        <v>13</v>
      </c>
      <c r="C1415" t="s">
        <v>8</v>
      </c>
      <c r="D1415">
        <v>2003</v>
      </c>
      <c r="E1415">
        <v>1.3009999999999999</v>
      </c>
      <c r="F1415" t="b">
        <f t="shared" si="44"/>
        <v>0</v>
      </c>
    </row>
    <row r="1416" spans="1:6" x14ac:dyDescent="0.3">
      <c r="A1416" t="str">
        <f t="shared" si="45"/>
        <v>GreeceCzech Republic2004</v>
      </c>
      <c r="B1416" t="s">
        <v>13</v>
      </c>
      <c r="C1416" t="s">
        <v>8</v>
      </c>
      <c r="D1416">
        <v>2004</v>
      </c>
      <c r="E1416">
        <v>1.008</v>
      </c>
      <c r="F1416" t="b">
        <f t="shared" si="44"/>
        <v>0</v>
      </c>
    </row>
    <row r="1417" spans="1:6" x14ac:dyDescent="0.3">
      <c r="A1417" t="str">
        <f t="shared" si="45"/>
        <v>GreeceCzech Republic2005</v>
      </c>
      <c r="B1417" t="s">
        <v>13</v>
      </c>
      <c r="C1417" t="s">
        <v>8</v>
      </c>
      <c r="D1417">
        <v>2005</v>
      </c>
      <c r="E1417">
        <v>0.755</v>
      </c>
      <c r="F1417" t="b">
        <f t="shared" si="44"/>
        <v>0</v>
      </c>
    </row>
    <row r="1418" spans="1:6" x14ac:dyDescent="0.3">
      <c r="A1418" t="str">
        <f t="shared" si="45"/>
        <v>GreeceCzech Republic2006</v>
      </c>
      <c r="B1418" t="s">
        <v>13</v>
      </c>
      <c r="C1418" t="s">
        <v>8</v>
      </c>
      <c r="D1418">
        <v>2006</v>
      </c>
      <c r="E1418">
        <v>0.94799999999999995</v>
      </c>
      <c r="F1418" t="b">
        <f t="shared" si="44"/>
        <v>0</v>
      </c>
    </row>
    <row r="1419" spans="1:6" x14ac:dyDescent="0.3">
      <c r="A1419" t="str">
        <f t="shared" si="45"/>
        <v>GreeceCzech Republic2007</v>
      </c>
      <c r="B1419" t="s">
        <v>13</v>
      </c>
      <c r="C1419" t="s">
        <v>8</v>
      </c>
      <c r="D1419">
        <v>2007</v>
      </c>
      <c r="E1419">
        <v>0.81</v>
      </c>
      <c r="F1419" t="b">
        <f t="shared" si="44"/>
        <v>0</v>
      </c>
    </row>
    <row r="1420" spans="1:6" x14ac:dyDescent="0.3">
      <c r="A1420" t="str">
        <f t="shared" si="45"/>
        <v>GreeceCzech Republic2008</v>
      </c>
      <c r="B1420" t="s">
        <v>13</v>
      </c>
      <c r="C1420" t="s">
        <v>8</v>
      </c>
      <c r="D1420">
        <v>2008</v>
      </c>
      <c r="E1420">
        <v>0.36199999999999999</v>
      </c>
      <c r="F1420" t="b">
        <f t="shared" si="44"/>
        <v>0</v>
      </c>
    </row>
    <row r="1421" spans="1:6" x14ac:dyDescent="0.3">
      <c r="A1421" t="str">
        <f t="shared" si="45"/>
        <v>GreeceCzech Republic2009</v>
      </c>
      <c r="B1421" t="s">
        <v>13</v>
      </c>
      <c r="C1421" t="s">
        <v>8</v>
      </c>
      <c r="D1421">
        <v>2009</v>
      </c>
      <c r="E1421">
        <v>0.83599999999999997</v>
      </c>
      <c r="F1421" t="b">
        <f t="shared" si="44"/>
        <v>0</v>
      </c>
    </row>
    <row r="1422" spans="1:6" x14ac:dyDescent="0.3">
      <c r="A1422" t="str">
        <f t="shared" si="45"/>
        <v>GreeceCzech Republic2010</v>
      </c>
      <c r="B1422" t="s">
        <v>13</v>
      </c>
      <c r="C1422" t="s">
        <v>8</v>
      </c>
      <c r="D1422">
        <v>2010</v>
      </c>
      <c r="E1422">
        <v>0.26700000000000002</v>
      </c>
      <c r="F1422" t="b">
        <f t="shared" si="44"/>
        <v>0</v>
      </c>
    </row>
    <row r="1423" spans="1:6" x14ac:dyDescent="0.3">
      <c r="A1423" t="str">
        <f t="shared" si="45"/>
        <v>GreeceCzech Republic2011</v>
      </c>
      <c r="B1423" t="s">
        <v>13</v>
      </c>
      <c r="C1423" t="s">
        <v>8</v>
      </c>
      <c r="D1423">
        <v>2011</v>
      </c>
      <c r="E1423">
        <v>0.59599999999999997</v>
      </c>
      <c r="F1423" t="b">
        <f t="shared" si="44"/>
        <v>0</v>
      </c>
    </row>
    <row r="1424" spans="1:6" x14ac:dyDescent="0.3">
      <c r="A1424" t="str">
        <f t="shared" si="45"/>
        <v>GreeceCzech Republic2012</v>
      </c>
      <c r="B1424" t="s">
        <v>13</v>
      </c>
      <c r="C1424" t="s">
        <v>8</v>
      </c>
      <c r="D1424">
        <v>2012</v>
      </c>
      <c r="E1424">
        <v>-0.13200000000000001</v>
      </c>
      <c r="F1424" t="b">
        <f t="shared" si="44"/>
        <v>0</v>
      </c>
    </row>
    <row r="1425" spans="1:6" x14ac:dyDescent="0.3">
      <c r="A1425" t="str">
        <f t="shared" si="45"/>
        <v>HungaryCzech Republic2003</v>
      </c>
      <c r="B1425" t="s">
        <v>14</v>
      </c>
      <c r="C1425" t="s">
        <v>8</v>
      </c>
      <c r="D1425">
        <v>2003</v>
      </c>
      <c r="E1425">
        <v>11.515000000000001</v>
      </c>
      <c r="F1425" t="b">
        <f t="shared" si="44"/>
        <v>0</v>
      </c>
    </row>
    <row r="1426" spans="1:6" x14ac:dyDescent="0.3">
      <c r="A1426" t="str">
        <f t="shared" si="45"/>
        <v>HungaryCzech Republic2004</v>
      </c>
      <c r="B1426" t="s">
        <v>14</v>
      </c>
      <c r="C1426" t="s">
        <v>8</v>
      </c>
      <c r="D1426">
        <v>2004</v>
      </c>
      <c r="E1426">
        <v>9.7240000000000002</v>
      </c>
      <c r="F1426" t="b">
        <f t="shared" si="44"/>
        <v>0</v>
      </c>
    </row>
    <row r="1427" spans="1:6" x14ac:dyDescent="0.3">
      <c r="A1427" t="str">
        <f t="shared" si="45"/>
        <v>HungaryCzech Republic2005</v>
      </c>
      <c r="B1427" t="s">
        <v>14</v>
      </c>
      <c r="C1427" t="s">
        <v>8</v>
      </c>
      <c r="D1427">
        <v>2005</v>
      </c>
      <c r="E1427">
        <v>11.153</v>
      </c>
      <c r="F1427" t="b">
        <f t="shared" si="44"/>
        <v>0</v>
      </c>
    </row>
    <row r="1428" spans="1:6" x14ac:dyDescent="0.3">
      <c r="A1428" t="str">
        <f t="shared" si="45"/>
        <v>HungaryCzech Republic2006</v>
      </c>
      <c r="B1428" t="s">
        <v>14</v>
      </c>
      <c r="C1428" t="s">
        <v>8</v>
      </c>
      <c r="D1428">
        <v>2006</v>
      </c>
      <c r="E1428">
        <v>36.994</v>
      </c>
      <c r="F1428" t="b">
        <f t="shared" si="44"/>
        <v>0</v>
      </c>
    </row>
    <row r="1429" spans="1:6" x14ac:dyDescent="0.3">
      <c r="A1429" t="str">
        <f t="shared" si="45"/>
        <v>HungaryCzech Republic2007</v>
      </c>
      <c r="B1429" t="s">
        <v>14</v>
      </c>
      <c r="C1429" t="s">
        <v>8</v>
      </c>
      <c r="D1429">
        <v>2007</v>
      </c>
      <c r="E1429">
        <v>107.795</v>
      </c>
      <c r="F1429" t="b">
        <f t="shared" si="44"/>
        <v>0</v>
      </c>
    </row>
    <row r="1430" spans="1:6" x14ac:dyDescent="0.3">
      <c r="A1430" t="str">
        <f t="shared" si="45"/>
        <v>HungaryCzech Republic2008</v>
      </c>
      <c r="B1430" t="s">
        <v>14</v>
      </c>
      <c r="C1430" t="s">
        <v>8</v>
      </c>
      <c r="D1430">
        <v>2008</v>
      </c>
      <c r="E1430">
        <v>-94.936999999999998</v>
      </c>
      <c r="F1430" t="b">
        <f t="shared" si="44"/>
        <v>0</v>
      </c>
    </row>
    <row r="1431" spans="1:6" x14ac:dyDescent="0.3">
      <c r="A1431" t="str">
        <f t="shared" si="45"/>
        <v>HungaryCzech Republic2009</v>
      </c>
      <c r="B1431" t="s">
        <v>14</v>
      </c>
      <c r="C1431" t="s">
        <v>8</v>
      </c>
      <c r="D1431">
        <v>2009</v>
      </c>
      <c r="E1431">
        <v>14.747999999999999</v>
      </c>
      <c r="F1431" t="b">
        <f t="shared" si="44"/>
        <v>0</v>
      </c>
    </row>
    <row r="1432" spans="1:6" x14ac:dyDescent="0.3">
      <c r="A1432" t="str">
        <f t="shared" si="45"/>
        <v>HungaryCzech Republic2010</v>
      </c>
      <c r="B1432" t="s">
        <v>14</v>
      </c>
      <c r="C1432" t="s">
        <v>8</v>
      </c>
      <c r="D1432">
        <v>2010</v>
      </c>
      <c r="E1432">
        <v>25.736000000000001</v>
      </c>
      <c r="F1432" t="b">
        <f t="shared" si="44"/>
        <v>0</v>
      </c>
    </row>
    <row r="1433" spans="1:6" x14ac:dyDescent="0.3">
      <c r="A1433" t="str">
        <f t="shared" si="45"/>
        <v>HungaryCzech Republic2011</v>
      </c>
      <c r="B1433" t="s">
        <v>14</v>
      </c>
      <c r="C1433" t="s">
        <v>8</v>
      </c>
      <c r="D1433">
        <v>2011</v>
      </c>
      <c r="E1433">
        <v>65.028999999999996</v>
      </c>
      <c r="F1433" t="b">
        <f t="shared" si="44"/>
        <v>0</v>
      </c>
    </row>
    <row r="1434" spans="1:6" x14ac:dyDescent="0.3">
      <c r="A1434" t="str">
        <f t="shared" si="45"/>
        <v>HungaryCzech Republic2012</v>
      </c>
      <c r="B1434" t="s">
        <v>14</v>
      </c>
      <c r="C1434" t="s">
        <v>8</v>
      </c>
      <c r="D1434">
        <v>2012</v>
      </c>
      <c r="E1434">
        <v>47.972999999999999</v>
      </c>
      <c r="F1434" t="b">
        <f t="shared" si="44"/>
        <v>0</v>
      </c>
    </row>
    <row r="1435" spans="1:6" x14ac:dyDescent="0.3">
      <c r="A1435" t="str">
        <f t="shared" si="45"/>
        <v>IcelandCzech Republic2005</v>
      </c>
      <c r="B1435" t="s">
        <v>15</v>
      </c>
      <c r="C1435" t="s">
        <v>8</v>
      </c>
      <c r="D1435">
        <v>2005</v>
      </c>
      <c r="E1435">
        <v>0</v>
      </c>
      <c r="F1435" t="b">
        <f t="shared" ref="F1435:F1498" si="46">B1435=C1435</f>
        <v>0</v>
      </c>
    </row>
    <row r="1436" spans="1:6" x14ac:dyDescent="0.3">
      <c r="A1436" t="str">
        <f t="shared" si="45"/>
        <v>IcelandCzech Republic2006</v>
      </c>
      <c r="B1436" t="s">
        <v>15</v>
      </c>
      <c r="C1436" t="s">
        <v>8</v>
      </c>
      <c r="D1436">
        <v>2006</v>
      </c>
      <c r="E1436">
        <v>0</v>
      </c>
      <c r="F1436" t="b">
        <f t="shared" si="46"/>
        <v>0</v>
      </c>
    </row>
    <row r="1437" spans="1:6" x14ac:dyDescent="0.3">
      <c r="A1437" t="str">
        <f t="shared" si="45"/>
        <v>IcelandCzech Republic2007</v>
      </c>
      <c r="B1437" t="s">
        <v>15</v>
      </c>
      <c r="C1437" t="s">
        <v>8</v>
      </c>
      <c r="D1437">
        <v>2007</v>
      </c>
      <c r="E1437">
        <v>0</v>
      </c>
      <c r="F1437" t="b">
        <f t="shared" si="46"/>
        <v>0</v>
      </c>
    </row>
    <row r="1438" spans="1:6" x14ac:dyDescent="0.3">
      <c r="A1438" t="str">
        <f t="shared" si="45"/>
        <v>IcelandCzech Republic2008</v>
      </c>
      <c r="B1438" t="s">
        <v>15</v>
      </c>
      <c r="C1438" t="s">
        <v>8</v>
      </c>
      <c r="D1438">
        <v>2008</v>
      </c>
      <c r="E1438">
        <v>0</v>
      </c>
      <c r="F1438" t="b">
        <f t="shared" si="46"/>
        <v>0</v>
      </c>
    </row>
    <row r="1439" spans="1:6" x14ac:dyDescent="0.3">
      <c r="A1439" t="str">
        <f t="shared" si="45"/>
        <v>IcelandCzech Republic2009</v>
      </c>
      <c r="B1439" t="s">
        <v>15</v>
      </c>
      <c r="C1439" t="s">
        <v>8</v>
      </c>
      <c r="D1439">
        <v>2009</v>
      </c>
      <c r="E1439">
        <v>0</v>
      </c>
      <c r="F1439" t="b">
        <f t="shared" si="46"/>
        <v>0</v>
      </c>
    </row>
    <row r="1440" spans="1:6" x14ac:dyDescent="0.3">
      <c r="A1440" t="str">
        <f t="shared" si="45"/>
        <v>IcelandCzech Republic2010</v>
      </c>
      <c r="B1440" t="s">
        <v>15</v>
      </c>
      <c r="C1440" t="s">
        <v>8</v>
      </c>
      <c r="D1440">
        <v>2010</v>
      </c>
      <c r="E1440">
        <v>0</v>
      </c>
      <c r="F1440" t="b">
        <f t="shared" si="46"/>
        <v>0</v>
      </c>
    </row>
    <row r="1441" spans="1:6" x14ac:dyDescent="0.3">
      <c r="A1441" t="str">
        <f t="shared" si="45"/>
        <v>IcelandCzech Republic2011</v>
      </c>
      <c r="B1441" t="s">
        <v>15</v>
      </c>
      <c r="C1441" t="s">
        <v>8</v>
      </c>
      <c r="D1441">
        <v>2011</v>
      </c>
      <c r="E1441">
        <v>0</v>
      </c>
      <c r="F1441" t="b">
        <f t="shared" si="46"/>
        <v>0</v>
      </c>
    </row>
    <row r="1442" spans="1:6" x14ac:dyDescent="0.3">
      <c r="A1442" t="str">
        <f t="shared" si="45"/>
        <v>IcelandCzech Republic2012</v>
      </c>
      <c r="B1442" t="s">
        <v>15</v>
      </c>
      <c r="C1442" t="s">
        <v>8</v>
      </c>
      <c r="D1442">
        <v>2012</v>
      </c>
      <c r="E1442">
        <v>0</v>
      </c>
      <c r="F1442" t="b">
        <f t="shared" si="46"/>
        <v>0</v>
      </c>
    </row>
    <row r="1443" spans="1:6" x14ac:dyDescent="0.3">
      <c r="A1443" t="str">
        <f t="shared" si="45"/>
        <v>IrelandCzech Republic2003</v>
      </c>
      <c r="B1443" t="s">
        <v>16</v>
      </c>
      <c r="C1443" t="s">
        <v>8</v>
      </c>
      <c r="D1443">
        <v>2003</v>
      </c>
      <c r="E1443">
        <v>-30.312000000000001</v>
      </c>
      <c r="F1443" t="b">
        <f t="shared" si="46"/>
        <v>0</v>
      </c>
    </row>
    <row r="1444" spans="1:6" x14ac:dyDescent="0.3">
      <c r="A1444" t="str">
        <f t="shared" si="45"/>
        <v>IrelandCzech Republic2004</v>
      </c>
      <c r="B1444" t="s">
        <v>16</v>
      </c>
      <c r="C1444" t="s">
        <v>8</v>
      </c>
      <c r="D1444">
        <v>2004</v>
      </c>
      <c r="E1444">
        <v>-99.433000000000007</v>
      </c>
      <c r="F1444" t="b">
        <f t="shared" si="46"/>
        <v>0</v>
      </c>
    </row>
    <row r="1445" spans="1:6" x14ac:dyDescent="0.3">
      <c r="A1445" t="str">
        <f t="shared" si="45"/>
        <v>IrelandCzech Republic2005</v>
      </c>
      <c r="B1445" t="s">
        <v>16</v>
      </c>
      <c r="C1445" t="s">
        <v>8</v>
      </c>
      <c r="D1445">
        <v>2005</v>
      </c>
      <c r="E1445">
        <v>-624.06100000000004</v>
      </c>
      <c r="F1445" t="b">
        <f t="shared" si="46"/>
        <v>0</v>
      </c>
    </row>
    <row r="1446" spans="1:6" x14ac:dyDescent="0.3">
      <c r="A1446" t="str">
        <f t="shared" si="45"/>
        <v>IrelandCzech Republic2007</v>
      </c>
      <c r="B1446" t="s">
        <v>16</v>
      </c>
      <c r="C1446" t="s">
        <v>8</v>
      </c>
      <c r="D1446">
        <v>2007</v>
      </c>
      <c r="E1446">
        <v>-909.75699999999995</v>
      </c>
      <c r="F1446" t="b">
        <f t="shared" si="46"/>
        <v>0</v>
      </c>
    </row>
    <row r="1447" spans="1:6" x14ac:dyDescent="0.3">
      <c r="A1447" t="str">
        <f t="shared" si="45"/>
        <v>IrelandCzech Republic2008</v>
      </c>
      <c r="B1447" t="s">
        <v>16</v>
      </c>
      <c r="C1447" t="s">
        <v>8</v>
      </c>
      <c r="D1447">
        <v>2008</v>
      </c>
      <c r="E1447">
        <v>-762.65099999999995</v>
      </c>
      <c r="F1447" t="b">
        <f t="shared" si="46"/>
        <v>0</v>
      </c>
    </row>
    <row r="1448" spans="1:6" x14ac:dyDescent="0.3">
      <c r="A1448" t="str">
        <f t="shared" si="45"/>
        <v>IrelandCzech Republic2009</v>
      </c>
      <c r="B1448" t="s">
        <v>16</v>
      </c>
      <c r="C1448" t="s">
        <v>8</v>
      </c>
      <c r="D1448">
        <v>2009</v>
      </c>
      <c r="E1448">
        <v>-126.783</v>
      </c>
      <c r="F1448" t="b">
        <f t="shared" si="46"/>
        <v>0</v>
      </c>
    </row>
    <row r="1449" spans="1:6" x14ac:dyDescent="0.3">
      <c r="A1449" t="str">
        <f t="shared" si="45"/>
        <v>IrelandCzech Republic2010</v>
      </c>
      <c r="B1449" t="s">
        <v>16</v>
      </c>
      <c r="C1449" t="s">
        <v>8</v>
      </c>
      <c r="D1449">
        <v>2010</v>
      </c>
      <c r="E1449">
        <v>-104.22199999999999</v>
      </c>
      <c r="F1449" t="b">
        <f t="shared" si="46"/>
        <v>0</v>
      </c>
    </row>
    <row r="1450" spans="1:6" x14ac:dyDescent="0.3">
      <c r="A1450" t="str">
        <f t="shared" si="45"/>
        <v>IrelandCzech Republic2011</v>
      </c>
      <c r="B1450" t="s">
        <v>16</v>
      </c>
      <c r="C1450" t="s">
        <v>8</v>
      </c>
      <c r="D1450">
        <v>2011</v>
      </c>
      <c r="E1450">
        <v>28.497</v>
      </c>
      <c r="F1450" t="b">
        <f t="shared" si="46"/>
        <v>0</v>
      </c>
    </row>
    <row r="1451" spans="1:6" x14ac:dyDescent="0.3">
      <c r="A1451" t="str">
        <f t="shared" si="45"/>
        <v>IrelandCzech Republic2012</v>
      </c>
      <c r="B1451" t="s">
        <v>16</v>
      </c>
      <c r="C1451" t="s">
        <v>8</v>
      </c>
      <c r="D1451">
        <v>2012</v>
      </c>
      <c r="E1451">
        <v>54.09</v>
      </c>
      <c r="F1451" t="b">
        <f t="shared" si="46"/>
        <v>0</v>
      </c>
    </row>
    <row r="1452" spans="1:6" x14ac:dyDescent="0.3">
      <c r="A1452" t="str">
        <f t="shared" si="45"/>
        <v>ItalyCzech Republic2003</v>
      </c>
      <c r="B1452" t="s">
        <v>17</v>
      </c>
      <c r="C1452" t="s">
        <v>8</v>
      </c>
      <c r="D1452">
        <v>2003</v>
      </c>
      <c r="E1452">
        <v>10.430999999999999</v>
      </c>
      <c r="F1452" t="b">
        <f t="shared" si="46"/>
        <v>0</v>
      </c>
    </row>
    <row r="1453" spans="1:6" x14ac:dyDescent="0.3">
      <c r="A1453" t="str">
        <f t="shared" si="45"/>
        <v>ItalyCzech Republic2004</v>
      </c>
      <c r="B1453" t="s">
        <v>17</v>
      </c>
      <c r="C1453" t="s">
        <v>8</v>
      </c>
      <c r="D1453">
        <v>2004</v>
      </c>
      <c r="E1453">
        <v>10.897</v>
      </c>
      <c r="F1453" t="b">
        <f t="shared" si="46"/>
        <v>0</v>
      </c>
    </row>
    <row r="1454" spans="1:6" x14ac:dyDescent="0.3">
      <c r="A1454" t="str">
        <f t="shared" si="45"/>
        <v>ItalyCzech Republic2005</v>
      </c>
      <c r="B1454" t="s">
        <v>17</v>
      </c>
      <c r="C1454" t="s">
        <v>8</v>
      </c>
      <c r="D1454">
        <v>2005</v>
      </c>
      <c r="E1454">
        <v>9.4380000000000006</v>
      </c>
      <c r="F1454" t="b">
        <f t="shared" si="46"/>
        <v>0</v>
      </c>
    </row>
    <row r="1455" spans="1:6" x14ac:dyDescent="0.3">
      <c r="A1455" t="str">
        <f t="shared" si="45"/>
        <v>ItalyCzech Republic2006</v>
      </c>
      <c r="B1455" t="s">
        <v>17</v>
      </c>
      <c r="C1455" t="s">
        <v>8</v>
      </c>
      <c r="D1455">
        <v>2006</v>
      </c>
      <c r="E1455">
        <v>35.558999999999997</v>
      </c>
      <c r="F1455" t="b">
        <f t="shared" si="46"/>
        <v>0</v>
      </c>
    </row>
    <row r="1456" spans="1:6" x14ac:dyDescent="0.3">
      <c r="A1456" t="str">
        <f t="shared" si="45"/>
        <v>ItalyCzech Republic2007</v>
      </c>
      <c r="B1456" t="s">
        <v>17</v>
      </c>
      <c r="C1456" t="s">
        <v>8</v>
      </c>
      <c r="D1456">
        <v>2007</v>
      </c>
      <c r="E1456">
        <v>238.36199999999999</v>
      </c>
      <c r="F1456" t="b">
        <f t="shared" si="46"/>
        <v>0</v>
      </c>
    </row>
    <row r="1457" spans="1:6" x14ac:dyDescent="0.3">
      <c r="A1457" t="str">
        <f t="shared" si="45"/>
        <v>ItalyCzech Republic2008</v>
      </c>
      <c r="B1457" t="s">
        <v>17</v>
      </c>
      <c r="C1457" t="s">
        <v>8</v>
      </c>
      <c r="D1457">
        <v>2008</v>
      </c>
      <c r="E1457">
        <v>323.06900000000002</v>
      </c>
      <c r="F1457" t="b">
        <f t="shared" si="46"/>
        <v>0</v>
      </c>
    </row>
    <row r="1458" spans="1:6" x14ac:dyDescent="0.3">
      <c r="A1458" t="str">
        <f t="shared" si="45"/>
        <v>ItalyCzech Republic2009</v>
      </c>
      <c r="B1458" t="s">
        <v>17</v>
      </c>
      <c r="C1458" t="s">
        <v>8</v>
      </c>
      <c r="D1458">
        <v>2009</v>
      </c>
      <c r="E1458">
        <v>6.6710000000000003</v>
      </c>
      <c r="F1458" t="b">
        <f t="shared" si="46"/>
        <v>0</v>
      </c>
    </row>
    <row r="1459" spans="1:6" x14ac:dyDescent="0.3">
      <c r="A1459" t="str">
        <f t="shared" si="45"/>
        <v>ItalyCzech Republic2010</v>
      </c>
      <c r="B1459" t="s">
        <v>17</v>
      </c>
      <c r="C1459" t="s">
        <v>8</v>
      </c>
      <c r="D1459">
        <v>2010</v>
      </c>
      <c r="E1459">
        <v>190.24600000000001</v>
      </c>
      <c r="F1459" t="b">
        <f t="shared" si="46"/>
        <v>0</v>
      </c>
    </row>
    <row r="1460" spans="1:6" x14ac:dyDescent="0.3">
      <c r="A1460" t="str">
        <f t="shared" si="45"/>
        <v>ItalyCzech Republic2011</v>
      </c>
      <c r="B1460" t="s">
        <v>17</v>
      </c>
      <c r="C1460" t="s">
        <v>8</v>
      </c>
      <c r="D1460">
        <v>2011</v>
      </c>
      <c r="E1460">
        <v>335.69900000000001</v>
      </c>
      <c r="F1460" t="b">
        <f t="shared" si="46"/>
        <v>0</v>
      </c>
    </row>
    <row r="1461" spans="1:6" x14ac:dyDescent="0.3">
      <c r="A1461" t="str">
        <f t="shared" si="45"/>
        <v>ItalyCzech Republic2012</v>
      </c>
      <c r="B1461" t="s">
        <v>17</v>
      </c>
      <c r="C1461" t="s">
        <v>8</v>
      </c>
      <c r="D1461">
        <v>2012</v>
      </c>
      <c r="E1461">
        <v>193.37700000000001</v>
      </c>
      <c r="F1461" t="b">
        <f t="shared" si="46"/>
        <v>0</v>
      </c>
    </row>
    <row r="1462" spans="1:6" x14ac:dyDescent="0.3">
      <c r="A1462" t="str">
        <f t="shared" si="45"/>
        <v>South KoreaCzech Republic2003</v>
      </c>
      <c r="B1462" t="s">
        <v>46</v>
      </c>
      <c r="C1462" t="s">
        <v>8</v>
      </c>
      <c r="D1462">
        <v>2003</v>
      </c>
      <c r="E1462">
        <v>0</v>
      </c>
      <c r="F1462" t="b">
        <f t="shared" si="46"/>
        <v>0</v>
      </c>
    </row>
    <row r="1463" spans="1:6" x14ac:dyDescent="0.3">
      <c r="A1463" t="str">
        <f t="shared" si="45"/>
        <v>South KoreaCzech Republic2004</v>
      </c>
      <c r="B1463" t="s">
        <v>46</v>
      </c>
      <c r="C1463" t="s">
        <v>8</v>
      </c>
      <c r="D1463">
        <v>2004</v>
      </c>
      <c r="E1463">
        <v>0</v>
      </c>
      <c r="F1463" t="b">
        <f t="shared" si="46"/>
        <v>0</v>
      </c>
    </row>
    <row r="1464" spans="1:6" x14ac:dyDescent="0.3">
      <c r="A1464" t="str">
        <f t="shared" si="45"/>
        <v>South KoreaCzech Republic2005</v>
      </c>
      <c r="B1464" t="s">
        <v>46</v>
      </c>
      <c r="C1464" t="s">
        <v>8</v>
      </c>
      <c r="D1464">
        <v>2005</v>
      </c>
      <c r="E1464">
        <v>0</v>
      </c>
      <c r="F1464" t="b">
        <f t="shared" si="46"/>
        <v>0</v>
      </c>
    </row>
    <row r="1465" spans="1:6" x14ac:dyDescent="0.3">
      <c r="A1465" t="str">
        <f t="shared" si="45"/>
        <v>South KoreaCzech Republic2006</v>
      </c>
      <c r="B1465" t="s">
        <v>46</v>
      </c>
      <c r="C1465" t="s">
        <v>8</v>
      </c>
      <c r="D1465">
        <v>2006</v>
      </c>
      <c r="E1465">
        <v>0</v>
      </c>
      <c r="F1465" t="b">
        <f t="shared" si="46"/>
        <v>0</v>
      </c>
    </row>
    <row r="1466" spans="1:6" x14ac:dyDescent="0.3">
      <c r="A1466" t="str">
        <f t="shared" si="45"/>
        <v>South KoreaCzech Republic2007</v>
      </c>
      <c r="B1466" t="s">
        <v>46</v>
      </c>
      <c r="C1466" t="s">
        <v>8</v>
      </c>
      <c r="D1466">
        <v>2007</v>
      </c>
      <c r="E1466">
        <v>0</v>
      </c>
      <c r="F1466" t="b">
        <f t="shared" si="46"/>
        <v>0</v>
      </c>
    </row>
    <row r="1467" spans="1:6" x14ac:dyDescent="0.3">
      <c r="A1467" t="str">
        <f t="shared" si="45"/>
        <v>South KoreaCzech Republic2008</v>
      </c>
      <c r="B1467" t="s">
        <v>46</v>
      </c>
      <c r="C1467" t="s">
        <v>8</v>
      </c>
      <c r="D1467">
        <v>2008</v>
      </c>
      <c r="E1467">
        <v>0</v>
      </c>
      <c r="F1467" t="b">
        <f t="shared" si="46"/>
        <v>0</v>
      </c>
    </row>
    <row r="1468" spans="1:6" x14ac:dyDescent="0.3">
      <c r="A1468" t="str">
        <f t="shared" si="45"/>
        <v>South KoreaCzech Republic2009</v>
      </c>
      <c r="B1468" t="s">
        <v>46</v>
      </c>
      <c r="C1468" t="s">
        <v>8</v>
      </c>
      <c r="D1468">
        <v>2009</v>
      </c>
      <c r="E1468">
        <v>0</v>
      </c>
      <c r="F1468" t="b">
        <f t="shared" si="46"/>
        <v>0</v>
      </c>
    </row>
    <row r="1469" spans="1:6" x14ac:dyDescent="0.3">
      <c r="A1469" t="str">
        <f t="shared" si="45"/>
        <v>South KoreaCzech Republic2010</v>
      </c>
      <c r="B1469" t="s">
        <v>46</v>
      </c>
      <c r="C1469" t="s">
        <v>8</v>
      </c>
      <c r="D1469">
        <v>2010</v>
      </c>
      <c r="E1469">
        <v>-2.226</v>
      </c>
      <c r="F1469" t="b">
        <f t="shared" si="46"/>
        <v>0</v>
      </c>
    </row>
    <row r="1470" spans="1:6" x14ac:dyDescent="0.3">
      <c r="A1470" t="str">
        <f t="shared" si="45"/>
        <v>South KoreaCzech Republic2011</v>
      </c>
      <c r="B1470" t="s">
        <v>46</v>
      </c>
      <c r="C1470" t="s">
        <v>8</v>
      </c>
      <c r="D1470">
        <v>2011</v>
      </c>
      <c r="E1470">
        <v>-11.7</v>
      </c>
      <c r="F1470" t="b">
        <f t="shared" si="46"/>
        <v>0</v>
      </c>
    </row>
    <row r="1471" spans="1:6" x14ac:dyDescent="0.3">
      <c r="A1471" t="str">
        <f t="shared" si="45"/>
        <v>South KoreaCzech Republic2012</v>
      </c>
      <c r="B1471" t="s">
        <v>46</v>
      </c>
      <c r="C1471" t="s">
        <v>8</v>
      </c>
      <c r="D1471">
        <v>2012</v>
      </c>
      <c r="E1471">
        <v>0.125</v>
      </c>
      <c r="F1471" t="b">
        <f t="shared" si="46"/>
        <v>0</v>
      </c>
    </row>
    <row r="1472" spans="1:6" x14ac:dyDescent="0.3">
      <c r="A1472" t="str">
        <f t="shared" si="45"/>
        <v>LuxembourgCzech Republic2004</v>
      </c>
      <c r="B1472" t="s">
        <v>20</v>
      </c>
      <c r="C1472" t="s">
        <v>8</v>
      </c>
      <c r="D1472">
        <v>2004</v>
      </c>
      <c r="E1472">
        <v>0</v>
      </c>
      <c r="F1472" t="b">
        <f t="shared" si="46"/>
        <v>0</v>
      </c>
    </row>
    <row r="1473" spans="1:6" x14ac:dyDescent="0.3">
      <c r="A1473" t="str">
        <f t="shared" si="45"/>
        <v>LuxembourgCzech Republic2005</v>
      </c>
      <c r="B1473" t="s">
        <v>20</v>
      </c>
      <c r="C1473" t="s">
        <v>8</v>
      </c>
      <c r="D1473">
        <v>2005</v>
      </c>
      <c r="E1473">
        <v>0</v>
      </c>
      <c r="F1473" t="b">
        <f t="shared" si="46"/>
        <v>0</v>
      </c>
    </row>
    <row r="1474" spans="1:6" x14ac:dyDescent="0.3">
      <c r="A1474" t="str">
        <f t="shared" ref="A1474:A1537" si="47">B1474&amp;C1474&amp;D1474</f>
        <v>LuxembourgCzech Republic2006</v>
      </c>
      <c r="B1474" t="s">
        <v>20</v>
      </c>
      <c r="C1474" t="s">
        <v>8</v>
      </c>
      <c r="D1474">
        <v>2006</v>
      </c>
      <c r="E1474">
        <v>0</v>
      </c>
      <c r="F1474" t="b">
        <f t="shared" si="46"/>
        <v>0</v>
      </c>
    </row>
    <row r="1475" spans="1:6" x14ac:dyDescent="0.3">
      <c r="A1475" t="str">
        <f t="shared" si="47"/>
        <v>LuxembourgCzech Republic2007</v>
      </c>
      <c r="B1475" t="s">
        <v>20</v>
      </c>
      <c r="C1475" t="s">
        <v>8</v>
      </c>
      <c r="D1475">
        <v>2007</v>
      </c>
      <c r="E1475">
        <v>0</v>
      </c>
      <c r="F1475" t="b">
        <f t="shared" si="46"/>
        <v>0</v>
      </c>
    </row>
    <row r="1476" spans="1:6" x14ac:dyDescent="0.3">
      <c r="A1476" t="str">
        <f t="shared" si="47"/>
        <v>MexicoCzech Republic2009</v>
      </c>
      <c r="B1476" t="s">
        <v>21</v>
      </c>
      <c r="C1476" t="s">
        <v>8</v>
      </c>
      <c r="D1476">
        <v>2009</v>
      </c>
      <c r="E1476">
        <v>6.74</v>
      </c>
      <c r="F1476" t="b">
        <f t="shared" si="46"/>
        <v>0</v>
      </c>
    </row>
    <row r="1477" spans="1:6" x14ac:dyDescent="0.3">
      <c r="A1477" t="str">
        <f t="shared" si="47"/>
        <v>MexicoCzech Republic2010</v>
      </c>
      <c r="B1477" t="s">
        <v>21</v>
      </c>
      <c r="C1477" t="s">
        <v>8</v>
      </c>
      <c r="D1477">
        <v>2010</v>
      </c>
      <c r="E1477">
        <v>4.2699999999999996</v>
      </c>
      <c r="F1477" t="b">
        <f t="shared" si="46"/>
        <v>0</v>
      </c>
    </row>
    <row r="1478" spans="1:6" x14ac:dyDescent="0.3">
      <c r="A1478" t="str">
        <f t="shared" si="47"/>
        <v>MexicoCzech Republic2011</v>
      </c>
      <c r="B1478" t="s">
        <v>21</v>
      </c>
      <c r="C1478" t="s">
        <v>8</v>
      </c>
      <c r="D1478">
        <v>2011</v>
      </c>
      <c r="E1478">
        <v>5.64</v>
      </c>
      <c r="F1478" t="b">
        <f t="shared" si="46"/>
        <v>0</v>
      </c>
    </row>
    <row r="1479" spans="1:6" x14ac:dyDescent="0.3">
      <c r="A1479" t="str">
        <f t="shared" si="47"/>
        <v>MexicoCzech Republic2012</v>
      </c>
      <c r="B1479" t="s">
        <v>21</v>
      </c>
      <c r="C1479" t="s">
        <v>8</v>
      </c>
      <c r="D1479">
        <v>2012</v>
      </c>
      <c r="E1479">
        <v>7.47</v>
      </c>
      <c r="F1479" t="b">
        <f t="shared" si="46"/>
        <v>0</v>
      </c>
    </row>
    <row r="1480" spans="1:6" x14ac:dyDescent="0.3">
      <c r="A1480" t="str">
        <f t="shared" si="47"/>
        <v>NetherlandsCzech Republic2003</v>
      </c>
      <c r="B1480" t="s">
        <v>22</v>
      </c>
      <c r="C1480" t="s">
        <v>8</v>
      </c>
      <c r="D1480">
        <v>2003</v>
      </c>
      <c r="E1480">
        <v>79.569000000000003</v>
      </c>
      <c r="F1480" t="b">
        <f t="shared" si="46"/>
        <v>0</v>
      </c>
    </row>
    <row r="1481" spans="1:6" x14ac:dyDescent="0.3">
      <c r="A1481" t="str">
        <f t="shared" si="47"/>
        <v>NetherlandsCzech Republic2004</v>
      </c>
      <c r="B1481" t="s">
        <v>22</v>
      </c>
      <c r="C1481" t="s">
        <v>8</v>
      </c>
      <c r="D1481">
        <v>2004</v>
      </c>
      <c r="E1481">
        <v>25.88</v>
      </c>
      <c r="F1481" t="b">
        <f t="shared" si="46"/>
        <v>0</v>
      </c>
    </row>
    <row r="1482" spans="1:6" x14ac:dyDescent="0.3">
      <c r="A1482" t="str">
        <f t="shared" si="47"/>
        <v>NetherlandsCzech Republic2005</v>
      </c>
      <c r="B1482" t="s">
        <v>22</v>
      </c>
      <c r="C1482" t="s">
        <v>8</v>
      </c>
      <c r="D1482">
        <v>2005</v>
      </c>
      <c r="E1482">
        <v>30.672000000000001</v>
      </c>
      <c r="F1482" t="b">
        <f t="shared" si="46"/>
        <v>0</v>
      </c>
    </row>
    <row r="1483" spans="1:6" x14ac:dyDescent="0.3">
      <c r="A1483" t="str">
        <f t="shared" si="47"/>
        <v>NetherlandsCzech Republic2006</v>
      </c>
      <c r="B1483" t="s">
        <v>22</v>
      </c>
      <c r="C1483" t="s">
        <v>8</v>
      </c>
      <c r="D1483">
        <v>2006</v>
      </c>
      <c r="E1483">
        <v>202.81800000000001</v>
      </c>
      <c r="F1483" t="b">
        <f t="shared" si="46"/>
        <v>0</v>
      </c>
    </row>
    <row r="1484" spans="1:6" x14ac:dyDescent="0.3">
      <c r="A1484" t="str">
        <f t="shared" si="47"/>
        <v>NetherlandsCzech Republic2007</v>
      </c>
      <c r="B1484" t="s">
        <v>22</v>
      </c>
      <c r="C1484" t="s">
        <v>8</v>
      </c>
      <c r="D1484">
        <v>2007</v>
      </c>
      <c r="E1484">
        <v>125.128</v>
      </c>
      <c r="F1484" t="b">
        <f t="shared" si="46"/>
        <v>0</v>
      </c>
    </row>
    <row r="1485" spans="1:6" x14ac:dyDescent="0.3">
      <c r="A1485" t="str">
        <f t="shared" si="47"/>
        <v>NetherlandsCzech Republic2008</v>
      </c>
      <c r="B1485" t="s">
        <v>22</v>
      </c>
      <c r="C1485" t="s">
        <v>8</v>
      </c>
      <c r="D1485">
        <v>2008</v>
      </c>
      <c r="E1485">
        <v>136.387</v>
      </c>
      <c r="F1485" t="b">
        <f t="shared" si="46"/>
        <v>0</v>
      </c>
    </row>
    <row r="1486" spans="1:6" x14ac:dyDescent="0.3">
      <c r="A1486" t="str">
        <f t="shared" si="47"/>
        <v>NetherlandsCzech Republic2009</v>
      </c>
      <c r="B1486" t="s">
        <v>22</v>
      </c>
      <c r="C1486" t="s">
        <v>8</v>
      </c>
      <c r="D1486">
        <v>2009</v>
      </c>
      <c r="E1486">
        <v>218.989</v>
      </c>
      <c r="F1486" t="b">
        <f t="shared" si="46"/>
        <v>0</v>
      </c>
    </row>
    <row r="1487" spans="1:6" x14ac:dyDescent="0.3">
      <c r="A1487" t="str">
        <f t="shared" si="47"/>
        <v>NetherlandsCzech Republic2010</v>
      </c>
      <c r="B1487" t="s">
        <v>22</v>
      </c>
      <c r="C1487" t="s">
        <v>8</v>
      </c>
      <c r="D1487">
        <v>2010</v>
      </c>
      <c r="E1487">
        <v>272.58199999999999</v>
      </c>
      <c r="F1487" t="b">
        <f t="shared" si="46"/>
        <v>0</v>
      </c>
    </row>
    <row r="1488" spans="1:6" x14ac:dyDescent="0.3">
      <c r="A1488" t="str">
        <f t="shared" si="47"/>
        <v>NetherlandsCzech Republic2011</v>
      </c>
      <c r="B1488" t="s">
        <v>22</v>
      </c>
      <c r="C1488" t="s">
        <v>8</v>
      </c>
      <c r="D1488">
        <v>2011</v>
      </c>
      <c r="E1488">
        <v>331.60599999999999</v>
      </c>
      <c r="F1488" t="b">
        <f t="shared" si="46"/>
        <v>0</v>
      </c>
    </row>
    <row r="1489" spans="1:6" x14ac:dyDescent="0.3">
      <c r="A1489" t="str">
        <f t="shared" si="47"/>
        <v>NetherlandsCzech Republic2012</v>
      </c>
      <c r="B1489" t="s">
        <v>22</v>
      </c>
      <c r="C1489" t="s">
        <v>8</v>
      </c>
      <c r="D1489">
        <v>2012</v>
      </c>
      <c r="E1489">
        <v>262.53300000000002</v>
      </c>
      <c r="F1489" t="b">
        <f t="shared" si="46"/>
        <v>0</v>
      </c>
    </row>
    <row r="1490" spans="1:6" x14ac:dyDescent="0.3">
      <c r="A1490" t="str">
        <f t="shared" si="47"/>
        <v>New ZealandCzech Republic2003</v>
      </c>
      <c r="B1490" t="s">
        <v>23</v>
      </c>
      <c r="C1490" t="s">
        <v>8</v>
      </c>
      <c r="D1490">
        <v>2003</v>
      </c>
      <c r="E1490">
        <v>0</v>
      </c>
      <c r="F1490" t="b">
        <f t="shared" si="46"/>
        <v>0</v>
      </c>
    </row>
    <row r="1491" spans="1:6" x14ac:dyDescent="0.3">
      <c r="A1491" t="str">
        <f t="shared" si="47"/>
        <v>New ZealandCzech Republic2004</v>
      </c>
      <c r="B1491" t="s">
        <v>23</v>
      </c>
      <c r="C1491" t="s">
        <v>8</v>
      </c>
      <c r="D1491">
        <v>2004</v>
      </c>
      <c r="E1491">
        <v>0</v>
      </c>
      <c r="F1491" t="b">
        <f t="shared" si="46"/>
        <v>0</v>
      </c>
    </row>
    <row r="1492" spans="1:6" x14ac:dyDescent="0.3">
      <c r="A1492" t="str">
        <f t="shared" si="47"/>
        <v>New ZealandCzech Republic2006</v>
      </c>
      <c r="B1492" t="s">
        <v>23</v>
      </c>
      <c r="C1492" t="s">
        <v>8</v>
      </c>
      <c r="D1492">
        <v>2006</v>
      </c>
      <c r="E1492">
        <v>0</v>
      </c>
      <c r="F1492" t="b">
        <f t="shared" si="46"/>
        <v>0</v>
      </c>
    </row>
    <row r="1493" spans="1:6" x14ac:dyDescent="0.3">
      <c r="A1493" t="str">
        <f t="shared" si="47"/>
        <v>New ZealandCzech Republic2007</v>
      </c>
      <c r="B1493" t="s">
        <v>23</v>
      </c>
      <c r="C1493" t="s">
        <v>8</v>
      </c>
      <c r="D1493">
        <v>2007</v>
      </c>
      <c r="E1493">
        <v>0</v>
      </c>
      <c r="F1493" t="b">
        <f t="shared" si="46"/>
        <v>0</v>
      </c>
    </row>
    <row r="1494" spans="1:6" x14ac:dyDescent="0.3">
      <c r="A1494" t="str">
        <f t="shared" si="47"/>
        <v>New ZealandCzech Republic2008</v>
      </c>
      <c r="B1494" t="s">
        <v>23</v>
      </c>
      <c r="C1494" t="s">
        <v>8</v>
      </c>
      <c r="D1494">
        <v>2008</v>
      </c>
      <c r="E1494">
        <v>0</v>
      </c>
      <c r="F1494" t="b">
        <f t="shared" si="46"/>
        <v>0</v>
      </c>
    </row>
    <row r="1495" spans="1:6" x14ac:dyDescent="0.3">
      <c r="A1495" t="str">
        <f t="shared" si="47"/>
        <v>New ZealandCzech Republic2009</v>
      </c>
      <c r="B1495" t="s">
        <v>23</v>
      </c>
      <c r="C1495" t="s">
        <v>8</v>
      </c>
      <c r="D1495">
        <v>2009</v>
      </c>
      <c r="E1495">
        <v>0</v>
      </c>
      <c r="F1495" t="b">
        <f t="shared" si="46"/>
        <v>0</v>
      </c>
    </row>
    <row r="1496" spans="1:6" x14ac:dyDescent="0.3">
      <c r="A1496" t="str">
        <f t="shared" si="47"/>
        <v>New ZealandCzech Republic2010</v>
      </c>
      <c r="B1496" t="s">
        <v>23</v>
      </c>
      <c r="C1496" t="s">
        <v>8</v>
      </c>
      <c r="D1496">
        <v>2010</v>
      </c>
      <c r="E1496">
        <v>7.9000000000000001E-2</v>
      </c>
      <c r="F1496" t="b">
        <f t="shared" si="46"/>
        <v>0</v>
      </c>
    </row>
    <row r="1497" spans="1:6" x14ac:dyDescent="0.3">
      <c r="A1497" t="str">
        <f t="shared" si="47"/>
        <v>New ZealandCzech Republic2011</v>
      </c>
      <c r="B1497" t="s">
        <v>23</v>
      </c>
      <c r="C1497" t="s">
        <v>8</v>
      </c>
      <c r="D1497">
        <v>2011</v>
      </c>
      <c r="E1497">
        <v>0.219</v>
      </c>
      <c r="F1497" t="b">
        <f t="shared" si="46"/>
        <v>0</v>
      </c>
    </row>
    <row r="1498" spans="1:6" x14ac:dyDescent="0.3">
      <c r="A1498" t="str">
        <f t="shared" si="47"/>
        <v>NorwayCzech Republic2008</v>
      </c>
      <c r="B1498" t="s">
        <v>24</v>
      </c>
      <c r="C1498" t="s">
        <v>8</v>
      </c>
      <c r="D1498">
        <v>2008</v>
      </c>
      <c r="E1498">
        <v>3.7149999999999999</v>
      </c>
      <c r="F1498" t="b">
        <f t="shared" si="46"/>
        <v>0</v>
      </c>
    </row>
    <row r="1499" spans="1:6" x14ac:dyDescent="0.3">
      <c r="A1499" t="str">
        <f t="shared" si="47"/>
        <v>NorwayCzech Republic2009</v>
      </c>
      <c r="B1499" t="s">
        <v>24</v>
      </c>
      <c r="C1499" t="s">
        <v>8</v>
      </c>
      <c r="D1499">
        <v>2009</v>
      </c>
      <c r="E1499">
        <v>4.8440000000000003</v>
      </c>
      <c r="F1499" t="b">
        <f t="shared" ref="F1499:F1562" si="48">B1499=C1499</f>
        <v>0</v>
      </c>
    </row>
    <row r="1500" spans="1:6" x14ac:dyDescent="0.3">
      <c r="A1500" t="str">
        <f t="shared" si="47"/>
        <v>NorwayCzech Republic2011</v>
      </c>
      <c r="B1500" t="s">
        <v>24</v>
      </c>
      <c r="C1500" t="s">
        <v>8</v>
      </c>
      <c r="D1500">
        <v>2011</v>
      </c>
      <c r="E1500">
        <v>7.5129999999999999</v>
      </c>
      <c r="F1500" t="b">
        <f t="shared" si="48"/>
        <v>0</v>
      </c>
    </row>
    <row r="1501" spans="1:6" x14ac:dyDescent="0.3">
      <c r="A1501" t="str">
        <f t="shared" si="47"/>
        <v>NorwayCzech Republic2012</v>
      </c>
      <c r="B1501" t="s">
        <v>24</v>
      </c>
      <c r="C1501" t="s">
        <v>8</v>
      </c>
      <c r="D1501">
        <v>2012</v>
      </c>
      <c r="E1501">
        <v>95.153000000000006</v>
      </c>
      <c r="F1501" t="b">
        <f t="shared" si="48"/>
        <v>0</v>
      </c>
    </row>
    <row r="1502" spans="1:6" x14ac:dyDescent="0.3">
      <c r="A1502" t="str">
        <f t="shared" si="47"/>
        <v>PolandCzech Republic2003</v>
      </c>
      <c r="B1502" t="s">
        <v>25</v>
      </c>
      <c r="C1502" t="s">
        <v>8</v>
      </c>
      <c r="D1502">
        <v>2003</v>
      </c>
      <c r="E1502">
        <v>64.900000000000006</v>
      </c>
      <c r="F1502" t="b">
        <f t="shared" si="48"/>
        <v>0</v>
      </c>
    </row>
    <row r="1503" spans="1:6" x14ac:dyDescent="0.3">
      <c r="A1503" t="str">
        <f t="shared" si="47"/>
        <v>PolandCzech Republic2004</v>
      </c>
      <c r="B1503" t="s">
        <v>25</v>
      </c>
      <c r="C1503" t="s">
        <v>8</v>
      </c>
      <c r="D1503">
        <v>2004</v>
      </c>
      <c r="E1503">
        <v>115.4</v>
      </c>
      <c r="F1503" t="b">
        <f t="shared" si="48"/>
        <v>0</v>
      </c>
    </row>
    <row r="1504" spans="1:6" x14ac:dyDescent="0.3">
      <c r="A1504" t="str">
        <f t="shared" si="47"/>
        <v>PolandCzech Republic2005</v>
      </c>
      <c r="B1504" t="s">
        <v>25</v>
      </c>
      <c r="C1504" t="s">
        <v>8</v>
      </c>
      <c r="D1504">
        <v>2005</v>
      </c>
      <c r="E1504">
        <v>123.4</v>
      </c>
      <c r="F1504" t="b">
        <f t="shared" si="48"/>
        <v>0</v>
      </c>
    </row>
    <row r="1505" spans="1:6" x14ac:dyDescent="0.3">
      <c r="A1505" t="str">
        <f t="shared" si="47"/>
        <v>PolandCzech Republic2006</v>
      </c>
      <c r="B1505" t="s">
        <v>25</v>
      </c>
      <c r="C1505" t="s">
        <v>8</v>
      </c>
      <c r="D1505">
        <v>2006</v>
      </c>
      <c r="E1505">
        <v>162.30000000000001</v>
      </c>
      <c r="F1505" t="b">
        <f t="shared" si="48"/>
        <v>0</v>
      </c>
    </row>
    <row r="1506" spans="1:6" x14ac:dyDescent="0.3">
      <c r="A1506" t="str">
        <f t="shared" si="47"/>
        <v>PolandCzech Republic2007</v>
      </c>
      <c r="B1506" t="s">
        <v>25</v>
      </c>
      <c r="C1506" t="s">
        <v>8</v>
      </c>
      <c r="D1506">
        <v>2007</v>
      </c>
      <c r="E1506">
        <v>573.1</v>
      </c>
      <c r="F1506" t="b">
        <f t="shared" si="48"/>
        <v>0</v>
      </c>
    </row>
    <row r="1507" spans="1:6" x14ac:dyDescent="0.3">
      <c r="A1507" t="str">
        <f t="shared" si="47"/>
        <v>PolandCzech Republic2008</v>
      </c>
      <c r="B1507" t="s">
        <v>25</v>
      </c>
      <c r="C1507" t="s">
        <v>8</v>
      </c>
      <c r="D1507">
        <v>2008</v>
      </c>
      <c r="E1507">
        <v>334.3</v>
      </c>
      <c r="F1507" t="b">
        <f t="shared" si="48"/>
        <v>0</v>
      </c>
    </row>
    <row r="1508" spans="1:6" x14ac:dyDescent="0.3">
      <c r="A1508" t="str">
        <f t="shared" si="47"/>
        <v>PolandCzech Republic2009</v>
      </c>
      <c r="B1508" t="s">
        <v>25</v>
      </c>
      <c r="C1508" t="s">
        <v>8</v>
      </c>
      <c r="D1508">
        <v>2009</v>
      </c>
      <c r="E1508">
        <v>495.1</v>
      </c>
      <c r="F1508" t="b">
        <f t="shared" si="48"/>
        <v>0</v>
      </c>
    </row>
    <row r="1509" spans="1:6" x14ac:dyDescent="0.3">
      <c r="A1509" t="str">
        <f t="shared" si="47"/>
        <v>PolandCzech Republic2010</v>
      </c>
      <c r="B1509" t="s">
        <v>25</v>
      </c>
      <c r="C1509" t="s">
        <v>8</v>
      </c>
      <c r="D1509">
        <v>2010</v>
      </c>
      <c r="E1509">
        <v>438.9</v>
      </c>
      <c r="F1509" t="b">
        <f t="shared" si="48"/>
        <v>0</v>
      </c>
    </row>
    <row r="1510" spans="1:6" x14ac:dyDescent="0.3">
      <c r="A1510" t="str">
        <f t="shared" si="47"/>
        <v>PolandCzech Republic2011</v>
      </c>
      <c r="B1510" t="s">
        <v>25</v>
      </c>
      <c r="C1510" t="s">
        <v>8</v>
      </c>
      <c r="D1510">
        <v>2011</v>
      </c>
      <c r="E1510">
        <v>349.9</v>
      </c>
      <c r="F1510" t="b">
        <f t="shared" si="48"/>
        <v>0</v>
      </c>
    </row>
    <row r="1511" spans="1:6" x14ac:dyDescent="0.3">
      <c r="A1511" t="str">
        <f t="shared" si="47"/>
        <v>PolandCzech Republic2012</v>
      </c>
      <c r="B1511" t="s">
        <v>25</v>
      </c>
      <c r="C1511" t="s">
        <v>8</v>
      </c>
      <c r="D1511">
        <v>2012</v>
      </c>
      <c r="E1511">
        <v>431.6</v>
      </c>
      <c r="F1511" t="b">
        <f t="shared" si="48"/>
        <v>0</v>
      </c>
    </row>
    <row r="1512" spans="1:6" x14ac:dyDescent="0.3">
      <c r="A1512" t="str">
        <f t="shared" si="47"/>
        <v>PortugalCzech Republic2003</v>
      </c>
      <c r="B1512" t="s">
        <v>26</v>
      </c>
      <c r="C1512" t="s">
        <v>8</v>
      </c>
      <c r="D1512">
        <v>2003</v>
      </c>
      <c r="E1512">
        <v>0.65700000000000003</v>
      </c>
      <c r="F1512" t="b">
        <f t="shared" si="48"/>
        <v>0</v>
      </c>
    </row>
    <row r="1513" spans="1:6" x14ac:dyDescent="0.3">
      <c r="A1513" t="str">
        <f t="shared" si="47"/>
        <v>PortugalCzech Republic2004</v>
      </c>
      <c r="B1513" t="s">
        <v>26</v>
      </c>
      <c r="C1513" t="s">
        <v>8</v>
      </c>
      <c r="D1513">
        <v>2004</v>
      </c>
      <c r="E1513">
        <v>0.76300000000000001</v>
      </c>
      <c r="F1513" t="b">
        <f t="shared" si="48"/>
        <v>0</v>
      </c>
    </row>
    <row r="1514" spans="1:6" x14ac:dyDescent="0.3">
      <c r="A1514" t="str">
        <f t="shared" si="47"/>
        <v>PortugalCzech Republic2005</v>
      </c>
      <c r="B1514" t="s">
        <v>26</v>
      </c>
      <c r="C1514" t="s">
        <v>8</v>
      </c>
      <c r="D1514">
        <v>2005</v>
      </c>
      <c r="E1514">
        <v>-2.5950000000000002</v>
      </c>
      <c r="F1514" t="b">
        <f t="shared" si="48"/>
        <v>0</v>
      </c>
    </row>
    <row r="1515" spans="1:6" x14ac:dyDescent="0.3">
      <c r="A1515" t="str">
        <f t="shared" si="47"/>
        <v>PortugalCzech Republic2007</v>
      </c>
      <c r="B1515" t="s">
        <v>26</v>
      </c>
      <c r="C1515" t="s">
        <v>8</v>
      </c>
      <c r="D1515">
        <v>2007</v>
      </c>
      <c r="E1515">
        <v>5.5060000000000002</v>
      </c>
      <c r="F1515" t="b">
        <f t="shared" si="48"/>
        <v>0</v>
      </c>
    </row>
    <row r="1516" spans="1:6" x14ac:dyDescent="0.3">
      <c r="A1516" t="str">
        <f t="shared" si="47"/>
        <v>PortugalCzech Republic2008</v>
      </c>
      <c r="B1516" t="s">
        <v>26</v>
      </c>
      <c r="C1516" t="s">
        <v>8</v>
      </c>
      <c r="D1516">
        <v>2008</v>
      </c>
      <c r="E1516">
        <v>5.4420000000000002</v>
      </c>
      <c r="F1516" t="b">
        <f t="shared" si="48"/>
        <v>0</v>
      </c>
    </row>
    <row r="1517" spans="1:6" x14ac:dyDescent="0.3">
      <c r="A1517" t="str">
        <f t="shared" si="47"/>
        <v>PortugalCzech Republic2009</v>
      </c>
      <c r="B1517" t="s">
        <v>26</v>
      </c>
      <c r="C1517" t="s">
        <v>8</v>
      </c>
      <c r="D1517">
        <v>2009</v>
      </c>
      <c r="E1517">
        <v>8.3849999999999998</v>
      </c>
      <c r="F1517" t="b">
        <f t="shared" si="48"/>
        <v>0</v>
      </c>
    </row>
    <row r="1518" spans="1:6" x14ac:dyDescent="0.3">
      <c r="A1518" t="str">
        <f t="shared" si="47"/>
        <v>PortugalCzech Republic2010</v>
      </c>
      <c r="B1518" t="s">
        <v>26</v>
      </c>
      <c r="C1518" t="s">
        <v>8</v>
      </c>
      <c r="D1518">
        <v>2010</v>
      </c>
      <c r="E1518">
        <v>35.302</v>
      </c>
      <c r="F1518" t="b">
        <f t="shared" si="48"/>
        <v>0</v>
      </c>
    </row>
    <row r="1519" spans="1:6" x14ac:dyDescent="0.3">
      <c r="A1519" t="str">
        <f t="shared" si="47"/>
        <v>PortugalCzech Republic2011</v>
      </c>
      <c r="B1519" t="s">
        <v>26</v>
      </c>
      <c r="C1519" t="s">
        <v>8</v>
      </c>
      <c r="D1519">
        <v>2011</v>
      </c>
      <c r="E1519">
        <v>10.868</v>
      </c>
      <c r="F1519" t="b">
        <f t="shared" si="48"/>
        <v>0</v>
      </c>
    </row>
    <row r="1520" spans="1:6" x14ac:dyDescent="0.3">
      <c r="A1520" t="str">
        <f t="shared" si="47"/>
        <v>PortugalCzech Republic2013</v>
      </c>
      <c r="B1520" t="s">
        <v>26</v>
      </c>
      <c r="C1520" t="s">
        <v>8</v>
      </c>
      <c r="D1520">
        <v>2013</v>
      </c>
      <c r="E1520">
        <v>17.46</v>
      </c>
      <c r="F1520" t="b">
        <f t="shared" si="48"/>
        <v>0</v>
      </c>
    </row>
    <row r="1521" spans="1:6" x14ac:dyDescent="0.3">
      <c r="A1521" t="str">
        <f t="shared" si="47"/>
        <v>SlovakiaCzech Republic2003</v>
      </c>
      <c r="B1521" t="s">
        <v>41</v>
      </c>
      <c r="C1521" t="s">
        <v>8</v>
      </c>
      <c r="D1521">
        <v>2003</v>
      </c>
      <c r="E1521">
        <v>926.19</v>
      </c>
      <c r="F1521" t="b">
        <f t="shared" si="48"/>
        <v>0</v>
      </c>
    </row>
    <row r="1522" spans="1:6" x14ac:dyDescent="0.3">
      <c r="A1522" t="str">
        <f t="shared" si="47"/>
        <v>SlovakiaCzech Republic2004</v>
      </c>
      <c r="B1522" t="s">
        <v>41</v>
      </c>
      <c r="C1522" t="s">
        <v>8</v>
      </c>
      <c r="D1522">
        <v>2004</v>
      </c>
      <c r="E1522">
        <v>1300.9649999999999</v>
      </c>
      <c r="F1522" t="b">
        <f t="shared" si="48"/>
        <v>0</v>
      </c>
    </row>
    <row r="1523" spans="1:6" x14ac:dyDescent="0.3">
      <c r="A1523" t="str">
        <f t="shared" si="47"/>
        <v>SlovakiaCzech Republic2005</v>
      </c>
      <c r="B1523" t="s">
        <v>41</v>
      </c>
      <c r="C1523" t="s">
        <v>8</v>
      </c>
      <c r="D1523">
        <v>2005</v>
      </c>
      <c r="E1523">
        <v>1390.4349999999999</v>
      </c>
      <c r="F1523" t="b">
        <f t="shared" si="48"/>
        <v>0</v>
      </c>
    </row>
    <row r="1524" spans="1:6" x14ac:dyDescent="0.3">
      <c r="A1524" t="str">
        <f t="shared" si="47"/>
        <v>SlovakiaCzech Republic2006</v>
      </c>
      <c r="B1524" t="s">
        <v>41</v>
      </c>
      <c r="C1524" t="s">
        <v>8</v>
      </c>
      <c r="D1524">
        <v>2006</v>
      </c>
      <c r="E1524">
        <v>2325.0990000000002</v>
      </c>
      <c r="F1524" t="b">
        <f t="shared" si="48"/>
        <v>0</v>
      </c>
    </row>
    <row r="1525" spans="1:6" x14ac:dyDescent="0.3">
      <c r="A1525" t="str">
        <f t="shared" si="47"/>
        <v>SlovakiaCzech Republic2007</v>
      </c>
      <c r="B1525" t="s">
        <v>41</v>
      </c>
      <c r="C1525" t="s">
        <v>8</v>
      </c>
      <c r="D1525">
        <v>2007</v>
      </c>
      <c r="E1525">
        <v>3161.768</v>
      </c>
      <c r="F1525" t="b">
        <f t="shared" si="48"/>
        <v>0</v>
      </c>
    </row>
    <row r="1526" spans="1:6" x14ac:dyDescent="0.3">
      <c r="A1526" t="str">
        <f t="shared" si="47"/>
        <v>SlovakiaCzech Republic2008</v>
      </c>
      <c r="B1526" t="s">
        <v>41</v>
      </c>
      <c r="C1526" t="s">
        <v>8</v>
      </c>
      <c r="D1526">
        <v>2008</v>
      </c>
      <c r="E1526">
        <v>3422.2530000000002</v>
      </c>
      <c r="F1526" t="b">
        <f t="shared" si="48"/>
        <v>0</v>
      </c>
    </row>
    <row r="1527" spans="1:6" x14ac:dyDescent="0.3">
      <c r="A1527" t="str">
        <f t="shared" si="47"/>
        <v>SlovakiaCzech Republic2009</v>
      </c>
      <c r="B1527" t="s">
        <v>41</v>
      </c>
      <c r="C1527" t="s">
        <v>8</v>
      </c>
      <c r="D1527">
        <v>2009</v>
      </c>
      <c r="E1527">
        <v>3001.009</v>
      </c>
      <c r="F1527" t="b">
        <f t="shared" si="48"/>
        <v>0</v>
      </c>
    </row>
    <row r="1528" spans="1:6" x14ac:dyDescent="0.3">
      <c r="A1528" t="str">
        <f t="shared" si="47"/>
        <v>SlovakiaCzech Republic2010</v>
      </c>
      <c r="B1528" t="s">
        <v>41</v>
      </c>
      <c r="C1528" t="s">
        <v>8</v>
      </c>
      <c r="D1528">
        <v>2010</v>
      </c>
      <c r="E1528">
        <v>2920.8980000000001</v>
      </c>
      <c r="F1528" t="b">
        <f t="shared" si="48"/>
        <v>0</v>
      </c>
    </row>
    <row r="1529" spans="1:6" x14ac:dyDescent="0.3">
      <c r="A1529" t="str">
        <f t="shared" si="47"/>
        <v>SlovakiaCzech Republic2011</v>
      </c>
      <c r="B1529" t="s">
        <v>41</v>
      </c>
      <c r="C1529" t="s">
        <v>8</v>
      </c>
      <c r="D1529">
        <v>2011</v>
      </c>
      <c r="E1529">
        <v>3418.3939999999998</v>
      </c>
      <c r="F1529" t="b">
        <f t="shared" si="48"/>
        <v>0</v>
      </c>
    </row>
    <row r="1530" spans="1:6" x14ac:dyDescent="0.3">
      <c r="A1530" t="str">
        <f t="shared" si="47"/>
        <v>SlovakiaCzech Republic2012</v>
      </c>
      <c r="B1530" t="s">
        <v>41</v>
      </c>
      <c r="C1530" t="s">
        <v>8</v>
      </c>
      <c r="D1530">
        <v>2012</v>
      </c>
      <c r="E1530">
        <v>4124.9920000000002</v>
      </c>
      <c r="F1530" t="b">
        <f t="shared" si="48"/>
        <v>0</v>
      </c>
    </row>
    <row r="1531" spans="1:6" x14ac:dyDescent="0.3">
      <c r="A1531" t="str">
        <f t="shared" si="47"/>
        <v>SpainCzech Republic2010</v>
      </c>
      <c r="B1531" t="s">
        <v>28</v>
      </c>
      <c r="C1531" t="s">
        <v>8</v>
      </c>
      <c r="D1531">
        <v>2010</v>
      </c>
      <c r="E1531">
        <v>410.20800000000003</v>
      </c>
      <c r="F1531" t="b">
        <f t="shared" si="48"/>
        <v>0</v>
      </c>
    </row>
    <row r="1532" spans="1:6" x14ac:dyDescent="0.3">
      <c r="A1532" t="str">
        <f t="shared" si="47"/>
        <v>SpainCzech Republic2011</v>
      </c>
      <c r="B1532" t="s">
        <v>28</v>
      </c>
      <c r="C1532" t="s">
        <v>8</v>
      </c>
      <c r="D1532">
        <v>2011</v>
      </c>
      <c r="E1532">
        <v>422.28</v>
      </c>
      <c r="F1532" t="b">
        <f t="shared" si="48"/>
        <v>0</v>
      </c>
    </row>
    <row r="1533" spans="1:6" x14ac:dyDescent="0.3">
      <c r="A1533" t="str">
        <f t="shared" si="47"/>
        <v>SpainCzech Republic2012</v>
      </c>
      <c r="B1533" t="s">
        <v>28</v>
      </c>
      <c r="C1533" t="s">
        <v>8</v>
      </c>
      <c r="D1533">
        <v>2012</v>
      </c>
      <c r="E1533">
        <v>552.77</v>
      </c>
      <c r="F1533" t="b">
        <f t="shared" si="48"/>
        <v>0</v>
      </c>
    </row>
    <row r="1534" spans="1:6" x14ac:dyDescent="0.3">
      <c r="A1534" t="str">
        <f t="shared" si="47"/>
        <v>SwedenCzech Republic2003</v>
      </c>
      <c r="B1534" t="s">
        <v>29</v>
      </c>
      <c r="C1534" t="s">
        <v>8</v>
      </c>
      <c r="D1534">
        <v>2003</v>
      </c>
      <c r="E1534">
        <v>22.672999999999998</v>
      </c>
      <c r="F1534" t="b">
        <f t="shared" si="48"/>
        <v>0</v>
      </c>
    </row>
    <row r="1535" spans="1:6" x14ac:dyDescent="0.3">
      <c r="A1535" t="str">
        <f t="shared" si="47"/>
        <v>SwedenCzech Republic2004</v>
      </c>
      <c r="B1535" t="s">
        <v>29</v>
      </c>
      <c r="C1535" t="s">
        <v>8</v>
      </c>
      <c r="D1535">
        <v>2004</v>
      </c>
      <c r="E1535">
        <v>-34.923000000000002</v>
      </c>
      <c r="F1535" t="b">
        <f t="shared" si="48"/>
        <v>0</v>
      </c>
    </row>
    <row r="1536" spans="1:6" x14ac:dyDescent="0.3">
      <c r="A1536" t="str">
        <f t="shared" si="47"/>
        <v>SwedenCzech Republic2005</v>
      </c>
      <c r="B1536" t="s">
        <v>29</v>
      </c>
      <c r="C1536" t="s">
        <v>8</v>
      </c>
      <c r="D1536">
        <v>2005</v>
      </c>
      <c r="E1536">
        <v>-73.66</v>
      </c>
      <c r="F1536" t="b">
        <f t="shared" si="48"/>
        <v>0</v>
      </c>
    </row>
    <row r="1537" spans="1:6" x14ac:dyDescent="0.3">
      <c r="A1537" t="str">
        <f t="shared" si="47"/>
        <v>SwedenCzech Republic2006</v>
      </c>
      <c r="B1537" t="s">
        <v>29</v>
      </c>
      <c r="C1537" t="s">
        <v>8</v>
      </c>
      <c r="D1537">
        <v>2006</v>
      </c>
      <c r="E1537">
        <v>-16.61</v>
      </c>
      <c r="F1537" t="b">
        <f t="shared" si="48"/>
        <v>0</v>
      </c>
    </row>
    <row r="1538" spans="1:6" x14ac:dyDescent="0.3">
      <c r="A1538" t="str">
        <f t="shared" ref="A1538:A1601" si="49">B1538&amp;C1538&amp;D1538</f>
        <v>SwedenCzech Republic2007</v>
      </c>
      <c r="B1538" t="s">
        <v>29</v>
      </c>
      <c r="C1538" t="s">
        <v>8</v>
      </c>
      <c r="D1538">
        <v>2007</v>
      </c>
      <c r="E1538">
        <v>-24.323</v>
      </c>
      <c r="F1538" t="b">
        <f t="shared" si="48"/>
        <v>0</v>
      </c>
    </row>
    <row r="1539" spans="1:6" x14ac:dyDescent="0.3">
      <c r="A1539" t="str">
        <f t="shared" si="49"/>
        <v>SwedenCzech Republic2008</v>
      </c>
      <c r="B1539" t="s">
        <v>29</v>
      </c>
      <c r="C1539" t="s">
        <v>8</v>
      </c>
      <c r="D1539">
        <v>2008</v>
      </c>
      <c r="E1539">
        <v>141.696</v>
      </c>
      <c r="F1539" t="b">
        <f t="shared" si="48"/>
        <v>0</v>
      </c>
    </row>
    <row r="1540" spans="1:6" x14ac:dyDescent="0.3">
      <c r="A1540" t="str">
        <f t="shared" si="49"/>
        <v>SwedenCzech Republic2009</v>
      </c>
      <c r="B1540" t="s">
        <v>29</v>
      </c>
      <c r="C1540" t="s">
        <v>8</v>
      </c>
      <c r="D1540">
        <v>2009</v>
      </c>
      <c r="E1540">
        <v>113.244</v>
      </c>
      <c r="F1540" t="b">
        <f t="shared" si="48"/>
        <v>0</v>
      </c>
    </row>
    <row r="1541" spans="1:6" x14ac:dyDescent="0.3">
      <c r="A1541" t="str">
        <f t="shared" si="49"/>
        <v>SwedenCzech Republic2010</v>
      </c>
      <c r="B1541" t="s">
        <v>29</v>
      </c>
      <c r="C1541" t="s">
        <v>8</v>
      </c>
      <c r="D1541">
        <v>2010</v>
      </c>
      <c r="E1541">
        <v>-17.312999999999999</v>
      </c>
      <c r="F1541" t="b">
        <f t="shared" si="48"/>
        <v>0</v>
      </c>
    </row>
    <row r="1542" spans="1:6" x14ac:dyDescent="0.3">
      <c r="A1542" t="str">
        <f t="shared" si="49"/>
        <v>SwedenCzech Republic2011</v>
      </c>
      <c r="B1542" t="s">
        <v>29</v>
      </c>
      <c r="C1542" t="s">
        <v>8</v>
      </c>
      <c r="D1542">
        <v>2011</v>
      </c>
      <c r="E1542">
        <v>29.04</v>
      </c>
      <c r="F1542" t="b">
        <f t="shared" si="48"/>
        <v>0</v>
      </c>
    </row>
    <row r="1543" spans="1:6" x14ac:dyDescent="0.3">
      <c r="A1543" t="str">
        <f t="shared" si="49"/>
        <v>SwedenCzech Republic2012</v>
      </c>
      <c r="B1543" t="s">
        <v>29</v>
      </c>
      <c r="C1543" t="s">
        <v>8</v>
      </c>
      <c r="D1543">
        <v>2012</v>
      </c>
      <c r="E1543">
        <v>22.600999999999999</v>
      </c>
      <c r="F1543" t="b">
        <f t="shared" si="48"/>
        <v>0</v>
      </c>
    </row>
    <row r="1544" spans="1:6" x14ac:dyDescent="0.3">
      <c r="A1544" t="str">
        <f t="shared" si="49"/>
        <v>TurkeyCzech Republic2003</v>
      </c>
      <c r="B1544" t="s">
        <v>31</v>
      </c>
      <c r="C1544" t="s">
        <v>8</v>
      </c>
      <c r="D1544">
        <v>2003</v>
      </c>
      <c r="E1544">
        <v>0</v>
      </c>
      <c r="F1544" t="b">
        <f t="shared" si="48"/>
        <v>0</v>
      </c>
    </row>
    <row r="1545" spans="1:6" x14ac:dyDescent="0.3">
      <c r="A1545" t="str">
        <f t="shared" si="49"/>
        <v>TurkeyCzech Republic2004</v>
      </c>
      <c r="B1545" t="s">
        <v>31</v>
      </c>
      <c r="C1545" t="s">
        <v>8</v>
      </c>
      <c r="D1545">
        <v>2004</v>
      </c>
      <c r="E1545">
        <v>0</v>
      </c>
      <c r="F1545" t="b">
        <f t="shared" si="48"/>
        <v>0</v>
      </c>
    </row>
    <row r="1546" spans="1:6" x14ac:dyDescent="0.3">
      <c r="A1546" t="str">
        <f t="shared" si="49"/>
        <v>TurkeyCzech Republic2005</v>
      </c>
      <c r="B1546" t="s">
        <v>31</v>
      </c>
      <c r="C1546" t="s">
        <v>8</v>
      </c>
      <c r="D1546">
        <v>2005</v>
      </c>
      <c r="E1546">
        <v>0</v>
      </c>
      <c r="F1546" t="b">
        <f t="shared" si="48"/>
        <v>0</v>
      </c>
    </row>
    <row r="1547" spans="1:6" x14ac:dyDescent="0.3">
      <c r="A1547" t="str">
        <f t="shared" si="49"/>
        <v>TurkeyCzech Republic2006</v>
      </c>
      <c r="B1547" t="s">
        <v>31</v>
      </c>
      <c r="C1547" t="s">
        <v>8</v>
      </c>
      <c r="D1547">
        <v>2006</v>
      </c>
      <c r="E1547">
        <v>0</v>
      </c>
      <c r="F1547" t="b">
        <f t="shared" si="48"/>
        <v>0</v>
      </c>
    </row>
    <row r="1548" spans="1:6" x14ac:dyDescent="0.3">
      <c r="A1548" t="str">
        <f t="shared" si="49"/>
        <v>TurkeyCzech Republic2007</v>
      </c>
      <c r="B1548" t="s">
        <v>31</v>
      </c>
      <c r="C1548" t="s">
        <v>8</v>
      </c>
      <c r="D1548">
        <v>2007</v>
      </c>
      <c r="E1548">
        <v>0</v>
      </c>
      <c r="F1548" t="b">
        <f t="shared" si="48"/>
        <v>0</v>
      </c>
    </row>
    <row r="1549" spans="1:6" x14ac:dyDescent="0.3">
      <c r="A1549" t="str">
        <f t="shared" si="49"/>
        <v>TurkeyCzech Republic2008</v>
      </c>
      <c r="B1549" t="s">
        <v>31</v>
      </c>
      <c r="C1549" t="s">
        <v>8</v>
      </c>
      <c r="D1549">
        <v>2008</v>
      </c>
      <c r="E1549">
        <v>11</v>
      </c>
      <c r="F1549" t="b">
        <f t="shared" si="48"/>
        <v>0</v>
      </c>
    </row>
    <row r="1550" spans="1:6" x14ac:dyDescent="0.3">
      <c r="A1550" t="str">
        <f t="shared" si="49"/>
        <v>TurkeyCzech Republic2009</v>
      </c>
      <c r="B1550" t="s">
        <v>31</v>
      </c>
      <c r="C1550" t="s">
        <v>8</v>
      </c>
      <c r="D1550">
        <v>2009</v>
      </c>
      <c r="E1550">
        <v>430</v>
      </c>
      <c r="F1550" t="b">
        <f t="shared" si="48"/>
        <v>0</v>
      </c>
    </row>
    <row r="1551" spans="1:6" x14ac:dyDescent="0.3">
      <c r="A1551" t="str">
        <f t="shared" si="49"/>
        <v>TurkeyCzech Republic2010</v>
      </c>
      <c r="B1551" t="s">
        <v>31</v>
      </c>
      <c r="C1551" t="s">
        <v>8</v>
      </c>
      <c r="D1551">
        <v>2010</v>
      </c>
      <c r="E1551">
        <v>537</v>
      </c>
      <c r="F1551" t="b">
        <f t="shared" si="48"/>
        <v>0</v>
      </c>
    </row>
    <row r="1552" spans="1:6" x14ac:dyDescent="0.3">
      <c r="A1552" t="str">
        <f t="shared" si="49"/>
        <v>TurkeyCzech Republic2011</v>
      </c>
      <c r="B1552" t="s">
        <v>31</v>
      </c>
      <c r="C1552" t="s">
        <v>8</v>
      </c>
      <c r="D1552">
        <v>2011</v>
      </c>
      <c r="E1552">
        <v>236</v>
      </c>
      <c r="F1552" t="b">
        <f t="shared" si="48"/>
        <v>0</v>
      </c>
    </row>
    <row r="1553" spans="1:6" x14ac:dyDescent="0.3">
      <c r="A1553" t="str">
        <f t="shared" si="49"/>
        <v>TurkeyCzech Republic2012</v>
      </c>
      <c r="B1553" t="s">
        <v>31</v>
      </c>
      <c r="C1553" t="s">
        <v>8</v>
      </c>
      <c r="D1553">
        <v>2012</v>
      </c>
      <c r="E1553">
        <v>422</v>
      </c>
      <c r="F1553" t="b">
        <f t="shared" si="48"/>
        <v>0</v>
      </c>
    </row>
    <row r="1554" spans="1:6" x14ac:dyDescent="0.3">
      <c r="A1554" t="str">
        <f t="shared" si="49"/>
        <v>TurkeyCzech Republic2013</v>
      </c>
      <c r="B1554" t="s">
        <v>31</v>
      </c>
      <c r="C1554" t="s">
        <v>8</v>
      </c>
      <c r="D1554">
        <v>2013</v>
      </c>
      <c r="E1554">
        <v>349</v>
      </c>
      <c r="F1554" t="b">
        <f t="shared" si="48"/>
        <v>0</v>
      </c>
    </row>
    <row r="1555" spans="1:6" x14ac:dyDescent="0.3">
      <c r="A1555" t="str">
        <f t="shared" si="49"/>
        <v>United KingdomCzech Republic2003</v>
      </c>
      <c r="B1555" t="s">
        <v>32</v>
      </c>
      <c r="C1555" t="s">
        <v>8</v>
      </c>
      <c r="D1555">
        <v>2003</v>
      </c>
      <c r="E1555">
        <v>16.062000000000001</v>
      </c>
      <c r="F1555" t="b">
        <f t="shared" si="48"/>
        <v>0</v>
      </c>
    </row>
    <row r="1556" spans="1:6" x14ac:dyDescent="0.3">
      <c r="A1556" t="str">
        <f t="shared" si="49"/>
        <v>United KingdomCzech Republic2004</v>
      </c>
      <c r="B1556" t="s">
        <v>32</v>
      </c>
      <c r="C1556" t="s">
        <v>8</v>
      </c>
      <c r="D1556">
        <v>2004</v>
      </c>
      <c r="E1556">
        <v>11.587999999999999</v>
      </c>
      <c r="F1556" t="b">
        <f t="shared" si="48"/>
        <v>0</v>
      </c>
    </row>
    <row r="1557" spans="1:6" x14ac:dyDescent="0.3">
      <c r="A1557" t="str">
        <f t="shared" si="49"/>
        <v>United KingdomCzech Republic2005</v>
      </c>
      <c r="B1557" t="s">
        <v>32</v>
      </c>
      <c r="C1557" t="s">
        <v>8</v>
      </c>
      <c r="D1557">
        <v>2005</v>
      </c>
      <c r="E1557">
        <v>5.1660000000000004</v>
      </c>
      <c r="F1557" t="b">
        <f t="shared" si="48"/>
        <v>0</v>
      </c>
    </row>
    <row r="1558" spans="1:6" x14ac:dyDescent="0.3">
      <c r="A1558" t="str">
        <f t="shared" si="49"/>
        <v>United KingdomCzech Republic2007</v>
      </c>
      <c r="B1558" t="s">
        <v>32</v>
      </c>
      <c r="C1558" t="s">
        <v>8</v>
      </c>
      <c r="D1558">
        <v>2007</v>
      </c>
      <c r="E1558">
        <v>16.027000000000001</v>
      </c>
      <c r="F1558" t="b">
        <f t="shared" si="48"/>
        <v>0</v>
      </c>
    </row>
    <row r="1559" spans="1:6" x14ac:dyDescent="0.3">
      <c r="A1559" t="str">
        <f t="shared" si="49"/>
        <v>United KingdomCzech Republic2008</v>
      </c>
      <c r="B1559" t="s">
        <v>32</v>
      </c>
      <c r="C1559" t="s">
        <v>8</v>
      </c>
      <c r="D1559">
        <v>2008</v>
      </c>
      <c r="E1559">
        <v>26.24</v>
      </c>
      <c r="F1559" t="b">
        <f t="shared" si="48"/>
        <v>0</v>
      </c>
    </row>
    <row r="1560" spans="1:6" x14ac:dyDescent="0.3">
      <c r="A1560" t="str">
        <f t="shared" si="49"/>
        <v>United KingdomCzech Republic2009</v>
      </c>
      <c r="B1560" t="s">
        <v>32</v>
      </c>
      <c r="C1560" t="s">
        <v>8</v>
      </c>
      <c r="D1560">
        <v>2009</v>
      </c>
      <c r="E1560">
        <v>1.62</v>
      </c>
      <c r="F1560" t="b">
        <f t="shared" si="48"/>
        <v>0</v>
      </c>
    </row>
    <row r="1561" spans="1:6" x14ac:dyDescent="0.3">
      <c r="A1561" t="str">
        <f t="shared" si="49"/>
        <v>United KingdomCzech Republic2010</v>
      </c>
      <c r="B1561" t="s">
        <v>32</v>
      </c>
      <c r="C1561" t="s">
        <v>8</v>
      </c>
      <c r="D1561">
        <v>2010</v>
      </c>
      <c r="E1561">
        <v>10.958</v>
      </c>
      <c r="F1561" t="b">
        <f t="shared" si="48"/>
        <v>0</v>
      </c>
    </row>
    <row r="1562" spans="1:6" x14ac:dyDescent="0.3">
      <c r="A1562" t="str">
        <f t="shared" si="49"/>
        <v>United KingdomCzech Republic2011</v>
      </c>
      <c r="B1562" t="s">
        <v>32</v>
      </c>
      <c r="C1562" t="s">
        <v>8</v>
      </c>
      <c r="D1562">
        <v>2011</v>
      </c>
      <c r="E1562">
        <v>40.247999999999998</v>
      </c>
      <c r="F1562" t="b">
        <f t="shared" si="48"/>
        <v>0</v>
      </c>
    </row>
    <row r="1563" spans="1:6" x14ac:dyDescent="0.3">
      <c r="A1563" t="str">
        <f t="shared" si="49"/>
        <v>United StatesCzech Republic2003</v>
      </c>
      <c r="B1563" t="s">
        <v>33</v>
      </c>
      <c r="C1563" t="s">
        <v>8</v>
      </c>
      <c r="D1563">
        <v>2003</v>
      </c>
      <c r="E1563">
        <v>10</v>
      </c>
      <c r="F1563" t="b">
        <f t="shared" ref="F1563:F1626" si="50">B1563=C1563</f>
        <v>0</v>
      </c>
    </row>
    <row r="1564" spans="1:6" x14ac:dyDescent="0.3">
      <c r="A1564" t="str">
        <f t="shared" si="49"/>
        <v>United StatesCzech Republic2004</v>
      </c>
      <c r="B1564" t="s">
        <v>33</v>
      </c>
      <c r="C1564" t="s">
        <v>8</v>
      </c>
      <c r="D1564">
        <v>2004</v>
      </c>
      <c r="E1564">
        <v>53</v>
      </c>
      <c r="F1564" t="b">
        <f t="shared" si="50"/>
        <v>0</v>
      </c>
    </row>
    <row r="1565" spans="1:6" x14ac:dyDescent="0.3">
      <c r="A1565" t="str">
        <f t="shared" si="49"/>
        <v>United StatesCzech Republic2005</v>
      </c>
      <c r="B1565" t="s">
        <v>33</v>
      </c>
      <c r="C1565" t="s">
        <v>8</v>
      </c>
      <c r="D1565">
        <v>2005</v>
      </c>
      <c r="E1565">
        <v>54</v>
      </c>
      <c r="F1565" t="b">
        <f t="shared" si="50"/>
        <v>0</v>
      </c>
    </row>
    <row r="1566" spans="1:6" x14ac:dyDescent="0.3">
      <c r="A1566" t="str">
        <f t="shared" si="49"/>
        <v>United StatesCzech Republic2006</v>
      </c>
      <c r="B1566" t="s">
        <v>33</v>
      </c>
      <c r="C1566" t="s">
        <v>8</v>
      </c>
      <c r="D1566">
        <v>2006</v>
      </c>
      <c r="E1566">
        <v>29</v>
      </c>
      <c r="F1566" t="b">
        <f t="shared" si="50"/>
        <v>0</v>
      </c>
    </row>
    <row r="1567" spans="1:6" x14ac:dyDescent="0.3">
      <c r="A1567" t="str">
        <f t="shared" si="49"/>
        <v>United StatesCzech Republic2007</v>
      </c>
      <c r="B1567" t="s">
        <v>33</v>
      </c>
      <c r="C1567" t="s">
        <v>8</v>
      </c>
      <c r="D1567">
        <v>2007</v>
      </c>
      <c r="E1567">
        <v>13</v>
      </c>
      <c r="F1567" t="b">
        <f t="shared" si="50"/>
        <v>0</v>
      </c>
    </row>
    <row r="1568" spans="1:6" x14ac:dyDescent="0.3">
      <c r="A1568" t="str">
        <f t="shared" si="49"/>
        <v>United StatesCzech Republic2008</v>
      </c>
      <c r="B1568" t="s">
        <v>33</v>
      </c>
      <c r="C1568" t="s">
        <v>8</v>
      </c>
      <c r="D1568">
        <v>2008</v>
      </c>
      <c r="E1568">
        <v>16</v>
      </c>
      <c r="F1568" t="b">
        <f t="shared" si="50"/>
        <v>0</v>
      </c>
    </row>
    <row r="1569" spans="1:6" x14ac:dyDescent="0.3">
      <c r="A1569" t="str">
        <f t="shared" si="49"/>
        <v>United StatesCzech Republic2010</v>
      </c>
      <c r="B1569" t="s">
        <v>33</v>
      </c>
      <c r="C1569" t="s">
        <v>8</v>
      </c>
      <c r="D1569">
        <v>2010</v>
      </c>
      <c r="E1569">
        <v>65</v>
      </c>
      <c r="F1569" t="b">
        <f t="shared" si="50"/>
        <v>0</v>
      </c>
    </row>
    <row r="1570" spans="1:6" x14ac:dyDescent="0.3">
      <c r="A1570" t="str">
        <f t="shared" si="49"/>
        <v>United StatesCzech Republic2011</v>
      </c>
      <c r="B1570" t="s">
        <v>33</v>
      </c>
      <c r="C1570" t="s">
        <v>8</v>
      </c>
      <c r="D1570">
        <v>2011</v>
      </c>
      <c r="E1570">
        <v>91</v>
      </c>
      <c r="F1570" t="b">
        <f t="shared" si="50"/>
        <v>0</v>
      </c>
    </row>
    <row r="1571" spans="1:6" x14ac:dyDescent="0.3">
      <c r="A1571" t="str">
        <f t="shared" si="49"/>
        <v>United StatesCzech Republic2012</v>
      </c>
      <c r="B1571" t="s">
        <v>33</v>
      </c>
      <c r="C1571" t="s">
        <v>8</v>
      </c>
      <c r="D1571">
        <v>2012</v>
      </c>
      <c r="E1571">
        <v>-225</v>
      </c>
      <c r="F1571" t="b">
        <f t="shared" si="50"/>
        <v>0</v>
      </c>
    </row>
    <row r="1572" spans="1:6" x14ac:dyDescent="0.3">
      <c r="A1572" t="str">
        <f t="shared" si="49"/>
        <v>ChileCzech Republic2006</v>
      </c>
      <c r="B1572" t="s">
        <v>34</v>
      </c>
      <c r="C1572" t="s">
        <v>8</v>
      </c>
      <c r="D1572">
        <v>2006</v>
      </c>
      <c r="E1572">
        <v>0</v>
      </c>
      <c r="F1572" t="b">
        <f t="shared" si="50"/>
        <v>0</v>
      </c>
    </row>
    <row r="1573" spans="1:6" x14ac:dyDescent="0.3">
      <c r="A1573" t="str">
        <f t="shared" si="49"/>
        <v>ChileCzech Republic2007</v>
      </c>
      <c r="B1573" t="s">
        <v>34</v>
      </c>
      <c r="C1573" t="s">
        <v>8</v>
      </c>
      <c r="D1573">
        <v>2007</v>
      </c>
      <c r="E1573">
        <v>0</v>
      </c>
      <c r="F1573" t="b">
        <f t="shared" si="50"/>
        <v>0</v>
      </c>
    </row>
    <row r="1574" spans="1:6" x14ac:dyDescent="0.3">
      <c r="A1574" t="str">
        <f t="shared" si="49"/>
        <v>ChileCzech Republic2008</v>
      </c>
      <c r="B1574" t="s">
        <v>34</v>
      </c>
      <c r="C1574" t="s">
        <v>8</v>
      </c>
      <c r="D1574">
        <v>2008</v>
      </c>
      <c r="E1574">
        <v>0</v>
      </c>
      <c r="F1574" t="b">
        <f t="shared" si="50"/>
        <v>0</v>
      </c>
    </row>
    <row r="1575" spans="1:6" x14ac:dyDescent="0.3">
      <c r="A1575" t="str">
        <f t="shared" si="49"/>
        <v>ChileCzech Republic2009</v>
      </c>
      <c r="B1575" t="s">
        <v>34</v>
      </c>
      <c r="C1575" t="s">
        <v>8</v>
      </c>
      <c r="D1575">
        <v>2009</v>
      </c>
      <c r="E1575">
        <v>0.154</v>
      </c>
      <c r="F1575" t="b">
        <f t="shared" si="50"/>
        <v>0</v>
      </c>
    </row>
    <row r="1576" spans="1:6" x14ac:dyDescent="0.3">
      <c r="A1576" t="str">
        <f t="shared" si="49"/>
        <v>ChileCzech Republic2010</v>
      </c>
      <c r="B1576" t="s">
        <v>34</v>
      </c>
      <c r="C1576" t="s">
        <v>8</v>
      </c>
      <c r="D1576">
        <v>2010</v>
      </c>
      <c r="E1576">
        <v>6.8000000000000005E-2</v>
      </c>
      <c r="F1576" t="b">
        <f t="shared" si="50"/>
        <v>0</v>
      </c>
    </row>
    <row r="1577" spans="1:6" x14ac:dyDescent="0.3">
      <c r="A1577" t="str">
        <f t="shared" si="49"/>
        <v>ChileCzech Republic2011</v>
      </c>
      <c r="B1577" t="s">
        <v>34</v>
      </c>
      <c r="C1577" t="s">
        <v>8</v>
      </c>
      <c r="D1577">
        <v>2011</v>
      </c>
      <c r="E1577">
        <v>9.4E-2</v>
      </c>
      <c r="F1577" t="b">
        <f t="shared" si="50"/>
        <v>0</v>
      </c>
    </row>
    <row r="1578" spans="1:6" x14ac:dyDescent="0.3">
      <c r="A1578" t="str">
        <f t="shared" si="49"/>
        <v>ChileCzech Republic2012</v>
      </c>
      <c r="B1578" t="s">
        <v>34</v>
      </c>
      <c r="C1578" t="s">
        <v>8</v>
      </c>
      <c r="D1578">
        <v>2012</v>
      </c>
      <c r="E1578">
        <v>9.4E-2</v>
      </c>
      <c r="F1578" t="b">
        <f t="shared" si="50"/>
        <v>0</v>
      </c>
    </row>
    <row r="1579" spans="1:6" x14ac:dyDescent="0.3">
      <c r="A1579" t="str">
        <f t="shared" si="49"/>
        <v>ChileCzech Republic2013</v>
      </c>
      <c r="B1579" t="s">
        <v>34</v>
      </c>
      <c r="C1579" t="s">
        <v>8</v>
      </c>
      <c r="D1579">
        <v>2013</v>
      </c>
      <c r="E1579">
        <v>9.4E-2</v>
      </c>
      <c r="F1579" t="b">
        <f t="shared" si="50"/>
        <v>0</v>
      </c>
    </row>
    <row r="1580" spans="1:6" x14ac:dyDescent="0.3">
      <c r="A1580" t="str">
        <f t="shared" si="49"/>
        <v>EstoniaCzech Republic2003</v>
      </c>
      <c r="B1580" t="s">
        <v>35</v>
      </c>
      <c r="C1580" t="s">
        <v>8</v>
      </c>
      <c r="D1580">
        <v>2003</v>
      </c>
      <c r="E1580">
        <v>-3.5289999999999999</v>
      </c>
      <c r="F1580" t="b">
        <f t="shared" si="50"/>
        <v>0</v>
      </c>
    </row>
    <row r="1581" spans="1:6" x14ac:dyDescent="0.3">
      <c r="A1581" t="str">
        <f t="shared" si="49"/>
        <v>EstoniaCzech Republic2004</v>
      </c>
      <c r="B1581" t="s">
        <v>35</v>
      </c>
      <c r="C1581" t="s">
        <v>8</v>
      </c>
      <c r="D1581">
        <v>2004</v>
      </c>
      <c r="E1581">
        <v>-3.4209999999999998</v>
      </c>
      <c r="F1581" t="b">
        <f t="shared" si="50"/>
        <v>0</v>
      </c>
    </row>
    <row r="1582" spans="1:6" x14ac:dyDescent="0.3">
      <c r="A1582" t="str">
        <f t="shared" si="49"/>
        <v>EstoniaCzech Republic2005</v>
      </c>
      <c r="B1582" t="s">
        <v>35</v>
      </c>
      <c r="C1582" t="s">
        <v>8</v>
      </c>
      <c r="D1582">
        <v>2005</v>
      </c>
      <c r="E1582">
        <v>-3.371</v>
      </c>
      <c r="F1582" t="b">
        <f t="shared" si="50"/>
        <v>0</v>
      </c>
    </row>
    <row r="1583" spans="1:6" x14ac:dyDescent="0.3">
      <c r="A1583" t="str">
        <f t="shared" si="49"/>
        <v>EstoniaCzech Republic2006</v>
      </c>
      <c r="B1583" t="s">
        <v>35</v>
      </c>
      <c r="C1583" t="s">
        <v>8</v>
      </c>
      <c r="D1583">
        <v>2006</v>
      </c>
      <c r="E1583">
        <v>0.501</v>
      </c>
      <c r="F1583" t="b">
        <f t="shared" si="50"/>
        <v>0</v>
      </c>
    </row>
    <row r="1584" spans="1:6" x14ac:dyDescent="0.3">
      <c r="A1584" t="str">
        <f t="shared" si="49"/>
        <v>EstoniaCzech Republic2007</v>
      </c>
      <c r="B1584" t="s">
        <v>35</v>
      </c>
      <c r="C1584" t="s">
        <v>8</v>
      </c>
      <c r="D1584">
        <v>2007</v>
      </c>
      <c r="E1584">
        <v>0.378</v>
      </c>
      <c r="F1584" t="b">
        <f t="shared" si="50"/>
        <v>0</v>
      </c>
    </row>
    <row r="1585" spans="1:6" x14ac:dyDescent="0.3">
      <c r="A1585" t="str">
        <f t="shared" si="49"/>
        <v>EstoniaCzech Republic2008</v>
      </c>
      <c r="B1585" t="s">
        <v>35</v>
      </c>
      <c r="C1585" t="s">
        <v>8</v>
      </c>
      <c r="D1585">
        <v>2008</v>
      </c>
      <c r="E1585">
        <v>5.0910000000000002</v>
      </c>
      <c r="F1585" t="b">
        <f t="shared" si="50"/>
        <v>0</v>
      </c>
    </row>
    <row r="1586" spans="1:6" x14ac:dyDescent="0.3">
      <c r="A1586" t="str">
        <f t="shared" si="49"/>
        <v>EstoniaCzech Republic2009</v>
      </c>
      <c r="B1586" t="s">
        <v>35</v>
      </c>
      <c r="C1586" t="s">
        <v>8</v>
      </c>
      <c r="D1586">
        <v>2009</v>
      </c>
      <c r="E1586">
        <v>5.2519999999999998</v>
      </c>
      <c r="F1586" t="b">
        <f t="shared" si="50"/>
        <v>0</v>
      </c>
    </row>
    <row r="1587" spans="1:6" x14ac:dyDescent="0.3">
      <c r="A1587" t="str">
        <f t="shared" si="49"/>
        <v>EstoniaCzech Republic2010</v>
      </c>
      <c r="B1587" t="s">
        <v>35</v>
      </c>
      <c r="C1587" t="s">
        <v>8</v>
      </c>
      <c r="D1587">
        <v>2010</v>
      </c>
      <c r="E1587">
        <v>7.3330000000000002</v>
      </c>
      <c r="F1587" t="b">
        <f t="shared" si="50"/>
        <v>0</v>
      </c>
    </row>
    <row r="1588" spans="1:6" x14ac:dyDescent="0.3">
      <c r="A1588" t="str">
        <f t="shared" si="49"/>
        <v>EstoniaCzech Republic2011</v>
      </c>
      <c r="B1588" t="s">
        <v>35</v>
      </c>
      <c r="C1588" t="s">
        <v>8</v>
      </c>
      <c r="D1588">
        <v>2011</v>
      </c>
      <c r="E1588">
        <v>9.7910000000000004</v>
      </c>
      <c r="F1588" t="b">
        <f t="shared" si="50"/>
        <v>0</v>
      </c>
    </row>
    <row r="1589" spans="1:6" x14ac:dyDescent="0.3">
      <c r="A1589" t="str">
        <f t="shared" si="49"/>
        <v>EstoniaCzech Republic2012</v>
      </c>
      <c r="B1589" t="s">
        <v>35</v>
      </c>
      <c r="C1589" t="s">
        <v>8</v>
      </c>
      <c r="D1589">
        <v>2012</v>
      </c>
      <c r="E1589">
        <v>12.074</v>
      </c>
      <c r="F1589" t="b">
        <f t="shared" si="50"/>
        <v>0</v>
      </c>
    </row>
    <row r="1590" spans="1:6" x14ac:dyDescent="0.3">
      <c r="A1590" t="str">
        <f t="shared" si="49"/>
        <v>IsraelCzech Republic2008</v>
      </c>
      <c r="B1590" t="s">
        <v>38</v>
      </c>
      <c r="C1590" t="s">
        <v>8</v>
      </c>
      <c r="D1590">
        <v>2008</v>
      </c>
      <c r="E1590">
        <v>0</v>
      </c>
      <c r="F1590" t="b">
        <f t="shared" si="50"/>
        <v>0</v>
      </c>
    </row>
    <row r="1591" spans="1:6" x14ac:dyDescent="0.3">
      <c r="A1591" t="str">
        <f t="shared" si="49"/>
        <v>IsraelCzech Republic2009</v>
      </c>
      <c r="B1591" t="s">
        <v>38</v>
      </c>
      <c r="C1591" t="s">
        <v>8</v>
      </c>
      <c r="D1591">
        <v>2009</v>
      </c>
      <c r="E1591">
        <v>0</v>
      </c>
      <c r="F1591" t="b">
        <f t="shared" si="50"/>
        <v>0</v>
      </c>
    </row>
    <row r="1592" spans="1:6" x14ac:dyDescent="0.3">
      <c r="A1592" t="str">
        <f t="shared" si="49"/>
        <v>IsraelCzech Republic2010</v>
      </c>
      <c r="B1592" t="s">
        <v>38</v>
      </c>
      <c r="C1592" t="s">
        <v>8</v>
      </c>
      <c r="D1592">
        <v>2010</v>
      </c>
      <c r="E1592">
        <v>0</v>
      </c>
      <c r="F1592" t="b">
        <f t="shared" si="50"/>
        <v>0</v>
      </c>
    </row>
    <row r="1593" spans="1:6" x14ac:dyDescent="0.3">
      <c r="A1593" t="str">
        <f t="shared" si="49"/>
        <v>IsraelCzech Republic2011</v>
      </c>
      <c r="B1593" t="s">
        <v>38</v>
      </c>
      <c r="C1593" t="s">
        <v>8</v>
      </c>
      <c r="D1593">
        <v>2011</v>
      </c>
      <c r="E1593">
        <v>0</v>
      </c>
      <c r="F1593" t="b">
        <f t="shared" si="50"/>
        <v>0</v>
      </c>
    </row>
    <row r="1594" spans="1:6" x14ac:dyDescent="0.3">
      <c r="A1594" t="str">
        <f t="shared" si="49"/>
        <v>IsraelCzech Republic2012</v>
      </c>
      <c r="B1594" t="s">
        <v>38</v>
      </c>
      <c r="C1594" t="s">
        <v>8</v>
      </c>
      <c r="D1594">
        <v>2012</v>
      </c>
      <c r="E1594">
        <v>0</v>
      </c>
      <c r="F1594" t="b">
        <f t="shared" si="50"/>
        <v>0</v>
      </c>
    </row>
    <row r="1595" spans="1:6" x14ac:dyDescent="0.3">
      <c r="A1595" t="str">
        <f t="shared" si="49"/>
        <v>IsraelCzech Republic2013</v>
      </c>
      <c r="B1595" t="s">
        <v>38</v>
      </c>
      <c r="C1595" t="s">
        <v>8</v>
      </c>
      <c r="D1595">
        <v>2013</v>
      </c>
      <c r="E1595">
        <v>0</v>
      </c>
      <c r="F1595" t="b">
        <f t="shared" si="50"/>
        <v>0</v>
      </c>
    </row>
    <row r="1596" spans="1:6" x14ac:dyDescent="0.3">
      <c r="A1596" t="str">
        <f t="shared" si="49"/>
        <v>SloveniaCzech Republic2006</v>
      </c>
      <c r="B1596" t="s">
        <v>36</v>
      </c>
      <c r="C1596" t="s">
        <v>8</v>
      </c>
      <c r="D1596">
        <v>2006</v>
      </c>
      <c r="E1596">
        <v>115.91500000000001</v>
      </c>
      <c r="F1596" t="b">
        <f t="shared" si="50"/>
        <v>0</v>
      </c>
    </row>
    <row r="1597" spans="1:6" x14ac:dyDescent="0.3">
      <c r="A1597" t="str">
        <f t="shared" si="49"/>
        <v>SloveniaCzech Republic2007</v>
      </c>
      <c r="B1597" t="s">
        <v>36</v>
      </c>
      <c r="C1597" t="s">
        <v>8</v>
      </c>
      <c r="D1597">
        <v>2007</v>
      </c>
      <c r="E1597">
        <v>124.697</v>
      </c>
      <c r="F1597" t="b">
        <f t="shared" si="50"/>
        <v>0</v>
      </c>
    </row>
    <row r="1598" spans="1:6" x14ac:dyDescent="0.3">
      <c r="A1598" t="str">
        <f t="shared" si="49"/>
        <v>SloveniaCzech Republic2008</v>
      </c>
      <c r="B1598" t="s">
        <v>36</v>
      </c>
      <c r="C1598" t="s">
        <v>8</v>
      </c>
      <c r="D1598">
        <v>2008</v>
      </c>
      <c r="E1598">
        <v>111.80200000000001</v>
      </c>
      <c r="F1598" t="b">
        <f t="shared" si="50"/>
        <v>0</v>
      </c>
    </row>
    <row r="1599" spans="1:6" x14ac:dyDescent="0.3">
      <c r="A1599" t="str">
        <f t="shared" si="49"/>
        <v>SloveniaCzech Republic2009</v>
      </c>
      <c r="B1599" t="s">
        <v>36</v>
      </c>
      <c r="C1599" t="s">
        <v>8</v>
      </c>
      <c r="D1599">
        <v>2009</v>
      </c>
      <c r="E1599">
        <v>111.994</v>
      </c>
      <c r="F1599" t="b">
        <f t="shared" si="50"/>
        <v>0</v>
      </c>
    </row>
    <row r="1600" spans="1:6" x14ac:dyDescent="0.3">
      <c r="A1600" t="str">
        <f t="shared" si="49"/>
        <v>SloveniaCzech Republic2010</v>
      </c>
      <c r="B1600" t="s">
        <v>36</v>
      </c>
      <c r="C1600" t="s">
        <v>8</v>
      </c>
      <c r="D1600">
        <v>2010</v>
      </c>
      <c r="E1600">
        <v>63.073</v>
      </c>
      <c r="F1600" t="b">
        <f t="shared" si="50"/>
        <v>0</v>
      </c>
    </row>
    <row r="1601" spans="1:6" x14ac:dyDescent="0.3">
      <c r="A1601" t="str">
        <f t="shared" si="49"/>
        <v>SloveniaCzech Republic2011</v>
      </c>
      <c r="B1601" t="s">
        <v>36</v>
      </c>
      <c r="C1601" t="s">
        <v>8</v>
      </c>
      <c r="D1601">
        <v>2011</v>
      </c>
      <c r="E1601">
        <v>91.222999999999999</v>
      </c>
      <c r="F1601" t="b">
        <f t="shared" si="50"/>
        <v>0</v>
      </c>
    </row>
    <row r="1602" spans="1:6" x14ac:dyDescent="0.3">
      <c r="A1602" t="str">
        <f t="shared" ref="A1602:A1665" si="51">B1602&amp;C1602&amp;D1602</f>
        <v>SloveniaCzech Republic2012</v>
      </c>
      <c r="B1602" t="s">
        <v>36</v>
      </c>
      <c r="C1602" t="s">
        <v>8</v>
      </c>
      <c r="D1602">
        <v>2012</v>
      </c>
      <c r="E1602">
        <v>93.741</v>
      </c>
      <c r="F1602" t="b">
        <f t="shared" si="50"/>
        <v>0</v>
      </c>
    </row>
    <row r="1603" spans="1:6" x14ac:dyDescent="0.3">
      <c r="A1603" t="str">
        <f t="shared" si="51"/>
        <v>AustriaDenmark2003</v>
      </c>
      <c r="B1603" t="s">
        <v>6</v>
      </c>
      <c r="C1603" t="s">
        <v>9</v>
      </c>
      <c r="D1603">
        <v>2003</v>
      </c>
      <c r="E1603">
        <v>1252.7080000000001</v>
      </c>
      <c r="F1603" t="b">
        <f t="shared" si="50"/>
        <v>0</v>
      </c>
    </row>
    <row r="1604" spans="1:6" x14ac:dyDescent="0.3">
      <c r="A1604" t="str">
        <f t="shared" si="51"/>
        <v>AustriaDenmark2004</v>
      </c>
      <c r="B1604" t="s">
        <v>6</v>
      </c>
      <c r="C1604" t="s">
        <v>9</v>
      </c>
      <c r="D1604">
        <v>2004</v>
      </c>
      <c r="E1604">
        <v>1482.607</v>
      </c>
      <c r="F1604" t="b">
        <f t="shared" si="50"/>
        <v>0</v>
      </c>
    </row>
    <row r="1605" spans="1:6" x14ac:dyDescent="0.3">
      <c r="A1605" t="str">
        <f t="shared" si="51"/>
        <v>AustriaDenmark2005</v>
      </c>
      <c r="B1605" t="s">
        <v>6</v>
      </c>
      <c r="C1605" t="s">
        <v>9</v>
      </c>
      <c r="D1605">
        <v>2005</v>
      </c>
      <c r="E1605">
        <v>2158.2060000000001</v>
      </c>
      <c r="F1605" t="b">
        <f t="shared" si="50"/>
        <v>0</v>
      </c>
    </row>
    <row r="1606" spans="1:6" x14ac:dyDescent="0.3">
      <c r="A1606" t="str">
        <f t="shared" si="51"/>
        <v>AustriaDenmark2006</v>
      </c>
      <c r="B1606" t="s">
        <v>6</v>
      </c>
      <c r="C1606" t="s">
        <v>9</v>
      </c>
      <c r="D1606">
        <v>2006</v>
      </c>
      <c r="E1606">
        <v>545.274</v>
      </c>
      <c r="F1606" t="b">
        <f t="shared" si="50"/>
        <v>0</v>
      </c>
    </row>
    <row r="1607" spans="1:6" x14ac:dyDescent="0.3">
      <c r="A1607" t="str">
        <f t="shared" si="51"/>
        <v>AustriaDenmark2007</v>
      </c>
      <c r="B1607" t="s">
        <v>6</v>
      </c>
      <c r="C1607" t="s">
        <v>9</v>
      </c>
      <c r="D1607">
        <v>2007</v>
      </c>
      <c r="E1607">
        <v>258.29899999999998</v>
      </c>
      <c r="F1607" t="b">
        <f t="shared" si="50"/>
        <v>0</v>
      </c>
    </row>
    <row r="1608" spans="1:6" x14ac:dyDescent="0.3">
      <c r="A1608" t="str">
        <f t="shared" si="51"/>
        <v>AustriaDenmark2008</v>
      </c>
      <c r="B1608" t="s">
        <v>6</v>
      </c>
      <c r="C1608" t="s">
        <v>9</v>
      </c>
      <c r="D1608">
        <v>2008</v>
      </c>
      <c r="E1608">
        <v>284.97899999999998</v>
      </c>
      <c r="F1608" t="b">
        <f t="shared" si="50"/>
        <v>0</v>
      </c>
    </row>
    <row r="1609" spans="1:6" x14ac:dyDescent="0.3">
      <c r="A1609" t="str">
        <f t="shared" si="51"/>
        <v>AustriaDenmark2009</v>
      </c>
      <c r="B1609" t="s">
        <v>6</v>
      </c>
      <c r="C1609" t="s">
        <v>9</v>
      </c>
      <c r="D1609">
        <v>2009</v>
      </c>
      <c r="E1609">
        <v>459.58800000000002</v>
      </c>
      <c r="F1609" t="b">
        <f t="shared" si="50"/>
        <v>0</v>
      </c>
    </row>
    <row r="1610" spans="1:6" x14ac:dyDescent="0.3">
      <c r="A1610" t="str">
        <f t="shared" si="51"/>
        <v>AustriaDenmark2010</v>
      </c>
      <c r="B1610" t="s">
        <v>6</v>
      </c>
      <c r="C1610" t="s">
        <v>9</v>
      </c>
      <c r="D1610">
        <v>2010</v>
      </c>
      <c r="E1610">
        <v>367.45100000000002</v>
      </c>
      <c r="F1610" t="b">
        <f t="shared" si="50"/>
        <v>0</v>
      </c>
    </row>
    <row r="1611" spans="1:6" x14ac:dyDescent="0.3">
      <c r="A1611" t="str">
        <f t="shared" si="51"/>
        <v>AustriaDenmark2011</v>
      </c>
      <c r="B1611" t="s">
        <v>6</v>
      </c>
      <c r="C1611" t="s">
        <v>9</v>
      </c>
      <c r="D1611">
        <v>2011</v>
      </c>
      <c r="E1611">
        <v>417.09800000000001</v>
      </c>
      <c r="F1611" t="b">
        <f t="shared" si="50"/>
        <v>0</v>
      </c>
    </row>
    <row r="1612" spans="1:6" x14ac:dyDescent="0.3">
      <c r="A1612" t="str">
        <f t="shared" si="51"/>
        <v>AustriaDenmark2012</v>
      </c>
      <c r="B1612" t="s">
        <v>6</v>
      </c>
      <c r="C1612" t="s">
        <v>9</v>
      </c>
      <c r="D1612">
        <v>2012</v>
      </c>
      <c r="E1612">
        <v>381.26600000000002</v>
      </c>
      <c r="F1612" t="b">
        <f t="shared" si="50"/>
        <v>0</v>
      </c>
    </row>
    <row r="1613" spans="1:6" x14ac:dyDescent="0.3">
      <c r="A1613" t="str">
        <f t="shared" si="51"/>
        <v>AustriaDenmark2013</v>
      </c>
      <c r="B1613" t="s">
        <v>6</v>
      </c>
      <c r="C1613" t="s">
        <v>9</v>
      </c>
      <c r="D1613">
        <v>2013</v>
      </c>
      <c r="E1613">
        <v>306.16500000000002</v>
      </c>
      <c r="F1613" t="b">
        <f t="shared" si="50"/>
        <v>0</v>
      </c>
    </row>
    <row r="1614" spans="1:6" x14ac:dyDescent="0.3">
      <c r="A1614" t="str">
        <f t="shared" si="51"/>
        <v>BelgiumDenmark2008</v>
      </c>
      <c r="B1614" t="s">
        <v>7</v>
      </c>
      <c r="C1614" t="s">
        <v>9</v>
      </c>
      <c r="D1614">
        <v>2008</v>
      </c>
      <c r="E1614">
        <v>3452.806</v>
      </c>
      <c r="F1614" t="b">
        <f t="shared" si="50"/>
        <v>0</v>
      </c>
    </row>
    <row r="1615" spans="1:6" x14ac:dyDescent="0.3">
      <c r="A1615" t="str">
        <f t="shared" si="51"/>
        <v>BelgiumDenmark2009</v>
      </c>
      <c r="B1615" t="s">
        <v>7</v>
      </c>
      <c r="C1615" t="s">
        <v>9</v>
      </c>
      <c r="D1615">
        <v>2009</v>
      </c>
      <c r="E1615">
        <v>2769.0529999999999</v>
      </c>
      <c r="F1615" t="b">
        <f t="shared" si="50"/>
        <v>0</v>
      </c>
    </row>
    <row r="1616" spans="1:6" x14ac:dyDescent="0.3">
      <c r="A1616" t="str">
        <f t="shared" si="51"/>
        <v>BelgiumDenmark2010</v>
      </c>
      <c r="B1616" t="s">
        <v>7</v>
      </c>
      <c r="C1616" t="s">
        <v>9</v>
      </c>
      <c r="D1616">
        <v>2010</v>
      </c>
      <c r="E1616">
        <v>2227.4180000000001</v>
      </c>
      <c r="F1616" t="b">
        <f t="shared" si="50"/>
        <v>0</v>
      </c>
    </row>
    <row r="1617" spans="1:6" x14ac:dyDescent="0.3">
      <c r="A1617" t="str">
        <f t="shared" si="51"/>
        <v>BelgiumDenmark2011</v>
      </c>
      <c r="B1617" t="s">
        <v>7</v>
      </c>
      <c r="C1617" t="s">
        <v>9</v>
      </c>
      <c r="D1617">
        <v>2011</v>
      </c>
      <c r="E1617">
        <v>1686.528</v>
      </c>
      <c r="F1617" t="b">
        <f t="shared" si="50"/>
        <v>0</v>
      </c>
    </row>
    <row r="1618" spans="1:6" x14ac:dyDescent="0.3">
      <c r="A1618" t="str">
        <f t="shared" si="51"/>
        <v>BelgiumDenmark2012</v>
      </c>
      <c r="B1618" t="s">
        <v>7</v>
      </c>
      <c r="C1618" t="s">
        <v>9</v>
      </c>
      <c r="D1618">
        <v>2012</v>
      </c>
      <c r="E1618">
        <v>1440.633</v>
      </c>
      <c r="F1618" t="b">
        <f t="shared" si="50"/>
        <v>0</v>
      </c>
    </row>
    <row r="1619" spans="1:6" x14ac:dyDescent="0.3">
      <c r="A1619" t="str">
        <f t="shared" si="51"/>
        <v>CanadaDenmark2003</v>
      </c>
      <c r="B1619" t="s">
        <v>37</v>
      </c>
      <c r="C1619" t="s">
        <v>9</v>
      </c>
      <c r="D1619">
        <v>2003</v>
      </c>
      <c r="E1619">
        <v>393.09</v>
      </c>
      <c r="F1619" t="b">
        <f t="shared" si="50"/>
        <v>0</v>
      </c>
    </row>
    <row r="1620" spans="1:6" x14ac:dyDescent="0.3">
      <c r="A1620" t="str">
        <f t="shared" si="51"/>
        <v>CanadaDenmark2004</v>
      </c>
      <c r="B1620" t="s">
        <v>37</v>
      </c>
      <c r="C1620" t="s">
        <v>9</v>
      </c>
      <c r="D1620">
        <v>2004</v>
      </c>
      <c r="E1620">
        <v>505.95699999999999</v>
      </c>
      <c r="F1620" t="b">
        <f t="shared" si="50"/>
        <v>0</v>
      </c>
    </row>
    <row r="1621" spans="1:6" x14ac:dyDescent="0.3">
      <c r="A1621" t="str">
        <f t="shared" si="51"/>
        <v>CanadaDenmark2005</v>
      </c>
      <c r="B1621" t="s">
        <v>37</v>
      </c>
      <c r="C1621" t="s">
        <v>9</v>
      </c>
      <c r="D1621">
        <v>2005</v>
      </c>
      <c r="E1621">
        <v>522.94799999999998</v>
      </c>
      <c r="F1621" t="b">
        <f t="shared" si="50"/>
        <v>0</v>
      </c>
    </row>
    <row r="1622" spans="1:6" x14ac:dyDescent="0.3">
      <c r="A1622" t="str">
        <f t="shared" si="51"/>
        <v>CanadaDenmark2006</v>
      </c>
      <c r="B1622" t="s">
        <v>37</v>
      </c>
      <c r="C1622" t="s">
        <v>9</v>
      </c>
      <c r="D1622">
        <v>2006</v>
      </c>
      <c r="E1622">
        <v>810.04700000000003</v>
      </c>
      <c r="F1622" t="b">
        <f t="shared" si="50"/>
        <v>0</v>
      </c>
    </row>
    <row r="1623" spans="1:6" x14ac:dyDescent="0.3">
      <c r="A1623" t="str">
        <f t="shared" si="51"/>
        <v>CanadaDenmark2007</v>
      </c>
      <c r="B1623" t="s">
        <v>37</v>
      </c>
      <c r="C1623" t="s">
        <v>9</v>
      </c>
      <c r="D1623">
        <v>2007</v>
      </c>
      <c r="E1623">
        <v>571.80399999999997</v>
      </c>
      <c r="F1623" t="b">
        <f t="shared" si="50"/>
        <v>0</v>
      </c>
    </row>
    <row r="1624" spans="1:6" x14ac:dyDescent="0.3">
      <c r="A1624" t="str">
        <f t="shared" si="51"/>
        <v>CanadaDenmark2008</v>
      </c>
      <c r="B1624" t="s">
        <v>37</v>
      </c>
      <c r="C1624" t="s">
        <v>9</v>
      </c>
      <c r="D1624">
        <v>2008</v>
      </c>
      <c r="E1624">
        <v>603.46699999999998</v>
      </c>
      <c r="F1624" t="b">
        <f t="shared" si="50"/>
        <v>0</v>
      </c>
    </row>
    <row r="1625" spans="1:6" x14ac:dyDescent="0.3">
      <c r="A1625" t="str">
        <f t="shared" si="51"/>
        <v>CanadaDenmark2009</v>
      </c>
      <c r="B1625" t="s">
        <v>37</v>
      </c>
      <c r="C1625" t="s">
        <v>9</v>
      </c>
      <c r="D1625">
        <v>2009</v>
      </c>
      <c r="E1625">
        <v>675.58500000000004</v>
      </c>
      <c r="F1625" t="b">
        <f t="shared" si="50"/>
        <v>0</v>
      </c>
    </row>
    <row r="1626" spans="1:6" x14ac:dyDescent="0.3">
      <c r="A1626" t="str">
        <f t="shared" si="51"/>
        <v>CanadaDenmark2010</v>
      </c>
      <c r="B1626" t="s">
        <v>37</v>
      </c>
      <c r="C1626" t="s">
        <v>9</v>
      </c>
      <c r="D1626">
        <v>2010</v>
      </c>
      <c r="E1626">
        <v>539.51400000000001</v>
      </c>
      <c r="F1626" t="b">
        <f t="shared" si="50"/>
        <v>0</v>
      </c>
    </row>
    <row r="1627" spans="1:6" x14ac:dyDescent="0.3">
      <c r="A1627" t="str">
        <f t="shared" si="51"/>
        <v>CanadaDenmark2011</v>
      </c>
      <c r="B1627" t="s">
        <v>37</v>
      </c>
      <c r="C1627" t="s">
        <v>9</v>
      </c>
      <c r="D1627">
        <v>2011</v>
      </c>
      <c r="E1627">
        <v>559.25599999999997</v>
      </c>
      <c r="F1627" t="b">
        <f t="shared" ref="F1627:F1682" si="52">B1627=C1627</f>
        <v>0</v>
      </c>
    </row>
    <row r="1628" spans="1:6" x14ac:dyDescent="0.3">
      <c r="A1628" t="str">
        <f t="shared" si="51"/>
        <v>CanadaDenmark2012</v>
      </c>
      <c r="B1628" t="s">
        <v>37</v>
      </c>
      <c r="C1628" t="s">
        <v>9</v>
      </c>
      <c r="D1628">
        <v>2012</v>
      </c>
      <c r="E1628">
        <v>577.88900000000001</v>
      </c>
      <c r="F1628" t="b">
        <f t="shared" si="52"/>
        <v>0</v>
      </c>
    </row>
    <row r="1629" spans="1:6" x14ac:dyDescent="0.3">
      <c r="A1629" t="str">
        <f t="shared" si="51"/>
        <v>Czech RepublicDenmark2003</v>
      </c>
      <c r="B1629" t="s">
        <v>8</v>
      </c>
      <c r="C1629" t="s">
        <v>9</v>
      </c>
      <c r="D1629">
        <v>2003</v>
      </c>
      <c r="E1629">
        <v>347.185</v>
      </c>
      <c r="F1629" t="b">
        <f t="shared" si="52"/>
        <v>0</v>
      </c>
    </row>
    <row r="1630" spans="1:6" x14ac:dyDescent="0.3">
      <c r="A1630" t="str">
        <f t="shared" si="51"/>
        <v>Czech RepublicDenmark2004</v>
      </c>
      <c r="B1630" t="s">
        <v>8</v>
      </c>
      <c r="C1630" t="s">
        <v>9</v>
      </c>
      <c r="D1630">
        <v>2004</v>
      </c>
      <c r="E1630">
        <v>435.13900000000001</v>
      </c>
      <c r="F1630" t="b">
        <f t="shared" si="52"/>
        <v>0</v>
      </c>
    </row>
    <row r="1631" spans="1:6" x14ac:dyDescent="0.3">
      <c r="A1631" t="str">
        <f t="shared" si="51"/>
        <v>Czech RepublicDenmark2005</v>
      </c>
      <c r="B1631" t="s">
        <v>8</v>
      </c>
      <c r="C1631" t="s">
        <v>9</v>
      </c>
      <c r="D1631">
        <v>2005</v>
      </c>
      <c r="E1631">
        <v>331.01799999999997</v>
      </c>
      <c r="F1631" t="b">
        <f t="shared" si="52"/>
        <v>0</v>
      </c>
    </row>
    <row r="1632" spans="1:6" x14ac:dyDescent="0.3">
      <c r="A1632" t="str">
        <f t="shared" si="51"/>
        <v>Czech RepublicDenmark2006</v>
      </c>
      <c r="B1632" t="s">
        <v>8</v>
      </c>
      <c r="C1632" t="s">
        <v>9</v>
      </c>
      <c r="D1632">
        <v>2006</v>
      </c>
      <c r="E1632">
        <v>415.02300000000002</v>
      </c>
      <c r="F1632" t="b">
        <f t="shared" si="52"/>
        <v>0</v>
      </c>
    </row>
    <row r="1633" spans="1:6" x14ac:dyDescent="0.3">
      <c r="A1633" t="str">
        <f t="shared" si="51"/>
        <v>Czech RepublicDenmark2007</v>
      </c>
      <c r="B1633" t="s">
        <v>8</v>
      </c>
      <c r="C1633" t="s">
        <v>9</v>
      </c>
      <c r="D1633">
        <v>2007</v>
      </c>
      <c r="E1633">
        <v>763.54100000000005</v>
      </c>
      <c r="F1633" t="b">
        <f t="shared" si="52"/>
        <v>0</v>
      </c>
    </row>
    <row r="1634" spans="1:6" x14ac:dyDescent="0.3">
      <c r="A1634" t="str">
        <f t="shared" si="51"/>
        <v>Czech RepublicDenmark2008</v>
      </c>
      <c r="B1634" t="s">
        <v>8</v>
      </c>
      <c r="C1634" t="s">
        <v>9</v>
      </c>
      <c r="D1634">
        <v>2008</v>
      </c>
      <c r="E1634">
        <v>833.68799999999999</v>
      </c>
      <c r="F1634" t="b">
        <f t="shared" si="52"/>
        <v>0</v>
      </c>
    </row>
    <row r="1635" spans="1:6" x14ac:dyDescent="0.3">
      <c r="A1635" t="str">
        <f t="shared" si="51"/>
        <v>Czech RepublicDenmark2009</v>
      </c>
      <c r="B1635" t="s">
        <v>8</v>
      </c>
      <c r="C1635" t="s">
        <v>9</v>
      </c>
      <c r="D1635">
        <v>2009</v>
      </c>
      <c r="E1635">
        <v>873.32100000000003</v>
      </c>
      <c r="F1635" t="b">
        <f t="shared" si="52"/>
        <v>0</v>
      </c>
    </row>
    <row r="1636" spans="1:6" x14ac:dyDescent="0.3">
      <c r="A1636" t="str">
        <f t="shared" si="51"/>
        <v>Czech RepublicDenmark2010</v>
      </c>
      <c r="B1636" t="s">
        <v>8</v>
      </c>
      <c r="C1636" t="s">
        <v>9</v>
      </c>
      <c r="D1636">
        <v>2010</v>
      </c>
      <c r="E1636">
        <v>889.69299999999998</v>
      </c>
      <c r="F1636" t="b">
        <f t="shared" si="52"/>
        <v>0</v>
      </c>
    </row>
    <row r="1637" spans="1:6" x14ac:dyDescent="0.3">
      <c r="A1637" t="str">
        <f t="shared" si="51"/>
        <v>Czech RepublicDenmark2011</v>
      </c>
      <c r="B1637" t="s">
        <v>8</v>
      </c>
      <c r="C1637" t="s">
        <v>9</v>
      </c>
      <c r="D1637">
        <v>2011</v>
      </c>
      <c r="E1637">
        <v>817.31799999999998</v>
      </c>
      <c r="F1637" t="b">
        <f t="shared" si="52"/>
        <v>0</v>
      </c>
    </row>
    <row r="1638" spans="1:6" x14ac:dyDescent="0.3">
      <c r="A1638" t="str">
        <f t="shared" si="51"/>
        <v>Czech RepublicDenmark2012</v>
      </c>
      <c r="B1638" t="s">
        <v>8</v>
      </c>
      <c r="C1638" t="s">
        <v>9</v>
      </c>
      <c r="D1638">
        <v>2012</v>
      </c>
      <c r="E1638">
        <v>834.56399999999996</v>
      </c>
      <c r="F1638" t="b">
        <f t="shared" si="52"/>
        <v>0</v>
      </c>
    </row>
    <row r="1639" spans="1:6" x14ac:dyDescent="0.3">
      <c r="A1639" t="str">
        <f t="shared" si="51"/>
        <v>FinlandDenmark2003</v>
      </c>
      <c r="B1639" t="s">
        <v>10</v>
      </c>
      <c r="C1639" t="s">
        <v>9</v>
      </c>
      <c r="D1639">
        <v>2003</v>
      </c>
      <c r="E1639">
        <v>2267.085</v>
      </c>
      <c r="F1639" t="b">
        <f t="shared" si="52"/>
        <v>0</v>
      </c>
    </row>
    <row r="1640" spans="1:6" x14ac:dyDescent="0.3">
      <c r="A1640" t="str">
        <f t="shared" si="51"/>
        <v>FinlandDenmark2004</v>
      </c>
      <c r="B1640" t="s">
        <v>10</v>
      </c>
      <c r="C1640" t="s">
        <v>9</v>
      </c>
      <c r="D1640">
        <v>2004</v>
      </c>
      <c r="E1640">
        <v>2818.1849999999999</v>
      </c>
      <c r="F1640" t="b">
        <f t="shared" si="52"/>
        <v>0</v>
      </c>
    </row>
    <row r="1641" spans="1:6" x14ac:dyDescent="0.3">
      <c r="A1641" t="str">
        <f t="shared" si="51"/>
        <v>FinlandDenmark2005</v>
      </c>
      <c r="B1641" t="s">
        <v>10</v>
      </c>
      <c r="C1641" t="s">
        <v>9</v>
      </c>
      <c r="D1641">
        <v>2005</v>
      </c>
      <c r="E1641">
        <v>2263.8449999999998</v>
      </c>
      <c r="F1641" t="b">
        <f t="shared" si="52"/>
        <v>0</v>
      </c>
    </row>
    <row r="1642" spans="1:6" x14ac:dyDescent="0.3">
      <c r="A1642" t="str">
        <f t="shared" si="51"/>
        <v>FinlandDenmark2006</v>
      </c>
      <c r="B1642" t="s">
        <v>10</v>
      </c>
      <c r="C1642" t="s">
        <v>9</v>
      </c>
      <c r="D1642">
        <v>2006</v>
      </c>
      <c r="E1642">
        <v>3343.8649999999998</v>
      </c>
      <c r="F1642" t="b">
        <f t="shared" si="52"/>
        <v>0</v>
      </c>
    </row>
    <row r="1643" spans="1:6" x14ac:dyDescent="0.3">
      <c r="A1643" t="str">
        <f t="shared" si="51"/>
        <v>FinlandDenmark2007</v>
      </c>
      <c r="B1643" t="s">
        <v>10</v>
      </c>
      <c r="C1643" t="s">
        <v>9</v>
      </c>
      <c r="D1643">
        <v>2007</v>
      </c>
      <c r="E1643">
        <v>6609.7259999999997</v>
      </c>
      <c r="F1643" t="b">
        <f t="shared" si="52"/>
        <v>0</v>
      </c>
    </row>
    <row r="1644" spans="1:6" x14ac:dyDescent="0.3">
      <c r="A1644" t="str">
        <f t="shared" si="51"/>
        <v>FinlandDenmark2008</v>
      </c>
      <c r="B1644" t="s">
        <v>10</v>
      </c>
      <c r="C1644" t="s">
        <v>9</v>
      </c>
      <c r="D1644">
        <v>2008</v>
      </c>
      <c r="E1644">
        <v>6497.5379999999996</v>
      </c>
      <c r="F1644" t="b">
        <f t="shared" si="52"/>
        <v>0</v>
      </c>
    </row>
    <row r="1645" spans="1:6" x14ac:dyDescent="0.3">
      <c r="A1645" t="str">
        <f t="shared" si="51"/>
        <v>FinlandDenmark2009</v>
      </c>
      <c r="B1645" t="s">
        <v>10</v>
      </c>
      <c r="C1645" t="s">
        <v>9</v>
      </c>
      <c r="D1645">
        <v>2009</v>
      </c>
      <c r="E1645">
        <v>6990.866</v>
      </c>
      <c r="F1645" t="b">
        <f t="shared" si="52"/>
        <v>0</v>
      </c>
    </row>
    <row r="1646" spans="1:6" x14ac:dyDescent="0.3">
      <c r="A1646" t="str">
        <f t="shared" si="51"/>
        <v>FinlandDenmark2010</v>
      </c>
      <c r="B1646" t="s">
        <v>10</v>
      </c>
      <c r="C1646" t="s">
        <v>9</v>
      </c>
      <c r="D1646">
        <v>2010</v>
      </c>
      <c r="E1646">
        <v>5520.5510000000004</v>
      </c>
      <c r="F1646" t="b">
        <f t="shared" si="52"/>
        <v>0</v>
      </c>
    </row>
    <row r="1647" spans="1:6" x14ac:dyDescent="0.3">
      <c r="A1647" t="str">
        <f t="shared" si="51"/>
        <v>FinlandDenmark2011</v>
      </c>
      <c r="B1647" t="s">
        <v>10</v>
      </c>
      <c r="C1647" t="s">
        <v>9</v>
      </c>
      <c r="D1647">
        <v>2011</v>
      </c>
      <c r="E1647">
        <v>5065.0129999999999</v>
      </c>
      <c r="F1647" t="b">
        <f t="shared" si="52"/>
        <v>0</v>
      </c>
    </row>
    <row r="1648" spans="1:6" x14ac:dyDescent="0.3">
      <c r="A1648" t="str">
        <f t="shared" si="51"/>
        <v>FinlandDenmark2012</v>
      </c>
      <c r="B1648" t="s">
        <v>10</v>
      </c>
      <c r="C1648" t="s">
        <v>9</v>
      </c>
      <c r="D1648">
        <v>2012</v>
      </c>
      <c r="E1648">
        <v>5721.3590000000004</v>
      </c>
      <c r="F1648" t="b">
        <f t="shared" si="52"/>
        <v>0</v>
      </c>
    </row>
    <row r="1649" spans="1:6" x14ac:dyDescent="0.3">
      <c r="A1649" t="str">
        <f t="shared" si="51"/>
        <v>FranceDenmark2003</v>
      </c>
      <c r="B1649" t="s">
        <v>11</v>
      </c>
      <c r="C1649" t="s">
        <v>9</v>
      </c>
      <c r="D1649">
        <v>2003</v>
      </c>
      <c r="E1649">
        <v>3459.357</v>
      </c>
      <c r="F1649" t="b">
        <f t="shared" si="52"/>
        <v>0</v>
      </c>
    </row>
    <row r="1650" spans="1:6" x14ac:dyDescent="0.3">
      <c r="A1650" t="str">
        <f t="shared" si="51"/>
        <v>FranceDenmark2004</v>
      </c>
      <c r="B1650" t="s">
        <v>11</v>
      </c>
      <c r="C1650" t="s">
        <v>9</v>
      </c>
      <c r="D1650">
        <v>2004</v>
      </c>
      <c r="E1650">
        <v>6566.6840000000002</v>
      </c>
      <c r="F1650" t="b">
        <f t="shared" si="52"/>
        <v>0</v>
      </c>
    </row>
    <row r="1651" spans="1:6" x14ac:dyDescent="0.3">
      <c r="A1651" t="str">
        <f t="shared" si="51"/>
        <v>FranceDenmark2005</v>
      </c>
      <c r="B1651" t="s">
        <v>11</v>
      </c>
      <c r="C1651" t="s">
        <v>9</v>
      </c>
      <c r="D1651">
        <v>2005</v>
      </c>
      <c r="E1651">
        <v>5609.4740000000002</v>
      </c>
      <c r="F1651" t="b">
        <f t="shared" si="52"/>
        <v>0</v>
      </c>
    </row>
    <row r="1652" spans="1:6" x14ac:dyDescent="0.3">
      <c r="A1652" t="str">
        <f t="shared" si="51"/>
        <v>FranceDenmark2006</v>
      </c>
      <c r="B1652" t="s">
        <v>11</v>
      </c>
      <c r="C1652" t="s">
        <v>9</v>
      </c>
      <c r="D1652">
        <v>2006</v>
      </c>
      <c r="E1652">
        <v>5590.6679999999997</v>
      </c>
      <c r="F1652" t="b">
        <f t="shared" si="52"/>
        <v>0</v>
      </c>
    </row>
    <row r="1653" spans="1:6" x14ac:dyDescent="0.3">
      <c r="A1653" t="str">
        <f t="shared" si="51"/>
        <v>FranceDenmark2009</v>
      </c>
      <c r="B1653" t="s">
        <v>11</v>
      </c>
      <c r="C1653" t="s">
        <v>9</v>
      </c>
      <c r="D1653">
        <v>2009</v>
      </c>
      <c r="E1653">
        <v>8820.0550000000003</v>
      </c>
      <c r="F1653" t="b">
        <f t="shared" si="52"/>
        <v>0</v>
      </c>
    </row>
    <row r="1654" spans="1:6" x14ac:dyDescent="0.3">
      <c r="A1654" t="str">
        <f t="shared" si="51"/>
        <v>FranceDenmark2010</v>
      </c>
      <c r="B1654" t="s">
        <v>11</v>
      </c>
      <c r="C1654" t="s">
        <v>9</v>
      </c>
      <c r="D1654">
        <v>2010</v>
      </c>
      <c r="E1654">
        <v>8995.19</v>
      </c>
      <c r="F1654" t="b">
        <f t="shared" si="52"/>
        <v>0</v>
      </c>
    </row>
    <row r="1655" spans="1:6" x14ac:dyDescent="0.3">
      <c r="A1655" t="str">
        <f t="shared" si="51"/>
        <v>FranceDenmark2011</v>
      </c>
      <c r="B1655" t="s">
        <v>11</v>
      </c>
      <c r="C1655" t="s">
        <v>9</v>
      </c>
      <c r="D1655">
        <v>2011</v>
      </c>
      <c r="E1655">
        <v>8351.0360000000001</v>
      </c>
      <c r="F1655" t="b">
        <f t="shared" si="52"/>
        <v>0</v>
      </c>
    </row>
    <row r="1656" spans="1:6" x14ac:dyDescent="0.3">
      <c r="A1656" t="str">
        <f t="shared" si="51"/>
        <v>FranceDenmark2012</v>
      </c>
      <c r="B1656" t="s">
        <v>11</v>
      </c>
      <c r="C1656" t="s">
        <v>9</v>
      </c>
      <c r="D1656">
        <v>2012</v>
      </c>
      <c r="E1656">
        <v>8189.9740000000002</v>
      </c>
      <c r="F1656" t="b">
        <f t="shared" si="52"/>
        <v>0</v>
      </c>
    </row>
    <row r="1657" spans="1:6" x14ac:dyDescent="0.3">
      <c r="A1657" t="str">
        <f t="shared" si="51"/>
        <v>GermanyDenmark2003</v>
      </c>
      <c r="B1657" t="s">
        <v>12</v>
      </c>
      <c r="C1657" t="s">
        <v>9</v>
      </c>
      <c r="D1657">
        <v>2003</v>
      </c>
      <c r="E1657">
        <v>6422.3549999999996</v>
      </c>
      <c r="F1657" t="b">
        <f t="shared" si="52"/>
        <v>0</v>
      </c>
    </row>
    <row r="1658" spans="1:6" x14ac:dyDescent="0.3">
      <c r="A1658" t="str">
        <f t="shared" si="51"/>
        <v>GermanyDenmark2004</v>
      </c>
      <c r="B1658" t="s">
        <v>12</v>
      </c>
      <c r="C1658" t="s">
        <v>9</v>
      </c>
      <c r="D1658">
        <v>2004</v>
      </c>
      <c r="E1658">
        <v>7795.2979999999998</v>
      </c>
      <c r="F1658" t="b">
        <f t="shared" si="52"/>
        <v>0</v>
      </c>
    </row>
    <row r="1659" spans="1:6" x14ac:dyDescent="0.3">
      <c r="A1659" t="str">
        <f t="shared" si="51"/>
        <v>GermanyDenmark2005</v>
      </c>
      <c r="B1659" t="s">
        <v>12</v>
      </c>
      <c r="C1659" t="s">
        <v>9</v>
      </c>
      <c r="D1659">
        <v>2005</v>
      </c>
      <c r="E1659">
        <v>7107.6940000000004</v>
      </c>
      <c r="F1659" t="b">
        <f t="shared" si="52"/>
        <v>0</v>
      </c>
    </row>
    <row r="1660" spans="1:6" x14ac:dyDescent="0.3">
      <c r="A1660" t="str">
        <f t="shared" si="51"/>
        <v>GermanyDenmark2006</v>
      </c>
      <c r="B1660" t="s">
        <v>12</v>
      </c>
      <c r="C1660" t="s">
        <v>9</v>
      </c>
      <c r="D1660">
        <v>2006</v>
      </c>
      <c r="E1660">
        <v>10509.665999999999</v>
      </c>
      <c r="F1660" t="b">
        <f t="shared" si="52"/>
        <v>0</v>
      </c>
    </row>
    <row r="1661" spans="1:6" x14ac:dyDescent="0.3">
      <c r="A1661" t="str">
        <f t="shared" si="51"/>
        <v>GermanyDenmark2007</v>
      </c>
      <c r="B1661" t="s">
        <v>12</v>
      </c>
      <c r="C1661" t="s">
        <v>9</v>
      </c>
      <c r="D1661">
        <v>2007</v>
      </c>
      <c r="E1661">
        <v>8695.6910000000007</v>
      </c>
      <c r="F1661" t="b">
        <f t="shared" si="52"/>
        <v>0</v>
      </c>
    </row>
    <row r="1662" spans="1:6" x14ac:dyDescent="0.3">
      <c r="A1662" t="str">
        <f t="shared" si="51"/>
        <v>GermanyDenmark2008</v>
      </c>
      <c r="B1662" t="s">
        <v>12</v>
      </c>
      <c r="C1662" t="s">
        <v>9</v>
      </c>
      <c r="D1662">
        <v>2008</v>
      </c>
      <c r="E1662">
        <v>9867.1479999999992</v>
      </c>
      <c r="F1662" t="b">
        <f t="shared" si="52"/>
        <v>0</v>
      </c>
    </row>
    <row r="1663" spans="1:6" x14ac:dyDescent="0.3">
      <c r="A1663" t="str">
        <f t="shared" si="51"/>
        <v>GermanyDenmark2009</v>
      </c>
      <c r="B1663" t="s">
        <v>12</v>
      </c>
      <c r="C1663" t="s">
        <v>9</v>
      </c>
      <c r="D1663">
        <v>2009</v>
      </c>
      <c r="E1663">
        <v>10962.397000000001</v>
      </c>
      <c r="F1663" t="b">
        <f t="shared" si="52"/>
        <v>0</v>
      </c>
    </row>
    <row r="1664" spans="1:6" x14ac:dyDescent="0.3">
      <c r="A1664" t="str">
        <f t="shared" si="51"/>
        <v>GermanyDenmark2010</v>
      </c>
      <c r="B1664" t="s">
        <v>12</v>
      </c>
      <c r="C1664" t="s">
        <v>9</v>
      </c>
      <c r="D1664">
        <v>2010</v>
      </c>
      <c r="E1664">
        <v>11823.891</v>
      </c>
      <c r="F1664" t="b">
        <f t="shared" si="52"/>
        <v>0</v>
      </c>
    </row>
    <row r="1665" spans="1:6" x14ac:dyDescent="0.3">
      <c r="A1665" t="str">
        <f t="shared" si="51"/>
        <v>GermanyDenmark2011</v>
      </c>
      <c r="B1665" t="s">
        <v>12</v>
      </c>
      <c r="C1665" t="s">
        <v>9</v>
      </c>
      <c r="D1665">
        <v>2011</v>
      </c>
      <c r="E1665">
        <v>15112.694</v>
      </c>
      <c r="F1665" t="b">
        <f t="shared" si="52"/>
        <v>0</v>
      </c>
    </row>
    <row r="1666" spans="1:6" x14ac:dyDescent="0.3">
      <c r="A1666" t="str">
        <f t="shared" ref="A1666:A1729" si="53">B1666&amp;C1666&amp;D1666</f>
        <v>GermanyDenmark2012</v>
      </c>
      <c r="B1666" t="s">
        <v>12</v>
      </c>
      <c r="C1666" t="s">
        <v>9</v>
      </c>
      <c r="D1666">
        <v>2012</v>
      </c>
      <c r="E1666">
        <v>15682.058000000001</v>
      </c>
      <c r="F1666" t="b">
        <f t="shared" si="52"/>
        <v>0</v>
      </c>
    </row>
    <row r="1667" spans="1:6" x14ac:dyDescent="0.3">
      <c r="A1667" t="str">
        <f t="shared" si="53"/>
        <v>GreeceDenmark2003</v>
      </c>
      <c r="B1667" t="s">
        <v>13</v>
      </c>
      <c r="C1667" t="s">
        <v>9</v>
      </c>
      <c r="D1667">
        <v>2003</v>
      </c>
      <c r="E1667">
        <v>107.658</v>
      </c>
      <c r="F1667" t="b">
        <f t="shared" si="52"/>
        <v>0</v>
      </c>
    </row>
    <row r="1668" spans="1:6" x14ac:dyDescent="0.3">
      <c r="A1668" t="str">
        <f t="shared" si="53"/>
        <v>GreeceDenmark2004</v>
      </c>
      <c r="B1668" t="s">
        <v>13</v>
      </c>
      <c r="C1668" t="s">
        <v>9</v>
      </c>
      <c r="D1668">
        <v>2004</v>
      </c>
      <c r="E1668">
        <v>150.04900000000001</v>
      </c>
      <c r="F1668" t="b">
        <f t="shared" si="52"/>
        <v>0</v>
      </c>
    </row>
    <row r="1669" spans="1:6" x14ac:dyDescent="0.3">
      <c r="A1669" t="str">
        <f t="shared" si="53"/>
        <v>GreeceDenmark2005</v>
      </c>
      <c r="B1669" t="s">
        <v>13</v>
      </c>
      <c r="C1669" t="s">
        <v>9</v>
      </c>
      <c r="D1669">
        <v>2005</v>
      </c>
      <c r="E1669">
        <v>35.744999999999997</v>
      </c>
      <c r="F1669" t="b">
        <f t="shared" si="52"/>
        <v>0</v>
      </c>
    </row>
    <row r="1670" spans="1:6" x14ac:dyDescent="0.3">
      <c r="A1670" t="str">
        <f t="shared" si="53"/>
        <v>GreeceDenmark2006</v>
      </c>
      <c r="B1670" t="s">
        <v>13</v>
      </c>
      <c r="C1670" t="s">
        <v>9</v>
      </c>
      <c r="D1670">
        <v>2006</v>
      </c>
      <c r="E1670">
        <v>46.357999999999997</v>
      </c>
      <c r="F1670" t="b">
        <f t="shared" si="52"/>
        <v>0</v>
      </c>
    </row>
    <row r="1671" spans="1:6" x14ac:dyDescent="0.3">
      <c r="A1671" t="str">
        <f t="shared" si="53"/>
        <v>GreeceDenmark2007</v>
      </c>
      <c r="B1671" t="s">
        <v>13</v>
      </c>
      <c r="C1671" t="s">
        <v>9</v>
      </c>
      <c r="D1671">
        <v>2007</v>
      </c>
      <c r="E1671">
        <v>64.552000000000007</v>
      </c>
      <c r="F1671" t="b">
        <f t="shared" si="52"/>
        <v>0</v>
      </c>
    </row>
    <row r="1672" spans="1:6" x14ac:dyDescent="0.3">
      <c r="A1672" t="str">
        <f t="shared" si="53"/>
        <v>GreeceDenmark2008</v>
      </c>
      <c r="B1672" t="s">
        <v>13</v>
      </c>
      <c r="C1672" t="s">
        <v>9</v>
      </c>
      <c r="D1672">
        <v>2008</v>
      </c>
      <c r="E1672">
        <v>64.436000000000007</v>
      </c>
      <c r="F1672" t="b">
        <f t="shared" si="52"/>
        <v>0</v>
      </c>
    </row>
    <row r="1673" spans="1:6" x14ac:dyDescent="0.3">
      <c r="A1673" t="str">
        <f t="shared" si="53"/>
        <v>GreeceDenmark2009</v>
      </c>
      <c r="B1673" t="s">
        <v>13</v>
      </c>
      <c r="C1673" t="s">
        <v>9</v>
      </c>
      <c r="D1673">
        <v>2009</v>
      </c>
      <c r="E1673">
        <v>66.503</v>
      </c>
      <c r="F1673" t="b">
        <f t="shared" si="52"/>
        <v>0</v>
      </c>
    </row>
    <row r="1674" spans="1:6" x14ac:dyDescent="0.3">
      <c r="A1674" t="str">
        <f t="shared" si="53"/>
        <v>GreeceDenmark2010</v>
      </c>
      <c r="B1674" t="s">
        <v>13</v>
      </c>
      <c r="C1674" t="s">
        <v>9</v>
      </c>
      <c r="D1674">
        <v>2010</v>
      </c>
      <c r="E1674">
        <v>270.55099999999999</v>
      </c>
      <c r="F1674" t="b">
        <f t="shared" si="52"/>
        <v>0</v>
      </c>
    </row>
    <row r="1675" spans="1:6" x14ac:dyDescent="0.3">
      <c r="A1675" t="str">
        <f t="shared" si="53"/>
        <v>GreeceDenmark2011</v>
      </c>
      <c r="B1675" t="s">
        <v>13</v>
      </c>
      <c r="C1675" t="s">
        <v>9</v>
      </c>
      <c r="D1675">
        <v>2011</v>
      </c>
      <c r="E1675">
        <v>418.75599999999997</v>
      </c>
      <c r="F1675" t="b">
        <f t="shared" si="52"/>
        <v>0</v>
      </c>
    </row>
    <row r="1676" spans="1:6" x14ac:dyDescent="0.3">
      <c r="A1676" t="str">
        <f t="shared" si="53"/>
        <v>GreeceDenmark2012</v>
      </c>
      <c r="B1676" t="s">
        <v>13</v>
      </c>
      <c r="C1676" t="s">
        <v>9</v>
      </c>
      <c r="D1676">
        <v>2012</v>
      </c>
      <c r="E1676">
        <v>286.76799999999997</v>
      </c>
      <c r="F1676" t="b">
        <f t="shared" si="52"/>
        <v>0</v>
      </c>
    </row>
    <row r="1677" spans="1:6" x14ac:dyDescent="0.3">
      <c r="A1677" t="str">
        <f t="shared" si="53"/>
        <v>HungaryDenmark2003</v>
      </c>
      <c r="B1677" t="s">
        <v>14</v>
      </c>
      <c r="C1677" t="s">
        <v>9</v>
      </c>
      <c r="D1677">
        <v>2003</v>
      </c>
      <c r="E1677">
        <v>192.03899999999999</v>
      </c>
      <c r="F1677" t="b">
        <f t="shared" si="52"/>
        <v>0</v>
      </c>
    </row>
    <row r="1678" spans="1:6" x14ac:dyDescent="0.3">
      <c r="A1678" t="str">
        <f t="shared" si="53"/>
        <v>HungaryDenmark2004</v>
      </c>
      <c r="B1678" t="s">
        <v>14</v>
      </c>
      <c r="C1678" t="s">
        <v>9</v>
      </c>
      <c r="D1678">
        <v>2004</v>
      </c>
      <c r="E1678">
        <v>247.55799999999999</v>
      </c>
      <c r="F1678" t="b">
        <f t="shared" si="52"/>
        <v>0</v>
      </c>
    </row>
    <row r="1679" spans="1:6" x14ac:dyDescent="0.3">
      <c r="A1679" t="str">
        <f t="shared" si="53"/>
        <v>HungaryDenmark2005</v>
      </c>
      <c r="B1679" t="s">
        <v>14</v>
      </c>
      <c r="C1679" t="s">
        <v>9</v>
      </c>
      <c r="D1679">
        <v>2005</v>
      </c>
      <c r="E1679">
        <v>215.953</v>
      </c>
      <c r="F1679" t="b">
        <f t="shared" si="52"/>
        <v>0</v>
      </c>
    </row>
    <row r="1680" spans="1:6" x14ac:dyDescent="0.3">
      <c r="A1680" t="str">
        <f t="shared" si="53"/>
        <v>HungaryDenmark2006</v>
      </c>
      <c r="B1680" t="s">
        <v>14</v>
      </c>
      <c r="C1680" t="s">
        <v>9</v>
      </c>
      <c r="D1680">
        <v>2006</v>
      </c>
      <c r="E1680">
        <v>363.63900000000001</v>
      </c>
      <c r="F1680" t="b">
        <f t="shared" si="52"/>
        <v>0</v>
      </c>
    </row>
    <row r="1681" spans="1:6" x14ac:dyDescent="0.3">
      <c r="A1681" t="str">
        <f t="shared" si="53"/>
        <v>HungaryDenmark2007</v>
      </c>
      <c r="B1681" t="s">
        <v>14</v>
      </c>
      <c r="C1681" t="s">
        <v>9</v>
      </c>
      <c r="D1681">
        <v>2007</v>
      </c>
      <c r="E1681">
        <v>517.98299999999995</v>
      </c>
      <c r="F1681" t="b">
        <f t="shared" si="52"/>
        <v>0</v>
      </c>
    </row>
    <row r="1682" spans="1:6" x14ac:dyDescent="0.3">
      <c r="A1682" t="str">
        <f t="shared" si="53"/>
        <v>HungaryDenmark2008</v>
      </c>
      <c r="B1682" t="s">
        <v>14</v>
      </c>
      <c r="C1682" t="s">
        <v>9</v>
      </c>
      <c r="D1682">
        <v>2008</v>
      </c>
      <c r="E1682">
        <v>721.33199999999999</v>
      </c>
      <c r="F1682" t="b">
        <f t="shared" si="52"/>
        <v>0</v>
      </c>
    </row>
    <row r="1683" spans="1:6" x14ac:dyDescent="0.3">
      <c r="A1683" t="str">
        <f t="shared" si="53"/>
        <v>HungaryDenmark2009</v>
      </c>
      <c r="B1683" t="s">
        <v>14</v>
      </c>
      <c r="C1683" t="s">
        <v>9</v>
      </c>
      <c r="D1683">
        <v>2009</v>
      </c>
      <c r="E1683">
        <v>646.55100000000004</v>
      </c>
      <c r="F1683" t="b">
        <f t="shared" ref="F1683:F1746" si="54">B1683=C1683</f>
        <v>0</v>
      </c>
    </row>
    <row r="1684" spans="1:6" x14ac:dyDescent="0.3">
      <c r="A1684" t="str">
        <f t="shared" si="53"/>
        <v>HungaryDenmark2010</v>
      </c>
      <c r="B1684" t="s">
        <v>14</v>
      </c>
      <c r="C1684" t="s">
        <v>9</v>
      </c>
      <c r="D1684">
        <v>2010</v>
      </c>
      <c r="E1684">
        <v>472.23099999999999</v>
      </c>
      <c r="F1684" t="b">
        <f t="shared" si="54"/>
        <v>0</v>
      </c>
    </row>
    <row r="1685" spans="1:6" x14ac:dyDescent="0.3">
      <c r="A1685" t="str">
        <f t="shared" si="53"/>
        <v>HungaryDenmark2011</v>
      </c>
      <c r="B1685" t="s">
        <v>14</v>
      </c>
      <c r="C1685" t="s">
        <v>9</v>
      </c>
      <c r="D1685">
        <v>2011</v>
      </c>
      <c r="E1685">
        <v>337.72300000000001</v>
      </c>
      <c r="F1685" t="b">
        <f t="shared" si="54"/>
        <v>0</v>
      </c>
    </row>
    <row r="1686" spans="1:6" x14ac:dyDescent="0.3">
      <c r="A1686" t="str">
        <f t="shared" si="53"/>
        <v>HungaryDenmark2012</v>
      </c>
      <c r="B1686" t="s">
        <v>14</v>
      </c>
      <c r="C1686" t="s">
        <v>9</v>
      </c>
      <c r="D1686">
        <v>2012</v>
      </c>
      <c r="E1686">
        <v>329.75</v>
      </c>
      <c r="F1686" t="b">
        <f t="shared" si="54"/>
        <v>0</v>
      </c>
    </row>
    <row r="1687" spans="1:6" x14ac:dyDescent="0.3">
      <c r="A1687" t="str">
        <f t="shared" si="53"/>
        <v>IcelandDenmark2003</v>
      </c>
      <c r="B1687" t="s">
        <v>15</v>
      </c>
      <c r="C1687" t="s">
        <v>9</v>
      </c>
      <c r="D1687">
        <v>2003</v>
      </c>
      <c r="E1687">
        <v>58.893999999999998</v>
      </c>
      <c r="F1687" t="b">
        <f t="shared" si="54"/>
        <v>0</v>
      </c>
    </row>
    <row r="1688" spans="1:6" x14ac:dyDescent="0.3">
      <c r="A1688" t="str">
        <f t="shared" si="53"/>
        <v>IcelandDenmark2004</v>
      </c>
      <c r="B1688" t="s">
        <v>15</v>
      </c>
      <c r="C1688" t="s">
        <v>9</v>
      </c>
      <c r="D1688">
        <v>2004</v>
      </c>
      <c r="E1688">
        <v>71.207999999999998</v>
      </c>
      <c r="F1688" t="b">
        <f t="shared" si="54"/>
        <v>0</v>
      </c>
    </row>
    <row r="1689" spans="1:6" x14ac:dyDescent="0.3">
      <c r="A1689" t="str">
        <f t="shared" si="53"/>
        <v>IcelandDenmark2005</v>
      </c>
      <c r="B1689" t="s">
        <v>15</v>
      </c>
      <c r="C1689" t="s">
        <v>9</v>
      </c>
      <c r="D1689">
        <v>2005</v>
      </c>
      <c r="E1689">
        <v>85.378</v>
      </c>
      <c r="F1689" t="b">
        <f t="shared" si="54"/>
        <v>0</v>
      </c>
    </row>
    <row r="1690" spans="1:6" x14ac:dyDescent="0.3">
      <c r="A1690" t="str">
        <f t="shared" si="53"/>
        <v>IcelandDenmark2006</v>
      </c>
      <c r="B1690" t="s">
        <v>15</v>
      </c>
      <c r="C1690" t="s">
        <v>9</v>
      </c>
      <c r="D1690">
        <v>2006</v>
      </c>
      <c r="E1690">
        <v>97.375</v>
      </c>
      <c r="F1690" t="b">
        <f t="shared" si="54"/>
        <v>0</v>
      </c>
    </row>
    <row r="1691" spans="1:6" x14ac:dyDescent="0.3">
      <c r="A1691" t="str">
        <f t="shared" si="53"/>
        <v>IcelandDenmark2007</v>
      </c>
      <c r="B1691" t="s">
        <v>15</v>
      </c>
      <c r="C1691" t="s">
        <v>9</v>
      </c>
      <c r="D1691">
        <v>2007</v>
      </c>
      <c r="E1691">
        <v>180.428</v>
      </c>
      <c r="F1691" t="b">
        <f t="shared" si="54"/>
        <v>0</v>
      </c>
    </row>
    <row r="1692" spans="1:6" x14ac:dyDescent="0.3">
      <c r="A1692" t="str">
        <f t="shared" si="53"/>
        <v>IcelandDenmark2008</v>
      </c>
      <c r="B1692" t="s">
        <v>15</v>
      </c>
      <c r="C1692" t="s">
        <v>9</v>
      </c>
      <c r="D1692">
        <v>2008</v>
      </c>
      <c r="E1692">
        <v>135.26</v>
      </c>
      <c r="F1692" t="b">
        <f t="shared" si="54"/>
        <v>0</v>
      </c>
    </row>
    <row r="1693" spans="1:6" x14ac:dyDescent="0.3">
      <c r="A1693" t="str">
        <f t="shared" si="53"/>
        <v>IcelandDenmark2009</v>
      </c>
      <c r="B1693" t="s">
        <v>15</v>
      </c>
      <c r="C1693" t="s">
        <v>9</v>
      </c>
      <c r="D1693">
        <v>2009</v>
      </c>
      <c r="E1693">
        <v>200.89599999999999</v>
      </c>
      <c r="F1693" t="b">
        <f t="shared" si="54"/>
        <v>0</v>
      </c>
    </row>
    <row r="1694" spans="1:6" x14ac:dyDescent="0.3">
      <c r="A1694" t="str">
        <f t="shared" si="53"/>
        <v>IcelandDenmark2010</v>
      </c>
      <c r="B1694" t="s">
        <v>15</v>
      </c>
      <c r="C1694" t="s">
        <v>9</v>
      </c>
      <c r="D1694">
        <v>2010</v>
      </c>
      <c r="E1694">
        <v>214.101</v>
      </c>
      <c r="F1694" t="b">
        <f t="shared" si="54"/>
        <v>0</v>
      </c>
    </row>
    <row r="1695" spans="1:6" x14ac:dyDescent="0.3">
      <c r="A1695" t="str">
        <f t="shared" si="53"/>
        <v>IcelandDenmark2011</v>
      </c>
      <c r="B1695" t="s">
        <v>15</v>
      </c>
      <c r="C1695" t="s">
        <v>9</v>
      </c>
      <c r="D1695">
        <v>2011</v>
      </c>
      <c r="E1695">
        <v>236.696</v>
      </c>
      <c r="F1695" t="b">
        <f t="shared" si="54"/>
        <v>0</v>
      </c>
    </row>
    <row r="1696" spans="1:6" x14ac:dyDescent="0.3">
      <c r="A1696" t="str">
        <f t="shared" si="53"/>
        <v>IcelandDenmark2012</v>
      </c>
      <c r="B1696" t="s">
        <v>15</v>
      </c>
      <c r="C1696" t="s">
        <v>9</v>
      </c>
      <c r="D1696">
        <v>2012</v>
      </c>
      <c r="E1696">
        <v>439.875</v>
      </c>
      <c r="F1696" t="b">
        <f t="shared" si="54"/>
        <v>0</v>
      </c>
    </row>
    <row r="1697" spans="1:6" x14ac:dyDescent="0.3">
      <c r="A1697" t="str">
        <f t="shared" si="53"/>
        <v>IrelandDenmark2003</v>
      </c>
      <c r="B1697" t="s">
        <v>16</v>
      </c>
      <c r="C1697" t="s">
        <v>9</v>
      </c>
      <c r="D1697">
        <v>2003</v>
      </c>
      <c r="E1697">
        <v>109.881</v>
      </c>
      <c r="F1697" t="b">
        <f t="shared" si="54"/>
        <v>0</v>
      </c>
    </row>
    <row r="1698" spans="1:6" x14ac:dyDescent="0.3">
      <c r="A1698" t="str">
        <f t="shared" si="53"/>
        <v>IrelandDenmark2004</v>
      </c>
      <c r="B1698" t="s">
        <v>16</v>
      </c>
      <c r="C1698" t="s">
        <v>9</v>
      </c>
      <c r="D1698">
        <v>2004</v>
      </c>
      <c r="E1698">
        <v>-442.68299999999999</v>
      </c>
      <c r="F1698" t="b">
        <f t="shared" si="54"/>
        <v>0</v>
      </c>
    </row>
    <row r="1699" spans="1:6" x14ac:dyDescent="0.3">
      <c r="A1699" t="str">
        <f t="shared" si="53"/>
        <v>IrelandDenmark2005</v>
      </c>
      <c r="B1699" t="s">
        <v>16</v>
      </c>
      <c r="C1699" t="s">
        <v>9</v>
      </c>
      <c r="D1699">
        <v>2005</v>
      </c>
      <c r="E1699">
        <v>-1049.933</v>
      </c>
      <c r="F1699" t="b">
        <f t="shared" si="54"/>
        <v>0</v>
      </c>
    </row>
    <row r="1700" spans="1:6" x14ac:dyDescent="0.3">
      <c r="A1700" t="str">
        <f t="shared" si="53"/>
        <v>IrelandDenmark2006</v>
      </c>
      <c r="B1700" t="s">
        <v>16</v>
      </c>
      <c r="C1700" t="s">
        <v>9</v>
      </c>
      <c r="D1700">
        <v>2006</v>
      </c>
      <c r="E1700">
        <v>-579.48</v>
      </c>
      <c r="F1700" t="b">
        <f t="shared" si="54"/>
        <v>0</v>
      </c>
    </row>
    <row r="1701" spans="1:6" x14ac:dyDescent="0.3">
      <c r="A1701" t="str">
        <f t="shared" si="53"/>
        <v>IrelandDenmark2007</v>
      </c>
      <c r="B1701" t="s">
        <v>16</v>
      </c>
      <c r="C1701" t="s">
        <v>9</v>
      </c>
      <c r="D1701">
        <v>2007</v>
      </c>
      <c r="E1701">
        <v>-1176.2070000000001</v>
      </c>
      <c r="F1701" t="b">
        <f t="shared" si="54"/>
        <v>0</v>
      </c>
    </row>
    <row r="1702" spans="1:6" x14ac:dyDescent="0.3">
      <c r="A1702" t="str">
        <f t="shared" si="53"/>
        <v>IrelandDenmark2008</v>
      </c>
      <c r="B1702" t="s">
        <v>16</v>
      </c>
      <c r="C1702" t="s">
        <v>9</v>
      </c>
      <c r="D1702">
        <v>2008</v>
      </c>
      <c r="E1702">
        <v>-180.92099999999999</v>
      </c>
      <c r="F1702" t="b">
        <f t="shared" si="54"/>
        <v>0</v>
      </c>
    </row>
    <row r="1703" spans="1:6" x14ac:dyDescent="0.3">
      <c r="A1703" t="str">
        <f t="shared" si="53"/>
        <v>IrelandDenmark2009</v>
      </c>
      <c r="B1703" t="s">
        <v>16</v>
      </c>
      <c r="C1703" t="s">
        <v>9</v>
      </c>
      <c r="D1703">
        <v>2009</v>
      </c>
      <c r="E1703">
        <v>-870.19200000000001</v>
      </c>
      <c r="F1703" t="b">
        <f t="shared" si="54"/>
        <v>0</v>
      </c>
    </row>
    <row r="1704" spans="1:6" x14ac:dyDescent="0.3">
      <c r="A1704" t="str">
        <f t="shared" si="53"/>
        <v>IrelandDenmark2010</v>
      </c>
      <c r="B1704" t="s">
        <v>16</v>
      </c>
      <c r="C1704" t="s">
        <v>9</v>
      </c>
      <c r="D1704">
        <v>2010</v>
      </c>
      <c r="E1704">
        <v>867.18299999999999</v>
      </c>
      <c r="F1704" t="b">
        <f t="shared" si="54"/>
        <v>0</v>
      </c>
    </row>
    <row r="1705" spans="1:6" x14ac:dyDescent="0.3">
      <c r="A1705" t="str">
        <f t="shared" si="53"/>
        <v>IrelandDenmark2011</v>
      </c>
      <c r="B1705" t="s">
        <v>16</v>
      </c>
      <c r="C1705" t="s">
        <v>9</v>
      </c>
      <c r="D1705">
        <v>2011</v>
      </c>
      <c r="E1705">
        <v>1677.461</v>
      </c>
      <c r="F1705" t="b">
        <f t="shared" si="54"/>
        <v>0</v>
      </c>
    </row>
    <row r="1706" spans="1:6" x14ac:dyDescent="0.3">
      <c r="A1706" t="str">
        <f t="shared" si="53"/>
        <v>IrelandDenmark2012</v>
      </c>
      <c r="B1706" t="s">
        <v>16</v>
      </c>
      <c r="C1706" t="s">
        <v>9</v>
      </c>
      <c r="D1706">
        <v>2012</v>
      </c>
      <c r="E1706">
        <v>2952.5070000000001</v>
      </c>
      <c r="F1706" t="b">
        <f t="shared" si="54"/>
        <v>0</v>
      </c>
    </row>
    <row r="1707" spans="1:6" x14ac:dyDescent="0.3">
      <c r="A1707" t="str">
        <f t="shared" si="53"/>
        <v>ItalyDenmark2003</v>
      </c>
      <c r="B1707" t="s">
        <v>17</v>
      </c>
      <c r="C1707" t="s">
        <v>9</v>
      </c>
      <c r="D1707">
        <v>2003</v>
      </c>
      <c r="E1707">
        <v>538.34500000000003</v>
      </c>
      <c r="F1707" t="b">
        <f t="shared" si="54"/>
        <v>0</v>
      </c>
    </row>
    <row r="1708" spans="1:6" x14ac:dyDescent="0.3">
      <c r="A1708" t="str">
        <f t="shared" si="53"/>
        <v>ItalyDenmark2004</v>
      </c>
      <c r="B1708" t="s">
        <v>17</v>
      </c>
      <c r="C1708" t="s">
        <v>9</v>
      </c>
      <c r="D1708">
        <v>2004</v>
      </c>
      <c r="E1708">
        <v>715.10299999999995</v>
      </c>
      <c r="F1708" t="b">
        <f t="shared" si="54"/>
        <v>0</v>
      </c>
    </row>
    <row r="1709" spans="1:6" x14ac:dyDescent="0.3">
      <c r="A1709" t="str">
        <f t="shared" si="53"/>
        <v>ItalyDenmark2005</v>
      </c>
      <c r="B1709" t="s">
        <v>17</v>
      </c>
      <c r="C1709" t="s">
        <v>9</v>
      </c>
      <c r="D1709">
        <v>2005</v>
      </c>
      <c r="E1709">
        <v>954.37699999999995</v>
      </c>
      <c r="F1709" t="b">
        <f t="shared" si="54"/>
        <v>0</v>
      </c>
    </row>
    <row r="1710" spans="1:6" x14ac:dyDescent="0.3">
      <c r="A1710" t="str">
        <f t="shared" si="53"/>
        <v>ItalyDenmark2006</v>
      </c>
      <c r="B1710" t="s">
        <v>17</v>
      </c>
      <c r="C1710" t="s">
        <v>9</v>
      </c>
      <c r="D1710">
        <v>2006</v>
      </c>
      <c r="E1710">
        <v>1206.373</v>
      </c>
      <c r="F1710" t="b">
        <f t="shared" si="54"/>
        <v>0</v>
      </c>
    </row>
    <row r="1711" spans="1:6" x14ac:dyDescent="0.3">
      <c r="A1711" t="str">
        <f t="shared" si="53"/>
        <v>ItalyDenmark2007</v>
      </c>
      <c r="B1711" t="s">
        <v>17</v>
      </c>
      <c r="C1711" t="s">
        <v>9</v>
      </c>
      <c r="D1711">
        <v>2007</v>
      </c>
      <c r="E1711">
        <v>1711.816</v>
      </c>
      <c r="F1711" t="b">
        <f t="shared" si="54"/>
        <v>0</v>
      </c>
    </row>
    <row r="1712" spans="1:6" x14ac:dyDescent="0.3">
      <c r="A1712" t="str">
        <f t="shared" si="53"/>
        <v>ItalyDenmark2008</v>
      </c>
      <c r="B1712" t="s">
        <v>17</v>
      </c>
      <c r="C1712" t="s">
        <v>9</v>
      </c>
      <c r="D1712">
        <v>2008</v>
      </c>
      <c r="E1712">
        <v>1892.5719999999999</v>
      </c>
      <c r="F1712" t="b">
        <f t="shared" si="54"/>
        <v>0</v>
      </c>
    </row>
    <row r="1713" spans="1:6" x14ac:dyDescent="0.3">
      <c r="A1713" t="str">
        <f t="shared" si="53"/>
        <v>ItalyDenmark2009</v>
      </c>
      <c r="B1713" t="s">
        <v>17</v>
      </c>
      <c r="C1713" t="s">
        <v>9</v>
      </c>
      <c r="D1713">
        <v>2009</v>
      </c>
      <c r="E1713">
        <v>919.16200000000003</v>
      </c>
      <c r="F1713" t="b">
        <f t="shared" si="54"/>
        <v>0</v>
      </c>
    </row>
    <row r="1714" spans="1:6" x14ac:dyDescent="0.3">
      <c r="A1714" t="str">
        <f t="shared" si="53"/>
        <v>ItalyDenmark2010</v>
      </c>
      <c r="B1714" t="s">
        <v>17</v>
      </c>
      <c r="C1714" t="s">
        <v>9</v>
      </c>
      <c r="D1714">
        <v>2010</v>
      </c>
      <c r="E1714">
        <v>1226.9639999999999</v>
      </c>
      <c r="F1714" t="b">
        <f t="shared" si="54"/>
        <v>0</v>
      </c>
    </row>
    <row r="1715" spans="1:6" x14ac:dyDescent="0.3">
      <c r="A1715" t="str">
        <f t="shared" si="53"/>
        <v>ItalyDenmark2011</v>
      </c>
      <c r="B1715" t="s">
        <v>17</v>
      </c>
      <c r="C1715" t="s">
        <v>9</v>
      </c>
      <c r="D1715">
        <v>2011</v>
      </c>
      <c r="E1715">
        <v>3095.7249999999999</v>
      </c>
      <c r="F1715" t="b">
        <f t="shared" si="54"/>
        <v>0</v>
      </c>
    </row>
    <row r="1716" spans="1:6" x14ac:dyDescent="0.3">
      <c r="A1716" t="str">
        <f t="shared" si="53"/>
        <v>ItalyDenmark2012</v>
      </c>
      <c r="B1716" t="s">
        <v>17</v>
      </c>
      <c r="C1716" t="s">
        <v>9</v>
      </c>
      <c r="D1716">
        <v>2012</v>
      </c>
      <c r="E1716">
        <v>2753.1529999999998</v>
      </c>
      <c r="F1716" t="b">
        <f t="shared" si="54"/>
        <v>0</v>
      </c>
    </row>
    <row r="1717" spans="1:6" x14ac:dyDescent="0.3">
      <c r="A1717" t="str">
        <f t="shared" si="53"/>
        <v>South KoreaDenmark2003</v>
      </c>
      <c r="B1717" t="s">
        <v>46</v>
      </c>
      <c r="C1717" t="s">
        <v>9</v>
      </c>
      <c r="D1717">
        <v>2003</v>
      </c>
      <c r="E1717">
        <v>137.1</v>
      </c>
      <c r="F1717" t="b">
        <f t="shared" si="54"/>
        <v>0</v>
      </c>
    </row>
    <row r="1718" spans="1:6" x14ac:dyDescent="0.3">
      <c r="A1718" t="str">
        <f t="shared" si="53"/>
        <v>South KoreaDenmark2004</v>
      </c>
      <c r="B1718" t="s">
        <v>46</v>
      </c>
      <c r="C1718" t="s">
        <v>9</v>
      </c>
      <c r="D1718">
        <v>2004</v>
      </c>
      <c r="E1718">
        <v>142.9</v>
      </c>
      <c r="F1718" t="b">
        <f t="shared" si="54"/>
        <v>0</v>
      </c>
    </row>
    <row r="1719" spans="1:6" x14ac:dyDescent="0.3">
      <c r="A1719" t="str">
        <f t="shared" si="53"/>
        <v>South KoreaDenmark2005</v>
      </c>
      <c r="B1719" t="s">
        <v>46</v>
      </c>
      <c r="C1719" t="s">
        <v>9</v>
      </c>
      <c r="D1719">
        <v>2005</v>
      </c>
      <c r="E1719">
        <v>146.69999999999999</v>
      </c>
      <c r="F1719" t="b">
        <f t="shared" si="54"/>
        <v>0</v>
      </c>
    </row>
    <row r="1720" spans="1:6" x14ac:dyDescent="0.3">
      <c r="A1720" t="str">
        <f t="shared" si="53"/>
        <v>South KoreaDenmark2006</v>
      </c>
      <c r="B1720" t="s">
        <v>46</v>
      </c>
      <c r="C1720" t="s">
        <v>9</v>
      </c>
      <c r="D1720">
        <v>2006</v>
      </c>
      <c r="E1720">
        <v>-58.3</v>
      </c>
      <c r="F1720" t="b">
        <f t="shared" si="54"/>
        <v>0</v>
      </c>
    </row>
    <row r="1721" spans="1:6" x14ac:dyDescent="0.3">
      <c r="A1721" t="str">
        <f t="shared" si="53"/>
        <v>South KoreaDenmark2007</v>
      </c>
      <c r="B1721" t="s">
        <v>46</v>
      </c>
      <c r="C1721" t="s">
        <v>9</v>
      </c>
      <c r="D1721">
        <v>2007</v>
      </c>
      <c r="E1721">
        <v>123</v>
      </c>
      <c r="F1721" t="b">
        <f t="shared" si="54"/>
        <v>0</v>
      </c>
    </row>
    <row r="1722" spans="1:6" x14ac:dyDescent="0.3">
      <c r="A1722" t="str">
        <f t="shared" si="53"/>
        <v>South KoreaDenmark2008</v>
      </c>
      <c r="B1722" t="s">
        <v>46</v>
      </c>
      <c r="C1722" t="s">
        <v>9</v>
      </c>
      <c r="D1722">
        <v>2008</v>
      </c>
      <c r="E1722">
        <v>204.6</v>
      </c>
      <c r="F1722" t="b">
        <f t="shared" si="54"/>
        <v>0</v>
      </c>
    </row>
    <row r="1723" spans="1:6" x14ac:dyDescent="0.3">
      <c r="A1723" t="str">
        <f t="shared" si="53"/>
        <v>South KoreaDenmark2009</v>
      </c>
      <c r="B1723" t="s">
        <v>46</v>
      </c>
      <c r="C1723" t="s">
        <v>9</v>
      </c>
      <c r="D1723">
        <v>2009</v>
      </c>
      <c r="E1723">
        <v>91</v>
      </c>
      <c r="F1723" t="b">
        <f t="shared" si="54"/>
        <v>0</v>
      </c>
    </row>
    <row r="1724" spans="1:6" x14ac:dyDescent="0.3">
      <c r="A1724" t="str">
        <f t="shared" si="53"/>
        <v>South KoreaDenmark2010</v>
      </c>
      <c r="B1724" t="s">
        <v>46</v>
      </c>
      <c r="C1724" t="s">
        <v>9</v>
      </c>
      <c r="D1724">
        <v>2010</v>
      </c>
      <c r="E1724">
        <v>217.19499999999999</v>
      </c>
      <c r="F1724" t="b">
        <f t="shared" si="54"/>
        <v>0</v>
      </c>
    </row>
    <row r="1725" spans="1:6" x14ac:dyDescent="0.3">
      <c r="A1725" t="str">
        <f t="shared" si="53"/>
        <v>South KoreaDenmark2011</v>
      </c>
      <c r="B1725" t="s">
        <v>46</v>
      </c>
      <c r="C1725" t="s">
        <v>9</v>
      </c>
      <c r="D1725">
        <v>2011</v>
      </c>
      <c r="E1725">
        <v>279.89999999999998</v>
      </c>
      <c r="F1725" t="b">
        <f t="shared" si="54"/>
        <v>0</v>
      </c>
    </row>
    <row r="1726" spans="1:6" x14ac:dyDescent="0.3">
      <c r="A1726" t="str">
        <f t="shared" si="53"/>
        <v>South KoreaDenmark2012</v>
      </c>
      <c r="B1726" t="s">
        <v>46</v>
      </c>
      <c r="C1726" t="s">
        <v>9</v>
      </c>
      <c r="D1726">
        <v>2012</v>
      </c>
      <c r="E1726">
        <v>344.95100000000002</v>
      </c>
      <c r="F1726" t="b">
        <f t="shared" si="54"/>
        <v>0</v>
      </c>
    </row>
    <row r="1727" spans="1:6" x14ac:dyDescent="0.3">
      <c r="A1727" t="str">
        <f t="shared" si="53"/>
        <v>MexicoDenmark2009</v>
      </c>
      <c r="B1727" t="s">
        <v>21</v>
      </c>
      <c r="C1727" t="s">
        <v>9</v>
      </c>
      <c r="D1727">
        <v>2009</v>
      </c>
      <c r="E1727">
        <v>1211.5119999999999</v>
      </c>
      <c r="F1727" t="b">
        <f t="shared" si="54"/>
        <v>0</v>
      </c>
    </row>
    <row r="1728" spans="1:6" x14ac:dyDescent="0.3">
      <c r="A1728" t="str">
        <f t="shared" si="53"/>
        <v>MexicoDenmark2010</v>
      </c>
      <c r="B1728" t="s">
        <v>21</v>
      </c>
      <c r="C1728" t="s">
        <v>9</v>
      </c>
      <c r="D1728">
        <v>2010</v>
      </c>
      <c r="E1728">
        <v>1591.3979999999999</v>
      </c>
      <c r="F1728" t="b">
        <f t="shared" si="54"/>
        <v>0</v>
      </c>
    </row>
    <row r="1729" spans="1:6" x14ac:dyDescent="0.3">
      <c r="A1729" t="str">
        <f t="shared" si="53"/>
        <v>MexicoDenmark2011</v>
      </c>
      <c r="B1729" t="s">
        <v>21</v>
      </c>
      <c r="C1729" t="s">
        <v>9</v>
      </c>
      <c r="D1729">
        <v>2011</v>
      </c>
      <c r="E1729">
        <v>1312.2919999999999</v>
      </c>
      <c r="F1729" t="b">
        <f t="shared" si="54"/>
        <v>0</v>
      </c>
    </row>
    <row r="1730" spans="1:6" x14ac:dyDescent="0.3">
      <c r="A1730" t="str">
        <f t="shared" ref="A1730:A1793" si="55">B1730&amp;C1730&amp;D1730</f>
        <v>MexicoDenmark2012</v>
      </c>
      <c r="B1730" t="s">
        <v>21</v>
      </c>
      <c r="C1730" t="s">
        <v>9</v>
      </c>
      <c r="D1730">
        <v>2012</v>
      </c>
      <c r="E1730">
        <v>1693.5309999999999</v>
      </c>
      <c r="F1730" t="b">
        <f t="shared" si="54"/>
        <v>0</v>
      </c>
    </row>
    <row r="1731" spans="1:6" x14ac:dyDescent="0.3">
      <c r="A1731" t="str">
        <f t="shared" si="55"/>
        <v>NetherlandsDenmark2003</v>
      </c>
      <c r="B1731" t="s">
        <v>22</v>
      </c>
      <c r="C1731" t="s">
        <v>9</v>
      </c>
      <c r="D1731">
        <v>2003</v>
      </c>
      <c r="E1731">
        <v>2649.7739999999999</v>
      </c>
      <c r="F1731" t="b">
        <f t="shared" si="54"/>
        <v>0</v>
      </c>
    </row>
    <row r="1732" spans="1:6" x14ac:dyDescent="0.3">
      <c r="A1732" t="str">
        <f t="shared" si="55"/>
        <v>NetherlandsDenmark2004</v>
      </c>
      <c r="B1732" t="s">
        <v>22</v>
      </c>
      <c r="C1732" t="s">
        <v>9</v>
      </c>
      <c r="D1732">
        <v>2004</v>
      </c>
      <c r="E1732">
        <v>2698.32</v>
      </c>
      <c r="F1732" t="b">
        <f t="shared" si="54"/>
        <v>0</v>
      </c>
    </row>
    <row r="1733" spans="1:6" x14ac:dyDescent="0.3">
      <c r="A1733" t="str">
        <f t="shared" si="55"/>
        <v>NetherlandsDenmark2005</v>
      </c>
      <c r="B1733" t="s">
        <v>22</v>
      </c>
      <c r="C1733" t="s">
        <v>9</v>
      </c>
      <c r="D1733">
        <v>2005</v>
      </c>
      <c r="E1733">
        <v>3376.3020000000001</v>
      </c>
      <c r="F1733" t="b">
        <f t="shared" si="54"/>
        <v>0</v>
      </c>
    </row>
    <row r="1734" spans="1:6" x14ac:dyDescent="0.3">
      <c r="A1734" t="str">
        <f t="shared" si="55"/>
        <v>NetherlandsDenmark2006</v>
      </c>
      <c r="B1734" t="s">
        <v>22</v>
      </c>
      <c r="C1734" t="s">
        <v>9</v>
      </c>
      <c r="D1734">
        <v>2006</v>
      </c>
      <c r="E1734">
        <v>3071.2460000000001</v>
      </c>
      <c r="F1734" t="b">
        <f t="shared" si="54"/>
        <v>0</v>
      </c>
    </row>
    <row r="1735" spans="1:6" x14ac:dyDescent="0.3">
      <c r="A1735" t="str">
        <f t="shared" si="55"/>
        <v>NetherlandsDenmark2007</v>
      </c>
      <c r="B1735" t="s">
        <v>22</v>
      </c>
      <c r="C1735" t="s">
        <v>9</v>
      </c>
      <c r="D1735">
        <v>2007</v>
      </c>
      <c r="E1735">
        <v>3808.3209999999999</v>
      </c>
      <c r="F1735" t="b">
        <f t="shared" si="54"/>
        <v>0</v>
      </c>
    </row>
    <row r="1736" spans="1:6" x14ac:dyDescent="0.3">
      <c r="A1736" t="str">
        <f t="shared" si="55"/>
        <v>NetherlandsDenmark2008</v>
      </c>
      <c r="B1736" t="s">
        <v>22</v>
      </c>
      <c r="C1736" t="s">
        <v>9</v>
      </c>
      <c r="D1736">
        <v>2008</v>
      </c>
      <c r="E1736">
        <v>4002.527</v>
      </c>
      <c r="F1736" t="b">
        <f t="shared" si="54"/>
        <v>0</v>
      </c>
    </row>
    <row r="1737" spans="1:6" x14ac:dyDescent="0.3">
      <c r="A1737" t="str">
        <f t="shared" si="55"/>
        <v>NetherlandsDenmark2009</v>
      </c>
      <c r="B1737" t="s">
        <v>22</v>
      </c>
      <c r="C1737" t="s">
        <v>9</v>
      </c>
      <c r="D1737">
        <v>2009</v>
      </c>
      <c r="E1737">
        <v>4953.1769999999997</v>
      </c>
      <c r="F1737" t="b">
        <f t="shared" si="54"/>
        <v>0</v>
      </c>
    </row>
    <row r="1738" spans="1:6" x14ac:dyDescent="0.3">
      <c r="A1738" t="str">
        <f t="shared" si="55"/>
        <v>NetherlandsDenmark2010</v>
      </c>
      <c r="B1738" t="s">
        <v>22</v>
      </c>
      <c r="C1738" t="s">
        <v>9</v>
      </c>
      <c r="D1738">
        <v>2010</v>
      </c>
      <c r="E1738">
        <v>5641.3680000000004</v>
      </c>
      <c r="F1738" t="b">
        <f t="shared" si="54"/>
        <v>0</v>
      </c>
    </row>
    <row r="1739" spans="1:6" x14ac:dyDescent="0.3">
      <c r="A1739" t="str">
        <f t="shared" si="55"/>
        <v>NetherlandsDenmark2011</v>
      </c>
      <c r="B1739" t="s">
        <v>22</v>
      </c>
      <c r="C1739" t="s">
        <v>9</v>
      </c>
      <c r="D1739">
        <v>2011</v>
      </c>
      <c r="E1739">
        <v>7151.5540000000001</v>
      </c>
      <c r="F1739" t="b">
        <f t="shared" si="54"/>
        <v>0</v>
      </c>
    </row>
    <row r="1740" spans="1:6" x14ac:dyDescent="0.3">
      <c r="A1740" t="str">
        <f t="shared" si="55"/>
        <v>NetherlandsDenmark2012</v>
      </c>
      <c r="B1740" t="s">
        <v>22</v>
      </c>
      <c r="C1740" t="s">
        <v>9</v>
      </c>
      <c r="D1740">
        <v>2012</v>
      </c>
      <c r="E1740">
        <v>8494.723</v>
      </c>
      <c r="F1740" t="b">
        <f t="shared" si="54"/>
        <v>0</v>
      </c>
    </row>
    <row r="1741" spans="1:6" x14ac:dyDescent="0.3">
      <c r="A1741" t="str">
        <f t="shared" si="55"/>
        <v>New ZealandDenmark2009</v>
      </c>
      <c r="B1741" t="s">
        <v>23</v>
      </c>
      <c r="C1741" t="s">
        <v>9</v>
      </c>
      <c r="D1741">
        <v>2009</v>
      </c>
      <c r="E1741">
        <v>257.64999999999998</v>
      </c>
      <c r="F1741" t="b">
        <f t="shared" si="54"/>
        <v>0</v>
      </c>
    </row>
    <row r="1742" spans="1:6" x14ac:dyDescent="0.3">
      <c r="A1742" t="str">
        <f t="shared" si="55"/>
        <v>New ZealandDenmark2010</v>
      </c>
      <c r="B1742" t="s">
        <v>23</v>
      </c>
      <c r="C1742" t="s">
        <v>9</v>
      </c>
      <c r="D1742">
        <v>2010</v>
      </c>
      <c r="E1742">
        <v>251.976</v>
      </c>
      <c r="F1742" t="b">
        <f t="shared" si="54"/>
        <v>0</v>
      </c>
    </row>
    <row r="1743" spans="1:6" x14ac:dyDescent="0.3">
      <c r="A1743" t="str">
        <f t="shared" si="55"/>
        <v>NorwayDenmark2003</v>
      </c>
      <c r="B1743" t="s">
        <v>24</v>
      </c>
      <c r="C1743" t="s">
        <v>9</v>
      </c>
      <c r="D1743">
        <v>2003</v>
      </c>
      <c r="E1743">
        <v>6498.3270000000002</v>
      </c>
      <c r="F1743" t="b">
        <f t="shared" si="54"/>
        <v>0</v>
      </c>
    </row>
    <row r="1744" spans="1:6" x14ac:dyDescent="0.3">
      <c r="A1744" t="str">
        <f t="shared" si="55"/>
        <v>NorwayDenmark2004</v>
      </c>
      <c r="B1744" t="s">
        <v>24</v>
      </c>
      <c r="C1744" t="s">
        <v>9</v>
      </c>
      <c r="D1744">
        <v>2004</v>
      </c>
      <c r="E1744">
        <v>7887.1970000000001</v>
      </c>
      <c r="F1744" t="b">
        <f t="shared" si="54"/>
        <v>0</v>
      </c>
    </row>
    <row r="1745" spans="1:6" x14ac:dyDescent="0.3">
      <c r="A1745" t="str">
        <f t="shared" si="55"/>
        <v>NorwayDenmark2005</v>
      </c>
      <c r="B1745" t="s">
        <v>24</v>
      </c>
      <c r="C1745" t="s">
        <v>9</v>
      </c>
      <c r="D1745">
        <v>2005</v>
      </c>
      <c r="E1745">
        <v>7552.1959999999999</v>
      </c>
      <c r="F1745" t="b">
        <f t="shared" si="54"/>
        <v>0</v>
      </c>
    </row>
    <row r="1746" spans="1:6" x14ac:dyDescent="0.3">
      <c r="A1746" t="str">
        <f t="shared" si="55"/>
        <v>NorwayDenmark2006</v>
      </c>
      <c r="B1746" t="s">
        <v>24</v>
      </c>
      <c r="C1746" t="s">
        <v>9</v>
      </c>
      <c r="D1746">
        <v>2006</v>
      </c>
      <c r="E1746">
        <v>11211.737999999999</v>
      </c>
      <c r="F1746" t="b">
        <f t="shared" si="54"/>
        <v>0</v>
      </c>
    </row>
    <row r="1747" spans="1:6" x14ac:dyDescent="0.3">
      <c r="A1747" t="str">
        <f t="shared" si="55"/>
        <v>NorwayDenmark2007</v>
      </c>
      <c r="B1747" t="s">
        <v>24</v>
      </c>
      <c r="C1747" t="s">
        <v>9</v>
      </c>
      <c r="D1747">
        <v>2007</v>
      </c>
      <c r="E1747">
        <v>12793.715</v>
      </c>
      <c r="F1747" t="b">
        <f t="shared" ref="F1747:F1810" si="56">B1747=C1747</f>
        <v>0</v>
      </c>
    </row>
    <row r="1748" spans="1:6" x14ac:dyDescent="0.3">
      <c r="A1748" t="str">
        <f t="shared" si="55"/>
        <v>NorwayDenmark2008</v>
      </c>
      <c r="B1748" t="s">
        <v>24</v>
      </c>
      <c r="C1748" t="s">
        <v>9</v>
      </c>
      <c r="D1748">
        <v>2008</v>
      </c>
      <c r="E1748">
        <v>9590.4470000000001</v>
      </c>
      <c r="F1748" t="b">
        <f t="shared" si="56"/>
        <v>0</v>
      </c>
    </row>
    <row r="1749" spans="1:6" x14ac:dyDescent="0.3">
      <c r="A1749" t="str">
        <f t="shared" si="55"/>
        <v>NorwayDenmark2009</v>
      </c>
      <c r="B1749" t="s">
        <v>24</v>
      </c>
      <c r="C1749" t="s">
        <v>9</v>
      </c>
      <c r="D1749">
        <v>2009</v>
      </c>
      <c r="E1749">
        <v>9935.1239999999998</v>
      </c>
      <c r="F1749" t="b">
        <f t="shared" si="56"/>
        <v>0</v>
      </c>
    </row>
    <row r="1750" spans="1:6" x14ac:dyDescent="0.3">
      <c r="A1750" t="str">
        <f t="shared" si="55"/>
        <v>NorwayDenmark2011</v>
      </c>
      <c r="B1750" t="s">
        <v>24</v>
      </c>
      <c r="C1750" t="s">
        <v>9</v>
      </c>
      <c r="D1750">
        <v>2011</v>
      </c>
      <c r="E1750">
        <v>10575.96</v>
      </c>
      <c r="F1750" t="b">
        <f t="shared" si="56"/>
        <v>0</v>
      </c>
    </row>
    <row r="1751" spans="1:6" x14ac:dyDescent="0.3">
      <c r="A1751" t="str">
        <f t="shared" si="55"/>
        <v>NorwayDenmark2012</v>
      </c>
      <c r="B1751" t="s">
        <v>24</v>
      </c>
      <c r="C1751" t="s">
        <v>9</v>
      </c>
      <c r="D1751">
        <v>2012</v>
      </c>
      <c r="E1751">
        <v>11477.02</v>
      </c>
      <c r="F1751" t="b">
        <f t="shared" si="56"/>
        <v>0</v>
      </c>
    </row>
    <row r="1752" spans="1:6" x14ac:dyDescent="0.3">
      <c r="A1752" t="str">
        <f t="shared" si="55"/>
        <v>PolandDenmark2003</v>
      </c>
      <c r="B1752" t="s">
        <v>25</v>
      </c>
      <c r="C1752" t="s">
        <v>9</v>
      </c>
      <c r="D1752">
        <v>2003</v>
      </c>
      <c r="E1752">
        <v>1726</v>
      </c>
      <c r="F1752" t="b">
        <f t="shared" si="56"/>
        <v>0</v>
      </c>
    </row>
    <row r="1753" spans="1:6" x14ac:dyDescent="0.3">
      <c r="A1753" t="str">
        <f t="shared" si="55"/>
        <v>PolandDenmark2004</v>
      </c>
      <c r="B1753" t="s">
        <v>25</v>
      </c>
      <c r="C1753" t="s">
        <v>9</v>
      </c>
      <c r="D1753">
        <v>2004</v>
      </c>
      <c r="E1753">
        <v>2518.6</v>
      </c>
      <c r="F1753" t="b">
        <f t="shared" si="56"/>
        <v>0</v>
      </c>
    </row>
    <row r="1754" spans="1:6" x14ac:dyDescent="0.3">
      <c r="A1754" t="str">
        <f t="shared" si="55"/>
        <v>PolandDenmark2005</v>
      </c>
      <c r="B1754" t="s">
        <v>25</v>
      </c>
      <c r="C1754" t="s">
        <v>9</v>
      </c>
      <c r="D1754">
        <v>2005</v>
      </c>
      <c r="E1754">
        <v>2612.5</v>
      </c>
      <c r="F1754" t="b">
        <f t="shared" si="56"/>
        <v>0</v>
      </c>
    </row>
    <row r="1755" spans="1:6" x14ac:dyDescent="0.3">
      <c r="A1755" t="str">
        <f t="shared" si="55"/>
        <v>PolandDenmark2006</v>
      </c>
      <c r="B1755" t="s">
        <v>25</v>
      </c>
      <c r="C1755" t="s">
        <v>9</v>
      </c>
      <c r="D1755">
        <v>2006</v>
      </c>
      <c r="E1755">
        <v>3150.1</v>
      </c>
      <c r="F1755" t="b">
        <f t="shared" si="56"/>
        <v>0</v>
      </c>
    </row>
    <row r="1756" spans="1:6" x14ac:dyDescent="0.3">
      <c r="A1756" t="str">
        <f t="shared" si="55"/>
        <v>PolandDenmark2007</v>
      </c>
      <c r="B1756" t="s">
        <v>25</v>
      </c>
      <c r="C1756" t="s">
        <v>9</v>
      </c>
      <c r="D1756">
        <v>2007</v>
      </c>
      <c r="E1756">
        <v>4546.7</v>
      </c>
      <c r="F1756" t="b">
        <f t="shared" si="56"/>
        <v>0</v>
      </c>
    </row>
    <row r="1757" spans="1:6" x14ac:dyDescent="0.3">
      <c r="A1757" t="str">
        <f t="shared" si="55"/>
        <v>PolandDenmark2008</v>
      </c>
      <c r="B1757" t="s">
        <v>25</v>
      </c>
      <c r="C1757" t="s">
        <v>9</v>
      </c>
      <c r="D1757">
        <v>2008</v>
      </c>
      <c r="E1757">
        <v>3988</v>
      </c>
      <c r="F1757" t="b">
        <f t="shared" si="56"/>
        <v>0</v>
      </c>
    </row>
    <row r="1758" spans="1:6" x14ac:dyDescent="0.3">
      <c r="A1758" t="str">
        <f t="shared" si="55"/>
        <v>PolandDenmark2009</v>
      </c>
      <c r="B1758" t="s">
        <v>25</v>
      </c>
      <c r="C1758" t="s">
        <v>9</v>
      </c>
      <c r="D1758">
        <v>2009</v>
      </c>
      <c r="E1758">
        <v>4450.3</v>
      </c>
      <c r="F1758" t="b">
        <f t="shared" si="56"/>
        <v>0</v>
      </c>
    </row>
    <row r="1759" spans="1:6" x14ac:dyDescent="0.3">
      <c r="A1759" t="str">
        <f t="shared" si="55"/>
        <v>PolandDenmark2010</v>
      </c>
      <c r="B1759" t="s">
        <v>25</v>
      </c>
      <c r="C1759" t="s">
        <v>9</v>
      </c>
      <c r="D1759">
        <v>2010</v>
      </c>
      <c r="E1759">
        <v>4299.2</v>
      </c>
      <c r="F1759" t="b">
        <f t="shared" si="56"/>
        <v>0</v>
      </c>
    </row>
    <row r="1760" spans="1:6" x14ac:dyDescent="0.3">
      <c r="A1760" t="str">
        <f t="shared" si="55"/>
        <v>PolandDenmark2011</v>
      </c>
      <c r="B1760" t="s">
        <v>25</v>
      </c>
      <c r="C1760" t="s">
        <v>9</v>
      </c>
      <c r="D1760">
        <v>2011</v>
      </c>
      <c r="E1760">
        <v>4199.7</v>
      </c>
      <c r="F1760" t="b">
        <f t="shared" si="56"/>
        <v>0</v>
      </c>
    </row>
    <row r="1761" spans="1:6" x14ac:dyDescent="0.3">
      <c r="A1761" t="str">
        <f t="shared" si="55"/>
        <v>PolandDenmark2012</v>
      </c>
      <c r="B1761" t="s">
        <v>25</v>
      </c>
      <c r="C1761" t="s">
        <v>9</v>
      </c>
      <c r="D1761">
        <v>2012</v>
      </c>
      <c r="E1761">
        <v>4857.3999999999996</v>
      </c>
      <c r="F1761" t="b">
        <f t="shared" si="56"/>
        <v>0</v>
      </c>
    </row>
    <row r="1762" spans="1:6" x14ac:dyDescent="0.3">
      <c r="A1762" t="str">
        <f t="shared" si="55"/>
        <v>PortugalDenmark2003</v>
      </c>
      <c r="B1762" t="s">
        <v>26</v>
      </c>
      <c r="C1762" t="s">
        <v>9</v>
      </c>
      <c r="D1762">
        <v>2003</v>
      </c>
      <c r="E1762">
        <v>448.63</v>
      </c>
      <c r="F1762" t="b">
        <f t="shared" si="56"/>
        <v>0</v>
      </c>
    </row>
    <row r="1763" spans="1:6" x14ac:dyDescent="0.3">
      <c r="A1763" t="str">
        <f t="shared" si="55"/>
        <v>PortugalDenmark2004</v>
      </c>
      <c r="B1763" t="s">
        <v>26</v>
      </c>
      <c r="C1763" t="s">
        <v>9</v>
      </c>
      <c r="D1763">
        <v>2004</v>
      </c>
      <c r="E1763">
        <v>185.845</v>
      </c>
      <c r="F1763" t="b">
        <f t="shared" si="56"/>
        <v>0</v>
      </c>
    </row>
    <row r="1764" spans="1:6" x14ac:dyDescent="0.3">
      <c r="A1764" t="str">
        <f t="shared" si="55"/>
        <v>PortugalDenmark2005</v>
      </c>
      <c r="B1764" t="s">
        <v>26</v>
      </c>
      <c r="C1764" t="s">
        <v>9</v>
      </c>
      <c r="D1764">
        <v>2005</v>
      </c>
      <c r="E1764">
        <v>167.494</v>
      </c>
      <c r="F1764" t="b">
        <f t="shared" si="56"/>
        <v>0</v>
      </c>
    </row>
    <row r="1765" spans="1:6" x14ac:dyDescent="0.3">
      <c r="A1765" t="str">
        <f t="shared" si="55"/>
        <v>PortugalDenmark2007</v>
      </c>
      <c r="B1765" t="s">
        <v>26</v>
      </c>
      <c r="C1765" t="s">
        <v>9</v>
      </c>
      <c r="D1765">
        <v>2007</v>
      </c>
      <c r="E1765">
        <v>467.59800000000001</v>
      </c>
      <c r="F1765" t="b">
        <f t="shared" si="56"/>
        <v>0</v>
      </c>
    </row>
    <row r="1766" spans="1:6" x14ac:dyDescent="0.3">
      <c r="A1766" t="str">
        <f t="shared" si="55"/>
        <v>PortugalDenmark2008</v>
      </c>
      <c r="B1766" t="s">
        <v>26</v>
      </c>
      <c r="C1766" t="s">
        <v>9</v>
      </c>
      <c r="D1766">
        <v>2008</v>
      </c>
      <c r="E1766">
        <v>456.22699999999998</v>
      </c>
      <c r="F1766" t="b">
        <f t="shared" si="56"/>
        <v>0</v>
      </c>
    </row>
    <row r="1767" spans="1:6" x14ac:dyDescent="0.3">
      <c r="A1767" t="str">
        <f t="shared" si="55"/>
        <v>PortugalDenmark2009</v>
      </c>
      <c r="B1767" t="s">
        <v>26</v>
      </c>
      <c r="C1767" t="s">
        <v>9</v>
      </c>
      <c r="D1767">
        <v>2009</v>
      </c>
      <c r="E1767">
        <v>459.12700000000001</v>
      </c>
      <c r="F1767" t="b">
        <f t="shared" si="56"/>
        <v>0</v>
      </c>
    </row>
    <row r="1768" spans="1:6" x14ac:dyDescent="0.3">
      <c r="A1768" t="str">
        <f t="shared" si="55"/>
        <v>PortugalDenmark2010</v>
      </c>
      <c r="B1768" t="s">
        <v>26</v>
      </c>
      <c r="C1768" t="s">
        <v>9</v>
      </c>
      <c r="D1768">
        <v>2010</v>
      </c>
      <c r="E1768">
        <v>421.52600000000001</v>
      </c>
      <c r="F1768" t="b">
        <f t="shared" si="56"/>
        <v>0</v>
      </c>
    </row>
    <row r="1769" spans="1:6" x14ac:dyDescent="0.3">
      <c r="A1769" t="str">
        <f t="shared" si="55"/>
        <v>PortugalDenmark2011</v>
      </c>
      <c r="B1769" t="s">
        <v>26</v>
      </c>
      <c r="C1769" t="s">
        <v>9</v>
      </c>
      <c r="D1769">
        <v>2011</v>
      </c>
      <c r="E1769">
        <v>438.17399999999998</v>
      </c>
      <c r="F1769" t="b">
        <f t="shared" si="56"/>
        <v>0</v>
      </c>
    </row>
    <row r="1770" spans="1:6" x14ac:dyDescent="0.3">
      <c r="A1770" t="str">
        <f t="shared" si="55"/>
        <v>PortugalDenmark2013</v>
      </c>
      <c r="B1770" t="s">
        <v>26</v>
      </c>
      <c r="C1770" t="s">
        <v>9</v>
      </c>
      <c r="D1770">
        <v>2013</v>
      </c>
      <c r="E1770">
        <v>498.483</v>
      </c>
      <c r="F1770" t="b">
        <f t="shared" si="56"/>
        <v>0</v>
      </c>
    </row>
    <row r="1771" spans="1:6" x14ac:dyDescent="0.3">
      <c r="A1771" t="str">
        <f t="shared" si="55"/>
        <v>SlovakiaDenmark2003</v>
      </c>
      <c r="B1771" t="s">
        <v>41</v>
      </c>
      <c r="C1771" t="s">
        <v>9</v>
      </c>
      <c r="D1771">
        <v>2003</v>
      </c>
      <c r="E1771">
        <v>113.76300000000001</v>
      </c>
      <c r="F1771" t="b">
        <f t="shared" si="56"/>
        <v>0</v>
      </c>
    </row>
    <row r="1772" spans="1:6" x14ac:dyDescent="0.3">
      <c r="A1772" t="str">
        <f t="shared" si="55"/>
        <v>SlovakiaDenmark2004</v>
      </c>
      <c r="B1772" t="s">
        <v>41</v>
      </c>
      <c r="C1772" t="s">
        <v>9</v>
      </c>
      <c r="D1772">
        <v>2004</v>
      </c>
      <c r="E1772">
        <v>218.96799999999999</v>
      </c>
      <c r="F1772" t="b">
        <f t="shared" si="56"/>
        <v>0</v>
      </c>
    </row>
    <row r="1773" spans="1:6" x14ac:dyDescent="0.3">
      <c r="A1773" t="str">
        <f t="shared" si="55"/>
        <v>SlovakiaDenmark2005</v>
      </c>
      <c r="B1773" t="s">
        <v>41</v>
      </c>
      <c r="C1773" t="s">
        <v>9</v>
      </c>
      <c r="D1773">
        <v>2005</v>
      </c>
      <c r="E1773">
        <v>254.809</v>
      </c>
      <c r="F1773" t="b">
        <f t="shared" si="56"/>
        <v>0</v>
      </c>
    </row>
    <row r="1774" spans="1:6" x14ac:dyDescent="0.3">
      <c r="A1774" t="str">
        <f t="shared" si="55"/>
        <v>SlovakiaDenmark2006</v>
      </c>
      <c r="B1774" t="s">
        <v>41</v>
      </c>
      <c r="C1774" t="s">
        <v>9</v>
      </c>
      <c r="D1774">
        <v>2006</v>
      </c>
      <c r="E1774">
        <v>362.62799999999999</v>
      </c>
      <c r="F1774" t="b">
        <f t="shared" si="56"/>
        <v>0</v>
      </c>
    </row>
    <row r="1775" spans="1:6" x14ac:dyDescent="0.3">
      <c r="A1775" t="str">
        <f t="shared" si="55"/>
        <v>SlovakiaDenmark2007</v>
      </c>
      <c r="B1775" t="s">
        <v>41</v>
      </c>
      <c r="C1775" t="s">
        <v>9</v>
      </c>
      <c r="D1775">
        <v>2007</v>
      </c>
      <c r="E1775">
        <v>482.67099999999999</v>
      </c>
      <c r="F1775" t="b">
        <f t="shared" si="56"/>
        <v>0</v>
      </c>
    </row>
    <row r="1776" spans="1:6" x14ac:dyDescent="0.3">
      <c r="A1776" t="str">
        <f t="shared" si="55"/>
        <v>SlovakiaDenmark2008</v>
      </c>
      <c r="B1776" t="s">
        <v>41</v>
      </c>
      <c r="C1776" t="s">
        <v>9</v>
      </c>
      <c r="D1776">
        <v>2008</v>
      </c>
      <c r="E1776">
        <v>558.20500000000004</v>
      </c>
      <c r="F1776" t="b">
        <f t="shared" si="56"/>
        <v>0</v>
      </c>
    </row>
    <row r="1777" spans="1:6" x14ac:dyDescent="0.3">
      <c r="A1777" t="str">
        <f t="shared" si="55"/>
        <v>SlovakiaDenmark2009</v>
      </c>
      <c r="B1777" t="s">
        <v>41</v>
      </c>
      <c r="C1777" t="s">
        <v>9</v>
      </c>
      <c r="D1777">
        <v>2009</v>
      </c>
      <c r="E1777">
        <v>563.31899999999996</v>
      </c>
      <c r="F1777" t="b">
        <f t="shared" si="56"/>
        <v>0</v>
      </c>
    </row>
    <row r="1778" spans="1:6" x14ac:dyDescent="0.3">
      <c r="A1778" t="str">
        <f t="shared" si="55"/>
        <v>SlovakiaDenmark2010</v>
      </c>
      <c r="B1778" t="s">
        <v>41</v>
      </c>
      <c r="C1778" t="s">
        <v>9</v>
      </c>
      <c r="D1778">
        <v>2010</v>
      </c>
      <c r="E1778">
        <v>358.09699999999998</v>
      </c>
      <c r="F1778" t="b">
        <f t="shared" si="56"/>
        <v>0</v>
      </c>
    </row>
    <row r="1779" spans="1:6" x14ac:dyDescent="0.3">
      <c r="A1779" t="str">
        <f t="shared" si="55"/>
        <v>SlovakiaDenmark2011</v>
      </c>
      <c r="B1779" t="s">
        <v>41</v>
      </c>
      <c r="C1779" t="s">
        <v>9</v>
      </c>
      <c r="D1779">
        <v>2011</v>
      </c>
      <c r="E1779">
        <v>450.77699999999999</v>
      </c>
      <c r="F1779" t="b">
        <f t="shared" si="56"/>
        <v>0</v>
      </c>
    </row>
    <row r="1780" spans="1:6" x14ac:dyDescent="0.3">
      <c r="A1780" t="str">
        <f t="shared" si="55"/>
        <v>SlovakiaDenmark2012</v>
      </c>
      <c r="B1780" t="s">
        <v>41</v>
      </c>
      <c r="C1780" t="s">
        <v>9</v>
      </c>
      <c r="D1780">
        <v>2012</v>
      </c>
      <c r="E1780">
        <v>480.21800000000002</v>
      </c>
      <c r="F1780" t="b">
        <f t="shared" si="56"/>
        <v>0</v>
      </c>
    </row>
    <row r="1781" spans="1:6" x14ac:dyDescent="0.3">
      <c r="A1781" t="str">
        <f t="shared" si="55"/>
        <v>SpainDenmark2003</v>
      </c>
      <c r="B1781" t="s">
        <v>28</v>
      </c>
      <c r="C1781" t="s">
        <v>9</v>
      </c>
      <c r="D1781">
        <v>2003</v>
      </c>
      <c r="E1781">
        <v>911.88599999999997</v>
      </c>
      <c r="F1781" t="b">
        <f t="shared" si="56"/>
        <v>0</v>
      </c>
    </row>
    <row r="1782" spans="1:6" x14ac:dyDescent="0.3">
      <c r="A1782" t="str">
        <f t="shared" si="55"/>
        <v>SpainDenmark2004</v>
      </c>
      <c r="B1782" t="s">
        <v>28</v>
      </c>
      <c r="C1782" t="s">
        <v>9</v>
      </c>
      <c r="D1782">
        <v>2004</v>
      </c>
      <c r="E1782">
        <v>1198.6479999999999</v>
      </c>
      <c r="F1782" t="b">
        <f t="shared" si="56"/>
        <v>0</v>
      </c>
    </row>
    <row r="1783" spans="1:6" x14ac:dyDescent="0.3">
      <c r="A1783" t="str">
        <f t="shared" si="55"/>
        <v>SpainDenmark2005</v>
      </c>
      <c r="B1783" t="s">
        <v>28</v>
      </c>
      <c r="C1783" t="s">
        <v>9</v>
      </c>
      <c r="D1783">
        <v>2005</v>
      </c>
      <c r="E1783">
        <v>1356.655</v>
      </c>
      <c r="F1783" t="b">
        <f t="shared" si="56"/>
        <v>0</v>
      </c>
    </row>
    <row r="1784" spans="1:6" x14ac:dyDescent="0.3">
      <c r="A1784" t="str">
        <f t="shared" si="55"/>
        <v>SpainDenmark2006</v>
      </c>
      <c r="B1784" t="s">
        <v>28</v>
      </c>
      <c r="C1784" t="s">
        <v>9</v>
      </c>
      <c r="D1784">
        <v>2006</v>
      </c>
      <c r="E1784">
        <v>2050.5700000000002</v>
      </c>
      <c r="F1784" t="b">
        <f t="shared" si="56"/>
        <v>0</v>
      </c>
    </row>
    <row r="1785" spans="1:6" x14ac:dyDescent="0.3">
      <c r="A1785" t="str">
        <f t="shared" si="55"/>
        <v>SpainDenmark2007</v>
      </c>
      <c r="B1785" t="s">
        <v>28</v>
      </c>
      <c r="C1785" t="s">
        <v>9</v>
      </c>
      <c r="D1785">
        <v>2007</v>
      </c>
      <c r="E1785">
        <v>2202.261</v>
      </c>
      <c r="F1785" t="b">
        <f t="shared" si="56"/>
        <v>0</v>
      </c>
    </row>
    <row r="1786" spans="1:6" x14ac:dyDescent="0.3">
      <c r="A1786" t="str">
        <f t="shared" si="55"/>
        <v>SpainDenmark2008</v>
      </c>
      <c r="B1786" t="s">
        <v>28</v>
      </c>
      <c r="C1786" t="s">
        <v>9</v>
      </c>
      <c r="D1786">
        <v>2008</v>
      </c>
      <c r="E1786">
        <v>2219.7600000000002</v>
      </c>
      <c r="F1786" t="b">
        <f t="shared" si="56"/>
        <v>0</v>
      </c>
    </row>
    <row r="1787" spans="1:6" x14ac:dyDescent="0.3">
      <c r="A1787" t="str">
        <f t="shared" si="55"/>
        <v>SpainDenmark2009</v>
      </c>
      <c r="B1787" t="s">
        <v>28</v>
      </c>
      <c r="C1787" t="s">
        <v>9</v>
      </c>
      <c r="D1787">
        <v>2009</v>
      </c>
      <c r="E1787">
        <v>3202.7089999999998</v>
      </c>
      <c r="F1787" t="b">
        <f t="shared" si="56"/>
        <v>0</v>
      </c>
    </row>
    <row r="1788" spans="1:6" x14ac:dyDescent="0.3">
      <c r="A1788" t="str">
        <f t="shared" si="55"/>
        <v>SpainDenmark2010</v>
      </c>
      <c r="B1788" t="s">
        <v>28</v>
      </c>
      <c r="C1788" t="s">
        <v>9</v>
      </c>
      <c r="D1788">
        <v>2010</v>
      </c>
      <c r="E1788">
        <v>2994.3879999999999</v>
      </c>
      <c r="F1788" t="b">
        <f t="shared" si="56"/>
        <v>0</v>
      </c>
    </row>
    <row r="1789" spans="1:6" x14ac:dyDescent="0.3">
      <c r="A1789" t="str">
        <f t="shared" si="55"/>
        <v>SpainDenmark2011</v>
      </c>
      <c r="B1789" t="s">
        <v>28</v>
      </c>
      <c r="C1789" t="s">
        <v>9</v>
      </c>
      <c r="D1789">
        <v>2011</v>
      </c>
      <c r="E1789">
        <v>2906.7359999999999</v>
      </c>
      <c r="F1789" t="b">
        <f t="shared" si="56"/>
        <v>0</v>
      </c>
    </row>
    <row r="1790" spans="1:6" x14ac:dyDescent="0.3">
      <c r="A1790" t="str">
        <f t="shared" si="55"/>
        <v>SpainDenmark2012</v>
      </c>
      <c r="B1790" t="s">
        <v>28</v>
      </c>
      <c r="C1790" t="s">
        <v>9</v>
      </c>
      <c r="D1790">
        <v>2012</v>
      </c>
      <c r="E1790">
        <v>2945.91</v>
      </c>
      <c r="F1790" t="b">
        <f t="shared" si="56"/>
        <v>0</v>
      </c>
    </row>
    <row r="1791" spans="1:6" x14ac:dyDescent="0.3">
      <c r="A1791" t="str">
        <f t="shared" si="55"/>
        <v>SwedenDenmark2003</v>
      </c>
      <c r="B1791" t="s">
        <v>29</v>
      </c>
      <c r="C1791" t="s">
        <v>9</v>
      </c>
      <c r="D1791">
        <v>2003</v>
      </c>
      <c r="E1791">
        <v>5394.8540000000003</v>
      </c>
      <c r="F1791" t="b">
        <f t="shared" si="56"/>
        <v>0</v>
      </c>
    </row>
    <row r="1792" spans="1:6" x14ac:dyDescent="0.3">
      <c r="A1792" t="str">
        <f t="shared" si="55"/>
        <v>SwedenDenmark2004</v>
      </c>
      <c r="B1792" t="s">
        <v>29</v>
      </c>
      <c r="C1792" t="s">
        <v>9</v>
      </c>
      <c r="D1792">
        <v>2004</v>
      </c>
      <c r="E1792">
        <v>6688.0519999999997</v>
      </c>
      <c r="F1792" t="b">
        <f t="shared" si="56"/>
        <v>0</v>
      </c>
    </row>
    <row r="1793" spans="1:6" x14ac:dyDescent="0.3">
      <c r="A1793" t="str">
        <f t="shared" si="55"/>
        <v>SwedenDenmark2005</v>
      </c>
      <c r="B1793" t="s">
        <v>29</v>
      </c>
      <c r="C1793" t="s">
        <v>9</v>
      </c>
      <c r="D1793">
        <v>2005</v>
      </c>
      <c r="E1793">
        <v>7522.3909999999996</v>
      </c>
      <c r="F1793" t="b">
        <f t="shared" si="56"/>
        <v>0</v>
      </c>
    </row>
    <row r="1794" spans="1:6" x14ac:dyDescent="0.3">
      <c r="A1794" t="str">
        <f t="shared" ref="A1794:A1857" si="57">B1794&amp;C1794&amp;D1794</f>
        <v>SwedenDenmark2006</v>
      </c>
      <c r="B1794" t="s">
        <v>29</v>
      </c>
      <c r="C1794" t="s">
        <v>9</v>
      </c>
      <c r="D1794">
        <v>2006</v>
      </c>
      <c r="E1794">
        <v>9835.4779999999992</v>
      </c>
      <c r="F1794" t="b">
        <f t="shared" si="56"/>
        <v>0</v>
      </c>
    </row>
    <row r="1795" spans="1:6" x14ac:dyDescent="0.3">
      <c r="A1795" t="str">
        <f t="shared" si="57"/>
        <v>SwedenDenmark2007</v>
      </c>
      <c r="B1795" t="s">
        <v>29</v>
      </c>
      <c r="C1795" t="s">
        <v>9</v>
      </c>
      <c r="D1795">
        <v>2007</v>
      </c>
      <c r="E1795">
        <v>12392.903</v>
      </c>
      <c r="F1795" t="b">
        <f t="shared" si="56"/>
        <v>0</v>
      </c>
    </row>
    <row r="1796" spans="1:6" x14ac:dyDescent="0.3">
      <c r="A1796" t="str">
        <f t="shared" si="57"/>
        <v>SwedenDenmark2008</v>
      </c>
      <c r="B1796" t="s">
        <v>29</v>
      </c>
      <c r="C1796" t="s">
        <v>9</v>
      </c>
      <c r="D1796">
        <v>2008</v>
      </c>
      <c r="E1796">
        <v>20305.536</v>
      </c>
      <c r="F1796" t="b">
        <f t="shared" si="56"/>
        <v>0</v>
      </c>
    </row>
    <row r="1797" spans="1:6" x14ac:dyDescent="0.3">
      <c r="A1797" t="str">
        <f t="shared" si="57"/>
        <v>SwedenDenmark2009</v>
      </c>
      <c r="B1797" t="s">
        <v>29</v>
      </c>
      <c r="C1797" t="s">
        <v>9</v>
      </c>
      <c r="D1797">
        <v>2009</v>
      </c>
      <c r="E1797">
        <v>26273.218000000001</v>
      </c>
      <c r="F1797" t="b">
        <f t="shared" si="56"/>
        <v>0</v>
      </c>
    </row>
    <row r="1798" spans="1:6" x14ac:dyDescent="0.3">
      <c r="A1798" t="str">
        <f t="shared" si="57"/>
        <v>SwedenDenmark2010</v>
      </c>
      <c r="B1798" t="s">
        <v>29</v>
      </c>
      <c r="C1798" t="s">
        <v>9</v>
      </c>
      <c r="D1798">
        <v>2010</v>
      </c>
      <c r="E1798">
        <v>25237.91</v>
      </c>
      <c r="F1798" t="b">
        <f t="shared" si="56"/>
        <v>0</v>
      </c>
    </row>
    <row r="1799" spans="1:6" x14ac:dyDescent="0.3">
      <c r="A1799" t="str">
        <f t="shared" si="57"/>
        <v>SwedenDenmark2011</v>
      </c>
      <c r="B1799" t="s">
        <v>29</v>
      </c>
      <c r="C1799" t="s">
        <v>9</v>
      </c>
      <c r="D1799">
        <v>2011</v>
      </c>
      <c r="E1799">
        <v>25492.812999999998</v>
      </c>
      <c r="F1799" t="b">
        <f t="shared" si="56"/>
        <v>0</v>
      </c>
    </row>
    <row r="1800" spans="1:6" x14ac:dyDescent="0.3">
      <c r="A1800" t="str">
        <f t="shared" si="57"/>
        <v>SwedenDenmark2012</v>
      </c>
      <c r="B1800" t="s">
        <v>29</v>
      </c>
      <c r="C1800" t="s">
        <v>9</v>
      </c>
      <c r="D1800">
        <v>2012</v>
      </c>
      <c r="E1800">
        <v>25706.334999999999</v>
      </c>
      <c r="F1800" t="b">
        <f t="shared" si="56"/>
        <v>0</v>
      </c>
    </row>
    <row r="1801" spans="1:6" x14ac:dyDescent="0.3">
      <c r="A1801" t="str">
        <f t="shared" si="57"/>
        <v>SwitzerlandDenmark2003</v>
      </c>
      <c r="B1801" t="s">
        <v>30</v>
      </c>
      <c r="C1801" t="s">
        <v>9</v>
      </c>
      <c r="D1801">
        <v>2003</v>
      </c>
      <c r="E1801">
        <v>4732.6360000000004</v>
      </c>
      <c r="F1801" t="b">
        <f t="shared" si="56"/>
        <v>0</v>
      </c>
    </row>
    <row r="1802" spans="1:6" x14ac:dyDescent="0.3">
      <c r="A1802" t="str">
        <f t="shared" si="57"/>
        <v>SwitzerlandDenmark2004</v>
      </c>
      <c r="B1802" t="s">
        <v>30</v>
      </c>
      <c r="C1802" t="s">
        <v>9</v>
      </c>
      <c r="D1802">
        <v>2004</v>
      </c>
      <c r="E1802">
        <v>8321.1839999999993</v>
      </c>
      <c r="F1802" t="b">
        <f t="shared" si="56"/>
        <v>0</v>
      </c>
    </row>
    <row r="1803" spans="1:6" x14ac:dyDescent="0.3">
      <c r="A1803" t="str">
        <f t="shared" si="57"/>
        <v>SwitzerlandDenmark2005</v>
      </c>
      <c r="B1803" t="s">
        <v>30</v>
      </c>
      <c r="C1803" t="s">
        <v>9</v>
      </c>
      <c r="D1803">
        <v>2005</v>
      </c>
      <c r="E1803">
        <v>6677.4309999999996</v>
      </c>
      <c r="F1803" t="b">
        <f t="shared" si="56"/>
        <v>0</v>
      </c>
    </row>
    <row r="1804" spans="1:6" x14ac:dyDescent="0.3">
      <c r="A1804" t="str">
        <f t="shared" si="57"/>
        <v>SwitzerlandDenmark2006</v>
      </c>
      <c r="B1804" t="s">
        <v>30</v>
      </c>
      <c r="C1804" t="s">
        <v>9</v>
      </c>
      <c r="D1804">
        <v>2006</v>
      </c>
      <c r="E1804">
        <v>7818.1959999999999</v>
      </c>
      <c r="F1804" t="b">
        <f t="shared" si="56"/>
        <v>0</v>
      </c>
    </row>
    <row r="1805" spans="1:6" x14ac:dyDescent="0.3">
      <c r="A1805" t="str">
        <f t="shared" si="57"/>
        <v>SwitzerlandDenmark2007</v>
      </c>
      <c r="B1805" t="s">
        <v>30</v>
      </c>
      <c r="C1805" t="s">
        <v>9</v>
      </c>
      <c r="D1805">
        <v>2007</v>
      </c>
      <c r="E1805">
        <v>8567.3029999999999</v>
      </c>
      <c r="F1805" t="b">
        <f t="shared" si="56"/>
        <v>0</v>
      </c>
    </row>
    <row r="1806" spans="1:6" x14ac:dyDescent="0.3">
      <c r="A1806" t="str">
        <f t="shared" si="57"/>
        <v>SwitzerlandDenmark2008</v>
      </c>
      <c r="B1806" t="s">
        <v>30</v>
      </c>
      <c r="C1806" t="s">
        <v>9</v>
      </c>
      <c r="D1806">
        <v>2008</v>
      </c>
      <c r="E1806">
        <v>11116.021000000001</v>
      </c>
      <c r="F1806" t="b">
        <f t="shared" si="56"/>
        <v>0</v>
      </c>
    </row>
    <row r="1807" spans="1:6" x14ac:dyDescent="0.3">
      <c r="A1807" t="str">
        <f t="shared" si="57"/>
        <v>SwitzerlandDenmark2009</v>
      </c>
      <c r="B1807" t="s">
        <v>30</v>
      </c>
      <c r="C1807" t="s">
        <v>9</v>
      </c>
      <c r="D1807">
        <v>2009</v>
      </c>
      <c r="E1807">
        <v>11388.355</v>
      </c>
      <c r="F1807" t="b">
        <f t="shared" si="56"/>
        <v>0</v>
      </c>
    </row>
    <row r="1808" spans="1:6" x14ac:dyDescent="0.3">
      <c r="A1808" t="str">
        <f t="shared" si="57"/>
        <v>SwitzerlandDenmark2010</v>
      </c>
      <c r="B1808" t="s">
        <v>30</v>
      </c>
      <c r="C1808" t="s">
        <v>9</v>
      </c>
      <c r="D1808">
        <v>2010</v>
      </c>
      <c r="E1808">
        <v>7647.2969999999996</v>
      </c>
      <c r="F1808" t="b">
        <f t="shared" si="56"/>
        <v>0</v>
      </c>
    </row>
    <row r="1809" spans="1:6" x14ac:dyDescent="0.3">
      <c r="A1809" t="str">
        <f t="shared" si="57"/>
        <v>SwitzerlandDenmark2011</v>
      </c>
      <c r="B1809" t="s">
        <v>30</v>
      </c>
      <c r="C1809" t="s">
        <v>9</v>
      </c>
      <c r="D1809">
        <v>2011</v>
      </c>
      <c r="E1809">
        <v>6335.2129999999997</v>
      </c>
      <c r="F1809" t="b">
        <f t="shared" si="56"/>
        <v>0</v>
      </c>
    </row>
    <row r="1810" spans="1:6" x14ac:dyDescent="0.3">
      <c r="A1810" t="str">
        <f t="shared" si="57"/>
        <v>SwitzerlandDenmark2012</v>
      </c>
      <c r="B1810" t="s">
        <v>30</v>
      </c>
      <c r="C1810" t="s">
        <v>9</v>
      </c>
      <c r="D1810">
        <v>2012</v>
      </c>
      <c r="E1810">
        <v>4602.5079999999998</v>
      </c>
      <c r="F1810" t="b">
        <f t="shared" si="56"/>
        <v>0</v>
      </c>
    </row>
    <row r="1811" spans="1:6" x14ac:dyDescent="0.3">
      <c r="A1811" t="str">
        <f t="shared" si="57"/>
        <v>SwitzerlandDenmark2013</v>
      </c>
      <c r="B1811" t="s">
        <v>30</v>
      </c>
      <c r="C1811" t="s">
        <v>9</v>
      </c>
      <c r="D1811">
        <v>2013</v>
      </c>
      <c r="E1811">
        <v>4761.8620000000001</v>
      </c>
      <c r="F1811" t="b">
        <f t="shared" ref="F1811:F1874" si="58">B1811=C1811</f>
        <v>0</v>
      </c>
    </row>
    <row r="1812" spans="1:6" x14ac:dyDescent="0.3">
      <c r="A1812" t="str">
        <f t="shared" si="57"/>
        <v>TurkeyDenmark2003</v>
      </c>
      <c r="B1812" t="s">
        <v>31</v>
      </c>
      <c r="C1812" t="s">
        <v>9</v>
      </c>
      <c r="D1812">
        <v>2003</v>
      </c>
      <c r="E1812">
        <v>252</v>
      </c>
      <c r="F1812" t="b">
        <f t="shared" si="58"/>
        <v>0</v>
      </c>
    </row>
    <row r="1813" spans="1:6" x14ac:dyDescent="0.3">
      <c r="A1813" t="str">
        <f t="shared" si="57"/>
        <v>TurkeyDenmark2004</v>
      </c>
      <c r="B1813" t="s">
        <v>31</v>
      </c>
      <c r="C1813" t="s">
        <v>9</v>
      </c>
      <c r="D1813">
        <v>2004</v>
      </c>
      <c r="E1813">
        <v>229</v>
      </c>
      <c r="F1813" t="b">
        <f t="shared" si="58"/>
        <v>0</v>
      </c>
    </row>
    <row r="1814" spans="1:6" x14ac:dyDescent="0.3">
      <c r="A1814" t="str">
        <f t="shared" si="57"/>
        <v>TurkeyDenmark2005</v>
      </c>
      <c r="B1814" t="s">
        <v>31</v>
      </c>
      <c r="C1814" t="s">
        <v>9</v>
      </c>
      <c r="D1814">
        <v>2005</v>
      </c>
      <c r="E1814">
        <v>334</v>
      </c>
      <c r="F1814" t="b">
        <f t="shared" si="58"/>
        <v>0</v>
      </c>
    </row>
    <row r="1815" spans="1:6" x14ac:dyDescent="0.3">
      <c r="A1815" t="str">
        <f t="shared" si="57"/>
        <v>TurkeyDenmark2006</v>
      </c>
      <c r="B1815" t="s">
        <v>31</v>
      </c>
      <c r="C1815" t="s">
        <v>9</v>
      </c>
      <c r="D1815">
        <v>2006</v>
      </c>
      <c r="E1815">
        <v>429</v>
      </c>
      <c r="F1815" t="b">
        <f t="shared" si="58"/>
        <v>0</v>
      </c>
    </row>
    <row r="1816" spans="1:6" x14ac:dyDescent="0.3">
      <c r="A1816" t="str">
        <f t="shared" si="57"/>
        <v>TurkeyDenmark2007</v>
      </c>
      <c r="B1816" t="s">
        <v>31</v>
      </c>
      <c r="C1816" t="s">
        <v>9</v>
      </c>
      <c r="D1816">
        <v>2007</v>
      </c>
      <c r="E1816">
        <v>464</v>
      </c>
      <c r="F1816" t="b">
        <f t="shared" si="58"/>
        <v>0</v>
      </c>
    </row>
    <row r="1817" spans="1:6" x14ac:dyDescent="0.3">
      <c r="A1817" t="str">
        <f t="shared" si="57"/>
        <v>TurkeyDenmark2008</v>
      </c>
      <c r="B1817" t="s">
        <v>31</v>
      </c>
      <c r="C1817" t="s">
        <v>9</v>
      </c>
      <c r="D1817">
        <v>2008</v>
      </c>
      <c r="E1817">
        <v>301</v>
      </c>
      <c r="F1817" t="b">
        <f t="shared" si="58"/>
        <v>0</v>
      </c>
    </row>
    <row r="1818" spans="1:6" x14ac:dyDescent="0.3">
      <c r="A1818" t="str">
        <f t="shared" si="57"/>
        <v>TurkeyDenmark2009</v>
      </c>
      <c r="B1818" t="s">
        <v>31</v>
      </c>
      <c r="C1818" t="s">
        <v>9</v>
      </c>
      <c r="D1818">
        <v>2009</v>
      </c>
      <c r="E1818">
        <v>438</v>
      </c>
      <c r="F1818" t="b">
        <f t="shared" si="58"/>
        <v>0</v>
      </c>
    </row>
    <row r="1819" spans="1:6" x14ac:dyDescent="0.3">
      <c r="A1819" t="str">
        <f t="shared" si="57"/>
        <v>TurkeyDenmark2010</v>
      </c>
      <c r="B1819" t="s">
        <v>31</v>
      </c>
      <c r="C1819" t="s">
        <v>9</v>
      </c>
      <c r="D1819">
        <v>2010</v>
      </c>
      <c r="E1819">
        <v>450</v>
      </c>
      <c r="F1819" t="b">
        <f t="shared" si="58"/>
        <v>0</v>
      </c>
    </row>
    <row r="1820" spans="1:6" x14ac:dyDescent="0.3">
      <c r="A1820" t="str">
        <f t="shared" si="57"/>
        <v>TurkeyDenmark2011</v>
      </c>
      <c r="B1820" t="s">
        <v>31</v>
      </c>
      <c r="C1820" t="s">
        <v>9</v>
      </c>
      <c r="D1820">
        <v>2011</v>
      </c>
      <c r="E1820">
        <v>318</v>
      </c>
      <c r="F1820" t="b">
        <f t="shared" si="58"/>
        <v>0</v>
      </c>
    </row>
    <row r="1821" spans="1:6" x14ac:dyDescent="0.3">
      <c r="A1821" t="str">
        <f t="shared" si="57"/>
        <v>TurkeyDenmark2012</v>
      </c>
      <c r="B1821" t="s">
        <v>31</v>
      </c>
      <c r="C1821" t="s">
        <v>9</v>
      </c>
      <c r="D1821">
        <v>2012</v>
      </c>
      <c r="E1821">
        <v>597</v>
      </c>
      <c r="F1821" t="b">
        <f t="shared" si="58"/>
        <v>0</v>
      </c>
    </row>
    <row r="1822" spans="1:6" x14ac:dyDescent="0.3">
      <c r="A1822" t="str">
        <f t="shared" si="57"/>
        <v>TurkeyDenmark2013</v>
      </c>
      <c r="B1822" t="s">
        <v>31</v>
      </c>
      <c r="C1822" t="s">
        <v>9</v>
      </c>
      <c r="D1822">
        <v>2013</v>
      </c>
      <c r="E1822">
        <v>487</v>
      </c>
      <c r="F1822" t="b">
        <f t="shared" si="58"/>
        <v>0</v>
      </c>
    </row>
    <row r="1823" spans="1:6" x14ac:dyDescent="0.3">
      <c r="A1823" t="str">
        <f t="shared" si="57"/>
        <v>United KingdomDenmark2003</v>
      </c>
      <c r="B1823" t="s">
        <v>32</v>
      </c>
      <c r="C1823" t="s">
        <v>9</v>
      </c>
      <c r="D1823">
        <v>2003</v>
      </c>
      <c r="E1823">
        <v>3722.884</v>
      </c>
      <c r="F1823" t="b">
        <f t="shared" si="58"/>
        <v>0</v>
      </c>
    </row>
    <row r="1824" spans="1:6" x14ac:dyDescent="0.3">
      <c r="A1824" t="str">
        <f t="shared" si="57"/>
        <v>United KingdomDenmark2004</v>
      </c>
      <c r="B1824" t="s">
        <v>32</v>
      </c>
      <c r="C1824" t="s">
        <v>9</v>
      </c>
      <c r="D1824">
        <v>2004</v>
      </c>
      <c r="E1824">
        <v>4556.1729999999998</v>
      </c>
      <c r="F1824" t="b">
        <f t="shared" si="58"/>
        <v>0</v>
      </c>
    </row>
    <row r="1825" spans="1:6" x14ac:dyDescent="0.3">
      <c r="A1825" t="str">
        <f t="shared" si="57"/>
        <v>United KingdomDenmark2007</v>
      </c>
      <c r="B1825" t="s">
        <v>32</v>
      </c>
      <c r="C1825" t="s">
        <v>9</v>
      </c>
      <c r="D1825">
        <v>2007</v>
      </c>
      <c r="E1825">
        <v>10724.231</v>
      </c>
      <c r="F1825" t="b">
        <f t="shared" si="58"/>
        <v>0</v>
      </c>
    </row>
    <row r="1826" spans="1:6" x14ac:dyDescent="0.3">
      <c r="A1826" t="str">
        <f t="shared" si="57"/>
        <v>United KingdomDenmark2008</v>
      </c>
      <c r="B1826" t="s">
        <v>32</v>
      </c>
      <c r="C1826" t="s">
        <v>9</v>
      </c>
      <c r="D1826">
        <v>2008</v>
      </c>
      <c r="E1826">
        <v>12691.61</v>
      </c>
      <c r="F1826" t="b">
        <f t="shared" si="58"/>
        <v>0</v>
      </c>
    </row>
    <row r="1827" spans="1:6" x14ac:dyDescent="0.3">
      <c r="A1827" t="str">
        <f t="shared" si="57"/>
        <v>United KingdomDenmark2009</v>
      </c>
      <c r="B1827" t="s">
        <v>32</v>
      </c>
      <c r="C1827" t="s">
        <v>9</v>
      </c>
      <c r="D1827">
        <v>2009</v>
      </c>
      <c r="E1827">
        <v>8676.7090000000007</v>
      </c>
      <c r="F1827" t="b">
        <f t="shared" si="58"/>
        <v>0</v>
      </c>
    </row>
    <row r="1828" spans="1:6" x14ac:dyDescent="0.3">
      <c r="A1828" t="str">
        <f t="shared" si="57"/>
        <v>United KingdomDenmark2010</v>
      </c>
      <c r="B1828" t="s">
        <v>32</v>
      </c>
      <c r="C1828" t="s">
        <v>9</v>
      </c>
      <c r="D1828">
        <v>2010</v>
      </c>
      <c r="E1828">
        <v>4915.4660000000003</v>
      </c>
      <c r="F1828" t="b">
        <f t="shared" si="58"/>
        <v>0</v>
      </c>
    </row>
    <row r="1829" spans="1:6" x14ac:dyDescent="0.3">
      <c r="A1829" t="str">
        <f t="shared" si="57"/>
        <v>United KingdomDenmark2011</v>
      </c>
      <c r="B1829" t="s">
        <v>32</v>
      </c>
      <c r="C1829" t="s">
        <v>9</v>
      </c>
      <c r="D1829">
        <v>2011</v>
      </c>
      <c r="E1829">
        <v>5743.0339999999997</v>
      </c>
      <c r="F1829" t="b">
        <f t="shared" si="58"/>
        <v>0</v>
      </c>
    </row>
    <row r="1830" spans="1:6" x14ac:dyDescent="0.3">
      <c r="A1830" t="str">
        <f t="shared" si="57"/>
        <v>United KingdomDenmark2012</v>
      </c>
      <c r="B1830" t="s">
        <v>32</v>
      </c>
      <c r="C1830" t="s">
        <v>9</v>
      </c>
      <c r="D1830">
        <v>2012</v>
      </c>
      <c r="E1830">
        <v>9312.3029999999999</v>
      </c>
      <c r="F1830" t="b">
        <f t="shared" si="58"/>
        <v>0</v>
      </c>
    </row>
    <row r="1831" spans="1:6" x14ac:dyDescent="0.3">
      <c r="A1831" t="str">
        <f t="shared" si="57"/>
        <v>United StatesDenmark2003</v>
      </c>
      <c r="B1831" t="s">
        <v>33</v>
      </c>
      <c r="C1831" t="s">
        <v>9</v>
      </c>
      <c r="D1831">
        <v>2003</v>
      </c>
      <c r="E1831">
        <v>4531</v>
      </c>
      <c r="F1831" t="b">
        <f t="shared" si="58"/>
        <v>0</v>
      </c>
    </row>
    <row r="1832" spans="1:6" x14ac:dyDescent="0.3">
      <c r="A1832" t="str">
        <f t="shared" si="57"/>
        <v>United StatesDenmark2004</v>
      </c>
      <c r="B1832" t="s">
        <v>33</v>
      </c>
      <c r="C1832" t="s">
        <v>9</v>
      </c>
      <c r="D1832">
        <v>2004</v>
      </c>
      <c r="E1832">
        <v>5064</v>
      </c>
      <c r="F1832" t="b">
        <f t="shared" si="58"/>
        <v>0</v>
      </c>
    </row>
    <row r="1833" spans="1:6" x14ac:dyDescent="0.3">
      <c r="A1833" t="str">
        <f t="shared" si="57"/>
        <v>United StatesDenmark2005</v>
      </c>
      <c r="B1833" t="s">
        <v>33</v>
      </c>
      <c r="C1833" t="s">
        <v>9</v>
      </c>
      <c r="D1833">
        <v>2005</v>
      </c>
      <c r="E1833">
        <v>6117</v>
      </c>
      <c r="F1833" t="b">
        <f t="shared" si="58"/>
        <v>0</v>
      </c>
    </row>
    <row r="1834" spans="1:6" x14ac:dyDescent="0.3">
      <c r="A1834" t="str">
        <f t="shared" si="57"/>
        <v>United StatesDenmark2006</v>
      </c>
      <c r="B1834" t="s">
        <v>33</v>
      </c>
      <c r="C1834" t="s">
        <v>9</v>
      </c>
      <c r="D1834">
        <v>2006</v>
      </c>
      <c r="E1834">
        <v>6726</v>
      </c>
      <c r="F1834" t="b">
        <f t="shared" si="58"/>
        <v>0</v>
      </c>
    </row>
    <row r="1835" spans="1:6" x14ac:dyDescent="0.3">
      <c r="A1835" t="str">
        <f t="shared" si="57"/>
        <v>United StatesDenmark2007</v>
      </c>
      <c r="B1835" t="s">
        <v>33</v>
      </c>
      <c r="C1835" t="s">
        <v>9</v>
      </c>
      <c r="D1835">
        <v>2007</v>
      </c>
      <c r="E1835">
        <v>5761</v>
      </c>
      <c r="F1835" t="b">
        <f t="shared" si="58"/>
        <v>0</v>
      </c>
    </row>
    <row r="1836" spans="1:6" x14ac:dyDescent="0.3">
      <c r="A1836" t="str">
        <f t="shared" si="57"/>
        <v>United StatesDenmark2008</v>
      </c>
      <c r="B1836" t="s">
        <v>33</v>
      </c>
      <c r="C1836" t="s">
        <v>9</v>
      </c>
      <c r="D1836">
        <v>2008</v>
      </c>
      <c r="E1836">
        <v>5537</v>
      </c>
      <c r="F1836" t="b">
        <f t="shared" si="58"/>
        <v>0</v>
      </c>
    </row>
    <row r="1837" spans="1:6" x14ac:dyDescent="0.3">
      <c r="A1837" t="str">
        <f t="shared" si="57"/>
        <v>United StatesDenmark2009</v>
      </c>
      <c r="B1837" t="s">
        <v>33</v>
      </c>
      <c r="C1837" t="s">
        <v>9</v>
      </c>
      <c r="D1837">
        <v>2009</v>
      </c>
      <c r="E1837">
        <v>6806</v>
      </c>
      <c r="F1837" t="b">
        <f t="shared" si="58"/>
        <v>0</v>
      </c>
    </row>
    <row r="1838" spans="1:6" x14ac:dyDescent="0.3">
      <c r="A1838" t="str">
        <f t="shared" si="57"/>
        <v>United StatesDenmark2010</v>
      </c>
      <c r="B1838" t="s">
        <v>33</v>
      </c>
      <c r="C1838" t="s">
        <v>9</v>
      </c>
      <c r="D1838">
        <v>2010</v>
      </c>
      <c r="E1838">
        <v>7772</v>
      </c>
      <c r="F1838" t="b">
        <f t="shared" si="58"/>
        <v>0</v>
      </c>
    </row>
    <row r="1839" spans="1:6" x14ac:dyDescent="0.3">
      <c r="A1839" t="str">
        <f t="shared" si="57"/>
        <v>United StatesDenmark2011</v>
      </c>
      <c r="B1839" t="s">
        <v>33</v>
      </c>
      <c r="C1839" t="s">
        <v>9</v>
      </c>
      <c r="D1839">
        <v>2011</v>
      </c>
      <c r="E1839">
        <v>8826</v>
      </c>
      <c r="F1839" t="b">
        <f t="shared" si="58"/>
        <v>0</v>
      </c>
    </row>
    <row r="1840" spans="1:6" x14ac:dyDescent="0.3">
      <c r="A1840" t="str">
        <f t="shared" si="57"/>
        <v>United StatesDenmark2012</v>
      </c>
      <c r="B1840" t="s">
        <v>33</v>
      </c>
      <c r="C1840" t="s">
        <v>9</v>
      </c>
      <c r="D1840">
        <v>2012</v>
      </c>
      <c r="E1840">
        <v>8807</v>
      </c>
      <c r="F1840" t="b">
        <f t="shared" si="58"/>
        <v>0</v>
      </c>
    </row>
    <row r="1841" spans="1:6" x14ac:dyDescent="0.3">
      <c r="A1841" t="str">
        <f t="shared" si="57"/>
        <v>ChileDenmark2006</v>
      </c>
      <c r="B1841" t="s">
        <v>34</v>
      </c>
      <c r="C1841" t="s">
        <v>9</v>
      </c>
      <c r="D1841">
        <v>2006</v>
      </c>
      <c r="E1841">
        <v>66</v>
      </c>
      <c r="F1841" t="b">
        <f t="shared" si="58"/>
        <v>0</v>
      </c>
    </row>
    <row r="1842" spans="1:6" x14ac:dyDescent="0.3">
      <c r="A1842" t="str">
        <f t="shared" si="57"/>
        <v>ChileDenmark2007</v>
      </c>
      <c r="B1842" t="s">
        <v>34</v>
      </c>
      <c r="C1842" t="s">
        <v>9</v>
      </c>
      <c r="D1842">
        <v>2007</v>
      </c>
      <c r="E1842">
        <v>71</v>
      </c>
      <c r="F1842" t="b">
        <f t="shared" si="58"/>
        <v>0</v>
      </c>
    </row>
    <row r="1843" spans="1:6" x14ac:dyDescent="0.3">
      <c r="A1843" t="str">
        <f t="shared" si="57"/>
        <v>ChileDenmark2008</v>
      </c>
      <c r="B1843" t="s">
        <v>34</v>
      </c>
      <c r="C1843" t="s">
        <v>9</v>
      </c>
      <c r="D1843">
        <v>2008</v>
      </c>
      <c r="E1843">
        <v>78</v>
      </c>
      <c r="F1843" t="b">
        <f t="shared" si="58"/>
        <v>0</v>
      </c>
    </row>
    <row r="1844" spans="1:6" x14ac:dyDescent="0.3">
      <c r="A1844" t="str">
        <f t="shared" si="57"/>
        <v>ChileDenmark2009</v>
      </c>
      <c r="B1844" t="s">
        <v>34</v>
      </c>
      <c r="C1844" t="s">
        <v>9</v>
      </c>
      <c r="D1844">
        <v>2009</v>
      </c>
      <c r="E1844">
        <v>0</v>
      </c>
      <c r="F1844" t="b">
        <f t="shared" si="58"/>
        <v>0</v>
      </c>
    </row>
    <row r="1845" spans="1:6" x14ac:dyDescent="0.3">
      <c r="A1845" t="str">
        <f t="shared" si="57"/>
        <v>ChileDenmark2010</v>
      </c>
      <c r="B1845" t="s">
        <v>34</v>
      </c>
      <c r="C1845" t="s">
        <v>9</v>
      </c>
      <c r="D1845">
        <v>2010</v>
      </c>
      <c r="E1845">
        <v>0</v>
      </c>
      <c r="F1845" t="b">
        <f t="shared" si="58"/>
        <v>0</v>
      </c>
    </row>
    <row r="1846" spans="1:6" x14ac:dyDescent="0.3">
      <c r="A1846" t="str">
        <f t="shared" si="57"/>
        <v>ChileDenmark2011</v>
      </c>
      <c r="B1846" t="s">
        <v>34</v>
      </c>
      <c r="C1846" t="s">
        <v>9</v>
      </c>
      <c r="D1846">
        <v>2011</v>
      </c>
      <c r="E1846">
        <v>0</v>
      </c>
      <c r="F1846" t="b">
        <f t="shared" si="58"/>
        <v>0</v>
      </c>
    </row>
    <row r="1847" spans="1:6" x14ac:dyDescent="0.3">
      <c r="A1847" t="str">
        <f t="shared" si="57"/>
        <v>ChileDenmark2012</v>
      </c>
      <c r="B1847" t="s">
        <v>34</v>
      </c>
      <c r="C1847" t="s">
        <v>9</v>
      </c>
      <c r="D1847">
        <v>2012</v>
      </c>
      <c r="E1847">
        <v>0</v>
      </c>
      <c r="F1847" t="b">
        <f t="shared" si="58"/>
        <v>0</v>
      </c>
    </row>
    <row r="1848" spans="1:6" x14ac:dyDescent="0.3">
      <c r="A1848" t="str">
        <f t="shared" si="57"/>
        <v>ChileDenmark2013</v>
      </c>
      <c r="B1848" t="s">
        <v>34</v>
      </c>
      <c r="C1848" t="s">
        <v>9</v>
      </c>
      <c r="D1848">
        <v>2013</v>
      </c>
      <c r="E1848">
        <v>0</v>
      </c>
      <c r="F1848" t="b">
        <f t="shared" si="58"/>
        <v>0</v>
      </c>
    </row>
    <row r="1849" spans="1:6" x14ac:dyDescent="0.3">
      <c r="A1849" t="str">
        <f t="shared" si="57"/>
        <v>EstoniaDenmark2003</v>
      </c>
      <c r="B1849" t="s">
        <v>35</v>
      </c>
      <c r="C1849" t="s">
        <v>9</v>
      </c>
      <c r="D1849">
        <v>2003</v>
      </c>
      <c r="E1849">
        <v>153.82300000000001</v>
      </c>
      <c r="F1849" t="b">
        <f t="shared" si="58"/>
        <v>0</v>
      </c>
    </row>
    <row r="1850" spans="1:6" x14ac:dyDescent="0.3">
      <c r="A1850" t="str">
        <f t="shared" si="57"/>
        <v>EstoniaDenmark2004</v>
      </c>
      <c r="B1850" t="s">
        <v>35</v>
      </c>
      <c r="C1850" t="s">
        <v>9</v>
      </c>
      <c r="D1850">
        <v>2004</v>
      </c>
      <c r="E1850">
        <v>193.697</v>
      </c>
      <c r="F1850" t="b">
        <f t="shared" si="58"/>
        <v>0</v>
      </c>
    </row>
    <row r="1851" spans="1:6" x14ac:dyDescent="0.3">
      <c r="A1851" t="str">
        <f t="shared" si="57"/>
        <v>EstoniaDenmark2005</v>
      </c>
      <c r="B1851" t="s">
        <v>35</v>
      </c>
      <c r="C1851" t="s">
        <v>9</v>
      </c>
      <c r="D1851">
        <v>2005</v>
      </c>
      <c r="E1851">
        <v>202.02500000000001</v>
      </c>
      <c r="F1851" t="b">
        <f t="shared" si="58"/>
        <v>0</v>
      </c>
    </row>
    <row r="1852" spans="1:6" x14ac:dyDescent="0.3">
      <c r="A1852" t="str">
        <f t="shared" si="57"/>
        <v>EstoniaDenmark2006</v>
      </c>
      <c r="B1852" t="s">
        <v>35</v>
      </c>
      <c r="C1852" t="s">
        <v>9</v>
      </c>
      <c r="D1852">
        <v>2006</v>
      </c>
      <c r="E1852">
        <v>227.45599999999999</v>
      </c>
      <c r="F1852" t="b">
        <f t="shared" si="58"/>
        <v>0</v>
      </c>
    </row>
    <row r="1853" spans="1:6" x14ac:dyDescent="0.3">
      <c r="A1853" t="str">
        <f t="shared" si="57"/>
        <v>EstoniaDenmark2007</v>
      </c>
      <c r="B1853" t="s">
        <v>35</v>
      </c>
      <c r="C1853" t="s">
        <v>9</v>
      </c>
      <c r="D1853">
        <v>2007</v>
      </c>
      <c r="E1853">
        <v>694.59900000000005</v>
      </c>
      <c r="F1853" t="b">
        <f t="shared" si="58"/>
        <v>0</v>
      </c>
    </row>
    <row r="1854" spans="1:6" x14ac:dyDescent="0.3">
      <c r="A1854" t="str">
        <f t="shared" si="57"/>
        <v>EstoniaDenmark2008</v>
      </c>
      <c r="B1854" t="s">
        <v>35</v>
      </c>
      <c r="C1854" t="s">
        <v>9</v>
      </c>
      <c r="D1854">
        <v>2008</v>
      </c>
      <c r="E1854">
        <v>620.60599999999999</v>
      </c>
      <c r="F1854" t="b">
        <f t="shared" si="58"/>
        <v>0</v>
      </c>
    </row>
    <row r="1855" spans="1:6" x14ac:dyDescent="0.3">
      <c r="A1855" t="str">
        <f t="shared" si="57"/>
        <v>EstoniaDenmark2009</v>
      </c>
      <c r="B1855" t="s">
        <v>35</v>
      </c>
      <c r="C1855" t="s">
        <v>9</v>
      </c>
      <c r="D1855">
        <v>2009</v>
      </c>
      <c r="E1855">
        <v>286.28300000000002</v>
      </c>
      <c r="F1855" t="b">
        <f t="shared" si="58"/>
        <v>0</v>
      </c>
    </row>
    <row r="1856" spans="1:6" x14ac:dyDescent="0.3">
      <c r="A1856" t="str">
        <f t="shared" si="57"/>
        <v>EstoniaDenmark2010</v>
      </c>
      <c r="B1856" t="s">
        <v>35</v>
      </c>
      <c r="C1856" t="s">
        <v>9</v>
      </c>
      <c r="D1856">
        <v>2010</v>
      </c>
      <c r="E1856">
        <v>399.29199999999997</v>
      </c>
      <c r="F1856" t="b">
        <f t="shared" si="58"/>
        <v>0</v>
      </c>
    </row>
    <row r="1857" spans="1:6" x14ac:dyDescent="0.3">
      <c r="A1857" t="str">
        <f t="shared" si="57"/>
        <v>EstoniaDenmark2011</v>
      </c>
      <c r="B1857" t="s">
        <v>35</v>
      </c>
      <c r="C1857" t="s">
        <v>9</v>
      </c>
      <c r="D1857">
        <v>2011</v>
      </c>
      <c r="E1857">
        <v>366.459</v>
      </c>
      <c r="F1857" t="b">
        <f t="shared" si="58"/>
        <v>0</v>
      </c>
    </row>
    <row r="1858" spans="1:6" x14ac:dyDescent="0.3">
      <c r="A1858" t="str">
        <f t="shared" ref="A1858:A1921" si="59">B1858&amp;C1858&amp;D1858</f>
        <v>EstoniaDenmark2012</v>
      </c>
      <c r="B1858" t="s">
        <v>35</v>
      </c>
      <c r="C1858" t="s">
        <v>9</v>
      </c>
      <c r="D1858">
        <v>2012</v>
      </c>
      <c r="E1858">
        <v>452.92899999999997</v>
      </c>
      <c r="F1858" t="b">
        <f t="shared" si="58"/>
        <v>0</v>
      </c>
    </row>
    <row r="1859" spans="1:6" x14ac:dyDescent="0.3">
      <c r="A1859" t="str">
        <f t="shared" si="59"/>
        <v>IsraelDenmark2008</v>
      </c>
      <c r="B1859" t="s">
        <v>38</v>
      </c>
      <c r="C1859" t="s">
        <v>9</v>
      </c>
      <c r="D1859">
        <v>2008</v>
      </c>
      <c r="E1859">
        <v>0</v>
      </c>
      <c r="F1859" t="b">
        <f t="shared" si="58"/>
        <v>0</v>
      </c>
    </row>
    <row r="1860" spans="1:6" x14ac:dyDescent="0.3">
      <c r="A1860" t="str">
        <f t="shared" si="59"/>
        <v>IsraelDenmark2009</v>
      </c>
      <c r="B1860" t="s">
        <v>38</v>
      </c>
      <c r="C1860" t="s">
        <v>9</v>
      </c>
      <c r="D1860">
        <v>2009</v>
      </c>
      <c r="E1860">
        <v>0</v>
      </c>
      <c r="F1860" t="b">
        <f t="shared" si="58"/>
        <v>0</v>
      </c>
    </row>
    <row r="1861" spans="1:6" x14ac:dyDescent="0.3">
      <c r="A1861" t="str">
        <f t="shared" si="59"/>
        <v>IsraelDenmark2010</v>
      </c>
      <c r="B1861" t="s">
        <v>38</v>
      </c>
      <c r="C1861" t="s">
        <v>9</v>
      </c>
      <c r="D1861">
        <v>2010</v>
      </c>
      <c r="E1861">
        <v>0</v>
      </c>
      <c r="F1861" t="b">
        <f t="shared" si="58"/>
        <v>0</v>
      </c>
    </row>
    <row r="1862" spans="1:6" x14ac:dyDescent="0.3">
      <c r="A1862" t="str">
        <f t="shared" si="59"/>
        <v>IsraelDenmark2011</v>
      </c>
      <c r="B1862" t="s">
        <v>38</v>
      </c>
      <c r="C1862" t="s">
        <v>9</v>
      </c>
      <c r="D1862">
        <v>2011</v>
      </c>
      <c r="E1862">
        <v>0</v>
      </c>
      <c r="F1862" t="b">
        <f t="shared" si="58"/>
        <v>0</v>
      </c>
    </row>
    <row r="1863" spans="1:6" x14ac:dyDescent="0.3">
      <c r="A1863" t="str">
        <f t="shared" si="59"/>
        <v>IsraelDenmark2012</v>
      </c>
      <c r="B1863" t="s">
        <v>38</v>
      </c>
      <c r="C1863" t="s">
        <v>9</v>
      </c>
      <c r="D1863">
        <v>2012</v>
      </c>
      <c r="E1863">
        <v>36.515000000000001</v>
      </c>
      <c r="F1863" t="b">
        <f t="shared" si="58"/>
        <v>0</v>
      </c>
    </row>
    <row r="1864" spans="1:6" x14ac:dyDescent="0.3">
      <c r="A1864" t="str">
        <f t="shared" si="59"/>
        <v>IsraelDenmark2013</v>
      </c>
      <c r="B1864" t="s">
        <v>38</v>
      </c>
      <c r="C1864" t="s">
        <v>9</v>
      </c>
      <c r="D1864">
        <v>2013</v>
      </c>
      <c r="E1864">
        <v>42.847999999999999</v>
      </c>
      <c r="F1864" t="b">
        <f t="shared" si="58"/>
        <v>0</v>
      </c>
    </row>
    <row r="1865" spans="1:6" x14ac:dyDescent="0.3">
      <c r="A1865" t="str">
        <f t="shared" si="59"/>
        <v>SloveniaDenmark2006</v>
      </c>
      <c r="B1865" t="s">
        <v>36</v>
      </c>
      <c r="C1865" t="s">
        <v>9</v>
      </c>
      <c r="D1865">
        <v>2006</v>
      </c>
      <c r="E1865">
        <v>126.029</v>
      </c>
      <c r="F1865" t="b">
        <f t="shared" si="58"/>
        <v>0</v>
      </c>
    </row>
    <row r="1866" spans="1:6" x14ac:dyDescent="0.3">
      <c r="A1866" t="str">
        <f t="shared" si="59"/>
        <v>SloveniaDenmark2007</v>
      </c>
      <c r="B1866" t="s">
        <v>36</v>
      </c>
      <c r="C1866" t="s">
        <v>9</v>
      </c>
      <c r="D1866">
        <v>2007</v>
      </c>
      <c r="E1866">
        <v>150.23699999999999</v>
      </c>
      <c r="F1866" t="b">
        <f t="shared" si="58"/>
        <v>0</v>
      </c>
    </row>
    <row r="1867" spans="1:6" x14ac:dyDescent="0.3">
      <c r="A1867" t="str">
        <f t="shared" si="59"/>
        <v>SloveniaDenmark2008</v>
      </c>
      <c r="B1867" t="s">
        <v>36</v>
      </c>
      <c r="C1867" t="s">
        <v>9</v>
      </c>
      <c r="D1867">
        <v>2008</v>
      </c>
      <c r="E1867">
        <v>127.15900000000001</v>
      </c>
      <c r="F1867" t="b">
        <f t="shared" si="58"/>
        <v>0</v>
      </c>
    </row>
    <row r="1868" spans="1:6" x14ac:dyDescent="0.3">
      <c r="A1868" t="str">
        <f t="shared" si="59"/>
        <v>SloveniaDenmark2009</v>
      </c>
      <c r="B1868" t="s">
        <v>36</v>
      </c>
      <c r="C1868" t="s">
        <v>9</v>
      </c>
      <c r="D1868">
        <v>2009</v>
      </c>
      <c r="E1868">
        <v>144.93199999999999</v>
      </c>
      <c r="F1868" t="b">
        <f t="shared" si="58"/>
        <v>0</v>
      </c>
    </row>
    <row r="1869" spans="1:6" x14ac:dyDescent="0.3">
      <c r="A1869" t="str">
        <f t="shared" si="59"/>
        <v>SloveniaDenmark2010</v>
      </c>
      <c r="B1869" t="s">
        <v>36</v>
      </c>
      <c r="C1869" t="s">
        <v>9</v>
      </c>
      <c r="D1869">
        <v>2010</v>
      </c>
      <c r="E1869">
        <v>86.725999999999999</v>
      </c>
      <c r="F1869" t="b">
        <f t="shared" si="58"/>
        <v>0</v>
      </c>
    </row>
    <row r="1870" spans="1:6" x14ac:dyDescent="0.3">
      <c r="A1870" t="str">
        <f t="shared" si="59"/>
        <v>SloveniaDenmark2011</v>
      </c>
      <c r="B1870" t="s">
        <v>36</v>
      </c>
      <c r="C1870" t="s">
        <v>9</v>
      </c>
      <c r="D1870">
        <v>2011</v>
      </c>
      <c r="E1870">
        <v>96.597999999999999</v>
      </c>
      <c r="F1870" t="b">
        <f t="shared" si="58"/>
        <v>0</v>
      </c>
    </row>
    <row r="1871" spans="1:6" x14ac:dyDescent="0.3">
      <c r="A1871" t="str">
        <f t="shared" si="59"/>
        <v>SloveniaDenmark2012</v>
      </c>
      <c r="B1871" t="s">
        <v>36</v>
      </c>
      <c r="C1871" t="s">
        <v>9</v>
      </c>
      <c r="D1871">
        <v>2012</v>
      </c>
      <c r="E1871">
        <v>74.116</v>
      </c>
      <c r="F1871" t="b">
        <f t="shared" si="58"/>
        <v>0</v>
      </c>
    </row>
    <row r="1872" spans="1:6" x14ac:dyDescent="0.3">
      <c r="A1872" t="str">
        <f t="shared" si="59"/>
        <v>AustraliaEstonia2003</v>
      </c>
      <c r="B1872" t="s">
        <v>5</v>
      </c>
      <c r="C1872" t="s">
        <v>35</v>
      </c>
      <c r="D1872">
        <v>2003</v>
      </c>
      <c r="E1872">
        <v>0</v>
      </c>
      <c r="F1872" t="b">
        <f t="shared" si="58"/>
        <v>0</v>
      </c>
    </row>
    <row r="1873" spans="1:6" x14ac:dyDescent="0.3">
      <c r="A1873" t="str">
        <f t="shared" si="59"/>
        <v>AustraliaEstonia2004</v>
      </c>
      <c r="B1873" t="s">
        <v>5</v>
      </c>
      <c r="C1873" t="s">
        <v>35</v>
      </c>
      <c r="D1873">
        <v>2004</v>
      </c>
      <c r="E1873">
        <v>0</v>
      </c>
      <c r="F1873" t="b">
        <f t="shared" si="58"/>
        <v>0</v>
      </c>
    </row>
    <row r="1874" spans="1:6" x14ac:dyDescent="0.3">
      <c r="A1874" t="str">
        <f t="shared" si="59"/>
        <v>AustraliaEstonia2005</v>
      </c>
      <c r="B1874" t="s">
        <v>5</v>
      </c>
      <c r="C1874" t="s">
        <v>35</v>
      </c>
      <c r="D1874">
        <v>2005</v>
      </c>
      <c r="E1874">
        <v>0</v>
      </c>
      <c r="F1874" t="b">
        <f t="shared" si="58"/>
        <v>0</v>
      </c>
    </row>
    <row r="1875" spans="1:6" x14ac:dyDescent="0.3">
      <c r="A1875" t="str">
        <f t="shared" si="59"/>
        <v>AustraliaEstonia2006</v>
      </c>
      <c r="B1875" t="s">
        <v>5</v>
      </c>
      <c r="C1875" t="s">
        <v>35</v>
      </c>
      <c r="D1875">
        <v>2006</v>
      </c>
      <c r="E1875">
        <v>0</v>
      </c>
      <c r="F1875" t="b">
        <f t="shared" ref="F1875:F1938" si="60">B1875=C1875</f>
        <v>0</v>
      </c>
    </row>
    <row r="1876" spans="1:6" x14ac:dyDescent="0.3">
      <c r="A1876" t="str">
        <f t="shared" si="59"/>
        <v>AustraliaEstonia2007</v>
      </c>
      <c r="B1876" t="s">
        <v>5</v>
      </c>
      <c r="C1876" t="s">
        <v>35</v>
      </c>
      <c r="D1876">
        <v>2007</v>
      </c>
      <c r="E1876">
        <v>0</v>
      </c>
      <c r="F1876" t="b">
        <f t="shared" si="60"/>
        <v>0</v>
      </c>
    </row>
    <row r="1877" spans="1:6" x14ac:dyDescent="0.3">
      <c r="A1877" t="str">
        <f t="shared" si="59"/>
        <v>AustraliaEstonia2008</v>
      </c>
      <c r="B1877" t="s">
        <v>5</v>
      </c>
      <c r="C1877" t="s">
        <v>35</v>
      </c>
      <c r="D1877">
        <v>2008</v>
      </c>
      <c r="E1877">
        <v>0</v>
      </c>
      <c r="F1877" t="b">
        <f t="shared" si="60"/>
        <v>0</v>
      </c>
    </row>
    <row r="1878" spans="1:6" x14ac:dyDescent="0.3">
      <c r="A1878" t="str">
        <f t="shared" si="59"/>
        <v>AustraliaEstonia2009</v>
      </c>
      <c r="B1878" t="s">
        <v>5</v>
      </c>
      <c r="C1878" t="s">
        <v>35</v>
      </c>
      <c r="D1878">
        <v>2009</v>
      </c>
      <c r="E1878">
        <v>0</v>
      </c>
      <c r="F1878" t="b">
        <f t="shared" si="60"/>
        <v>0</v>
      </c>
    </row>
    <row r="1879" spans="1:6" x14ac:dyDescent="0.3">
      <c r="A1879" t="str">
        <f t="shared" si="59"/>
        <v>AustraliaEstonia2011</v>
      </c>
      <c r="B1879" t="s">
        <v>5</v>
      </c>
      <c r="C1879" t="s">
        <v>35</v>
      </c>
      <c r="D1879">
        <v>2011</v>
      </c>
      <c r="E1879">
        <v>0</v>
      </c>
      <c r="F1879" t="b">
        <f t="shared" si="60"/>
        <v>0</v>
      </c>
    </row>
    <row r="1880" spans="1:6" x14ac:dyDescent="0.3">
      <c r="A1880" t="str">
        <f t="shared" si="59"/>
        <v>AustraliaEstonia2012</v>
      </c>
      <c r="B1880" t="s">
        <v>5</v>
      </c>
      <c r="C1880" t="s">
        <v>35</v>
      </c>
      <c r="D1880">
        <v>2012</v>
      </c>
      <c r="E1880">
        <v>0</v>
      </c>
      <c r="F1880" t="b">
        <f t="shared" si="60"/>
        <v>0</v>
      </c>
    </row>
    <row r="1881" spans="1:6" x14ac:dyDescent="0.3">
      <c r="A1881" t="str">
        <f t="shared" si="59"/>
        <v>AustriaEstonia2009</v>
      </c>
      <c r="B1881" t="s">
        <v>6</v>
      </c>
      <c r="C1881" t="s">
        <v>35</v>
      </c>
      <c r="D1881">
        <v>2009</v>
      </c>
      <c r="E1881">
        <v>0</v>
      </c>
      <c r="F1881" t="b">
        <f t="shared" si="60"/>
        <v>0</v>
      </c>
    </row>
    <row r="1882" spans="1:6" x14ac:dyDescent="0.3">
      <c r="A1882" t="str">
        <f t="shared" si="59"/>
        <v>AustriaEstonia2010</v>
      </c>
      <c r="B1882" t="s">
        <v>6</v>
      </c>
      <c r="C1882" t="s">
        <v>35</v>
      </c>
      <c r="D1882">
        <v>2010</v>
      </c>
      <c r="E1882">
        <v>0</v>
      </c>
      <c r="F1882" t="b">
        <f t="shared" si="60"/>
        <v>0</v>
      </c>
    </row>
    <row r="1883" spans="1:6" x14ac:dyDescent="0.3">
      <c r="A1883" t="str">
        <f t="shared" si="59"/>
        <v>AustriaEstonia2011</v>
      </c>
      <c r="B1883" t="s">
        <v>6</v>
      </c>
      <c r="C1883" t="s">
        <v>35</v>
      </c>
      <c r="D1883">
        <v>2011</v>
      </c>
      <c r="E1883">
        <v>0</v>
      </c>
      <c r="F1883" t="b">
        <f t="shared" si="60"/>
        <v>0</v>
      </c>
    </row>
    <row r="1884" spans="1:6" x14ac:dyDescent="0.3">
      <c r="A1884" t="str">
        <f t="shared" si="59"/>
        <v>AustriaEstonia2012</v>
      </c>
      <c r="B1884" t="s">
        <v>6</v>
      </c>
      <c r="C1884" t="s">
        <v>35</v>
      </c>
      <c r="D1884">
        <v>2012</v>
      </c>
      <c r="E1884">
        <v>0</v>
      </c>
      <c r="F1884" t="b">
        <f t="shared" si="60"/>
        <v>0</v>
      </c>
    </row>
    <row r="1885" spans="1:6" x14ac:dyDescent="0.3">
      <c r="A1885" t="str">
        <f t="shared" si="59"/>
        <v>AustriaEstonia2013</v>
      </c>
      <c r="B1885" t="s">
        <v>6</v>
      </c>
      <c r="C1885" t="s">
        <v>35</v>
      </c>
      <c r="D1885">
        <v>2013</v>
      </c>
      <c r="E1885">
        <v>0</v>
      </c>
      <c r="F1885" t="b">
        <f t="shared" si="60"/>
        <v>0</v>
      </c>
    </row>
    <row r="1886" spans="1:6" x14ac:dyDescent="0.3">
      <c r="A1886" t="str">
        <f t="shared" si="59"/>
        <v>BelgiumEstonia2009</v>
      </c>
      <c r="B1886" t="s">
        <v>7</v>
      </c>
      <c r="C1886" t="s">
        <v>35</v>
      </c>
      <c r="D1886">
        <v>2009</v>
      </c>
      <c r="E1886">
        <v>27.373999999999999</v>
      </c>
      <c r="F1886" t="b">
        <f t="shared" si="60"/>
        <v>0</v>
      </c>
    </row>
    <row r="1887" spans="1:6" x14ac:dyDescent="0.3">
      <c r="A1887" t="str">
        <f t="shared" si="59"/>
        <v>BelgiumEstonia2010</v>
      </c>
      <c r="B1887" t="s">
        <v>7</v>
      </c>
      <c r="C1887" t="s">
        <v>35</v>
      </c>
      <c r="D1887">
        <v>2010</v>
      </c>
      <c r="E1887">
        <v>8.0169999999999995</v>
      </c>
      <c r="F1887" t="b">
        <f t="shared" si="60"/>
        <v>0</v>
      </c>
    </row>
    <row r="1888" spans="1:6" x14ac:dyDescent="0.3">
      <c r="A1888" t="str">
        <f t="shared" si="59"/>
        <v>BelgiumEstonia2011</v>
      </c>
      <c r="B1888" t="s">
        <v>7</v>
      </c>
      <c r="C1888" t="s">
        <v>35</v>
      </c>
      <c r="D1888">
        <v>2011</v>
      </c>
      <c r="E1888">
        <v>6.4770000000000003</v>
      </c>
      <c r="F1888" t="b">
        <f t="shared" si="60"/>
        <v>0</v>
      </c>
    </row>
    <row r="1889" spans="1:6" x14ac:dyDescent="0.3">
      <c r="A1889" t="str">
        <f t="shared" si="59"/>
        <v>BelgiumEstonia2012</v>
      </c>
      <c r="B1889" t="s">
        <v>7</v>
      </c>
      <c r="C1889" t="s">
        <v>35</v>
      </c>
      <c r="D1889">
        <v>2012</v>
      </c>
      <c r="E1889">
        <v>6.5960000000000001</v>
      </c>
      <c r="F1889" t="b">
        <f t="shared" si="60"/>
        <v>0</v>
      </c>
    </row>
    <row r="1890" spans="1:6" x14ac:dyDescent="0.3">
      <c r="A1890" t="str">
        <f t="shared" si="59"/>
        <v>Czech RepublicEstonia2003</v>
      </c>
      <c r="B1890" t="s">
        <v>8</v>
      </c>
      <c r="C1890" t="s">
        <v>35</v>
      </c>
      <c r="D1890">
        <v>2003</v>
      </c>
      <c r="E1890">
        <v>0</v>
      </c>
      <c r="F1890" t="b">
        <f t="shared" si="60"/>
        <v>0</v>
      </c>
    </row>
    <row r="1891" spans="1:6" x14ac:dyDescent="0.3">
      <c r="A1891" t="str">
        <f t="shared" si="59"/>
        <v>Czech RepublicEstonia2004</v>
      </c>
      <c r="B1891" t="s">
        <v>8</v>
      </c>
      <c r="C1891" t="s">
        <v>35</v>
      </c>
      <c r="D1891">
        <v>2004</v>
      </c>
      <c r="E1891">
        <v>0</v>
      </c>
      <c r="F1891" t="b">
        <f t="shared" si="60"/>
        <v>0</v>
      </c>
    </row>
    <row r="1892" spans="1:6" x14ac:dyDescent="0.3">
      <c r="A1892" t="str">
        <f t="shared" si="59"/>
        <v>Czech RepublicEstonia2005</v>
      </c>
      <c r="B1892" t="s">
        <v>8</v>
      </c>
      <c r="C1892" t="s">
        <v>35</v>
      </c>
      <c r="D1892">
        <v>2005</v>
      </c>
      <c r="E1892">
        <v>0</v>
      </c>
      <c r="F1892" t="b">
        <f t="shared" si="60"/>
        <v>0</v>
      </c>
    </row>
    <row r="1893" spans="1:6" x14ac:dyDescent="0.3">
      <c r="A1893" t="str">
        <f t="shared" si="59"/>
        <v>Czech RepublicEstonia2006</v>
      </c>
      <c r="B1893" t="s">
        <v>8</v>
      </c>
      <c r="C1893" t="s">
        <v>35</v>
      </c>
      <c r="D1893">
        <v>2006</v>
      </c>
      <c r="E1893">
        <v>0</v>
      </c>
      <c r="F1893" t="b">
        <f t="shared" si="60"/>
        <v>0</v>
      </c>
    </row>
    <row r="1894" spans="1:6" x14ac:dyDescent="0.3">
      <c r="A1894" t="str">
        <f t="shared" si="59"/>
        <v>Czech RepublicEstonia2007</v>
      </c>
      <c r="B1894" t="s">
        <v>8</v>
      </c>
      <c r="C1894" t="s">
        <v>35</v>
      </c>
      <c r="D1894">
        <v>2007</v>
      </c>
      <c r="E1894">
        <v>0</v>
      </c>
      <c r="F1894" t="b">
        <f t="shared" si="60"/>
        <v>0</v>
      </c>
    </row>
    <row r="1895" spans="1:6" x14ac:dyDescent="0.3">
      <c r="A1895" t="str">
        <f t="shared" si="59"/>
        <v>Czech RepublicEstonia2009</v>
      </c>
      <c r="B1895" t="s">
        <v>8</v>
      </c>
      <c r="C1895" t="s">
        <v>35</v>
      </c>
      <c r="D1895">
        <v>2009</v>
      </c>
      <c r="E1895">
        <v>-1.0029999999999999</v>
      </c>
      <c r="F1895" t="b">
        <f t="shared" si="60"/>
        <v>0</v>
      </c>
    </row>
    <row r="1896" spans="1:6" x14ac:dyDescent="0.3">
      <c r="A1896" t="str">
        <f t="shared" si="59"/>
        <v>Czech RepublicEstonia2010</v>
      </c>
      <c r="B1896" t="s">
        <v>8</v>
      </c>
      <c r="C1896" t="s">
        <v>35</v>
      </c>
      <c r="D1896">
        <v>2010</v>
      </c>
      <c r="E1896">
        <v>9.0999999999999998E-2</v>
      </c>
      <c r="F1896" t="b">
        <f t="shared" si="60"/>
        <v>0</v>
      </c>
    </row>
    <row r="1897" spans="1:6" x14ac:dyDescent="0.3">
      <c r="A1897" t="str">
        <f t="shared" si="59"/>
        <v>Czech RepublicEstonia2011</v>
      </c>
      <c r="B1897" t="s">
        <v>8</v>
      </c>
      <c r="C1897" t="s">
        <v>35</v>
      </c>
      <c r="D1897">
        <v>2011</v>
      </c>
      <c r="E1897">
        <v>-0.10100000000000001</v>
      </c>
      <c r="F1897" t="b">
        <f t="shared" si="60"/>
        <v>0</v>
      </c>
    </row>
    <row r="1898" spans="1:6" x14ac:dyDescent="0.3">
      <c r="A1898" t="str">
        <f t="shared" si="59"/>
        <v>Czech RepublicEstonia2012</v>
      </c>
      <c r="B1898" t="s">
        <v>8</v>
      </c>
      <c r="C1898" t="s">
        <v>35</v>
      </c>
      <c r="D1898">
        <v>2012</v>
      </c>
      <c r="E1898">
        <v>-0.13</v>
      </c>
      <c r="F1898" t="b">
        <f t="shared" si="60"/>
        <v>0</v>
      </c>
    </row>
    <row r="1899" spans="1:6" x14ac:dyDescent="0.3">
      <c r="A1899" t="str">
        <f t="shared" si="59"/>
        <v>DenmarkEstonia2004</v>
      </c>
      <c r="B1899" t="s">
        <v>9</v>
      </c>
      <c r="C1899" t="s">
        <v>35</v>
      </c>
      <c r="D1899">
        <v>2004</v>
      </c>
      <c r="E1899">
        <v>33.470999999999997</v>
      </c>
      <c r="F1899" t="b">
        <f t="shared" si="60"/>
        <v>0</v>
      </c>
    </row>
    <row r="1900" spans="1:6" x14ac:dyDescent="0.3">
      <c r="A1900" t="str">
        <f t="shared" si="59"/>
        <v>DenmarkEstonia2005</v>
      </c>
      <c r="B1900" t="s">
        <v>9</v>
      </c>
      <c r="C1900" t="s">
        <v>35</v>
      </c>
      <c r="D1900">
        <v>2005</v>
      </c>
      <c r="E1900">
        <v>34.94</v>
      </c>
      <c r="F1900" t="b">
        <f t="shared" si="60"/>
        <v>0</v>
      </c>
    </row>
    <row r="1901" spans="1:6" x14ac:dyDescent="0.3">
      <c r="A1901" t="str">
        <f t="shared" si="59"/>
        <v>DenmarkEstonia2006</v>
      </c>
      <c r="B1901" t="s">
        <v>9</v>
      </c>
      <c r="C1901" t="s">
        <v>35</v>
      </c>
      <c r="D1901">
        <v>2006</v>
      </c>
      <c r="E1901">
        <v>49.978000000000002</v>
      </c>
      <c r="F1901" t="b">
        <f t="shared" si="60"/>
        <v>0</v>
      </c>
    </row>
    <row r="1902" spans="1:6" x14ac:dyDescent="0.3">
      <c r="A1902" t="str">
        <f t="shared" si="59"/>
        <v>DenmarkEstonia2007</v>
      </c>
      <c r="B1902" t="s">
        <v>9</v>
      </c>
      <c r="C1902" t="s">
        <v>35</v>
      </c>
      <c r="D1902">
        <v>2007</v>
      </c>
      <c r="E1902">
        <v>74.281000000000006</v>
      </c>
      <c r="F1902" t="b">
        <f t="shared" si="60"/>
        <v>0</v>
      </c>
    </row>
    <row r="1903" spans="1:6" x14ac:dyDescent="0.3">
      <c r="A1903" t="str">
        <f t="shared" si="59"/>
        <v>DenmarkEstonia2008</v>
      </c>
      <c r="B1903" t="s">
        <v>9</v>
      </c>
      <c r="C1903" t="s">
        <v>35</v>
      </c>
      <c r="D1903">
        <v>2008</v>
      </c>
      <c r="E1903">
        <v>69.814999999999998</v>
      </c>
      <c r="F1903" t="b">
        <f t="shared" si="60"/>
        <v>0</v>
      </c>
    </row>
    <row r="1904" spans="1:6" x14ac:dyDescent="0.3">
      <c r="A1904" t="str">
        <f t="shared" si="59"/>
        <v>DenmarkEstonia2009</v>
      </c>
      <c r="B1904" t="s">
        <v>9</v>
      </c>
      <c r="C1904" t="s">
        <v>35</v>
      </c>
      <c r="D1904">
        <v>2009</v>
      </c>
      <c r="E1904">
        <v>70.143000000000001</v>
      </c>
      <c r="F1904" t="b">
        <f t="shared" si="60"/>
        <v>0</v>
      </c>
    </row>
    <row r="1905" spans="1:6" x14ac:dyDescent="0.3">
      <c r="A1905" t="str">
        <f t="shared" si="59"/>
        <v>DenmarkEstonia2010</v>
      </c>
      <c r="B1905" t="s">
        <v>9</v>
      </c>
      <c r="C1905" t="s">
        <v>35</v>
      </c>
      <c r="D1905">
        <v>2010</v>
      </c>
      <c r="E1905">
        <v>59.857999999999997</v>
      </c>
      <c r="F1905" t="b">
        <f t="shared" si="60"/>
        <v>0</v>
      </c>
    </row>
    <row r="1906" spans="1:6" x14ac:dyDescent="0.3">
      <c r="A1906" t="str">
        <f t="shared" si="59"/>
        <v>DenmarkEstonia2011</v>
      </c>
      <c r="B1906" t="s">
        <v>9</v>
      </c>
      <c r="C1906" t="s">
        <v>35</v>
      </c>
      <c r="D1906">
        <v>2011</v>
      </c>
      <c r="E1906">
        <v>75.195999999999998</v>
      </c>
      <c r="F1906" t="b">
        <f t="shared" si="60"/>
        <v>0</v>
      </c>
    </row>
    <row r="1907" spans="1:6" x14ac:dyDescent="0.3">
      <c r="A1907" t="str">
        <f t="shared" si="59"/>
        <v>DenmarkEstonia2012</v>
      </c>
      <c r="B1907" t="s">
        <v>9</v>
      </c>
      <c r="C1907" t="s">
        <v>35</v>
      </c>
      <c r="D1907">
        <v>2012</v>
      </c>
      <c r="E1907">
        <v>95.423000000000002</v>
      </c>
      <c r="F1907" t="b">
        <f t="shared" si="60"/>
        <v>0</v>
      </c>
    </row>
    <row r="1908" spans="1:6" x14ac:dyDescent="0.3">
      <c r="A1908" t="str">
        <f t="shared" si="59"/>
        <v>FinlandEstonia2003</v>
      </c>
      <c r="B1908" t="s">
        <v>10</v>
      </c>
      <c r="C1908" t="s">
        <v>35</v>
      </c>
      <c r="D1908">
        <v>2003</v>
      </c>
      <c r="E1908">
        <v>50.52</v>
      </c>
      <c r="F1908" t="b">
        <f t="shared" si="60"/>
        <v>0</v>
      </c>
    </row>
    <row r="1909" spans="1:6" x14ac:dyDescent="0.3">
      <c r="A1909" t="str">
        <f t="shared" si="59"/>
        <v>FinlandEstonia2004</v>
      </c>
      <c r="B1909" t="s">
        <v>10</v>
      </c>
      <c r="C1909" t="s">
        <v>35</v>
      </c>
      <c r="D1909">
        <v>2004</v>
      </c>
      <c r="E1909">
        <v>20.431999999999999</v>
      </c>
      <c r="F1909" t="b">
        <f t="shared" si="60"/>
        <v>0</v>
      </c>
    </row>
    <row r="1910" spans="1:6" x14ac:dyDescent="0.3">
      <c r="A1910" t="str">
        <f t="shared" si="59"/>
        <v>FinlandEstonia2005</v>
      </c>
      <c r="B1910" t="s">
        <v>10</v>
      </c>
      <c r="C1910" t="s">
        <v>35</v>
      </c>
      <c r="D1910">
        <v>2005</v>
      </c>
      <c r="E1910">
        <v>5.899</v>
      </c>
      <c r="F1910" t="b">
        <f t="shared" si="60"/>
        <v>0</v>
      </c>
    </row>
    <row r="1911" spans="1:6" x14ac:dyDescent="0.3">
      <c r="A1911" t="str">
        <f t="shared" si="59"/>
        <v>FinlandEstonia2006</v>
      </c>
      <c r="B1911" t="s">
        <v>10</v>
      </c>
      <c r="C1911" t="s">
        <v>35</v>
      </c>
      <c r="D1911">
        <v>2006</v>
      </c>
      <c r="E1911">
        <v>89.555999999999997</v>
      </c>
      <c r="F1911" t="b">
        <f t="shared" si="60"/>
        <v>0</v>
      </c>
    </row>
    <row r="1912" spans="1:6" x14ac:dyDescent="0.3">
      <c r="A1912" t="str">
        <f t="shared" si="59"/>
        <v>FinlandEstonia2007</v>
      </c>
      <c r="B1912" t="s">
        <v>10</v>
      </c>
      <c r="C1912" t="s">
        <v>35</v>
      </c>
      <c r="D1912">
        <v>2007</v>
      </c>
      <c r="E1912">
        <v>91.27</v>
      </c>
      <c r="F1912" t="b">
        <f t="shared" si="60"/>
        <v>0</v>
      </c>
    </row>
    <row r="1913" spans="1:6" x14ac:dyDescent="0.3">
      <c r="A1913" t="str">
        <f t="shared" si="59"/>
        <v>FinlandEstonia2008</v>
      </c>
      <c r="B1913" t="s">
        <v>10</v>
      </c>
      <c r="C1913" t="s">
        <v>35</v>
      </c>
      <c r="D1913">
        <v>2008</v>
      </c>
      <c r="E1913">
        <v>83.070999999999998</v>
      </c>
      <c r="F1913" t="b">
        <f t="shared" si="60"/>
        <v>0</v>
      </c>
    </row>
    <row r="1914" spans="1:6" x14ac:dyDescent="0.3">
      <c r="A1914" t="str">
        <f t="shared" si="59"/>
        <v>FinlandEstonia2009</v>
      </c>
      <c r="B1914" t="s">
        <v>10</v>
      </c>
      <c r="C1914" t="s">
        <v>35</v>
      </c>
      <c r="D1914">
        <v>2009</v>
      </c>
      <c r="E1914">
        <v>129.16</v>
      </c>
      <c r="F1914" t="b">
        <f t="shared" si="60"/>
        <v>0</v>
      </c>
    </row>
    <row r="1915" spans="1:6" x14ac:dyDescent="0.3">
      <c r="A1915" t="str">
        <f t="shared" si="59"/>
        <v>FinlandEstonia2010</v>
      </c>
      <c r="B1915" t="s">
        <v>10</v>
      </c>
      <c r="C1915" t="s">
        <v>35</v>
      </c>
      <c r="D1915">
        <v>2010</v>
      </c>
      <c r="E1915">
        <v>145.404</v>
      </c>
      <c r="F1915" t="b">
        <f t="shared" si="60"/>
        <v>0</v>
      </c>
    </row>
    <row r="1916" spans="1:6" x14ac:dyDescent="0.3">
      <c r="A1916" t="str">
        <f t="shared" si="59"/>
        <v>FinlandEstonia2011</v>
      </c>
      <c r="B1916" t="s">
        <v>10</v>
      </c>
      <c r="C1916" t="s">
        <v>35</v>
      </c>
      <c r="D1916">
        <v>2011</v>
      </c>
      <c r="E1916">
        <v>288.36799999999999</v>
      </c>
      <c r="F1916" t="b">
        <f t="shared" si="60"/>
        <v>0</v>
      </c>
    </row>
    <row r="1917" spans="1:6" x14ac:dyDescent="0.3">
      <c r="A1917" t="str">
        <f t="shared" si="59"/>
        <v>FinlandEstonia2012</v>
      </c>
      <c r="B1917" t="s">
        <v>10</v>
      </c>
      <c r="C1917" t="s">
        <v>35</v>
      </c>
      <c r="D1917">
        <v>2012</v>
      </c>
      <c r="E1917">
        <v>212.137</v>
      </c>
      <c r="F1917" t="b">
        <f t="shared" si="60"/>
        <v>0</v>
      </c>
    </row>
    <row r="1918" spans="1:6" x14ac:dyDescent="0.3">
      <c r="A1918" t="str">
        <f t="shared" si="59"/>
        <v>FranceEstonia2003</v>
      </c>
      <c r="B1918" t="s">
        <v>11</v>
      </c>
      <c r="C1918" t="s">
        <v>35</v>
      </c>
      <c r="D1918">
        <v>2003</v>
      </c>
      <c r="E1918">
        <v>2.5259999999999998</v>
      </c>
      <c r="F1918" t="b">
        <f t="shared" si="60"/>
        <v>0</v>
      </c>
    </row>
    <row r="1919" spans="1:6" x14ac:dyDescent="0.3">
      <c r="A1919" t="str">
        <f t="shared" si="59"/>
        <v>FranceEstonia2004</v>
      </c>
      <c r="B1919" t="s">
        <v>11</v>
      </c>
      <c r="C1919" t="s">
        <v>35</v>
      </c>
      <c r="D1919">
        <v>2004</v>
      </c>
      <c r="E1919">
        <v>2.7240000000000002</v>
      </c>
      <c r="F1919" t="b">
        <f t="shared" si="60"/>
        <v>0</v>
      </c>
    </row>
    <row r="1920" spans="1:6" x14ac:dyDescent="0.3">
      <c r="A1920" t="str">
        <f t="shared" si="59"/>
        <v>FranceEstonia2005</v>
      </c>
      <c r="B1920" t="s">
        <v>11</v>
      </c>
      <c r="C1920" t="s">
        <v>35</v>
      </c>
      <c r="D1920">
        <v>2005</v>
      </c>
      <c r="E1920">
        <v>2.359</v>
      </c>
      <c r="F1920" t="b">
        <f t="shared" si="60"/>
        <v>0</v>
      </c>
    </row>
    <row r="1921" spans="1:6" x14ac:dyDescent="0.3">
      <c r="A1921" t="str">
        <f t="shared" si="59"/>
        <v>FranceEstonia2006</v>
      </c>
      <c r="B1921" t="s">
        <v>11</v>
      </c>
      <c r="C1921" t="s">
        <v>35</v>
      </c>
      <c r="D1921">
        <v>2006</v>
      </c>
      <c r="E1921">
        <v>11.853</v>
      </c>
      <c r="F1921" t="b">
        <f t="shared" si="60"/>
        <v>0</v>
      </c>
    </row>
    <row r="1922" spans="1:6" x14ac:dyDescent="0.3">
      <c r="A1922" t="str">
        <f t="shared" ref="A1922:A1985" si="61">B1922&amp;C1922&amp;D1922</f>
        <v>FranceEstonia2007</v>
      </c>
      <c r="B1922" t="s">
        <v>11</v>
      </c>
      <c r="C1922" t="s">
        <v>35</v>
      </c>
      <c r="D1922">
        <v>2007</v>
      </c>
      <c r="E1922">
        <v>29.442</v>
      </c>
      <c r="F1922" t="b">
        <f t="shared" si="60"/>
        <v>0</v>
      </c>
    </row>
    <row r="1923" spans="1:6" x14ac:dyDescent="0.3">
      <c r="A1923" t="str">
        <f t="shared" si="61"/>
        <v>FranceEstonia2008</v>
      </c>
      <c r="B1923" t="s">
        <v>11</v>
      </c>
      <c r="C1923" t="s">
        <v>35</v>
      </c>
      <c r="D1923">
        <v>2008</v>
      </c>
      <c r="E1923">
        <v>36.183999999999997</v>
      </c>
      <c r="F1923" t="b">
        <f t="shared" si="60"/>
        <v>0</v>
      </c>
    </row>
    <row r="1924" spans="1:6" x14ac:dyDescent="0.3">
      <c r="A1924" t="str">
        <f t="shared" si="61"/>
        <v>FranceEstonia2009</v>
      </c>
      <c r="B1924" t="s">
        <v>11</v>
      </c>
      <c r="C1924" t="s">
        <v>35</v>
      </c>
      <c r="D1924">
        <v>2009</v>
      </c>
      <c r="E1924">
        <v>72.036000000000001</v>
      </c>
      <c r="F1924" t="b">
        <f t="shared" si="60"/>
        <v>0</v>
      </c>
    </row>
    <row r="1925" spans="1:6" x14ac:dyDescent="0.3">
      <c r="A1925" t="str">
        <f t="shared" si="61"/>
        <v>FranceEstonia2010</v>
      </c>
      <c r="B1925" t="s">
        <v>11</v>
      </c>
      <c r="C1925" t="s">
        <v>35</v>
      </c>
      <c r="D1925">
        <v>2010</v>
      </c>
      <c r="E1925">
        <v>74.825999999999993</v>
      </c>
      <c r="F1925" t="b">
        <f t="shared" si="60"/>
        <v>0</v>
      </c>
    </row>
    <row r="1926" spans="1:6" x14ac:dyDescent="0.3">
      <c r="A1926" t="str">
        <f t="shared" si="61"/>
        <v>FranceEstonia2011</v>
      </c>
      <c r="B1926" t="s">
        <v>11</v>
      </c>
      <c r="C1926" t="s">
        <v>35</v>
      </c>
      <c r="D1926">
        <v>2011</v>
      </c>
      <c r="E1926">
        <v>110.104</v>
      </c>
      <c r="F1926" t="b">
        <f t="shared" si="60"/>
        <v>0</v>
      </c>
    </row>
    <row r="1927" spans="1:6" x14ac:dyDescent="0.3">
      <c r="A1927" t="str">
        <f t="shared" si="61"/>
        <v>FranceEstonia2012</v>
      </c>
      <c r="B1927" t="s">
        <v>11</v>
      </c>
      <c r="C1927" t="s">
        <v>35</v>
      </c>
      <c r="D1927">
        <v>2012</v>
      </c>
      <c r="E1927">
        <v>218.99700000000001</v>
      </c>
      <c r="F1927" t="b">
        <f t="shared" si="60"/>
        <v>0</v>
      </c>
    </row>
    <row r="1928" spans="1:6" x14ac:dyDescent="0.3">
      <c r="A1928" t="str">
        <f t="shared" si="61"/>
        <v>GermanyEstonia2006</v>
      </c>
      <c r="B1928" t="s">
        <v>12</v>
      </c>
      <c r="C1928" t="s">
        <v>35</v>
      </c>
      <c r="D1928">
        <v>2006</v>
      </c>
      <c r="E1928">
        <v>0</v>
      </c>
      <c r="F1928" t="b">
        <f t="shared" si="60"/>
        <v>0</v>
      </c>
    </row>
    <row r="1929" spans="1:6" x14ac:dyDescent="0.3">
      <c r="A1929" t="str">
        <f t="shared" si="61"/>
        <v>GermanyEstonia2007</v>
      </c>
      <c r="B1929" t="s">
        <v>12</v>
      </c>
      <c r="C1929" t="s">
        <v>35</v>
      </c>
      <c r="D1929">
        <v>2007</v>
      </c>
      <c r="E1929">
        <v>0</v>
      </c>
      <c r="F1929" t="b">
        <f t="shared" si="60"/>
        <v>0</v>
      </c>
    </row>
    <row r="1930" spans="1:6" x14ac:dyDescent="0.3">
      <c r="A1930" t="str">
        <f t="shared" si="61"/>
        <v>GermanyEstonia2012</v>
      </c>
      <c r="B1930" t="s">
        <v>12</v>
      </c>
      <c r="C1930" t="s">
        <v>35</v>
      </c>
      <c r="D1930">
        <v>2012</v>
      </c>
      <c r="E1930">
        <v>0</v>
      </c>
      <c r="F1930" t="b">
        <f t="shared" si="60"/>
        <v>0</v>
      </c>
    </row>
    <row r="1931" spans="1:6" x14ac:dyDescent="0.3">
      <c r="A1931" t="str">
        <f t="shared" si="61"/>
        <v>GreeceEstonia2003</v>
      </c>
      <c r="B1931" t="s">
        <v>13</v>
      </c>
      <c r="C1931" t="s">
        <v>35</v>
      </c>
      <c r="D1931">
        <v>2003</v>
      </c>
      <c r="E1931">
        <v>0</v>
      </c>
      <c r="F1931" t="b">
        <f t="shared" si="60"/>
        <v>0</v>
      </c>
    </row>
    <row r="1932" spans="1:6" x14ac:dyDescent="0.3">
      <c r="A1932" t="str">
        <f t="shared" si="61"/>
        <v>GreeceEstonia2004</v>
      </c>
      <c r="B1932" t="s">
        <v>13</v>
      </c>
      <c r="C1932" t="s">
        <v>35</v>
      </c>
      <c r="D1932">
        <v>2004</v>
      </c>
      <c r="E1932">
        <v>0</v>
      </c>
      <c r="F1932" t="b">
        <f t="shared" si="60"/>
        <v>0</v>
      </c>
    </row>
    <row r="1933" spans="1:6" x14ac:dyDescent="0.3">
      <c r="A1933" t="str">
        <f t="shared" si="61"/>
        <v>GreeceEstonia2005</v>
      </c>
      <c r="B1933" t="s">
        <v>13</v>
      </c>
      <c r="C1933" t="s">
        <v>35</v>
      </c>
      <c r="D1933">
        <v>2005</v>
      </c>
      <c r="E1933">
        <v>0</v>
      </c>
      <c r="F1933" t="b">
        <f t="shared" si="60"/>
        <v>0</v>
      </c>
    </row>
    <row r="1934" spans="1:6" x14ac:dyDescent="0.3">
      <c r="A1934" t="str">
        <f t="shared" si="61"/>
        <v>GreeceEstonia2006</v>
      </c>
      <c r="B1934" t="s">
        <v>13</v>
      </c>
      <c r="C1934" t="s">
        <v>35</v>
      </c>
      <c r="D1934">
        <v>2006</v>
      </c>
      <c r="E1934">
        <v>0</v>
      </c>
      <c r="F1934" t="b">
        <f t="shared" si="60"/>
        <v>0</v>
      </c>
    </row>
    <row r="1935" spans="1:6" x14ac:dyDescent="0.3">
      <c r="A1935" t="str">
        <f t="shared" si="61"/>
        <v>GreeceEstonia2007</v>
      </c>
      <c r="B1935" t="s">
        <v>13</v>
      </c>
      <c r="C1935" t="s">
        <v>35</v>
      </c>
      <c r="D1935">
        <v>2007</v>
      </c>
      <c r="E1935">
        <v>0</v>
      </c>
      <c r="F1935" t="b">
        <f t="shared" si="60"/>
        <v>0</v>
      </c>
    </row>
    <row r="1936" spans="1:6" x14ac:dyDescent="0.3">
      <c r="A1936" t="str">
        <f t="shared" si="61"/>
        <v>GreeceEstonia2008</v>
      </c>
      <c r="B1936" t="s">
        <v>13</v>
      </c>
      <c r="C1936" t="s">
        <v>35</v>
      </c>
      <c r="D1936">
        <v>2008</v>
      </c>
      <c r="E1936">
        <v>0</v>
      </c>
      <c r="F1936" t="b">
        <f t="shared" si="60"/>
        <v>0</v>
      </c>
    </row>
    <row r="1937" spans="1:6" x14ac:dyDescent="0.3">
      <c r="A1937" t="str">
        <f t="shared" si="61"/>
        <v>GreeceEstonia2009</v>
      </c>
      <c r="B1937" t="s">
        <v>13</v>
      </c>
      <c r="C1937" t="s">
        <v>35</v>
      </c>
      <c r="D1937">
        <v>2009</v>
      </c>
      <c r="E1937">
        <v>0</v>
      </c>
      <c r="F1937" t="b">
        <f t="shared" si="60"/>
        <v>0</v>
      </c>
    </row>
    <row r="1938" spans="1:6" x14ac:dyDescent="0.3">
      <c r="A1938" t="str">
        <f t="shared" si="61"/>
        <v>GreeceEstonia2010</v>
      </c>
      <c r="B1938" t="s">
        <v>13</v>
      </c>
      <c r="C1938" t="s">
        <v>35</v>
      </c>
      <c r="D1938">
        <v>2010</v>
      </c>
      <c r="E1938">
        <v>-5.3849999999999998</v>
      </c>
      <c r="F1938" t="b">
        <f t="shared" si="60"/>
        <v>0</v>
      </c>
    </row>
    <row r="1939" spans="1:6" x14ac:dyDescent="0.3">
      <c r="A1939" t="str">
        <f t="shared" si="61"/>
        <v>GreeceEstonia2011</v>
      </c>
      <c r="B1939" t="s">
        <v>13</v>
      </c>
      <c r="C1939" t="s">
        <v>35</v>
      </c>
      <c r="D1939">
        <v>2011</v>
      </c>
      <c r="E1939">
        <v>0</v>
      </c>
      <c r="F1939" t="b">
        <f t="shared" ref="F1939:F2002" si="62">B1939=C1939</f>
        <v>0</v>
      </c>
    </row>
    <row r="1940" spans="1:6" x14ac:dyDescent="0.3">
      <c r="A1940" t="str">
        <f t="shared" si="61"/>
        <v>GreeceEstonia2012</v>
      </c>
      <c r="B1940" t="s">
        <v>13</v>
      </c>
      <c r="C1940" t="s">
        <v>35</v>
      </c>
      <c r="D1940">
        <v>2012</v>
      </c>
      <c r="E1940">
        <v>0</v>
      </c>
      <c r="F1940" t="b">
        <f t="shared" si="62"/>
        <v>0</v>
      </c>
    </row>
    <row r="1941" spans="1:6" x14ac:dyDescent="0.3">
      <c r="A1941" t="str">
        <f t="shared" si="61"/>
        <v>HungaryEstonia2003</v>
      </c>
      <c r="B1941" t="s">
        <v>14</v>
      </c>
      <c r="C1941" t="s">
        <v>35</v>
      </c>
      <c r="D1941">
        <v>2003</v>
      </c>
      <c r="E1941">
        <v>0</v>
      </c>
      <c r="F1941" t="b">
        <f t="shared" si="62"/>
        <v>0</v>
      </c>
    </row>
    <row r="1942" spans="1:6" x14ac:dyDescent="0.3">
      <c r="A1942" t="str">
        <f t="shared" si="61"/>
        <v>HungaryEstonia2004</v>
      </c>
      <c r="B1942" t="s">
        <v>14</v>
      </c>
      <c r="C1942" t="s">
        <v>35</v>
      </c>
      <c r="D1942">
        <v>2004</v>
      </c>
      <c r="E1942">
        <v>0</v>
      </c>
      <c r="F1942" t="b">
        <f t="shared" si="62"/>
        <v>0</v>
      </c>
    </row>
    <row r="1943" spans="1:6" x14ac:dyDescent="0.3">
      <c r="A1943" t="str">
        <f t="shared" si="61"/>
        <v>HungaryEstonia2005</v>
      </c>
      <c r="B1943" t="s">
        <v>14</v>
      </c>
      <c r="C1943" t="s">
        <v>35</v>
      </c>
      <c r="D1943">
        <v>2005</v>
      </c>
      <c r="E1943">
        <v>0</v>
      </c>
      <c r="F1943" t="b">
        <f t="shared" si="62"/>
        <v>0</v>
      </c>
    </row>
    <row r="1944" spans="1:6" x14ac:dyDescent="0.3">
      <c r="A1944" t="str">
        <f t="shared" si="61"/>
        <v>HungaryEstonia2006</v>
      </c>
      <c r="B1944" t="s">
        <v>14</v>
      </c>
      <c r="C1944" t="s">
        <v>35</v>
      </c>
      <c r="D1944">
        <v>2006</v>
      </c>
      <c r="E1944">
        <v>0</v>
      </c>
      <c r="F1944" t="b">
        <f t="shared" si="62"/>
        <v>0</v>
      </c>
    </row>
    <row r="1945" spans="1:6" x14ac:dyDescent="0.3">
      <c r="A1945" t="str">
        <f t="shared" si="61"/>
        <v>HungaryEstonia2007</v>
      </c>
      <c r="B1945" t="s">
        <v>14</v>
      </c>
      <c r="C1945" t="s">
        <v>35</v>
      </c>
      <c r="D1945">
        <v>2007</v>
      </c>
      <c r="E1945">
        <v>-5.5739999999999998</v>
      </c>
      <c r="F1945" t="b">
        <f t="shared" si="62"/>
        <v>0</v>
      </c>
    </row>
    <row r="1946" spans="1:6" x14ac:dyDescent="0.3">
      <c r="A1946" t="str">
        <f t="shared" si="61"/>
        <v>HungaryEstonia2008</v>
      </c>
      <c r="B1946" t="s">
        <v>14</v>
      </c>
      <c r="C1946" t="s">
        <v>35</v>
      </c>
      <c r="D1946">
        <v>2008</v>
      </c>
      <c r="E1946">
        <v>1.772</v>
      </c>
      <c r="F1946" t="b">
        <f t="shared" si="62"/>
        <v>0</v>
      </c>
    </row>
    <row r="1947" spans="1:6" x14ac:dyDescent="0.3">
      <c r="A1947" t="str">
        <f t="shared" si="61"/>
        <v>HungaryEstonia2009</v>
      </c>
      <c r="B1947" t="s">
        <v>14</v>
      </c>
      <c r="C1947" t="s">
        <v>35</v>
      </c>
      <c r="D1947">
        <v>2009</v>
      </c>
      <c r="E1947">
        <v>0.246</v>
      </c>
      <c r="F1947" t="b">
        <f t="shared" si="62"/>
        <v>0</v>
      </c>
    </row>
    <row r="1948" spans="1:6" x14ac:dyDescent="0.3">
      <c r="A1948" t="str">
        <f t="shared" si="61"/>
        <v>HungaryEstonia2010</v>
      </c>
      <c r="B1948" t="s">
        <v>14</v>
      </c>
      <c r="C1948" t="s">
        <v>35</v>
      </c>
      <c r="D1948">
        <v>2010</v>
      </c>
      <c r="E1948">
        <v>-1.5660000000000001</v>
      </c>
      <c r="F1948" t="b">
        <f t="shared" si="62"/>
        <v>0</v>
      </c>
    </row>
    <row r="1949" spans="1:6" x14ac:dyDescent="0.3">
      <c r="A1949" t="str">
        <f t="shared" si="61"/>
        <v>HungaryEstonia2011</v>
      </c>
      <c r="B1949" t="s">
        <v>14</v>
      </c>
      <c r="C1949" t="s">
        <v>35</v>
      </c>
      <c r="D1949">
        <v>2011</v>
      </c>
      <c r="E1949">
        <v>-1.4319999999999999</v>
      </c>
      <c r="F1949" t="b">
        <f t="shared" si="62"/>
        <v>0</v>
      </c>
    </row>
    <row r="1950" spans="1:6" x14ac:dyDescent="0.3">
      <c r="A1950" t="str">
        <f t="shared" si="61"/>
        <v>HungaryEstonia2012</v>
      </c>
      <c r="B1950" t="s">
        <v>14</v>
      </c>
      <c r="C1950" t="s">
        <v>35</v>
      </c>
      <c r="D1950">
        <v>2012</v>
      </c>
      <c r="E1950">
        <v>-1.1930000000000001</v>
      </c>
      <c r="F1950" t="b">
        <f t="shared" si="62"/>
        <v>0</v>
      </c>
    </row>
    <row r="1951" spans="1:6" x14ac:dyDescent="0.3">
      <c r="A1951" t="str">
        <f t="shared" si="61"/>
        <v>IcelandEstonia2005</v>
      </c>
      <c r="B1951" t="s">
        <v>15</v>
      </c>
      <c r="C1951" t="s">
        <v>35</v>
      </c>
      <c r="D1951">
        <v>2005</v>
      </c>
      <c r="E1951">
        <v>0</v>
      </c>
      <c r="F1951" t="b">
        <f t="shared" si="62"/>
        <v>0</v>
      </c>
    </row>
    <row r="1952" spans="1:6" x14ac:dyDescent="0.3">
      <c r="A1952" t="str">
        <f t="shared" si="61"/>
        <v>IcelandEstonia2006</v>
      </c>
      <c r="B1952" t="s">
        <v>15</v>
      </c>
      <c r="C1952" t="s">
        <v>35</v>
      </c>
      <c r="D1952">
        <v>2006</v>
      </c>
      <c r="E1952">
        <v>0</v>
      </c>
      <c r="F1952" t="b">
        <f t="shared" si="62"/>
        <v>0</v>
      </c>
    </row>
    <row r="1953" spans="1:6" x14ac:dyDescent="0.3">
      <c r="A1953" t="str">
        <f t="shared" si="61"/>
        <v>IcelandEstonia2007</v>
      </c>
      <c r="B1953" t="s">
        <v>15</v>
      </c>
      <c r="C1953" t="s">
        <v>35</v>
      </c>
      <c r="D1953">
        <v>2007</v>
      </c>
      <c r="E1953">
        <v>0</v>
      </c>
      <c r="F1953" t="b">
        <f t="shared" si="62"/>
        <v>0</v>
      </c>
    </row>
    <row r="1954" spans="1:6" x14ac:dyDescent="0.3">
      <c r="A1954" t="str">
        <f t="shared" si="61"/>
        <v>IcelandEstonia2008</v>
      </c>
      <c r="B1954" t="s">
        <v>15</v>
      </c>
      <c r="C1954" t="s">
        <v>35</v>
      </c>
      <c r="D1954">
        <v>2008</v>
      </c>
      <c r="E1954">
        <v>0</v>
      </c>
      <c r="F1954" t="b">
        <f t="shared" si="62"/>
        <v>0</v>
      </c>
    </row>
    <row r="1955" spans="1:6" x14ac:dyDescent="0.3">
      <c r="A1955" t="str">
        <f t="shared" si="61"/>
        <v>IcelandEstonia2009</v>
      </c>
      <c r="B1955" t="s">
        <v>15</v>
      </c>
      <c r="C1955" t="s">
        <v>35</v>
      </c>
      <c r="D1955">
        <v>2009</v>
      </c>
      <c r="E1955">
        <v>0</v>
      </c>
      <c r="F1955" t="b">
        <f t="shared" si="62"/>
        <v>0</v>
      </c>
    </row>
    <row r="1956" spans="1:6" x14ac:dyDescent="0.3">
      <c r="A1956" t="str">
        <f t="shared" si="61"/>
        <v>IcelandEstonia2010</v>
      </c>
      <c r="B1956" t="s">
        <v>15</v>
      </c>
      <c r="C1956" t="s">
        <v>35</v>
      </c>
      <c r="D1956">
        <v>2010</v>
      </c>
      <c r="E1956">
        <v>0</v>
      </c>
      <c r="F1956" t="b">
        <f t="shared" si="62"/>
        <v>0</v>
      </c>
    </row>
    <row r="1957" spans="1:6" x14ac:dyDescent="0.3">
      <c r="A1957" t="str">
        <f t="shared" si="61"/>
        <v>IcelandEstonia2011</v>
      </c>
      <c r="B1957" t="s">
        <v>15</v>
      </c>
      <c r="C1957" t="s">
        <v>35</v>
      </c>
      <c r="D1957">
        <v>2011</v>
      </c>
      <c r="E1957">
        <v>0</v>
      </c>
      <c r="F1957" t="b">
        <f t="shared" si="62"/>
        <v>0</v>
      </c>
    </row>
    <row r="1958" spans="1:6" x14ac:dyDescent="0.3">
      <c r="A1958" t="str">
        <f t="shared" si="61"/>
        <v>IcelandEstonia2012</v>
      </c>
      <c r="B1958" t="s">
        <v>15</v>
      </c>
      <c r="C1958" t="s">
        <v>35</v>
      </c>
      <c r="D1958">
        <v>2012</v>
      </c>
      <c r="E1958">
        <v>0</v>
      </c>
      <c r="F1958" t="b">
        <f t="shared" si="62"/>
        <v>0</v>
      </c>
    </row>
    <row r="1959" spans="1:6" x14ac:dyDescent="0.3">
      <c r="A1959" t="str">
        <f t="shared" si="61"/>
        <v>IrelandEstonia2003</v>
      </c>
      <c r="B1959" t="s">
        <v>16</v>
      </c>
      <c r="C1959" t="s">
        <v>35</v>
      </c>
      <c r="D1959">
        <v>2003</v>
      </c>
      <c r="E1959">
        <v>0</v>
      </c>
      <c r="F1959" t="b">
        <f t="shared" si="62"/>
        <v>0</v>
      </c>
    </row>
    <row r="1960" spans="1:6" x14ac:dyDescent="0.3">
      <c r="A1960" t="str">
        <f t="shared" si="61"/>
        <v>IrelandEstonia2004</v>
      </c>
      <c r="B1960" t="s">
        <v>16</v>
      </c>
      <c r="C1960" t="s">
        <v>35</v>
      </c>
      <c r="D1960">
        <v>2004</v>
      </c>
      <c r="E1960">
        <v>0</v>
      </c>
      <c r="F1960" t="b">
        <f t="shared" si="62"/>
        <v>0</v>
      </c>
    </row>
    <row r="1961" spans="1:6" x14ac:dyDescent="0.3">
      <c r="A1961" t="str">
        <f t="shared" si="61"/>
        <v>IrelandEstonia2006</v>
      </c>
      <c r="B1961" t="s">
        <v>16</v>
      </c>
      <c r="C1961" t="s">
        <v>35</v>
      </c>
      <c r="D1961">
        <v>2006</v>
      </c>
      <c r="E1961">
        <v>-1.3169999999999999</v>
      </c>
      <c r="F1961" t="b">
        <f t="shared" si="62"/>
        <v>0</v>
      </c>
    </row>
    <row r="1962" spans="1:6" x14ac:dyDescent="0.3">
      <c r="A1962" t="str">
        <f t="shared" si="61"/>
        <v>IrelandEstonia2010</v>
      </c>
      <c r="B1962" t="s">
        <v>16</v>
      </c>
      <c r="C1962" t="s">
        <v>35</v>
      </c>
      <c r="D1962">
        <v>2010</v>
      </c>
      <c r="E1962">
        <v>9.3529999999999998</v>
      </c>
      <c r="F1962" t="b">
        <f t="shared" si="62"/>
        <v>0</v>
      </c>
    </row>
    <row r="1963" spans="1:6" x14ac:dyDescent="0.3">
      <c r="A1963" t="str">
        <f t="shared" si="61"/>
        <v>IrelandEstonia2011</v>
      </c>
      <c r="B1963" t="s">
        <v>16</v>
      </c>
      <c r="C1963" t="s">
        <v>35</v>
      </c>
      <c r="D1963">
        <v>2011</v>
      </c>
      <c r="E1963">
        <v>62.176000000000002</v>
      </c>
      <c r="F1963" t="b">
        <f t="shared" si="62"/>
        <v>0</v>
      </c>
    </row>
    <row r="1964" spans="1:6" x14ac:dyDescent="0.3">
      <c r="A1964" t="str">
        <f t="shared" si="61"/>
        <v>IrelandEstonia2012</v>
      </c>
      <c r="B1964" t="s">
        <v>16</v>
      </c>
      <c r="C1964" t="s">
        <v>35</v>
      </c>
      <c r="D1964">
        <v>2012</v>
      </c>
      <c r="E1964">
        <v>15.831</v>
      </c>
      <c r="F1964" t="b">
        <f t="shared" si="62"/>
        <v>0</v>
      </c>
    </row>
    <row r="1965" spans="1:6" x14ac:dyDescent="0.3">
      <c r="A1965" t="str">
        <f t="shared" si="61"/>
        <v>ItalyEstonia2003</v>
      </c>
      <c r="B1965" t="s">
        <v>17</v>
      </c>
      <c r="C1965" t="s">
        <v>35</v>
      </c>
      <c r="D1965">
        <v>2003</v>
      </c>
      <c r="E1965">
        <v>5.9820000000000002</v>
      </c>
      <c r="F1965" t="b">
        <f t="shared" si="62"/>
        <v>0</v>
      </c>
    </row>
    <row r="1966" spans="1:6" x14ac:dyDescent="0.3">
      <c r="A1966" t="str">
        <f t="shared" si="61"/>
        <v>ItalyEstonia2004</v>
      </c>
      <c r="B1966" t="s">
        <v>17</v>
      </c>
      <c r="C1966" t="s">
        <v>35</v>
      </c>
      <c r="D1966">
        <v>2004</v>
      </c>
      <c r="E1966">
        <v>12.259</v>
      </c>
      <c r="F1966" t="b">
        <f t="shared" si="62"/>
        <v>0</v>
      </c>
    </row>
    <row r="1967" spans="1:6" x14ac:dyDescent="0.3">
      <c r="A1967" t="str">
        <f t="shared" si="61"/>
        <v>ItalyEstonia2005</v>
      </c>
      <c r="B1967" t="s">
        <v>17</v>
      </c>
      <c r="C1967" t="s">
        <v>35</v>
      </c>
      <c r="D1967">
        <v>2005</v>
      </c>
      <c r="E1967">
        <v>16.515999999999998</v>
      </c>
      <c r="F1967" t="b">
        <f t="shared" si="62"/>
        <v>0</v>
      </c>
    </row>
    <row r="1968" spans="1:6" x14ac:dyDescent="0.3">
      <c r="A1968" t="str">
        <f t="shared" si="61"/>
        <v>ItalyEstonia2006</v>
      </c>
      <c r="B1968" t="s">
        <v>17</v>
      </c>
      <c r="C1968" t="s">
        <v>35</v>
      </c>
      <c r="D1968">
        <v>2006</v>
      </c>
      <c r="E1968">
        <v>19.754999999999999</v>
      </c>
      <c r="F1968" t="b">
        <f t="shared" si="62"/>
        <v>0</v>
      </c>
    </row>
    <row r="1969" spans="1:6" x14ac:dyDescent="0.3">
      <c r="A1969" t="str">
        <f t="shared" si="61"/>
        <v>ItalyEstonia2007</v>
      </c>
      <c r="B1969" t="s">
        <v>17</v>
      </c>
      <c r="C1969" t="s">
        <v>35</v>
      </c>
      <c r="D1969">
        <v>2007</v>
      </c>
      <c r="E1969">
        <v>969.84799999999996</v>
      </c>
      <c r="F1969" t="b">
        <f t="shared" si="62"/>
        <v>0</v>
      </c>
    </row>
    <row r="1970" spans="1:6" x14ac:dyDescent="0.3">
      <c r="A1970" t="str">
        <f t="shared" si="61"/>
        <v>ItalyEstonia2008</v>
      </c>
      <c r="B1970" t="s">
        <v>17</v>
      </c>
      <c r="C1970" t="s">
        <v>35</v>
      </c>
      <c r="D1970">
        <v>2008</v>
      </c>
      <c r="E1970">
        <v>5.4</v>
      </c>
      <c r="F1970" t="b">
        <f t="shared" si="62"/>
        <v>0</v>
      </c>
    </row>
    <row r="1971" spans="1:6" x14ac:dyDescent="0.3">
      <c r="A1971" t="str">
        <f t="shared" si="61"/>
        <v>ItalyEstonia2009</v>
      </c>
      <c r="B1971" t="s">
        <v>17</v>
      </c>
      <c r="C1971" t="s">
        <v>35</v>
      </c>
      <c r="D1971">
        <v>2009</v>
      </c>
      <c r="E1971">
        <v>67.959000000000003</v>
      </c>
      <c r="F1971" t="b">
        <f t="shared" si="62"/>
        <v>0</v>
      </c>
    </row>
    <row r="1972" spans="1:6" x14ac:dyDescent="0.3">
      <c r="A1972" t="str">
        <f t="shared" si="61"/>
        <v>ItalyEstonia2010</v>
      </c>
      <c r="B1972" t="s">
        <v>17</v>
      </c>
      <c r="C1972" t="s">
        <v>35</v>
      </c>
      <c r="D1972">
        <v>2010</v>
      </c>
      <c r="E1972">
        <v>47.862000000000002</v>
      </c>
      <c r="F1972" t="b">
        <f t="shared" si="62"/>
        <v>0</v>
      </c>
    </row>
    <row r="1973" spans="1:6" x14ac:dyDescent="0.3">
      <c r="A1973" t="str">
        <f t="shared" si="61"/>
        <v>ItalyEstonia2011</v>
      </c>
      <c r="B1973" t="s">
        <v>17</v>
      </c>
      <c r="C1973" t="s">
        <v>35</v>
      </c>
      <c r="D1973">
        <v>2011</v>
      </c>
      <c r="E1973">
        <v>99.986999999999995</v>
      </c>
      <c r="F1973" t="b">
        <f t="shared" si="62"/>
        <v>0</v>
      </c>
    </row>
    <row r="1974" spans="1:6" x14ac:dyDescent="0.3">
      <c r="A1974" t="str">
        <f t="shared" si="61"/>
        <v>ItalyEstonia2012</v>
      </c>
      <c r="B1974" t="s">
        <v>17</v>
      </c>
      <c r="C1974" t="s">
        <v>35</v>
      </c>
      <c r="D1974">
        <v>2012</v>
      </c>
      <c r="E1974">
        <v>51.372</v>
      </c>
      <c r="F1974" t="b">
        <f t="shared" si="62"/>
        <v>0</v>
      </c>
    </row>
    <row r="1975" spans="1:6" x14ac:dyDescent="0.3">
      <c r="A1975" t="str">
        <f t="shared" si="61"/>
        <v>South KoreaEstonia2003</v>
      </c>
      <c r="B1975" t="s">
        <v>46</v>
      </c>
      <c r="C1975" t="s">
        <v>35</v>
      </c>
      <c r="D1975">
        <v>2003</v>
      </c>
      <c r="E1975">
        <v>0</v>
      </c>
      <c r="F1975" t="b">
        <f t="shared" si="62"/>
        <v>0</v>
      </c>
    </row>
    <row r="1976" spans="1:6" x14ac:dyDescent="0.3">
      <c r="A1976" t="str">
        <f t="shared" si="61"/>
        <v>South KoreaEstonia2004</v>
      </c>
      <c r="B1976" t="s">
        <v>46</v>
      </c>
      <c r="C1976" t="s">
        <v>35</v>
      </c>
      <c r="D1976">
        <v>2004</v>
      </c>
      <c r="E1976">
        <v>0</v>
      </c>
      <c r="F1976" t="b">
        <f t="shared" si="62"/>
        <v>0</v>
      </c>
    </row>
    <row r="1977" spans="1:6" x14ac:dyDescent="0.3">
      <c r="A1977" t="str">
        <f t="shared" si="61"/>
        <v>South KoreaEstonia2005</v>
      </c>
      <c r="B1977" t="s">
        <v>46</v>
      </c>
      <c r="C1977" t="s">
        <v>35</v>
      </c>
      <c r="D1977">
        <v>2005</v>
      </c>
      <c r="E1977">
        <v>0</v>
      </c>
      <c r="F1977" t="b">
        <f t="shared" si="62"/>
        <v>0</v>
      </c>
    </row>
    <row r="1978" spans="1:6" x14ac:dyDescent="0.3">
      <c r="A1978" t="str">
        <f t="shared" si="61"/>
        <v>South KoreaEstonia2006</v>
      </c>
      <c r="B1978" t="s">
        <v>46</v>
      </c>
      <c r="C1978" t="s">
        <v>35</v>
      </c>
      <c r="D1978">
        <v>2006</v>
      </c>
      <c r="E1978">
        <v>0</v>
      </c>
      <c r="F1978" t="b">
        <f t="shared" si="62"/>
        <v>0</v>
      </c>
    </row>
    <row r="1979" spans="1:6" x14ac:dyDescent="0.3">
      <c r="A1979" t="str">
        <f t="shared" si="61"/>
        <v>South KoreaEstonia2007</v>
      </c>
      <c r="B1979" t="s">
        <v>46</v>
      </c>
      <c r="C1979" t="s">
        <v>35</v>
      </c>
      <c r="D1979">
        <v>2007</v>
      </c>
      <c r="E1979">
        <v>0</v>
      </c>
      <c r="F1979" t="b">
        <f t="shared" si="62"/>
        <v>0</v>
      </c>
    </row>
    <row r="1980" spans="1:6" x14ac:dyDescent="0.3">
      <c r="A1980" t="str">
        <f t="shared" si="61"/>
        <v>South KoreaEstonia2008</v>
      </c>
      <c r="B1980" t="s">
        <v>46</v>
      </c>
      <c r="C1980" t="s">
        <v>35</v>
      </c>
      <c r="D1980">
        <v>2008</v>
      </c>
      <c r="E1980">
        <v>0</v>
      </c>
      <c r="F1980" t="b">
        <f t="shared" si="62"/>
        <v>0</v>
      </c>
    </row>
    <row r="1981" spans="1:6" x14ac:dyDescent="0.3">
      <c r="A1981" t="str">
        <f t="shared" si="61"/>
        <v>South KoreaEstonia2009</v>
      </c>
      <c r="B1981" t="s">
        <v>46</v>
      </c>
      <c r="C1981" t="s">
        <v>35</v>
      </c>
      <c r="D1981">
        <v>2009</v>
      </c>
      <c r="E1981">
        <v>0</v>
      </c>
      <c r="F1981" t="b">
        <f t="shared" si="62"/>
        <v>0</v>
      </c>
    </row>
    <row r="1982" spans="1:6" x14ac:dyDescent="0.3">
      <c r="A1982" t="str">
        <f t="shared" si="61"/>
        <v>South KoreaEstonia2010</v>
      </c>
      <c r="B1982" t="s">
        <v>46</v>
      </c>
      <c r="C1982" t="s">
        <v>35</v>
      </c>
      <c r="D1982">
        <v>2010</v>
      </c>
      <c r="E1982">
        <v>0</v>
      </c>
      <c r="F1982" t="b">
        <f t="shared" si="62"/>
        <v>0</v>
      </c>
    </row>
    <row r="1983" spans="1:6" x14ac:dyDescent="0.3">
      <c r="A1983" t="str">
        <f t="shared" si="61"/>
        <v>South KoreaEstonia2011</v>
      </c>
      <c r="B1983" t="s">
        <v>46</v>
      </c>
      <c r="C1983" t="s">
        <v>35</v>
      </c>
      <c r="D1983">
        <v>2011</v>
      </c>
      <c r="E1983">
        <v>0</v>
      </c>
      <c r="F1983" t="b">
        <f t="shared" si="62"/>
        <v>0</v>
      </c>
    </row>
    <row r="1984" spans="1:6" x14ac:dyDescent="0.3">
      <c r="A1984" t="str">
        <f t="shared" si="61"/>
        <v>South KoreaEstonia2012</v>
      </c>
      <c r="B1984" t="s">
        <v>46</v>
      </c>
      <c r="C1984" t="s">
        <v>35</v>
      </c>
      <c r="D1984">
        <v>2012</v>
      </c>
      <c r="E1984">
        <v>0</v>
      </c>
      <c r="F1984" t="b">
        <f t="shared" si="62"/>
        <v>0</v>
      </c>
    </row>
    <row r="1985" spans="1:6" x14ac:dyDescent="0.3">
      <c r="A1985" t="str">
        <f t="shared" si="61"/>
        <v>LuxembourgEstonia2004</v>
      </c>
      <c r="B1985" t="s">
        <v>20</v>
      </c>
      <c r="C1985" t="s">
        <v>35</v>
      </c>
      <c r="D1985">
        <v>2004</v>
      </c>
      <c r="E1985">
        <v>0</v>
      </c>
      <c r="F1985" t="b">
        <f t="shared" si="62"/>
        <v>0</v>
      </c>
    </row>
    <row r="1986" spans="1:6" x14ac:dyDescent="0.3">
      <c r="A1986" t="str">
        <f t="shared" ref="A1986:A2049" si="63">B1986&amp;C1986&amp;D1986</f>
        <v>LuxembourgEstonia2005</v>
      </c>
      <c r="B1986" t="s">
        <v>20</v>
      </c>
      <c r="C1986" t="s">
        <v>35</v>
      </c>
      <c r="D1986">
        <v>2005</v>
      </c>
      <c r="E1986">
        <v>0</v>
      </c>
      <c r="F1986" t="b">
        <f t="shared" si="62"/>
        <v>0</v>
      </c>
    </row>
    <row r="1987" spans="1:6" x14ac:dyDescent="0.3">
      <c r="A1987" t="str">
        <f t="shared" si="63"/>
        <v>LuxembourgEstonia2006</v>
      </c>
      <c r="B1987" t="s">
        <v>20</v>
      </c>
      <c r="C1987" t="s">
        <v>35</v>
      </c>
      <c r="D1987">
        <v>2006</v>
      </c>
      <c r="E1987">
        <v>0</v>
      </c>
      <c r="F1987" t="b">
        <f t="shared" si="62"/>
        <v>0</v>
      </c>
    </row>
    <row r="1988" spans="1:6" x14ac:dyDescent="0.3">
      <c r="A1988" t="str">
        <f t="shared" si="63"/>
        <v>LuxembourgEstonia2007</v>
      </c>
      <c r="B1988" t="s">
        <v>20</v>
      </c>
      <c r="C1988" t="s">
        <v>35</v>
      </c>
      <c r="D1988">
        <v>2007</v>
      </c>
      <c r="E1988">
        <v>0</v>
      </c>
      <c r="F1988" t="b">
        <f t="shared" si="62"/>
        <v>0</v>
      </c>
    </row>
    <row r="1989" spans="1:6" x14ac:dyDescent="0.3">
      <c r="A1989" t="str">
        <f t="shared" si="63"/>
        <v>LuxembourgEstonia2008</v>
      </c>
      <c r="B1989" t="s">
        <v>20</v>
      </c>
      <c r="C1989" t="s">
        <v>35</v>
      </c>
      <c r="D1989">
        <v>2008</v>
      </c>
      <c r="E1989">
        <v>0</v>
      </c>
      <c r="F1989" t="b">
        <f t="shared" si="62"/>
        <v>0</v>
      </c>
    </row>
    <row r="1990" spans="1:6" x14ac:dyDescent="0.3">
      <c r="A1990" t="str">
        <f t="shared" si="63"/>
        <v>LuxembourgEstonia2009</v>
      </c>
      <c r="B1990" t="s">
        <v>20</v>
      </c>
      <c r="C1990" t="s">
        <v>35</v>
      </c>
      <c r="D1990">
        <v>2009</v>
      </c>
      <c r="E1990">
        <v>0</v>
      </c>
      <c r="F1990" t="b">
        <f t="shared" si="62"/>
        <v>0</v>
      </c>
    </row>
    <row r="1991" spans="1:6" x14ac:dyDescent="0.3">
      <c r="A1991" t="str">
        <f t="shared" si="63"/>
        <v>LuxembourgEstonia2010</v>
      </c>
      <c r="B1991" t="s">
        <v>20</v>
      </c>
      <c r="C1991" t="s">
        <v>35</v>
      </c>
      <c r="D1991">
        <v>2010</v>
      </c>
      <c r="E1991">
        <v>0</v>
      </c>
      <c r="F1991" t="b">
        <f t="shared" si="62"/>
        <v>0</v>
      </c>
    </row>
    <row r="1992" spans="1:6" x14ac:dyDescent="0.3">
      <c r="A1992" t="str">
        <f t="shared" si="63"/>
        <v>LuxembourgEstonia2011</v>
      </c>
      <c r="B1992" t="s">
        <v>20</v>
      </c>
      <c r="C1992" t="s">
        <v>35</v>
      </c>
      <c r="D1992">
        <v>2011</v>
      </c>
      <c r="E1992">
        <v>0</v>
      </c>
      <c r="F1992" t="b">
        <f t="shared" si="62"/>
        <v>0</v>
      </c>
    </row>
    <row r="1993" spans="1:6" x14ac:dyDescent="0.3">
      <c r="A1993" t="str">
        <f t="shared" si="63"/>
        <v>LuxembourgEstonia2012</v>
      </c>
      <c r="B1993" t="s">
        <v>20</v>
      </c>
      <c r="C1993" t="s">
        <v>35</v>
      </c>
      <c r="D1993">
        <v>2012</v>
      </c>
      <c r="E1993">
        <v>0</v>
      </c>
      <c r="F1993" t="b">
        <f t="shared" si="62"/>
        <v>0</v>
      </c>
    </row>
    <row r="1994" spans="1:6" x14ac:dyDescent="0.3">
      <c r="A1994" t="str">
        <f t="shared" si="63"/>
        <v>MexicoEstonia2009</v>
      </c>
      <c r="B1994" t="s">
        <v>21</v>
      </c>
      <c r="C1994" t="s">
        <v>35</v>
      </c>
      <c r="D1994">
        <v>2009</v>
      </c>
      <c r="E1994">
        <v>2.63</v>
      </c>
      <c r="F1994" t="b">
        <f t="shared" si="62"/>
        <v>0</v>
      </c>
    </row>
    <row r="1995" spans="1:6" x14ac:dyDescent="0.3">
      <c r="A1995" t="str">
        <f t="shared" si="63"/>
        <v>MexicoEstonia2010</v>
      </c>
      <c r="B1995" t="s">
        <v>21</v>
      </c>
      <c r="C1995" t="s">
        <v>35</v>
      </c>
      <c r="D1995">
        <v>2010</v>
      </c>
      <c r="E1995">
        <v>0</v>
      </c>
      <c r="F1995" t="b">
        <f t="shared" si="62"/>
        <v>0</v>
      </c>
    </row>
    <row r="1996" spans="1:6" x14ac:dyDescent="0.3">
      <c r="A1996" t="str">
        <f t="shared" si="63"/>
        <v>MexicoEstonia2011</v>
      </c>
      <c r="B1996" t="s">
        <v>21</v>
      </c>
      <c r="C1996" t="s">
        <v>35</v>
      </c>
      <c r="D1996">
        <v>2011</v>
      </c>
      <c r="E1996">
        <v>-2E-3</v>
      </c>
      <c r="F1996" t="b">
        <f t="shared" si="62"/>
        <v>0</v>
      </c>
    </row>
    <row r="1997" spans="1:6" x14ac:dyDescent="0.3">
      <c r="A1997" t="str">
        <f t="shared" si="63"/>
        <v>MexicoEstonia2012</v>
      </c>
      <c r="B1997" t="s">
        <v>21</v>
      </c>
      <c r="C1997" t="s">
        <v>35</v>
      </c>
      <c r="D1997">
        <v>2012</v>
      </c>
      <c r="E1997">
        <v>2.0099999999999998</v>
      </c>
      <c r="F1997" t="b">
        <f t="shared" si="62"/>
        <v>0</v>
      </c>
    </row>
    <row r="1998" spans="1:6" x14ac:dyDescent="0.3">
      <c r="A1998" t="str">
        <f t="shared" si="63"/>
        <v>NetherlandsEstonia2003</v>
      </c>
      <c r="B1998" t="s">
        <v>22</v>
      </c>
      <c r="C1998" t="s">
        <v>35</v>
      </c>
      <c r="D1998">
        <v>2003</v>
      </c>
      <c r="E1998">
        <v>1.2629999999999999</v>
      </c>
      <c r="F1998" t="b">
        <f t="shared" si="62"/>
        <v>0</v>
      </c>
    </row>
    <row r="1999" spans="1:6" x14ac:dyDescent="0.3">
      <c r="A1999" t="str">
        <f t="shared" si="63"/>
        <v>NetherlandsEstonia2004</v>
      </c>
      <c r="B1999" t="s">
        <v>22</v>
      </c>
      <c r="C1999" t="s">
        <v>35</v>
      </c>
      <c r="D1999">
        <v>2004</v>
      </c>
      <c r="E1999">
        <v>1.3620000000000001</v>
      </c>
      <c r="F1999" t="b">
        <f t="shared" si="62"/>
        <v>0</v>
      </c>
    </row>
    <row r="2000" spans="1:6" x14ac:dyDescent="0.3">
      <c r="A2000" t="str">
        <f t="shared" si="63"/>
        <v>NetherlandsEstonia2005</v>
      </c>
      <c r="B2000" t="s">
        <v>22</v>
      </c>
      <c r="C2000" t="s">
        <v>35</v>
      </c>
      <c r="D2000">
        <v>2005</v>
      </c>
      <c r="E2000">
        <v>2.359</v>
      </c>
      <c r="F2000" t="b">
        <f t="shared" si="62"/>
        <v>0</v>
      </c>
    </row>
    <row r="2001" spans="1:6" x14ac:dyDescent="0.3">
      <c r="A2001" t="str">
        <f t="shared" si="63"/>
        <v>NetherlandsEstonia2006</v>
      </c>
      <c r="B2001" t="s">
        <v>22</v>
      </c>
      <c r="C2001" t="s">
        <v>35</v>
      </c>
      <c r="D2001">
        <v>2006</v>
      </c>
      <c r="E2001">
        <v>18.437999999999999</v>
      </c>
      <c r="F2001" t="b">
        <f t="shared" si="62"/>
        <v>0</v>
      </c>
    </row>
    <row r="2002" spans="1:6" x14ac:dyDescent="0.3">
      <c r="A2002" t="str">
        <f t="shared" si="63"/>
        <v>NetherlandsEstonia2007</v>
      </c>
      <c r="B2002" t="s">
        <v>22</v>
      </c>
      <c r="C2002" t="s">
        <v>35</v>
      </c>
      <c r="D2002">
        <v>2007</v>
      </c>
      <c r="E2002">
        <v>29.442</v>
      </c>
      <c r="F2002" t="b">
        <f t="shared" si="62"/>
        <v>0</v>
      </c>
    </row>
    <row r="2003" spans="1:6" x14ac:dyDescent="0.3">
      <c r="A2003" t="str">
        <f t="shared" si="63"/>
        <v>NetherlandsEstonia2008</v>
      </c>
      <c r="B2003" t="s">
        <v>22</v>
      </c>
      <c r="C2003" t="s">
        <v>35</v>
      </c>
      <c r="D2003">
        <v>2008</v>
      </c>
      <c r="E2003">
        <v>23.658999999999999</v>
      </c>
      <c r="F2003" t="b">
        <f t="shared" ref="F2003:F2066" si="64">B2003=C2003</f>
        <v>0</v>
      </c>
    </row>
    <row r="2004" spans="1:6" x14ac:dyDescent="0.3">
      <c r="A2004" t="str">
        <f t="shared" si="63"/>
        <v>NetherlandsEstonia2009</v>
      </c>
      <c r="B2004" t="s">
        <v>22</v>
      </c>
      <c r="C2004" t="s">
        <v>35</v>
      </c>
      <c r="D2004">
        <v>2009</v>
      </c>
      <c r="E2004">
        <v>37.459000000000003</v>
      </c>
      <c r="F2004" t="b">
        <f t="shared" si="64"/>
        <v>0</v>
      </c>
    </row>
    <row r="2005" spans="1:6" x14ac:dyDescent="0.3">
      <c r="A2005" t="str">
        <f t="shared" si="63"/>
        <v>NetherlandsEstonia2010</v>
      </c>
      <c r="B2005" t="s">
        <v>22</v>
      </c>
      <c r="C2005" t="s">
        <v>35</v>
      </c>
      <c r="D2005">
        <v>2010</v>
      </c>
      <c r="E2005">
        <v>29.396000000000001</v>
      </c>
      <c r="F2005" t="b">
        <f t="shared" si="64"/>
        <v>0</v>
      </c>
    </row>
    <row r="2006" spans="1:6" x14ac:dyDescent="0.3">
      <c r="A2006" t="str">
        <f t="shared" si="63"/>
        <v>NetherlandsEstonia2011</v>
      </c>
      <c r="B2006" t="s">
        <v>22</v>
      </c>
      <c r="C2006" t="s">
        <v>35</v>
      </c>
      <c r="D2006">
        <v>2011</v>
      </c>
      <c r="E2006">
        <v>25.907</v>
      </c>
      <c r="F2006" t="b">
        <f t="shared" si="64"/>
        <v>0</v>
      </c>
    </row>
    <row r="2007" spans="1:6" x14ac:dyDescent="0.3">
      <c r="A2007" t="str">
        <f t="shared" si="63"/>
        <v>NetherlandsEstonia2012</v>
      </c>
      <c r="B2007" t="s">
        <v>22</v>
      </c>
      <c r="C2007" t="s">
        <v>35</v>
      </c>
      <c r="D2007">
        <v>2012</v>
      </c>
      <c r="E2007">
        <v>32.981999999999999</v>
      </c>
      <c r="F2007" t="b">
        <f t="shared" si="64"/>
        <v>0</v>
      </c>
    </row>
    <row r="2008" spans="1:6" x14ac:dyDescent="0.3">
      <c r="A2008" t="str">
        <f t="shared" si="63"/>
        <v>New ZealandEstonia2003</v>
      </c>
      <c r="B2008" t="s">
        <v>23</v>
      </c>
      <c r="C2008" t="s">
        <v>35</v>
      </c>
      <c r="D2008">
        <v>2003</v>
      </c>
      <c r="E2008">
        <v>0</v>
      </c>
      <c r="F2008" t="b">
        <f t="shared" si="64"/>
        <v>0</v>
      </c>
    </row>
    <row r="2009" spans="1:6" x14ac:dyDescent="0.3">
      <c r="A2009" t="str">
        <f t="shared" si="63"/>
        <v>New ZealandEstonia2004</v>
      </c>
      <c r="B2009" t="s">
        <v>23</v>
      </c>
      <c r="C2009" t="s">
        <v>35</v>
      </c>
      <c r="D2009">
        <v>2004</v>
      </c>
      <c r="E2009">
        <v>0</v>
      </c>
      <c r="F2009" t="b">
        <f t="shared" si="64"/>
        <v>0</v>
      </c>
    </row>
    <row r="2010" spans="1:6" x14ac:dyDescent="0.3">
      <c r="A2010" t="str">
        <f t="shared" si="63"/>
        <v>New ZealandEstonia2006</v>
      </c>
      <c r="B2010" t="s">
        <v>23</v>
      </c>
      <c r="C2010" t="s">
        <v>35</v>
      </c>
      <c r="D2010">
        <v>2006</v>
      </c>
      <c r="E2010">
        <v>0</v>
      </c>
      <c r="F2010" t="b">
        <f t="shared" si="64"/>
        <v>0</v>
      </c>
    </row>
    <row r="2011" spans="1:6" x14ac:dyDescent="0.3">
      <c r="A2011" t="str">
        <f t="shared" si="63"/>
        <v>New ZealandEstonia2007</v>
      </c>
      <c r="B2011" t="s">
        <v>23</v>
      </c>
      <c r="C2011" t="s">
        <v>35</v>
      </c>
      <c r="D2011">
        <v>2007</v>
      </c>
      <c r="E2011">
        <v>0</v>
      </c>
      <c r="F2011" t="b">
        <f t="shared" si="64"/>
        <v>0</v>
      </c>
    </row>
    <row r="2012" spans="1:6" x14ac:dyDescent="0.3">
      <c r="A2012" t="str">
        <f t="shared" si="63"/>
        <v>New ZealandEstonia2008</v>
      </c>
      <c r="B2012" t="s">
        <v>23</v>
      </c>
      <c r="C2012" t="s">
        <v>35</v>
      </c>
      <c r="D2012">
        <v>2008</v>
      </c>
      <c r="E2012">
        <v>0</v>
      </c>
      <c r="F2012" t="b">
        <f t="shared" si="64"/>
        <v>0</v>
      </c>
    </row>
    <row r="2013" spans="1:6" x14ac:dyDescent="0.3">
      <c r="A2013" t="str">
        <f t="shared" si="63"/>
        <v>New ZealandEstonia2009</v>
      </c>
      <c r="B2013" t="s">
        <v>23</v>
      </c>
      <c r="C2013" t="s">
        <v>35</v>
      </c>
      <c r="D2013">
        <v>2009</v>
      </c>
      <c r="E2013">
        <v>0</v>
      </c>
      <c r="F2013" t="b">
        <f t="shared" si="64"/>
        <v>0</v>
      </c>
    </row>
    <row r="2014" spans="1:6" x14ac:dyDescent="0.3">
      <c r="A2014" t="str">
        <f t="shared" si="63"/>
        <v>New ZealandEstonia2010</v>
      </c>
      <c r="B2014" t="s">
        <v>23</v>
      </c>
      <c r="C2014" t="s">
        <v>35</v>
      </c>
      <c r="D2014">
        <v>2010</v>
      </c>
      <c r="E2014">
        <v>0</v>
      </c>
      <c r="F2014" t="b">
        <f t="shared" si="64"/>
        <v>0</v>
      </c>
    </row>
    <row r="2015" spans="1:6" x14ac:dyDescent="0.3">
      <c r="A2015" t="str">
        <f t="shared" si="63"/>
        <v>New ZealandEstonia2011</v>
      </c>
      <c r="B2015" t="s">
        <v>23</v>
      </c>
      <c r="C2015" t="s">
        <v>35</v>
      </c>
      <c r="D2015">
        <v>2011</v>
      </c>
      <c r="E2015">
        <v>0</v>
      </c>
      <c r="F2015" t="b">
        <f t="shared" si="64"/>
        <v>0</v>
      </c>
    </row>
    <row r="2016" spans="1:6" x14ac:dyDescent="0.3">
      <c r="A2016" t="str">
        <f t="shared" si="63"/>
        <v>New ZealandEstonia2012</v>
      </c>
      <c r="B2016" t="s">
        <v>23</v>
      </c>
      <c r="C2016" t="s">
        <v>35</v>
      </c>
      <c r="D2016">
        <v>2012</v>
      </c>
      <c r="E2016">
        <v>0</v>
      </c>
      <c r="F2016" t="b">
        <f t="shared" si="64"/>
        <v>0</v>
      </c>
    </row>
    <row r="2017" spans="1:6" x14ac:dyDescent="0.3">
      <c r="A2017" t="str">
        <f t="shared" si="63"/>
        <v>NorwayEstonia2008</v>
      </c>
      <c r="B2017" t="s">
        <v>24</v>
      </c>
      <c r="C2017" t="s">
        <v>35</v>
      </c>
      <c r="D2017">
        <v>2008</v>
      </c>
      <c r="E2017">
        <v>0.28599999999999998</v>
      </c>
      <c r="F2017" t="b">
        <f t="shared" si="64"/>
        <v>0</v>
      </c>
    </row>
    <row r="2018" spans="1:6" x14ac:dyDescent="0.3">
      <c r="A2018" t="str">
        <f t="shared" si="63"/>
        <v>NorwayEstonia2009</v>
      </c>
      <c r="B2018" t="s">
        <v>24</v>
      </c>
      <c r="C2018" t="s">
        <v>35</v>
      </c>
      <c r="D2018">
        <v>2009</v>
      </c>
      <c r="E2018">
        <v>0.86499999999999999</v>
      </c>
      <c r="F2018" t="b">
        <f t="shared" si="64"/>
        <v>0</v>
      </c>
    </row>
    <row r="2019" spans="1:6" x14ac:dyDescent="0.3">
      <c r="A2019" t="str">
        <f t="shared" si="63"/>
        <v>NorwayEstonia2011</v>
      </c>
      <c r="B2019" t="s">
        <v>24</v>
      </c>
      <c r="C2019" t="s">
        <v>35</v>
      </c>
      <c r="D2019">
        <v>2011</v>
      </c>
      <c r="E2019">
        <v>7.3460000000000001</v>
      </c>
      <c r="F2019" t="b">
        <f t="shared" si="64"/>
        <v>0</v>
      </c>
    </row>
    <row r="2020" spans="1:6" x14ac:dyDescent="0.3">
      <c r="A2020" t="str">
        <f t="shared" si="63"/>
        <v>NorwayEstonia2012</v>
      </c>
      <c r="B2020" t="s">
        <v>24</v>
      </c>
      <c r="C2020" t="s">
        <v>35</v>
      </c>
      <c r="D2020">
        <v>2012</v>
      </c>
      <c r="E2020">
        <v>98.384</v>
      </c>
      <c r="F2020" t="b">
        <f t="shared" si="64"/>
        <v>0</v>
      </c>
    </row>
    <row r="2021" spans="1:6" x14ac:dyDescent="0.3">
      <c r="A2021" t="str">
        <f t="shared" si="63"/>
        <v>PolandEstonia2003</v>
      </c>
      <c r="B2021" t="s">
        <v>25</v>
      </c>
      <c r="C2021" t="s">
        <v>35</v>
      </c>
      <c r="D2021">
        <v>2003</v>
      </c>
      <c r="E2021">
        <v>13.1</v>
      </c>
      <c r="F2021" t="b">
        <f t="shared" si="64"/>
        <v>0</v>
      </c>
    </row>
    <row r="2022" spans="1:6" x14ac:dyDescent="0.3">
      <c r="A2022" t="str">
        <f t="shared" si="63"/>
        <v>PolandEstonia2004</v>
      </c>
      <c r="B2022" t="s">
        <v>25</v>
      </c>
      <c r="C2022" t="s">
        <v>35</v>
      </c>
      <c r="D2022">
        <v>2004</v>
      </c>
      <c r="E2022">
        <v>19.2</v>
      </c>
      <c r="F2022" t="b">
        <f t="shared" si="64"/>
        <v>0</v>
      </c>
    </row>
    <row r="2023" spans="1:6" x14ac:dyDescent="0.3">
      <c r="A2023" t="str">
        <f t="shared" si="63"/>
        <v>PolandEstonia2005</v>
      </c>
      <c r="B2023" t="s">
        <v>25</v>
      </c>
      <c r="C2023" t="s">
        <v>35</v>
      </c>
      <c r="D2023">
        <v>2005</v>
      </c>
      <c r="E2023">
        <v>21.3</v>
      </c>
      <c r="F2023" t="b">
        <f t="shared" si="64"/>
        <v>0</v>
      </c>
    </row>
    <row r="2024" spans="1:6" x14ac:dyDescent="0.3">
      <c r="A2024" t="str">
        <f t="shared" si="63"/>
        <v>PolandEstonia2006</v>
      </c>
      <c r="B2024" t="s">
        <v>25</v>
      </c>
      <c r="C2024" t="s">
        <v>35</v>
      </c>
      <c r="D2024">
        <v>2006</v>
      </c>
      <c r="E2024">
        <v>28.4</v>
      </c>
      <c r="F2024" t="b">
        <f t="shared" si="64"/>
        <v>0</v>
      </c>
    </row>
    <row r="2025" spans="1:6" x14ac:dyDescent="0.3">
      <c r="A2025" t="str">
        <f t="shared" si="63"/>
        <v>PolandEstonia2007</v>
      </c>
      <c r="B2025" t="s">
        <v>25</v>
      </c>
      <c r="C2025" t="s">
        <v>35</v>
      </c>
      <c r="D2025">
        <v>2007</v>
      </c>
      <c r="E2025">
        <v>33</v>
      </c>
      <c r="F2025" t="b">
        <f t="shared" si="64"/>
        <v>0</v>
      </c>
    </row>
    <row r="2026" spans="1:6" x14ac:dyDescent="0.3">
      <c r="A2026" t="str">
        <f t="shared" si="63"/>
        <v>PolandEstonia2008</v>
      </c>
      <c r="B2026" t="s">
        <v>25</v>
      </c>
      <c r="C2026" t="s">
        <v>35</v>
      </c>
      <c r="D2026">
        <v>2008</v>
      </c>
      <c r="E2026">
        <v>53.9</v>
      </c>
      <c r="F2026" t="b">
        <f t="shared" si="64"/>
        <v>0</v>
      </c>
    </row>
    <row r="2027" spans="1:6" x14ac:dyDescent="0.3">
      <c r="A2027" t="str">
        <f t="shared" si="63"/>
        <v>PolandEstonia2009</v>
      </c>
      <c r="B2027" t="s">
        <v>25</v>
      </c>
      <c r="C2027" t="s">
        <v>35</v>
      </c>
      <c r="D2027">
        <v>2009</v>
      </c>
      <c r="E2027">
        <v>69.900000000000006</v>
      </c>
      <c r="F2027" t="b">
        <f t="shared" si="64"/>
        <v>0</v>
      </c>
    </row>
    <row r="2028" spans="1:6" x14ac:dyDescent="0.3">
      <c r="A2028" t="str">
        <f t="shared" si="63"/>
        <v>PolandEstonia2010</v>
      </c>
      <c r="B2028" t="s">
        <v>25</v>
      </c>
      <c r="C2028" t="s">
        <v>35</v>
      </c>
      <c r="D2028">
        <v>2010</v>
      </c>
      <c r="E2028">
        <v>119.6</v>
      </c>
      <c r="F2028" t="b">
        <f t="shared" si="64"/>
        <v>0</v>
      </c>
    </row>
    <row r="2029" spans="1:6" x14ac:dyDescent="0.3">
      <c r="A2029" t="str">
        <f t="shared" si="63"/>
        <v>PolandEstonia2011</v>
      </c>
      <c r="B2029" t="s">
        <v>25</v>
      </c>
      <c r="C2029" t="s">
        <v>35</v>
      </c>
      <c r="D2029">
        <v>2011</v>
      </c>
      <c r="E2029">
        <v>104.4</v>
      </c>
      <c r="F2029" t="b">
        <f t="shared" si="64"/>
        <v>0</v>
      </c>
    </row>
    <row r="2030" spans="1:6" x14ac:dyDescent="0.3">
      <c r="A2030" t="str">
        <f t="shared" si="63"/>
        <v>PolandEstonia2012</v>
      </c>
      <c r="B2030" t="s">
        <v>25</v>
      </c>
      <c r="C2030" t="s">
        <v>35</v>
      </c>
      <c r="D2030">
        <v>2012</v>
      </c>
      <c r="E2030">
        <v>137.5</v>
      </c>
      <c r="F2030" t="b">
        <f t="shared" si="64"/>
        <v>0</v>
      </c>
    </row>
    <row r="2031" spans="1:6" x14ac:dyDescent="0.3">
      <c r="A2031" t="str">
        <f t="shared" si="63"/>
        <v>PortugalEstonia2003</v>
      </c>
      <c r="B2031" t="s">
        <v>26</v>
      </c>
      <c r="C2031" t="s">
        <v>35</v>
      </c>
      <c r="D2031">
        <v>2003</v>
      </c>
      <c r="E2031">
        <v>0</v>
      </c>
      <c r="F2031" t="b">
        <f t="shared" si="64"/>
        <v>0</v>
      </c>
    </row>
    <row r="2032" spans="1:6" x14ac:dyDescent="0.3">
      <c r="A2032" t="str">
        <f t="shared" si="63"/>
        <v>PortugalEstonia2004</v>
      </c>
      <c r="B2032" t="s">
        <v>26</v>
      </c>
      <c r="C2032" t="s">
        <v>35</v>
      </c>
      <c r="D2032">
        <v>2004</v>
      </c>
      <c r="E2032">
        <v>0.109</v>
      </c>
      <c r="F2032" t="b">
        <f t="shared" si="64"/>
        <v>0</v>
      </c>
    </row>
    <row r="2033" spans="1:6" x14ac:dyDescent="0.3">
      <c r="A2033" t="str">
        <f t="shared" si="63"/>
        <v>PortugalEstonia2005</v>
      </c>
      <c r="B2033" t="s">
        <v>26</v>
      </c>
      <c r="C2033" t="s">
        <v>35</v>
      </c>
      <c r="D2033">
        <v>2005</v>
      </c>
      <c r="E2033">
        <v>9.4E-2</v>
      </c>
      <c r="F2033" t="b">
        <f t="shared" si="64"/>
        <v>0</v>
      </c>
    </row>
    <row r="2034" spans="1:6" x14ac:dyDescent="0.3">
      <c r="A2034" t="str">
        <f t="shared" si="63"/>
        <v>PortugalEstonia2007</v>
      </c>
      <c r="B2034" t="s">
        <v>26</v>
      </c>
      <c r="C2034" t="s">
        <v>35</v>
      </c>
      <c r="D2034">
        <v>2007</v>
      </c>
      <c r="E2034">
        <v>1.708</v>
      </c>
      <c r="F2034" t="b">
        <f t="shared" si="64"/>
        <v>0</v>
      </c>
    </row>
    <row r="2035" spans="1:6" x14ac:dyDescent="0.3">
      <c r="A2035" t="str">
        <f t="shared" si="63"/>
        <v>PortugalEstonia2008</v>
      </c>
      <c r="B2035" t="s">
        <v>26</v>
      </c>
      <c r="C2035" t="s">
        <v>35</v>
      </c>
      <c r="D2035">
        <v>2008</v>
      </c>
      <c r="E2035">
        <v>5.8029999999999999</v>
      </c>
      <c r="F2035" t="b">
        <f t="shared" si="64"/>
        <v>0</v>
      </c>
    </row>
    <row r="2036" spans="1:6" x14ac:dyDescent="0.3">
      <c r="A2036" t="str">
        <f t="shared" si="63"/>
        <v>PortugalEstonia2009</v>
      </c>
      <c r="B2036" t="s">
        <v>26</v>
      </c>
      <c r="C2036" t="s">
        <v>35</v>
      </c>
      <c r="D2036">
        <v>2009</v>
      </c>
      <c r="E2036">
        <v>6.7140000000000004</v>
      </c>
      <c r="F2036" t="b">
        <f t="shared" si="64"/>
        <v>0</v>
      </c>
    </row>
    <row r="2037" spans="1:6" x14ac:dyDescent="0.3">
      <c r="A2037" t="str">
        <f t="shared" si="63"/>
        <v>PortugalEstonia2010</v>
      </c>
      <c r="B2037" t="s">
        <v>26</v>
      </c>
      <c r="C2037" t="s">
        <v>35</v>
      </c>
      <c r="D2037">
        <v>2010</v>
      </c>
      <c r="E2037">
        <v>6.2530000000000001</v>
      </c>
      <c r="F2037" t="b">
        <f t="shared" si="64"/>
        <v>0</v>
      </c>
    </row>
    <row r="2038" spans="1:6" x14ac:dyDescent="0.3">
      <c r="A2038" t="str">
        <f t="shared" si="63"/>
        <v>PortugalEstonia2011</v>
      </c>
      <c r="B2038" t="s">
        <v>26</v>
      </c>
      <c r="C2038" t="s">
        <v>35</v>
      </c>
      <c r="D2038">
        <v>2011</v>
      </c>
      <c r="E2038">
        <v>6.3079999999999998</v>
      </c>
      <c r="F2038" t="b">
        <f t="shared" si="64"/>
        <v>0</v>
      </c>
    </row>
    <row r="2039" spans="1:6" x14ac:dyDescent="0.3">
      <c r="A2039" t="str">
        <f t="shared" si="63"/>
        <v>PortugalEstonia2013</v>
      </c>
      <c r="B2039" t="s">
        <v>26</v>
      </c>
      <c r="C2039" t="s">
        <v>35</v>
      </c>
      <c r="D2039">
        <v>2013</v>
      </c>
      <c r="E2039">
        <v>8.2059999999999995</v>
      </c>
      <c r="F2039" t="b">
        <f t="shared" si="64"/>
        <v>0</v>
      </c>
    </row>
    <row r="2040" spans="1:6" x14ac:dyDescent="0.3">
      <c r="A2040" t="str">
        <f t="shared" si="63"/>
        <v>SlovakiaEstonia2003</v>
      </c>
      <c r="B2040" t="s">
        <v>41</v>
      </c>
      <c r="C2040" t="s">
        <v>35</v>
      </c>
      <c r="D2040">
        <v>2003</v>
      </c>
      <c r="E2040">
        <v>0</v>
      </c>
      <c r="F2040" t="b">
        <f t="shared" si="64"/>
        <v>0</v>
      </c>
    </row>
    <row r="2041" spans="1:6" x14ac:dyDescent="0.3">
      <c r="A2041" t="str">
        <f t="shared" si="63"/>
        <v>SlovakiaEstonia2004</v>
      </c>
      <c r="B2041" t="s">
        <v>41</v>
      </c>
      <c r="C2041" t="s">
        <v>35</v>
      </c>
      <c r="D2041">
        <v>2004</v>
      </c>
      <c r="E2041">
        <v>0</v>
      </c>
      <c r="F2041" t="b">
        <f t="shared" si="64"/>
        <v>0</v>
      </c>
    </row>
    <row r="2042" spans="1:6" x14ac:dyDescent="0.3">
      <c r="A2042" t="str">
        <f t="shared" si="63"/>
        <v>SlovakiaEstonia2005</v>
      </c>
      <c r="B2042" t="s">
        <v>41</v>
      </c>
      <c r="C2042" t="s">
        <v>35</v>
      </c>
      <c r="D2042">
        <v>2005</v>
      </c>
      <c r="E2042">
        <v>0</v>
      </c>
      <c r="F2042" t="b">
        <f t="shared" si="64"/>
        <v>0</v>
      </c>
    </row>
    <row r="2043" spans="1:6" x14ac:dyDescent="0.3">
      <c r="A2043" t="str">
        <f t="shared" si="63"/>
        <v>SlovakiaEstonia2006</v>
      </c>
      <c r="B2043" t="s">
        <v>41</v>
      </c>
      <c r="C2043" t="s">
        <v>35</v>
      </c>
      <c r="D2043">
        <v>2006</v>
      </c>
      <c r="E2043">
        <v>0</v>
      </c>
      <c r="F2043" t="b">
        <f t="shared" si="64"/>
        <v>0</v>
      </c>
    </row>
    <row r="2044" spans="1:6" x14ac:dyDescent="0.3">
      <c r="A2044" t="str">
        <f t="shared" si="63"/>
        <v>SlovakiaEstonia2007</v>
      </c>
      <c r="B2044" t="s">
        <v>41</v>
      </c>
      <c r="C2044" t="s">
        <v>35</v>
      </c>
      <c r="D2044">
        <v>2007</v>
      </c>
      <c r="E2044">
        <v>6.133</v>
      </c>
      <c r="F2044" t="b">
        <f t="shared" si="64"/>
        <v>0</v>
      </c>
    </row>
    <row r="2045" spans="1:6" x14ac:dyDescent="0.3">
      <c r="A2045" t="str">
        <f t="shared" si="63"/>
        <v>SlovakiaEstonia2008</v>
      </c>
      <c r="B2045" t="s">
        <v>41</v>
      </c>
      <c r="C2045" t="s">
        <v>35</v>
      </c>
      <c r="D2045">
        <v>2008</v>
      </c>
      <c r="E2045">
        <v>5.5629999999999997</v>
      </c>
      <c r="F2045" t="b">
        <f t="shared" si="64"/>
        <v>0</v>
      </c>
    </row>
    <row r="2046" spans="1:6" x14ac:dyDescent="0.3">
      <c r="A2046" t="str">
        <f t="shared" si="63"/>
        <v>SlovakiaEstonia2009</v>
      </c>
      <c r="B2046" t="s">
        <v>41</v>
      </c>
      <c r="C2046" t="s">
        <v>35</v>
      </c>
      <c r="D2046">
        <v>2009</v>
      </c>
      <c r="E2046">
        <v>7.2039999999999997</v>
      </c>
      <c r="F2046" t="b">
        <f t="shared" si="64"/>
        <v>0</v>
      </c>
    </row>
    <row r="2047" spans="1:6" x14ac:dyDescent="0.3">
      <c r="A2047" t="str">
        <f t="shared" si="63"/>
        <v>SlovakiaEstonia2010</v>
      </c>
      <c r="B2047" t="s">
        <v>41</v>
      </c>
      <c r="C2047" t="s">
        <v>35</v>
      </c>
      <c r="D2047">
        <v>2010</v>
      </c>
      <c r="E2047">
        <v>6.681</v>
      </c>
      <c r="F2047" t="b">
        <f t="shared" si="64"/>
        <v>0</v>
      </c>
    </row>
    <row r="2048" spans="1:6" x14ac:dyDescent="0.3">
      <c r="A2048" t="str">
        <f t="shared" si="63"/>
        <v>SlovakiaEstonia2011</v>
      </c>
      <c r="B2048" t="s">
        <v>41</v>
      </c>
      <c r="C2048" t="s">
        <v>35</v>
      </c>
      <c r="D2048">
        <v>2011</v>
      </c>
      <c r="E2048">
        <v>5.181</v>
      </c>
      <c r="F2048" t="b">
        <f t="shared" si="64"/>
        <v>0</v>
      </c>
    </row>
    <row r="2049" spans="1:6" x14ac:dyDescent="0.3">
      <c r="A2049" t="str">
        <f t="shared" si="63"/>
        <v>SlovakiaEstonia2012</v>
      </c>
      <c r="B2049" t="s">
        <v>41</v>
      </c>
      <c r="C2049" t="s">
        <v>35</v>
      </c>
      <c r="D2049">
        <v>2012</v>
      </c>
      <c r="E2049">
        <v>7.6829999999999998</v>
      </c>
      <c r="F2049" t="b">
        <f t="shared" si="64"/>
        <v>0</v>
      </c>
    </row>
    <row r="2050" spans="1:6" x14ac:dyDescent="0.3">
      <c r="A2050" t="str">
        <f t="shared" ref="A2050:A2113" si="65">B2050&amp;C2050&amp;D2050</f>
        <v>SwedenEstonia2003</v>
      </c>
      <c r="B2050" t="s">
        <v>29</v>
      </c>
      <c r="C2050" t="s">
        <v>35</v>
      </c>
      <c r="D2050">
        <v>2003</v>
      </c>
      <c r="E2050">
        <v>-20.587</v>
      </c>
      <c r="F2050" t="b">
        <f t="shared" si="64"/>
        <v>0</v>
      </c>
    </row>
    <row r="2051" spans="1:6" x14ac:dyDescent="0.3">
      <c r="A2051" t="str">
        <f t="shared" si="65"/>
        <v>SwedenEstonia2004</v>
      </c>
      <c r="B2051" t="s">
        <v>29</v>
      </c>
      <c r="C2051" t="s">
        <v>35</v>
      </c>
      <c r="D2051">
        <v>2004</v>
      </c>
      <c r="E2051">
        <v>-10.583</v>
      </c>
      <c r="F2051" t="b">
        <f t="shared" si="64"/>
        <v>0</v>
      </c>
    </row>
    <row r="2052" spans="1:6" x14ac:dyDescent="0.3">
      <c r="A2052" t="str">
        <f t="shared" si="65"/>
        <v>SwedenEstonia2005</v>
      </c>
      <c r="B2052" t="s">
        <v>29</v>
      </c>
      <c r="C2052" t="s">
        <v>35</v>
      </c>
      <c r="D2052">
        <v>2005</v>
      </c>
      <c r="E2052">
        <v>-9.0500000000000007</v>
      </c>
      <c r="F2052" t="b">
        <f t="shared" si="64"/>
        <v>0</v>
      </c>
    </row>
    <row r="2053" spans="1:6" x14ac:dyDescent="0.3">
      <c r="A2053" t="str">
        <f t="shared" si="65"/>
        <v>SwedenEstonia2006</v>
      </c>
      <c r="B2053" t="s">
        <v>29</v>
      </c>
      <c r="C2053" t="s">
        <v>35</v>
      </c>
      <c r="D2053">
        <v>2006</v>
      </c>
      <c r="E2053">
        <v>-21.126000000000001</v>
      </c>
      <c r="F2053" t="b">
        <f t="shared" si="64"/>
        <v>0</v>
      </c>
    </row>
    <row r="2054" spans="1:6" x14ac:dyDescent="0.3">
      <c r="A2054" t="str">
        <f t="shared" si="65"/>
        <v>SwedenEstonia2007</v>
      </c>
      <c r="B2054" t="s">
        <v>29</v>
      </c>
      <c r="C2054" t="s">
        <v>35</v>
      </c>
      <c r="D2054">
        <v>2007</v>
      </c>
      <c r="E2054">
        <v>268.33600000000001</v>
      </c>
      <c r="F2054" t="b">
        <f t="shared" si="64"/>
        <v>0</v>
      </c>
    </row>
    <row r="2055" spans="1:6" x14ac:dyDescent="0.3">
      <c r="A2055" t="str">
        <f t="shared" si="65"/>
        <v>SwedenEstonia2008</v>
      </c>
      <c r="B2055" t="s">
        <v>29</v>
      </c>
      <c r="C2055" t="s">
        <v>35</v>
      </c>
      <c r="D2055">
        <v>2008</v>
      </c>
      <c r="E2055">
        <v>115.968</v>
      </c>
      <c r="F2055" t="b">
        <f t="shared" si="64"/>
        <v>0</v>
      </c>
    </row>
    <row r="2056" spans="1:6" x14ac:dyDescent="0.3">
      <c r="A2056" t="str">
        <f t="shared" si="65"/>
        <v>SwedenEstonia2009</v>
      </c>
      <c r="B2056" t="s">
        <v>29</v>
      </c>
      <c r="C2056" t="s">
        <v>35</v>
      </c>
      <c r="D2056">
        <v>2009</v>
      </c>
      <c r="E2056">
        <v>-28.943000000000001</v>
      </c>
      <c r="F2056" t="b">
        <f t="shared" si="64"/>
        <v>0</v>
      </c>
    </row>
    <row r="2057" spans="1:6" x14ac:dyDescent="0.3">
      <c r="A2057" t="str">
        <f t="shared" si="65"/>
        <v>SwedenEstonia2010</v>
      </c>
      <c r="B2057" t="s">
        <v>29</v>
      </c>
      <c r="C2057" t="s">
        <v>35</v>
      </c>
      <c r="D2057">
        <v>2010</v>
      </c>
      <c r="E2057">
        <v>19.552</v>
      </c>
      <c r="F2057" t="b">
        <f t="shared" si="64"/>
        <v>0</v>
      </c>
    </row>
    <row r="2058" spans="1:6" x14ac:dyDescent="0.3">
      <c r="A2058" t="str">
        <f t="shared" si="65"/>
        <v>SwedenEstonia2011</v>
      </c>
      <c r="B2058" t="s">
        <v>29</v>
      </c>
      <c r="C2058" t="s">
        <v>35</v>
      </c>
      <c r="D2058">
        <v>2011</v>
      </c>
      <c r="E2058">
        <v>105.416</v>
      </c>
      <c r="F2058" t="b">
        <f t="shared" si="64"/>
        <v>0</v>
      </c>
    </row>
    <row r="2059" spans="1:6" x14ac:dyDescent="0.3">
      <c r="A2059" t="str">
        <f t="shared" si="65"/>
        <v>SwedenEstonia2012</v>
      </c>
      <c r="B2059" t="s">
        <v>29</v>
      </c>
      <c r="C2059" t="s">
        <v>35</v>
      </c>
      <c r="D2059">
        <v>2012</v>
      </c>
      <c r="E2059">
        <v>31.364999999999998</v>
      </c>
      <c r="F2059" t="b">
        <f t="shared" si="64"/>
        <v>0</v>
      </c>
    </row>
    <row r="2060" spans="1:6" x14ac:dyDescent="0.3">
      <c r="A2060" t="str">
        <f t="shared" si="65"/>
        <v>TurkeyEstonia2003</v>
      </c>
      <c r="B2060" t="s">
        <v>31</v>
      </c>
      <c r="C2060" t="s">
        <v>35</v>
      </c>
      <c r="D2060">
        <v>2003</v>
      </c>
      <c r="E2060">
        <v>0</v>
      </c>
      <c r="F2060" t="b">
        <f t="shared" si="64"/>
        <v>0</v>
      </c>
    </row>
    <row r="2061" spans="1:6" x14ac:dyDescent="0.3">
      <c r="A2061" t="str">
        <f t="shared" si="65"/>
        <v>TurkeyEstonia2004</v>
      </c>
      <c r="B2061" t="s">
        <v>31</v>
      </c>
      <c r="C2061" t="s">
        <v>35</v>
      </c>
      <c r="D2061">
        <v>2004</v>
      </c>
      <c r="E2061">
        <v>0</v>
      </c>
      <c r="F2061" t="b">
        <f t="shared" si="64"/>
        <v>0</v>
      </c>
    </row>
    <row r="2062" spans="1:6" x14ac:dyDescent="0.3">
      <c r="A2062" t="str">
        <f t="shared" si="65"/>
        <v>TurkeyEstonia2005</v>
      </c>
      <c r="B2062" t="s">
        <v>31</v>
      </c>
      <c r="C2062" t="s">
        <v>35</v>
      </c>
      <c r="D2062">
        <v>2005</v>
      </c>
      <c r="E2062">
        <v>0</v>
      </c>
      <c r="F2062" t="b">
        <f t="shared" si="64"/>
        <v>0</v>
      </c>
    </row>
    <row r="2063" spans="1:6" x14ac:dyDescent="0.3">
      <c r="A2063" t="str">
        <f t="shared" si="65"/>
        <v>TurkeyEstonia2006</v>
      </c>
      <c r="B2063" t="s">
        <v>31</v>
      </c>
      <c r="C2063" t="s">
        <v>35</v>
      </c>
      <c r="D2063">
        <v>2006</v>
      </c>
      <c r="E2063">
        <v>0</v>
      </c>
      <c r="F2063" t="b">
        <f t="shared" si="64"/>
        <v>0</v>
      </c>
    </row>
    <row r="2064" spans="1:6" x14ac:dyDescent="0.3">
      <c r="A2064" t="str">
        <f t="shared" si="65"/>
        <v>TurkeyEstonia2007</v>
      </c>
      <c r="B2064" t="s">
        <v>31</v>
      </c>
      <c r="C2064" t="s">
        <v>35</v>
      </c>
      <c r="D2064">
        <v>2007</v>
      </c>
      <c r="E2064">
        <v>0</v>
      </c>
      <c r="F2064" t="b">
        <f t="shared" si="64"/>
        <v>0</v>
      </c>
    </row>
    <row r="2065" spans="1:6" x14ac:dyDescent="0.3">
      <c r="A2065" t="str">
        <f t="shared" si="65"/>
        <v>TurkeyEstonia2008</v>
      </c>
      <c r="B2065" t="s">
        <v>31</v>
      </c>
      <c r="C2065" t="s">
        <v>35</v>
      </c>
      <c r="D2065">
        <v>2008</v>
      </c>
      <c r="E2065">
        <v>0</v>
      </c>
      <c r="F2065" t="b">
        <f t="shared" si="64"/>
        <v>0</v>
      </c>
    </row>
    <row r="2066" spans="1:6" x14ac:dyDescent="0.3">
      <c r="A2066" t="str">
        <f t="shared" si="65"/>
        <v>TurkeyEstonia2009</v>
      </c>
      <c r="B2066" t="s">
        <v>31</v>
      </c>
      <c r="C2066" t="s">
        <v>35</v>
      </c>
      <c r="D2066">
        <v>2009</v>
      </c>
      <c r="E2066">
        <v>0</v>
      </c>
      <c r="F2066" t="b">
        <f t="shared" si="64"/>
        <v>0</v>
      </c>
    </row>
    <row r="2067" spans="1:6" x14ac:dyDescent="0.3">
      <c r="A2067" t="str">
        <f t="shared" si="65"/>
        <v>TurkeyEstonia2010</v>
      </c>
      <c r="B2067" t="s">
        <v>31</v>
      </c>
      <c r="C2067" t="s">
        <v>35</v>
      </c>
      <c r="D2067">
        <v>2010</v>
      </c>
      <c r="E2067">
        <v>0</v>
      </c>
      <c r="F2067" t="b">
        <f t="shared" ref="F2067:F2120" si="66">B2067=C2067</f>
        <v>0</v>
      </c>
    </row>
    <row r="2068" spans="1:6" x14ac:dyDescent="0.3">
      <c r="A2068" t="str">
        <f t="shared" si="65"/>
        <v>TurkeyEstonia2011</v>
      </c>
      <c r="B2068" t="s">
        <v>31</v>
      </c>
      <c r="C2068" t="s">
        <v>35</v>
      </c>
      <c r="D2068">
        <v>2011</v>
      </c>
      <c r="E2068">
        <v>0</v>
      </c>
      <c r="F2068" t="b">
        <f t="shared" si="66"/>
        <v>0</v>
      </c>
    </row>
    <row r="2069" spans="1:6" x14ac:dyDescent="0.3">
      <c r="A2069" t="str">
        <f t="shared" si="65"/>
        <v>TurkeyEstonia2012</v>
      </c>
      <c r="B2069" t="s">
        <v>31</v>
      </c>
      <c r="C2069" t="s">
        <v>35</v>
      </c>
      <c r="D2069">
        <v>2012</v>
      </c>
      <c r="E2069">
        <v>0</v>
      </c>
      <c r="F2069" t="b">
        <f t="shared" si="66"/>
        <v>0</v>
      </c>
    </row>
    <row r="2070" spans="1:6" x14ac:dyDescent="0.3">
      <c r="A2070" t="str">
        <f t="shared" si="65"/>
        <v>TurkeyEstonia2013</v>
      </c>
      <c r="B2070" t="s">
        <v>31</v>
      </c>
      <c r="C2070" t="s">
        <v>35</v>
      </c>
      <c r="D2070">
        <v>2013</v>
      </c>
      <c r="E2070">
        <v>2</v>
      </c>
      <c r="F2070" t="b">
        <f t="shared" si="66"/>
        <v>0</v>
      </c>
    </row>
    <row r="2071" spans="1:6" x14ac:dyDescent="0.3">
      <c r="A2071" t="str">
        <f t="shared" si="65"/>
        <v>United KingdomEstonia2003</v>
      </c>
      <c r="B2071" t="s">
        <v>32</v>
      </c>
      <c r="C2071" t="s">
        <v>35</v>
      </c>
      <c r="D2071">
        <v>2003</v>
      </c>
      <c r="E2071">
        <v>0</v>
      </c>
      <c r="F2071" t="b">
        <f t="shared" si="66"/>
        <v>0</v>
      </c>
    </row>
    <row r="2072" spans="1:6" x14ac:dyDescent="0.3">
      <c r="A2072" t="str">
        <f t="shared" si="65"/>
        <v>United KingdomEstonia2004</v>
      </c>
      <c r="B2072" t="s">
        <v>32</v>
      </c>
      <c r="C2072" t="s">
        <v>35</v>
      </c>
      <c r="D2072">
        <v>2004</v>
      </c>
      <c r="E2072">
        <v>0</v>
      </c>
      <c r="F2072" t="b">
        <f t="shared" si="66"/>
        <v>0</v>
      </c>
    </row>
    <row r="2073" spans="1:6" x14ac:dyDescent="0.3">
      <c r="A2073" t="str">
        <f t="shared" si="65"/>
        <v>United KingdomEstonia2005</v>
      </c>
      <c r="B2073" t="s">
        <v>32</v>
      </c>
      <c r="C2073" t="s">
        <v>35</v>
      </c>
      <c r="D2073">
        <v>2005</v>
      </c>
      <c r="E2073">
        <v>0</v>
      </c>
      <c r="F2073" t="b">
        <f t="shared" si="66"/>
        <v>0</v>
      </c>
    </row>
    <row r="2074" spans="1:6" x14ac:dyDescent="0.3">
      <c r="A2074" t="str">
        <f t="shared" si="65"/>
        <v>United KingdomEstonia2006</v>
      </c>
      <c r="B2074" t="s">
        <v>32</v>
      </c>
      <c r="C2074" t="s">
        <v>35</v>
      </c>
      <c r="D2074">
        <v>2006</v>
      </c>
      <c r="E2074">
        <v>0</v>
      </c>
      <c r="F2074" t="b">
        <f t="shared" si="66"/>
        <v>0</v>
      </c>
    </row>
    <row r="2075" spans="1:6" x14ac:dyDescent="0.3">
      <c r="A2075" t="str">
        <f t="shared" si="65"/>
        <v>United KingdomEstonia2009</v>
      </c>
      <c r="B2075" t="s">
        <v>32</v>
      </c>
      <c r="C2075" t="s">
        <v>35</v>
      </c>
      <c r="D2075">
        <v>2009</v>
      </c>
      <c r="E2075">
        <v>0</v>
      </c>
      <c r="F2075" t="b">
        <f t="shared" si="66"/>
        <v>0</v>
      </c>
    </row>
    <row r="2076" spans="1:6" x14ac:dyDescent="0.3">
      <c r="A2076" t="str">
        <f t="shared" si="65"/>
        <v>United StatesEstonia2003</v>
      </c>
      <c r="B2076" t="s">
        <v>33</v>
      </c>
      <c r="C2076" t="s">
        <v>35</v>
      </c>
      <c r="D2076">
        <v>2003</v>
      </c>
      <c r="E2076">
        <v>0</v>
      </c>
      <c r="F2076" t="b">
        <f t="shared" si="66"/>
        <v>0</v>
      </c>
    </row>
    <row r="2077" spans="1:6" x14ac:dyDescent="0.3">
      <c r="A2077" t="str">
        <f t="shared" si="65"/>
        <v>United StatesEstonia2004</v>
      </c>
      <c r="B2077" t="s">
        <v>33</v>
      </c>
      <c r="C2077" t="s">
        <v>35</v>
      </c>
      <c r="D2077">
        <v>2004</v>
      </c>
      <c r="E2077">
        <v>0</v>
      </c>
      <c r="F2077" t="b">
        <f t="shared" si="66"/>
        <v>0</v>
      </c>
    </row>
    <row r="2078" spans="1:6" x14ac:dyDescent="0.3">
      <c r="A2078" t="str">
        <f t="shared" si="65"/>
        <v>United StatesEstonia2006</v>
      </c>
      <c r="B2078" t="s">
        <v>33</v>
      </c>
      <c r="C2078" t="s">
        <v>35</v>
      </c>
      <c r="D2078">
        <v>2006</v>
      </c>
      <c r="E2078">
        <v>0</v>
      </c>
      <c r="F2078" t="b">
        <f t="shared" si="66"/>
        <v>0</v>
      </c>
    </row>
    <row r="2079" spans="1:6" x14ac:dyDescent="0.3">
      <c r="A2079" t="str">
        <f t="shared" si="65"/>
        <v>United StatesEstonia2007</v>
      </c>
      <c r="B2079" t="s">
        <v>33</v>
      </c>
      <c r="C2079" t="s">
        <v>35</v>
      </c>
      <c r="D2079">
        <v>2007</v>
      </c>
      <c r="E2079">
        <v>-4</v>
      </c>
      <c r="F2079" t="b">
        <f t="shared" si="66"/>
        <v>0</v>
      </c>
    </row>
    <row r="2080" spans="1:6" x14ac:dyDescent="0.3">
      <c r="A2080" t="str">
        <f t="shared" si="65"/>
        <v>United StatesEstonia2008</v>
      </c>
      <c r="B2080" t="s">
        <v>33</v>
      </c>
      <c r="C2080" t="s">
        <v>35</v>
      </c>
      <c r="D2080">
        <v>2008</v>
      </c>
      <c r="E2080">
        <v>-6</v>
      </c>
      <c r="F2080" t="b">
        <f t="shared" si="66"/>
        <v>0</v>
      </c>
    </row>
    <row r="2081" spans="1:6" x14ac:dyDescent="0.3">
      <c r="A2081" t="str">
        <f t="shared" si="65"/>
        <v>United StatesEstonia2009</v>
      </c>
      <c r="B2081" t="s">
        <v>33</v>
      </c>
      <c r="C2081" t="s">
        <v>35</v>
      </c>
      <c r="D2081">
        <v>2009</v>
      </c>
      <c r="E2081">
        <v>-6</v>
      </c>
      <c r="F2081" t="b">
        <f t="shared" si="66"/>
        <v>0</v>
      </c>
    </row>
    <row r="2082" spans="1:6" x14ac:dyDescent="0.3">
      <c r="A2082" t="str">
        <f t="shared" si="65"/>
        <v>United StatesEstonia2010</v>
      </c>
      <c r="B2082" t="s">
        <v>33</v>
      </c>
      <c r="C2082" t="s">
        <v>35</v>
      </c>
      <c r="D2082">
        <v>2010</v>
      </c>
      <c r="E2082">
        <v>-6</v>
      </c>
      <c r="F2082" t="b">
        <f t="shared" si="66"/>
        <v>0</v>
      </c>
    </row>
    <row r="2083" spans="1:6" x14ac:dyDescent="0.3">
      <c r="A2083" t="str">
        <f t="shared" si="65"/>
        <v>United StatesEstonia2011</v>
      </c>
      <c r="B2083" t="s">
        <v>33</v>
      </c>
      <c r="C2083" t="s">
        <v>35</v>
      </c>
      <c r="D2083">
        <v>2011</v>
      </c>
      <c r="E2083">
        <v>-5</v>
      </c>
      <c r="F2083" t="b">
        <f t="shared" si="66"/>
        <v>0</v>
      </c>
    </row>
    <row r="2084" spans="1:6" x14ac:dyDescent="0.3">
      <c r="A2084" t="str">
        <f t="shared" si="65"/>
        <v>United StatesEstonia2012</v>
      </c>
      <c r="B2084" t="s">
        <v>33</v>
      </c>
      <c r="C2084" t="s">
        <v>35</v>
      </c>
      <c r="D2084">
        <v>2012</v>
      </c>
      <c r="E2084">
        <v>-9</v>
      </c>
      <c r="F2084" t="b">
        <f t="shared" si="66"/>
        <v>0</v>
      </c>
    </row>
    <row r="2085" spans="1:6" x14ac:dyDescent="0.3">
      <c r="A2085" t="str">
        <f t="shared" si="65"/>
        <v>ChileEstonia2006</v>
      </c>
      <c r="B2085" t="s">
        <v>34</v>
      </c>
      <c r="C2085" t="s">
        <v>35</v>
      </c>
      <c r="D2085">
        <v>2006</v>
      </c>
      <c r="E2085">
        <v>0</v>
      </c>
      <c r="F2085" t="b">
        <f t="shared" si="66"/>
        <v>0</v>
      </c>
    </row>
    <row r="2086" spans="1:6" x14ac:dyDescent="0.3">
      <c r="A2086" t="str">
        <f t="shared" si="65"/>
        <v>ChileEstonia2007</v>
      </c>
      <c r="B2086" t="s">
        <v>34</v>
      </c>
      <c r="C2086" t="s">
        <v>35</v>
      </c>
      <c r="D2086">
        <v>2007</v>
      </c>
      <c r="E2086">
        <v>0</v>
      </c>
      <c r="F2086" t="b">
        <f t="shared" si="66"/>
        <v>0</v>
      </c>
    </row>
    <row r="2087" spans="1:6" x14ac:dyDescent="0.3">
      <c r="A2087" t="str">
        <f t="shared" si="65"/>
        <v>ChileEstonia2008</v>
      </c>
      <c r="B2087" t="s">
        <v>34</v>
      </c>
      <c r="C2087" t="s">
        <v>35</v>
      </c>
      <c r="D2087">
        <v>2008</v>
      </c>
      <c r="E2087">
        <v>0</v>
      </c>
      <c r="F2087" t="b">
        <f t="shared" si="66"/>
        <v>0</v>
      </c>
    </row>
    <row r="2088" spans="1:6" x14ac:dyDescent="0.3">
      <c r="A2088" t="str">
        <f t="shared" si="65"/>
        <v>ChileEstonia2009</v>
      </c>
      <c r="B2088" t="s">
        <v>34</v>
      </c>
      <c r="C2088" t="s">
        <v>35</v>
      </c>
      <c r="D2088">
        <v>2009</v>
      </c>
      <c r="E2088">
        <v>0</v>
      </c>
      <c r="F2088" t="b">
        <f t="shared" si="66"/>
        <v>0</v>
      </c>
    </row>
    <row r="2089" spans="1:6" x14ac:dyDescent="0.3">
      <c r="A2089" t="str">
        <f t="shared" si="65"/>
        <v>ChileEstonia2010</v>
      </c>
      <c r="B2089" t="s">
        <v>34</v>
      </c>
      <c r="C2089" t="s">
        <v>35</v>
      </c>
      <c r="D2089">
        <v>2010</v>
      </c>
      <c r="E2089">
        <v>0</v>
      </c>
      <c r="F2089" t="b">
        <f t="shared" si="66"/>
        <v>0</v>
      </c>
    </row>
    <row r="2090" spans="1:6" x14ac:dyDescent="0.3">
      <c r="A2090" t="str">
        <f t="shared" si="65"/>
        <v>ChileEstonia2011</v>
      </c>
      <c r="B2090" t="s">
        <v>34</v>
      </c>
      <c r="C2090" t="s">
        <v>35</v>
      </c>
      <c r="D2090">
        <v>2011</v>
      </c>
      <c r="E2090">
        <v>0</v>
      </c>
      <c r="F2090" t="b">
        <f t="shared" si="66"/>
        <v>0</v>
      </c>
    </row>
    <row r="2091" spans="1:6" x14ac:dyDescent="0.3">
      <c r="A2091" t="str">
        <f t="shared" si="65"/>
        <v>ChileEstonia2012</v>
      </c>
      <c r="B2091" t="s">
        <v>34</v>
      </c>
      <c r="C2091" t="s">
        <v>35</v>
      </c>
      <c r="D2091">
        <v>2012</v>
      </c>
      <c r="E2091">
        <v>0</v>
      </c>
      <c r="F2091" t="b">
        <f t="shared" si="66"/>
        <v>0</v>
      </c>
    </row>
    <row r="2092" spans="1:6" x14ac:dyDescent="0.3">
      <c r="A2092" t="str">
        <f t="shared" si="65"/>
        <v>ChileEstonia2013</v>
      </c>
      <c r="B2092" t="s">
        <v>34</v>
      </c>
      <c r="C2092" t="s">
        <v>35</v>
      </c>
      <c r="D2092">
        <v>2013</v>
      </c>
      <c r="E2092">
        <v>0</v>
      </c>
      <c r="F2092" t="b">
        <f t="shared" si="66"/>
        <v>0</v>
      </c>
    </row>
    <row r="2093" spans="1:6" x14ac:dyDescent="0.3">
      <c r="A2093" t="str">
        <f t="shared" si="65"/>
        <v>IsraelEstonia2008</v>
      </c>
      <c r="B2093" t="s">
        <v>38</v>
      </c>
      <c r="C2093" t="s">
        <v>35</v>
      </c>
      <c r="D2093">
        <v>2008</v>
      </c>
      <c r="E2093">
        <v>0</v>
      </c>
      <c r="F2093" t="b">
        <f t="shared" si="66"/>
        <v>0</v>
      </c>
    </row>
    <row r="2094" spans="1:6" x14ac:dyDescent="0.3">
      <c r="A2094" t="str">
        <f t="shared" si="65"/>
        <v>IsraelEstonia2009</v>
      </c>
      <c r="B2094" t="s">
        <v>38</v>
      </c>
      <c r="C2094" t="s">
        <v>35</v>
      </c>
      <c r="D2094">
        <v>2009</v>
      </c>
      <c r="E2094">
        <v>0</v>
      </c>
      <c r="F2094" t="b">
        <f t="shared" si="66"/>
        <v>0</v>
      </c>
    </row>
    <row r="2095" spans="1:6" x14ac:dyDescent="0.3">
      <c r="A2095" t="str">
        <f t="shared" si="65"/>
        <v>IsraelEstonia2010</v>
      </c>
      <c r="B2095" t="s">
        <v>38</v>
      </c>
      <c r="C2095" t="s">
        <v>35</v>
      </c>
      <c r="D2095">
        <v>2010</v>
      </c>
      <c r="E2095">
        <v>0</v>
      </c>
      <c r="F2095" t="b">
        <f t="shared" si="66"/>
        <v>0</v>
      </c>
    </row>
    <row r="2096" spans="1:6" x14ac:dyDescent="0.3">
      <c r="A2096" t="str">
        <f t="shared" si="65"/>
        <v>IsraelEstonia2011</v>
      </c>
      <c r="B2096" t="s">
        <v>38</v>
      </c>
      <c r="C2096" t="s">
        <v>35</v>
      </c>
      <c r="D2096">
        <v>2011</v>
      </c>
      <c r="E2096">
        <v>0</v>
      </c>
      <c r="F2096" t="b">
        <f t="shared" si="66"/>
        <v>0</v>
      </c>
    </row>
    <row r="2097" spans="1:6" x14ac:dyDescent="0.3">
      <c r="A2097" t="str">
        <f t="shared" si="65"/>
        <v>IsraelEstonia2012</v>
      </c>
      <c r="B2097" t="s">
        <v>38</v>
      </c>
      <c r="C2097" t="s">
        <v>35</v>
      </c>
      <c r="D2097">
        <v>2012</v>
      </c>
      <c r="E2097">
        <v>0</v>
      </c>
      <c r="F2097" t="b">
        <f t="shared" si="66"/>
        <v>0</v>
      </c>
    </row>
    <row r="2098" spans="1:6" x14ac:dyDescent="0.3">
      <c r="A2098" t="str">
        <f t="shared" si="65"/>
        <v>IsraelEstonia2013</v>
      </c>
      <c r="B2098" t="s">
        <v>38</v>
      </c>
      <c r="C2098" t="s">
        <v>35</v>
      </c>
      <c r="D2098">
        <v>2013</v>
      </c>
      <c r="E2098">
        <v>0</v>
      </c>
      <c r="F2098" t="b">
        <f t="shared" si="66"/>
        <v>0</v>
      </c>
    </row>
    <row r="2099" spans="1:6" x14ac:dyDescent="0.3">
      <c r="A2099" t="str">
        <f t="shared" si="65"/>
        <v>SloveniaEstonia2006</v>
      </c>
      <c r="B2099" t="s">
        <v>36</v>
      </c>
      <c r="C2099" t="s">
        <v>35</v>
      </c>
      <c r="D2099">
        <v>2006</v>
      </c>
      <c r="E2099">
        <v>0</v>
      </c>
      <c r="F2099" t="b">
        <f t="shared" si="66"/>
        <v>0</v>
      </c>
    </row>
    <row r="2100" spans="1:6" x14ac:dyDescent="0.3">
      <c r="A2100" t="str">
        <f t="shared" si="65"/>
        <v>SloveniaEstonia2007</v>
      </c>
      <c r="B2100" t="s">
        <v>36</v>
      </c>
      <c r="C2100" t="s">
        <v>35</v>
      </c>
      <c r="D2100">
        <v>2007</v>
      </c>
      <c r="E2100">
        <v>-8.9999999999999993E-3</v>
      </c>
      <c r="F2100" t="b">
        <f t="shared" si="66"/>
        <v>0</v>
      </c>
    </row>
    <row r="2101" spans="1:6" x14ac:dyDescent="0.3">
      <c r="A2101" t="str">
        <f t="shared" si="65"/>
        <v>SloveniaEstonia2008</v>
      </c>
      <c r="B2101" t="s">
        <v>36</v>
      </c>
      <c r="C2101" t="s">
        <v>35</v>
      </c>
      <c r="D2101">
        <v>2008</v>
      </c>
      <c r="E2101">
        <v>-5.0999999999999997E-2</v>
      </c>
      <c r="F2101" t="b">
        <f t="shared" si="66"/>
        <v>0</v>
      </c>
    </row>
    <row r="2102" spans="1:6" x14ac:dyDescent="0.3">
      <c r="A2102" t="str">
        <f t="shared" si="65"/>
        <v>SloveniaEstonia2009</v>
      </c>
      <c r="B2102" t="s">
        <v>36</v>
      </c>
      <c r="C2102" t="s">
        <v>35</v>
      </c>
      <c r="D2102">
        <v>2009</v>
      </c>
      <c r="E2102">
        <v>0</v>
      </c>
      <c r="F2102" t="b">
        <f t="shared" si="66"/>
        <v>0</v>
      </c>
    </row>
    <row r="2103" spans="1:6" x14ac:dyDescent="0.3">
      <c r="A2103" t="str">
        <f t="shared" si="65"/>
        <v>SloveniaEstonia2010</v>
      </c>
      <c r="B2103" t="s">
        <v>36</v>
      </c>
      <c r="C2103" t="s">
        <v>35</v>
      </c>
      <c r="D2103">
        <v>2010</v>
      </c>
      <c r="E2103">
        <v>0</v>
      </c>
      <c r="F2103" t="b">
        <f t="shared" si="66"/>
        <v>0</v>
      </c>
    </row>
    <row r="2104" spans="1:6" x14ac:dyDescent="0.3">
      <c r="A2104" t="str">
        <f t="shared" si="65"/>
        <v>SloveniaEstonia2011</v>
      </c>
      <c r="B2104" t="s">
        <v>36</v>
      </c>
      <c r="C2104" t="s">
        <v>35</v>
      </c>
      <c r="D2104">
        <v>2011</v>
      </c>
      <c r="E2104">
        <v>0</v>
      </c>
      <c r="F2104" t="b">
        <f t="shared" si="66"/>
        <v>0</v>
      </c>
    </row>
    <row r="2105" spans="1:6" x14ac:dyDescent="0.3">
      <c r="A2105" t="str">
        <f t="shared" si="65"/>
        <v>SloveniaEstonia2012</v>
      </c>
      <c r="B2105" t="s">
        <v>36</v>
      </c>
      <c r="C2105" t="s">
        <v>35</v>
      </c>
      <c r="D2105">
        <v>2012</v>
      </c>
      <c r="E2105">
        <v>0</v>
      </c>
      <c r="F2105" t="b">
        <f t="shared" si="66"/>
        <v>0</v>
      </c>
    </row>
    <row r="2106" spans="1:6" x14ac:dyDescent="0.3">
      <c r="A2106" t="str">
        <f t="shared" si="65"/>
        <v>AustraliaFinland2008</v>
      </c>
      <c r="B2106" t="s">
        <v>5</v>
      </c>
      <c r="C2106" t="s">
        <v>10</v>
      </c>
      <c r="D2106">
        <v>2008</v>
      </c>
      <c r="E2106">
        <v>-29.798999999999999</v>
      </c>
      <c r="F2106" t="b">
        <f t="shared" si="66"/>
        <v>0</v>
      </c>
    </row>
    <row r="2107" spans="1:6" x14ac:dyDescent="0.3">
      <c r="A2107" t="str">
        <f t="shared" si="65"/>
        <v>AustraliaFinland2012</v>
      </c>
      <c r="B2107" t="s">
        <v>5</v>
      </c>
      <c r="C2107" t="s">
        <v>10</v>
      </c>
      <c r="D2107">
        <v>2012</v>
      </c>
      <c r="E2107">
        <v>80.125</v>
      </c>
      <c r="F2107" t="b">
        <f t="shared" si="66"/>
        <v>0</v>
      </c>
    </row>
    <row r="2108" spans="1:6" x14ac:dyDescent="0.3">
      <c r="A2108" t="str">
        <f t="shared" si="65"/>
        <v>AustriaFinland2003</v>
      </c>
      <c r="B2108" t="s">
        <v>6</v>
      </c>
      <c r="C2108" t="s">
        <v>10</v>
      </c>
      <c r="D2108">
        <v>2003</v>
      </c>
      <c r="E2108">
        <v>187.15299999999999</v>
      </c>
      <c r="F2108" t="b">
        <f t="shared" si="66"/>
        <v>0</v>
      </c>
    </row>
    <row r="2109" spans="1:6" x14ac:dyDescent="0.3">
      <c r="A2109" t="str">
        <f t="shared" si="65"/>
        <v>AustriaFinland2004</v>
      </c>
      <c r="B2109" t="s">
        <v>6</v>
      </c>
      <c r="C2109" t="s">
        <v>10</v>
      </c>
      <c r="D2109">
        <v>2004</v>
      </c>
      <c r="E2109">
        <v>905.89</v>
      </c>
      <c r="F2109" t="b">
        <f t="shared" si="66"/>
        <v>0</v>
      </c>
    </row>
    <row r="2110" spans="1:6" x14ac:dyDescent="0.3">
      <c r="A2110" t="str">
        <f t="shared" si="65"/>
        <v>AustriaFinland2005</v>
      </c>
      <c r="B2110" t="s">
        <v>6</v>
      </c>
      <c r="C2110" t="s">
        <v>10</v>
      </c>
      <c r="D2110">
        <v>2005</v>
      </c>
      <c r="E2110">
        <v>585.16399999999999</v>
      </c>
      <c r="F2110" t="b">
        <f t="shared" si="66"/>
        <v>0</v>
      </c>
    </row>
    <row r="2111" spans="1:6" x14ac:dyDescent="0.3">
      <c r="A2111" t="str">
        <f t="shared" si="65"/>
        <v>AustriaFinland2006</v>
      </c>
      <c r="B2111" t="s">
        <v>6</v>
      </c>
      <c r="C2111" t="s">
        <v>10</v>
      </c>
      <c r="D2111">
        <v>2006</v>
      </c>
      <c r="E2111">
        <v>1010.514</v>
      </c>
      <c r="F2111" t="b">
        <f t="shared" si="66"/>
        <v>0</v>
      </c>
    </row>
    <row r="2112" spans="1:6" x14ac:dyDescent="0.3">
      <c r="A2112" t="str">
        <f t="shared" si="65"/>
        <v>AustriaFinland2007</v>
      </c>
      <c r="B2112" t="s">
        <v>6</v>
      </c>
      <c r="C2112" t="s">
        <v>10</v>
      </c>
      <c r="D2112">
        <v>2007</v>
      </c>
      <c r="E2112">
        <v>2747.4189999999999</v>
      </c>
      <c r="F2112" t="b">
        <f t="shared" si="66"/>
        <v>0</v>
      </c>
    </row>
    <row r="2113" spans="1:6" x14ac:dyDescent="0.3">
      <c r="A2113" t="str">
        <f t="shared" si="65"/>
        <v>AustriaFinland2008</v>
      </c>
      <c r="B2113" t="s">
        <v>6</v>
      </c>
      <c r="C2113" t="s">
        <v>10</v>
      </c>
      <c r="D2113">
        <v>2008</v>
      </c>
      <c r="E2113">
        <v>1550.0550000000001</v>
      </c>
      <c r="F2113" t="b">
        <f t="shared" si="66"/>
        <v>0</v>
      </c>
    </row>
    <row r="2114" spans="1:6" x14ac:dyDescent="0.3">
      <c r="A2114" t="str">
        <f t="shared" ref="A2114:A2177" si="67">B2114&amp;C2114&amp;D2114</f>
        <v>AustriaFinland2009</v>
      </c>
      <c r="B2114" t="s">
        <v>6</v>
      </c>
      <c r="C2114" t="s">
        <v>10</v>
      </c>
      <c r="D2114">
        <v>2009</v>
      </c>
      <c r="E2114">
        <v>2348.3649999999998</v>
      </c>
      <c r="F2114" t="b">
        <f t="shared" si="66"/>
        <v>0</v>
      </c>
    </row>
    <row r="2115" spans="1:6" x14ac:dyDescent="0.3">
      <c r="A2115" t="str">
        <f t="shared" si="67"/>
        <v>AustriaFinland2010</v>
      </c>
      <c r="B2115" t="s">
        <v>6</v>
      </c>
      <c r="C2115" t="s">
        <v>10</v>
      </c>
      <c r="D2115">
        <v>2010</v>
      </c>
      <c r="E2115">
        <v>1942.8109999999999</v>
      </c>
      <c r="F2115" t="b">
        <f t="shared" si="66"/>
        <v>0</v>
      </c>
    </row>
    <row r="2116" spans="1:6" x14ac:dyDescent="0.3">
      <c r="A2116" t="str">
        <f t="shared" si="67"/>
        <v>AustriaFinland2011</v>
      </c>
      <c r="B2116" t="s">
        <v>6</v>
      </c>
      <c r="C2116" t="s">
        <v>10</v>
      </c>
      <c r="D2116">
        <v>2011</v>
      </c>
      <c r="E2116">
        <v>1611.3989999999999</v>
      </c>
      <c r="F2116" t="b">
        <f t="shared" si="66"/>
        <v>0</v>
      </c>
    </row>
    <row r="2117" spans="1:6" x14ac:dyDescent="0.3">
      <c r="A2117" t="str">
        <f t="shared" si="67"/>
        <v>AustriaFinland2012</v>
      </c>
      <c r="B2117" t="s">
        <v>6</v>
      </c>
      <c r="C2117" t="s">
        <v>10</v>
      </c>
      <c r="D2117">
        <v>2012</v>
      </c>
      <c r="E2117">
        <v>1626.6489999999999</v>
      </c>
      <c r="F2117" t="b">
        <f t="shared" si="66"/>
        <v>0</v>
      </c>
    </row>
    <row r="2118" spans="1:6" x14ac:dyDescent="0.3">
      <c r="A2118" t="str">
        <f t="shared" si="67"/>
        <v>AustriaFinland2013</v>
      </c>
      <c r="B2118" t="s">
        <v>6</v>
      </c>
      <c r="C2118" t="s">
        <v>10</v>
      </c>
      <c r="D2118">
        <v>2013</v>
      </c>
      <c r="E2118">
        <v>1325.3340000000001</v>
      </c>
      <c r="F2118" t="b">
        <f t="shared" si="66"/>
        <v>0</v>
      </c>
    </row>
    <row r="2119" spans="1:6" x14ac:dyDescent="0.3">
      <c r="A2119" t="str">
        <f t="shared" si="67"/>
        <v>BelgiumFinland2008</v>
      </c>
      <c r="B2119" t="s">
        <v>7</v>
      </c>
      <c r="C2119" t="s">
        <v>10</v>
      </c>
      <c r="D2119">
        <v>2008</v>
      </c>
      <c r="E2119">
        <v>27138.136999999999</v>
      </c>
      <c r="F2119" t="b">
        <f t="shared" si="66"/>
        <v>0</v>
      </c>
    </row>
    <row r="2120" spans="1:6" x14ac:dyDescent="0.3">
      <c r="A2120" t="str">
        <f t="shared" si="67"/>
        <v>BelgiumFinland2009</v>
      </c>
      <c r="B2120" t="s">
        <v>7</v>
      </c>
      <c r="C2120" t="s">
        <v>10</v>
      </c>
      <c r="D2120">
        <v>2009</v>
      </c>
      <c r="E2120">
        <v>29426.596000000001</v>
      </c>
      <c r="F2120" t="b">
        <f t="shared" si="66"/>
        <v>0</v>
      </c>
    </row>
    <row r="2121" spans="1:6" x14ac:dyDescent="0.3">
      <c r="A2121" t="str">
        <f t="shared" si="67"/>
        <v>BelgiumFinland2010</v>
      </c>
      <c r="B2121" t="s">
        <v>7</v>
      </c>
      <c r="C2121" t="s">
        <v>10</v>
      </c>
      <c r="D2121">
        <v>2010</v>
      </c>
      <c r="E2121">
        <v>29799.572</v>
      </c>
      <c r="F2121" t="b">
        <f t="shared" ref="F2121:F2183" si="68">B2121=C2121</f>
        <v>0</v>
      </c>
    </row>
    <row r="2122" spans="1:6" x14ac:dyDescent="0.3">
      <c r="A2122" t="str">
        <f t="shared" si="67"/>
        <v>BelgiumFinland2011</v>
      </c>
      <c r="B2122" t="s">
        <v>7</v>
      </c>
      <c r="C2122" t="s">
        <v>10</v>
      </c>
      <c r="D2122">
        <v>2011</v>
      </c>
      <c r="E2122">
        <v>27830.311000000002</v>
      </c>
      <c r="F2122" t="b">
        <f t="shared" si="68"/>
        <v>0</v>
      </c>
    </row>
    <row r="2123" spans="1:6" x14ac:dyDescent="0.3">
      <c r="A2123" t="str">
        <f t="shared" si="67"/>
        <v>BelgiumFinland2012</v>
      </c>
      <c r="B2123" t="s">
        <v>7</v>
      </c>
      <c r="C2123" t="s">
        <v>10</v>
      </c>
      <c r="D2123">
        <v>2012</v>
      </c>
      <c r="E2123">
        <v>9481.5300000000007</v>
      </c>
      <c r="F2123" t="b">
        <f t="shared" si="68"/>
        <v>0</v>
      </c>
    </row>
    <row r="2124" spans="1:6" x14ac:dyDescent="0.3">
      <c r="A2124" t="str">
        <f t="shared" si="67"/>
        <v>CanadaFinland2003</v>
      </c>
      <c r="B2124" t="s">
        <v>37</v>
      </c>
      <c r="C2124" t="s">
        <v>10</v>
      </c>
      <c r="D2124">
        <v>2003</v>
      </c>
      <c r="E2124">
        <v>1781.288</v>
      </c>
      <c r="F2124" t="b">
        <f t="shared" si="68"/>
        <v>0</v>
      </c>
    </row>
    <row r="2125" spans="1:6" x14ac:dyDescent="0.3">
      <c r="A2125" t="str">
        <f t="shared" si="67"/>
        <v>CanadaFinland2004</v>
      </c>
      <c r="B2125" t="s">
        <v>37</v>
      </c>
      <c r="C2125" t="s">
        <v>10</v>
      </c>
      <c r="D2125">
        <v>2004</v>
      </c>
      <c r="E2125">
        <v>2336.21</v>
      </c>
      <c r="F2125" t="b">
        <f t="shared" si="68"/>
        <v>0</v>
      </c>
    </row>
    <row r="2126" spans="1:6" x14ac:dyDescent="0.3">
      <c r="A2126" t="str">
        <f t="shared" si="67"/>
        <v>CanadaFinland2005</v>
      </c>
      <c r="B2126" t="s">
        <v>37</v>
      </c>
      <c r="C2126" t="s">
        <v>10</v>
      </c>
      <c r="D2126">
        <v>2005</v>
      </c>
      <c r="E2126">
        <v>2385.4690000000001</v>
      </c>
      <c r="F2126" t="b">
        <f t="shared" si="68"/>
        <v>0</v>
      </c>
    </row>
    <row r="2127" spans="1:6" x14ac:dyDescent="0.3">
      <c r="A2127" t="str">
        <f t="shared" si="67"/>
        <v>CanadaFinland2006</v>
      </c>
      <c r="B2127" t="s">
        <v>37</v>
      </c>
      <c r="C2127" t="s">
        <v>10</v>
      </c>
      <c r="D2127">
        <v>2006</v>
      </c>
      <c r="E2127">
        <v>2186.4389999999999</v>
      </c>
      <c r="F2127" t="b">
        <f t="shared" si="68"/>
        <v>0</v>
      </c>
    </row>
    <row r="2128" spans="1:6" x14ac:dyDescent="0.3">
      <c r="A2128" t="str">
        <f t="shared" si="67"/>
        <v>CanadaFinland2007</v>
      </c>
      <c r="B2128" t="s">
        <v>37</v>
      </c>
      <c r="C2128" t="s">
        <v>10</v>
      </c>
      <c r="D2128">
        <v>2007</v>
      </c>
      <c r="E2128">
        <v>2015.99</v>
      </c>
      <c r="F2128" t="b">
        <f t="shared" si="68"/>
        <v>0</v>
      </c>
    </row>
    <row r="2129" spans="1:6" x14ac:dyDescent="0.3">
      <c r="A2129" t="str">
        <f t="shared" si="67"/>
        <v>CanadaFinland2008</v>
      </c>
      <c r="B2129" t="s">
        <v>37</v>
      </c>
      <c r="C2129" t="s">
        <v>10</v>
      </c>
      <c r="D2129">
        <v>2008</v>
      </c>
      <c r="E2129">
        <v>1510.71</v>
      </c>
      <c r="F2129" t="b">
        <f t="shared" si="68"/>
        <v>0</v>
      </c>
    </row>
    <row r="2130" spans="1:6" x14ac:dyDescent="0.3">
      <c r="A2130" t="str">
        <f t="shared" si="67"/>
        <v>CanadaFinland2009</v>
      </c>
      <c r="B2130" t="s">
        <v>37</v>
      </c>
      <c r="C2130" t="s">
        <v>10</v>
      </c>
      <c r="D2130">
        <v>2009</v>
      </c>
      <c r="E2130">
        <v>1128.5239999999999</v>
      </c>
      <c r="F2130" t="b">
        <f t="shared" si="68"/>
        <v>0</v>
      </c>
    </row>
    <row r="2131" spans="1:6" x14ac:dyDescent="0.3">
      <c r="A2131" t="str">
        <f t="shared" si="67"/>
        <v>CanadaFinland2010</v>
      </c>
      <c r="B2131" t="s">
        <v>37</v>
      </c>
      <c r="C2131" t="s">
        <v>10</v>
      </c>
      <c r="D2131">
        <v>2010</v>
      </c>
      <c r="E2131">
        <v>1222.8989999999999</v>
      </c>
      <c r="F2131" t="b">
        <f t="shared" si="68"/>
        <v>0</v>
      </c>
    </row>
    <row r="2132" spans="1:6" x14ac:dyDescent="0.3">
      <c r="A2132" t="str">
        <f t="shared" si="67"/>
        <v>CanadaFinland2011</v>
      </c>
      <c r="B2132" t="s">
        <v>37</v>
      </c>
      <c r="C2132" t="s">
        <v>10</v>
      </c>
      <c r="D2132">
        <v>2011</v>
      </c>
      <c r="E2132">
        <v>1719.8820000000001</v>
      </c>
      <c r="F2132" t="b">
        <f t="shared" si="68"/>
        <v>0</v>
      </c>
    </row>
    <row r="2133" spans="1:6" x14ac:dyDescent="0.3">
      <c r="A2133" t="str">
        <f t="shared" si="67"/>
        <v>CanadaFinland2012</v>
      </c>
      <c r="B2133" t="s">
        <v>37</v>
      </c>
      <c r="C2133" t="s">
        <v>10</v>
      </c>
      <c r="D2133">
        <v>2012</v>
      </c>
      <c r="E2133">
        <v>1761.809</v>
      </c>
      <c r="F2133" t="b">
        <f t="shared" si="68"/>
        <v>0</v>
      </c>
    </row>
    <row r="2134" spans="1:6" x14ac:dyDescent="0.3">
      <c r="A2134" t="str">
        <f t="shared" si="67"/>
        <v>Czech RepublicFinland2003</v>
      </c>
      <c r="B2134" t="s">
        <v>8</v>
      </c>
      <c r="C2134" t="s">
        <v>10</v>
      </c>
      <c r="D2134">
        <v>2003</v>
      </c>
      <c r="E2134">
        <v>67.334000000000003</v>
      </c>
      <c r="F2134" t="b">
        <f t="shared" si="68"/>
        <v>0</v>
      </c>
    </row>
    <row r="2135" spans="1:6" x14ac:dyDescent="0.3">
      <c r="A2135" t="str">
        <f t="shared" si="67"/>
        <v>Czech RepublicFinland2004</v>
      </c>
      <c r="B2135" t="s">
        <v>8</v>
      </c>
      <c r="C2135" t="s">
        <v>10</v>
      </c>
      <c r="D2135">
        <v>2004</v>
      </c>
      <c r="E2135">
        <v>93.009</v>
      </c>
      <c r="F2135" t="b">
        <f t="shared" si="68"/>
        <v>0</v>
      </c>
    </row>
    <row r="2136" spans="1:6" x14ac:dyDescent="0.3">
      <c r="A2136" t="str">
        <f t="shared" si="67"/>
        <v>Czech RepublicFinland2005</v>
      </c>
      <c r="B2136" t="s">
        <v>8</v>
      </c>
      <c r="C2136" t="s">
        <v>10</v>
      </c>
      <c r="D2136">
        <v>2005</v>
      </c>
      <c r="E2136">
        <v>55.710999999999999</v>
      </c>
      <c r="F2136" t="b">
        <f t="shared" si="68"/>
        <v>0</v>
      </c>
    </row>
    <row r="2137" spans="1:6" x14ac:dyDescent="0.3">
      <c r="A2137" t="str">
        <f t="shared" si="67"/>
        <v>Czech RepublicFinland2006</v>
      </c>
      <c r="B2137" t="s">
        <v>8</v>
      </c>
      <c r="C2137" t="s">
        <v>10</v>
      </c>
      <c r="D2137">
        <v>2006</v>
      </c>
      <c r="E2137">
        <v>54.11</v>
      </c>
      <c r="F2137" t="b">
        <f t="shared" si="68"/>
        <v>0</v>
      </c>
    </row>
    <row r="2138" spans="1:6" x14ac:dyDescent="0.3">
      <c r="A2138" t="str">
        <f t="shared" si="67"/>
        <v>Czech RepublicFinland2007</v>
      </c>
      <c r="B2138" t="s">
        <v>8</v>
      </c>
      <c r="C2138" t="s">
        <v>10</v>
      </c>
      <c r="D2138">
        <v>2007</v>
      </c>
      <c r="E2138">
        <v>93.004000000000005</v>
      </c>
      <c r="F2138" t="b">
        <f t="shared" si="68"/>
        <v>0</v>
      </c>
    </row>
    <row r="2139" spans="1:6" x14ac:dyDescent="0.3">
      <c r="A2139" t="str">
        <f t="shared" si="67"/>
        <v>Czech RepublicFinland2008</v>
      </c>
      <c r="B2139" t="s">
        <v>8</v>
      </c>
      <c r="C2139" t="s">
        <v>10</v>
      </c>
      <c r="D2139">
        <v>2008</v>
      </c>
      <c r="E2139">
        <v>94.489000000000004</v>
      </c>
      <c r="F2139" t="b">
        <f t="shared" si="68"/>
        <v>0</v>
      </c>
    </row>
    <row r="2140" spans="1:6" x14ac:dyDescent="0.3">
      <c r="A2140" t="str">
        <f t="shared" si="67"/>
        <v>Czech RepublicFinland2009</v>
      </c>
      <c r="B2140" t="s">
        <v>8</v>
      </c>
      <c r="C2140" t="s">
        <v>10</v>
      </c>
      <c r="D2140">
        <v>2009</v>
      </c>
      <c r="E2140">
        <v>133.96</v>
      </c>
      <c r="F2140" t="b">
        <f t="shared" si="68"/>
        <v>0</v>
      </c>
    </row>
    <row r="2141" spans="1:6" x14ac:dyDescent="0.3">
      <c r="A2141" t="str">
        <f t="shared" si="67"/>
        <v>Czech RepublicFinland2010</v>
      </c>
      <c r="B2141" t="s">
        <v>8</v>
      </c>
      <c r="C2141" t="s">
        <v>10</v>
      </c>
      <c r="D2141">
        <v>2010</v>
      </c>
      <c r="E2141">
        <v>173.44900000000001</v>
      </c>
      <c r="F2141" t="b">
        <f t="shared" si="68"/>
        <v>0</v>
      </c>
    </row>
    <row r="2142" spans="1:6" x14ac:dyDescent="0.3">
      <c r="A2142" t="str">
        <f t="shared" si="67"/>
        <v>Czech RepublicFinland2011</v>
      </c>
      <c r="B2142" t="s">
        <v>8</v>
      </c>
      <c r="C2142" t="s">
        <v>10</v>
      </c>
      <c r="D2142">
        <v>2011</v>
      </c>
      <c r="E2142">
        <v>224.995</v>
      </c>
      <c r="F2142" t="b">
        <f t="shared" si="68"/>
        <v>0</v>
      </c>
    </row>
    <row r="2143" spans="1:6" x14ac:dyDescent="0.3">
      <c r="A2143" t="str">
        <f t="shared" si="67"/>
        <v>Czech RepublicFinland2012</v>
      </c>
      <c r="B2143" t="s">
        <v>8</v>
      </c>
      <c r="C2143" t="s">
        <v>10</v>
      </c>
      <c r="D2143">
        <v>2012</v>
      </c>
      <c r="E2143">
        <v>248.63900000000001</v>
      </c>
      <c r="F2143" t="b">
        <f t="shared" si="68"/>
        <v>0</v>
      </c>
    </row>
    <row r="2144" spans="1:6" x14ac:dyDescent="0.3">
      <c r="A2144" t="str">
        <f t="shared" si="67"/>
        <v>DenmarkFinland2003</v>
      </c>
      <c r="B2144" t="s">
        <v>9</v>
      </c>
      <c r="C2144" t="s">
        <v>10</v>
      </c>
      <c r="D2144">
        <v>2003</v>
      </c>
      <c r="E2144">
        <v>1267.309</v>
      </c>
      <c r="F2144" t="b">
        <f t="shared" si="68"/>
        <v>0</v>
      </c>
    </row>
    <row r="2145" spans="1:6" x14ac:dyDescent="0.3">
      <c r="A2145" t="str">
        <f t="shared" si="67"/>
        <v>DenmarkFinland2004</v>
      </c>
      <c r="B2145" t="s">
        <v>9</v>
      </c>
      <c r="C2145" t="s">
        <v>10</v>
      </c>
      <c r="D2145">
        <v>2004</v>
      </c>
      <c r="E2145">
        <v>2207.2370000000001</v>
      </c>
      <c r="F2145" t="b">
        <f t="shared" si="68"/>
        <v>0</v>
      </c>
    </row>
    <row r="2146" spans="1:6" x14ac:dyDescent="0.3">
      <c r="A2146" t="str">
        <f t="shared" si="67"/>
        <v>DenmarkFinland2005</v>
      </c>
      <c r="B2146" t="s">
        <v>9</v>
      </c>
      <c r="C2146" t="s">
        <v>10</v>
      </c>
      <c r="D2146">
        <v>2005</v>
      </c>
      <c r="E2146">
        <v>1367.723</v>
      </c>
      <c r="F2146" t="b">
        <f t="shared" si="68"/>
        <v>0</v>
      </c>
    </row>
    <row r="2147" spans="1:6" x14ac:dyDescent="0.3">
      <c r="A2147" t="str">
        <f t="shared" si="67"/>
        <v>DenmarkFinland2006</v>
      </c>
      <c r="B2147" t="s">
        <v>9</v>
      </c>
      <c r="C2147" t="s">
        <v>10</v>
      </c>
      <c r="D2147">
        <v>2006</v>
      </c>
      <c r="E2147">
        <v>1853.9469999999999</v>
      </c>
      <c r="F2147" t="b">
        <f t="shared" si="68"/>
        <v>0</v>
      </c>
    </row>
    <row r="2148" spans="1:6" x14ac:dyDescent="0.3">
      <c r="A2148" t="str">
        <f t="shared" si="67"/>
        <v>DenmarkFinland2007</v>
      </c>
      <c r="B2148" t="s">
        <v>9</v>
      </c>
      <c r="C2148" t="s">
        <v>10</v>
      </c>
      <c r="D2148">
        <v>2007</v>
      </c>
      <c r="E2148">
        <v>2126.1840000000002</v>
      </c>
      <c r="F2148" t="b">
        <f t="shared" si="68"/>
        <v>0</v>
      </c>
    </row>
    <row r="2149" spans="1:6" x14ac:dyDescent="0.3">
      <c r="A2149" t="str">
        <f t="shared" si="67"/>
        <v>DenmarkFinland2008</v>
      </c>
      <c r="B2149" t="s">
        <v>9</v>
      </c>
      <c r="C2149" t="s">
        <v>10</v>
      </c>
      <c r="D2149">
        <v>2008</v>
      </c>
      <c r="E2149">
        <v>2058.6849999999999</v>
      </c>
      <c r="F2149" t="b">
        <f t="shared" si="68"/>
        <v>0</v>
      </c>
    </row>
    <row r="2150" spans="1:6" x14ac:dyDescent="0.3">
      <c r="A2150" t="str">
        <f t="shared" si="67"/>
        <v>DenmarkFinland2009</v>
      </c>
      <c r="B2150" t="s">
        <v>9</v>
      </c>
      <c r="C2150" t="s">
        <v>10</v>
      </c>
      <c r="D2150">
        <v>2009</v>
      </c>
      <c r="E2150">
        <v>2344.9720000000002</v>
      </c>
      <c r="F2150" t="b">
        <f t="shared" si="68"/>
        <v>0</v>
      </c>
    </row>
    <row r="2151" spans="1:6" x14ac:dyDescent="0.3">
      <c r="A2151" t="str">
        <f t="shared" si="67"/>
        <v>DenmarkFinland2010</v>
      </c>
      <c r="B2151" t="s">
        <v>9</v>
      </c>
      <c r="C2151" t="s">
        <v>10</v>
      </c>
      <c r="D2151">
        <v>2010</v>
      </c>
      <c r="E2151">
        <v>2112.127</v>
      </c>
      <c r="F2151" t="b">
        <f t="shared" si="68"/>
        <v>0</v>
      </c>
    </row>
    <row r="2152" spans="1:6" x14ac:dyDescent="0.3">
      <c r="A2152" t="str">
        <f t="shared" si="67"/>
        <v>DenmarkFinland2011</v>
      </c>
      <c r="B2152" t="s">
        <v>9</v>
      </c>
      <c r="C2152" t="s">
        <v>10</v>
      </c>
      <c r="D2152">
        <v>2011</v>
      </c>
      <c r="E2152">
        <v>2093.299</v>
      </c>
      <c r="F2152" t="b">
        <f t="shared" si="68"/>
        <v>0</v>
      </c>
    </row>
    <row r="2153" spans="1:6" x14ac:dyDescent="0.3">
      <c r="A2153" t="str">
        <f t="shared" si="67"/>
        <v>DenmarkFinland2012</v>
      </c>
      <c r="B2153" t="s">
        <v>9</v>
      </c>
      <c r="C2153" t="s">
        <v>10</v>
      </c>
      <c r="D2153">
        <v>2012</v>
      </c>
      <c r="E2153">
        <v>2763.386</v>
      </c>
      <c r="F2153" t="b">
        <f t="shared" si="68"/>
        <v>0</v>
      </c>
    </row>
    <row r="2154" spans="1:6" x14ac:dyDescent="0.3">
      <c r="A2154" t="str">
        <f t="shared" si="67"/>
        <v>FranceFinland2003</v>
      </c>
      <c r="B2154" t="s">
        <v>11</v>
      </c>
      <c r="C2154" t="s">
        <v>10</v>
      </c>
      <c r="D2154">
        <v>2003</v>
      </c>
      <c r="E2154">
        <v>3501.0360000000001</v>
      </c>
      <c r="F2154" t="b">
        <f t="shared" si="68"/>
        <v>0</v>
      </c>
    </row>
    <row r="2155" spans="1:6" x14ac:dyDescent="0.3">
      <c r="A2155" t="str">
        <f t="shared" si="67"/>
        <v>FranceFinland2004</v>
      </c>
      <c r="B2155" t="s">
        <v>11</v>
      </c>
      <c r="C2155" t="s">
        <v>10</v>
      </c>
      <c r="D2155">
        <v>2004</v>
      </c>
      <c r="E2155">
        <v>3728.0680000000002</v>
      </c>
      <c r="F2155" t="b">
        <f t="shared" si="68"/>
        <v>0</v>
      </c>
    </row>
    <row r="2156" spans="1:6" x14ac:dyDescent="0.3">
      <c r="A2156" t="str">
        <f t="shared" si="67"/>
        <v>FranceFinland2005</v>
      </c>
      <c r="B2156" t="s">
        <v>11</v>
      </c>
      <c r="C2156" t="s">
        <v>10</v>
      </c>
      <c r="D2156">
        <v>2005</v>
      </c>
      <c r="E2156">
        <v>3268.9490000000001</v>
      </c>
      <c r="F2156" t="b">
        <f t="shared" si="68"/>
        <v>0</v>
      </c>
    </row>
    <row r="2157" spans="1:6" x14ac:dyDescent="0.3">
      <c r="A2157" t="str">
        <f t="shared" si="67"/>
        <v>FranceFinland2006</v>
      </c>
      <c r="B2157" t="s">
        <v>11</v>
      </c>
      <c r="C2157" t="s">
        <v>10</v>
      </c>
      <c r="D2157">
        <v>2006</v>
      </c>
      <c r="E2157">
        <v>3521.66</v>
      </c>
      <c r="F2157" t="b">
        <f t="shared" si="68"/>
        <v>0</v>
      </c>
    </row>
    <row r="2158" spans="1:6" x14ac:dyDescent="0.3">
      <c r="A2158" t="str">
        <f t="shared" si="67"/>
        <v>FranceFinland2007</v>
      </c>
      <c r="B2158" t="s">
        <v>11</v>
      </c>
      <c r="C2158" t="s">
        <v>10</v>
      </c>
      <c r="D2158">
        <v>2007</v>
      </c>
      <c r="E2158">
        <v>2938.31</v>
      </c>
      <c r="F2158" t="b">
        <f t="shared" si="68"/>
        <v>0</v>
      </c>
    </row>
    <row r="2159" spans="1:6" x14ac:dyDescent="0.3">
      <c r="A2159" t="str">
        <f t="shared" si="67"/>
        <v>FranceFinland2008</v>
      </c>
      <c r="B2159" t="s">
        <v>11</v>
      </c>
      <c r="C2159" t="s">
        <v>10</v>
      </c>
      <c r="D2159">
        <v>2008</v>
      </c>
      <c r="E2159">
        <v>3754.8049999999998</v>
      </c>
      <c r="F2159" t="b">
        <f t="shared" si="68"/>
        <v>0</v>
      </c>
    </row>
    <row r="2160" spans="1:6" x14ac:dyDescent="0.3">
      <c r="A2160" t="str">
        <f t="shared" si="67"/>
        <v>FranceFinland2009</v>
      </c>
      <c r="B2160" t="s">
        <v>11</v>
      </c>
      <c r="C2160" t="s">
        <v>10</v>
      </c>
      <c r="D2160">
        <v>2009</v>
      </c>
      <c r="E2160">
        <v>4489.2669999999998</v>
      </c>
      <c r="F2160" t="b">
        <f t="shared" si="68"/>
        <v>0</v>
      </c>
    </row>
    <row r="2161" spans="1:6" x14ac:dyDescent="0.3">
      <c r="A2161" t="str">
        <f t="shared" si="67"/>
        <v>FranceFinland2010</v>
      </c>
      <c r="B2161" t="s">
        <v>11</v>
      </c>
      <c r="C2161" t="s">
        <v>10</v>
      </c>
      <c r="D2161">
        <v>2010</v>
      </c>
      <c r="E2161">
        <v>4160.8770000000004</v>
      </c>
      <c r="F2161" t="b">
        <f t="shared" si="68"/>
        <v>0</v>
      </c>
    </row>
    <row r="2162" spans="1:6" x14ac:dyDescent="0.3">
      <c r="A2162" t="str">
        <f t="shared" si="67"/>
        <v>FranceFinland2011</v>
      </c>
      <c r="B2162" t="s">
        <v>11</v>
      </c>
      <c r="C2162" t="s">
        <v>10</v>
      </c>
      <c r="D2162">
        <v>2011</v>
      </c>
      <c r="E2162">
        <v>3558.29</v>
      </c>
      <c r="F2162" t="b">
        <f t="shared" si="68"/>
        <v>0</v>
      </c>
    </row>
    <row r="2163" spans="1:6" x14ac:dyDescent="0.3">
      <c r="A2163" t="str">
        <f t="shared" si="67"/>
        <v>FranceFinland2012</v>
      </c>
      <c r="B2163" t="s">
        <v>11</v>
      </c>
      <c r="C2163" t="s">
        <v>10</v>
      </c>
      <c r="D2163">
        <v>2012</v>
      </c>
      <c r="E2163">
        <v>3390.5010000000002</v>
      </c>
      <c r="F2163" t="b">
        <f t="shared" si="68"/>
        <v>0</v>
      </c>
    </row>
    <row r="2164" spans="1:6" x14ac:dyDescent="0.3">
      <c r="A2164" t="str">
        <f t="shared" si="67"/>
        <v>GermanyFinland2003</v>
      </c>
      <c r="B2164" t="s">
        <v>12</v>
      </c>
      <c r="C2164" t="s">
        <v>10</v>
      </c>
      <c r="D2164">
        <v>2003</v>
      </c>
      <c r="E2164">
        <v>13726.284</v>
      </c>
      <c r="F2164" t="b">
        <f t="shared" si="68"/>
        <v>0</v>
      </c>
    </row>
    <row r="2165" spans="1:6" x14ac:dyDescent="0.3">
      <c r="A2165" t="str">
        <f t="shared" si="67"/>
        <v>GermanyFinland2004</v>
      </c>
      <c r="B2165" t="s">
        <v>12</v>
      </c>
      <c r="C2165" t="s">
        <v>10</v>
      </c>
      <c r="D2165">
        <v>2004</v>
      </c>
      <c r="E2165">
        <v>13645.518</v>
      </c>
      <c r="F2165" t="b">
        <f t="shared" si="68"/>
        <v>0</v>
      </c>
    </row>
    <row r="2166" spans="1:6" x14ac:dyDescent="0.3">
      <c r="A2166" t="str">
        <f t="shared" si="67"/>
        <v>GermanyFinland2005</v>
      </c>
      <c r="B2166" t="s">
        <v>12</v>
      </c>
      <c r="C2166" t="s">
        <v>10</v>
      </c>
      <c r="D2166">
        <v>2005</v>
      </c>
      <c r="E2166">
        <v>11568.14</v>
      </c>
      <c r="F2166" t="b">
        <f t="shared" si="68"/>
        <v>0</v>
      </c>
    </row>
    <row r="2167" spans="1:6" x14ac:dyDescent="0.3">
      <c r="A2167" t="str">
        <f t="shared" si="67"/>
        <v>GermanyFinland2006</v>
      </c>
      <c r="B2167" t="s">
        <v>12</v>
      </c>
      <c r="C2167" t="s">
        <v>10</v>
      </c>
      <c r="D2167">
        <v>2006</v>
      </c>
      <c r="E2167">
        <v>12404.83</v>
      </c>
      <c r="F2167" t="b">
        <f t="shared" si="68"/>
        <v>0</v>
      </c>
    </row>
    <row r="2168" spans="1:6" x14ac:dyDescent="0.3">
      <c r="A2168" t="str">
        <f t="shared" si="67"/>
        <v>GermanyFinland2007</v>
      </c>
      <c r="B2168" t="s">
        <v>12</v>
      </c>
      <c r="C2168" t="s">
        <v>10</v>
      </c>
      <c r="D2168">
        <v>2007</v>
      </c>
      <c r="E2168">
        <v>14972.722</v>
      </c>
      <c r="F2168" t="b">
        <f t="shared" si="68"/>
        <v>0</v>
      </c>
    </row>
    <row r="2169" spans="1:6" x14ac:dyDescent="0.3">
      <c r="A2169" t="str">
        <f t="shared" si="67"/>
        <v>GermanyFinland2008</v>
      </c>
      <c r="B2169" t="s">
        <v>12</v>
      </c>
      <c r="C2169" t="s">
        <v>10</v>
      </c>
      <c r="D2169">
        <v>2008</v>
      </c>
      <c r="E2169">
        <v>11361.833000000001</v>
      </c>
      <c r="F2169" t="b">
        <f t="shared" si="68"/>
        <v>0</v>
      </c>
    </row>
    <row r="2170" spans="1:6" x14ac:dyDescent="0.3">
      <c r="A2170" t="str">
        <f t="shared" si="67"/>
        <v>GermanyFinland2009</v>
      </c>
      <c r="B2170" t="s">
        <v>12</v>
      </c>
      <c r="C2170" t="s">
        <v>10</v>
      </c>
      <c r="D2170">
        <v>2009</v>
      </c>
      <c r="E2170">
        <v>8892.09</v>
      </c>
      <c r="F2170" t="b">
        <f t="shared" si="68"/>
        <v>0</v>
      </c>
    </row>
    <row r="2171" spans="1:6" x14ac:dyDescent="0.3">
      <c r="A2171" t="str">
        <f t="shared" si="67"/>
        <v>GermanyFinland2010</v>
      </c>
      <c r="B2171" t="s">
        <v>12</v>
      </c>
      <c r="C2171" t="s">
        <v>10</v>
      </c>
      <c r="D2171">
        <v>2010</v>
      </c>
      <c r="E2171">
        <v>8538.2150000000001</v>
      </c>
      <c r="F2171" t="b">
        <f t="shared" si="68"/>
        <v>0</v>
      </c>
    </row>
    <row r="2172" spans="1:6" x14ac:dyDescent="0.3">
      <c r="A2172" t="str">
        <f t="shared" si="67"/>
        <v>GermanyFinland2011</v>
      </c>
      <c r="B2172" t="s">
        <v>12</v>
      </c>
      <c r="C2172" t="s">
        <v>10</v>
      </c>
      <c r="D2172">
        <v>2011</v>
      </c>
      <c r="E2172">
        <v>8231.8649999999998</v>
      </c>
      <c r="F2172" t="b">
        <f t="shared" si="68"/>
        <v>0</v>
      </c>
    </row>
    <row r="2173" spans="1:6" x14ac:dyDescent="0.3">
      <c r="A2173" t="str">
        <f t="shared" si="67"/>
        <v>GermanyFinland2012</v>
      </c>
      <c r="B2173" t="s">
        <v>12</v>
      </c>
      <c r="C2173" t="s">
        <v>10</v>
      </c>
      <c r="D2173">
        <v>2012</v>
      </c>
      <c r="E2173">
        <v>11589.71</v>
      </c>
      <c r="F2173" t="b">
        <f t="shared" si="68"/>
        <v>0</v>
      </c>
    </row>
    <row r="2174" spans="1:6" x14ac:dyDescent="0.3">
      <c r="A2174" t="str">
        <f t="shared" si="67"/>
        <v>GreeceFinland2003</v>
      </c>
      <c r="B2174" t="s">
        <v>13</v>
      </c>
      <c r="C2174" t="s">
        <v>10</v>
      </c>
      <c r="D2174">
        <v>2003</v>
      </c>
      <c r="E2174">
        <v>3.1579999999999999</v>
      </c>
      <c r="F2174" t="b">
        <f t="shared" si="68"/>
        <v>0</v>
      </c>
    </row>
    <row r="2175" spans="1:6" x14ac:dyDescent="0.3">
      <c r="A2175" t="str">
        <f t="shared" si="67"/>
        <v>GreeceFinland2004</v>
      </c>
      <c r="B2175" t="s">
        <v>13</v>
      </c>
      <c r="C2175" t="s">
        <v>10</v>
      </c>
      <c r="D2175">
        <v>2004</v>
      </c>
      <c r="E2175">
        <v>29.026</v>
      </c>
      <c r="F2175" t="b">
        <f t="shared" si="68"/>
        <v>0</v>
      </c>
    </row>
    <row r="2176" spans="1:6" x14ac:dyDescent="0.3">
      <c r="A2176" t="str">
        <f t="shared" si="67"/>
        <v>GreeceFinland2005</v>
      </c>
      <c r="B2176" t="s">
        <v>13</v>
      </c>
      <c r="C2176" t="s">
        <v>10</v>
      </c>
      <c r="D2176">
        <v>2005</v>
      </c>
      <c r="E2176">
        <v>8.2579999999999991</v>
      </c>
      <c r="F2176" t="b">
        <f t="shared" si="68"/>
        <v>0</v>
      </c>
    </row>
    <row r="2177" spans="1:6" x14ac:dyDescent="0.3">
      <c r="A2177" t="str">
        <f t="shared" si="67"/>
        <v>GreeceFinland2006</v>
      </c>
      <c r="B2177" t="s">
        <v>13</v>
      </c>
      <c r="C2177" t="s">
        <v>10</v>
      </c>
      <c r="D2177">
        <v>2006</v>
      </c>
      <c r="E2177">
        <v>10.378</v>
      </c>
      <c r="F2177" t="b">
        <f t="shared" si="68"/>
        <v>0</v>
      </c>
    </row>
    <row r="2178" spans="1:6" x14ac:dyDescent="0.3">
      <c r="A2178" t="str">
        <f t="shared" ref="A2178:A2241" si="69">B2178&amp;C2178&amp;D2178</f>
        <v>GreeceFinland2007</v>
      </c>
      <c r="B2178" t="s">
        <v>13</v>
      </c>
      <c r="C2178" t="s">
        <v>10</v>
      </c>
      <c r="D2178">
        <v>2007</v>
      </c>
      <c r="E2178">
        <v>13.321999999999999</v>
      </c>
      <c r="F2178" t="b">
        <f t="shared" si="68"/>
        <v>0</v>
      </c>
    </row>
    <row r="2179" spans="1:6" x14ac:dyDescent="0.3">
      <c r="A2179" t="str">
        <f t="shared" si="69"/>
        <v>GreeceFinland2008</v>
      </c>
      <c r="B2179" t="s">
        <v>13</v>
      </c>
      <c r="C2179" t="s">
        <v>10</v>
      </c>
      <c r="D2179">
        <v>2008</v>
      </c>
      <c r="E2179">
        <v>18.023</v>
      </c>
      <c r="F2179" t="b">
        <f t="shared" si="68"/>
        <v>0</v>
      </c>
    </row>
    <row r="2180" spans="1:6" x14ac:dyDescent="0.3">
      <c r="A2180" t="str">
        <f t="shared" si="69"/>
        <v>GreeceFinland2009</v>
      </c>
      <c r="B2180" t="s">
        <v>13</v>
      </c>
      <c r="C2180" t="s">
        <v>10</v>
      </c>
      <c r="D2180">
        <v>2009</v>
      </c>
      <c r="E2180">
        <v>21.797999999999998</v>
      </c>
      <c r="F2180" t="b">
        <f t="shared" si="68"/>
        <v>0</v>
      </c>
    </row>
    <row r="2181" spans="1:6" x14ac:dyDescent="0.3">
      <c r="A2181" t="str">
        <f t="shared" si="69"/>
        <v>GreeceFinland2010</v>
      </c>
      <c r="B2181" t="s">
        <v>13</v>
      </c>
      <c r="C2181" t="s">
        <v>10</v>
      </c>
      <c r="D2181">
        <v>2010</v>
      </c>
      <c r="E2181">
        <v>87.253</v>
      </c>
      <c r="F2181" t="b">
        <f t="shared" si="68"/>
        <v>0</v>
      </c>
    </row>
    <row r="2182" spans="1:6" x14ac:dyDescent="0.3">
      <c r="A2182" t="str">
        <f t="shared" si="69"/>
        <v>GreeceFinland2011</v>
      </c>
      <c r="B2182" t="s">
        <v>13</v>
      </c>
      <c r="C2182" t="s">
        <v>10</v>
      </c>
      <c r="D2182">
        <v>2011</v>
      </c>
      <c r="E2182">
        <v>158.03100000000001</v>
      </c>
      <c r="F2182" t="b">
        <f t="shared" si="68"/>
        <v>0</v>
      </c>
    </row>
    <row r="2183" spans="1:6" x14ac:dyDescent="0.3">
      <c r="A2183" t="str">
        <f t="shared" si="69"/>
        <v>GreeceFinland2012</v>
      </c>
      <c r="B2183" t="s">
        <v>13</v>
      </c>
      <c r="C2183" t="s">
        <v>10</v>
      </c>
      <c r="D2183">
        <v>2012</v>
      </c>
      <c r="E2183">
        <v>59.128999999999998</v>
      </c>
      <c r="F2183" t="b">
        <f t="shared" si="68"/>
        <v>0</v>
      </c>
    </row>
    <row r="2184" spans="1:6" x14ac:dyDescent="0.3">
      <c r="A2184" t="str">
        <f t="shared" si="69"/>
        <v>HungaryFinland2003</v>
      </c>
      <c r="B2184" t="s">
        <v>14</v>
      </c>
      <c r="C2184" t="s">
        <v>10</v>
      </c>
      <c r="D2184">
        <v>2003</v>
      </c>
      <c r="E2184">
        <v>748.29700000000003</v>
      </c>
      <c r="F2184" t="b">
        <f t="shared" ref="F2184:F2247" si="70">B2184=C2184</f>
        <v>0</v>
      </c>
    </row>
    <row r="2185" spans="1:6" x14ac:dyDescent="0.3">
      <c r="A2185" t="str">
        <f t="shared" si="69"/>
        <v>HungaryFinland2004</v>
      </c>
      <c r="B2185" t="s">
        <v>14</v>
      </c>
      <c r="C2185" t="s">
        <v>10</v>
      </c>
      <c r="D2185">
        <v>2004</v>
      </c>
      <c r="E2185">
        <v>1032.444</v>
      </c>
      <c r="F2185" t="b">
        <f t="shared" si="70"/>
        <v>0</v>
      </c>
    </row>
    <row r="2186" spans="1:6" x14ac:dyDescent="0.3">
      <c r="A2186" t="str">
        <f t="shared" si="69"/>
        <v>HungaryFinland2005</v>
      </c>
      <c r="B2186" t="s">
        <v>14</v>
      </c>
      <c r="C2186" t="s">
        <v>10</v>
      </c>
      <c r="D2186">
        <v>2005</v>
      </c>
      <c r="E2186">
        <v>1129.0550000000001</v>
      </c>
      <c r="F2186" t="b">
        <f t="shared" si="70"/>
        <v>0</v>
      </c>
    </row>
    <row r="2187" spans="1:6" x14ac:dyDescent="0.3">
      <c r="A2187" t="str">
        <f t="shared" si="69"/>
        <v>HungaryFinland2006</v>
      </c>
      <c r="B2187" t="s">
        <v>14</v>
      </c>
      <c r="C2187" t="s">
        <v>10</v>
      </c>
      <c r="D2187">
        <v>2006</v>
      </c>
      <c r="E2187">
        <v>742.08600000000001</v>
      </c>
      <c r="F2187" t="b">
        <f t="shared" si="70"/>
        <v>0</v>
      </c>
    </row>
    <row r="2188" spans="1:6" x14ac:dyDescent="0.3">
      <c r="A2188" t="str">
        <f t="shared" si="69"/>
        <v>HungaryFinland2007</v>
      </c>
      <c r="B2188" t="s">
        <v>14</v>
      </c>
      <c r="C2188" t="s">
        <v>10</v>
      </c>
      <c r="D2188">
        <v>2007</v>
      </c>
      <c r="E2188">
        <v>914.52700000000004</v>
      </c>
      <c r="F2188" t="b">
        <f t="shared" si="70"/>
        <v>0</v>
      </c>
    </row>
    <row r="2189" spans="1:6" x14ac:dyDescent="0.3">
      <c r="A2189" t="str">
        <f t="shared" si="69"/>
        <v>HungaryFinland2008</v>
      </c>
      <c r="B2189" t="s">
        <v>14</v>
      </c>
      <c r="C2189" t="s">
        <v>10</v>
      </c>
      <c r="D2189">
        <v>2008</v>
      </c>
      <c r="E2189">
        <v>771.16</v>
      </c>
      <c r="F2189" t="b">
        <f t="shared" si="70"/>
        <v>0</v>
      </c>
    </row>
    <row r="2190" spans="1:6" x14ac:dyDescent="0.3">
      <c r="A2190" t="str">
        <f t="shared" si="69"/>
        <v>HungaryFinland2009</v>
      </c>
      <c r="B2190" t="s">
        <v>14</v>
      </c>
      <c r="C2190" t="s">
        <v>10</v>
      </c>
      <c r="D2190">
        <v>2009</v>
      </c>
      <c r="E2190">
        <v>1203.818</v>
      </c>
      <c r="F2190" t="b">
        <f t="shared" si="70"/>
        <v>0</v>
      </c>
    </row>
    <row r="2191" spans="1:6" x14ac:dyDescent="0.3">
      <c r="A2191" t="str">
        <f t="shared" si="69"/>
        <v>HungaryFinland2010</v>
      </c>
      <c r="B2191" t="s">
        <v>14</v>
      </c>
      <c r="C2191" t="s">
        <v>10</v>
      </c>
      <c r="D2191">
        <v>2010</v>
      </c>
      <c r="E2191">
        <v>1232.223</v>
      </c>
      <c r="F2191" t="b">
        <f t="shared" si="70"/>
        <v>0</v>
      </c>
    </row>
    <row r="2192" spans="1:6" x14ac:dyDescent="0.3">
      <c r="A2192" t="str">
        <f t="shared" si="69"/>
        <v>HungaryFinland2011</v>
      </c>
      <c r="B2192" t="s">
        <v>14</v>
      </c>
      <c r="C2192" t="s">
        <v>10</v>
      </c>
      <c r="D2192">
        <v>2011</v>
      </c>
      <c r="E2192">
        <v>245.63900000000001</v>
      </c>
      <c r="F2192" t="b">
        <f t="shared" si="70"/>
        <v>0</v>
      </c>
    </row>
    <row r="2193" spans="1:6" x14ac:dyDescent="0.3">
      <c r="A2193" t="str">
        <f t="shared" si="69"/>
        <v>HungaryFinland2012</v>
      </c>
      <c r="B2193" t="s">
        <v>14</v>
      </c>
      <c r="C2193" t="s">
        <v>10</v>
      </c>
      <c r="D2193">
        <v>2012</v>
      </c>
      <c r="E2193">
        <v>195.06399999999999</v>
      </c>
      <c r="F2193" t="b">
        <f t="shared" si="70"/>
        <v>0</v>
      </c>
    </row>
    <row r="2194" spans="1:6" x14ac:dyDescent="0.3">
      <c r="A2194" t="str">
        <f t="shared" si="69"/>
        <v>IcelandFinland2003</v>
      </c>
      <c r="B2194" t="s">
        <v>15</v>
      </c>
      <c r="C2194" t="s">
        <v>10</v>
      </c>
      <c r="D2194">
        <v>2003</v>
      </c>
      <c r="E2194">
        <v>0.58399999999999996</v>
      </c>
      <c r="F2194" t="b">
        <f t="shared" si="70"/>
        <v>0</v>
      </c>
    </row>
    <row r="2195" spans="1:6" x14ac:dyDescent="0.3">
      <c r="A2195" t="str">
        <f t="shared" si="69"/>
        <v>IcelandFinland2004</v>
      </c>
      <c r="B2195" t="s">
        <v>15</v>
      </c>
      <c r="C2195" t="s">
        <v>10</v>
      </c>
      <c r="D2195">
        <v>2004</v>
      </c>
      <c r="E2195">
        <v>0.878</v>
      </c>
      <c r="F2195" t="b">
        <f t="shared" si="70"/>
        <v>0</v>
      </c>
    </row>
    <row r="2196" spans="1:6" x14ac:dyDescent="0.3">
      <c r="A2196" t="str">
        <f t="shared" si="69"/>
        <v>IcelandFinland2005</v>
      </c>
      <c r="B2196" t="s">
        <v>15</v>
      </c>
      <c r="C2196" t="s">
        <v>10</v>
      </c>
      <c r="D2196">
        <v>2005</v>
      </c>
      <c r="E2196">
        <v>1.0369999999999999</v>
      </c>
      <c r="F2196" t="b">
        <f t="shared" si="70"/>
        <v>0</v>
      </c>
    </row>
    <row r="2197" spans="1:6" x14ac:dyDescent="0.3">
      <c r="A2197" t="str">
        <f t="shared" si="69"/>
        <v>IcelandFinland2006</v>
      </c>
      <c r="B2197" t="s">
        <v>15</v>
      </c>
      <c r="C2197" t="s">
        <v>10</v>
      </c>
      <c r="D2197">
        <v>2006</v>
      </c>
      <c r="E2197">
        <v>6.5519999999999996</v>
      </c>
      <c r="F2197" t="b">
        <f t="shared" si="70"/>
        <v>0</v>
      </c>
    </row>
    <row r="2198" spans="1:6" x14ac:dyDescent="0.3">
      <c r="A2198" t="str">
        <f t="shared" si="69"/>
        <v>IcelandFinland2007</v>
      </c>
      <c r="B2198" t="s">
        <v>15</v>
      </c>
      <c r="C2198" t="s">
        <v>10</v>
      </c>
      <c r="D2198">
        <v>2007</v>
      </c>
      <c r="E2198">
        <v>2.9089999999999998</v>
      </c>
      <c r="F2198" t="b">
        <f t="shared" si="70"/>
        <v>0</v>
      </c>
    </row>
    <row r="2199" spans="1:6" x14ac:dyDescent="0.3">
      <c r="A2199" t="str">
        <f t="shared" si="69"/>
        <v>IcelandFinland2008</v>
      </c>
      <c r="B2199" t="s">
        <v>15</v>
      </c>
      <c r="C2199" t="s">
        <v>10</v>
      </c>
      <c r="D2199">
        <v>2008</v>
      </c>
      <c r="E2199">
        <v>1.3120000000000001</v>
      </c>
      <c r="F2199" t="b">
        <f t="shared" si="70"/>
        <v>0</v>
      </c>
    </row>
    <row r="2200" spans="1:6" x14ac:dyDescent="0.3">
      <c r="A2200" t="str">
        <f t="shared" si="69"/>
        <v>IcelandFinland2009</v>
      </c>
      <c r="B2200" t="s">
        <v>15</v>
      </c>
      <c r="C2200" t="s">
        <v>10</v>
      </c>
      <c r="D2200">
        <v>2009</v>
      </c>
      <c r="E2200">
        <v>-2.62</v>
      </c>
      <c r="F2200" t="b">
        <f t="shared" si="70"/>
        <v>0</v>
      </c>
    </row>
    <row r="2201" spans="1:6" x14ac:dyDescent="0.3">
      <c r="A2201" t="str">
        <f t="shared" si="69"/>
        <v>IcelandFinland2010</v>
      </c>
      <c r="B2201" t="s">
        <v>15</v>
      </c>
      <c r="C2201" t="s">
        <v>10</v>
      </c>
      <c r="D2201">
        <v>2010</v>
      </c>
      <c r="E2201">
        <v>12.647</v>
      </c>
      <c r="F2201" t="b">
        <f t="shared" si="70"/>
        <v>0</v>
      </c>
    </row>
    <row r="2202" spans="1:6" x14ac:dyDescent="0.3">
      <c r="A2202" t="str">
        <f t="shared" si="69"/>
        <v>IcelandFinland2011</v>
      </c>
      <c r="B2202" t="s">
        <v>15</v>
      </c>
      <c r="C2202" t="s">
        <v>10</v>
      </c>
      <c r="D2202">
        <v>2011</v>
      </c>
      <c r="E2202">
        <v>17.382000000000001</v>
      </c>
      <c r="F2202" t="b">
        <f t="shared" si="70"/>
        <v>0</v>
      </c>
    </row>
    <row r="2203" spans="1:6" x14ac:dyDescent="0.3">
      <c r="A2203" t="str">
        <f t="shared" si="69"/>
        <v>IcelandFinland2012</v>
      </c>
      <c r="B2203" t="s">
        <v>15</v>
      </c>
      <c r="C2203" t="s">
        <v>10</v>
      </c>
      <c r="D2203">
        <v>2012</v>
      </c>
      <c r="E2203">
        <v>16.917000000000002</v>
      </c>
      <c r="F2203" t="b">
        <f t="shared" si="70"/>
        <v>0</v>
      </c>
    </row>
    <row r="2204" spans="1:6" x14ac:dyDescent="0.3">
      <c r="A2204" t="str">
        <f t="shared" si="69"/>
        <v>IrelandFinland2003</v>
      </c>
      <c r="B2204" t="s">
        <v>16</v>
      </c>
      <c r="C2204" t="s">
        <v>10</v>
      </c>
      <c r="D2204">
        <v>2003</v>
      </c>
      <c r="E2204">
        <v>75.78</v>
      </c>
      <c r="F2204" t="b">
        <f t="shared" si="70"/>
        <v>0</v>
      </c>
    </row>
    <row r="2205" spans="1:6" x14ac:dyDescent="0.3">
      <c r="A2205" t="str">
        <f t="shared" si="69"/>
        <v>IrelandFinland2004</v>
      </c>
      <c r="B2205" t="s">
        <v>16</v>
      </c>
      <c r="C2205" t="s">
        <v>10</v>
      </c>
      <c r="D2205">
        <v>2004</v>
      </c>
      <c r="E2205">
        <v>-834.96699999999998</v>
      </c>
      <c r="F2205" t="b">
        <f t="shared" si="70"/>
        <v>0</v>
      </c>
    </row>
    <row r="2206" spans="1:6" x14ac:dyDescent="0.3">
      <c r="A2206" t="str">
        <f t="shared" si="69"/>
        <v>IrelandFinland2005</v>
      </c>
      <c r="B2206" t="s">
        <v>16</v>
      </c>
      <c r="C2206" t="s">
        <v>10</v>
      </c>
      <c r="D2206">
        <v>2005</v>
      </c>
      <c r="E2206">
        <v>-1196.2159999999999</v>
      </c>
      <c r="F2206" t="b">
        <f t="shared" si="70"/>
        <v>0</v>
      </c>
    </row>
    <row r="2207" spans="1:6" x14ac:dyDescent="0.3">
      <c r="A2207" t="str">
        <f t="shared" si="69"/>
        <v>IrelandFinland2007</v>
      </c>
      <c r="B2207" t="s">
        <v>16</v>
      </c>
      <c r="C2207" t="s">
        <v>10</v>
      </c>
      <c r="D2207">
        <v>2007</v>
      </c>
      <c r="E2207">
        <v>-1673.777</v>
      </c>
      <c r="F2207" t="b">
        <f t="shared" si="70"/>
        <v>0</v>
      </c>
    </row>
    <row r="2208" spans="1:6" x14ac:dyDescent="0.3">
      <c r="A2208" t="str">
        <f t="shared" si="69"/>
        <v>IrelandFinland2008</v>
      </c>
      <c r="B2208" t="s">
        <v>16</v>
      </c>
      <c r="C2208" t="s">
        <v>10</v>
      </c>
      <c r="D2208">
        <v>2008</v>
      </c>
      <c r="E2208">
        <v>249.114</v>
      </c>
      <c r="F2208" t="b">
        <f t="shared" si="70"/>
        <v>0</v>
      </c>
    </row>
    <row r="2209" spans="1:6" x14ac:dyDescent="0.3">
      <c r="A2209" t="str">
        <f t="shared" si="69"/>
        <v>IrelandFinland2010</v>
      </c>
      <c r="B2209" t="s">
        <v>16</v>
      </c>
      <c r="C2209" t="s">
        <v>10</v>
      </c>
      <c r="D2209">
        <v>2010</v>
      </c>
      <c r="E2209">
        <v>263.22800000000001</v>
      </c>
      <c r="F2209" t="b">
        <f t="shared" si="70"/>
        <v>0</v>
      </c>
    </row>
    <row r="2210" spans="1:6" x14ac:dyDescent="0.3">
      <c r="A2210" t="str">
        <f t="shared" si="69"/>
        <v>ItalyFinland2003</v>
      </c>
      <c r="B2210" t="s">
        <v>17</v>
      </c>
      <c r="C2210" t="s">
        <v>10</v>
      </c>
      <c r="D2210">
        <v>2003</v>
      </c>
      <c r="E2210">
        <v>495.39299999999997</v>
      </c>
      <c r="F2210" t="b">
        <f t="shared" si="70"/>
        <v>0</v>
      </c>
    </row>
    <row r="2211" spans="1:6" x14ac:dyDescent="0.3">
      <c r="A2211" t="str">
        <f t="shared" si="69"/>
        <v>ItalyFinland2004</v>
      </c>
      <c r="B2211" t="s">
        <v>17</v>
      </c>
      <c r="C2211" t="s">
        <v>10</v>
      </c>
      <c r="D2211">
        <v>2004</v>
      </c>
      <c r="E2211">
        <v>589.78899999999999</v>
      </c>
      <c r="F2211" t="b">
        <f t="shared" si="70"/>
        <v>0</v>
      </c>
    </row>
    <row r="2212" spans="1:6" x14ac:dyDescent="0.3">
      <c r="A2212" t="str">
        <f t="shared" si="69"/>
        <v>ItalyFinland2005</v>
      </c>
      <c r="B2212" t="s">
        <v>17</v>
      </c>
      <c r="C2212" t="s">
        <v>10</v>
      </c>
      <c r="D2212">
        <v>2005</v>
      </c>
      <c r="E2212">
        <v>521.42700000000002</v>
      </c>
      <c r="F2212" t="b">
        <f t="shared" si="70"/>
        <v>0</v>
      </c>
    </row>
    <row r="2213" spans="1:6" x14ac:dyDescent="0.3">
      <c r="A2213" t="str">
        <f t="shared" si="69"/>
        <v>ItalyFinland2006</v>
      </c>
      <c r="B2213" t="s">
        <v>17</v>
      </c>
      <c r="C2213" t="s">
        <v>10</v>
      </c>
      <c r="D2213">
        <v>2006</v>
      </c>
      <c r="E2213">
        <v>634.79399999999998</v>
      </c>
      <c r="F2213" t="b">
        <f t="shared" si="70"/>
        <v>0</v>
      </c>
    </row>
    <row r="2214" spans="1:6" x14ac:dyDescent="0.3">
      <c r="A2214" t="str">
        <f t="shared" si="69"/>
        <v>ItalyFinland2007</v>
      </c>
      <c r="B2214" t="s">
        <v>17</v>
      </c>
      <c r="C2214" t="s">
        <v>10</v>
      </c>
      <c r="D2214">
        <v>2007</v>
      </c>
      <c r="E2214">
        <v>58.84</v>
      </c>
      <c r="F2214" t="b">
        <f t="shared" si="70"/>
        <v>0</v>
      </c>
    </row>
    <row r="2215" spans="1:6" x14ac:dyDescent="0.3">
      <c r="A2215" t="str">
        <f t="shared" si="69"/>
        <v>ItalyFinland2008</v>
      </c>
      <c r="B2215" t="s">
        <v>17</v>
      </c>
      <c r="C2215" t="s">
        <v>10</v>
      </c>
      <c r="D2215">
        <v>2008</v>
      </c>
      <c r="E2215">
        <v>581.68899999999996</v>
      </c>
      <c r="F2215" t="b">
        <f t="shared" si="70"/>
        <v>0</v>
      </c>
    </row>
    <row r="2216" spans="1:6" x14ac:dyDescent="0.3">
      <c r="A2216" t="str">
        <f t="shared" si="69"/>
        <v>ItalyFinland2009</v>
      </c>
      <c r="B2216" t="s">
        <v>17</v>
      </c>
      <c r="C2216" t="s">
        <v>10</v>
      </c>
      <c r="D2216">
        <v>2009</v>
      </c>
      <c r="E2216">
        <v>671.54600000000005</v>
      </c>
      <c r="F2216" t="b">
        <f t="shared" si="70"/>
        <v>0</v>
      </c>
    </row>
    <row r="2217" spans="1:6" x14ac:dyDescent="0.3">
      <c r="A2217" t="str">
        <f t="shared" si="69"/>
        <v>ItalyFinland2010</v>
      </c>
      <c r="B2217" t="s">
        <v>17</v>
      </c>
      <c r="C2217" t="s">
        <v>10</v>
      </c>
      <c r="D2217">
        <v>2010</v>
      </c>
      <c r="E2217">
        <v>689.96500000000003</v>
      </c>
      <c r="F2217" t="b">
        <f t="shared" si="70"/>
        <v>0</v>
      </c>
    </row>
    <row r="2218" spans="1:6" x14ac:dyDescent="0.3">
      <c r="A2218" t="str">
        <f t="shared" si="69"/>
        <v>ItalyFinland2011</v>
      </c>
      <c r="B2218" t="s">
        <v>17</v>
      </c>
      <c r="C2218" t="s">
        <v>10</v>
      </c>
      <c r="D2218">
        <v>2011</v>
      </c>
      <c r="E2218">
        <v>416.36</v>
      </c>
      <c r="F2218" t="b">
        <f t="shared" si="70"/>
        <v>0</v>
      </c>
    </row>
    <row r="2219" spans="1:6" x14ac:dyDescent="0.3">
      <c r="A2219" t="str">
        <f t="shared" si="69"/>
        <v>ItalyFinland2012</v>
      </c>
      <c r="B2219" t="s">
        <v>17</v>
      </c>
      <c r="C2219" t="s">
        <v>10</v>
      </c>
      <c r="D2219">
        <v>2012</v>
      </c>
      <c r="E2219">
        <v>243.61500000000001</v>
      </c>
      <c r="F2219" t="b">
        <f t="shared" si="70"/>
        <v>0</v>
      </c>
    </row>
    <row r="2220" spans="1:6" x14ac:dyDescent="0.3">
      <c r="A2220" t="str">
        <f t="shared" si="69"/>
        <v>South KoreaFinland2003</v>
      </c>
      <c r="B2220" t="s">
        <v>46</v>
      </c>
      <c r="C2220" t="s">
        <v>10</v>
      </c>
      <c r="D2220">
        <v>2003</v>
      </c>
      <c r="E2220">
        <v>48.9</v>
      </c>
      <c r="F2220" t="b">
        <f t="shared" si="70"/>
        <v>0</v>
      </c>
    </row>
    <row r="2221" spans="1:6" x14ac:dyDescent="0.3">
      <c r="A2221" t="str">
        <f t="shared" si="69"/>
        <v>South KoreaFinland2004</v>
      </c>
      <c r="B2221" t="s">
        <v>46</v>
      </c>
      <c r="C2221" t="s">
        <v>10</v>
      </c>
      <c r="D2221">
        <v>2004</v>
      </c>
      <c r="E2221">
        <v>73.599999999999994</v>
      </c>
      <c r="F2221" t="b">
        <f t="shared" si="70"/>
        <v>0</v>
      </c>
    </row>
    <row r="2222" spans="1:6" x14ac:dyDescent="0.3">
      <c r="A2222" t="str">
        <f t="shared" si="69"/>
        <v>South KoreaFinland2005</v>
      </c>
      <c r="B2222" t="s">
        <v>46</v>
      </c>
      <c r="C2222" t="s">
        <v>10</v>
      </c>
      <c r="D2222">
        <v>2005</v>
      </c>
      <c r="E2222">
        <v>68.599999999999994</v>
      </c>
      <c r="F2222" t="b">
        <f t="shared" si="70"/>
        <v>0</v>
      </c>
    </row>
    <row r="2223" spans="1:6" x14ac:dyDescent="0.3">
      <c r="A2223" t="str">
        <f t="shared" si="69"/>
        <v>South KoreaFinland2006</v>
      </c>
      <c r="B2223" t="s">
        <v>46</v>
      </c>
      <c r="C2223" t="s">
        <v>10</v>
      </c>
      <c r="D2223">
        <v>2006</v>
      </c>
      <c r="E2223">
        <v>69.8</v>
      </c>
      <c r="F2223" t="b">
        <f t="shared" si="70"/>
        <v>0</v>
      </c>
    </row>
    <row r="2224" spans="1:6" x14ac:dyDescent="0.3">
      <c r="A2224" t="str">
        <f t="shared" si="69"/>
        <v>South KoreaFinland2007</v>
      </c>
      <c r="B2224" t="s">
        <v>46</v>
      </c>
      <c r="C2224" t="s">
        <v>10</v>
      </c>
      <c r="D2224">
        <v>2007</v>
      </c>
      <c r="E2224">
        <v>105.3</v>
      </c>
      <c r="F2224" t="b">
        <f t="shared" si="70"/>
        <v>0</v>
      </c>
    </row>
    <row r="2225" spans="1:6" x14ac:dyDescent="0.3">
      <c r="A2225" t="str">
        <f t="shared" si="69"/>
        <v>South KoreaFinland2008</v>
      </c>
      <c r="B2225" t="s">
        <v>46</v>
      </c>
      <c r="C2225" t="s">
        <v>10</v>
      </c>
      <c r="D2225">
        <v>2008</v>
      </c>
      <c r="E2225">
        <v>148.9</v>
      </c>
      <c r="F2225" t="b">
        <f t="shared" si="70"/>
        <v>0</v>
      </c>
    </row>
    <row r="2226" spans="1:6" x14ac:dyDescent="0.3">
      <c r="A2226" t="str">
        <f t="shared" si="69"/>
        <v>South KoreaFinland2009</v>
      </c>
      <c r="B2226" t="s">
        <v>46</v>
      </c>
      <c r="C2226" t="s">
        <v>10</v>
      </c>
      <c r="D2226">
        <v>2009</v>
      </c>
      <c r="E2226">
        <v>319.10000000000002</v>
      </c>
      <c r="F2226" t="b">
        <f t="shared" si="70"/>
        <v>0</v>
      </c>
    </row>
    <row r="2227" spans="1:6" x14ac:dyDescent="0.3">
      <c r="A2227" t="str">
        <f t="shared" si="69"/>
        <v>South KoreaFinland2010</v>
      </c>
      <c r="B2227" t="s">
        <v>46</v>
      </c>
      <c r="C2227" t="s">
        <v>10</v>
      </c>
      <c r="D2227">
        <v>2010</v>
      </c>
      <c r="E2227">
        <v>393.05900000000003</v>
      </c>
      <c r="F2227" t="b">
        <f t="shared" si="70"/>
        <v>0</v>
      </c>
    </row>
    <row r="2228" spans="1:6" x14ac:dyDescent="0.3">
      <c r="A2228" t="str">
        <f t="shared" si="69"/>
        <v>South KoreaFinland2011</v>
      </c>
      <c r="B2228" t="s">
        <v>46</v>
      </c>
      <c r="C2228" t="s">
        <v>10</v>
      </c>
      <c r="D2228">
        <v>2011</v>
      </c>
      <c r="E2228">
        <v>143.1</v>
      </c>
      <c r="F2228" t="b">
        <f t="shared" si="70"/>
        <v>0</v>
      </c>
    </row>
    <row r="2229" spans="1:6" x14ac:dyDescent="0.3">
      <c r="A2229" t="str">
        <f t="shared" si="69"/>
        <v>South KoreaFinland2012</v>
      </c>
      <c r="B2229" t="s">
        <v>46</v>
      </c>
      <c r="C2229" t="s">
        <v>10</v>
      </c>
      <c r="D2229">
        <v>2012</v>
      </c>
      <c r="E2229">
        <v>169.77099999999999</v>
      </c>
      <c r="F2229" t="b">
        <f t="shared" si="70"/>
        <v>0</v>
      </c>
    </row>
    <row r="2230" spans="1:6" x14ac:dyDescent="0.3">
      <c r="A2230" t="str">
        <f t="shared" si="69"/>
        <v>MexicoFinland2009</v>
      </c>
      <c r="B2230" t="s">
        <v>21</v>
      </c>
      <c r="C2230" t="s">
        <v>10</v>
      </c>
      <c r="D2230">
        <v>2009</v>
      </c>
      <c r="E2230">
        <v>150.01</v>
      </c>
      <c r="F2230" t="b">
        <f t="shared" si="70"/>
        <v>0</v>
      </c>
    </row>
    <row r="2231" spans="1:6" x14ac:dyDescent="0.3">
      <c r="A2231" t="str">
        <f t="shared" si="69"/>
        <v>MexicoFinland2010</v>
      </c>
      <c r="B2231" t="s">
        <v>21</v>
      </c>
      <c r="C2231" t="s">
        <v>10</v>
      </c>
      <c r="D2231">
        <v>2010</v>
      </c>
      <c r="E2231">
        <v>100.1</v>
      </c>
      <c r="F2231" t="b">
        <f t="shared" si="70"/>
        <v>0</v>
      </c>
    </row>
    <row r="2232" spans="1:6" x14ac:dyDescent="0.3">
      <c r="A2232" t="str">
        <f t="shared" si="69"/>
        <v>MexicoFinland2011</v>
      </c>
      <c r="B2232" t="s">
        <v>21</v>
      </c>
      <c r="C2232" t="s">
        <v>10</v>
      </c>
      <c r="D2232">
        <v>2011</v>
      </c>
      <c r="E2232">
        <v>82.936999999999998</v>
      </c>
      <c r="F2232" t="b">
        <f t="shared" si="70"/>
        <v>0</v>
      </c>
    </row>
    <row r="2233" spans="1:6" x14ac:dyDescent="0.3">
      <c r="A2233" t="str">
        <f t="shared" si="69"/>
        <v>MexicoFinland2012</v>
      </c>
      <c r="B2233" t="s">
        <v>21</v>
      </c>
      <c r="C2233" t="s">
        <v>10</v>
      </c>
      <c r="D2233">
        <v>2012</v>
      </c>
      <c r="E2233">
        <v>80.86</v>
      </c>
      <c r="F2233" t="b">
        <f t="shared" si="70"/>
        <v>0</v>
      </c>
    </row>
    <row r="2234" spans="1:6" x14ac:dyDescent="0.3">
      <c r="A2234" t="str">
        <f t="shared" si="69"/>
        <v>NetherlandsFinland2003</v>
      </c>
      <c r="B2234" t="s">
        <v>22</v>
      </c>
      <c r="C2234" t="s">
        <v>10</v>
      </c>
      <c r="D2234">
        <v>2003</v>
      </c>
      <c r="E2234">
        <v>3401.259</v>
      </c>
      <c r="F2234" t="b">
        <f t="shared" si="70"/>
        <v>0</v>
      </c>
    </row>
    <row r="2235" spans="1:6" x14ac:dyDescent="0.3">
      <c r="A2235" t="str">
        <f t="shared" si="69"/>
        <v>NetherlandsFinland2004</v>
      </c>
      <c r="B2235" t="s">
        <v>22</v>
      </c>
      <c r="C2235" t="s">
        <v>10</v>
      </c>
      <c r="D2235">
        <v>2004</v>
      </c>
      <c r="E2235">
        <v>3495.1489999999999</v>
      </c>
      <c r="F2235" t="b">
        <f t="shared" si="70"/>
        <v>0</v>
      </c>
    </row>
    <row r="2236" spans="1:6" x14ac:dyDescent="0.3">
      <c r="A2236" t="str">
        <f t="shared" si="69"/>
        <v>NetherlandsFinland2005</v>
      </c>
      <c r="B2236" t="s">
        <v>22</v>
      </c>
      <c r="C2236" t="s">
        <v>10</v>
      </c>
      <c r="D2236">
        <v>2005</v>
      </c>
      <c r="E2236">
        <v>3113.2289999999998</v>
      </c>
      <c r="F2236" t="b">
        <f t="shared" si="70"/>
        <v>0</v>
      </c>
    </row>
    <row r="2237" spans="1:6" x14ac:dyDescent="0.3">
      <c r="A2237" t="str">
        <f t="shared" si="69"/>
        <v>NetherlandsFinland2006</v>
      </c>
      <c r="B2237" t="s">
        <v>22</v>
      </c>
      <c r="C2237" t="s">
        <v>10</v>
      </c>
      <c r="D2237">
        <v>2006</v>
      </c>
      <c r="E2237">
        <v>4120.8950000000004</v>
      </c>
      <c r="F2237" t="b">
        <f t="shared" si="70"/>
        <v>0</v>
      </c>
    </row>
    <row r="2238" spans="1:6" x14ac:dyDescent="0.3">
      <c r="A2238" t="str">
        <f t="shared" si="69"/>
        <v>NetherlandsFinland2007</v>
      </c>
      <c r="B2238" t="s">
        <v>22</v>
      </c>
      <c r="C2238" t="s">
        <v>10</v>
      </c>
      <c r="D2238">
        <v>2007</v>
      </c>
      <c r="E2238">
        <v>4123.3500000000004</v>
      </c>
      <c r="F2238" t="b">
        <f t="shared" si="70"/>
        <v>0</v>
      </c>
    </row>
    <row r="2239" spans="1:6" x14ac:dyDescent="0.3">
      <c r="A2239" t="str">
        <f t="shared" si="69"/>
        <v>NetherlandsFinland2008</v>
      </c>
      <c r="B2239" t="s">
        <v>22</v>
      </c>
      <c r="C2239" t="s">
        <v>10</v>
      </c>
      <c r="D2239">
        <v>2008</v>
      </c>
      <c r="E2239">
        <v>3852.2240000000002</v>
      </c>
      <c r="F2239" t="b">
        <f t="shared" si="70"/>
        <v>0</v>
      </c>
    </row>
    <row r="2240" spans="1:6" x14ac:dyDescent="0.3">
      <c r="A2240" t="str">
        <f t="shared" si="69"/>
        <v>NetherlandsFinland2009</v>
      </c>
      <c r="B2240" t="s">
        <v>22</v>
      </c>
      <c r="C2240" t="s">
        <v>10</v>
      </c>
      <c r="D2240">
        <v>2009</v>
      </c>
      <c r="E2240">
        <v>4031.1190000000001</v>
      </c>
      <c r="F2240" t="b">
        <f t="shared" si="70"/>
        <v>0</v>
      </c>
    </row>
    <row r="2241" spans="1:6" x14ac:dyDescent="0.3">
      <c r="A2241" t="str">
        <f t="shared" si="69"/>
        <v>NetherlandsFinland2010</v>
      </c>
      <c r="B2241" t="s">
        <v>22</v>
      </c>
      <c r="C2241" t="s">
        <v>10</v>
      </c>
      <c r="D2241">
        <v>2010</v>
      </c>
      <c r="E2241">
        <v>3415.2860000000001</v>
      </c>
      <c r="F2241" t="b">
        <f t="shared" si="70"/>
        <v>0</v>
      </c>
    </row>
    <row r="2242" spans="1:6" x14ac:dyDescent="0.3">
      <c r="A2242" t="str">
        <f t="shared" ref="A2242:A2305" si="71">B2242&amp;C2242&amp;D2242</f>
        <v>NetherlandsFinland2011</v>
      </c>
      <c r="B2242" t="s">
        <v>22</v>
      </c>
      <c r="C2242" t="s">
        <v>10</v>
      </c>
      <c r="D2242">
        <v>2011</v>
      </c>
      <c r="E2242">
        <v>2909.326</v>
      </c>
      <c r="F2242" t="b">
        <f t="shared" si="70"/>
        <v>0</v>
      </c>
    </row>
    <row r="2243" spans="1:6" x14ac:dyDescent="0.3">
      <c r="A2243" t="str">
        <f t="shared" si="71"/>
        <v>NetherlandsFinland2012</v>
      </c>
      <c r="B2243" t="s">
        <v>22</v>
      </c>
      <c r="C2243" t="s">
        <v>10</v>
      </c>
      <c r="D2243">
        <v>2012</v>
      </c>
      <c r="E2243">
        <v>3319.261</v>
      </c>
      <c r="F2243" t="b">
        <f t="shared" si="70"/>
        <v>0</v>
      </c>
    </row>
    <row r="2244" spans="1:6" x14ac:dyDescent="0.3">
      <c r="A2244" t="str">
        <f t="shared" si="71"/>
        <v>New ZealandFinland2010</v>
      </c>
      <c r="B2244" t="s">
        <v>23</v>
      </c>
      <c r="C2244" t="s">
        <v>10</v>
      </c>
      <c r="D2244">
        <v>2010</v>
      </c>
      <c r="E2244">
        <v>22.4</v>
      </c>
      <c r="F2244" t="b">
        <f t="shared" si="70"/>
        <v>0</v>
      </c>
    </row>
    <row r="2245" spans="1:6" x14ac:dyDescent="0.3">
      <c r="A2245" t="str">
        <f t="shared" si="71"/>
        <v>NorwayFinland2003</v>
      </c>
      <c r="B2245" t="s">
        <v>24</v>
      </c>
      <c r="C2245" t="s">
        <v>10</v>
      </c>
      <c r="D2245">
        <v>2003</v>
      </c>
      <c r="E2245">
        <v>1216.462</v>
      </c>
      <c r="F2245" t="b">
        <f t="shared" si="70"/>
        <v>0</v>
      </c>
    </row>
    <row r="2246" spans="1:6" x14ac:dyDescent="0.3">
      <c r="A2246" t="str">
        <f t="shared" si="71"/>
        <v>NorwayFinland2004</v>
      </c>
      <c r="B2246" t="s">
        <v>24</v>
      </c>
      <c r="C2246" t="s">
        <v>10</v>
      </c>
      <c r="D2246">
        <v>2004</v>
      </c>
      <c r="E2246">
        <v>2305.98</v>
      </c>
      <c r="F2246" t="b">
        <f t="shared" si="70"/>
        <v>0</v>
      </c>
    </row>
    <row r="2247" spans="1:6" x14ac:dyDescent="0.3">
      <c r="A2247" t="str">
        <f t="shared" si="71"/>
        <v>NorwayFinland2005</v>
      </c>
      <c r="B2247" t="s">
        <v>24</v>
      </c>
      <c r="C2247" t="s">
        <v>10</v>
      </c>
      <c r="D2247">
        <v>2005</v>
      </c>
      <c r="E2247">
        <v>1932.211</v>
      </c>
      <c r="F2247" t="b">
        <f t="shared" si="70"/>
        <v>0</v>
      </c>
    </row>
    <row r="2248" spans="1:6" x14ac:dyDescent="0.3">
      <c r="A2248" t="str">
        <f t="shared" si="71"/>
        <v>NorwayFinland2006</v>
      </c>
      <c r="B2248" t="s">
        <v>24</v>
      </c>
      <c r="C2248" t="s">
        <v>10</v>
      </c>
      <c r="D2248">
        <v>2006</v>
      </c>
      <c r="E2248">
        <v>2111.5529999999999</v>
      </c>
      <c r="F2248" t="b">
        <f t="shared" ref="F2248:F2311" si="72">B2248=C2248</f>
        <v>0</v>
      </c>
    </row>
    <row r="2249" spans="1:6" x14ac:dyDescent="0.3">
      <c r="A2249" t="str">
        <f t="shared" si="71"/>
        <v>NorwayFinland2007</v>
      </c>
      <c r="B2249" t="s">
        <v>24</v>
      </c>
      <c r="C2249" t="s">
        <v>10</v>
      </c>
      <c r="D2249">
        <v>2007</v>
      </c>
      <c r="E2249">
        <v>1756.932</v>
      </c>
      <c r="F2249" t="b">
        <f t="shared" si="72"/>
        <v>0</v>
      </c>
    </row>
    <row r="2250" spans="1:6" x14ac:dyDescent="0.3">
      <c r="A2250" t="str">
        <f t="shared" si="71"/>
        <v>NorwayFinland2008</v>
      </c>
      <c r="B2250" t="s">
        <v>24</v>
      </c>
      <c r="C2250" t="s">
        <v>10</v>
      </c>
      <c r="D2250">
        <v>2008</v>
      </c>
      <c r="E2250">
        <v>1701.9390000000001</v>
      </c>
      <c r="F2250" t="b">
        <f t="shared" si="72"/>
        <v>0</v>
      </c>
    </row>
    <row r="2251" spans="1:6" x14ac:dyDescent="0.3">
      <c r="A2251" t="str">
        <f t="shared" si="71"/>
        <v>NorwayFinland2009</v>
      </c>
      <c r="B2251" t="s">
        <v>24</v>
      </c>
      <c r="C2251" t="s">
        <v>10</v>
      </c>
      <c r="D2251">
        <v>2009</v>
      </c>
      <c r="E2251">
        <v>1960.452</v>
      </c>
      <c r="F2251" t="b">
        <f t="shared" si="72"/>
        <v>0</v>
      </c>
    </row>
    <row r="2252" spans="1:6" x14ac:dyDescent="0.3">
      <c r="A2252" t="str">
        <f t="shared" si="71"/>
        <v>NorwayFinland2011</v>
      </c>
      <c r="B2252" t="s">
        <v>24</v>
      </c>
      <c r="C2252" t="s">
        <v>10</v>
      </c>
      <c r="D2252">
        <v>2011</v>
      </c>
      <c r="E2252">
        <v>3122.7049999999999</v>
      </c>
      <c r="F2252" t="b">
        <f t="shared" si="72"/>
        <v>0</v>
      </c>
    </row>
    <row r="2253" spans="1:6" x14ac:dyDescent="0.3">
      <c r="A2253" t="str">
        <f t="shared" si="71"/>
        <v>NorwayFinland2012</v>
      </c>
      <c r="B2253" t="s">
        <v>24</v>
      </c>
      <c r="C2253" t="s">
        <v>10</v>
      </c>
      <c r="D2253">
        <v>2012</v>
      </c>
      <c r="E2253">
        <v>2968.223</v>
      </c>
      <c r="F2253" t="b">
        <f t="shared" si="72"/>
        <v>0</v>
      </c>
    </row>
    <row r="2254" spans="1:6" x14ac:dyDescent="0.3">
      <c r="A2254" t="str">
        <f t="shared" si="71"/>
        <v>PolandFinland2003</v>
      </c>
      <c r="B2254" t="s">
        <v>25</v>
      </c>
      <c r="C2254" t="s">
        <v>10</v>
      </c>
      <c r="D2254">
        <v>2003</v>
      </c>
      <c r="E2254">
        <v>530.29999999999995</v>
      </c>
      <c r="F2254" t="b">
        <f t="shared" si="72"/>
        <v>0</v>
      </c>
    </row>
    <row r="2255" spans="1:6" x14ac:dyDescent="0.3">
      <c r="A2255" t="str">
        <f t="shared" si="71"/>
        <v>PolandFinland2004</v>
      </c>
      <c r="B2255" t="s">
        <v>25</v>
      </c>
      <c r="C2255" t="s">
        <v>10</v>
      </c>
      <c r="D2255">
        <v>2004</v>
      </c>
      <c r="E2255">
        <v>679.1</v>
      </c>
      <c r="F2255" t="b">
        <f t="shared" si="72"/>
        <v>0</v>
      </c>
    </row>
    <row r="2256" spans="1:6" x14ac:dyDescent="0.3">
      <c r="A2256" t="str">
        <f t="shared" si="71"/>
        <v>PolandFinland2005</v>
      </c>
      <c r="B2256" t="s">
        <v>25</v>
      </c>
      <c r="C2256" t="s">
        <v>10</v>
      </c>
      <c r="D2256">
        <v>2005</v>
      </c>
      <c r="E2256">
        <v>1141.8</v>
      </c>
      <c r="F2256" t="b">
        <f t="shared" si="72"/>
        <v>0</v>
      </c>
    </row>
    <row r="2257" spans="1:6" x14ac:dyDescent="0.3">
      <c r="A2257" t="str">
        <f t="shared" si="71"/>
        <v>PolandFinland2006</v>
      </c>
      <c r="B2257" t="s">
        <v>25</v>
      </c>
      <c r="C2257" t="s">
        <v>10</v>
      </c>
      <c r="D2257">
        <v>2006</v>
      </c>
      <c r="E2257">
        <v>1258.8</v>
      </c>
      <c r="F2257" t="b">
        <f t="shared" si="72"/>
        <v>0</v>
      </c>
    </row>
    <row r="2258" spans="1:6" x14ac:dyDescent="0.3">
      <c r="A2258" t="str">
        <f t="shared" si="71"/>
        <v>PolandFinland2007</v>
      </c>
      <c r="B2258" t="s">
        <v>25</v>
      </c>
      <c r="C2258" t="s">
        <v>10</v>
      </c>
      <c r="D2258">
        <v>2007</v>
      </c>
      <c r="E2258">
        <v>1903.5</v>
      </c>
      <c r="F2258" t="b">
        <f t="shared" si="72"/>
        <v>0</v>
      </c>
    </row>
    <row r="2259" spans="1:6" x14ac:dyDescent="0.3">
      <c r="A2259" t="str">
        <f t="shared" si="71"/>
        <v>PolandFinland2008</v>
      </c>
      <c r="B2259" t="s">
        <v>25</v>
      </c>
      <c r="C2259" t="s">
        <v>10</v>
      </c>
      <c r="D2259">
        <v>2008</v>
      </c>
      <c r="E2259">
        <v>1877.8</v>
      </c>
      <c r="F2259" t="b">
        <f t="shared" si="72"/>
        <v>0</v>
      </c>
    </row>
    <row r="2260" spans="1:6" x14ac:dyDescent="0.3">
      <c r="A2260" t="str">
        <f t="shared" si="71"/>
        <v>PolandFinland2009</v>
      </c>
      <c r="B2260" t="s">
        <v>25</v>
      </c>
      <c r="C2260" t="s">
        <v>10</v>
      </c>
      <c r="D2260">
        <v>2009</v>
      </c>
      <c r="E2260">
        <v>1792.4</v>
      </c>
      <c r="F2260" t="b">
        <f t="shared" si="72"/>
        <v>0</v>
      </c>
    </row>
    <row r="2261" spans="1:6" x14ac:dyDescent="0.3">
      <c r="A2261" t="str">
        <f t="shared" si="71"/>
        <v>PolandFinland2010</v>
      </c>
      <c r="B2261" t="s">
        <v>25</v>
      </c>
      <c r="C2261" t="s">
        <v>10</v>
      </c>
      <c r="D2261">
        <v>2010</v>
      </c>
      <c r="E2261">
        <v>1752.9</v>
      </c>
      <c r="F2261" t="b">
        <f t="shared" si="72"/>
        <v>0</v>
      </c>
    </row>
    <row r="2262" spans="1:6" x14ac:dyDescent="0.3">
      <c r="A2262" t="str">
        <f t="shared" si="71"/>
        <v>PolandFinland2011</v>
      </c>
      <c r="B2262" t="s">
        <v>25</v>
      </c>
      <c r="C2262" t="s">
        <v>10</v>
      </c>
      <c r="D2262">
        <v>2011</v>
      </c>
      <c r="E2262">
        <v>1756.7</v>
      </c>
      <c r="F2262" t="b">
        <f t="shared" si="72"/>
        <v>0</v>
      </c>
    </row>
    <row r="2263" spans="1:6" x14ac:dyDescent="0.3">
      <c r="A2263" t="str">
        <f t="shared" si="71"/>
        <v>PolandFinland2012</v>
      </c>
      <c r="B2263" t="s">
        <v>25</v>
      </c>
      <c r="C2263" t="s">
        <v>10</v>
      </c>
      <c r="D2263">
        <v>2012</v>
      </c>
      <c r="E2263">
        <v>2212.5</v>
      </c>
      <c r="F2263" t="b">
        <f t="shared" si="72"/>
        <v>0</v>
      </c>
    </row>
    <row r="2264" spans="1:6" x14ac:dyDescent="0.3">
      <c r="A2264" t="str">
        <f t="shared" si="71"/>
        <v>PortugalFinland2003</v>
      </c>
      <c r="B2264" t="s">
        <v>26</v>
      </c>
      <c r="C2264" t="s">
        <v>10</v>
      </c>
      <c r="D2264">
        <v>2003</v>
      </c>
      <c r="E2264">
        <v>49.914000000000001</v>
      </c>
      <c r="F2264" t="b">
        <f t="shared" si="72"/>
        <v>0</v>
      </c>
    </row>
    <row r="2265" spans="1:6" x14ac:dyDescent="0.3">
      <c r="A2265" t="str">
        <f t="shared" si="71"/>
        <v>PortugalFinland2004</v>
      </c>
      <c r="B2265" t="s">
        <v>26</v>
      </c>
      <c r="C2265" t="s">
        <v>10</v>
      </c>
      <c r="D2265">
        <v>2004</v>
      </c>
      <c r="E2265">
        <v>65.353999999999999</v>
      </c>
      <c r="F2265" t="b">
        <f t="shared" si="72"/>
        <v>0</v>
      </c>
    </row>
    <row r="2266" spans="1:6" x14ac:dyDescent="0.3">
      <c r="A2266" t="str">
        <f t="shared" si="71"/>
        <v>PortugalFinland2005</v>
      </c>
      <c r="B2266" t="s">
        <v>26</v>
      </c>
      <c r="C2266" t="s">
        <v>10</v>
      </c>
      <c r="D2266">
        <v>2005</v>
      </c>
      <c r="E2266">
        <v>53.322000000000003</v>
      </c>
      <c r="F2266" t="b">
        <f t="shared" si="72"/>
        <v>0</v>
      </c>
    </row>
    <row r="2267" spans="1:6" x14ac:dyDescent="0.3">
      <c r="A2267" t="str">
        <f t="shared" si="71"/>
        <v>PortugalFinland2007</v>
      </c>
      <c r="B2267" t="s">
        <v>26</v>
      </c>
      <c r="C2267" t="s">
        <v>10</v>
      </c>
      <c r="D2267">
        <v>2007</v>
      </c>
      <c r="E2267">
        <v>67.480999999999995</v>
      </c>
      <c r="F2267" t="b">
        <f t="shared" si="72"/>
        <v>0</v>
      </c>
    </row>
    <row r="2268" spans="1:6" x14ac:dyDescent="0.3">
      <c r="A2268" t="str">
        <f t="shared" si="71"/>
        <v>PortugalFinland2008</v>
      </c>
      <c r="B2268" t="s">
        <v>26</v>
      </c>
      <c r="C2268" t="s">
        <v>10</v>
      </c>
      <c r="D2268">
        <v>2008</v>
      </c>
      <c r="E2268">
        <v>33.664999999999999</v>
      </c>
      <c r="F2268" t="b">
        <f t="shared" si="72"/>
        <v>0</v>
      </c>
    </row>
    <row r="2269" spans="1:6" x14ac:dyDescent="0.3">
      <c r="A2269" t="str">
        <f t="shared" si="71"/>
        <v>PortugalFinland2009</v>
      </c>
      <c r="B2269" t="s">
        <v>26</v>
      </c>
      <c r="C2269" t="s">
        <v>10</v>
      </c>
      <c r="D2269">
        <v>2009</v>
      </c>
      <c r="E2269">
        <v>-18.398</v>
      </c>
      <c r="F2269" t="b">
        <f t="shared" si="72"/>
        <v>0</v>
      </c>
    </row>
    <row r="2270" spans="1:6" x14ac:dyDescent="0.3">
      <c r="A2270" t="str">
        <f t="shared" si="71"/>
        <v>PortugalFinland2010</v>
      </c>
      <c r="B2270" t="s">
        <v>26</v>
      </c>
      <c r="C2270" t="s">
        <v>10</v>
      </c>
      <c r="D2270">
        <v>2010</v>
      </c>
      <c r="E2270">
        <v>11.237</v>
      </c>
      <c r="F2270" t="b">
        <f t="shared" si="72"/>
        <v>0</v>
      </c>
    </row>
    <row r="2271" spans="1:6" x14ac:dyDescent="0.3">
      <c r="A2271" t="str">
        <f t="shared" si="71"/>
        <v>PortugalFinland2011</v>
      </c>
      <c r="B2271" t="s">
        <v>26</v>
      </c>
      <c r="C2271" t="s">
        <v>10</v>
      </c>
      <c r="D2271">
        <v>2011</v>
      </c>
      <c r="E2271">
        <v>21.541</v>
      </c>
      <c r="F2271" t="b">
        <f t="shared" si="72"/>
        <v>0</v>
      </c>
    </row>
    <row r="2272" spans="1:6" x14ac:dyDescent="0.3">
      <c r="A2272" t="str">
        <f t="shared" si="71"/>
        <v>PortugalFinland2013</v>
      </c>
      <c r="B2272" t="s">
        <v>26</v>
      </c>
      <c r="C2272" t="s">
        <v>10</v>
      </c>
      <c r="D2272">
        <v>2013</v>
      </c>
      <c r="E2272">
        <v>27.623999999999999</v>
      </c>
      <c r="F2272" t="b">
        <f t="shared" si="72"/>
        <v>0</v>
      </c>
    </row>
    <row r="2273" spans="1:6" x14ac:dyDescent="0.3">
      <c r="A2273" t="str">
        <f t="shared" si="71"/>
        <v>SlovakiaFinland2003</v>
      </c>
      <c r="B2273" t="s">
        <v>41</v>
      </c>
      <c r="C2273" t="s">
        <v>10</v>
      </c>
      <c r="D2273">
        <v>2003</v>
      </c>
      <c r="E2273">
        <v>17.344000000000001</v>
      </c>
      <c r="F2273" t="b">
        <f t="shared" si="72"/>
        <v>0</v>
      </c>
    </row>
    <row r="2274" spans="1:6" x14ac:dyDescent="0.3">
      <c r="A2274" t="str">
        <f t="shared" si="71"/>
        <v>SlovakiaFinland2004</v>
      </c>
      <c r="B2274" t="s">
        <v>41</v>
      </c>
      <c r="C2274" t="s">
        <v>10</v>
      </c>
      <c r="D2274">
        <v>2004</v>
      </c>
      <c r="E2274">
        <v>40.258000000000003</v>
      </c>
      <c r="F2274" t="b">
        <f t="shared" si="72"/>
        <v>0</v>
      </c>
    </row>
    <row r="2275" spans="1:6" x14ac:dyDescent="0.3">
      <c r="A2275" t="str">
        <f t="shared" si="71"/>
        <v>SlovakiaFinland2005</v>
      </c>
      <c r="B2275" t="s">
        <v>41</v>
      </c>
      <c r="C2275" t="s">
        <v>10</v>
      </c>
      <c r="D2275">
        <v>2005</v>
      </c>
      <c r="E2275">
        <v>34.048000000000002</v>
      </c>
      <c r="F2275" t="b">
        <f t="shared" si="72"/>
        <v>0</v>
      </c>
    </row>
    <row r="2276" spans="1:6" x14ac:dyDescent="0.3">
      <c r="A2276" t="str">
        <f t="shared" si="71"/>
        <v>SlovakiaFinland2006</v>
      </c>
      <c r="B2276" t="s">
        <v>41</v>
      </c>
      <c r="C2276" t="s">
        <v>10</v>
      </c>
      <c r="D2276">
        <v>2006</v>
      </c>
      <c r="E2276">
        <v>22.638000000000002</v>
      </c>
      <c r="F2276" t="b">
        <f t="shared" si="72"/>
        <v>0</v>
      </c>
    </row>
    <row r="2277" spans="1:6" x14ac:dyDescent="0.3">
      <c r="A2277" t="str">
        <f t="shared" si="71"/>
        <v>SlovakiaFinland2007</v>
      </c>
      <c r="B2277" t="s">
        <v>41</v>
      </c>
      <c r="C2277" t="s">
        <v>10</v>
      </c>
      <c r="D2277">
        <v>2007</v>
      </c>
      <c r="E2277">
        <v>27.658000000000001</v>
      </c>
      <c r="F2277" t="b">
        <f t="shared" si="72"/>
        <v>0</v>
      </c>
    </row>
    <row r="2278" spans="1:6" x14ac:dyDescent="0.3">
      <c r="A2278" t="str">
        <f t="shared" si="71"/>
        <v>SlovakiaFinland2008</v>
      </c>
      <c r="B2278" t="s">
        <v>41</v>
      </c>
      <c r="C2278" t="s">
        <v>10</v>
      </c>
      <c r="D2278">
        <v>2008</v>
      </c>
      <c r="E2278">
        <v>62.225000000000001</v>
      </c>
      <c r="F2278" t="b">
        <f t="shared" si="72"/>
        <v>0</v>
      </c>
    </row>
    <row r="2279" spans="1:6" x14ac:dyDescent="0.3">
      <c r="A2279" t="str">
        <f t="shared" si="71"/>
        <v>SlovakiaFinland2009</v>
      </c>
      <c r="B2279" t="s">
        <v>41</v>
      </c>
      <c r="C2279" t="s">
        <v>10</v>
      </c>
      <c r="D2279">
        <v>2009</v>
      </c>
      <c r="E2279">
        <v>93.646000000000001</v>
      </c>
      <c r="F2279" t="b">
        <f t="shared" si="72"/>
        <v>0</v>
      </c>
    </row>
    <row r="2280" spans="1:6" x14ac:dyDescent="0.3">
      <c r="A2280" t="str">
        <f t="shared" si="71"/>
        <v>SlovakiaFinland2010</v>
      </c>
      <c r="B2280" t="s">
        <v>41</v>
      </c>
      <c r="C2280" t="s">
        <v>10</v>
      </c>
      <c r="D2280">
        <v>2010</v>
      </c>
      <c r="E2280">
        <v>169.69499999999999</v>
      </c>
      <c r="F2280" t="b">
        <f t="shared" si="72"/>
        <v>0</v>
      </c>
    </row>
    <row r="2281" spans="1:6" x14ac:dyDescent="0.3">
      <c r="A2281" t="str">
        <f t="shared" si="71"/>
        <v>SlovakiaFinland2011</v>
      </c>
      <c r="B2281" t="s">
        <v>41</v>
      </c>
      <c r="C2281" t="s">
        <v>10</v>
      </c>
      <c r="D2281">
        <v>2011</v>
      </c>
      <c r="E2281">
        <v>180.05199999999999</v>
      </c>
      <c r="F2281" t="b">
        <f t="shared" si="72"/>
        <v>0</v>
      </c>
    </row>
    <row r="2282" spans="1:6" x14ac:dyDescent="0.3">
      <c r="A2282" t="str">
        <f t="shared" si="71"/>
        <v>SlovakiaFinland2012</v>
      </c>
      <c r="B2282" t="s">
        <v>41</v>
      </c>
      <c r="C2282" t="s">
        <v>10</v>
      </c>
      <c r="D2282">
        <v>2012</v>
      </c>
      <c r="E2282">
        <v>205.17500000000001</v>
      </c>
      <c r="F2282" t="b">
        <f t="shared" si="72"/>
        <v>0</v>
      </c>
    </row>
    <row r="2283" spans="1:6" x14ac:dyDescent="0.3">
      <c r="A2283" t="str">
        <f t="shared" si="71"/>
        <v>SpainFinland2005</v>
      </c>
      <c r="B2283" t="s">
        <v>28</v>
      </c>
      <c r="C2283" t="s">
        <v>10</v>
      </c>
      <c r="D2283">
        <v>2005</v>
      </c>
      <c r="E2283">
        <v>572.15499999999997</v>
      </c>
      <c r="F2283" t="b">
        <f t="shared" si="72"/>
        <v>0</v>
      </c>
    </row>
    <row r="2284" spans="1:6" x14ac:dyDescent="0.3">
      <c r="A2284" t="str">
        <f t="shared" si="71"/>
        <v>SpainFinland2006</v>
      </c>
      <c r="B2284" t="s">
        <v>28</v>
      </c>
      <c r="C2284" t="s">
        <v>10</v>
      </c>
      <c r="D2284">
        <v>2006</v>
      </c>
      <c r="E2284">
        <v>516.26400000000001</v>
      </c>
      <c r="F2284" t="b">
        <f t="shared" si="72"/>
        <v>0</v>
      </c>
    </row>
    <row r="2285" spans="1:6" x14ac:dyDescent="0.3">
      <c r="A2285" t="str">
        <f t="shared" si="71"/>
        <v>SpainFinland2009</v>
      </c>
      <c r="B2285" t="s">
        <v>28</v>
      </c>
      <c r="C2285" t="s">
        <v>10</v>
      </c>
      <c r="D2285">
        <v>2009</v>
      </c>
      <c r="E2285">
        <v>485.52100000000002</v>
      </c>
      <c r="F2285" t="b">
        <f t="shared" si="72"/>
        <v>0</v>
      </c>
    </row>
    <row r="2286" spans="1:6" x14ac:dyDescent="0.3">
      <c r="A2286" t="str">
        <f t="shared" si="71"/>
        <v>SpainFinland2010</v>
      </c>
      <c r="B2286" t="s">
        <v>28</v>
      </c>
      <c r="C2286" t="s">
        <v>10</v>
      </c>
      <c r="D2286">
        <v>2010</v>
      </c>
      <c r="E2286">
        <v>440.94099999999997</v>
      </c>
      <c r="F2286" t="b">
        <f t="shared" si="72"/>
        <v>0</v>
      </c>
    </row>
    <row r="2287" spans="1:6" x14ac:dyDescent="0.3">
      <c r="A2287" t="str">
        <f t="shared" si="71"/>
        <v>SpainFinland2011</v>
      </c>
      <c r="B2287" t="s">
        <v>28</v>
      </c>
      <c r="C2287" t="s">
        <v>10</v>
      </c>
      <c r="D2287">
        <v>2011</v>
      </c>
      <c r="E2287">
        <v>599.74099999999999</v>
      </c>
      <c r="F2287" t="b">
        <f t="shared" si="72"/>
        <v>0</v>
      </c>
    </row>
    <row r="2288" spans="1:6" x14ac:dyDescent="0.3">
      <c r="A2288" t="str">
        <f t="shared" si="71"/>
        <v>SpainFinland2012</v>
      </c>
      <c r="B2288" t="s">
        <v>28</v>
      </c>
      <c r="C2288" t="s">
        <v>10</v>
      </c>
      <c r="D2288">
        <v>2012</v>
      </c>
      <c r="E2288">
        <v>550.13199999999995</v>
      </c>
      <c r="F2288" t="b">
        <f t="shared" si="72"/>
        <v>0</v>
      </c>
    </row>
    <row r="2289" spans="1:6" x14ac:dyDescent="0.3">
      <c r="A2289" t="str">
        <f t="shared" si="71"/>
        <v>SwedenFinland2003</v>
      </c>
      <c r="B2289" t="s">
        <v>29</v>
      </c>
      <c r="C2289" t="s">
        <v>10</v>
      </c>
      <c r="D2289">
        <v>2003</v>
      </c>
      <c r="E2289">
        <v>24475.758000000002</v>
      </c>
      <c r="F2289" t="b">
        <f t="shared" si="72"/>
        <v>0</v>
      </c>
    </row>
    <row r="2290" spans="1:6" x14ac:dyDescent="0.3">
      <c r="A2290" t="str">
        <f t="shared" si="71"/>
        <v>SwedenFinland2004</v>
      </c>
      <c r="B2290" t="s">
        <v>29</v>
      </c>
      <c r="C2290" t="s">
        <v>10</v>
      </c>
      <c r="D2290">
        <v>2004</v>
      </c>
      <c r="E2290">
        <v>25074.715</v>
      </c>
      <c r="F2290" t="b">
        <f t="shared" si="72"/>
        <v>0</v>
      </c>
    </row>
    <row r="2291" spans="1:6" x14ac:dyDescent="0.3">
      <c r="A2291" t="str">
        <f t="shared" si="71"/>
        <v>SwedenFinland2005</v>
      </c>
      <c r="B2291" t="s">
        <v>29</v>
      </c>
      <c r="C2291" t="s">
        <v>10</v>
      </c>
      <c r="D2291">
        <v>2005</v>
      </c>
      <c r="E2291">
        <v>17706.857</v>
      </c>
      <c r="F2291" t="b">
        <f t="shared" si="72"/>
        <v>0</v>
      </c>
    </row>
    <row r="2292" spans="1:6" x14ac:dyDescent="0.3">
      <c r="A2292" t="str">
        <f t="shared" si="71"/>
        <v>SwedenFinland2006</v>
      </c>
      <c r="B2292" t="s">
        <v>29</v>
      </c>
      <c r="C2292" t="s">
        <v>10</v>
      </c>
      <c r="D2292">
        <v>2006</v>
      </c>
      <c r="E2292">
        <v>22281.317999999999</v>
      </c>
      <c r="F2292" t="b">
        <f t="shared" si="72"/>
        <v>0</v>
      </c>
    </row>
    <row r="2293" spans="1:6" x14ac:dyDescent="0.3">
      <c r="A2293" t="str">
        <f t="shared" si="71"/>
        <v>SwedenFinland2007</v>
      </c>
      <c r="B2293" t="s">
        <v>29</v>
      </c>
      <c r="C2293" t="s">
        <v>10</v>
      </c>
      <c r="D2293">
        <v>2007</v>
      </c>
      <c r="E2293">
        <v>24541.949000000001</v>
      </c>
      <c r="F2293" t="b">
        <f t="shared" si="72"/>
        <v>0</v>
      </c>
    </row>
    <row r="2294" spans="1:6" x14ac:dyDescent="0.3">
      <c r="A2294" t="str">
        <f t="shared" si="71"/>
        <v>SwedenFinland2008</v>
      </c>
      <c r="B2294" t="s">
        <v>29</v>
      </c>
      <c r="C2294" t="s">
        <v>10</v>
      </c>
      <c r="D2294">
        <v>2008</v>
      </c>
      <c r="E2294">
        <v>22655.743999999999</v>
      </c>
      <c r="F2294" t="b">
        <f t="shared" si="72"/>
        <v>0</v>
      </c>
    </row>
    <row r="2295" spans="1:6" x14ac:dyDescent="0.3">
      <c r="A2295" t="str">
        <f t="shared" si="71"/>
        <v>SwedenFinland2009</v>
      </c>
      <c r="B2295" t="s">
        <v>29</v>
      </c>
      <c r="C2295" t="s">
        <v>10</v>
      </c>
      <c r="D2295">
        <v>2009</v>
      </c>
      <c r="E2295">
        <v>32253.07</v>
      </c>
      <c r="F2295" t="b">
        <f t="shared" si="72"/>
        <v>0</v>
      </c>
    </row>
    <row r="2296" spans="1:6" x14ac:dyDescent="0.3">
      <c r="A2296" t="str">
        <f t="shared" si="71"/>
        <v>SwedenFinland2010</v>
      </c>
      <c r="B2296" t="s">
        <v>29</v>
      </c>
      <c r="C2296" t="s">
        <v>10</v>
      </c>
      <c r="D2296">
        <v>2010</v>
      </c>
      <c r="E2296">
        <v>31636.418000000001</v>
      </c>
      <c r="F2296" t="b">
        <f t="shared" si="72"/>
        <v>0</v>
      </c>
    </row>
    <row r="2297" spans="1:6" x14ac:dyDescent="0.3">
      <c r="A2297" t="str">
        <f t="shared" si="71"/>
        <v>SwedenFinland2011</v>
      </c>
      <c r="B2297" t="s">
        <v>29</v>
      </c>
      <c r="C2297" t="s">
        <v>10</v>
      </c>
      <c r="D2297">
        <v>2011</v>
      </c>
      <c r="E2297">
        <v>35123.565999999999</v>
      </c>
      <c r="F2297" t="b">
        <f t="shared" si="72"/>
        <v>0</v>
      </c>
    </row>
    <row r="2298" spans="1:6" x14ac:dyDescent="0.3">
      <c r="A2298" t="str">
        <f t="shared" si="71"/>
        <v>SwedenFinland2012</v>
      </c>
      <c r="B2298" t="s">
        <v>29</v>
      </c>
      <c r="C2298" t="s">
        <v>10</v>
      </c>
      <c r="D2298">
        <v>2012</v>
      </c>
      <c r="E2298">
        <v>37709.716999999997</v>
      </c>
      <c r="F2298" t="b">
        <f t="shared" si="72"/>
        <v>0</v>
      </c>
    </row>
    <row r="2299" spans="1:6" x14ac:dyDescent="0.3">
      <c r="A2299" t="str">
        <f t="shared" si="71"/>
        <v>TurkeyFinland2003</v>
      </c>
      <c r="B2299" t="s">
        <v>31</v>
      </c>
      <c r="C2299" t="s">
        <v>10</v>
      </c>
      <c r="D2299">
        <v>2003</v>
      </c>
      <c r="E2299">
        <v>1309</v>
      </c>
      <c r="F2299" t="b">
        <f t="shared" si="72"/>
        <v>0</v>
      </c>
    </row>
    <row r="2300" spans="1:6" x14ac:dyDescent="0.3">
      <c r="A2300" t="str">
        <f t="shared" si="71"/>
        <v>TurkeyFinland2004</v>
      </c>
      <c r="B2300" t="s">
        <v>31</v>
      </c>
      <c r="C2300" t="s">
        <v>10</v>
      </c>
      <c r="D2300">
        <v>2004</v>
      </c>
      <c r="E2300">
        <v>1782</v>
      </c>
      <c r="F2300" t="b">
        <f t="shared" si="72"/>
        <v>0</v>
      </c>
    </row>
    <row r="2301" spans="1:6" x14ac:dyDescent="0.3">
      <c r="A2301" t="str">
        <f t="shared" si="71"/>
        <v>TurkeyFinland2005</v>
      </c>
      <c r="B2301" t="s">
        <v>31</v>
      </c>
      <c r="C2301" t="s">
        <v>10</v>
      </c>
      <c r="D2301">
        <v>2005</v>
      </c>
      <c r="E2301">
        <v>6004</v>
      </c>
      <c r="F2301" t="b">
        <f t="shared" si="72"/>
        <v>0</v>
      </c>
    </row>
    <row r="2302" spans="1:6" x14ac:dyDescent="0.3">
      <c r="A2302" t="str">
        <f t="shared" si="71"/>
        <v>TurkeyFinland2006</v>
      </c>
      <c r="B2302" t="s">
        <v>31</v>
      </c>
      <c r="C2302" t="s">
        <v>10</v>
      </c>
      <c r="D2302">
        <v>2006</v>
      </c>
      <c r="E2302">
        <v>7939</v>
      </c>
      <c r="F2302" t="b">
        <f t="shared" si="72"/>
        <v>0</v>
      </c>
    </row>
    <row r="2303" spans="1:6" x14ac:dyDescent="0.3">
      <c r="A2303" t="str">
        <f t="shared" si="71"/>
        <v>TurkeyFinland2007</v>
      </c>
      <c r="B2303" t="s">
        <v>31</v>
      </c>
      <c r="C2303" t="s">
        <v>10</v>
      </c>
      <c r="D2303">
        <v>2007</v>
      </c>
      <c r="E2303">
        <v>9449</v>
      </c>
      <c r="F2303" t="b">
        <f t="shared" si="72"/>
        <v>0</v>
      </c>
    </row>
    <row r="2304" spans="1:6" x14ac:dyDescent="0.3">
      <c r="A2304" t="str">
        <f t="shared" si="71"/>
        <v>TurkeyFinland2008</v>
      </c>
      <c r="B2304" t="s">
        <v>31</v>
      </c>
      <c r="C2304" t="s">
        <v>10</v>
      </c>
      <c r="D2304">
        <v>2008</v>
      </c>
      <c r="E2304">
        <v>5006</v>
      </c>
      <c r="F2304" t="b">
        <f t="shared" si="72"/>
        <v>0</v>
      </c>
    </row>
    <row r="2305" spans="1:6" x14ac:dyDescent="0.3">
      <c r="A2305" t="str">
        <f t="shared" si="71"/>
        <v>TurkeyFinland2009</v>
      </c>
      <c r="B2305" t="s">
        <v>31</v>
      </c>
      <c r="C2305" t="s">
        <v>10</v>
      </c>
      <c r="D2305">
        <v>2009</v>
      </c>
      <c r="E2305">
        <v>5992</v>
      </c>
      <c r="F2305" t="b">
        <f t="shared" si="72"/>
        <v>0</v>
      </c>
    </row>
    <row r="2306" spans="1:6" x14ac:dyDescent="0.3">
      <c r="A2306" t="str">
        <f t="shared" ref="A2306:A2369" si="73">B2306&amp;C2306&amp;D2306</f>
        <v>TurkeyFinland2010</v>
      </c>
      <c r="B2306" t="s">
        <v>31</v>
      </c>
      <c r="C2306" t="s">
        <v>10</v>
      </c>
      <c r="D2306">
        <v>2010</v>
      </c>
      <c r="E2306">
        <v>6178</v>
      </c>
      <c r="F2306" t="b">
        <f t="shared" si="72"/>
        <v>0</v>
      </c>
    </row>
    <row r="2307" spans="1:6" x14ac:dyDescent="0.3">
      <c r="A2307" t="str">
        <f t="shared" si="73"/>
        <v>TurkeyFinland2011</v>
      </c>
      <c r="B2307" t="s">
        <v>31</v>
      </c>
      <c r="C2307" t="s">
        <v>10</v>
      </c>
      <c r="D2307">
        <v>2011</v>
      </c>
      <c r="E2307">
        <v>4342</v>
      </c>
      <c r="F2307" t="b">
        <f t="shared" si="72"/>
        <v>0</v>
      </c>
    </row>
    <row r="2308" spans="1:6" x14ac:dyDescent="0.3">
      <c r="A2308" t="str">
        <f t="shared" si="73"/>
        <v>TurkeyFinland2012</v>
      </c>
      <c r="B2308" t="s">
        <v>31</v>
      </c>
      <c r="C2308" t="s">
        <v>10</v>
      </c>
      <c r="D2308">
        <v>2012</v>
      </c>
      <c r="E2308">
        <v>5889</v>
      </c>
      <c r="F2308" t="b">
        <f t="shared" si="72"/>
        <v>0</v>
      </c>
    </row>
    <row r="2309" spans="1:6" x14ac:dyDescent="0.3">
      <c r="A2309" t="str">
        <f t="shared" si="73"/>
        <v>TurkeyFinland2013</v>
      </c>
      <c r="B2309" t="s">
        <v>31</v>
      </c>
      <c r="C2309" t="s">
        <v>10</v>
      </c>
      <c r="D2309">
        <v>2013</v>
      </c>
      <c r="E2309">
        <v>4530</v>
      </c>
      <c r="F2309" t="b">
        <f t="shared" si="72"/>
        <v>0</v>
      </c>
    </row>
    <row r="2310" spans="1:6" x14ac:dyDescent="0.3">
      <c r="A2310" t="str">
        <f t="shared" si="73"/>
        <v>United KingdomFinland2003</v>
      </c>
      <c r="B2310" t="s">
        <v>32</v>
      </c>
      <c r="C2310" t="s">
        <v>10</v>
      </c>
      <c r="D2310">
        <v>2003</v>
      </c>
      <c r="E2310">
        <v>1688.326</v>
      </c>
      <c r="F2310" t="b">
        <f t="shared" si="72"/>
        <v>0</v>
      </c>
    </row>
    <row r="2311" spans="1:6" x14ac:dyDescent="0.3">
      <c r="A2311" t="str">
        <f t="shared" si="73"/>
        <v>United KingdomFinland2004</v>
      </c>
      <c r="B2311" t="s">
        <v>32</v>
      </c>
      <c r="C2311" t="s">
        <v>10</v>
      </c>
      <c r="D2311">
        <v>2004</v>
      </c>
      <c r="E2311">
        <v>1711.22</v>
      </c>
      <c r="F2311" t="b">
        <f t="shared" si="72"/>
        <v>0</v>
      </c>
    </row>
    <row r="2312" spans="1:6" x14ac:dyDescent="0.3">
      <c r="A2312" t="str">
        <f t="shared" si="73"/>
        <v>United KingdomFinland2005</v>
      </c>
      <c r="B2312" t="s">
        <v>32</v>
      </c>
      <c r="C2312" t="s">
        <v>10</v>
      </c>
      <c r="D2312">
        <v>2005</v>
      </c>
      <c r="E2312">
        <v>1301.7560000000001</v>
      </c>
      <c r="F2312" t="b">
        <f t="shared" ref="F2312:F2375" si="74">B2312=C2312</f>
        <v>0</v>
      </c>
    </row>
    <row r="2313" spans="1:6" x14ac:dyDescent="0.3">
      <c r="A2313" t="str">
        <f t="shared" si="73"/>
        <v>United KingdomFinland2007</v>
      </c>
      <c r="B2313" t="s">
        <v>32</v>
      </c>
      <c r="C2313" t="s">
        <v>10</v>
      </c>
      <c r="D2313">
        <v>2007</v>
      </c>
      <c r="E2313">
        <v>1520.585</v>
      </c>
      <c r="F2313" t="b">
        <f t="shared" si="74"/>
        <v>0</v>
      </c>
    </row>
    <row r="2314" spans="1:6" x14ac:dyDescent="0.3">
      <c r="A2314" t="str">
        <f t="shared" si="73"/>
        <v>United KingdomFinland2008</v>
      </c>
      <c r="B2314" t="s">
        <v>32</v>
      </c>
      <c r="C2314" t="s">
        <v>10</v>
      </c>
      <c r="D2314">
        <v>2008</v>
      </c>
      <c r="E2314">
        <v>1072.941</v>
      </c>
      <c r="F2314" t="b">
        <f t="shared" si="74"/>
        <v>0</v>
      </c>
    </row>
    <row r="2315" spans="1:6" x14ac:dyDescent="0.3">
      <c r="A2315" t="str">
        <f t="shared" si="73"/>
        <v>United KingdomFinland2009</v>
      </c>
      <c r="B2315" t="s">
        <v>32</v>
      </c>
      <c r="C2315" t="s">
        <v>10</v>
      </c>
      <c r="D2315">
        <v>2009</v>
      </c>
      <c r="E2315">
        <v>1219.6310000000001</v>
      </c>
      <c r="F2315" t="b">
        <f t="shared" si="74"/>
        <v>0</v>
      </c>
    </row>
    <row r="2316" spans="1:6" x14ac:dyDescent="0.3">
      <c r="A2316" t="str">
        <f t="shared" si="73"/>
        <v>United KingdomFinland2010</v>
      </c>
      <c r="B2316" t="s">
        <v>32</v>
      </c>
      <c r="C2316" t="s">
        <v>10</v>
      </c>
      <c r="D2316">
        <v>2010</v>
      </c>
      <c r="E2316">
        <v>1221.039</v>
      </c>
      <c r="F2316" t="b">
        <f t="shared" si="74"/>
        <v>0</v>
      </c>
    </row>
    <row r="2317" spans="1:6" x14ac:dyDescent="0.3">
      <c r="A2317" t="str">
        <f t="shared" si="73"/>
        <v>United KingdomFinland2011</v>
      </c>
      <c r="B2317" t="s">
        <v>32</v>
      </c>
      <c r="C2317" t="s">
        <v>10</v>
      </c>
      <c r="D2317">
        <v>2011</v>
      </c>
      <c r="E2317">
        <v>1354.489</v>
      </c>
      <c r="F2317" t="b">
        <f t="shared" si="74"/>
        <v>0</v>
      </c>
    </row>
    <row r="2318" spans="1:6" x14ac:dyDescent="0.3">
      <c r="A2318" t="str">
        <f t="shared" si="73"/>
        <v>United KingdomFinland2012</v>
      </c>
      <c r="B2318" t="s">
        <v>32</v>
      </c>
      <c r="C2318" t="s">
        <v>10</v>
      </c>
      <c r="D2318">
        <v>2012</v>
      </c>
      <c r="E2318">
        <v>3233.4380000000001</v>
      </c>
      <c r="F2318" t="b">
        <f t="shared" si="74"/>
        <v>0</v>
      </c>
    </row>
    <row r="2319" spans="1:6" x14ac:dyDescent="0.3">
      <c r="A2319" t="str">
        <f t="shared" si="73"/>
        <v>United StatesFinland2003</v>
      </c>
      <c r="B2319" t="s">
        <v>33</v>
      </c>
      <c r="C2319" t="s">
        <v>10</v>
      </c>
      <c r="D2319">
        <v>2003</v>
      </c>
      <c r="E2319">
        <v>5300</v>
      </c>
      <c r="F2319" t="b">
        <f t="shared" si="74"/>
        <v>0</v>
      </c>
    </row>
    <row r="2320" spans="1:6" x14ac:dyDescent="0.3">
      <c r="A2320" t="str">
        <f t="shared" si="73"/>
        <v>United StatesFinland2004</v>
      </c>
      <c r="B2320" t="s">
        <v>33</v>
      </c>
      <c r="C2320" t="s">
        <v>10</v>
      </c>
      <c r="D2320">
        <v>2004</v>
      </c>
      <c r="E2320">
        <v>5639</v>
      </c>
      <c r="F2320" t="b">
        <f t="shared" si="74"/>
        <v>0</v>
      </c>
    </row>
    <row r="2321" spans="1:6" x14ac:dyDescent="0.3">
      <c r="A2321" t="str">
        <f t="shared" si="73"/>
        <v>United StatesFinland2005</v>
      </c>
      <c r="B2321" t="s">
        <v>33</v>
      </c>
      <c r="C2321" t="s">
        <v>10</v>
      </c>
      <c r="D2321">
        <v>2005</v>
      </c>
      <c r="E2321">
        <v>5938</v>
      </c>
      <c r="F2321" t="b">
        <f t="shared" si="74"/>
        <v>0</v>
      </c>
    </row>
    <row r="2322" spans="1:6" x14ac:dyDescent="0.3">
      <c r="A2322" t="str">
        <f t="shared" si="73"/>
        <v>United StatesFinland2006</v>
      </c>
      <c r="B2322" t="s">
        <v>33</v>
      </c>
      <c r="C2322" t="s">
        <v>10</v>
      </c>
      <c r="D2322">
        <v>2006</v>
      </c>
      <c r="E2322">
        <v>7129</v>
      </c>
      <c r="F2322" t="b">
        <f t="shared" si="74"/>
        <v>0</v>
      </c>
    </row>
    <row r="2323" spans="1:6" x14ac:dyDescent="0.3">
      <c r="A2323" t="str">
        <f t="shared" si="73"/>
        <v>United StatesFinland2007</v>
      </c>
      <c r="B2323" t="s">
        <v>33</v>
      </c>
      <c r="C2323" t="s">
        <v>10</v>
      </c>
      <c r="D2323">
        <v>2007</v>
      </c>
      <c r="E2323">
        <v>5308</v>
      </c>
      <c r="F2323" t="b">
        <f t="shared" si="74"/>
        <v>0</v>
      </c>
    </row>
    <row r="2324" spans="1:6" x14ac:dyDescent="0.3">
      <c r="A2324" t="str">
        <f t="shared" si="73"/>
        <v>United StatesFinland2008</v>
      </c>
      <c r="B2324" t="s">
        <v>33</v>
      </c>
      <c r="C2324" t="s">
        <v>10</v>
      </c>
      <c r="D2324">
        <v>2008</v>
      </c>
      <c r="E2324">
        <v>7613</v>
      </c>
      <c r="F2324" t="b">
        <f t="shared" si="74"/>
        <v>0</v>
      </c>
    </row>
    <row r="2325" spans="1:6" x14ac:dyDescent="0.3">
      <c r="A2325" t="str">
        <f t="shared" si="73"/>
        <v>United StatesFinland2009</v>
      </c>
      <c r="B2325" t="s">
        <v>33</v>
      </c>
      <c r="C2325" t="s">
        <v>10</v>
      </c>
      <c r="D2325">
        <v>2009</v>
      </c>
      <c r="E2325">
        <v>5415</v>
      </c>
      <c r="F2325" t="b">
        <f t="shared" si="74"/>
        <v>0</v>
      </c>
    </row>
    <row r="2326" spans="1:6" x14ac:dyDescent="0.3">
      <c r="A2326" t="str">
        <f t="shared" si="73"/>
        <v>United StatesFinland2010</v>
      </c>
      <c r="B2326" t="s">
        <v>33</v>
      </c>
      <c r="C2326" t="s">
        <v>10</v>
      </c>
      <c r="D2326">
        <v>2010</v>
      </c>
      <c r="E2326">
        <v>4943</v>
      </c>
      <c r="F2326" t="b">
        <f t="shared" si="74"/>
        <v>0</v>
      </c>
    </row>
    <row r="2327" spans="1:6" x14ac:dyDescent="0.3">
      <c r="A2327" t="str">
        <f t="shared" si="73"/>
        <v>United StatesFinland2011</v>
      </c>
      <c r="B2327" t="s">
        <v>33</v>
      </c>
      <c r="C2327" t="s">
        <v>10</v>
      </c>
      <c r="D2327">
        <v>2011</v>
      </c>
      <c r="E2327">
        <v>5908</v>
      </c>
      <c r="F2327" t="b">
        <f t="shared" si="74"/>
        <v>0</v>
      </c>
    </row>
    <row r="2328" spans="1:6" x14ac:dyDescent="0.3">
      <c r="A2328" t="str">
        <f t="shared" si="73"/>
        <v>United StatesFinland2012</v>
      </c>
      <c r="B2328" t="s">
        <v>33</v>
      </c>
      <c r="C2328" t="s">
        <v>10</v>
      </c>
      <c r="D2328">
        <v>2012</v>
      </c>
      <c r="E2328">
        <v>7162</v>
      </c>
      <c r="F2328" t="b">
        <f t="shared" si="74"/>
        <v>0</v>
      </c>
    </row>
    <row r="2329" spans="1:6" x14ac:dyDescent="0.3">
      <c r="A2329" t="str">
        <f t="shared" si="73"/>
        <v>ChileFinland2006</v>
      </c>
      <c r="B2329" t="s">
        <v>34</v>
      </c>
      <c r="C2329" t="s">
        <v>10</v>
      </c>
      <c r="D2329">
        <v>2006</v>
      </c>
      <c r="E2329">
        <v>0</v>
      </c>
      <c r="F2329" t="b">
        <f t="shared" si="74"/>
        <v>0</v>
      </c>
    </row>
    <row r="2330" spans="1:6" x14ac:dyDescent="0.3">
      <c r="A2330" t="str">
        <f t="shared" si="73"/>
        <v>ChileFinland2007</v>
      </c>
      <c r="B2330" t="s">
        <v>34</v>
      </c>
      <c r="C2330" t="s">
        <v>10</v>
      </c>
      <c r="D2330">
        <v>2007</v>
      </c>
      <c r="E2330">
        <v>0</v>
      </c>
      <c r="F2330" t="b">
        <f t="shared" si="74"/>
        <v>0</v>
      </c>
    </row>
    <row r="2331" spans="1:6" x14ac:dyDescent="0.3">
      <c r="A2331" t="str">
        <f t="shared" si="73"/>
        <v>ChileFinland2008</v>
      </c>
      <c r="B2331" t="s">
        <v>34</v>
      </c>
      <c r="C2331" t="s">
        <v>10</v>
      </c>
      <c r="D2331">
        <v>2008</v>
      </c>
      <c r="E2331">
        <v>0</v>
      </c>
      <c r="F2331" t="b">
        <f t="shared" si="74"/>
        <v>0</v>
      </c>
    </row>
    <row r="2332" spans="1:6" x14ac:dyDescent="0.3">
      <c r="A2332" t="str">
        <f t="shared" si="73"/>
        <v>ChileFinland2009</v>
      </c>
      <c r="B2332" t="s">
        <v>34</v>
      </c>
      <c r="C2332" t="s">
        <v>10</v>
      </c>
      <c r="D2332">
        <v>2009</v>
      </c>
      <c r="E2332">
        <v>0</v>
      </c>
      <c r="F2332" t="b">
        <f t="shared" si="74"/>
        <v>0</v>
      </c>
    </row>
    <row r="2333" spans="1:6" x14ac:dyDescent="0.3">
      <c r="A2333" t="str">
        <f t="shared" si="73"/>
        <v>ChileFinland2010</v>
      </c>
      <c r="B2333" t="s">
        <v>34</v>
      </c>
      <c r="C2333" t="s">
        <v>10</v>
      </c>
      <c r="D2333">
        <v>2010</v>
      </c>
      <c r="E2333">
        <v>0</v>
      </c>
      <c r="F2333" t="b">
        <f t="shared" si="74"/>
        <v>0</v>
      </c>
    </row>
    <row r="2334" spans="1:6" x14ac:dyDescent="0.3">
      <c r="A2334" t="str">
        <f t="shared" si="73"/>
        <v>ChileFinland2011</v>
      </c>
      <c r="B2334" t="s">
        <v>34</v>
      </c>
      <c r="C2334" t="s">
        <v>10</v>
      </c>
      <c r="D2334">
        <v>2011</v>
      </c>
      <c r="E2334">
        <v>0</v>
      </c>
      <c r="F2334" t="b">
        <f t="shared" si="74"/>
        <v>0</v>
      </c>
    </row>
    <row r="2335" spans="1:6" x14ac:dyDescent="0.3">
      <c r="A2335" t="str">
        <f t="shared" si="73"/>
        <v>ChileFinland2012</v>
      </c>
      <c r="B2335" t="s">
        <v>34</v>
      </c>
      <c r="C2335" t="s">
        <v>10</v>
      </c>
      <c r="D2335">
        <v>2012</v>
      </c>
      <c r="E2335">
        <v>0.02</v>
      </c>
      <c r="F2335" t="b">
        <f t="shared" si="74"/>
        <v>0</v>
      </c>
    </row>
    <row r="2336" spans="1:6" x14ac:dyDescent="0.3">
      <c r="A2336" t="str">
        <f t="shared" si="73"/>
        <v>ChileFinland2013</v>
      </c>
      <c r="B2336" t="s">
        <v>34</v>
      </c>
      <c r="C2336" t="s">
        <v>10</v>
      </c>
      <c r="D2336">
        <v>2013</v>
      </c>
      <c r="E2336">
        <v>1.2999999999999999E-2</v>
      </c>
      <c r="F2336" t="b">
        <f t="shared" si="74"/>
        <v>0</v>
      </c>
    </row>
    <row r="2337" spans="1:6" x14ac:dyDescent="0.3">
      <c r="A2337" t="str">
        <f t="shared" si="73"/>
        <v>EstoniaFinland2003</v>
      </c>
      <c r="B2337" t="s">
        <v>35</v>
      </c>
      <c r="C2337" t="s">
        <v>10</v>
      </c>
      <c r="D2337">
        <v>2003</v>
      </c>
      <c r="E2337">
        <v>1689.481</v>
      </c>
      <c r="F2337" t="b">
        <f t="shared" si="74"/>
        <v>0</v>
      </c>
    </row>
    <row r="2338" spans="1:6" x14ac:dyDescent="0.3">
      <c r="A2338" t="str">
        <f t="shared" si="73"/>
        <v>EstoniaFinland2004</v>
      </c>
      <c r="B2338" t="s">
        <v>35</v>
      </c>
      <c r="C2338" t="s">
        <v>10</v>
      </c>
      <c r="D2338">
        <v>2004</v>
      </c>
      <c r="E2338">
        <v>2182.0309999999999</v>
      </c>
      <c r="F2338" t="b">
        <f t="shared" si="74"/>
        <v>0</v>
      </c>
    </row>
    <row r="2339" spans="1:6" x14ac:dyDescent="0.3">
      <c r="A2339" t="str">
        <f t="shared" si="73"/>
        <v>EstoniaFinland2005</v>
      </c>
      <c r="B2339" t="s">
        <v>35</v>
      </c>
      <c r="C2339" t="s">
        <v>10</v>
      </c>
      <c r="D2339">
        <v>2005</v>
      </c>
      <c r="E2339">
        <v>2740.1909999999998</v>
      </c>
      <c r="F2339" t="b">
        <f t="shared" si="74"/>
        <v>0</v>
      </c>
    </row>
    <row r="2340" spans="1:6" x14ac:dyDescent="0.3">
      <c r="A2340" t="str">
        <f t="shared" si="73"/>
        <v>EstoniaFinland2006</v>
      </c>
      <c r="B2340" t="s">
        <v>35</v>
      </c>
      <c r="C2340" t="s">
        <v>10</v>
      </c>
      <c r="D2340">
        <v>2006</v>
      </c>
      <c r="E2340">
        <v>3175.989</v>
      </c>
      <c r="F2340" t="b">
        <f t="shared" si="74"/>
        <v>0</v>
      </c>
    </row>
    <row r="2341" spans="1:6" x14ac:dyDescent="0.3">
      <c r="A2341" t="str">
        <f t="shared" si="73"/>
        <v>EstoniaFinland2007</v>
      </c>
      <c r="B2341" t="s">
        <v>35</v>
      </c>
      <c r="C2341" t="s">
        <v>10</v>
      </c>
      <c r="D2341">
        <v>2007</v>
      </c>
      <c r="E2341">
        <v>3864.2280000000001</v>
      </c>
      <c r="F2341" t="b">
        <f t="shared" si="74"/>
        <v>0</v>
      </c>
    </row>
    <row r="2342" spans="1:6" x14ac:dyDescent="0.3">
      <c r="A2342" t="str">
        <f t="shared" si="73"/>
        <v>EstoniaFinland2008</v>
      </c>
      <c r="B2342" t="s">
        <v>35</v>
      </c>
      <c r="C2342" t="s">
        <v>10</v>
      </c>
      <c r="D2342">
        <v>2008</v>
      </c>
      <c r="E2342">
        <v>3749.7869999999998</v>
      </c>
      <c r="F2342" t="b">
        <f t="shared" si="74"/>
        <v>0</v>
      </c>
    </row>
    <row r="2343" spans="1:6" x14ac:dyDescent="0.3">
      <c r="A2343" t="str">
        <f t="shared" si="73"/>
        <v>EstoniaFinland2009</v>
      </c>
      <c r="B2343" t="s">
        <v>35</v>
      </c>
      <c r="C2343" t="s">
        <v>10</v>
      </c>
      <c r="D2343">
        <v>2009</v>
      </c>
      <c r="E2343">
        <v>3584.951</v>
      </c>
      <c r="F2343" t="b">
        <f t="shared" si="74"/>
        <v>0</v>
      </c>
    </row>
    <row r="2344" spans="1:6" x14ac:dyDescent="0.3">
      <c r="A2344" t="str">
        <f t="shared" si="73"/>
        <v>EstoniaFinland2010</v>
      </c>
      <c r="B2344" t="s">
        <v>35</v>
      </c>
      <c r="C2344" t="s">
        <v>10</v>
      </c>
      <c r="D2344">
        <v>2010</v>
      </c>
      <c r="E2344">
        <v>3736.4250000000002</v>
      </c>
      <c r="F2344" t="b">
        <f t="shared" si="74"/>
        <v>0</v>
      </c>
    </row>
    <row r="2345" spans="1:6" x14ac:dyDescent="0.3">
      <c r="A2345" t="str">
        <f t="shared" si="73"/>
        <v>EstoniaFinland2011</v>
      </c>
      <c r="B2345" t="s">
        <v>35</v>
      </c>
      <c r="C2345" t="s">
        <v>10</v>
      </c>
      <c r="D2345">
        <v>2011</v>
      </c>
      <c r="E2345">
        <v>4006.3580000000002</v>
      </c>
      <c r="F2345" t="b">
        <f t="shared" si="74"/>
        <v>0</v>
      </c>
    </row>
    <row r="2346" spans="1:6" x14ac:dyDescent="0.3">
      <c r="A2346" t="str">
        <f t="shared" si="73"/>
        <v>EstoniaFinland2012</v>
      </c>
      <c r="B2346" t="s">
        <v>35</v>
      </c>
      <c r="C2346" t="s">
        <v>10</v>
      </c>
      <c r="D2346">
        <v>2012</v>
      </c>
      <c r="E2346">
        <v>4564.2259999999997</v>
      </c>
      <c r="F2346" t="b">
        <f t="shared" si="74"/>
        <v>0</v>
      </c>
    </row>
    <row r="2347" spans="1:6" x14ac:dyDescent="0.3">
      <c r="A2347" t="str">
        <f t="shared" si="73"/>
        <v>IsraelFinland2008</v>
      </c>
      <c r="B2347" t="s">
        <v>38</v>
      </c>
      <c r="C2347" t="s">
        <v>10</v>
      </c>
      <c r="D2347">
        <v>2008</v>
      </c>
      <c r="E2347">
        <v>0</v>
      </c>
      <c r="F2347" t="b">
        <f t="shared" si="74"/>
        <v>0</v>
      </c>
    </row>
    <row r="2348" spans="1:6" x14ac:dyDescent="0.3">
      <c r="A2348" t="str">
        <f t="shared" si="73"/>
        <v>IsraelFinland2009</v>
      </c>
      <c r="B2348" t="s">
        <v>38</v>
      </c>
      <c r="C2348" t="s">
        <v>10</v>
      </c>
      <c r="D2348">
        <v>2009</v>
      </c>
      <c r="E2348">
        <v>0</v>
      </c>
      <c r="F2348" t="b">
        <f t="shared" si="74"/>
        <v>0</v>
      </c>
    </row>
    <row r="2349" spans="1:6" x14ac:dyDescent="0.3">
      <c r="A2349" t="str">
        <f t="shared" si="73"/>
        <v>IsraelFinland2010</v>
      </c>
      <c r="B2349" t="s">
        <v>38</v>
      </c>
      <c r="C2349" t="s">
        <v>10</v>
      </c>
      <c r="D2349">
        <v>2010</v>
      </c>
      <c r="E2349">
        <v>0</v>
      </c>
      <c r="F2349" t="b">
        <f t="shared" si="74"/>
        <v>0</v>
      </c>
    </row>
    <row r="2350" spans="1:6" x14ac:dyDescent="0.3">
      <c r="A2350" t="str">
        <f t="shared" si="73"/>
        <v>IsraelFinland2011</v>
      </c>
      <c r="B2350" t="s">
        <v>38</v>
      </c>
      <c r="C2350" t="s">
        <v>10</v>
      </c>
      <c r="D2350">
        <v>2011</v>
      </c>
      <c r="E2350">
        <v>0</v>
      </c>
      <c r="F2350" t="b">
        <f t="shared" si="74"/>
        <v>0</v>
      </c>
    </row>
    <row r="2351" spans="1:6" x14ac:dyDescent="0.3">
      <c r="A2351" t="str">
        <f t="shared" si="73"/>
        <v>IsraelFinland2012</v>
      </c>
      <c r="B2351" t="s">
        <v>38</v>
      </c>
      <c r="C2351" t="s">
        <v>10</v>
      </c>
      <c r="D2351">
        <v>2012</v>
      </c>
      <c r="E2351">
        <v>0</v>
      </c>
      <c r="F2351" t="b">
        <f t="shared" si="74"/>
        <v>0</v>
      </c>
    </row>
    <row r="2352" spans="1:6" x14ac:dyDescent="0.3">
      <c r="A2352" t="str">
        <f t="shared" si="73"/>
        <v>IsraelFinland2013</v>
      </c>
      <c r="B2352" t="s">
        <v>38</v>
      </c>
      <c r="C2352" t="s">
        <v>10</v>
      </c>
      <c r="D2352">
        <v>2013</v>
      </c>
      <c r="E2352">
        <v>0</v>
      </c>
      <c r="F2352" t="b">
        <f t="shared" si="74"/>
        <v>0</v>
      </c>
    </row>
    <row r="2353" spans="1:6" x14ac:dyDescent="0.3">
      <c r="A2353" t="str">
        <f t="shared" si="73"/>
        <v>SloveniaFinland2006</v>
      </c>
      <c r="B2353" t="s">
        <v>36</v>
      </c>
      <c r="C2353" t="s">
        <v>10</v>
      </c>
      <c r="D2353">
        <v>2006</v>
      </c>
      <c r="E2353">
        <v>-0.105</v>
      </c>
      <c r="F2353" t="b">
        <f t="shared" si="74"/>
        <v>0</v>
      </c>
    </row>
    <row r="2354" spans="1:6" x14ac:dyDescent="0.3">
      <c r="A2354" t="str">
        <f t="shared" si="73"/>
        <v>SloveniaFinland2007</v>
      </c>
      <c r="B2354" t="s">
        <v>36</v>
      </c>
      <c r="C2354" t="s">
        <v>10</v>
      </c>
      <c r="D2354">
        <v>2007</v>
      </c>
      <c r="E2354">
        <v>32.238</v>
      </c>
      <c r="F2354" t="b">
        <f t="shared" si="74"/>
        <v>0</v>
      </c>
    </row>
    <row r="2355" spans="1:6" x14ac:dyDescent="0.3">
      <c r="A2355" t="str">
        <f t="shared" si="73"/>
        <v>SloveniaFinland2008</v>
      </c>
      <c r="B2355" t="s">
        <v>36</v>
      </c>
      <c r="C2355" t="s">
        <v>10</v>
      </c>
      <c r="D2355">
        <v>2008</v>
      </c>
      <c r="E2355">
        <v>36.962000000000003</v>
      </c>
      <c r="F2355" t="b">
        <f t="shared" si="74"/>
        <v>0</v>
      </c>
    </row>
    <row r="2356" spans="1:6" x14ac:dyDescent="0.3">
      <c r="A2356" t="str">
        <f t="shared" si="73"/>
        <v>SloveniaFinland2009</v>
      </c>
      <c r="B2356" t="s">
        <v>36</v>
      </c>
      <c r="C2356" t="s">
        <v>10</v>
      </c>
      <c r="D2356">
        <v>2009</v>
      </c>
      <c r="E2356">
        <v>34.86</v>
      </c>
      <c r="F2356" t="b">
        <f t="shared" si="74"/>
        <v>0</v>
      </c>
    </row>
    <row r="2357" spans="1:6" x14ac:dyDescent="0.3">
      <c r="A2357" t="str">
        <f t="shared" si="73"/>
        <v>SloveniaFinland2010</v>
      </c>
      <c r="B2357" t="s">
        <v>36</v>
      </c>
      <c r="C2357" t="s">
        <v>10</v>
      </c>
      <c r="D2357">
        <v>2010</v>
      </c>
      <c r="E2357">
        <v>32.718000000000004</v>
      </c>
      <c r="F2357" t="b">
        <f t="shared" si="74"/>
        <v>0</v>
      </c>
    </row>
    <row r="2358" spans="1:6" x14ac:dyDescent="0.3">
      <c r="A2358" t="str">
        <f t="shared" si="73"/>
        <v>SloveniaFinland2011</v>
      </c>
      <c r="B2358" t="s">
        <v>36</v>
      </c>
      <c r="C2358" t="s">
        <v>10</v>
      </c>
      <c r="D2358">
        <v>2011</v>
      </c>
      <c r="E2358">
        <v>39.92</v>
      </c>
      <c r="F2358" t="b">
        <f t="shared" si="74"/>
        <v>0</v>
      </c>
    </row>
    <row r="2359" spans="1:6" x14ac:dyDescent="0.3">
      <c r="A2359" t="str">
        <f t="shared" si="73"/>
        <v>SloveniaFinland2012</v>
      </c>
      <c r="B2359" t="s">
        <v>36</v>
      </c>
      <c r="C2359" t="s">
        <v>10</v>
      </c>
      <c r="D2359">
        <v>2012</v>
      </c>
      <c r="E2359">
        <v>40.887999999999998</v>
      </c>
      <c r="F2359" t="b">
        <f t="shared" si="74"/>
        <v>0</v>
      </c>
    </row>
    <row r="2360" spans="1:6" x14ac:dyDescent="0.3">
      <c r="A2360" t="str">
        <f t="shared" si="73"/>
        <v>AustraliaFrance2003</v>
      </c>
      <c r="B2360" t="s">
        <v>5</v>
      </c>
      <c r="C2360" t="s">
        <v>11</v>
      </c>
      <c r="D2360">
        <v>2003</v>
      </c>
      <c r="E2360">
        <v>4557.75</v>
      </c>
      <c r="F2360" t="b">
        <f t="shared" si="74"/>
        <v>0</v>
      </c>
    </row>
    <row r="2361" spans="1:6" x14ac:dyDescent="0.3">
      <c r="A2361" t="str">
        <f t="shared" si="73"/>
        <v>AustraliaFrance2005</v>
      </c>
      <c r="B2361" t="s">
        <v>5</v>
      </c>
      <c r="C2361" t="s">
        <v>11</v>
      </c>
      <c r="D2361">
        <v>2005</v>
      </c>
      <c r="E2361">
        <v>6949.5110000000004</v>
      </c>
      <c r="F2361" t="b">
        <f t="shared" si="74"/>
        <v>0</v>
      </c>
    </row>
    <row r="2362" spans="1:6" x14ac:dyDescent="0.3">
      <c r="A2362" t="str">
        <f t="shared" si="73"/>
        <v>AustraliaFrance2006</v>
      </c>
      <c r="B2362" t="s">
        <v>5</v>
      </c>
      <c r="C2362" t="s">
        <v>11</v>
      </c>
      <c r="D2362">
        <v>2006</v>
      </c>
      <c r="E2362">
        <v>9590.08</v>
      </c>
      <c r="F2362" t="b">
        <f t="shared" si="74"/>
        <v>0</v>
      </c>
    </row>
    <row r="2363" spans="1:6" x14ac:dyDescent="0.3">
      <c r="A2363" t="str">
        <f t="shared" si="73"/>
        <v>AustraliaFrance2007</v>
      </c>
      <c r="B2363" t="s">
        <v>5</v>
      </c>
      <c r="C2363" t="s">
        <v>11</v>
      </c>
      <c r="D2363">
        <v>2007</v>
      </c>
      <c r="E2363">
        <v>11125.804</v>
      </c>
      <c r="F2363" t="b">
        <f t="shared" si="74"/>
        <v>0</v>
      </c>
    </row>
    <row r="2364" spans="1:6" x14ac:dyDescent="0.3">
      <c r="A2364" t="str">
        <f t="shared" si="73"/>
        <v>AustraliaFrance2008</v>
      </c>
      <c r="B2364" t="s">
        <v>5</v>
      </c>
      <c r="C2364" t="s">
        <v>11</v>
      </c>
      <c r="D2364">
        <v>2008</v>
      </c>
      <c r="E2364">
        <v>8943.1679999999997</v>
      </c>
      <c r="F2364" t="b">
        <f t="shared" si="74"/>
        <v>0</v>
      </c>
    </row>
    <row r="2365" spans="1:6" x14ac:dyDescent="0.3">
      <c r="A2365" t="str">
        <f t="shared" si="73"/>
        <v>AustraliaFrance2009</v>
      </c>
      <c r="B2365" t="s">
        <v>5</v>
      </c>
      <c r="C2365" t="s">
        <v>11</v>
      </c>
      <c r="D2365">
        <v>2009</v>
      </c>
      <c r="E2365">
        <v>11679.225</v>
      </c>
      <c r="F2365" t="b">
        <f t="shared" si="74"/>
        <v>0</v>
      </c>
    </row>
    <row r="2366" spans="1:6" x14ac:dyDescent="0.3">
      <c r="A2366" t="str">
        <f t="shared" si="73"/>
        <v>AustraliaFrance2010</v>
      </c>
      <c r="B2366" t="s">
        <v>5</v>
      </c>
      <c r="C2366" t="s">
        <v>11</v>
      </c>
      <c r="D2366">
        <v>2010</v>
      </c>
      <c r="E2366">
        <v>13176.136</v>
      </c>
      <c r="F2366" t="b">
        <f t="shared" si="74"/>
        <v>0</v>
      </c>
    </row>
    <row r="2367" spans="1:6" x14ac:dyDescent="0.3">
      <c r="A2367" t="str">
        <f t="shared" si="73"/>
        <v>AustraliaFrance2011</v>
      </c>
      <c r="B2367" t="s">
        <v>5</v>
      </c>
      <c r="C2367" t="s">
        <v>11</v>
      </c>
      <c r="D2367">
        <v>2011</v>
      </c>
      <c r="E2367">
        <v>7311.9920000000002</v>
      </c>
      <c r="F2367" t="b">
        <f t="shared" si="74"/>
        <v>0</v>
      </c>
    </row>
    <row r="2368" spans="1:6" x14ac:dyDescent="0.3">
      <c r="A2368" t="str">
        <f t="shared" si="73"/>
        <v>AustraliaFrance2012</v>
      </c>
      <c r="B2368" t="s">
        <v>5</v>
      </c>
      <c r="C2368" t="s">
        <v>11</v>
      </c>
      <c r="D2368">
        <v>2012</v>
      </c>
      <c r="E2368">
        <v>7894.9009999999998</v>
      </c>
      <c r="F2368" t="b">
        <f t="shared" si="74"/>
        <v>0</v>
      </c>
    </row>
    <row r="2369" spans="1:6" x14ac:dyDescent="0.3">
      <c r="A2369" t="str">
        <f t="shared" si="73"/>
        <v>AustriaFrance2003</v>
      </c>
      <c r="B2369" t="s">
        <v>6</v>
      </c>
      <c r="C2369" t="s">
        <v>11</v>
      </c>
      <c r="D2369">
        <v>2003</v>
      </c>
      <c r="E2369">
        <v>1878.771</v>
      </c>
      <c r="F2369" t="b">
        <f t="shared" si="74"/>
        <v>0</v>
      </c>
    </row>
    <row r="2370" spans="1:6" x14ac:dyDescent="0.3">
      <c r="A2370" t="str">
        <f t="shared" ref="A2370:A2433" si="75">B2370&amp;C2370&amp;D2370</f>
        <v>AustriaFrance2004</v>
      </c>
      <c r="B2370" t="s">
        <v>6</v>
      </c>
      <c r="C2370" t="s">
        <v>11</v>
      </c>
      <c r="D2370">
        <v>2004</v>
      </c>
      <c r="E2370">
        <v>1984.973</v>
      </c>
      <c r="F2370" t="b">
        <f t="shared" si="74"/>
        <v>0</v>
      </c>
    </row>
    <row r="2371" spans="1:6" x14ac:dyDescent="0.3">
      <c r="A2371" t="str">
        <f t="shared" si="75"/>
        <v>AustriaFrance2005</v>
      </c>
      <c r="B2371" t="s">
        <v>6</v>
      </c>
      <c r="C2371" t="s">
        <v>11</v>
      </c>
      <c r="D2371">
        <v>2005</v>
      </c>
      <c r="E2371">
        <v>1971.703</v>
      </c>
      <c r="F2371" t="b">
        <f t="shared" si="74"/>
        <v>0</v>
      </c>
    </row>
    <row r="2372" spans="1:6" x14ac:dyDescent="0.3">
      <c r="A2372" t="str">
        <f t="shared" si="75"/>
        <v>AustriaFrance2006</v>
      </c>
      <c r="B2372" t="s">
        <v>6</v>
      </c>
      <c r="C2372" t="s">
        <v>11</v>
      </c>
      <c r="D2372">
        <v>2006</v>
      </c>
      <c r="E2372">
        <v>2384.096</v>
      </c>
      <c r="F2372" t="b">
        <f t="shared" si="74"/>
        <v>0</v>
      </c>
    </row>
    <row r="2373" spans="1:6" x14ac:dyDescent="0.3">
      <c r="A2373" t="str">
        <f t="shared" si="75"/>
        <v>AustriaFrance2007</v>
      </c>
      <c r="B2373" t="s">
        <v>6</v>
      </c>
      <c r="C2373" t="s">
        <v>11</v>
      </c>
      <c r="D2373">
        <v>2007</v>
      </c>
      <c r="E2373">
        <v>4061.8290000000002</v>
      </c>
      <c r="F2373" t="b">
        <f t="shared" si="74"/>
        <v>0</v>
      </c>
    </row>
    <row r="2374" spans="1:6" x14ac:dyDescent="0.3">
      <c r="A2374" t="str">
        <f t="shared" si="75"/>
        <v>AustriaFrance2008</v>
      </c>
      <c r="B2374" t="s">
        <v>6</v>
      </c>
      <c r="C2374" t="s">
        <v>11</v>
      </c>
      <c r="D2374">
        <v>2008</v>
      </c>
      <c r="E2374">
        <v>4493.8599999999997</v>
      </c>
      <c r="F2374" t="b">
        <f t="shared" si="74"/>
        <v>0</v>
      </c>
    </row>
    <row r="2375" spans="1:6" x14ac:dyDescent="0.3">
      <c r="A2375" t="str">
        <f t="shared" si="75"/>
        <v>AustriaFrance2009</v>
      </c>
      <c r="B2375" t="s">
        <v>6</v>
      </c>
      <c r="C2375" t="s">
        <v>11</v>
      </c>
      <c r="D2375">
        <v>2009</v>
      </c>
      <c r="E2375">
        <v>4868.1750000000002</v>
      </c>
      <c r="F2375" t="b">
        <f t="shared" si="74"/>
        <v>0</v>
      </c>
    </row>
    <row r="2376" spans="1:6" x14ac:dyDescent="0.3">
      <c r="A2376" t="str">
        <f t="shared" si="75"/>
        <v>AustriaFrance2010</v>
      </c>
      <c r="B2376" t="s">
        <v>6</v>
      </c>
      <c r="C2376" t="s">
        <v>11</v>
      </c>
      <c r="D2376">
        <v>2010</v>
      </c>
      <c r="E2376">
        <v>5537.1459999999997</v>
      </c>
      <c r="F2376" t="b">
        <f t="shared" ref="F2376:F2438" si="76">B2376=C2376</f>
        <v>0</v>
      </c>
    </row>
    <row r="2377" spans="1:6" x14ac:dyDescent="0.3">
      <c r="A2377" t="str">
        <f t="shared" si="75"/>
        <v>AustriaFrance2011</v>
      </c>
      <c r="B2377" t="s">
        <v>6</v>
      </c>
      <c r="C2377" t="s">
        <v>11</v>
      </c>
      <c r="D2377">
        <v>2011</v>
      </c>
      <c r="E2377">
        <v>5462.4350000000004</v>
      </c>
      <c r="F2377" t="b">
        <f t="shared" si="76"/>
        <v>0</v>
      </c>
    </row>
    <row r="2378" spans="1:6" x14ac:dyDescent="0.3">
      <c r="A2378" t="str">
        <f t="shared" si="75"/>
        <v>AustriaFrance2012</v>
      </c>
      <c r="B2378" t="s">
        <v>6</v>
      </c>
      <c r="C2378" t="s">
        <v>11</v>
      </c>
      <c r="D2378">
        <v>2012</v>
      </c>
      <c r="E2378">
        <v>5205.8050000000003</v>
      </c>
      <c r="F2378" t="b">
        <f t="shared" si="76"/>
        <v>0</v>
      </c>
    </row>
    <row r="2379" spans="1:6" x14ac:dyDescent="0.3">
      <c r="A2379" t="str">
        <f t="shared" si="75"/>
        <v>AustriaFrance2013</v>
      </c>
      <c r="B2379" t="s">
        <v>6</v>
      </c>
      <c r="C2379" t="s">
        <v>11</v>
      </c>
      <c r="D2379">
        <v>2013</v>
      </c>
      <c r="E2379">
        <v>4374.5690000000004</v>
      </c>
      <c r="F2379" t="b">
        <f t="shared" si="76"/>
        <v>0</v>
      </c>
    </row>
    <row r="2380" spans="1:6" x14ac:dyDescent="0.3">
      <c r="A2380" t="str">
        <f t="shared" si="75"/>
        <v>BelgiumFrance2008</v>
      </c>
      <c r="B2380" t="s">
        <v>7</v>
      </c>
      <c r="C2380" t="s">
        <v>11</v>
      </c>
      <c r="D2380">
        <v>2008</v>
      </c>
      <c r="E2380">
        <v>169788.712</v>
      </c>
      <c r="F2380" t="b">
        <f t="shared" si="76"/>
        <v>0</v>
      </c>
    </row>
    <row r="2381" spans="1:6" x14ac:dyDescent="0.3">
      <c r="A2381" t="str">
        <f t="shared" si="75"/>
        <v>BelgiumFrance2009</v>
      </c>
      <c r="B2381" t="s">
        <v>7</v>
      </c>
      <c r="C2381" t="s">
        <v>11</v>
      </c>
      <c r="D2381">
        <v>2009</v>
      </c>
      <c r="E2381">
        <v>197022.04300000001</v>
      </c>
      <c r="F2381" t="b">
        <f t="shared" si="76"/>
        <v>0</v>
      </c>
    </row>
    <row r="2382" spans="1:6" x14ac:dyDescent="0.3">
      <c r="A2382" t="str">
        <f t="shared" si="75"/>
        <v>BelgiumFrance2010</v>
      </c>
      <c r="B2382" t="s">
        <v>7</v>
      </c>
      <c r="C2382" t="s">
        <v>11</v>
      </c>
      <c r="D2382">
        <v>2010</v>
      </c>
      <c r="E2382">
        <v>197930.25099999999</v>
      </c>
      <c r="F2382" t="b">
        <f t="shared" si="76"/>
        <v>0</v>
      </c>
    </row>
    <row r="2383" spans="1:6" x14ac:dyDescent="0.3">
      <c r="A2383" t="str">
        <f t="shared" si="75"/>
        <v>BelgiumFrance2011</v>
      </c>
      <c r="B2383" t="s">
        <v>7</v>
      </c>
      <c r="C2383" t="s">
        <v>11</v>
      </c>
      <c r="D2383">
        <v>2011</v>
      </c>
      <c r="E2383">
        <v>199514.24900000001</v>
      </c>
      <c r="F2383" t="b">
        <f t="shared" si="76"/>
        <v>0</v>
      </c>
    </row>
    <row r="2384" spans="1:6" x14ac:dyDescent="0.3">
      <c r="A2384" t="str">
        <f t="shared" si="75"/>
        <v>BelgiumFrance2012</v>
      </c>
      <c r="B2384" t="s">
        <v>7</v>
      </c>
      <c r="C2384" t="s">
        <v>11</v>
      </c>
      <c r="D2384">
        <v>2012</v>
      </c>
      <c r="E2384">
        <v>216519.78899999999</v>
      </c>
      <c r="F2384" t="b">
        <f t="shared" si="76"/>
        <v>0</v>
      </c>
    </row>
    <row r="2385" spans="1:6" x14ac:dyDescent="0.3">
      <c r="A2385" t="str">
        <f t="shared" si="75"/>
        <v>CanadaFrance2003</v>
      </c>
      <c r="B2385" t="s">
        <v>37</v>
      </c>
      <c r="C2385" t="s">
        <v>11</v>
      </c>
      <c r="D2385">
        <v>2003</v>
      </c>
      <c r="E2385">
        <v>24587.494999999999</v>
      </c>
      <c r="F2385" t="b">
        <f t="shared" si="76"/>
        <v>0</v>
      </c>
    </row>
    <row r="2386" spans="1:6" x14ac:dyDescent="0.3">
      <c r="A2386" t="str">
        <f t="shared" si="75"/>
        <v>CanadaFrance2004</v>
      </c>
      <c r="B2386" t="s">
        <v>37</v>
      </c>
      <c r="C2386" t="s">
        <v>11</v>
      </c>
      <c r="D2386">
        <v>2004</v>
      </c>
      <c r="E2386">
        <v>23073.808000000001</v>
      </c>
      <c r="F2386" t="b">
        <f t="shared" si="76"/>
        <v>0</v>
      </c>
    </row>
    <row r="2387" spans="1:6" x14ac:dyDescent="0.3">
      <c r="A2387" t="str">
        <f t="shared" si="75"/>
        <v>CanadaFrance2005</v>
      </c>
      <c r="B2387" t="s">
        <v>37</v>
      </c>
      <c r="C2387" t="s">
        <v>11</v>
      </c>
      <c r="D2387">
        <v>2005</v>
      </c>
      <c r="E2387">
        <v>24423.147000000001</v>
      </c>
      <c r="F2387" t="b">
        <f t="shared" si="76"/>
        <v>0</v>
      </c>
    </row>
    <row r="2388" spans="1:6" x14ac:dyDescent="0.3">
      <c r="A2388" t="str">
        <f t="shared" si="75"/>
        <v>CanadaFrance2006</v>
      </c>
      <c r="B2388" t="s">
        <v>37</v>
      </c>
      <c r="C2388" t="s">
        <v>11</v>
      </c>
      <c r="D2388">
        <v>2006</v>
      </c>
      <c r="E2388">
        <v>14743.02</v>
      </c>
      <c r="F2388" t="b">
        <f t="shared" si="76"/>
        <v>0</v>
      </c>
    </row>
    <row r="2389" spans="1:6" x14ac:dyDescent="0.3">
      <c r="A2389" t="str">
        <f t="shared" si="75"/>
        <v>CanadaFrance2007</v>
      </c>
      <c r="B2389" t="s">
        <v>37</v>
      </c>
      <c r="C2389" t="s">
        <v>11</v>
      </c>
      <c r="D2389">
        <v>2007</v>
      </c>
      <c r="E2389">
        <v>17360.591</v>
      </c>
      <c r="F2389" t="b">
        <f t="shared" si="76"/>
        <v>0</v>
      </c>
    </row>
    <row r="2390" spans="1:6" x14ac:dyDescent="0.3">
      <c r="A2390" t="str">
        <f t="shared" si="75"/>
        <v>CanadaFrance2008</v>
      </c>
      <c r="B2390" t="s">
        <v>37</v>
      </c>
      <c r="C2390" t="s">
        <v>11</v>
      </c>
      <c r="D2390">
        <v>2008</v>
      </c>
      <c r="E2390">
        <v>13600.47</v>
      </c>
      <c r="F2390" t="b">
        <f t="shared" si="76"/>
        <v>0</v>
      </c>
    </row>
    <row r="2391" spans="1:6" x14ac:dyDescent="0.3">
      <c r="A2391" t="str">
        <f t="shared" si="75"/>
        <v>CanadaFrance2009</v>
      </c>
      <c r="B2391" t="s">
        <v>37</v>
      </c>
      <c r="C2391" t="s">
        <v>11</v>
      </c>
      <c r="D2391">
        <v>2009</v>
      </c>
      <c r="E2391">
        <v>16845.675999999999</v>
      </c>
      <c r="F2391" t="b">
        <f t="shared" si="76"/>
        <v>0</v>
      </c>
    </row>
    <row r="2392" spans="1:6" x14ac:dyDescent="0.3">
      <c r="A2392" t="str">
        <f t="shared" si="75"/>
        <v>CanadaFrance2010</v>
      </c>
      <c r="B2392" t="s">
        <v>37</v>
      </c>
      <c r="C2392" t="s">
        <v>11</v>
      </c>
      <c r="D2392">
        <v>2010</v>
      </c>
      <c r="E2392">
        <v>17356.379000000001</v>
      </c>
      <c r="F2392" t="b">
        <f t="shared" si="76"/>
        <v>0</v>
      </c>
    </row>
    <row r="2393" spans="1:6" x14ac:dyDescent="0.3">
      <c r="A2393" t="str">
        <f t="shared" si="75"/>
        <v>CanadaFrance2011</v>
      </c>
      <c r="B2393" t="s">
        <v>37</v>
      </c>
      <c r="C2393" t="s">
        <v>11</v>
      </c>
      <c r="D2393">
        <v>2011</v>
      </c>
      <c r="E2393">
        <v>12949.07</v>
      </c>
      <c r="F2393" t="b">
        <f t="shared" si="76"/>
        <v>0</v>
      </c>
    </row>
    <row r="2394" spans="1:6" x14ac:dyDescent="0.3">
      <c r="A2394" t="str">
        <f t="shared" si="75"/>
        <v>CanadaFrance2012</v>
      </c>
      <c r="B2394" t="s">
        <v>37</v>
      </c>
      <c r="C2394" t="s">
        <v>11</v>
      </c>
      <c r="D2394">
        <v>2012</v>
      </c>
      <c r="E2394">
        <v>14917.588</v>
      </c>
      <c r="F2394" t="b">
        <f t="shared" si="76"/>
        <v>0</v>
      </c>
    </row>
    <row r="2395" spans="1:6" x14ac:dyDescent="0.3">
      <c r="A2395" t="str">
        <f t="shared" si="75"/>
        <v>Czech RepublicFrance2003</v>
      </c>
      <c r="B2395" t="s">
        <v>8</v>
      </c>
      <c r="C2395" t="s">
        <v>11</v>
      </c>
      <c r="D2395">
        <v>2003</v>
      </c>
      <c r="E2395">
        <v>3587.6170000000002</v>
      </c>
      <c r="F2395" t="b">
        <f t="shared" si="76"/>
        <v>0</v>
      </c>
    </row>
    <row r="2396" spans="1:6" x14ac:dyDescent="0.3">
      <c r="A2396" t="str">
        <f t="shared" si="75"/>
        <v>Czech RepublicFrance2004</v>
      </c>
      <c r="B2396" t="s">
        <v>8</v>
      </c>
      <c r="C2396" t="s">
        <v>11</v>
      </c>
      <c r="D2396">
        <v>2004</v>
      </c>
      <c r="E2396">
        <v>3763.576</v>
      </c>
      <c r="F2396" t="b">
        <f t="shared" si="76"/>
        <v>0</v>
      </c>
    </row>
    <row r="2397" spans="1:6" x14ac:dyDescent="0.3">
      <c r="A2397" t="str">
        <f t="shared" si="75"/>
        <v>Czech RepublicFrance2005</v>
      </c>
      <c r="B2397" t="s">
        <v>8</v>
      </c>
      <c r="C2397" t="s">
        <v>11</v>
      </c>
      <c r="D2397">
        <v>2005</v>
      </c>
      <c r="E2397">
        <v>3725.7280000000001</v>
      </c>
      <c r="F2397" t="b">
        <f t="shared" si="76"/>
        <v>0</v>
      </c>
    </row>
    <row r="2398" spans="1:6" x14ac:dyDescent="0.3">
      <c r="A2398" t="str">
        <f t="shared" si="75"/>
        <v>Czech RepublicFrance2006</v>
      </c>
      <c r="B2398" t="s">
        <v>8</v>
      </c>
      <c r="C2398" t="s">
        <v>11</v>
      </c>
      <c r="D2398">
        <v>2006</v>
      </c>
      <c r="E2398">
        <v>4732.6790000000001</v>
      </c>
      <c r="F2398" t="b">
        <f t="shared" si="76"/>
        <v>0</v>
      </c>
    </row>
    <row r="2399" spans="1:6" x14ac:dyDescent="0.3">
      <c r="A2399" t="str">
        <f t="shared" si="75"/>
        <v>Czech RepublicFrance2007</v>
      </c>
      <c r="B2399" t="s">
        <v>8</v>
      </c>
      <c r="C2399" t="s">
        <v>11</v>
      </c>
      <c r="D2399">
        <v>2007</v>
      </c>
      <c r="E2399">
        <v>5816.6540000000005</v>
      </c>
      <c r="F2399" t="b">
        <f t="shared" si="76"/>
        <v>0</v>
      </c>
    </row>
    <row r="2400" spans="1:6" x14ac:dyDescent="0.3">
      <c r="A2400" t="str">
        <f t="shared" si="75"/>
        <v>Czech RepublicFrance2008</v>
      </c>
      <c r="B2400" t="s">
        <v>8</v>
      </c>
      <c r="C2400" t="s">
        <v>11</v>
      </c>
      <c r="D2400">
        <v>2008</v>
      </c>
      <c r="E2400">
        <v>7116.0829999999996</v>
      </c>
      <c r="F2400" t="b">
        <f t="shared" si="76"/>
        <v>0</v>
      </c>
    </row>
    <row r="2401" spans="1:6" x14ac:dyDescent="0.3">
      <c r="A2401" t="str">
        <f t="shared" si="75"/>
        <v>Czech RepublicFrance2009</v>
      </c>
      <c r="B2401" t="s">
        <v>8</v>
      </c>
      <c r="C2401" t="s">
        <v>11</v>
      </c>
      <c r="D2401">
        <v>2009</v>
      </c>
      <c r="E2401">
        <v>7989.826</v>
      </c>
      <c r="F2401" t="b">
        <f t="shared" si="76"/>
        <v>0</v>
      </c>
    </row>
    <row r="2402" spans="1:6" x14ac:dyDescent="0.3">
      <c r="A2402" t="str">
        <f t="shared" si="75"/>
        <v>Czech RepublicFrance2010</v>
      </c>
      <c r="B2402" t="s">
        <v>8</v>
      </c>
      <c r="C2402" t="s">
        <v>11</v>
      </c>
      <c r="D2402">
        <v>2010</v>
      </c>
      <c r="E2402">
        <v>7367.7020000000002</v>
      </c>
      <c r="F2402" t="b">
        <f t="shared" si="76"/>
        <v>0</v>
      </c>
    </row>
    <row r="2403" spans="1:6" x14ac:dyDescent="0.3">
      <c r="A2403" t="str">
        <f t="shared" si="75"/>
        <v>Czech RepublicFrance2011</v>
      </c>
      <c r="B2403" t="s">
        <v>8</v>
      </c>
      <c r="C2403" t="s">
        <v>11</v>
      </c>
      <c r="D2403">
        <v>2011</v>
      </c>
      <c r="E2403">
        <v>6513.1459999999997</v>
      </c>
      <c r="F2403" t="b">
        <f t="shared" si="76"/>
        <v>0</v>
      </c>
    </row>
    <row r="2404" spans="1:6" x14ac:dyDescent="0.3">
      <c r="A2404" t="str">
        <f t="shared" si="75"/>
        <v>Czech RepublicFrance2012</v>
      </c>
      <c r="B2404" t="s">
        <v>8</v>
      </c>
      <c r="C2404" t="s">
        <v>11</v>
      </c>
      <c r="D2404">
        <v>2012</v>
      </c>
      <c r="E2404">
        <v>6752.07</v>
      </c>
      <c r="F2404" t="b">
        <f t="shared" si="76"/>
        <v>0</v>
      </c>
    </row>
    <row r="2405" spans="1:6" x14ac:dyDescent="0.3">
      <c r="A2405" t="str">
        <f t="shared" si="75"/>
        <v>DenmarkFrance2003</v>
      </c>
      <c r="B2405" t="s">
        <v>9</v>
      </c>
      <c r="C2405" t="s">
        <v>11</v>
      </c>
      <c r="D2405">
        <v>2003</v>
      </c>
      <c r="E2405">
        <v>2533.4430000000002</v>
      </c>
      <c r="F2405" t="b">
        <f t="shared" si="76"/>
        <v>0</v>
      </c>
    </row>
    <row r="2406" spans="1:6" x14ac:dyDescent="0.3">
      <c r="A2406" t="str">
        <f t="shared" si="75"/>
        <v>DenmarkFrance2004</v>
      </c>
      <c r="B2406" t="s">
        <v>9</v>
      </c>
      <c r="C2406" t="s">
        <v>11</v>
      </c>
      <c r="D2406">
        <v>2004</v>
      </c>
      <c r="E2406">
        <v>2659.183</v>
      </c>
      <c r="F2406" t="b">
        <f t="shared" si="76"/>
        <v>0</v>
      </c>
    </row>
    <row r="2407" spans="1:6" x14ac:dyDescent="0.3">
      <c r="A2407" t="str">
        <f t="shared" si="75"/>
        <v>DenmarkFrance2005</v>
      </c>
      <c r="B2407" t="s">
        <v>9</v>
      </c>
      <c r="C2407" t="s">
        <v>11</v>
      </c>
      <c r="D2407">
        <v>2005</v>
      </c>
      <c r="E2407">
        <v>7606.665</v>
      </c>
      <c r="F2407" t="b">
        <f t="shared" si="76"/>
        <v>0</v>
      </c>
    </row>
    <row r="2408" spans="1:6" x14ac:dyDescent="0.3">
      <c r="A2408" t="str">
        <f t="shared" si="75"/>
        <v>DenmarkFrance2006</v>
      </c>
      <c r="B2408" t="s">
        <v>9</v>
      </c>
      <c r="C2408" t="s">
        <v>11</v>
      </c>
      <c r="D2408">
        <v>2006</v>
      </c>
      <c r="E2408">
        <v>2503.835</v>
      </c>
      <c r="F2408" t="b">
        <f t="shared" si="76"/>
        <v>0</v>
      </c>
    </row>
    <row r="2409" spans="1:6" x14ac:dyDescent="0.3">
      <c r="A2409" t="str">
        <f t="shared" si="75"/>
        <v>DenmarkFrance2007</v>
      </c>
      <c r="B2409" t="s">
        <v>9</v>
      </c>
      <c r="C2409" t="s">
        <v>11</v>
      </c>
      <c r="D2409">
        <v>2007</v>
      </c>
      <c r="E2409">
        <v>3415.7649999999999</v>
      </c>
      <c r="F2409" t="b">
        <f t="shared" si="76"/>
        <v>0</v>
      </c>
    </row>
    <row r="2410" spans="1:6" x14ac:dyDescent="0.3">
      <c r="A2410" t="str">
        <f t="shared" si="75"/>
        <v>DenmarkFrance2008</v>
      </c>
      <c r="B2410" t="s">
        <v>9</v>
      </c>
      <c r="C2410" t="s">
        <v>11</v>
      </c>
      <c r="D2410">
        <v>2008</v>
      </c>
      <c r="E2410">
        <v>3942.9279999999999</v>
      </c>
      <c r="F2410" t="b">
        <f t="shared" si="76"/>
        <v>0</v>
      </c>
    </row>
    <row r="2411" spans="1:6" x14ac:dyDescent="0.3">
      <c r="A2411" t="str">
        <f t="shared" si="75"/>
        <v>DenmarkFrance2009</v>
      </c>
      <c r="B2411" t="s">
        <v>9</v>
      </c>
      <c r="C2411" t="s">
        <v>11</v>
      </c>
      <c r="D2411">
        <v>2009</v>
      </c>
      <c r="E2411">
        <v>4355.6099999999997</v>
      </c>
      <c r="F2411" t="b">
        <f t="shared" si="76"/>
        <v>0</v>
      </c>
    </row>
    <row r="2412" spans="1:6" x14ac:dyDescent="0.3">
      <c r="A2412" t="str">
        <f t="shared" si="75"/>
        <v>DenmarkFrance2010</v>
      </c>
      <c r="B2412" t="s">
        <v>9</v>
      </c>
      <c r="C2412" t="s">
        <v>11</v>
      </c>
      <c r="D2412">
        <v>2010</v>
      </c>
      <c r="E2412">
        <v>5649.44</v>
      </c>
      <c r="F2412" t="b">
        <f t="shared" si="76"/>
        <v>0</v>
      </c>
    </row>
    <row r="2413" spans="1:6" x14ac:dyDescent="0.3">
      <c r="A2413" t="str">
        <f t="shared" si="75"/>
        <v>DenmarkFrance2011</v>
      </c>
      <c r="B2413" t="s">
        <v>9</v>
      </c>
      <c r="C2413" t="s">
        <v>11</v>
      </c>
      <c r="D2413">
        <v>2011</v>
      </c>
      <c r="E2413">
        <v>5149.6949999999997</v>
      </c>
      <c r="F2413" t="b">
        <f t="shared" si="76"/>
        <v>0</v>
      </c>
    </row>
    <row r="2414" spans="1:6" x14ac:dyDescent="0.3">
      <c r="A2414" t="str">
        <f t="shared" si="75"/>
        <v>DenmarkFrance2012</v>
      </c>
      <c r="B2414" t="s">
        <v>9</v>
      </c>
      <c r="C2414" t="s">
        <v>11</v>
      </c>
      <c r="D2414">
        <v>2012</v>
      </c>
      <c r="E2414">
        <v>3816.5749999999998</v>
      </c>
      <c r="F2414" t="b">
        <f t="shared" si="76"/>
        <v>0</v>
      </c>
    </row>
    <row r="2415" spans="1:6" x14ac:dyDescent="0.3">
      <c r="A2415" t="str">
        <f t="shared" si="75"/>
        <v>FinlandFrance2003</v>
      </c>
      <c r="B2415" t="s">
        <v>10</v>
      </c>
      <c r="C2415" t="s">
        <v>11</v>
      </c>
      <c r="D2415">
        <v>2003</v>
      </c>
      <c r="E2415">
        <v>910.62300000000005</v>
      </c>
      <c r="F2415" t="b">
        <f t="shared" si="76"/>
        <v>0</v>
      </c>
    </row>
    <row r="2416" spans="1:6" x14ac:dyDescent="0.3">
      <c r="A2416" t="str">
        <f t="shared" si="75"/>
        <v>FinlandFrance2004</v>
      </c>
      <c r="B2416" t="s">
        <v>10</v>
      </c>
      <c r="C2416" t="s">
        <v>11</v>
      </c>
      <c r="D2416">
        <v>2004</v>
      </c>
      <c r="E2416">
        <v>1035.1959999999999</v>
      </c>
      <c r="F2416" t="b">
        <f t="shared" si="76"/>
        <v>0</v>
      </c>
    </row>
    <row r="2417" spans="1:6" x14ac:dyDescent="0.3">
      <c r="A2417" t="str">
        <f t="shared" si="75"/>
        <v>FinlandFrance2005</v>
      </c>
      <c r="B2417" t="s">
        <v>10</v>
      </c>
      <c r="C2417" t="s">
        <v>11</v>
      </c>
      <c r="D2417">
        <v>2005</v>
      </c>
      <c r="E2417">
        <v>981.51099999999997</v>
      </c>
      <c r="F2417" t="b">
        <f t="shared" si="76"/>
        <v>0</v>
      </c>
    </row>
    <row r="2418" spans="1:6" x14ac:dyDescent="0.3">
      <c r="A2418" t="str">
        <f t="shared" si="75"/>
        <v>FinlandFrance2006</v>
      </c>
      <c r="B2418" t="s">
        <v>10</v>
      </c>
      <c r="C2418" t="s">
        <v>11</v>
      </c>
      <c r="D2418">
        <v>2006</v>
      </c>
      <c r="E2418">
        <v>1357.828</v>
      </c>
      <c r="F2418" t="b">
        <f t="shared" si="76"/>
        <v>0</v>
      </c>
    </row>
    <row r="2419" spans="1:6" x14ac:dyDescent="0.3">
      <c r="A2419" t="str">
        <f t="shared" si="75"/>
        <v>FinlandFrance2007</v>
      </c>
      <c r="B2419" t="s">
        <v>10</v>
      </c>
      <c r="C2419" t="s">
        <v>11</v>
      </c>
      <c r="D2419">
        <v>2007</v>
      </c>
      <c r="E2419">
        <v>1788.6010000000001</v>
      </c>
      <c r="F2419" t="b">
        <f t="shared" si="76"/>
        <v>0</v>
      </c>
    </row>
    <row r="2420" spans="1:6" x14ac:dyDescent="0.3">
      <c r="A2420" t="str">
        <f t="shared" si="75"/>
        <v>FinlandFrance2008</v>
      </c>
      <c r="B2420" t="s">
        <v>10</v>
      </c>
      <c r="C2420" t="s">
        <v>11</v>
      </c>
      <c r="D2420">
        <v>2008</v>
      </c>
      <c r="E2420">
        <v>1741.1969999999999</v>
      </c>
      <c r="F2420" t="b">
        <f t="shared" si="76"/>
        <v>0</v>
      </c>
    </row>
    <row r="2421" spans="1:6" x14ac:dyDescent="0.3">
      <c r="A2421" t="str">
        <f t="shared" si="75"/>
        <v>FinlandFrance2009</v>
      </c>
      <c r="B2421" t="s">
        <v>10</v>
      </c>
      <c r="C2421" t="s">
        <v>11</v>
      </c>
      <c r="D2421">
        <v>2009</v>
      </c>
      <c r="E2421">
        <v>2133.6840000000002</v>
      </c>
      <c r="F2421" t="b">
        <f t="shared" si="76"/>
        <v>0</v>
      </c>
    </row>
    <row r="2422" spans="1:6" x14ac:dyDescent="0.3">
      <c r="A2422" t="str">
        <f t="shared" si="75"/>
        <v>FinlandFrance2010</v>
      </c>
      <c r="B2422" t="s">
        <v>10</v>
      </c>
      <c r="C2422" t="s">
        <v>11</v>
      </c>
      <c r="D2422">
        <v>2010</v>
      </c>
      <c r="E2422">
        <v>1649.519</v>
      </c>
      <c r="F2422" t="b">
        <f t="shared" si="76"/>
        <v>0</v>
      </c>
    </row>
    <row r="2423" spans="1:6" x14ac:dyDescent="0.3">
      <c r="A2423" t="str">
        <f t="shared" si="75"/>
        <v>FinlandFrance2011</v>
      </c>
      <c r="B2423" t="s">
        <v>10</v>
      </c>
      <c r="C2423" t="s">
        <v>11</v>
      </c>
      <c r="D2423">
        <v>2011</v>
      </c>
      <c r="E2423">
        <v>1926.7750000000001</v>
      </c>
      <c r="F2423" t="b">
        <f t="shared" si="76"/>
        <v>0</v>
      </c>
    </row>
    <row r="2424" spans="1:6" x14ac:dyDescent="0.3">
      <c r="A2424" t="str">
        <f t="shared" si="75"/>
        <v>FinlandFrance2012</v>
      </c>
      <c r="B2424" t="s">
        <v>10</v>
      </c>
      <c r="C2424" t="s">
        <v>11</v>
      </c>
      <c r="D2424">
        <v>2012</v>
      </c>
      <c r="E2424">
        <v>1392.4929999999999</v>
      </c>
      <c r="F2424" t="b">
        <f t="shared" si="76"/>
        <v>0</v>
      </c>
    </row>
    <row r="2425" spans="1:6" x14ac:dyDescent="0.3">
      <c r="A2425" t="str">
        <f t="shared" si="75"/>
        <v>GermanyFrance2003</v>
      </c>
      <c r="B2425" t="s">
        <v>12</v>
      </c>
      <c r="C2425" t="s">
        <v>11</v>
      </c>
      <c r="D2425">
        <v>2003</v>
      </c>
      <c r="E2425">
        <v>63331.873</v>
      </c>
      <c r="F2425" t="b">
        <f t="shared" si="76"/>
        <v>0</v>
      </c>
    </row>
    <row r="2426" spans="1:6" x14ac:dyDescent="0.3">
      <c r="A2426" t="str">
        <f t="shared" si="75"/>
        <v>GermanyFrance2004</v>
      </c>
      <c r="B2426" t="s">
        <v>12</v>
      </c>
      <c r="C2426" t="s">
        <v>11</v>
      </c>
      <c r="D2426">
        <v>2004</v>
      </c>
      <c r="E2426">
        <v>68993.089000000007</v>
      </c>
      <c r="F2426" t="b">
        <f t="shared" si="76"/>
        <v>0</v>
      </c>
    </row>
    <row r="2427" spans="1:6" x14ac:dyDescent="0.3">
      <c r="A2427" t="str">
        <f t="shared" si="75"/>
        <v>GermanyFrance2005</v>
      </c>
      <c r="B2427" t="s">
        <v>12</v>
      </c>
      <c r="C2427" t="s">
        <v>11</v>
      </c>
      <c r="D2427">
        <v>2005</v>
      </c>
      <c r="E2427">
        <v>64006.993000000002</v>
      </c>
      <c r="F2427" t="b">
        <f t="shared" si="76"/>
        <v>0</v>
      </c>
    </row>
    <row r="2428" spans="1:6" x14ac:dyDescent="0.3">
      <c r="A2428" t="str">
        <f t="shared" si="75"/>
        <v>GermanyFrance2006</v>
      </c>
      <c r="B2428" t="s">
        <v>12</v>
      </c>
      <c r="C2428" t="s">
        <v>11</v>
      </c>
      <c r="D2428">
        <v>2006</v>
      </c>
      <c r="E2428">
        <v>81295.823000000004</v>
      </c>
      <c r="F2428" t="b">
        <f t="shared" si="76"/>
        <v>0</v>
      </c>
    </row>
    <row r="2429" spans="1:6" x14ac:dyDescent="0.3">
      <c r="A2429" t="str">
        <f t="shared" si="75"/>
        <v>GermanyFrance2007</v>
      </c>
      <c r="B2429" t="s">
        <v>12</v>
      </c>
      <c r="C2429" t="s">
        <v>11</v>
      </c>
      <c r="D2429">
        <v>2007</v>
      </c>
      <c r="E2429">
        <v>93013.122000000003</v>
      </c>
      <c r="F2429" t="b">
        <f t="shared" si="76"/>
        <v>0</v>
      </c>
    </row>
    <row r="2430" spans="1:6" x14ac:dyDescent="0.3">
      <c r="A2430" t="str">
        <f t="shared" si="75"/>
        <v>GermanyFrance2008</v>
      </c>
      <c r="B2430" t="s">
        <v>12</v>
      </c>
      <c r="C2430" t="s">
        <v>11</v>
      </c>
      <c r="D2430">
        <v>2008</v>
      </c>
      <c r="E2430">
        <v>90836.216</v>
      </c>
      <c r="F2430" t="b">
        <f t="shared" si="76"/>
        <v>0</v>
      </c>
    </row>
    <row r="2431" spans="1:6" x14ac:dyDescent="0.3">
      <c r="A2431" t="str">
        <f t="shared" si="75"/>
        <v>GermanyFrance2009</v>
      </c>
      <c r="B2431" t="s">
        <v>12</v>
      </c>
      <c r="C2431" t="s">
        <v>11</v>
      </c>
      <c r="D2431">
        <v>2009</v>
      </c>
      <c r="E2431">
        <v>90541.709000000003</v>
      </c>
      <c r="F2431" t="b">
        <f t="shared" si="76"/>
        <v>0</v>
      </c>
    </row>
    <row r="2432" spans="1:6" x14ac:dyDescent="0.3">
      <c r="A2432" t="str">
        <f t="shared" si="75"/>
        <v>GermanyFrance2010</v>
      </c>
      <c r="B2432" t="s">
        <v>12</v>
      </c>
      <c r="C2432" t="s">
        <v>11</v>
      </c>
      <c r="D2432">
        <v>2010</v>
      </c>
      <c r="E2432">
        <v>91280.063999999998</v>
      </c>
      <c r="F2432" t="b">
        <f t="shared" si="76"/>
        <v>0</v>
      </c>
    </row>
    <row r="2433" spans="1:6" x14ac:dyDescent="0.3">
      <c r="A2433" t="str">
        <f t="shared" si="75"/>
        <v>GermanyFrance2011</v>
      </c>
      <c r="B2433" t="s">
        <v>12</v>
      </c>
      <c r="C2433" t="s">
        <v>11</v>
      </c>
      <c r="D2433">
        <v>2011</v>
      </c>
      <c r="E2433">
        <v>86422.28</v>
      </c>
      <c r="F2433" t="b">
        <f t="shared" si="76"/>
        <v>0</v>
      </c>
    </row>
    <row r="2434" spans="1:6" x14ac:dyDescent="0.3">
      <c r="A2434" t="str">
        <f t="shared" ref="A2434:A2497" si="77">B2434&amp;C2434&amp;D2434</f>
        <v>GermanyFrance2012</v>
      </c>
      <c r="B2434" t="s">
        <v>12</v>
      </c>
      <c r="C2434" t="s">
        <v>11</v>
      </c>
      <c r="D2434">
        <v>2012</v>
      </c>
      <c r="E2434">
        <v>86874.67</v>
      </c>
      <c r="F2434" t="b">
        <f t="shared" si="76"/>
        <v>0</v>
      </c>
    </row>
    <row r="2435" spans="1:6" x14ac:dyDescent="0.3">
      <c r="A2435" t="str">
        <f t="shared" si="77"/>
        <v>GreeceFrance2003</v>
      </c>
      <c r="B2435" t="s">
        <v>13</v>
      </c>
      <c r="C2435" t="s">
        <v>11</v>
      </c>
      <c r="D2435">
        <v>2003</v>
      </c>
      <c r="E2435">
        <v>1261.308</v>
      </c>
      <c r="F2435" t="b">
        <f t="shared" si="76"/>
        <v>0</v>
      </c>
    </row>
    <row r="2436" spans="1:6" x14ac:dyDescent="0.3">
      <c r="A2436" t="str">
        <f t="shared" si="77"/>
        <v>GreeceFrance2004</v>
      </c>
      <c r="B2436" t="s">
        <v>13</v>
      </c>
      <c r="C2436" t="s">
        <v>11</v>
      </c>
      <c r="D2436">
        <v>2004</v>
      </c>
      <c r="E2436">
        <v>1775.17</v>
      </c>
      <c r="F2436" t="b">
        <f t="shared" si="76"/>
        <v>0</v>
      </c>
    </row>
    <row r="2437" spans="1:6" x14ac:dyDescent="0.3">
      <c r="A2437" t="str">
        <f t="shared" si="77"/>
        <v>GreeceFrance2005</v>
      </c>
      <c r="B2437" t="s">
        <v>13</v>
      </c>
      <c r="C2437" t="s">
        <v>11</v>
      </c>
      <c r="D2437">
        <v>2005</v>
      </c>
      <c r="E2437">
        <v>1235.04</v>
      </c>
      <c r="F2437" t="b">
        <f t="shared" si="76"/>
        <v>0</v>
      </c>
    </row>
    <row r="2438" spans="1:6" x14ac:dyDescent="0.3">
      <c r="A2438" t="str">
        <f t="shared" si="77"/>
        <v>GreeceFrance2006</v>
      </c>
      <c r="B2438" t="s">
        <v>13</v>
      </c>
      <c r="C2438" t="s">
        <v>11</v>
      </c>
      <c r="D2438">
        <v>2006</v>
      </c>
      <c r="E2438">
        <v>4217.7870000000003</v>
      </c>
      <c r="F2438" t="b">
        <f t="shared" si="76"/>
        <v>0</v>
      </c>
    </row>
    <row r="2439" spans="1:6" x14ac:dyDescent="0.3">
      <c r="A2439" t="str">
        <f t="shared" si="77"/>
        <v>GreeceFrance2007</v>
      </c>
      <c r="B2439" t="s">
        <v>13</v>
      </c>
      <c r="C2439" t="s">
        <v>11</v>
      </c>
      <c r="D2439">
        <v>2007</v>
      </c>
      <c r="E2439">
        <v>5091.0050000000001</v>
      </c>
      <c r="F2439" t="b">
        <f t="shared" ref="F2439:F2502" si="78">B2439=C2439</f>
        <v>0</v>
      </c>
    </row>
    <row r="2440" spans="1:6" x14ac:dyDescent="0.3">
      <c r="A2440" t="str">
        <f t="shared" si="77"/>
        <v>GreeceFrance2008</v>
      </c>
      <c r="B2440" t="s">
        <v>13</v>
      </c>
      <c r="C2440" t="s">
        <v>11</v>
      </c>
      <c r="D2440">
        <v>2008</v>
      </c>
      <c r="E2440">
        <v>3116.5720000000001</v>
      </c>
      <c r="F2440" t="b">
        <f t="shared" si="78"/>
        <v>0</v>
      </c>
    </row>
    <row r="2441" spans="1:6" x14ac:dyDescent="0.3">
      <c r="A2441" t="str">
        <f t="shared" si="77"/>
        <v>GreeceFrance2009</v>
      </c>
      <c r="B2441" t="s">
        <v>13</v>
      </c>
      <c r="C2441" t="s">
        <v>11</v>
      </c>
      <c r="D2441">
        <v>2009</v>
      </c>
      <c r="E2441">
        <v>4106.8289999999997</v>
      </c>
      <c r="F2441" t="b">
        <f t="shared" si="78"/>
        <v>0</v>
      </c>
    </row>
    <row r="2442" spans="1:6" x14ac:dyDescent="0.3">
      <c r="A2442" t="str">
        <f t="shared" si="77"/>
        <v>GreeceFrance2010</v>
      </c>
      <c r="B2442" t="s">
        <v>13</v>
      </c>
      <c r="C2442" t="s">
        <v>11</v>
      </c>
      <c r="D2442">
        <v>2010</v>
      </c>
      <c r="E2442">
        <v>3002.7530000000002</v>
      </c>
      <c r="F2442" t="b">
        <f t="shared" si="78"/>
        <v>0</v>
      </c>
    </row>
    <row r="2443" spans="1:6" x14ac:dyDescent="0.3">
      <c r="A2443" t="str">
        <f t="shared" si="77"/>
        <v>GreeceFrance2011</v>
      </c>
      <c r="B2443" t="s">
        <v>13</v>
      </c>
      <c r="C2443" t="s">
        <v>11</v>
      </c>
      <c r="D2443">
        <v>2011</v>
      </c>
      <c r="E2443">
        <v>2616.6579999999999</v>
      </c>
      <c r="F2443" t="b">
        <f t="shared" si="78"/>
        <v>0</v>
      </c>
    </row>
    <row r="2444" spans="1:6" x14ac:dyDescent="0.3">
      <c r="A2444" t="str">
        <f t="shared" si="77"/>
        <v>GreeceFrance2012</v>
      </c>
      <c r="B2444" t="s">
        <v>13</v>
      </c>
      <c r="C2444" t="s">
        <v>11</v>
      </c>
      <c r="D2444">
        <v>2012</v>
      </c>
      <c r="E2444">
        <v>3607.7310000000002</v>
      </c>
      <c r="F2444" t="b">
        <f t="shared" si="78"/>
        <v>0</v>
      </c>
    </row>
    <row r="2445" spans="1:6" x14ac:dyDescent="0.3">
      <c r="A2445" t="str">
        <f t="shared" si="77"/>
        <v>HungaryFrance2003</v>
      </c>
      <c r="B2445" t="s">
        <v>14</v>
      </c>
      <c r="C2445" t="s">
        <v>11</v>
      </c>
      <c r="D2445">
        <v>2003</v>
      </c>
      <c r="E2445">
        <v>1818.877</v>
      </c>
      <c r="F2445" t="b">
        <f t="shared" si="78"/>
        <v>0</v>
      </c>
    </row>
    <row r="2446" spans="1:6" x14ac:dyDescent="0.3">
      <c r="A2446" t="str">
        <f t="shared" si="77"/>
        <v>HungaryFrance2004</v>
      </c>
      <c r="B2446" t="s">
        <v>14</v>
      </c>
      <c r="C2446" t="s">
        <v>11</v>
      </c>
      <c r="D2446">
        <v>2004</v>
      </c>
      <c r="E2446">
        <v>2599.703</v>
      </c>
      <c r="F2446" t="b">
        <f t="shared" si="78"/>
        <v>0</v>
      </c>
    </row>
    <row r="2447" spans="1:6" x14ac:dyDescent="0.3">
      <c r="A2447" t="str">
        <f t="shared" si="77"/>
        <v>HungaryFrance2005</v>
      </c>
      <c r="B2447" t="s">
        <v>14</v>
      </c>
      <c r="C2447" t="s">
        <v>11</v>
      </c>
      <c r="D2447">
        <v>2005</v>
      </c>
      <c r="E2447">
        <v>2571.0729999999999</v>
      </c>
      <c r="F2447" t="b">
        <f t="shared" si="78"/>
        <v>0</v>
      </c>
    </row>
    <row r="2448" spans="1:6" x14ac:dyDescent="0.3">
      <c r="A2448" t="str">
        <f t="shared" si="77"/>
        <v>HungaryFrance2006</v>
      </c>
      <c r="B2448" t="s">
        <v>14</v>
      </c>
      <c r="C2448" t="s">
        <v>11</v>
      </c>
      <c r="D2448">
        <v>2006</v>
      </c>
      <c r="E2448">
        <v>4327.9430000000002</v>
      </c>
      <c r="F2448" t="b">
        <f t="shared" si="78"/>
        <v>0</v>
      </c>
    </row>
    <row r="2449" spans="1:6" x14ac:dyDescent="0.3">
      <c r="A2449" t="str">
        <f t="shared" si="77"/>
        <v>HungaryFrance2007</v>
      </c>
      <c r="B2449" t="s">
        <v>14</v>
      </c>
      <c r="C2449" t="s">
        <v>11</v>
      </c>
      <c r="D2449">
        <v>2007</v>
      </c>
      <c r="E2449">
        <v>6788.8059999999996</v>
      </c>
      <c r="F2449" t="b">
        <f t="shared" si="78"/>
        <v>0</v>
      </c>
    </row>
    <row r="2450" spans="1:6" x14ac:dyDescent="0.3">
      <c r="A2450" t="str">
        <f t="shared" si="77"/>
        <v>HungaryFrance2008</v>
      </c>
      <c r="B2450" t="s">
        <v>14</v>
      </c>
      <c r="C2450" t="s">
        <v>11</v>
      </c>
      <c r="D2450">
        <v>2008</v>
      </c>
      <c r="E2450">
        <v>5356.71</v>
      </c>
      <c r="F2450" t="b">
        <f t="shared" si="78"/>
        <v>0</v>
      </c>
    </row>
    <row r="2451" spans="1:6" x14ac:dyDescent="0.3">
      <c r="A2451" t="str">
        <f t="shared" si="77"/>
        <v>HungaryFrance2009</v>
      </c>
      <c r="B2451" t="s">
        <v>14</v>
      </c>
      <c r="C2451" t="s">
        <v>11</v>
      </c>
      <c r="D2451">
        <v>2009</v>
      </c>
      <c r="E2451">
        <v>5108.83</v>
      </c>
      <c r="F2451" t="b">
        <f t="shared" si="78"/>
        <v>0</v>
      </c>
    </row>
    <row r="2452" spans="1:6" x14ac:dyDescent="0.3">
      <c r="A2452" t="str">
        <f t="shared" si="77"/>
        <v>HungaryFrance2010</v>
      </c>
      <c r="B2452" t="s">
        <v>14</v>
      </c>
      <c r="C2452" t="s">
        <v>11</v>
      </c>
      <c r="D2452">
        <v>2010</v>
      </c>
      <c r="E2452">
        <v>4526.5219999999999</v>
      </c>
      <c r="F2452" t="b">
        <f t="shared" si="78"/>
        <v>0</v>
      </c>
    </row>
    <row r="2453" spans="1:6" x14ac:dyDescent="0.3">
      <c r="A2453" t="str">
        <f t="shared" si="77"/>
        <v>HungaryFrance2011</v>
      </c>
      <c r="B2453" t="s">
        <v>14</v>
      </c>
      <c r="C2453" t="s">
        <v>11</v>
      </c>
      <c r="D2453">
        <v>2011</v>
      </c>
      <c r="E2453">
        <v>3937.576</v>
      </c>
      <c r="F2453" t="b">
        <f t="shared" si="78"/>
        <v>0</v>
      </c>
    </row>
    <row r="2454" spans="1:6" x14ac:dyDescent="0.3">
      <c r="A2454" t="str">
        <f t="shared" si="77"/>
        <v>HungaryFrance2012</v>
      </c>
      <c r="B2454" t="s">
        <v>14</v>
      </c>
      <c r="C2454" t="s">
        <v>11</v>
      </c>
      <c r="D2454">
        <v>2012</v>
      </c>
      <c r="E2454">
        <v>4436.2719999999999</v>
      </c>
      <c r="F2454" t="b">
        <f t="shared" si="78"/>
        <v>0</v>
      </c>
    </row>
    <row r="2455" spans="1:6" x14ac:dyDescent="0.3">
      <c r="A2455" t="str">
        <f t="shared" si="77"/>
        <v>IcelandFrance2003</v>
      </c>
      <c r="B2455" t="s">
        <v>15</v>
      </c>
      <c r="C2455" t="s">
        <v>11</v>
      </c>
      <c r="D2455">
        <v>2003</v>
      </c>
      <c r="E2455">
        <v>-4.2999999999999997E-2</v>
      </c>
      <c r="F2455" t="b">
        <f t="shared" si="78"/>
        <v>0</v>
      </c>
    </row>
    <row r="2456" spans="1:6" x14ac:dyDescent="0.3">
      <c r="A2456" t="str">
        <f t="shared" si="77"/>
        <v>IcelandFrance2004</v>
      </c>
      <c r="B2456" t="s">
        <v>15</v>
      </c>
      <c r="C2456" t="s">
        <v>11</v>
      </c>
      <c r="D2456">
        <v>2004</v>
      </c>
      <c r="E2456">
        <v>-6.5000000000000002E-2</v>
      </c>
      <c r="F2456" t="b">
        <f t="shared" si="78"/>
        <v>0</v>
      </c>
    </row>
    <row r="2457" spans="1:6" x14ac:dyDescent="0.3">
      <c r="A2457" t="str">
        <f t="shared" si="77"/>
        <v>IcelandFrance2005</v>
      </c>
      <c r="B2457" t="s">
        <v>15</v>
      </c>
      <c r="C2457" t="s">
        <v>11</v>
      </c>
      <c r="D2457">
        <v>2005</v>
      </c>
      <c r="E2457">
        <v>-6.3E-2</v>
      </c>
      <c r="F2457" t="b">
        <f t="shared" si="78"/>
        <v>0</v>
      </c>
    </row>
    <row r="2458" spans="1:6" x14ac:dyDescent="0.3">
      <c r="A2458" t="str">
        <f t="shared" si="77"/>
        <v>IcelandFrance2006</v>
      </c>
      <c r="B2458" t="s">
        <v>15</v>
      </c>
      <c r="C2458" t="s">
        <v>11</v>
      </c>
      <c r="D2458">
        <v>2006</v>
      </c>
      <c r="E2458">
        <v>1.49</v>
      </c>
      <c r="F2458" t="b">
        <f t="shared" si="78"/>
        <v>0</v>
      </c>
    </row>
    <row r="2459" spans="1:6" x14ac:dyDescent="0.3">
      <c r="A2459" t="str">
        <f t="shared" si="77"/>
        <v>IcelandFrance2007</v>
      </c>
      <c r="B2459" t="s">
        <v>15</v>
      </c>
      <c r="C2459" t="s">
        <v>11</v>
      </c>
      <c r="D2459">
        <v>2007</v>
      </c>
      <c r="E2459">
        <v>3.31</v>
      </c>
      <c r="F2459" t="b">
        <f t="shared" si="78"/>
        <v>0</v>
      </c>
    </row>
    <row r="2460" spans="1:6" x14ac:dyDescent="0.3">
      <c r="A2460" t="str">
        <f t="shared" si="77"/>
        <v>IcelandFrance2008</v>
      </c>
      <c r="B2460" t="s">
        <v>15</v>
      </c>
      <c r="C2460" t="s">
        <v>11</v>
      </c>
      <c r="D2460">
        <v>2008</v>
      </c>
      <c r="E2460">
        <v>1.9410000000000001</v>
      </c>
      <c r="F2460" t="b">
        <f t="shared" si="78"/>
        <v>0</v>
      </c>
    </row>
    <row r="2461" spans="1:6" x14ac:dyDescent="0.3">
      <c r="A2461" t="str">
        <f t="shared" si="77"/>
        <v>IcelandFrance2009</v>
      </c>
      <c r="B2461" t="s">
        <v>15</v>
      </c>
      <c r="C2461" t="s">
        <v>11</v>
      </c>
      <c r="D2461">
        <v>2009</v>
      </c>
      <c r="E2461">
        <v>0.21099999999999999</v>
      </c>
      <c r="F2461" t="b">
        <f t="shared" si="78"/>
        <v>0</v>
      </c>
    </row>
    <row r="2462" spans="1:6" x14ac:dyDescent="0.3">
      <c r="A2462" t="str">
        <f t="shared" si="77"/>
        <v>IcelandFrance2010</v>
      </c>
      <c r="B2462" t="s">
        <v>15</v>
      </c>
      <c r="C2462" t="s">
        <v>11</v>
      </c>
      <c r="D2462">
        <v>2010</v>
      </c>
      <c r="E2462">
        <v>0.24299999999999999</v>
      </c>
      <c r="F2462" t="b">
        <f t="shared" si="78"/>
        <v>0</v>
      </c>
    </row>
    <row r="2463" spans="1:6" x14ac:dyDescent="0.3">
      <c r="A2463" t="str">
        <f t="shared" si="77"/>
        <v>IcelandFrance2011</v>
      </c>
      <c r="B2463" t="s">
        <v>15</v>
      </c>
      <c r="C2463" t="s">
        <v>11</v>
      </c>
      <c r="D2463">
        <v>2011</v>
      </c>
      <c r="E2463">
        <v>0.253</v>
      </c>
      <c r="F2463" t="b">
        <f t="shared" si="78"/>
        <v>0</v>
      </c>
    </row>
    <row r="2464" spans="1:6" x14ac:dyDescent="0.3">
      <c r="A2464" t="str">
        <f t="shared" si="77"/>
        <v>IcelandFrance2012</v>
      </c>
      <c r="B2464" t="s">
        <v>15</v>
      </c>
      <c r="C2464" t="s">
        <v>11</v>
      </c>
      <c r="D2464">
        <v>2012</v>
      </c>
      <c r="E2464">
        <v>0</v>
      </c>
      <c r="F2464" t="b">
        <f t="shared" si="78"/>
        <v>0</v>
      </c>
    </row>
    <row r="2465" spans="1:6" x14ac:dyDescent="0.3">
      <c r="A2465" t="str">
        <f t="shared" si="77"/>
        <v>IrelandFrance2003</v>
      </c>
      <c r="B2465" t="s">
        <v>16</v>
      </c>
      <c r="C2465" t="s">
        <v>11</v>
      </c>
      <c r="D2465">
        <v>2003</v>
      </c>
      <c r="E2465">
        <v>2251.9290000000001</v>
      </c>
      <c r="F2465" t="b">
        <f t="shared" si="78"/>
        <v>0</v>
      </c>
    </row>
    <row r="2466" spans="1:6" x14ac:dyDescent="0.3">
      <c r="A2466" t="str">
        <f t="shared" si="77"/>
        <v>IrelandFrance2004</v>
      </c>
      <c r="B2466" t="s">
        <v>16</v>
      </c>
      <c r="C2466" t="s">
        <v>11</v>
      </c>
      <c r="D2466">
        <v>2004</v>
      </c>
      <c r="E2466">
        <v>3221.3670000000002</v>
      </c>
      <c r="F2466" t="b">
        <f t="shared" si="78"/>
        <v>0</v>
      </c>
    </row>
    <row r="2467" spans="1:6" x14ac:dyDescent="0.3">
      <c r="A2467" t="str">
        <f t="shared" si="77"/>
        <v>IrelandFrance2005</v>
      </c>
      <c r="B2467" t="s">
        <v>16</v>
      </c>
      <c r="C2467" t="s">
        <v>11</v>
      </c>
      <c r="D2467">
        <v>2005</v>
      </c>
      <c r="E2467">
        <v>6329.0919999999996</v>
      </c>
      <c r="F2467" t="b">
        <f t="shared" si="78"/>
        <v>0</v>
      </c>
    </row>
    <row r="2468" spans="1:6" x14ac:dyDescent="0.3">
      <c r="A2468" t="str">
        <f t="shared" si="77"/>
        <v>IrelandFrance2006</v>
      </c>
      <c r="B2468" t="s">
        <v>16</v>
      </c>
      <c r="C2468" t="s">
        <v>11</v>
      </c>
      <c r="D2468">
        <v>2006</v>
      </c>
      <c r="E2468">
        <v>8632.94</v>
      </c>
      <c r="F2468" t="b">
        <f t="shared" si="78"/>
        <v>0</v>
      </c>
    </row>
    <row r="2469" spans="1:6" x14ac:dyDescent="0.3">
      <c r="A2469" t="str">
        <f t="shared" si="77"/>
        <v>IrelandFrance2007</v>
      </c>
      <c r="B2469" t="s">
        <v>16</v>
      </c>
      <c r="C2469" t="s">
        <v>11</v>
      </c>
      <c r="D2469">
        <v>2007</v>
      </c>
      <c r="E2469">
        <v>10802.264999999999</v>
      </c>
      <c r="F2469" t="b">
        <f t="shared" si="78"/>
        <v>0</v>
      </c>
    </row>
    <row r="2470" spans="1:6" x14ac:dyDescent="0.3">
      <c r="A2470" t="str">
        <f t="shared" si="77"/>
        <v>IrelandFrance2008</v>
      </c>
      <c r="B2470" t="s">
        <v>16</v>
      </c>
      <c r="C2470" t="s">
        <v>11</v>
      </c>
      <c r="D2470">
        <v>2008</v>
      </c>
      <c r="E2470">
        <v>6760.875</v>
      </c>
      <c r="F2470" t="b">
        <f t="shared" si="78"/>
        <v>0</v>
      </c>
    </row>
    <row r="2471" spans="1:6" x14ac:dyDescent="0.3">
      <c r="A2471" t="str">
        <f t="shared" si="77"/>
        <v>IrelandFrance2009</v>
      </c>
      <c r="B2471" t="s">
        <v>16</v>
      </c>
      <c r="C2471" t="s">
        <v>11</v>
      </c>
      <c r="D2471">
        <v>2009</v>
      </c>
      <c r="E2471">
        <v>16539.403999999999</v>
      </c>
      <c r="F2471" t="b">
        <f t="shared" si="78"/>
        <v>0</v>
      </c>
    </row>
    <row r="2472" spans="1:6" x14ac:dyDescent="0.3">
      <c r="A2472" t="str">
        <f t="shared" si="77"/>
        <v>IrelandFrance2010</v>
      </c>
      <c r="B2472" t="s">
        <v>16</v>
      </c>
      <c r="C2472" t="s">
        <v>11</v>
      </c>
      <c r="D2472">
        <v>2010</v>
      </c>
      <c r="E2472">
        <v>21235.97</v>
      </c>
      <c r="F2472" t="b">
        <f t="shared" si="78"/>
        <v>0</v>
      </c>
    </row>
    <row r="2473" spans="1:6" x14ac:dyDescent="0.3">
      <c r="A2473" t="str">
        <f t="shared" si="77"/>
        <v>IrelandFrance2011</v>
      </c>
      <c r="B2473" t="s">
        <v>16</v>
      </c>
      <c r="C2473" t="s">
        <v>11</v>
      </c>
      <c r="D2473">
        <v>2011</v>
      </c>
      <c r="E2473">
        <v>21056.994999999999</v>
      </c>
      <c r="F2473" t="b">
        <f t="shared" si="78"/>
        <v>0</v>
      </c>
    </row>
    <row r="2474" spans="1:6" x14ac:dyDescent="0.3">
      <c r="A2474" t="str">
        <f t="shared" si="77"/>
        <v>IrelandFrance2012</v>
      </c>
      <c r="B2474" t="s">
        <v>16</v>
      </c>
      <c r="C2474" t="s">
        <v>11</v>
      </c>
      <c r="D2474">
        <v>2012</v>
      </c>
      <c r="E2474">
        <v>24411.609</v>
      </c>
      <c r="F2474" t="b">
        <f t="shared" si="78"/>
        <v>0</v>
      </c>
    </row>
    <row r="2475" spans="1:6" x14ac:dyDescent="0.3">
      <c r="A2475" t="str">
        <f t="shared" si="77"/>
        <v>ItalyFrance2003</v>
      </c>
      <c r="B2475" t="s">
        <v>17</v>
      </c>
      <c r="C2475" t="s">
        <v>11</v>
      </c>
      <c r="D2475">
        <v>2003</v>
      </c>
      <c r="E2475">
        <v>28245.418000000001</v>
      </c>
      <c r="F2475" t="b">
        <f t="shared" si="78"/>
        <v>0</v>
      </c>
    </row>
    <row r="2476" spans="1:6" x14ac:dyDescent="0.3">
      <c r="A2476" t="str">
        <f t="shared" si="77"/>
        <v>ItalyFrance2004</v>
      </c>
      <c r="B2476" t="s">
        <v>17</v>
      </c>
      <c r="C2476" t="s">
        <v>11</v>
      </c>
      <c r="D2476">
        <v>2004</v>
      </c>
      <c r="E2476">
        <v>33078.599000000002</v>
      </c>
      <c r="F2476" t="b">
        <f t="shared" si="78"/>
        <v>0</v>
      </c>
    </row>
    <row r="2477" spans="1:6" x14ac:dyDescent="0.3">
      <c r="A2477" t="str">
        <f t="shared" si="77"/>
        <v>ItalyFrance2005</v>
      </c>
      <c r="B2477" t="s">
        <v>17</v>
      </c>
      <c r="C2477" t="s">
        <v>11</v>
      </c>
      <c r="D2477">
        <v>2005</v>
      </c>
      <c r="E2477">
        <v>35013.502</v>
      </c>
      <c r="F2477" t="b">
        <f t="shared" si="78"/>
        <v>0</v>
      </c>
    </row>
    <row r="2478" spans="1:6" x14ac:dyDescent="0.3">
      <c r="A2478" t="str">
        <f t="shared" si="77"/>
        <v>ItalyFrance2006</v>
      </c>
      <c r="B2478" t="s">
        <v>17</v>
      </c>
      <c r="C2478" t="s">
        <v>11</v>
      </c>
      <c r="D2478">
        <v>2006</v>
      </c>
      <c r="E2478">
        <v>56043.650999999998</v>
      </c>
      <c r="F2478" t="b">
        <f t="shared" si="78"/>
        <v>0</v>
      </c>
    </row>
    <row r="2479" spans="1:6" x14ac:dyDescent="0.3">
      <c r="A2479" t="str">
        <f t="shared" si="77"/>
        <v>ItalyFrance2007</v>
      </c>
      <c r="B2479" t="s">
        <v>17</v>
      </c>
      <c r="C2479" t="s">
        <v>11</v>
      </c>
      <c r="D2479">
        <v>2007</v>
      </c>
      <c r="E2479">
        <v>111083.23</v>
      </c>
      <c r="F2479" t="b">
        <f t="shared" si="78"/>
        <v>0</v>
      </c>
    </row>
    <row r="2480" spans="1:6" x14ac:dyDescent="0.3">
      <c r="A2480" t="str">
        <f t="shared" si="77"/>
        <v>ItalyFrance2008</v>
      </c>
      <c r="B2480" t="s">
        <v>17</v>
      </c>
      <c r="C2480" t="s">
        <v>11</v>
      </c>
      <c r="D2480">
        <v>2008</v>
      </c>
      <c r="E2480">
        <v>45303.250999999997</v>
      </c>
      <c r="F2480" t="b">
        <f t="shared" si="78"/>
        <v>0</v>
      </c>
    </row>
    <row r="2481" spans="1:6" x14ac:dyDescent="0.3">
      <c r="A2481" t="str">
        <f t="shared" si="77"/>
        <v>ItalyFrance2009</v>
      </c>
      <c r="B2481" t="s">
        <v>17</v>
      </c>
      <c r="C2481" t="s">
        <v>11</v>
      </c>
      <c r="D2481">
        <v>2009</v>
      </c>
      <c r="E2481">
        <v>54431.652000000002</v>
      </c>
      <c r="F2481" t="b">
        <f t="shared" si="78"/>
        <v>0</v>
      </c>
    </row>
    <row r="2482" spans="1:6" x14ac:dyDescent="0.3">
      <c r="A2482" t="str">
        <f t="shared" si="77"/>
        <v>ItalyFrance2010</v>
      </c>
      <c r="B2482" t="s">
        <v>17</v>
      </c>
      <c r="C2482" t="s">
        <v>11</v>
      </c>
      <c r="D2482">
        <v>2010</v>
      </c>
      <c r="E2482">
        <v>49546.125</v>
      </c>
      <c r="F2482" t="b">
        <f t="shared" si="78"/>
        <v>0</v>
      </c>
    </row>
    <row r="2483" spans="1:6" x14ac:dyDescent="0.3">
      <c r="A2483" t="str">
        <f t="shared" si="77"/>
        <v>ItalyFrance2011</v>
      </c>
      <c r="B2483" t="s">
        <v>17</v>
      </c>
      <c r="C2483" t="s">
        <v>11</v>
      </c>
      <c r="D2483">
        <v>2011</v>
      </c>
      <c r="E2483">
        <v>64523.381000000001</v>
      </c>
      <c r="F2483" t="b">
        <f t="shared" si="78"/>
        <v>0</v>
      </c>
    </row>
    <row r="2484" spans="1:6" x14ac:dyDescent="0.3">
      <c r="A2484" t="str">
        <f t="shared" si="77"/>
        <v>ItalyFrance2012</v>
      </c>
      <c r="B2484" t="s">
        <v>17</v>
      </c>
      <c r="C2484" t="s">
        <v>11</v>
      </c>
      <c r="D2484">
        <v>2012</v>
      </c>
      <c r="E2484">
        <v>60651.57</v>
      </c>
      <c r="F2484" t="b">
        <f t="shared" si="78"/>
        <v>0</v>
      </c>
    </row>
    <row r="2485" spans="1:6" x14ac:dyDescent="0.3">
      <c r="A2485" t="str">
        <f t="shared" si="77"/>
        <v>JapanFrance2003</v>
      </c>
      <c r="B2485" t="s">
        <v>18</v>
      </c>
      <c r="C2485" t="s">
        <v>11</v>
      </c>
      <c r="D2485">
        <v>2003</v>
      </c>
      <c r="E2485">
        <v>12306.298000000001</v>
      </c>
      <c r="F2485" t="b">
        <f t="shared" si="78"/>
        <v>0</v>
      </c>
    </row>
    <row r="2486" spans="1:6" x14ac:dyDescent="0.3">
      <c r="A2486" t="str">
        <f t="shared" si="77"/>
        <v>JapanFrance2004</v>
      </c>
      <c r="B2486" t="s">
        <v>18</v>
      </c>
      <c r="C2486" t="s">
        <v>11</v>
      </c>
      <c r="D2486">
        <v>2004</v>
      </c>
      <c r="E2486">
        <v>13648.671</v>
      </c>
      <c r="F2486" t="b">
        <f t="shared" si="78"/>
        <v>0</v>
      </c>
    </row>
    <row r="2487" spans="1:6" x14ac:dyDescent="0.3">
      <c r="A2487" t="str">
        <f t="shared" si="77"/>
        <v>JapanFrance2005</v>
      </c>
      <c r="B2487" t="s">
        <v>18</v>
      </c>
      <c r="C2487" t="s">
        <v>11</v>
      </c>
      <c r="D2487">
        <v>2005</v>
      </c>
      <c r="E2487">
        <v>10732.35</v>
      </c>
      <c r="F2487" t="b">
        <f t="shared" si="78"/>
        <v>0</v>
      </c>
    </row>
    <row r="2488" spans="1:6" x14ac:dyDescent="0.3">
      <c r="A2488" t="str">
        <f t="shared" si="77"/>
        <v>JapanFrance2006</v>
      </c>
      <c r="B2488" t="s">
        <v>18</v>
      </c>
      <c r="C2488" t="s">
        <v>11</v>
      </c>
      <c r="D2488">
        <v>2006</v>
      </c>
      <c r="E2488">
        <v>11546.036</v>
      </c>
      <c r="F2488" t="b">
        <f t="shared" si="78"/>
        <v>0</v>
      </c>
    </row>
    <row r="2489" spans="1:6" x14ac:dyDescent="0.3">
      <c r="A2489" t="str">
        <f t="shared" si="77"/>
        <v>JapanFrance2007</v>
      </c>
      <c r="B2489" t="s">
        <v>18</v>
      </c>
      <c r="C2489" t="s">
        <v>11</v>
      </c>
      <c r="D2489">
        <v>2007</v>
      </c>
      <c r="E2489">
        <v>12677.192999999999</v>
      </c>
      <c r="F2489" t="b">
        <f t="shared" si="78"/>
        <v>0</v>
      </c>
    </row>
    <row r="2490" spans="1:6" x14ac:dyDescent="0.3">
      <c r="A2490" t="str">
        <f t="shared" si="77"/>
        <v>JapanFrance2008</v>
      </c>
      <c r="B2490" t="s">
        <v>18</v>
      </c>
      <c r="C2490" t="s">
        <v>11</v>
      </c>
      <c r="D2490">
        <v>2008</v>
      </c>
      <c r="E2490">
        <v>16148.343999999999</v>
      </c>
      <c r="F2490" t="b">
        <f t="shared" si="78"/>
        <v>0</v>
      </c>
    </row>
    <row r="2491" spans="1:6" x14ac:dyDescent="0.3">
      <c r="A2491" t="str">
        <f t="shared" si="77"/>
        <v>JapanFrance2009</v>
      </c>
      <c r="B2491" t="s">
        <v>18</v>
      </c>
      <c r="C2491" t="s">
        <v>11</v>
      </c>
      <c r="D2491">
        <v>2009</v>
      </c>
      <c r="E2491">
        <v>15220.15</v>
      </c>
      <c r="F2491" t="b">
        <f t="shared" si="78"/>
        <v>0</v>
      </c>
    </row>
    <row r="2492" spans="1:6" x14ac:dyDescent="0.3">
      <c r="A2492" t="str">
        <f t="shared" si="77"/>
        <v>JapanFrance2010</v>
      </c>
      <c r="B2492" t="s">
        <v>18</v>
      </c>
      <c r="C2492" t="s">
        <v>11</v>
      </c>
      <c r="D2492">
        <v>2010</v>
      </c>
      <c r="E2492">
        <v>19207.701000000001</v>
      </c>
      <c r="F2492" t="b">
        <f t="shared" si="78"/>
        <v>0</v>
      </c>
    </row>
    <row r="2493" spans="1:6" x14ac:dyDescent="0.3">
      <c r="A2493" t="str">
        <f t="shared" si="77"/>
        <v>JapanFrance2011</v>
      </c>
      <c r="B2493" t="s">
        <v>18</v>
      </c>
      <c r="C2493" t="s">
        <v>11</v>
      </c>
      <c r="D2493">
        <v>2011</v>
      </c>
      <c r="E2493">
        <v>20464.488000000001</v>
      </c>
      <c r="F2493" t="b">
        <f t="shared" si="78"/>
        <v>0</v>
      </c>
    </row>
    <row r="2494" spans="1:6" x14ac:dyDescent="0.3">
      <c r="A2494" t="str">
        <f t="shared" si="77"/>
        <v>JapanFrance2012</v>
      </c>
      <c r="B2494" t="s">
        <v>18</v>
      </c>
      <c r="C2494" t="s">
        <v>11</v>
      </c>
      <c r="D2494">
        <v>2012</v>
      </c>
      <c r="E2494">
        <v>17984.98</v>
      </c>
      <c r="F2494" t="b">
        <f t="shared" si="78"/>
        <v>0</v>
      </c>
    </row>
    <row r="2495" spans="1:6" x14ac:dyDescent="0.3">
      <c r="A2495" t="str">
        <f t="shared" si="77"/>
        <v>JapanFrance2013</v>
      </c>
      <c r="B2495" t="s">
        <v>18</v>
      </c>
      <c r="C2495" t="s">
        <v>11</v>
      </c>
      <c r="D2495">
        <v>2013</v>
      </c>
      <c r="E2495">
        <v>14258.35</v>
      </c>
      <c r="F2495" t="b">
        <f t="shared" si="78"/>
        <v>0</v>
      </c>
    </row>
    <row r="2496" spans="1:6" x14ac:dyDescent="0.3">
      <c r="A2496" t="str">
        <f t="shared" si="77"/>
        <v>South KoreaFrance2003</v>
      </c>
      <c r="B2496" t="s">
        <v>46</v>
      </c>
      <c r="C2496" t="s">
        <v>11</v>
      </c>
      <c r="D2496">
        <v>2003</v>
      </c>
      <c r="E2496">
        <v>2397.8000000000002</v>
      </c>
      <c r="F2496" t="b">
        <f t="shared" si="78"/>
        <v>0</v>
      </c>
    </row>
    <row r="2497" spans="1:6" x14ac:dyDescent="0.3">
      <c r="A2497" t="str">
        <f t="shared" si="77"/>
        <v>South KoreaFrance2004</v>
      </c>
      <c r="B2497" t="s">
        <v>46</v>
      </c>
      <c r="C2497" t="s">
        <v>11</v>
      </c>
      <c r="D2497">
        <v>2004</v>
      </c>
      <c r="E2497">
        <v>2420.1</v>
      </c>
      <c r="F2497" t="b">
        <f t="shared" si="78"/>
        <v>0</v>
      </c>
    </row>
    <row r="2498" spans="1:6" x14ac:dyDescent="0.3">
      <c r="A2498" t="str">
        <f t="shared" ref="A2498:A2561" si="79">B2498&amp;C2498&amp;D2498</f>
        <v>South KoreaFrance2005</v>
      </c>
      <c r="B2498" t="s">
        <v>46</v>
      </c>
      <c r="C2498" t="s">
        <v>11</v>
      </c>
      <c r="D2498">
        <v>2005</v>
      </c>
      <c r="E2498">
        <v>2476.3000000000002</v>
      </c>
      <c r="F2498" t="b">
        <f t="shared" si="78"/>
        <v>0</v>
      </c>
    </row>
    <row r="2499" spans="1:6" x14ac:dyDescent="0.3">
      <c r="A2499" t="str">
        <f t="shared" si="79"/>
        <v>South KoreaFrance2006</v>
      </c>
      <c r="B2499" t="s">
        <v>46</v>
      </c>
      <c r="C2499" t="s">
        <v>11</v>
      </c>
      <c r="D2499">
        <v>2006</v>
      </c>
      <c r="E2499">
        <v>3234.5</v>
      </c>
      <c r="F2499" t="b">
        <f t="shared" si="78"/>
        <v>0</v>
      </c>
    </row>
    <row r="2500" spans="1:6" x14ac:dyDescent="0.3">
      <c r="A2500" t="str">
        <f t="shared" si="79"/>
        <v>South KoreaFrance2007</v>
      </c>
      <c r="B2500" t="s">
        <v>46</v>
      </c>
      <c r="C2500" t="s">
        <v>11</v>
      </c>
      <c r="D2500">
        <v>2007</v>
      </c>
      <c r="E2500">
        <v>3609.9</v>
      </c>
      <c r="F2500" t="b">
        <f t="shared" si="78"/>
        <v>0</v>
      </c>
    </row>
    <row r="2501" spans="1:6" x14ac:dyDescent="0.3">
      <c r="A2501" t="str">
        <f t="shared" si="79"/>
        <v>South KoreaFrance2008</v>
      </c>
      <c r="B2501" t="s">
        <v>46</v>
      </c>
      <c r="C2501" t="s">
        <v>11</v>
      </c>
      <c r="D2501">
        <v>2008</v>
      </c>
      <c r="E2501">
        <v>4092.1</v>
      </c>
      <c r="F2501" t="b">
        <f t="shared" si="78"/>
        <v>0</v>
      </c>
    </row>
    <row r="2502" spans="1:6" x14ac:dyDescent="0.3">
      <c r="A2502" t="str">
        <f t="shared" si="79"/>
        <v>South KoreaFrance2009</v>
      </c>
      <c r="B2502" t="s">
        <v>46</v>
      </c>
      <c r="C2502" t="s">
        <v>11</v>
      </c>
      <c r="D2502">
        <v>2009</v>
      </c>
      <c r="E2502">
        <v>4678.5</v>
      </c>
      <c r="F2502" t="b">
        <f t="shared" si="78"/>
        <v>0</v>
      </c>
    </row>
    <row r="2503" spans="1:6" x14ac:dyDescent="0.3">
      <c r="A2503" t="str">
        <f t="shared" si="79"/>
        <v>South KoreaFrance2010</v>
      </c>
      <c r="B2503" t="s">
        <v>46</v>
      </c>
      <c r="C2503" t="s">
        <v>11</v>
      </c>
      <c r="D2503">
        <v>2010</v>
      </c>
      <c r="E2503">
        <v>5351.9369999999999</v>
      </c>
      <c r="F2503" t="b">
        <f t="shared" ref="F2503:F2566" si="80">B2503=C2503</f>
        <v>0</v>
      </c>
    </row>
    <row r="2504" spans="1:6" x14ac:dyDescent="0.3">
      <c r="A2504" t="str">
        <f t="shared" si="79"/>
        <v>South KoreaFrance2011</v>
      </c>
      <c r="B2504" t="s">
        <v>46</v>
      </c>
      <c r="C2504" t="s">
        <v>11</v>
      </c>
      <c r="D2504">
        <v>2011</v>
      </c>
      <c r="E2504">
        <v>5145.8999999999996</v>
      </c>
      <c r="F2504" t="b">
        <f t="shared" si="80"/>
        <v>0</v>
      </c>
    </row>
    <row r="2505" spans="1:6" x14ac:dyDescent="0.3">
      <c r="A2505" t="str">
        <f t="shared" si="79"/>
        <v>South KoreaFrance2012</v>
      </c>
      <c r="B2505" t="s">
        <v>46</v>
      </c>
      <c r="C2505" t="s">
        <v>11</v>
      </c>
      <c r="D2505">
        <v>2012</v>
      </c>
      <c r="E2505">
        <v>6029.2920000000004</v>
      </c>
      <c r="F2505" t="b">
        <f t="shared" si="80"/>
        <v>0</v>
      </c>
    </row>
    <row r="2506" spans="1:6" x14ac:dyDescent="0.3">
      <c r="A2506" t="str">
        <f t="shared" si="79"/>
        <v>LuxembourgFrance2004</v>
      </c>
      <c r="B2506" t="s">
        <v>20</v>
      </c>
      <c r="C2506" t="s">
        <v>11</v>
      </c>
      <c r="D2506">
        <v>2004</v>
      </c>
      <c r="E2506">
        <v>4285.6570000000002</v>
      </c>
      <c r="F2506" t="b">
        <f t="shared" si="80"/>
        <v>0</v>
      </c>
    </row>
    <row r="2507" spans="1:6" x14ac:dyDescent="0.3">
      <c r="A2507" t="str">
        <f t="shared" si="79"/>
        <v>LuxembourgFrance2005</v>
      </c>
      <c r="B2507" t="s">
        <v>20</v>
      </c>
      <c r="C2507" t="s">
        <v>11</v>
      </c>
      <c r="D2507">
        <v>2005</v>
      </c>
      <c r="E2507">
        <v>3589.1550000000002</v>
      </c>
      <c r="F2507" t="b">
        <f t="shared" si="80"/>
        <v>0</v>
      </c>
    </row>
    <row r="2508" spans="1:6" x14ac:dyDescent="0.3">
      <c r="A2508" t="str">
        <f t="shared" si="79"/>
        <v>LuxembourgFrance2006</v>
      </c>
      <c r="B2508" t="s">
        <v>20</v>
      </c>
      <c r="C2508" t="s">
        <v>11</v>
      </c>
      <c r="D2508">
        <v>2006</v>
      </c>
      <c r="E2508">
        <v>4209.451</v>
      </c>
      <c r="F2508" t="b">
        <f t="shared" si="80"/>
        <v>0</v>
      </c>
    </row>
    <row r="2509" spans="1:6" x14ac:dyDescent="0.3">
      <c r="A2509" t="str">
        <f t="shared" si="79"/>
        <v>LuxembourgFrance2007</v>
      </c>
      <c r="B2509" t="s">
        <v>20</v>
      </c>
      <c r="C2509" t="s">
        <v>11</v>
      </c>
      <c r="D2509">
        <v>2007</v>
      </c>
      <c r="E2509">
        <v>6746.44</v>
      </c>
      <c r="F2509" t="b">
        <f t="shared" si="80"/>
        <v>0</v>
      </c>
    </row>
    <row r="2510" spans="1:6" x14ac:dyDescent="0.3">
      <c r="A2510" t="str">
        <f t="shared" si="79"/>
        <v>LuxembourgFrance2008</v>
      </c>
      <c r="B2510" t="s">
        <v>20</v>
      </c>
      <c r="C2510" t="s">
        <v>11</v>
      </c>
      <c r="D2510">
        <v>2008</v>
      </c>
      <c r="E2510">
        <v>7757.8609999999999</v>
      </c>
      <c r="F2510" t="b">
        <f t="shared" si="80"/>
        <v>0</v>
      </c>
    </row>
    <row r="2511" spans="1:6" x14ac:dyDescent="0.3">
      <c r="A2511" t="str">
        <f t="shared" si="79"/>
        <v>LuxembourgFrance2009</v>
      </c>
      <c r="B2511" t="s">
        <v>20</v>
      </c>
      <c r="C2511" t="s">
        <v>11</v>
      </c>
      <c r="D2511">
        <v>2009</v>
      </c>
      <c r="E2511">
        <v>10946.65</v>
      </c>
      <c r="F2511" t="b">
        <f t="shared" si="80"/>
        <v>0</v>
      </c>
    </row>
    <row r="2512" spans="1:6" x14ac:dyDescent="0.3">
      <c r="A2512" t="str">
        <f t="shared" si="79"/>
        <v>LuxembourgFrance2010</v>
      </c>
      <c r="B2512" t="s">
        <v>20</v>
      </c>
      <c r="C2512" t="s">
        <v>11</v>
      </c>
      <c r="D2512">
        <v>2010</v>
      </c>
      <c r="E2512">
        <v>9670.5239999999994</v>
      </c>
      <c r="F2512" t="b">
        <f t="shared" si="80"/>
        <v>0</v>
      </c>
    </row>
    <row r="2513" spans="1:6" x14ac:dyDescent="0.3">
      <c r="A2513" t="str">
        <f t="shared" si="79"/>
        <v>LuxembourgFrance2011</v>
      </c>
      <c r="B2513" t="s">
        <v>20</v>
      </c>
      <c r="C2513" t="s">
        <v>11</v>
      </c>
      <c r="D2513">
        <v>2011</v>
      </c>
      <c r="E2513">
        <v>9746.2819999999992</v>
      </c>
      <c r="F2513" t="b">
        <f t="shared" si="80"/>
        <v>0</v>
      </c>
    </row>
    <row r="2514" spans="1:6" x14ac:dyDescent="0.3">
      <c r="A2514" t="str">
        <f t="shared" si="79"/>
        <v>LuxembourgFrance2012</v>
      </c>
      <c r="B2514" t="s">
        <v>20</v>
      </c>
      <c r="C2514" t="s">
        <v>11</v>
      </c>
      <c r="D2514">
        <v>2012</v>
      </c>
      <c r="E2514">
        <v>10566.9</v>
      </c>
      <c r="F2514" t="b">
        <f t="shared" si="80"/>
        <v>0</v>
      </c>
    </row>
    <row r="2515" spans="1:6" x14ac:dyDescent="0.3">
      <c r="A2515" t="str">
        <f t="shared" si="79"/>
        <v>MexicoFrance2009</v>
      </c>
      <c r="B2515" t="s">
        <v>21</v>
      </c>
      <c r="C2515" t="s">
        <v>11</v>
      </c>
      <c r="D2515">
        <v>2009</v>
      </c>
      <c r="E2515">
        <v>4274.6210000000001</v>
      </c>
      <c r="F2515" t="b">
        <f t="shared" si="80"/>
        <v>0</v>
      </c>
    </row>
    <row r="2516" spans="1:6" x14ac:dyDescent="0.3">
      <c r="A2516" t="str">
        <f t="shared" si="79"/>
        <v>MexicoFrance2010</v>
      </c>
      <c r="B2516" t="s">
        <v>21</v>
      </c>
      <c r="C2516" t="s">
        <v>11</v>
      </c>
      <c r="D2516">
        <v>2010</v>
      </c>
      <c r="E2516">
        <v>4801.0259999999998</v>
      </c>
      <c r="F2516" t="b">
        <f t="shared" si="80"/>
        <v>0</v>
      </c>
    </row>
    <row r="2517" spans="1:6" x14ac:dyDescent="0.3">
      <c r="A2517" t="str">
        <f t="shared" si="79"/>
        <v>MexicoFrance2011</v>
      </c>
      <c r="B2517" t="s">
        <v>21</v>
      </c>
      <c r="C2517" t="s">
        <v>11</v>
      </c>
      <c r="D2517">
        <v>2011</v>
      </c>
      <c r="E2517">
        <v>5280.1949999999997</v>
      </c>
      <c r="F2517" t="b">
        <f t="shared" si="80"/>
        <v>0</v>
      </c>
    </row>
    <row r="2518" spans="1:6" x14ac:dyDescent="0.3">
      <c r="A2518" t="str">
        <f t="shared" si="79"/>
        <v>MexicoFrance2012</v>
      </c>
      <c r="B2518" t="s">
        <v>21</v>
      </c>
      <c r="C2518" t="s">
        <v>11</v>
      </c>
      <c r="D2518">
        <v>2012</v>
      </c>
      <c r="E2518">
        <v>5038.2950000000001</v>
      </c>
      <c r="F2518" t="b">
        <f t="shared" si="80"/>
        <v>0</v>
      </c>
    </row>
    <row r="2519" spans="1:6" x14ac:dyDescent="0.3">
      <c r="A2519" t="str">
        <f t="shared" si="79"/>
        <v>NetherlandsFrance2003</v>
      </c>
      <c r="B2519" t="s">
        <v>22</v>
      </c>
      <c r="C2519" t="s">
        <v>11</v>
      </c>
      <c r="D2519">
        <v>2003</v>
      </c>
      <c r="E2519">
        <v>16295.226000000001</v>
      </c>
      <c r="F2519" t="b">
        <f t="shared" si="80"/>
        <v>0</v>
      </c>
    </row>
    <row r="2520" spans="1:6" x14ac:dyDescent="0.3">
      <c r="A2520" t="str">
        <f t="shared" si="79"/>
        <v>NetherlandsFrance2004</v>
      </c>
      <c r="B2520" t="s">
        <v>22</v>
      </c>
      <c r="C2520" t="s">
        <v>11</v>
      </c>
      <c r="D2520">
        <v>2004</v>
      </c>
      <c r="E2520">
        <v>24023.358</v>
      </c>
      <c r="F2520" t="b">
        <f t="shared" si="80"/>
        <v>0</v>
      </c>
    </row>
    <row r="2521" spans="1:6" x14ac:dyDescent="0.3">
      <c r="A2521" t="str">
        <f t="shared" si="79"/>
        <v>NetherlandsFrance2005</v>
      </c>
      <c r="B2521" t="s">
        <v>22</v>
      </c>
      <c r="C2521" t="s">
        <v>11</v>
      </c>
      <c r="D2521">
        <v>2005</v>
      </c>
      <c r="E2521">
        <v>31908.530999999999</v>
      </c>
      <c r="F2521" t="b">
        <f t="shared" si="80"/>
        <v>0</v>
      </c>
    </row>
    <row r="2522" spans="1:6" x14ac:dyDescent="0.3">
      <c r="A2522" t="str">
        <f t="shared" si="79"/>
        <v>NetherlandsFrance2006</v>
      </c>
      <c r="B2522" t="s">
        <v>22</v>
      </c>
      <c r="C2522" t="s">
        <v>11</v>
      </c>
      <c r="D2522">
        <v>2006</v>
      </c>
      <c r="E2522">
        <v>28868.656999999999</v>
      </c>
      <c r="F2522" t="b">
        <f t="shared" si="80"/>
        <v>0</v>
      </c>
    </row>
    <row r="2523" spans="1:6" x14ac:dyDescent="0.3">
      <c r="A2523" t="str">
        <f t="shared" si="79"/>
        <v>NetherlandsFrance2007</v>
      </c>
      <c r="B2523" t="s">
        <v>22</v>
      </c>
      <c r="C2523" t="s">
        <v>11</v>
      </c>
      <c r="D2523">
        <v>2007</v>
      </c>
      <c r="E2523">
        <v>62162.337</v>
      </c>
      <c r="F2523" t="b">
        <f t="shared" si="80"/>
        <v>0</v>
      </c>
    </row>
    <row r="2524" spans="1:6" x14ac:dyDescent="0.3">
      <c r="A2524" t="str">
        <f t="shared" si="79"/>
        <v>NetherlandsFrance2008</v>
      </c>
      <c r="B2524" t="s">
        <v>22</v>
      </c>
      <c r="C2524" t="s">
        <v>11</v>
      </c>
      <c r="D2524">
        <v>2008</v>
      </c>
      <c r="E2524">
        <v>63816.374000000003</v>
      </c>
      <c r="F2524" t="b">
        <f t="shared" si="80"/>
        <v>0</v>
      </c>
    </row>
    <row r="2525" spans="1:6" x14ac:dyDescent="0.3">
      <c r="A2525" t="str">
        <f t="shared" si="79"/>
        <v>NetherlandsFrance2009</v>
      </c>
      <c r="B2525" t="s">
        <v>22</v>
      </c>
      <c r="C2525" t="s">
        <v>11</v>
      </c>
      <c r="D2525">
        <v>2009</v>
      </c>
      <c r="E2525">
        <v>62411.756000000001</v>
      </c>
      <c r="F2525" t="b">
        <f t="shared" si="80"/>
        <v>0</v>
      </c>
    </row>
    <row r="2526" spans="1:6" x14ac:dyDescent="0.3">
      <c r="A2526" t="str">
        <f t="shared" si="79"/>
        <v>NetherlandsFrance2010</v>
      </c>
      <c r="B2526" t="s">
        <v>22</v>
      </c>
      <c r="C2526" t="s">
        <v>11</v>
      </c>
      <c r="D2526">
        <v>2010</v>
      </c>
      <c r="E2526">
        <v>57883.485000000001</v>
      </c>
      <c r="F2526" t="b">
        <f t="shared" si="80"/>
        <v>0</v>
      </c>
    </row>
    <row r="2527" spans="1:6" x14ac:dyDescent="0.3">
      <c r="A2527" t="str">
        <f t="shared" si="79"/>
        <v>NetherlandsFrance2011</v>
      </c>
      <c r="B2527" t="s">
        <v>22</v>
      </c>
      <c r="C2527" t="s">
        <v>11</v>
      </c>
      <c r="D2527">
        <v>2011</v>
      </c>
      <c r="E2527">
        <v>54243.523000000001</v>
      </c>
      <c r="F2527" t="b">
        <f t="shared" si="80"/>
        <v>0</v>
      </c>
    </row>
    <row r="2528" spans="1:6" x14ac:dyDescent="0.3">
      <c r="A2528" t="str">
        <f t="shared" si="79"/>
        <v>NetherlandsFrance2012</v>
      </c>
      <c r="B2528" t="s">
        <v>22</v>
      </c>
      <c r="C2528" t="s">
        <v>11</v>
      </c>
      <c r="D2528">
        <v>2012</v>
      </c>
      <c r="E2528">
        <v>50985.487999999998</v>
      </c>
      <c r="F2528" t="b">
        <f t="shared" si="80"/>
        <v>0</v>
      </c>
    </row>
    <row r="2529" spans="1:6" x14ac:dyDescent="0.3">
      <c r="A2529" t="str">
        <f t="shared" si="79"/>
        <v>New ZealandFrance2003</v>
      </c>
      <c r="B2529" t="s">
        <v>23</v>
      </c>
      <c r="C2529" t="s">
        <v>11</v>
      </c>
      <c r="D2529">
        <v>2003</v>
      </c>
      <c r="E2529">
        <v>192.4</v>
      </c>
      <c r="F2529" t="b">
        <f t="shared" si="80"/>
        <v>0</v>
      </c>
    </row>
    <row r="2530" spans="1:6" x14ac:dyDescent="0.3">
      <c r="A2530" t="str">
        <f t="shared" si="79"/>
        <v>New ZealandFrance2004</v>
      </c>
      <c r="B2530" t="s">
        <v>23</v>
      </c>
      <c r="C2530" t="s">
        <v>11</v>
      </c>
      <c r="D2530">
        <v>2004</v>
      </c>
      <c r="E2530">
        <v>233.48</v>
      </c>
      <c r="F2530" t="b">
        <f t="shared" si="80"/>
        <v>0</v>
      </c>
    </row>
    <row r="2531" spans="1:6" x14ac:dyDescent="0.3">
      <c r="A2531" t="str">
        <f t="shared" si="79"/>
        <v>New ZealandFrance2006</v>
      </c>
      <c r="B2531" t="s">
        <v>23</v>
      </c>
      <c r="C2531" t="s">
        <v>11</v>
      </c>
      <c r="D2531">
        <v>2006</v>
      </c>
      <c r="E2531">
        <v>132.709</v>
      </c>
      <c r="F2531" t="b">
        <f t="shared" si="80"/>
        <v>0</v>
      </c>
    </row>
    <row r="2532" spans="1:6" x14ac:dyDescent="0.3">
      <c r="A2532" t="str">
        <f t="shared" si="79"/>
        <v>New ZealandFrance2007</v>
      </c>
      <c r="B2532" t="s">
        <v>23</v>
      </c>
      <c r="C2532" t="s">
        <v>11</v>
      </c>
      <c r="D2532">
        <v>2007</v>
      </c>
      <c r="E2532">
        <v>106.038</v>
      </c>
      <c r="F2532" t="b">
        <f t="shared" si="80"/>
        <v>0</v>
      </c>
    </row>
    <row r="2533" spans="1:6" x14ac:dyDescent="0.3">
      <c r="A2533" t="str">
        <f t="shared" si="79"/>
        <v>New ZealandFrance2008</v>
      </c>
      <c r="B2533" t="s">
        <v>23</v>
      </c>
      <c r="C2533" t="s">
        <v>11</v>
      </c>
      <c r="D2533">
        <v>2008</v>
      </c>
      <c r="E2533">
        <v>92.367000000000004</v>
      </c>
      <c r="F2533" t="b">
        <f t="shared" si="80"/>
        <v>0</v>
      </c>
    </row>
    <row r="2534" spans="1:6" x14ac:dyDescent="0.3">
      <c r="A2534" t="str">
        <f t="shared" si="79"/>
        <v>New ZealandFrance2010</v>
      </c>
      <c r="B2534" t="s">
        <v>23</v>
      </c>
      <c r="C2534" t="s">
        <v>11</v>
      </c>
      <c r="D2534">
        <v>2010</v>
      </c>
      <c r="E2534">
        <v>193.36199999999999</v>
      </c>
      <c r="F2534" t="b">
        <f t="shared" si="80"/>
        <v>0</v>
      </c>
    </row>
    <row r="2535" spans="1:6" x14ac:dyDescent="0.3">
      <c r="A2535" t="str">
        <f t="shared" si="79"/>
        <v>New ZealandFrance2011</v>
      </c>
      <c r="B2535" t="s">
        <v>23</v>
      </c>
      <c r="C2535" t="s">
        <v>11</v>
      </c>
      <c r="D2535">
        <v>2011</v>
      </c>
      <c r="E2535">
        <v>45.332999999999998</v>
      </c>
      <c r="F2535" t="b">
        <f t="shared" si="80"/>
        <v>0</v>
      </c>
    </row>
    <row r="2536" spans="1:6" x14ac:dyDescent="0.3">
      <c r="A2536" t="str">
        <f t="shared" si="79"/>
        <v>New ZealandFrance2012</v>
      </c>
      <c r="B2536" t="s">
        <v>23</v>
      </c>
      <c r="C2536" t="s">
        <v>11</v>
      </c>
      <c r="D2536">
        <v>2012</v>
      </c>
      <c r="E2536">
        <v>82.135000000000005</v>
      </c>
      <c r="F2536" t="b">
        <f t="shared" si="80"/>
        <v>0</v>
      </c>
    </row>
    <row r="2537" spans="1:6" x14ac:dyDescent="0.3">
      <c r="A2537" t="str">
        <f t="shared" si="79"/>
        <v>NorwayFrance2003</v>
      </c>
      <c r="B2537" t="s">
        <v>24</v>
      </c>
      <c r="C2537" t="s">
        <v>11</v>
      </c>
      <c r="D2537">
        <v>2003</v>
      </c>
      <c r="E2537">
        <v>2778.5819999999999</v>
      </c>
      <c r="F2537" t="b">
        <f t="shared" si="80"/>
        <v>0</v>
      </c>
    </row>
    <row r="2538" spans="1:6" x14ac:dyDescent="0.3">
      <c r="A2538" t="str">
        <f t="shared" si="79"/>
        <v>NorwayFrance2004</v>
      </c>
      <c r="B2538" t="s">
        <v>24</v>
      </c>
      <c r="C2538" t="s">
        <v>11</v>
      </c>
      <c r="D2538">
        <v>2004</v>
      </c>
      <c r="E2538">
        <v>4939.0200000000004</v>
      </c>
      <c r="F2538" t="b">
        <f t="shared" si="80"/>
        <v>0</v>
      </c>
    </row>
    <row r="2539" spans="1:6" x14ac:dyDescent="0.3">
      <c r="A2539" t="str">
        <f t="shared" si="79"/>
        <v>NorwayFrance2005</v>
      </c>
      <c r="B2539" t="s">
        <v>24</v>
      </c>
      <c r="C2539" t="s">
        <v>11</v>
      </c>
      <c r="D2539">
        <v>2005</v>
      </c>
      <c r="E2539">
        <v>4749.2929999999997</v>
      </c>
      <c r="F2539" t="b">
        <f t="shared" si="80"/>
        <v>0</v>
      </c>
    </row>
    <row r="2540" spans="1:6" x14ac:dyDescent="0.3">
      <c r="A2540" t="str">
        <f t="shared" si="79"/>
        <v>NorwayFrance2006</v>
      </c>
      <c r="B2540" t="s">
        <v>24</v>
      </c>
      <c r="C2540" t="s">
        <v>11</v>
      </c>
      <c r="D2540">
        <v>2006</v>
      </c>
      <c r="E2540">
        <v>5930.14</v>
      </c>
      <c r="F2540" t="b">
        <f t="shared" si="80"/>
        <v>0</v>
      </c>
    </row>
    <row r="2541" spans="1:6" x14ac:dyDescent="0.3">
      <c r="A2541" t="str">
        <f t="shared" si="79"/>
        <v>NorwayFrance2007</v>
      </c>
      <c r="B2541" t="s">
        <v>24</v>
      </c>
      <c r="C2541" t="s">
        <v>11</v>
      </c>
      <c r="D2541">
        <v>2007</v>
      </c>
      <c r="E2541">
        <v>7320.1480000000001</v>
      </c>
      <c r="F2541" t="b">
        <f t="shared" si="80"/>
        <v>0</v>
      </c>
    </row>
    <row r="2542" spans="1:6" x14ac:dyDescent="0.3">
      <c r="A2542" t="str">
        <f t="shared" si="79"/>
        <v>NorwayFrance2008</v>
      </c>
      <c r="B2542" t="s">
        <v>24</v>
      </c>
      <c r="C2542" t="s">
        <v>11</v>
      </c>
      <c r="D2542">
        <v>2008</v>
      </c>
      <c r="E2542">
        <v>7525.2569999999996</v>
      </c>
      <c r="F2542" t="b">
        <f t="shared" si="80"/>
        <v>0</v>
      </c>
    </row>
    <row r="2543" spans="1:6" x14ac:dyDescent="0.3">
      <c r="A2543" t="str">
        <f t="shared" si="79"/>
        <v>NorwayFrance2009</v>
      </c>
      <c r="B2543" t="s">
        <v>24</v>
      </c>
      <c r="C2543" t="s">
        <v>11</v>
      </c>
      <c r="D2543">
        <v>2009</v>
      </c>
      <c r="E2543">
        <v>8874.6260000000002</v>
      </c>
      <c r="F2543" t="b">
        <f t="shared" si="80"/>
        <v>0</v>
      </c>
    </row>
    <row r="2544" spans="1:6" x14ac:dyDescent="0.3">
      <c r="A2544" t="str">
        <f t="shared" si="79"/>
        <v>NorwayFrance2011</v>
      </c>
      <c r="B2544" t="s">
        <v>24</v>
      </c>
      <c r="C2544" t="s">
        <v>11</v>
      </c>
      <c r="D2544">
        <v>2011</v>
      </c>
      <c r="E2544">
        <v>9178.6309999999994</v>
      </c>
      <c r="F2544" t="b">
        <f t="shared" si="80"/>
        <v>0</v>
      </c>
    </row>
    <row r="2545" spans="1:6" x14ac:dyDescent="0.3">
      <c r="A2545" t="str">
        <f t="shared" si="79"/>
        <v>NorwayFrance2012</v>
      </c>
      <c r="B2545" t="s">
        <v>24</v>
      </c>
      <c r="C2545" t="s">
        <v>11</v>
      </c>
      <c r="D2545">
        <v>2012</v>
      </c>
      <c r="E2545">
        <v>11116.338</v>
      </c>
      <c r="F2545" t="b">
        <f t="shared" si="80"/>
        <v>0</v>
      </c>
    </row>
    <row r="2546" spans="1:6" x14ac:dyDescent="0.3">
      <c r="A2546" t="str">
        <f t="shared" si="79"/>
        <v>PolandFrance2003</v>
      </c>
      <c r="B2546" t="s">
        <v>25</v>
      </c>
      <c r="C2546" t="s">
        <v>11</v>
      </c>
      <c r="D2546">
        <v>2003</v>
      </c>
      <c r="E2546">
        <v>8409.7999999999993</v>
      </c>
      <c r="F2546" t="b">
        <f t="shared" si="80"/>
        <v>0</v>
      </c>
    </row>
    <row r="2547" spans="1:6" x14ac:dyDescent="0.3">
      <c r="A2547" t="str">
        <f t="shared" si="79"/>
        <v>PolandFrance2004</v>
      </c>
      <c r="B2547" t="s">
        <v>25</v>
      </c>
      <c r="C2547" t="s">
        <v>11</v>
      </c>
      <c r="D2547">
        <v>2004</v>
      </c>
      <c r="E2547">
        <v>11441.3</v>
      </c>
      <c r="F2547" t="b">
        <f t="shared" si="80"/>
        <v>0</v>
      </c>
    </row>
    <row r="2548" spans="1:6" x14ac:dyDescent="0.3">
      <c r="A2548" t="str">
        <f t="shared" si="79"/>
        <v>PolandFrance2005</v>
      </c>
      <c r="B2548" t="s">
        <v>25</v>
      </c>
      <c r="C2548" t="s">
        <v>11</v>
      </c>
      <c r="D2548">
        <v>2005</v>
      </c>
      <c r="E2548">
        <v>11374.3</v>
      </c>
      <c r="F2548" t="b">
        <f t="shared" si="80"/>
        <v>0</v>
      </c>
    </row>
    <row r="2549" spans="1:6" x14ac:dyDescent="0.3">
      <c r="A2549" t="str">
        <f t="shared" si="79"/>
        <v>PolandFrance2006</v>
      </c>
      <c r="B2549" t="s">
        <v>25</v>
      </c>
      <c r="C2549" t="s">
        <v>11</v>
      </c>
      <c r="D2549">
        <v>2006</v>
      </c>
      <c r="E2549">
        <v>14401.7</v>
      </c>
      <c r="F2549" t="b">
        <f t="shared" si="80"/>
        <v>0</v>
      </c>
    </row>
    <row r="2550" spans="1:6" x14ac:dyDescent="0.3">
      <c r="A2550" t="str">
        <f t="shared" si="79"/>
        <v>PolandFrance2007</v>
      </c>
      <c r="B2550" t="s">
        <v>25</v>
      </c>
      <c r="C2550" t="s">
        <v>11</v>
      </c>
      <c r="D2550">
        <v>2007</v>
      </c>
      <c r="E2550">
        <v>19867</v>
      </c>
      <c r="F2550" t="b">
        <f t="shared" si="80"/>
        <v>0</v>
      </c>
    </row>
    <row r="2551" spans="1:6" x14ac:dyDescent="0.3">
      <c r="A2551" t="str">
        <f t="shared" si="79"/>
        <v>PolandFrance2008</v>
      </c>
      <c r="B2551" t="s">
        <v>25</v>
      </c>
      <c r="C2551" t="s">
        <v>11</v>
      </c>
      <c r="D2551">
        <v>2008</v>
      </c>
      <c r="E2551">
        <v>17757.400000000001</v>
      </c>
      <c r="F2551" t="b">
        <f t="shared" si="80"/>
        <v>0</v>
      </c>
    </row>
    <row r="2552" spans="1:6" x14ac:dyDescent="0.3">
      <c r="A2552" t="str">
        <f t="shared" si="79"/>
        <v>PolandFrance2009</v>
      </c>
      <c r="B2552" t="s">
        <v>25</v>
      </c>
      <c r="C2552" t="s">
        <v>11</v>
      </c>
      <c r="D2552">
        <v>2009</v>
      </c>
      <c r="E2552">
        <v>20634</v>
      </c>
      <c r="F2552" t="b">
        <f t="shared" si="80"/>
        <v>0</v>
      </c>
    </row>
    <row r="2553" spans="1:6" x14ac:dyDescent="0.3">
      <c r="A2553" t="str">
        <f t="shared" si="79"/>
        <v>PolandFrance2010</v>
      </c>
      <c r="B2553" t="s">
        <v>25</v>
      </c>
      <c r="C2553" t="s">
        <v>11</v>
      </c>
      <c r="D2553">
        <v>2010</v>
      </c>
      <c r="E2553">
        <v>25886.6</v>
      </c>
      <c r="F2553" t="b">
        <f t="shared" si="80"/>
        <v>0</v>
      </c>
    </row>
    <row r="2554" spans="1:6" x14ac:dyDescent="0.3">
      <c r="A2554" t="str">
        <f t="shared" si="79"/>
        <v>PolandFrance2011</v>
      </c>
      <c r="B2554" t="s">
        <v>25</v>
      </c>
      <c r="C2554" t="s">
        <v>11</v>
      </c>
      <c r="D2554">
        <v>2011</v>
      </c>
      <c r="E2554">
        <v>24138.1</v>
      </c>
      <c r="F2554" t="b">
        <f t="shared" si="80"/>
        <v>0</v>
      </c>
    </row>
    <row r="2555" spans="1:6" x14ac:dyDescent="0.3">
      <c r="A2555" t="str">
        <f t="shared" si="79"/>
        <v>PolandFrance2012</v>
      </c>
      <c r="B2555" t="s">
        <v>25</v>
      </c>
      <c r="C2555" t="s">
        <v>11</v>
      </c>
      <c r="D2555">
        <v>2012</v>
      </c>
      <c r="E2555">
        <v>28935.5</v>
      </c>
      <c r="F2555" t="b">
        <f t="shared" si="80"/>
        <v>0</v>
      </c>
    </row>
    <row r="2556" spans="1:6" x14ac:dyDescent="0.3">
      <c r="A2556" t="str">
        <f t="shared" si="79"/>
        <v>PortugalFrance2003</v>
      </c>
      <c r="B2556" t="s">
        <v>26</v>
      </c>
      <c r="C2556" t="s">
        <v>11</v>
      </c>
      <c r="D2556">
        <v>2003</v>
      </c>
      <c r="E2556">
        <v>3883.232</v>
      </c>
      <c r="F2556" t="b">
        <f t="shared" si="80"/>
        <v>0</v>
      </c>
    </row>
    <row r="2557" spans="1:6" x14ac:dyDescent="0.3">
      <c r="A2557" t="str">
        <f t="shared" si="79"/>
        <v>PortugalFrance2004</v>
      </c>
      <c r="B2557" t="s">
        <v>26</v>
      </c>
      <c r="C2557" t="s">
        <v>11</v>
      </c>
      <c r="D2557">
        <v>2004</v>
      </c>
      <c r="E2557">
        <v>3931.252</v>
      </c>
      <c r="F2557" t="b">
        <f t="shared" si="80"/>
        <v>0</v>
      </c>
    </row>
    <row r="2558" spans="1:6" x14ac:dyDescent="0.3">
      <c r="A2558" t="str">
        <f t="shared" si="79"/>
        <v>PortugalFrance2005</v>
      </c>
      <c r="B2558" t="s">
        <v>26</v>
      </c>
      <c r="C2558" t="s">
        <v>11</v>
      </c>
      <c r="D2558">
        <v>2005</v>
      </c>
      <c r="E2558">
        <v>4306.0119999999997</v>
      </c>
      <c r="F2558" t="b">
        <f t="shared" si="80"/>
        <v>0</v>
      </c>
    </row>
    <row r="2559" spans="1:6" x14ac:dyDescent="0.3">
      <c r="A2559" t="str">
        <f t="shared" si="79"/>
        <v>PortugalFrance2007</v>
      </c>
      <c r="B2559" t="s">
        <v>26</v>
      </c>
      <c r="C2559" t="s">
        <v>11</v>
      </c>
      <c r="D2559">
        <v>2007</v>
      </c>
      <c r="E2559">
        <v>7572.317</v>
      </c>
      <c r="F2559" t="b">
        <f t="shared" si="80"/>
        <v>0</v>
      </c>
    </row>
    <row r="2560" spans="1:6" x14ac:dyDescent="0.3">
      <c r="A2560" t="str">
        <f t="shared" si="79"/>
        <v>PortugalFrance2008</v>
      </c>
      <c r="B2560" t="s">
        <v>26</v>
      </c>
      <c r="C2560" t="s">
        <v>11</v>
      </c>
      <c r="D2560">
        <v>2008</v>
      </c>
      <c r="E2560">
        <v>6548.92</v>
      </c>
      <c r="F2560" t="b">
        <f t="shared" si="80"/>
        <v>0</v>
      </c>
    </row>
    <row r="2561" spans="1:6" x14ac:dyDescent="0.3">
      <c r="A2561" t="str">
        <f t="shared" si="79"/>
        <v>PortugalFrance2009</v>
      </c>
      <c r="B2561" t="s">
        <v>26</v>
      </c>
      <c r="C2561" t="s">
        <v>11</v>
      </c>
      <c r="D2561">
        <v>2009</v>
      </c>
      <c r="E2561">
        <v>8051.8509999999997</v>
      </c>
      <c r="F2561" t="b">
        <f t="shared" si="80"/>
        <v>0</v>
      </c>
    </row>
    <row r="2562" spans="1:6" x14ac:dyDescent="0.3">
      <c r="A2562" t="str">
        <f t="shared" ref="A2562:A2625" si="81">B2562&amp;C2562&amp;D2562</f>
        <v>PortugalFrance2010</v>
      </c>
      <c r="B2562" t="s">
        <v>26</v>
      </c>
      <c r="C2562" t="s">
        <v>11</v>
      </c>
      <c r="D2562">
        <v>2010</v>
      </c>
      <c r="E2562">
        <v>6383.03</v>
      </c>
      <c r="F2562" t="b">
        <f t="shared" si="80"/>
        <v>0</v>
      </c>
    </row>
    <row r="2563" spans="1:6" x14ac:dyDescent="0.3">
      <c r="A2563" t="str">
        <f t="shared" si="81"/>
        <v>PortugalFrance2011</v>
      </c>
      <c r="B2563" t="s">
        <v>26</v>
      </c>
      <c r="C2563" t="s">
        <v>11</v>
      </c>
      <c r="D2563">
        <v>2011</v>
      </c>
      <c r="E2563">
        <v>6966.0749999999998</v>
      </c>
      <c r="F2563" t="b">
        <f t="shared" si="80"/>
        <v>0</v>
      </c>
    </row>
    <row r="2564" spans="1:6" x14ac:dyDescent="0.3">
      <c r="A2564" t="str">
        <f t="shared" si="81"/>
        <v>PortugalFrance2013</v>
      </c>
      <c r="B2564" t="s">
        <v>26</v>
      </c>
      <c r="C2564" t="s">
        <v>11</v>
      </c>
      <c r="D2564">
        <v>2013</v>
      </c>
      <c r="E2564">
        <v>8423.0310000000009</v>
      </c>
      <c r="F2564" t="b">
        <f t="shared" si="80"/>
        <v>0</v>
      </c>
    </row>
    <row r="2565" spans="1:6" x14ac:dyDescent="0.3">
      <c r="A2565" t="str">
        <f t="shared" si="81"/>
        <v>SlovakiaFrance2003</v>
      </c>
      <c r="B2565" t="s">
        <v>41</v>
      </c>
      <c r="C2565" t="s">
        <v>11</v>
      </c>
      <c r="D2565">
        <v>2003</v>
      </c>
      <c r="E2565">
        <v>350.44</v>
      </c>
      <c r="F2565" t="b">
        <f t="shared" si="80"/>
        <v>0</v>
      </c>
    </row>
    <row r="2566" spans="1:6" x14ac:dyDescent="0.3">
      <c r="A2566" t="str">
        <f t="shared" si="81"/>
        <v>SlovakiaFrance2004</v>
      </c>
      <c r="B2566" t="s">
        <v>41</v>
      </c>
      <c r="C2566" t="s">
        <v>11</v>
      </c>
      <c r="D2566">
        <v>2004</v>
      </c>
      <c r="E2566">
        <v>785.86699999999996</v>
      </c>
      <c r="F2566" t="b">
        <f t="shared" si="80"/>
        <v>0</v>
      </c>
    </row>
    <row r="2567" spans="1:6" x14ac:dyDescent="0.3">
      <c r="A2567" t="str">
        <f t="shared" si="81"/>
        <v>SlovakiaFrance2005</v>
      </c>
      <c r="B2567" t="s">
        <v>41</v>
      </c>
      <c r="C2567" t="s">
        <v>11</v>
      </c>
      <c r="D2567">
        <v>2005</v>
      </c>
      <c r="E2567">
        <v>1236.722</v>
      </c>
      <c r="F2567" t="b">
        <f t="shared" ref="F2567:F2630" si="82">B2567=C2567</f>
        <v>0</v>
      </c>
    </row>
    <row r="2568" spans="1:6" x14ac:dyDescent="0.3">
      <c r="A2568" t="str">
        <f t="shared" si="81"/>
        <v>SlovakiaFrance2006</v>
      </c>
      <c r="B2568" t="s">
        <v>41</v>
      </c>
      <c r="C2568" t="s">
        <v>11</v>
      </c>
      <c r="D2568">
        <v>2006</v>
      </c>
      <c r="E2568">
        <v>1559.423</v>
      </c>
      <c r="F2568" t="b">
        <f t="shared" si="82"/>
        <v>0</v>
      </c>
    </row>
    <row r="2569" spans="1:6" x14ac:dyDescent="0.3">
      <c r="A2569" t="str">
        <f t="shared" si="81"/>
        <v>SlovakiaFrance2007</v>
      </c>
      <c r="B2569" t="s">
        <v>41</v>
      </c>
      <c r="C2569" t="s">
        <v>11</v>
      </c>
      <c r="D2569">
        <v>2007</v>
      </c>
      <c r="E2569">
        <v>2175.0300000000002</v>
      </c>
      <c r="F2569" t="b">
        <f t="shared" si="82"/>
        <v>0</v>
      </c>
    </row>
    <row r="2570" spans="1:6" x14ac:dyDescent="0.3">
      <c r="A2570" t="str">
        <f t="shared" si="81"/>
        <v>SlovakiaFrance2008</v>
      </c>
      <c r="B2570" t="s">
        <v>41</v>
      </c>
      <c r="C2570" t="s">
        <v>11</v>
      </c>
      <c r="D2570">
        <v>2008</v>
      </c>
      <c r="E2570">
        <v>2508.9290000000001</v>
      </c>
      <c r="F2570" t="b">
        <f t="shared" si="82"/>
        <v>0</v>
      </c>
    </row>
    <row r="2571" spans="1:6" x14ac:dyDescent="0.3">
      <c r="A2571" t="str">
        <f t="shared" si="81"/>
        <v>SlovakiaFrance2009</v>
      </c>
      <c r="B2571" t="s">
        <v>41</v>
      </c>
      <c r="C2571" t="s">
        <v>11</v>
      </c>
      <c r="D2571">
        <v>2009</v>
      </c>
      <c r="E2571">
        <v>2282.0920000000001</v>
      </c>
      <c r="F2571" t="b">
        <f t="shared" si="82"/>
        <v>0</v>
      </c>
    </row>
    <row r="2572" spans="1:6" x14ac:dyDescent="0.3">
      <c r="A2572" t="str">
        <f t="shared" si="81"/>
        <v>SlovakiaFrance2010</v>
      </c>
      <c r="B2572" t="s">
        <v>41</v>
      </c>
      <c r="C2572" t="s">
        <v>11</v>
      </c>
      <c r="D2572">
        <v>2010</v>
      </c>
      <c r="E2572">
        <v>2010.9570000000001</v>
      </c>
      <c r="F2572" t="b">
        <f t="shared" si="82"/>
        <v>0</v>
      </c>
    </row>
    <row r="2573" spans="1:6" x14ac:dyDescent="0.3">
      <c r="A2573" t="str">
        <f t="shared" si="81"/>
        <v>SlovakiaFrance2011</v>
      </c>
      <c r="B2573" t="s">
        <v>41</v>
      </c>
      <c r="C2573" t="s">
        <v>11</v>
      </c>
      <c r="D2573">
        <v>2011</v>
      </c>
      <c r="E2573">
        <v>1917.098</v>
      </c>
      <c r="F2573" t="b">
        <f t="shared" si="82"/>
        <v>0</v>
      </c>
    </row>
    <row r="2574" spans="1:6" x14ac:dyDescent="0.3">
      <c r="A2574" t="str">
        <f t="shared" si="81"/>
        <v>SlovakiaFrance2012</v>
      </c>
      <c r="B2574" t="s">
        <v>41</v>
      </c>
      <c r="C2574" t="s">
        <v>11</v>
      </c>
      <c r="D2574">
        <v>2012</v>
      </c>
      <c r="E2574">
        <v>2000.922</v>
      </c>
      <c r="F2574" t="b">
        <f t="shared" si="82"/>
        <v>0</v>
      </c>
    </row>
    <row r="2575" spans="1:6" x14ac:dyDescent="0.3">
      <c r="A2575" t="str">
        <f t="shared" si="81"/>
        <v>SpainFrance2003</v>
      </c>
      <c r="B2575" t="s">
        <v>28</v>
      </c>
      <c r="C2575" t="s">
        <v>11</v>
      </c>
      <c r="D2575">
        <v>2003</v>
      </c>
      <c r="E2575">
        <v>27797.366999999998</v>
      </c>
      <c r="F2575" t="b">
        <f t="shared" si="82"/>
        <v>0</v>
      </c>
    </row>
    <row r="2576" spans="1:6" x14ac:dyDescent="0.3">
      <c r="A2576" t="str">
        <f t="shared" si="81"/>
        <v>SpainFrance2004</v>
      </c>
      <c r="B2576" t="s">
        <v>28</v>
      </c>
      <c r="C2576" t="s">
        <v>11</v>
      </c>
      <c r="D2576">
        <v>2004</v>
      </c>
      <c r="E2576">
        <v>27018.616000000002</v>
      </c>
      <c r="F2576" t="b">
        <f t="shared" si="82"/>
        <v>0</v>
      </c>
    </row>
    <row r="2577" spans="1:6" x14ac:dyDescent="0.3">
      <c r="A2577" t="str">
        <f t="shared" si="81"/>
        <v>SpainFrance2005</v>
      </c>
      <c r="B2577" t="s">
        <v>28</v>
      </c>
      <c r="C2577" t="s">
        <v>11</v>
      </c>
      <c r="D2577">
        <v>2005</v>
      </c>
      <c r="E2577">
        <v>36135.396999999997</v>
      </c>
      <c r="F2577" t="b">
        <f t="shared" si="82"/>
        <v>0</v>
      </c>
    </row>
    <row r="2578" spans="1:6" x14ac:dyDescent="0.3">
      <c r="A2578" t="str">
        <f t="shared" si="81"/>
        <v>SpainFrance2006</v>
      </c>
      <c r="B2578" t="s">
        <v>28</v>
      </c>
      <c r="C2578" t="s">
        <v>11</v>
      </c>
      <c r="D2578">
        <v>2006</v>
      </c>
      <c r="E2578">
        <v>52566.769</v>
      </c>
      <c r="F2578" t="b">
        <f t="shared" si="82"/>
        <v>0</v>
      </c>
    </row>
    <row r="2579" spans="1:6" x14ac:dyDescent="0.3">
      <c r="A2579" t="str">
        <f t="shared" si="81"/>
        <v>SpainFrance2007</v>
      </c>
      <c r="B2579" t="s">
        <v>28</v>
      </c>
      <c r="C2579" t="s">
        <v>11</v>
      </c>
      <c r="D2579">
        <v>2007</v>
      </c>
      <c r="E2579">
        <v>64095.203999999998</v>
      </c>
      <c r="F2579" t="b">
        <f t="shared" si="82"/>
        <v>0</v>
      </c>
    </row>
    <row r="2580" spans="1:6" x14ac:dyDescent="0.3">
      <c r="A2580" t="str">
        <f t="shared" si="81"/>
        <v>SpainFrance2008</v>
      </c>
      <c r="B2580" t="s">
        <v>28</v>
      </c>
      <c r="C2580" t="s">
        <v>11</v>
      </c>
      <c r="D2580">
        <v>2008</v>
      </c>
      <c r="E2580">
        <v>65567.130999999994</v>
      </c>
      <c r="F2580" t="b">
        <f t="shared" si="82"/>
        <v>0</v>
      </c>
    </row>
    <row r="2581" spans="1:6" x14ac:dyDescent="0.3">
      <c r="A2581" t="str">
        <f t="shared" si="81"/>
        <v>SpainFrance2009</v>
      </c>
      <c r="B2581" t="s">
        <v>28</v>
      </c>
      <c r="C2581" t="s">
        <v>11</v>
      </c>
      <c r="D2581">
        <v>2009</v>
      </c>
      <c r="E2581">
        <v>55941.506999999998</v>
      </c>
      <c r="F2581" t="b">
        <f t="shared" si="82"/>
        <v>0</v>
      </c>
    </row>
    <row r="2582" spans="1:6" x14ac:dyDescent="0.3">
      <c r="A2582" t="str">
        <f t="shared" si="81"/>
        <v>SpainFrance2010</v>
      </c>
      <c r="B2582" t="s">
        <v>28</v>
      </c>
      <c r="C2582" t="s">
        <v>11</v>
      </c>
      <c r="D2582">
        <v>2010</v>
      </c>
      <c r="E2582">
        <v>61052.913</v>
      </c>
      <c r="F2582" t="b">
        <f t="shared" si="82"/>
        <v>0</v>
      </c>
    </row>
    <row r="2583" spans="1:6" x14ac:dyDescent="0.3">
      <c r="A2583" t="str">
        <f t="shared" si="81"/>
        <v>SpainFrance2011</v>
      </c>
      <c r="B2583" t="s">
        <v>28</v>
      </c>
      <c r="C2583" t="s">
        <v>11</v>
      </c>
      <c r="D2583">
        <v>2011</v>
      </c>
      <c r="E2583">
        <v>59056.995000000003</v>
      </c>
      <c r="F2583" t="b">
        <f t="shared" si="82"/>
        <v>0</v>
      </c>
    </row>
    <row r="2584" spans="1:6" x14ac:dyDescent="0.3">
      <c r="A2584" t="str">
        <f t="shared" si="81"/>
        <v>SpainFrance2012</v>
      </c>
      <c r="B2584" t="s">
        <v>28</v>
      </c>
      <c r="C2584" t="s">
        <v>11</v>
      </c>
      <c r="D2584">
        <v>2012</v>
      </c>
      <c r="E2584">
        <v>58401.055</v>
      </c>
      <c r="F2584" t="b">
        <f t="shared" si="82"/>
        <v>0</v>
      </c>
    </row>
    <row r="2585" spans="1:6" x14ac:dyDescent="0.3">
      <c r="A2585" t="str">
        <f t="shared" si="81"/>
        <v>SwedenFrance2003</v>
      </c>
      <c r="B2585" t="s">
        <v>29</v>
      </c>
      <c r="C2585" t="s">
        <v>11</v>
      </c>
      <c r="D2585">
        <v>2003</v>
      </c>
      <c r="E2585">
        <v>3762.933</v>
      </c>
      <c r="F2585" t="b">
        <f t="shared" si="82"/>
        <v>0</v>
      </c>
    </row>
    <row r="2586" spans="1:6" x14ac:dyDescent="0.3">
      <c r="A2586" t="str">
        <f t="shared" si="81"/>
        <v>SwedenFrance2004</v>
      </c>
      <c r="B2586" t="s">
        <v>29</v>
      </c>
      <c r="C2586" t="s">
        <v>11</v>
      </c>
      <c r="D2586">
        <v>2004</v>
      </c>
      <c r="E2586">
        <v>4452.1000000000004</v>
      </c>
      <c r="F2586" t="b">
        <f t="shared" si="82"/>
        <v>0</v>
      </c>
    </row>
    <row r="2587" spans="1:6" x14ac:dyDescent="0.3">
      <c r="A2587" t="str">
        <f t="shared" si="81"/>
        <v>SwedenFrance2005</v>
      </c>
      <c r="B2587" t="s">
        <v>29</v>
      </c>
      <c r="C2587" t="s">
        <v>11</v>
      </c>
      <c r="D2587">
        <v>2005</v>
      </c>
      <c r="E2587">
        <v>4744.7979999999998</v>
      </c>
      <c r="F2587" t="b">
        <f t="shared" si="82"/>
        <v>0</v>
      </c>
    </row>
    <row r="2588" spans="1:6" x14ac:dyDescent="0.3">
      <c r="A2588" t="str">
        <f t="shared" si="81"/>
        <v>SwedenFrance2006</v>
      </c>
      <c r="B2588" t="s">
        <v>29</v>
      </c>
      <c r="C2588" t="s">
        <v>11</v>
      </c>
      <c r="D2588">
        <v>2006</v>
      </c>
      <c r="E2588">
        <v>6773.3019999999997</v>
      </c>
      <c r="F2588" t="b">
        <f t="shared" si="82"/>
        <v>0</v>
      </c>
    </row>
    <row r="2589" spans="1:6" x14ac:dyDescent="0.3">
      <c r="A2589" t="str">
        <f t="shared" si="81"/>
        <v>SwedenFrance2007</v>
      </c>
      <c r="B2589" t="s">
        <v>29</v>
      </c>
      <c r="C2589" t="s">
        <v>11</v>
      </c>
      <c r="D2589">
        <v>2007</v>
      </c>
      <c r="E2589">
        <v>11320.337</v>
      </c>
      <c r="F2589" t="b">
        <f t="shared" si="82"/>
        <v>0</v>
      </c>
    </row>
    <row r="2590" spans="1:6" x14ac:dyDescent="0.3">
      <c r="A2590" t="str">
        <f t="shared" si="81"/>
        <v>SwedenFrance2008</v>
      </c>
      <c r="B2590" t="s">
        <v>29</v>
      </c>
      <c r="C2590" t="s">
        <v>11</v>
      </c>
      <c r="D2590">
        <v>2008</v>
      </c>
      <c r="E2590">
        <v>7894.5280000000002</v>
      </c>
      <c r="F2590" t="b">
        <f t="shared" si="82"/>
        <v>0</v>
      </c>
    </row>
    <row r="2591" spans="1:6" x14ac:dyDescent="0.3">
      <c r="A2591" t="str">
        <f t="shared" si="81"/>
        <v>SwedenFrance2009</v>
      </c>
      <c r="B2591" t="s">
        <v>29</v>
      </c>
      <c r="C2591" t="s">
        <v>11</v>
      </c>
      <c r="D2591">
        <v>2009</v>
      </c>
      <c r="E2591">
        <v>9860.4830000000002</v>
      </c>
      <c r="F2591" t="b">
        <f t="shared" si="82"/>
        <v>0</v>
      </c>
    </row>
    <row r="2592" spans="1:6" x14ac:dyDescent="0.3">
      <c r="A2592" t="str">
        <f t="shared" si="81"/>
        <v>SwedenFrance2010</v>
      </c>
      <c r="B2592" t="s">
        <v>29</v>
      </c>
      <c r="C2592" t="s">
        <v>11</v>
      </c>
      <c r="D2592">
        <v>2010</v>
      </c>
      <c r="E2592">
        <v>10729.851000000001</v>
      </c>
      <c r="F2592" t="b">
        <f t="shared" si="82"/>
        <v>0</v>
      </c>
    </row>
    <row r="2593" spans="1:6" x14ac:dyDescent="0.3">
      <c r="A2593" t="str">
        <f t="shared" si="81"/>
        <v>SwedenFrance2011</v>
      </c>
      <c r="B2593" t="s">
        <v>29</v>
      </c>
      <c r="C2593" t="s">
        <v>11</v>
      </c>
      <c r="D2593">
        <v>2011</v>
      </c>
      <c r="E2593">
        <v>10123.276</v>
      </c>
      <c r="F2593" t="b">
        <f t="shared" si="82"/>
        <v>0</v>
      </c>
    </row>
    <row r="2594" spans="1:6" x14ac:dyDescent="0.3">
      <c r="A2594" t="str">
        <f t="shared" si="81"/>
        <v>SwedenFrance2012</v>
      </c>
      <c r="B2594" t="s">
        <v>29</v>
      </c>
      <c r="C2594" t="s">
        <v>11</v>
      </c>
      <c r="D2594">
        <v>2012</v>
      </c>
      <c r="E2594">
        <v>6583.3329999999996</v>
      </c>
      <c r="F2594" t="b">
        <f t="shared" si="82"/>
        <v>0</v>
      </c>
    </row>
    <row r="2595" spans="1:6" x14ac:dyDescent="0.3">
      <c r="A2595" t="str">
        <f t="shared" si="81"/>
        <v>SwitzerlandFrance2003</v>
      </c>
      <c r="B2595" t="s">
        <v>30</v>
      </c>
      <c r="C2595" t="s">
        <v>11</v>
      </c>
      <c r="D2595">
        <v>2003</v>
      </c>
      <c r="E2595">
        <v>11155.036</v>
      </c>
      <c r="F2595" t="b">
        <f t="shared" si="82"/>
        <v>0</v>
      </c>
    </row>
    <row r="2596" spans="1:6" x14ac:dyDescent="0.3">
      <c r="A2596" t="str">
        <f t="shared" si="81"/>
        <v>SwitzerlandFrance2004</v>
      </c>
      <c r="B2596" t="s">
        <v>30</v>
      </c>
      <c r="C2596" t="s">
        <v>11</v>
      </c>
      <c r="D2596">
        <v>2004</v>
      </c>
      <c r="E2596">
        <v>14408.994000000001</v>
      </c>
      <c r="F2596" t="b">
        <f t="shared" si="82"/>
        <v>0</v>
      </c>
    </row>
    <row r="2597" spans="1:6" x14ac:dyDescent="0.3">
      <c r="A2597" t="str">
        <f t="shared" si="81"/>
        <v>SwitzerlandFrance2005</v>
      </c>
      <c r="B2597" t="s">
        <v>30</v>
      </c>
      <c r="C2597" t="s">
        <v>11</v>
      </c>
      <c r="D2597">
        <v>2005</v>
      </c>
      <c r="E2597">
        <v>13801.281999999999</v>
      </c>
      <c r="F2597" t="b">
        <f t="shared" si="82"/>
        <v>0</v>
      </c>
    </row>
    <row r="2598" spans="1:6" x14ac:dyDescent="0.3">
      <c r="A2598" t="str">
        <f t="shared" si="81"/>
        <v>SwitzerlandFrance2006</v>
      </c>
      <c r="B2598" t="s">
        <v>30</v>
      </c>
      <c r="C2598" t="s">
        <v>11</v>
      </c>
      <c r="D2598">
        <v>2006</v>
      </c>
      <c r="E2598">
        <v>24927.392</v>
      </c>
      <c r="F2598" t="b">
        <f t="shared" si="82"/>
        <v>0</v>
      </c>
    </row>
    <row r="2599" spans="1:6" x14ac:dyDescent="0.3">
      <c r="A2599" t="str">
        <f t="shared" si="81"/>
        <v>SwitzerlandFrance2007</v>
      </c>
      <c r="B2599" t="s">
        <v>30</v>
      </c>
      <c r="C2599" t="s">
        <v>11</v>
      </c>
      <c r="D2599">
        <v>2007</v>
      </c>
      <c r="E2599">
        <v>30525.188999999998</v>
      </c>
      <c r="F2599" t="b">
        <f t="shared" si="82"/>
        <v>0</v>
      </c>
    </row>
    <row r="2600" spans="1:6" x14ac:dyDescent="0.3">
      <c r="A2600" t="str">
        <f t="shared" si="81"/>
        <v>SwitzerlandFrance2008</v>
      </c>
      <c r="B2600" t="s">
        <v>30</v>
      </c>
      <c r="C2600" t="s">
        <v>11</v>
      </c>
      <c r="D2600">
        <v>2008</v>
      </c>
      <c r="E2600">
        <v>32178.108</v>
      </c>
      <c r="F2600" t="b">
        <f t="shared" si="82"/>
        <v>0</v>
      </c>
    </row>
    <row r="2601" spans="1:6" x14ac:dyDescent="0.3">
      <c r="A2601" t="str">
        <f t="shared" si="81"/>
        <v>SwitzerlandFrance2009</v>
      </c>
      <c r="B2601" t="s">
        <v>30</v>
      </c>
      <c r="C2601" t="s">
        <v>11</v>
      </c>
      <c r="D2601">
        <v>2009</v>
      </c>
      <c r="E2601">
        <v>38237.069000000003</v>
      </c>
      <c r="F2601" t="b">
        <f t="shared" si="82"/>
        <v>0</v>
      </c>
    </row>
    <row r="2602" spans="1:6" x14ac:dyDescent="0.3">
      <c r="A2602" t="str">
        <f t="shared" si="81"/>
        <v>SwitzerlandFrance2010</v>
      </c>
      <c r="B2602" t="s">
        <v>30</v>
      </c>
      <c r="C2602" t="s">
        <v>11</v>
      </c>
      <c r="D2602">
        <v>2010</v>
      </c>
      <c r="E2602">
        <v>43830.779000000002</v>
      </c>
      <c r="F2602" t="b">
        <f t="shared" si="82"/>
        <v>0</v>
      </c>
    </row>
    <row r="2603" spans="1:6" x14ac:dyDescent="0.3">
      <c r="A2603" t="str">
        <f t="shared" si="81"/>
        <v>SwitzerlandFrance2011</v>
      </c>
      <c r="B2603" t="s">
        <v>30</v>
      </c>
      <c r="C2603" t="s">
        <v>11</v>
      </c>
      <c r="D2603">
        <v>2011</v>
      </c>
      <c r="E2603">
        <v>37674.574000000001</v>
      </c>
      <c r="F2603" t="b">
        <f t="shared" si="82"/>
        <v>0</v>
      </c>
    </row>
    <row r="2604" spans="1:6" x14ac:dyDescent="0.3">
      <c r="A2604" t="str">
        <f t="shared" si="81"/>
        <v>SwitzerlandFrance2012</v>
      </c>
      <c r="B2604" t="s">
        <v>30</v>
      </c>
      <c r="C2604" t="s">
        <v>11</v>
      </c>
      <c r="D2604">
        <v>2012</v>
      </c>
      <c r="E2604">
        <v>43292.803</v>
      </c>
      <c r="F2604" t="b">
        <f t="shared" si="82"/>
        <v>0</v>
      </c>
    </row>
    <row r="2605" spans="1:6" x14ac:dyDescent="0.3">
      <c r="A2605" t="str">
        <f t="shared" si="81"/>
        <v>SwitzerlandFrance2013</v>
      </c>
      <c r="B2605" t="s">
        <v>30</v>
      </c>
      <c r="C2605" t="s">
        <v>11</v>
      </c>
      <c r="D2605">
        <v>2013</v>
      </c>
      <c r="E2605">
        <v>43097.476000000002</v>
      </c>
      <c r="F2605" t="b">
        <f t="shared" si="82"/>
        <v>0</v>
      </c>
    </row>
    <row r="2606" spans="1:6" x14ac:dyDescent="0.3">
      <c r="A2606" t="str">
        <f t="shared" si="81"/>
        <v>TurkeyFrance2003</v>
      </c>
      <c r="B2606" t="s">
        <v>31</v>
      </c>
      <c r="C2606" t="s">
        <v>11</v>
      </c>
      <c r="D2606">
        <v>2003</v>
      </c>
      <c r="E2606">
        <v>3393</v>
      </c>
      <c r="F2606" t="b">
        <f t="shared" si="82"/>
        <v>0</v>
      </c>
    </row>
    <row r="2607" spans="1:6" x14ac:dyDescent="0.3">
      <c r="A2607" t="str">
        <f t="shared" si="81"/>
        <v>TurkeyFrance2004</v>
      </c>
      <c r="B2607" t="s">
        <v>31</v>
      </c>
      <c r="C2607" t="s">
        <v>11</v>
      </c>
      <c r="D2607">
        <v>2004</v>
      </c>
      <c r="E2607">
        <v>3568</v>
      </c>
      <c r="F2607" t="b">
        <f t="shared" si="82"/>
        <v>0</v>
      </c>
    </row>
    <row r="2608" spans="1:6" x14ac:dyDescent="0.3">
      <c r="A2608" t="str">
        <f t="shared" si="81"/>
        <v>TurkeyFrance2005</v>
      </c>
      <c r="B2608" t="s">
        <v>31</v>
      </c>
      <c r="C2608" t="s">
        <v>11</v>
      </c>
      <c r="D2608">
        <v>2005</v>
      </c>
      <c r="E2608">
        <v>7108</v>
      </c>
      <c r="F2608" t="b">
        <f t="shared" si="82"/>
        <v>0</v>
      </c>
    </row>
    <row r="2609" spans="1:6" x14ac:dyDescent="0.3">
      <c r="A2609" t="str">
        <f t="shared" si="81"/>
        <v>TurkeyFrance2006</v>
      </c>
      <c r="B2609" t="s">
        <v>31</v>
      </c>
      <c r="C2609" t="s">
        <v>11</v>
      </c>
      <c r="D2609">
        <v>2006</v>
      </c>
      <c r="E2609">
        <v>7556</v>
      </c>
      <c r="F2609" t="b">
        <f t="shared" si="82"/>
        <v>0</v>
      </c>
    </row>
    <row r="2610" spans="1:6" x14ac:dyDescent="0.3">
      <c r="A2610" t="str">
        <f t="shared" si="81"/>
        <v>TurkeyFrance2007</v>
      </c>
      <c r="B2610" t="s">
        <v>31</v>
      </c>
      <c r="C2610" t="s">
        <v>11</v>
      </c>
      <c r="D2610">
        <v>2007</v>
      </c>
      <c r="E2610">
        <v>12980</v>
      </c>
      <c r="F2610" t="b">
        <f t="shared" si="82"/>
        <v>0</v>
      </c>
    </row>
    <row r="2611" spans="1:6" x14ac:dyDescent="0.3">
      <c r="A2611" t="str">
        <f t="shared" si="81"/>
        <v>TurkeyFrance2008</v>
      </c>
      <c r="B2611" t="s">
        <v>31</v>
      </c>
      <c r="C2611" t="s">
        <v>11</v>
      </c>
      <c r="D2611">
        <v>2008</v>
      </c>
      <c r="E2611">
        <v>5580</v>
      </c>
      <c r="F2611" t="b">
        <f t="shared" si="82"/>
        <v>0</v>
      </c>
    </row>
    <row r="2612" spans="1:6" x14ac:dyDescent="0.3">
      <c r="A2612" t="str">
        <f t="shared" si="81"/>
        <v>TurkeyFrance2009</v>
      </c>
      <c r="B2612" t="s">
        <v>31</v>
      </c>
      <c r="C2612" t="s">
        <v>11</v>
      </c>
      <c r="D2612">
        <v>2009</v>
      </c>
      <c r="E2612">
        <v>11415</v>
      </c>
      <c r="F2612" t="b">
        <f t="shared" si="82"/>
        <v>0</v>
      </c>
    </row>
    <row r="2613" spans="1:6" x14ac:dyDescent="0.3">
      <c r="A2613" t="str">
        <f t="shared" si="81"/>
        <v>TurkeyFrance2010</v>
      </c>
      <c r="B2613" t="s">
        <v>31</v>
      </c>
      <c r="C2613" t="s">
        <v>11</v>
      </c>
      <c r="D2613">
        <v>2010</v>
      </c>
      <c r="E2613">
        <v>9859</v>
      </c>
      <c r="F2613" t="b">
        <f t="shared" si="82"/>
        <v>0</v>
      </c>
    </row>
    <row r="2614" spans="1:6" x14ac:dyDescent="0.3">
      <c r="A2614" t="str">
        <f t="shared" si="81"/>
        <v>TurkeyFrance2011</v>
      </c>
      <c r="B2614" t="s">
        <v>31</v>
      </c>
      <c r="C2614" t="s">
        <v>11</v>
      </c>
      <c r="D2614">
        <v>2011</v>
      </c>
      <c r="E2614">
        <v>6533</v>
      </c>
      <c r="F2614" t="b">
        <f t="shared" si="82"/>
        <v>0</v>
      </c>
    </row>
    <row r="2615" spans="1:6" x14ac:dyDescent="0.3">
      <c r="A2615" t="str">
        <f t="shared" si="81"/>
        <v>TurkeyFrance2012</v>
      </c>
      <c r="B2615" t="s">
        <v>31</v>
      </c>
      <c r="C2615" t="s">
        <v>11</v>
      </c>
      <c r="D2615">
        <v>2012</v>
      </c>
      <c r="E2615">
        <v>9371</v>
      </c>
      <c r="F2615" t="b">
        <f t="shared" si="82"/>
        <v>0</v>
      </c>
    </row>
    <row r="2616" spans="1:6" x14ac:dyDescent="0.3">
      <c r="A2616" t="str">
        <f t="shared" si="81"/>
        <v>TurkeyFrance2013</v>
      </c>
      <c r="B2616" t="s">
        <v>31</v>
      </c>
      <c r="C2616" t="s">
        <v>11</v>
      </c>
      <c r="D2616">
        <v>2013</v>
      </c>
      <c r="E2616">
        <v>7361</v>
      </c>
      <c r="F2616" t="b">
        <f t="shared" si="82"/>
        <v>0</v>
      </c>
    </row>
    <row r="2617" spans="1:6" x14ac:dyDescent="0.3">
      <c r="A2617" t="str">
        <f t="shared" si="81"/>
        <v>United KingdomFrance2003</v>
      </c>
      <c r="B2617" t="s">
        <v>32</v>
      </c>
      <c r="C2617" t="s">
        <v>11</v>
      </c>
      <c r="D2617">
        <v>2003</v>
      </c>
      <c r="E2617">
        <v>65257.559000000001</v>
      </c>
      <c r="F2617" t="b">
        <f t="shared" si="82"/>
        <v>0</v>
      </c>
    </row>
    <row r="2618" spans="1:6" x14ac:dyDescent="0.3">
      <c r="A2618" t="str">
        <f t="shared" si="81"/>
        <v>United KingdomFrance2004</v>
      </c>
      <c r="B2618" t="s">
        <v>32</v>
      </c>
      <c r="C2618" t="s">
        <v>11</v>
      </c>
      <c r="D2618">
        <v>2004</v>
      </c>
      <c r="E2618">
        <v>79380.539999999994</v>
      </c>
      <c r="F2618" t="b">
        <f t="shared" si="82"/>
        <v>0</v>
      </c>
    </row>
    <row r="2619" spans="1:6" x14ac:dyDescent="0.3">
      <c r="A2619" t="str">
        <f t="shared" si="81"/>
        <v>United KingdomFrance2005</v>
      </c>
      <c r="B2619" t="s">
        <v>32</v>
      </c>
      <c r="C2619" t="s">
        <v>11</v>
      </c>
      <c r="D2619">
        <v>2005</v>
      </c>
      <c r="E2619">
        <v>96958.437000000005</v>
      </c>
      <c r="F2619" t="b">
        <f t="shared" si="82"/>
        <v>0</v>
      </c>
    </row>
    <row r="2620" spans="1:6" x14ac:dyDescent="0.3">
      <c r="A2620" t="str">
        <f t="shared" si="81"/>
        <v>United KingdomFrance2006</v>
      </c>
      <c r="B2620" t="s">
        <v>32</v>
      </c>
      <c r="C2620" t="s">
        <v>11</v>
      </c>
      <c r="D2620">
        <v>2006</v>
      </c>
      <c r="E2620">
        <v>117776.155</v>
      </c>
      <c r="F2620" t="b">
        <f t="shared" si="82"/>
        <v>0</v>
      </c>
    </row>
    <row r="2621" spans="1:6" x14ac:dyDescent="0.3">
      <c r="A2621" t="str">
        <f t="shared" si="81"/>
        <v>United KingdomFrance2007</v>
      </c>
      <c r="B2621" t="s">
        <v>32</v>
      </c>
      <c r="C2621" t="s">
        <v>11</v>
      </c>
      <c r="D2621">
        <v>2007</v>
      </c>
      <c r="E2621">
        <v>108424.321</v>
      </c>
      <c r="F2621" t="b">
        <f t="shared" si="82"/>
        <v>0</v>
      </c>
    </row>
    <row r="2622" spans="1:6" x14ac:dyDescent="0.3">
      <c r="A2622" t="str">
        <f t="shared" si="81"/>
        <v>United KingdomFrance2008</v>
      </c>
      <c r="B2622" t="s">
        <v>32</v>
      </c>
      <c r="C2622" t="s">
        <v>11</v>
      </c>
      <c r="D2622">
        <v>2008</v>
      </c>
      <c r="E2622">
        <v>75569.452999999994</v>
      </c>
      <c r="F2622" t="b">
        <f t="shared" si="82"/>
        <v>0</v>
      </c>
    </row>
    <row r="2623" spans="1:6" x14ac:dyDescent="0.3">
      <c r="A2623" t="str">
        <f t="shared" si="81"/>
        <v>United KingdomFrance2009</v>
      </c>
      <c r="B2623" t="s">
        <v>32</v>
      </c>
      <c r="C2623" t="s">
        <v>11</v>
      </c>
      <c r="D2623">
        <v>2009</v>
      </c>
      <c r="E2623">
        <v>119102.689</v>
      </c>
      <c r="F2623" t="b">
        <f t="shared" si="82"/>
        <v>0</v>
      </c>
    </row>
    <row r="2624" spans="1:6" x14ac:dyDescent="0.3">
      <c r="A2624" t="str">
        <f t="shared" si="81"/>
        <v>United KingdomFrance2010</v>
      </c>
      <c r="B2624" t="s">
        <v>32</v>
      </c>
      <c r="C2624" t="s">
        <v>11</v>
      </c>
      <c r="D2624">
        <v>2010</v>
      </c>
      <c r="E2624">
        <v>105261.428</v>
      </c>
      <c r="F2624" t="b">
        <f t="shared" si="82"/>
        <v>0</v>
      </c>
    </row>
    <row r="2625" spans="1:6" x14ac:dyDescent="0.3">
      <c r="A2625" t="str">
        <f t="shared" si="81"/>
        <v>United KingdomFrance2011</v>
      </c>
      <c r="B2625" t="s">
        <v>32</v>
      </c>
      <c r="C2625" t="s">
        <v>11</v>
      </c>
      <c r="D2625">
        <v>2011</v>
      </c>
      <c r="E2625">
        <v>94792.57</v>
      </c>
      <c r="F2625" t="b">
        <f t="shared" si="82"/>
        <v>0</v>
      </c>
    </row>
    <row r="2626" spans="1:6" x14ac:dyDescent="0.3">
      <c r="A2626" t="str">
        <f t="shared" ref="A2626:A2689" si="83">B2626&amp;C2626&amp;D2626</f>
        <v>United KingdomFrance2012</v>
      </c>
      <c r="B2626" t="s">
        <v>32</v>
      </c>
      <c r="C2626" t="s">
        <v>11</v>
      </c>
      <c r="D2626">
        <v>2012</v>
      </c>
      <c r="E2626">
        <v>123733.43799999999</v>
      </c>
      <c r="F2626" t="b">
        <f t="shared" si="82"/>
        <v>0</v>
      </c>
    </row>
    <row r="2627" spans="1:6" x14ac:dyDescent="0.3">
      <c r="A2627" t="str">
        <f t="shared" si="83"/>
        <v>United StatesFrance2003</v>
      </c>
      <c r="B2627" t="s">
        <v>33</v>
      </c>
      <c r="C2627" t="s">
        <v>11</v>
      </c>
      <c r="D2627">
        <v>2003</v>
      </c>
      <c r="E2627">
        <v>136434</v>
      </c>
      <c r="F2627" t="b">
        <f t="shared" si="82"/>
        <v>0</v>
      </c>
    </row>
    <row r="2628" spans="1:6" x14ac:dyDescent="0.3">
      <c r="A2628" t="str">
        <f t="shared" si="83"/>
        <v>United StatesFrance2004</v>
      </c>
      <c r="B2628" t="s">
        <v>33</v>
      </c>
      <c r="C2628" t="s">
        <v>11</v>
      </c>
      <c r="D2628">
        <v>2004</v>
      </c>
      <c r="E2628">
        <v>137927</v>
      </c>
      <c r="F2628" t="b">
        <f t="shared" si="82"/>
        <v>0</v>
      </c>
    </row>
    <row r="2629" spans="1:6" x14ac:dyDescent="0.3">
      <c r="A2629" t="str">
        <f t="shared" si="83"/>
        <v>United StatesFrance2005</v>
      </c>
      <c r="B2629" t="s">
        <v>33</v>
      </c>
      <c r="C2629" t="s">
        <v>11</v>
      </c>
      <c r="D2629">
        <v>2005</v>
      </c>
      <c r="E2629">
        <v>114260</v>
      </c>
      <c r="F2629" t="b">
        <f t="shared" si="82"/>
        <v>0</v>
      </c>
    </row>
    <row r="2630" spans="1:6" x14ac:dyDescent="0.3">
      <c r="A2630" t="str">
        <f t="shared" si="83"/>
        <v>United StatesFrance2006</v>
      </c>
      <c r="B2630" t="s">
        <v>33</v>
      </c>
      <c r="C2630" t="s">
        <v>11</v>
      </c>
      <c r="D2630">
        <v>2006</v>
      </c>
      <c r="E2630">
        <v>147799</v>
      </c>
      <c r="F2630" t="b">
        <f t="shared" si="82"/>
        <v>0</v>
      </c>
    </row>
    <row r="2631" spans="1:6" x14ac:dyDescent="0.3">
      <c r="A2631" t="str">
        <f t="shared" si="83"/>
        <v>United StatesFrance2007</v>
      </c>
      <c r="B2631" t="s">
        <v>33</v>
      </c>
      <c r="C2631" t="s">
        <v>11</v>
      </c>
      <c r="D2631">
        <v>2007</v>
      </c>
      <c r="E2631">
        <v>141487</v>
      </c>
      <c r="F2631" t="b">
        <f t="shared" ref="F2631:F2694" si="84">B2631=C2631</f>
        <v>0</v>
      </c>
    </row>
    <row r="2632" spans="1:6" x14ac:dyDescent="0.3">
      <c r="A2632" t="str">
        <f t="shared" si="83"/>
        <v>United StatesFrance2008</v>
      </c>
      <c r="B2632" t="s">
        <v>33</v>
      </c>
      <c r="C2632" t="s">
        <v>11</v>
      </c>
      <c r="D2632">
        <v>2008</v>
      </c>
      <c r="E2632">
        <v>141922</v>
      </c>
      <c r="F2632" t="b">
        <f t="shared" si="84"/>
        <v>0</v>
      </c>
    </row>
    <row r="2633" spans="1:6" x14ac:dyDescent="0.3">
      <c r="A2633" t="str">
        <f t="shared" si="83"/>
        <v>United StatesFrance2009</v>
      </c>
      <c r="B2633" t="s">
        <v>33</v>
      </c>
      <c r="C2633" t="s">
        <v>11</v>
      </c>
      <c r="D2633">
        <v>2009</v>
      </c>
      <c r="E2633">
        <v>158924</v>
      </c>
      <c r="F2633" t="b">
        <f t="shared" si="84"/>
        <v>0</v>
      </c>
    </row>
    <row r="2634" spans="1:6" x14ac:dyDescent="0.3">
      <c r="A2634" t="str">
        <f t="shared" si="83"/>
        <v>United StatesFrance2010</v>
      </c>
      <c r="B2634" t="s">
        <v>33</v>
      </c>
      <c r="C2634" t="s">
        <v>11</v>
      </c>
      <c r="D2634">
        <v>2010</v>
      </c>
      <c r="E2634">
        <v>189763</v>
      </c>
      <c r="F2634" t="b">
        <f t="shared" si="84"/>
        <v>0</v>
      </c>
    </row>
    <row r="2635" spans="1:6" x14ac:dyDescent="0.3">
      <c r="A2635" t="str">
        <f t="shared" si="83"/>
        <v>United StatesFrance2011</v>
      </c>
      <c r="B2635" t="s">
        <v>33</v>
      </c>
      <c r="C2635" t="s">
        <v>11</v>
      </c>
      <c r="D2635">
        <v>2011</v>
      </c>
      <c r="E2635">
        <v>189629</v>
      </c>
      <c r="F2635" t="b">
        <f t="shared" si="84"/>
        <v>0</v>
      </c>
    </row>
    <row r="2636" spans="1:6" x14ac:dyDescent="0.3">
      <c r="A2636" t="str">
        <f t="shared" si="83"/>
        <v>United StatesFrance2012</v>
      </c>
      <c r="B2636" t="s">
        <v>33</v>
      </c>
      <c r="C2636" t="s">
        <v>11</v>
      </c>
      <c r="D2636">
        <v>2012</v>
      </c>
      <c r="E2636">
        <v>209121</v>
      </c>
      <c r="F2636" t="b">
        <f t="shared" si="84"/>
        <v>0</v>
      </c>
    </row>
    <row r="2637" spans="1:6" x14ac:dyDescent="0.3">
      <c r="A2637" t="str">
        <f t="shared" si="83"/>
        <v>ChileFrance2006</v>
      </c>
      <c r="B2637" t="s">
        <v>34</v>
      </c>
      <c r="C2637" t="s">
        <v>11</v>
      </c>
      <c r="D2637">
        <v>2006</v>
      </c>
      <c r="E2637">
        <v>718</v>
      </c>
      <c r="F2637" t="b">
        <f t="shared" si="84"/>
        <v>0</v>
      </c>
    </row>
    <row r="2638" spans="1:6" x14ac:dyDescent="0.3">
      <c r="A2638" t="str">
        <f t="shared" si="83"/>
        <v>ChileFrance2007</v>
      </c>
      <c r="B2638" t="s">
        <v>34</v>
      </c>
      <c r="C2638" t="s">
        <v>11</v>
      </c>
      <c r="D2638">
        <v>2007</v>
      </c>
      <c r="E2638">
        <v>886</v>
      </c>
      <c r="F2638" t="b">
        <f t="shared" si="84"/>
        <v>0</v>
      </c>
    </row>
    <row r="2639" spans="1:6" x14ac:dyDescent="0.3">
      <c r="A2639" t="str">
        <f t="shared" si="83"/>
        <v>ChileFrance2008</v>
      </c>
      <c r="B2639" t="s">
        <v>34</v>
      </c>
      <c r="C2639" t="s">
        <v>11</v>
      </c>
      <c r="D2639">
        <v>2008</v>
      </c>
      <c r="E2639">
        <v>1491</v>
      </c>
      <c r="F2639" t="b">
        <f t="shared" si="84"/>
        <v>0</v>
      </c>
    </row>
    <row r="2640" spans="1:6" x14ac:dyDescent="0.3">
      <c r="A2640" t="str">
        <f t="shared" si="83"/>
        <v>ChileFrance2009</v>
      </c>
      <c r="B2640" t="s">
        <v>34</v>
      </c>
      <c r="C2640" t="s">
        <v>11</v>
      </c>
      <c r="D2640">
        <v>2009</v>
      </c>
      <c r="E2640">
        <v>1170.845</v>
      </c>
      <c r="F2640" t="b">
        <f t="shared" si="84"/>
        <v>0</v>
      </c>
    </row>
    <row r="2641" spans="1:6" x14ac:dyDescent="0.3">
      <c r="A2641" t="str">
        <f t="shared" si="83"/>
        <v>ChileFrance2010</v>
      </c>
      <c r="B2641" t="s">
        <v>34</v>
      </c>
      <c r="C2641" t="s">
        <v>11</v>
      </c>
      <c r="D2641">
        <v>2010</v>
      </c>
      <c r="E2641">
        <v>1098.799</v>
      </c>
      <c r="F2641" t="b">
        <f t="shared" si="84"/>
        <v>0</v>
      </c>
    </row>
    <row r="2642" spans="1:6" x14ac:dyDescent="0.3">
      <c r="A2642" t="str">
        <f t="shared" si="83"/>
        <v>ChileFrance2011</v>
      </c>
      <c r="B2642" t="s">
        <v>34</v>
      </c>
      <c r="C2642" t="s">
        <v>11</v>
      </c>
      <c r="D2642">
        <v>2011</v>
      </c>
      <c r="E2642">
        <v>1076.0940000000001</v>
      </c>
      <c r="F2642" t="b">
        <f t="shared" si="84"/>
        <v>0</v>
      </c>
    </row>
    <row r="2643" spans="1:6" x14ac:dyDescent="0.3">
      <c r="A2643" t="str">
        <f t="shared" si="83"/>
        <v>ChileFrance2012</v>
      </c>
      <c r="B2643" t="s">
        <v>34</v>
      </c>
      <c r="C2643" t="s">
        <v>11</v>
      </c>
      <c r="D2643">
        <v>2012</v>
      </c>
      <c r="E2643">
        <v>552.28099999999995</v>
      </c>
      <c r="F2643" t="b">
        <f t="shared" si="84"/>
        <v>0</v>
      </c>
    </row>
    <row r="2644" spans="1:6" x14ac:dyDescent="0.3">
      <c r="A2644" t="str">
        <f t="shared" si="83"/>
        <v>ChileFrance2013</v>
      </c>
      <c r="B2644" t="s">
        <v>34</v>
      </c>
      <c r="C2644" t="s">
        <v>11</v>
      </c>
      <c r="D2644">
        <v>2013</v>
      </c>
      <c r="E2644">
        <v>615.98199999999997</v>
      </c>
      <c r="F2644" t="b">
        <f t="shared" si="84"/>
        <v>0</v>
      </c>
    </row>
    <row r="2645" spans="1:6" x14ac:dyDescent="0.3">
      <c r="A2645" t="str">
        <f t="shared" si="83"/>
        <v>EstoniaFrance2003</v>
      </c>
      <c r="B2645" t="s">
        <v>35</v>
      </c>
      <c r="C2645" t="s">
        <v>11</v>
      </c>
      <c r="D2645">
        <v>2003</v>
      </c>
      <c r="E2645">
        <v>30.256</v>
      </c>
      <c r="F2645" t="b">
        <f t="shared" si="84"/>
        <v>0</v>
      </c>
    </row>
    <row r="2646" spans="1:6" x14ac:dyDescent="0.3">
      <c r="A2646" t="str">
        <f t="shared" si="83"/>
        <v>EstoniaFrance2004</v>
      </c>
      <c r="B2646" t="s">
        <v>35</v>
      </c>
      <c r="C2646" t="s">
        <v>11</v>
      </c>
      <c r="D2646">
        <v>2004</v>
      </c>
      <c r="E2646">
        <v>39.438000000000002</v>
      </c>
      <c r="F2646" t="b">
        <f t="shared" si="84"/>
        <v>0</v>
      </c>
    </row>
    <row r="2647" spans="1:6" x14ac:dyDescent="0.3">
      <c r="A2647" t="str">
        <f t="shared" si="83"/>
        <v>EstoniaFrance2005</v>
      </c>
      <c r="B2647" t="s">
        <v>35</v>
      </c>
      <c r="C2647" t="s">
        <v>11</v>
      </c>
      <c r="D2647">
        <v>2005</v>
      </c>
      <c r="E2647">
        <v>53.38</v>
      </c>
      <c r="F2647" t="b">
        <f t="shared" si="84"/>
        <v>0</v>
      </c>
    </row>
    <row r="2648" spans="1:6" x14ac:dyDescent="0.3">
      <c r="A2648" t="str">
        <f t="shared" si="83"/>
        <v>EstoniaFrance2006</v>
      </c>
      <c r="B2648" t="s">
        <v>35</v>
      </c>
      <c r="C2648" t="s">
        <v>11</v>
      </c>
      <c r="D2648">
        <v>2006</v>
      </c>
      <c r="E2648">
        <v>80.56</v>
      </c>
      <c r="F2648" t="b">
        <f t="shared" si="84"/>
        <v>0</v>
      </c>
    </row>
    <row r="2649" spans="1:6" x14ac:dyDescent="0.3">
      <c r="A2649" t="str">
        <f t="shared" si="83"/>
        <v>EstoniaFrance2007</v>
      </c>
      <c r="B2649" t="s">
        <v>35</v>
      </c>
      <c r="C2649" t="s">
        <v>11</v>
      </c>
      <c r="D2649">
        <v>2007</v>
      </c>
      <c r="E2649">
        <v>117.726</v>
      </c>
      <c r="F2649" t="b">
        <f t="shared" si="84"/>
        <v>0</v>
      </c>
    </row>
    <row r="2650" spans="1:6" x14ac:dyDescent="0.3">
      <c r="A2650" t="str">
        <f t="shared" si="83"/>
        <v>EstoniaFrance2008</v>
      </c>
      <c r="B2650" t="s">
        <v>35</v>
      </c>
      <c r="C2650" t="s">
        <v>11</v>
      </c>
      <c r="D2650">
        <v>2008</v>
      </c>
      <c r="E2650">
        <v>237.11699999999999</v>
      </c>
      <c r="F2650" t="b">
        <f t="shared" si="84"/>
        <v>0</v>
      </c>
    </row>
    <row r="2651" spans="1:6" x14ac:dyDescent="0.3">
      <c r="A2651" t="str">
        <f t="shared" si="83"/>
        <v>EstoniaFrance2009</v>
      </c>
      <c r="B2651" t="s">
        <v>35</v>
      </c>
      <c r="C2651" t="s">
        <v>11</v>
      </c>
      <c r="D2651">
        <v>2009</v>
      </c>
      <c r="E2651">
        <v>247.16300000000001</v>
      </c>
      <c r="F2651" t="b">
        <f t="shared" si="84"/>
        <v>0</v>
      </c>
    </row>
    <row r="2652" spans="1:6" x14ac:dyDescent="0.3">
      <c r="A2652" t="str">
        <f t="shared" si="83"/>
        <v>EstoniaFrance2010</v>
      </c>
      <c r="B2652" t="s">
        <v>35</v>
      </c>
      <c r="C2652" t="s">
        <v>11</v>
      </c>
      <c r="D2652">
        <v>2010</v>
      </c>
      <c r="E2652">
        <v>294.94299999999998</v>
      </c>
      <c r="F2652" t="b">
        <f t="shared" si="84"/>
        <v>0</v>
      </c>
    </row>
    <row r="2653" spans="1:6" x14ac:dyDescent="0.3">
      <c r="A2653" t="str">
        <f t="shared" si="83"/>
        <v>EstoniaFrance2011</v>
      </c>
      <c r="B2653" t="s">
        <v>35</v>
      </c>
      <c r="C2653" t="s">
        <v>11</v>
      </c>
      <c r="D2653">
        <v>2011</v>
      </c>
      <c r="E2653">
        <v>269.12400000000002</v>
      </c>
      <c r="F2653" t="b">
        <f t="shared" si="84"/>
        <v>0</v>
      </c>
    </row>
    <row r="2654" spans="1:6" x14ac:dyDescent="0.3">
      <c r="A2654" t="str">
        <f t="shared" si="83"/>
        <v>EstoniaFrance2012</v>
      </c>
      <c r="B2654" t="s">
        <v>35</v>
      </c>
      <c r="C2654" t="s">
        <v>11</v>
      </c>
      <c r="D2654">
        <v>2012</v>
      </c>
      <c r="E2654">
        <v>216.83799999999999</v>
      </c>
      <c r="F2654" t="b">
        <f t="shared" si="84"/>
        <v>0</v>
      </c>
    </row>
    <row r="2655" spans="1:6" x14ac:dyDescent="0.3">
      <c r="A2655" t="str">
        <f t="shared" si="83"/>
        <v>IsraelFrance2008</v>
      </c>
      <c r="B2655" t="s">
        <v>38</v>
      </c>
      <c r="C2655" t="s">
        <v>11</v>
      </c>
      <c r="D2655">
        <v>2008</v>
      </c>
      <c r="E2655">
        <v>186.839</v>
      </c>
      <c r="F2655" t="b">
        <f t="shared" si="84"/>
        <v>0</v>
      </c>
    </row>
    <row r="2656" spans="1:6" x14ac:dyDescent="0.3">
      <c r="A2656" t="str">
        <f t="shared" si="83"/>
        <v>IsraelFrance2009</v>
      </c>
      <c r="B2656" t="s">
        <v>38</v>
      </c>
      <c r="C2656" t="s">
        <v>11</v>
      </c>
      <c r="D2656">
        <v>2009</v>
      </c>
      <c r="E2656">
        <v>653.88099999999997</v>
      </c>
      <c r="F2656" t="b">
        <f t="shared" si="84"/>
        <v>0</v>
      </c>
    </row>
    <row r="2657" spans="1:6" x14ac:dyDescent="0.3">
      <c r="A2657" t="str">
        <f t="shared" si="83"/>
        <v>IsraelFrance2010</v>
      </c>
      <c r="B2657" t="s">
        <v>38</v>
      </c>
      <c r="C2657" t="s">
        <v>11</v>
      </c>
      <c r="D2657">
        <v>2010</v>
      </c>
      <c r="E2657">
        <v>804.15200000000004</v>
      </c>
      <c r="F2657" t="b">
        <f t="shared" si="84"/>
        <v>0</v>
      </c>
    </row>
    <row r="2658" spans="1:6" x14ac:dyDescent="0.3">
      <c r="A2658" t="str">
        <f t="shared" si="83"/>
        <v>IsraelFrance2011</v>
      </c>
      <c r="B2658" t="s">
        <v>38</v>
      </c>
      <c r="C2658" t="s">
        <v>11</v>
      </c>
      <c r="D2658">
        <v>2011</v>
      </c>
      <c r="E2658">
        <v>972.29399999999998</v>
      </c>
      <c r="F2658" t="b">
        <f t="shared" si="84"/>
        <v>0</v>
      </c>
    </row>
    <row r="2659" spans="1:6" x14ac:dyDescent="0.3">
      <c r="A2659" t="str">
        <f t="shared" si="83"/>
        <v>IsraelFrance2012</v>
      </c>
      <c r="B2659" t="s">
        <v>38</v>
      </c>
      <c r="C2659" t="s">
        <v>11</v>
      </c>
      <c r="D2659">
        <v>2012</v>
      </c>
      <c r="E2659">
        <v>249.982</v>
      </c>
      <c r="F2659" t="b">
        <f t="shared" si="84"/>
        <v>0</v>
      </c>
    </row>
    <row r="2660" spans="1:6" x14ac:dyDescent="0.3">
      <c r="A2660" t="str">
        <f t="shared" si="83"/>
        <v>IsraelFrance2013</v>
      </c>
      <c r="B2660" t="s">
        <v>38</v>
      </c>
      <c r="C2660" t="s">
        <v>11</v>
      </c>
      <c r="D2660">
        <v>2013</v>
      </c>
      <c r="E2660">
        <v>496.18200000000002</v>
      </c>
      <c r="F2660" t="b">
        <f t="shared" si="84"/>
        <v>0</v>
      </c>
    </row>
    <row r="2661" spans="1:6" x14ac:dyDescent="0.3">
      <c r="A2661" t="str">
        <f t="shared" si="83"/>
        <v>SloveniaFrance2006</v>
      </c>
      <c r="B2661" t="s">
        <v>36</v>
      </c>
      <c r="C2661" t="s">
        <v>11</v>
      </c>
      <c r="D2661">
        <v>2006</v>
      </c>
      <c r="E2661">
        <v>790.97</v>
      </c>
      <c r="F2661" t="b">
        <f t="shared" si="84"/>
        <v>0</v>
      </c>
    </row>
    <row r="2662" spans="1:6" x14ac:dyDescent="0.3">
      <c r="A2662" t="str">
        <f t="shared" si="83"/>
        <v>SloveniaFrance2007</v>
      </c>
      <c r="B2662" t="s">
        <v>36</v>
      </c>
      <c r="C2662" t="s">
        <v>11</v>
      </c>
      <c r="D2662">
        <v>2007</v>
      </c>
      <c r="E2662">
        <v>1086.1869999999999</v>
      </c>
      <c r="F2662" t="b">
        <f t="shared" si="84"/>
        <v>0</v>
      </c>
    </row>
    <row r="2663" spans="1:6" x14ac:dyDescent="0.3">
      <c r="A2663" t="str">
        <f t="shared" si="83"/>
        <v>SloveniaFrance2008</v>
      </c>
      <c r="B2663" t="s">
        <v>36</v>
      </c>
      <c r="C2663" t="s">
        <v>11</v>
      </c>
      <c r="D2663">
        <v>2008</v>
      </c>
      <c r="E2663">
        <v>1118.4870000000001</v>
      </c>
      <c r="F2663" t="b">
        <f t="shared" si="84"/>
        <v>0</v>
      </c>
    </row>
    <row r="2664" spans="1:6" x14ac:dyDescent="0.3">
      <c r="A2664" t="str">
        <f t="shared" si="83"/>
        <v>SloveniaFrance2009</v>
      </c>
      <c r="B2664" t="s">
        <v>36</v>
      </c>
      <c r="C2664" t="s">
        <v>11</v>
      </c>
      <c r="D2664">
        <v>2009</v>
      </c>
      <c r="E2664">
        <v>1003.1420000000001</v>
      </c>
      <c r="F2664" t="b">
        <f t="shared" si="84"/>
        <v>0</v>
      </c>
    </row>
    <row r="2665" spans="1:6" x14ac:dyDescent="0.3">
      <c r="A2665" t="str">
        <f t="shared" si="83"/>
        <v>SloveniaFrance2010</v>
      </c>
      <c r="B2665" t="s">
        <v>36</v>
      </c>
      <c r="C2665" t="s">
        <v>11</v>
      </c>
      <c r="D2665">
        <v>2010</v>
      </c>
      <c r="E2665">
        <v>867.08199999999999</v>
      </c>
      <c r="F2665" t="b">
        <f t="shared" si="84"/>
        <v>0</v>
      </c>
    </row>
    <row r="2666" spans="1:6" x14ac:dyDescent="0.3">
      <c r="A2666" t="str">
        <f t="shared" si="83"/>
        <v>SloveniaFrance2011</v>
      </c>
      <c r="B2666" t="s">
        <v>36</v>
      </c>
      <c r="C2666" t="s">
        <v>11</v>
      </c>
      <c r="D2666">
        <v>2011</v>
      </c>
      <c r="E2666">
        <v>800.50800000000004</v>
      </c>
      <c r="F2666" t="b">
        <f t="shared" si="84"/>
        <v>0</v>
      </c>
    </row>
    <row r="2667" spans="1:6" x14ac:dyDescent="0.3">
      <c r="A2667" t="str">
        <f t="shared" si="83"/>
        <v>SloveniaFrance2012</v>
      </c>
      <c r="B2667" t="s">
        <v>36</v>
      </c>
      <c r="C2667" t="s">
        <v>11</v>
      </c>
      <c r="D2667">
        <v>2012</v>
      </c>
      <c r="E2667">
        <v>824.36699999999996</v>
      </c>
      <c r="F2667" t="b">
        <f t="shared" si="84"/>
        <v>0</v>
      </c>
    </row>
    <row r="2668" spans="1:6" x14ac:dyDescent="0.3">
      <c r="A2668" t="str">
        <f t="shared" si="83"/>
        <v>AustraliaGermany2003</v>
      </c>
      <c r="B2668" t="s">
        <v>5</v>
      </c>
      <c r="C2668" t="s">
        <v>12</v>
      </c>
      <c r="D2668">
        <v>2003</v>
      </c>
      <c r="E2668">
        <v>5754</v>
      </c>
      <c r="F2668" t="b">
        <f t="shared" si="84"/>
        <v>0</v>
      </c>
    </row>
    <row r="2669" spans="1:6" x14ac:dyDescent="0.3">
      <c r="A2669" t="str">
        <f t="shared" si="83"/>
        <v>AustraliaGermany2004</v>
      </c>
      <c r="B2669" t="s">
        <v>5</v>
      </c>
      <c r="C2669" t="s">
        <v>12</v>
      </c>
      <c r="D2669">
        <v>2004</v>
      </c>
      <c r="E2669">
        <v>6557.6220000000003</v>
      </c>
      <c r="F2669" t="b">
        <f t="shared" si="84"/>
        <v>0</v>
      </c>
    </row>
    <row r="2670" spans="1:6" x14ac:dyDescent="0.3">
      <c r="A2670" t="str">
        <f t="shared" si="83"/>
        <v>AustraliaGermany2005</v>
      </c>
      <c r="B2670" t="s">
        <v>5</v>
      </c>
      <c r="C2670" t="s">
        <v>12</v>
      </c>
      <c r="D2670">
        <v>2005</v>
      </c>
      <c r="E2670">
        <v>7159.4350000000004</v>
      </c>
      <c r="F2670" t="b">
        <f t="shared" si="84"/>
        <v>0</v>
      </c>
    </row>
    <row r="2671" spans="1:6" x14ac:dyDescent="0.3">
      <c r="A2671" t="str">
        <f t="shared" si="83"/>
        <v>AustraliaGermany2006</v>
      </c>
      <c r="B2671" t="s">
        <v>5</v>
      </c>
      <c r="C2671" t="s">
        <v>12</v>
      </c>
      <c r="D2671">
        <v>2006</v>
      </c>
      <c r="E2671">
        <v>8350.5840000000007</v>
      </c>
      <c r="F2671" t="b">
        <f t="shared" si="84"/>
        <v>0</v>
      </c>
    </row>
    <row r="2672" spans="1:6" x14ac:dyDescent="0.3">
      <c r="A2672" t="str">
        <f t="shared" si="83"/>
        <v>AustraliaGermany2007</v>
      </c>
      <c r="B2672" t="s">
        <v>5</v>
      </c>
      <c r="C2672" t="s">
        <v>12</v>
      </c>
      <c r="D2672">
        <v>2007</v>
      </c>
      <c r="E2672">
        <v>17436.304</v>
      </c>
      <c r="F2672" t="b">
        <f t="shared" si="84"/>
        <v>0</v>
      </c>
    </row>
    <row r="2673" spans="1:6" x14ac:dyDescent="0.3">
      <c r="A2673" t="str">
        <f t="shared" si="83"/>
        <v>AustraliaGermany2008</v>
      </c>
      <c r="B2673" t="s">
        <v>5</v>
      </c>
      <c r="C2673" t="s">
        <v>12</v>
      </c>
      <c r="D2673">
        <v>2008</v>
      </c>
      <c r="E2673">
        <v>10742.196</v>
      </c>
      <c r="F2673" t="b">
        <f t="shared" si="84"/>
        <v>0</v>
      </c>
    </row>
    <row r="2674" spans="1:6" x14ac:dyDescent="0.3">
      <c r="A2674" t="str">
        <f t="shared" si="83"/>
        <v>AustraliaGermany2009</v>
      </c>
      <c r="B2674" t="s">
        <v>5</v>
      </c>
      <c r="C2674" t="s">
        <v>12</v>
      </c>
      <c r="D2674">
        <v>2009</v>
      </c>
      <c r="E2674">
        <v>16244.169</v>
      </c>
      <c r="F2674" t="b">
        <f t="shared" si="84"/>
        <v>0</v>
      </c>
    </row>
    <row r="2675" spans="1:6" x14ac:dyDescent="0.3">
      <c r="A2675" t="str">
        <f t="shared" si="83"/>
        <v>AustraliaGermany2010</v>
      </c>
      <c r="B2675" t="s">
        <v>5</v>
      </c>
      <c r="C2675" t="s">
        <v>12</v>
      </c>
      <c r="D2675">
        <v>2010</v>
      </c>
      <c r="E2675">
        <v>17083.037</v>
      </c>
      <c r="F2675" t="b">
        <f t="shared" si="84"/>
        <v>0</v>
      </c>
    </row>
    <row r="2676" spans="1:6" x14ac:dyDescent="0.3">
      <c r="A2676" t="str">
        <f t="shared" si="83"/>
        <v>AustraliaGermany2011</v>
      </c>
      <c r="B2676" t="s">
        <v>5</v>
      </c>
      <c r="C2676" t="s">
        <v>12</v>
      </c>
      <c r="D2676">
        <v>2011</v>
      </c>
      <c r="E2676">
        <v>14329.268</v>
      </c>
      <c r="F2676" t="b">
        <f t="shared" si="84"/>
        <v>0</v>
      </c>
    </row>
    <row r="2677" spans="1:6" x14ac:dyDescent="0.3">
      <c r="A2677" t="str">
        <f t="shared" si="83"/>
        <v>AustraliaGermany2012</v>
      </c>
      <c r="B2677" t="s">
        <v>5</v>
      </c>
      <c r="C2677" t="s">
        <v>12</v>
      </c>
      <c r="D2677">
        <v>2012</v>
      </c>
      <c r="E2677">
        <v>14177.94</v>
      </c>
      <c r="F2677" t="b">
        <f t="shared" si="84"/>
        <v>0</v>
      </c>
    </row>
    <row r="2678" spans="1:6" x14ac:dyDescent="0.3">
      <c r="A2678" t="str">
        <f t="shared" si="83"/>
        <v>AustriaGermany2003</v>
      </c>
      <c r="B2678" t="s">
        <v>6</v>
      </c>
      <c r="C2678" t="s">
        <v>12</v>
      </c>
      <c r="D2678">
        <v>2003</v>
      </c>
      <c r="E2678">
        <v>23646.281999999999</v>
      </c>
      <c r="F2678" t="b">
        <f t="shared" si="84"/>
        <v>0</v>
      </c>
    </row>
    <row r="2679" spans="1:6" x14ac:dyDescent="0.3">
      <c r="A2679" t="str">
        <f t="shared" si="83"/>
        <v>AustriaGermany2004</v>
      </c>
      <c r="B2679" t="s">
        <v>6</v>
      </c>
      <c r="C2679" t="s">
        <v>12</v>
      </c>
      <c r="D2679">
        <v>2004</v>
      </c>
      <c r="E2679">
        <v>29702.727999999999</v>
      </c>
      <c r="F2679" t="b">
        <f t="shared" si="84"/>
        <v>0</v>
      </c>
    </row>
    <row r="2680" spans="1:6" x14ac:dyDescent="0.3">
      <c r="A2680" t="str">
        <f t="shared" si="83"/>
        <v>AustriaGermany2005</v>
      </c>
      <c r="B2680" t="s">
        <v>6</v>
      </c>
      <c r="C2680" t="s">
        <v>12</v>
      </c>
      <c r="D2680">
        <v>2005</v>
      </c>
      <c r="E2680">
        <v>35756.663</v>
      </c>
      <c r="F2680" t="b">
        <f t="shared" si="84"/>
        <v>0</v>
      </c>
    </row>
    <row r="2681" spans="1:6" x14ac:dyDescent="0.3">
      <c r="A2681" t="str">
        <f t="shared" si="83"/>
        <v>AustriaGermany2006</v>
      </c>
      <c r="B2681" t="s">
        <v>6</v>
      </c>
      <c r="C2681" t="s">
        <v>12</v>
      </c>
      <c r="D2681">
        <v>2006</v>
      </c>
      <c r="E2681">
        <v>31888.226999999999</v>
      </c>
      <c r="F2681" t="b">
        <f t="shared" si="84"/>
        <v>0</v>
      </c>
    </row>
    <row r="2682" spans="1:6" x14ac:dyDescent="0.3">
      <c r="A2682" t="str">
        <f t="shared" si="83"/>
        <v>AustriaGermany2007</v>
      </c>
      <c r="B2682" t="s">
        <v>6</v>
      </c>
      <c r="C2682" t="s">
        <v>12</v>
      </c>
      <c r="D2682">
        <v>2007</v>
      </c>
      <c r="E2682">
        <v>40323.705000000002</v>
      </c>
      <c r="F2682" t="b">
        <f t="shared" si="84"/>
        <v>0</v>
      </c>
    </row>
    <row r="2683" spans="1:6" x14ac:dyDescent="0.3">
      <c r="A2683" t="str">
        <f t="shared" si="83"/>
        <v>AustriaGermany2008</v>
      </c>
      <c r="B2683" t="s">
        <v>6</v>
      </c>
      <c r="C2683" t="s">
        <v>12</v>
      </c>
      <c r="D2683">
        <v>2008</v>
      </c>
      <c r="E2683">
        <v>44984.42</v>
      </c>
      <c r="F2683" t="b">
        <f t="shared" si="84"/>
        <v>0</v>
      </c>
    </row>
    <row r="2684" spans="1:6" x14ac:dyDescent="0.3">
      <c r="A2684" t="str">
        <f t="shared" si="83"/>
        <v>AustriaGermany2009</v>
      </c>
      <c r="B2684" t="s">
        <v>6</v>
      </c>
      <c r="C2684" t="s">
        <v>12</v>
      </c>
      <c r="D2684">
        <v>2009</v>
      </c>
      <c r="E2684">
        <v>43094.654999999999</v>
      </c>
      <c r="F2684" t="b">
        <f t="shared" si="84"/>
        <v>0</v>
      </c>
    </row>
    <row r="2685" spans="1:6" x14ac:dyDescent="0.3">
      <c r="A2685" t="str">
        <f t="shared" si="83"/>
        <v>AustriaGermany2010</v>
      </c>
      <c r="B2685" t="s">
        <v>6</v>
      </c>
      <c r="C2685" t="s">
        <v>12</v>
      </c>
      <c r="D2685">
        <v>2010</v>
      </c>
      <c r="E2685">
        <v>37684.392999999996</v>
      </c>
      <c r="F2685" t="b">
        <f t="shared" si="84"/>
        <v>0</v>
      </c>
    </row>
    <row r="2686" spans="1:6" x14ac:dyDescent="0.3">
      <c r="A2686" t="str">
        <f t="shared" si="83"/>
        <v>AustriaGermany2011</v>
      </c>
      <c r="B2686" t="s">
        <v>6</v>
      </c>
      <c r="C2686" t="s">
        <v>12</v>
      </c>
      <c r="D2686">
        <v>2011</v>
      </c>
      <c r="E2686">
        <v>42507.771999999997</v>
      </c>
      <c r="F2686" t="b">
        <f t="shared" si="84"/>
        <v>0</v>
      </c>
    </row>
    <row r="2687" spans="1:6" x14ac:dyDescent="0.3">
      <c r="A2687" t="str">
        <f t="shared" si="83"/>
        <v>AustriaGermany2012</v>
      </c>
      <c r="B2687" t="s">
        <v>6</v>
      </c>
      <c r="C2687" t="s">
        <v>12</v>
      </c>
      <c r="D2687">
        <v>2012</v>
      </c>
      <c r="E2687">
        <v>47722.955000000002</v>
      </c>
      <c r="F2687" t="b">
        <f t="shared" si="84"/>
        <v>0</v>
      </c>
    </row>
    <row r="2688" spans="1:6" x14ac:dyDescent="0.3">
      <c r="A2688" t="str">
        <f t="shared" si="83"/>
        <v>AustriaGermany2013</v>
      </c>
      <c r="B2688" t="s">
        <v>6</v>
      </c>
      <c r="C2688" t="s">
        <v>12</v>
      </c>
      <c r="D2688">
        <v>2013</v>
      </c>
      <c r="E2688">
        <v>54905.53</v>
      </c>
      <c r="F2688" t="b">
        <f t="shared" si="84"/>
        <v>0</v>
      </c>
    </row>
    <row r="2689" spans="1:6" x14ac:dyDescent="0.3">
      <c r="A2689" t="str">
        <f t="shared" si="83"/>
        <v>BelgiumGermany2008</v>
      </c>
      <c r="B2689" t="s">
        <v>7</v>
      </c>
      <c r="C2689" t="s">
        <v>12</v>
      </c>
      <c r="D2689">
        <v>2008</v>
      </c>
      <c r="E2689">
        <v>40579.17</v>
      </c>
      <c r="F2689" t="b">
        <f t="shared" si="84"/>
        <v>0</v>
      </c>
    </row>
    <row r="2690" spans="1:6" x14ac:dyDescent="0.3">
      <c r="A2690" t="str">
        <f t="shared" ref="A2690:A2753" si="85">B2690&amp;C2690&amp;D2690</f>
        <v>BelgiumGermany2009</v>
      </c>
      <c r="B2690" t="s">
        <v>7</v>
      </c>
      <c r="C2690" t="s">
        <v>12</v>
      </c>
      <c r="D2690">
        <v>2009</v>
      </c>
      <c r="E2690">
        <v>45710.993000000002</v>
      </c>
      <c r="F2690" t="b">
        <f t="shared" si="84"/>
        <v>0</v>
      </c>
    </row>
    <row r="2691" spans="1:6" x14ac:dyDescent="0.3">
      <c r="A2691" t="str">
        <f t="shared" si="85"/>
        <v>BelgiumGermany2010</v>
      </c>
      <c r="B2691" t="s">
        <v>7</v>
      </c>
      <c r="C2691" t="s">
        <v>12</v>
      </c>
      <c r="D2691">
        <v>2010</v>
      </c>
      <c r="E2691">
        <v>47354.356</v>
      </c>
      <c r="F2691" t="b">
        <f t="shared" si="84"/>
        <v>0</v>
      </c>
    </row>
    <row r="2692" spans="1:6" x14ac:dyDescent="0.3">
      <c r="A2692" t="str">
        <f t="shared" si="85"/>
        <v>BelgiumGermany2011</v>
      </c>
      <c r="B2692" t="s">
        <v>7</v>
      </c>
      <c r="C2692" t="s">
        <v>12</v>
      </c>
      <c r="D2692">
        <v>2011</v>
      </c>
      <c r="E2692">
        <v>56725.389000000003</v>
      </c>
      <c r="F2692" t="b">
        <f t="shared" si="84"/>
        <v>0</v>
      </c>
    </row>
    <row r="2693" spans="1:6" x14ac:dyDescent="0.3">
      <c r="A2693" t="str">
        <f t="shared" si="85"/>
        <v>BelgiumGermany2012</v>
      </c>
      <c r="B2693" t="s">
        <v>7</v>
      </c>
      <c r="C2693" t="s">
        <v>12</v>
      </c>
      <c r="D2693">
        <v>2012</v>
      </c>
      <c r="E2693">
        <v>51370.712</v>
      </c>
      <c r="F2693" t="b">
        <f t="shared" si="84"/>
        <v>0</v>
      </c>
    </row>
    <row r="2694" spans="1:6" x14ac:dyDescent="0.3">
      <c r="A2694" t="str">
        <f t="shared" si="85"/>
        <v>CanadaGermany2003</v>
      </c>
      <c r="B2694" t="s">
        <v>37</v>
      </c>
      <c r="C2694" t="s">
        <v>12</v>
      </c>
      <c r="D2694">
        <v>2003</v>
      </c>
      <c r="E2694">
        <v>5477.73</v>
      </c>
      <c r="F2694" t="b">
        <f t="shared" si="84"/>
        <v>0</v>
      </c>
    </row>
    <row r="2695" spans="1:6" x14ac:dyDescent="0.3">
      <c r="A2695" t="str">
        <f t="shared" si="85"/>
        <v>CanadaGermany2004</v>
      </c>
      <c r="B2695" t="s">
        <v>37</v>
      </c>
      <c r="C2695" t="s">
        <v>12</v>
      </c>
      <c r="D2695">
        <v>2004</v>
      </c>
      <c r="E2695">
        <v>6322.3879999999999</v>
      </c>
      <c r="F2695" t="b">
        <f t="shared" ref="F2695:F2756" si="86">B2695=C2695</f>
        <v>0</v>
      </c>
    </row>
    <row r="2696" spans="1:6" x14ac:dyDescent="0.3">
      <c r="A2696" t="str">
        <f t="shared" si="85"/>
        <v>CanadaGermany2005</v>
      </c>
      <c r="B2696" t="s">
        <v>37</v>
      </c>
      <c r="C2696" t="s">
        <v>12</v>
      </c>
      <c r="D2696">
        <v>2005</v>
      </c>
      <c r="E2696">
        <v>8033.9979999999996</v>
      </c>
      <c r="F2696" t="b">
        <f t="shared" si="86"/>
        <v>0</v>
      </c>
    </row>
    <row r="2697" spans="1:6" x14ac:dyDescent="0.3">
      <c r="A2697" t="str">
        <f t="shared" si="85"/>
        <v>CanadaGermany2006</v>
      </c>
      <c r="B2697" t="s">
        <v>37</v>
      </c>
      <c r="C2697" t="s">
        <v>12</v>
      </c>
      <c r="D2697">
        <v>2006</v>
      </c>
      <c r="E2697">
        <v>7200.3190000000004</v>
      </c>
      <c r="F2697" t="b">
        <f t="shared" si="86"/>
        <v>0</v>
      </c>
    </row>
    <row r="2698" spans="1:6" x14ac:dyDescent="0.3">
      <c r="A2698" t="str">
        <f t="shared" si="85"/>
        <v>CanadaGermany2007</v>
      </c>
      <c r="B2698" t="s">
        <v>37</v>
      </c>
      <c r="C2698" t="s">
        <v>12</v>
      </c>
      <c r="D2698">
        <v>2007</v>
      </c>
      <c r="E2698">
        <v>10659.852000000001</v>
      </c>
      <c r="F2698" t="b">
        <f t="shared" si="86"/>
        <v>0</v>
      </c>
    </row>
    <row r="2699" spans="1:6" x14ac:dyDescent="0.3">
      <c r="A2699" t="str">
        <f t="shared" si="85"/>
        <v>CanadaGermany2008</v>
      </c>
      <c r="B2699" t="s">
        <v>37</v>
      </c>
      <c r="C2699" t="s">
        <v>12</v>
      </c>
      <c r="D2699">
        <v>2008</v>
      </c>
      <c r="E2699">
        <v>10169.933999999999</v>
      </c>
      <c r="F2699" t="b">
        <f t="shared" si="86"/>
        <v>0</v>
      </c>
    </row>
    <row r="2700" spans="1:6" x14ac:dyDescent="0.3">
      <c r="A2700" t="str">
        <f t="shared" si="85"/>
        <v>CanadaGermany2009</v>
      </c>
      <c r="B2700" t="s">
        <v>37</v>
      </c>
      <c r="C2700" t="s">
        <v>12</v>
      </c>
      <c r="D2700">
        <v>2009</v>
      </c>
      <c r="E2700">
        <v>8954.6110000000008</v>
      </c>
      <c r="F2700" t="b">
        <f t="shared" si="86"/>
        <v>0</v>
      </c>
    </row>
    <row r="2701" spans="1:6" x14ac:dyDescent="0.3">
      <c r="A2701" t="str">
        <f t="shared" si="85"/>
        <v>CanadaGermany2010</v>
      </c>
      <c r="B2701" t="s">
        <v>37</v>
      </c>
      <c r="C2701" t="s">
        <v>12</v>
      </c>
      <c r="D2701">
        <v>2010</v>
      </c>
      <c r="E2701">
        <v>8153.6620000000003</v>
      </c>
      <c r="F2701" t="b">
        <f t="shared" si="86"/>
        <v>0</v>
      </c>
    </row>
    <row r="2702" spans="1:6" x14ac:dyDescent="0.3">
      <c r="A2702" t="str">
        <f t="shared" si="85"/>
        <v>CanadaGermany2011</v>
      </c>
      <c r="B2702" t="s">
        <v>37</v>
      </c>
      <c r="C2702" t="s">
        <v>12</v>
      </c>
      <c r="D2702">
        <v>2011</v>
      </c>
      <c r="E2702">
        <v>10787.463</v>
      </c>
      <c r="F2702" t="b">
        <f t="shared" si="86"/>
        <v>0</v>
      </c>
    </row>
    <row r="2703" spans="1:6" x14ac:dyDescent="0.3">
      <c r="A2703" t="str">
        <f t="shared" si="85"/>
        <v>CanadaGermany2012</v>
      </c>
      <c r="B2703" t="s">
        <v>37</v>
      </c>
      <c r="C2703" t="s">
        <v>12</v>
      </c>
      <c r="D2703">
        <v>2012</v>
      </c>
      <c r="E2703">
        <v>11793.97</v>
      </c>
      <c r="F2703" t="b">
        <f t="shared" si="86"/>
        <v>0</v>
      </c>
    </row>
    <row r="2704" spans="1:6" x14ac:dyDescent="0.3">
      <c r="A2704" t="str">
        <f t="shared" si="85"/>
        <v>Czech RepublicGermany2003</v>
      </c>
      <c r="B2704" t="s">
        <v>8</v>
      </c>
      <c r="C2704" t="s">
        <v>12</v>
      </c>
      <c r="D2704">
        <v>2003</v>
      </c>
      <c r="E2704">
        <v>9313.9290000000001</v>
      </c>
      <c r="F2704" t="b">
        <f t="shared" si="86"/>
        <v>0</v>
      </c>
    </row>
    <row r="2705" spans="1:6" x14ac:dyDescent="0.3">
      <c r="A2705" t="str">
        <f t="shared" si="85"/>
        <v>Czech RepublicGermany2004</v>
      </c>
      <c r="B2705" t="s">
        <v>8</v>
      </c>
      <c r="C2705" t="s">
        <v>12</v>
      </c>
      <c r="D2705">
        <v>2004</v>
      </c>
      <c r="E2705">
        <v>11782.724</v>
      </c>
      <c r="F2705" t="b">
        <f t="shared" si="86"/>
        <v>0</v>
      </c>
    </row>
    <row r="2706" spans="1:6" x14ac:dyDescent="0.3">
      <c r="A2706" t="str">
        <f t="shared" si="85"/>
        <v>Czech RepublicGermany2005</v>
      </c>
      <c r="B2706" t="s">
        <v>8</v>
      </c>
      <c r="C2706" t="s">
        <v>12</v>
      </c>
      <c r="D2706">
        <v>2005</v>
      </c>
      <c r="E2706">
        <v>12344.36</v>
      </c>
      <c r="F2706" t="b">
        <f t="shared" si="86"/>
        <v>0</v>
      </c>
    </row>
    <row r="2707" spans="1:6" x14ac:dyDescent="0.3">
      <c r="A2707" t="str">
        <f t="shared" si="85"/>
        <v>Czech RepublicGermany2006</v>
      </c>
      <c r="B2707" t="s">
        <v>8</v>
      </c>
      <c r="C2707" t="s">
        <v>12</v>
      </c>
      <c r="D2707">
        <v>2006</v>
      </c>
      <c r="E2707">
        <v>16611.598999999998</v>
      </c>
      <c r="F2707" t="b">
        <f t="shared" si="86"/>
        <v>0</v>
      </c>
    </row>
    <row r="2708" spans="1:6" x14ac:dyDescent="0.3">
      <c r="A2708" t="str">
        <f t="shared" si="85"/>
        <v>Czech RepublicGermany2007</v>
      </c>
      <c r="B2708" t="s">
        <v>8</v>
      </c>
      <c r="C2708" t="s">
        <v>12</v>
      </c>
      <c r="D2708">
        <v>2007</v>
      </c>
      <c r="E2708">
        <v>17627.039000000001</v>
      </c>
      <c r="F2708" t="b">
        <f t="shared" si="86"/>
        <v>0</v>
      </c>
    </row>
    <row r="2709" spans="1:6" x14ac:dyDescent="0.3">
      <c r="A2709" t="str">
        <f t="shared" si="85"/>
        <v>Czech RepublicGermany2008</v>
      </c>
      <c r="B2709" t="s">
        <v>8</v>
      </c>
      <c r="C2709" t="s">
        <v>12</v>
      </c>
      <c r="D2709">
        <v>2008</v>
      </c>
      <c r="E2709">
        <v>16329.821</v>
      </c>
      <c r="F2709" t="b">
        <f t="shared" si="86"/>
        <v>0</v>
      </c>
    </row>
    <row r="2710" spans="1:6" x14ac:dyDescent="0.3">
      <c r="A2710" t="str">
        <f t="shared" si="85"/>
        <v>Czech RepublicGermany2009</v>
      </c>
      <c r="B2710" t="s">
        <v>8</v>
      </c>
      <c r="C2710" t="s">
        <v>12</v>
      </c>
      <c r="D2710">
        <v>2009</v>
      </c>
      <c r="E2710">
        <v>17268.64</v>
      </c>
      <c r="F2710" t="b">
        <f t="shared" si="86"/>
        <v>0</v>
      </c>
    </row>
    <row r="2711" spans="1:6" x14ac:dyDescent="0.3">
      <c r="A2711" t="str">
        <f t="shared" si="85"/>
        <v>Czech RepublicGermany2010</v>
      </c>
      <c r="B2711" t="s">
        <v>8</v>
      </c>
      <c r="C2711" t="s">
        <v>12</v>
      </c>
      <c r="D2711">
        <v>2010</v>
      </c>
      <c r="E2711">
        <v>17709.931</v>
      </c>
      <c r="F2711" t="b">
        <f t="shared" si="86"/>
        <v>0</v>
      </c>
    </row>
    <row r="2712" spans="1:6" x14ac:dyDescent="0.3">
      <c r="A2712" t="str">
        <f t="shared" si="85"/>
        <v>Czech RepublicGermany2011</v>
      </c>
      <c r="B2712" t="s">
        <v>8</v>
      </c>
      <c r="C2712" t="s">
        <v>12</v>
      </c>
      <c r="D2712">
        <v>2011</v>
      </c>
      <c r="E2712">
        <v>18578.879000000001</v>
      </c>
      <c r="F2712" t="b">
        <f t="shared" si="86"/>
        <v>0</v>
      </c>
    </row>
    <row r="2713" spans="1:6" x14ac:dyDescent="0.3">
      <c r="A2713" t="str">
        <f t="shared" si="85"/>
        <v>Czech RepublicGermany2012</v>
      </c>
      <c r="B2713" t="s">
        <v>8</v>
      </c>
      <c r="C2713" t="s">
        <v>12</v>
      </c>
      <c r="D2713">
        <v>2012</v>
      </c>
      <c r="E2713">
        <v>19206.057000000001</v>
      </c>
      <c r="F2713" t="b">
        <f t="shared" si="86"/>
        <v>0</v>
      </c>
    </row>
    <row r="2714" spans="1:6" x14ac:dyDescent="0.3">
      <c r="A2714" t="str">
        <f t="shared" si="85"/>
        <v>DenmarkGermany2003</v>
      </c>
      <c r="B2714" t="s">
        <v>9</v>
      </c>
      <c r="C2714" t="s">
        <v>12</v>
      </c>
      <c r="D2714">
        <v>2003</v>
      </c>
      <c r="E2714">
        <v>2713.9360000000001</v>
      </c>
      <c r="F2714" t="b">
        <f t="shared" si="86"/>
        <v>0</v>
      </c>
    </row>
    <row r="2715" spans="1:6" x14ac:dyDescent="0.3">
      <c r="A2715" t="str">
        <f t="shared" si="85"/>
        <v>DenmarkGermany2004</v>
      </c>
      <c r="B2715" t="s">
        <v>9</v>
      </c>
      <c r="C2715" t="s">
        <v>12</v>
      </c>
      <c r="D2715">
        <v>2004</v>
      </c>
      <c r="E2715">
        <v>5349.0929999999998</v>
      </c>
      <c r="F2715" t="b">
        <f t="shared" si="86"/>
        <v>0</v>
      </c>
    </row>
    <row r="2716" spans="1:6" x14ac:dyDescent="0.3">
      <c r="A2716" t="str">
        <f t="shared" si="85"/>
        <v>DenmarkGermany2005</v>
      </c>
      <c r="B2716" t="s">
        <v>9</v>
      </c>
      <c r="C2716" t="s">
        <v>12</v>
      </c>
      <c r="D2716">
        <v>2005</v>
      </c>
      <c r="E2716">
        <v>5633.893</v>
      </c>
      <c r="F2716" t="b">
        <f t="shared" si="86"/>
        <v>0</v>
      </c>
    </row>
    <row r="2717" spans="1:6" x14ac:dyDescent="0.3">
      <c r="A2717" t="str">
        <f t="shared" si="85"/>
        <v>DenmarkGermany2006</v>
      </c>
      <c r="B2717" t="s">
        <v>9</v>
      </c>
      <c r="C2717" t="s">
        <v>12</v>
      </c>
      <c r="D2717">
        <v>2006</v>
      </c>
      <c r="E2717">
        <v>5969.2569999999996</v>
      </c>
      <c r="F2717" t="b">
        <f t="shared" si="86"/>
        <v>0</v>
      </c>
    </row>
    <row r="2718" spans="1:6" x14ac:dyDescent="0.3">
      <c r="A2718" t="str">
        <f t="shared" si="85"/>
        <v>DenmarkGermany2007</v>
      </c>
      <c r="B2718" t="s">
        <v>9</v>
      </c>
      <c r="C2718" t="s">
        <v>12</v>
      </c>
      <c r="D2718">
        <v>2007</v>
      </c>
      <c r="E2718">
        <v>8709.65</v>
      </c>
      <c r="F2718" t="b">
        <f t="shared" si="86"/>
        <v>0</v>
      </c>
    </row>
    <row r="2719" spans="1:6" x14ac:dyDescent="0.3">
      <c r="A2719" t="str">
        <f t="shared" si="85"/>
        <v>DenmarkGermany2008</v>
      </c>
      <c r="B2719" t="s">
        <v>9</v>
      </c>
      <c r="C2719" t="s">
        <v>12</v>
      </c>
      <c r="D2719">
        <v>2008</v>
      </c>
      <c r="E2719">
        <v>8665.9279999999999</v>
      </c>
      <c r="F2719" t="b">
        <f t="shared" si="86"/>
        <v>0</v>
      </c>
    </row>
    <row r="2720" spans="1:6" x14ac:dyDescent="0.3">
      <c r="A2720" t="str">
        <f t="shared" si="85"/>
        <v>DenmarkGermany2009</v>
      </c>
      <c r="B2720" t="s">
        <v>9</v>
      </c>
      <c r="C2720" t="s">
        <v>12</v>
      </c>
      <c r="D2720">
        <v>2009</v>
      </c>
      <c r="E2720">
        <v>9673.9509999999991</v>
      </c>
      <c r="F2720" t="b">
        <f t="shared" si="86"/>
        <v>0</v>
      </c>
    </row>
    <row r="2721" spans="1:6" x14ac:dyDescent="0.3">
      <c r="A2721" t="str">
        <f t="shared" si="85"/>
        <v>DenmarkGermany2010</v>
      </c>
      <c r="B2721" t="s">
        <v>9</v>
      </c>
      <c r="C2721" t="s">
        <v>12</v>
      </c>
      <c r="D2721">
        <v>2010</v>
      </c>
      <c r="E2721">
        <v>10391.748</v>
      </c>
      <c r="F2721" t="b">
        <f t="shared" si="86"/>
        <v>0</v>
      </c>
    </row>
    <row r="2722" spans="1:6" x14ac:dyDescent="0.3">
      <c r="A2722" t="str">
        <f t="shared" si="85"/>
        <v>DenmarkGermany2011</v>
      </c>
      <c r="B2722" t="s">
        <v>9</v>
      </c>
      <c r="C2722" t="s">
        <v>12</v>
      </c>
      <c r="D2722">
        <v>2011</v>
      </c>
      <c r="E2722">
        <v>9803.6550000000007</v>
      </c>
      <c r="F2722" t="b">
        <f t="shared" si="86"/>
        <v>0</v>
      </c>
    </row>
    <row r="2723" spans="1:6" x14ac:dyDescent="0.3">
      <c r="A2723" t="str">
        <f t="shared" si="85"/>
        <v>DenmarkGermany2012</v>
      </c>
      <c r="B2723" t="s">
        <v>9</v>
      </c>
      <c r="C2723" t="s">
        <v>12</v>
      </c>
      <c r="D2723">
        <v>2012</v>
      </c>
      <c r="E2723">
        <v>9619.3670000000002</v>
      </c>
      <c r="F2723" t="b">
        <f t="shared" si="86"/>
        <v>0</v>
      </c>
    </row>
    <row r="2724" spans="1:6" x14ac:dyDescent="0.3">
      <c r="A2724" t="str">
        <f t="shared" si="85"/>
        <v>FinlandGermany2003</v>
      </c>
      <c r="B2724" t="s">
        <v>10</v>
      </c>
      <c r="C2724" t="s">
        <v>12</v>
      </c>
      <c r="D2724">
        <v>2003</v>
      </c>
      <c r="E2724">
        <v>2368.125</v>
      </c>
      <c r="F2724" t="b">
        <f t="shared" si="86"/>
        <v>0</v>
      </c>
    </row>
    <row r="2725" spans="1:6" x14ac:dyDescent="0.3">
      <c r="A2725" t="str">
        <f t="shared" si="85"/>
        <v>FinlandGermany2004</v>
      </c>
      <c r="B2725" t="s">
        <v>10</v>
      </c>
      <c r="C2725" t="s">
        <v>12</v>
      </c>
      <c r="D2725">
        <v>2004</v>
      </c>
      <c r="E2725">
        <v>3096.0529999999999</v>
      </c>
      <c r="F2725" t="b">
        <f t="shared" si="86"/>
        <v>0</v>
      </c>
    </row>
    <row r="2726" spans="1:6" x14ac:dyDescent="0.3">
      <c r="A2726" t="str">
        <f t="shared" si="85"/>
        <v>FinlandGermany2005</v>
      </c>
      <c r="B2726" t="s">
        <v>10</v>
      </c>
      <c r="C2726" t="s">
        <v>12</v>
      </c>
      <c r="D2726">
        <v>2005</v>
      </c>
      <c r="E2726">
        <v>2939.8130000000001</v>
      </c>
      <c r="F2726" t="b">
        <f t="shared" si="86"/>
        <v>0</v>
      </c>
    </row>
    <row r="2727" spans="1:6" x14ac:dyDescent="0.3">
      <c r="A2727" t="str">
        <f t="shared" si="85"/>
        <v>FinlandGermany2006</v>
      </c>
      <c r="B2727" t="s">
        <v>10</v>
      </c>
      <c r="C2727" t="s">
        <v>12</v>
      </c>
      <c r="D2727">
        <v>2006</v>
      </c>
      <c r="E2727">
        <v>3641.5070000000001</v>
      </c>
      <c r="F2727" t="b">
        <f t="shared" si="86"/>
        <v>0</v>
      </c>
    </row>
    <row r="2728" spans="1:6" x14ac:dyDescent="0.3">
      <c r="A2728" t="str">
        <f t="shared" si="85"/>
        <v>FinlandGermany2007</v>
      </c>
      <c r="B2728" t="s">
        <v>10</v>
      </c>
      <c r="C2728" t="s">
        <v>12</v>
      </c>
      <c r="D2728">
        <v>2007</v>
      </c>
      <c r="E2728">
        <v>3254.8119999999999</v>
      </c>
      <c r="F2728" t="b">
        <f t="shared" si="86"/>
        <v>0</v>
      </c>
    </row>
    <row r="2729" spans="1:6" x14ac:dyDescent="0.3">
      <c r="A2729" t="str">
        <f t="shared" si="85"/>
        <v>FinlandGermany2008</v>
      </c>
      <c r="B2729" t="s">
        <v>10</v>
      </c>
      <c r="C2729" t="s">
        <v>12</v>
      </c>
      <c r="D2729">
        <v>2008</v>
      </c>
      <c r="E2729">
        <v>4123.9530000000004</v>
      </c>
      <c r="F2729" t="b">
        <f t="shared" si="86"/>
        <v>0</v>
      </c>
    </row>
    <row r="2730" spans="1:6" x14ac:dyDescent="0.3">
      <c r="A2730" t="str">
        <f t="shared" si="85"/>
        <v>FinlandGermany2009</v>
      </c>
      <c r="B2730" t="s">
        <v>10</v>
      </c>
      <c r="C2730" t="s">
        <v>12</v>
      </c>
      <c r="D2730">
        <v>2009</v>
      </c>
      <c r="E2730">
        <v>3015.0410000000002</v>
      </c>
      <c r="F2730" t="b">
        <f t="shared" si="86"/>
        <v>0</v>
      </c>
    </row>
    <row r="2731" spans="1:6" x14ac:dyDescent="0.3">
      <c r="A2731" t="str">
        <f t="shared" si="85"/>
        <v>FinlandGermany2010</v>
      </c>
      <c r="B2731" t="s">
        <v>10</v>
      </c>
      <c r="C2731" t="s">
        <v>12</v>
      </c>
      <c r="D2731">
        <v>2010</v>
      </c>
      <c r="E2731">
        <v>5747.3810000000003</v>
      </c>
      <c r="F2731" t="b">
        <f t="shared" si="86"/>
        <v>0</v>
      </c>
    </row>
    <row r="2732" spans="1:6" x14ac:dyDescent="0.3">
      <c r="A2732" t="str">
        <f t="shared" si="85"/>
        <v>FinlandGermany2011</v>
      </c>
      <c r="B2732" t="s">
        <v>10</v>
      </c>
      <c r="C2732" t="s">
        <v>12</v>
      </c>
      <c r="D2732">
        <v>2011</v>
      </c>
      <c r="E2732">
        <v>7370.1940000000004</v>
      </c>
      <c r="F2732" t="b">
        <f t="shared" si="86"/>
        <v>0</v>
      </c>
    </row>
    <row r="2733" spans="1:6" x14ac:dyDescent="0.3">
      <c r="A2733" t="str">
        <f t="shared" si="85"/>
        <v>FinlandGermany2012</v>
      </c>
      <c r="B2733" t="s">
        <v>10</v>
      </c>
      <c r="C2733" t="s">
        <v>12</v>
      </c>
      <c r="D2733">
        <v>2012</v>
      </c>
      <c r="E2733">
        <v>5510.9889999999996</v>
      </c>
      <c r="F2733" t="b">
        <f t="shared" si="86"/>
        <v>0</v>
      </c>
    </row>
    <row r="2734" spans="1:6" x14ac:dyDescent="0.3">
      <c r="A2734" t="str">
        <f t="shared" si="85"/>
        <v>FranceGermany2003</v>
      </c>
      <c r="B2734" t="s">
        <v>11</v>
      </c>
      <c r="C2734" t="s">
        <v>12</v>
      </c>
      <c r="D2734">
        <v>2003</v>
      </c>
      <c r="E2734">
        <v>66901.111000000004</v>
      </c>
      <c r="F2734" t="b">
        <f t="shared" si="86"/>
        <v>0</v>
      </c>
    </row>
    <row r="2735" spans="1:6" x14ac:dyDescent="0.3">
      <c r="A2735" t="str">
        <f t="shared" si="85"/>
        <v>FranceGermany2004</v>
      </c>
      <c r="B2735" t="s">
        <v>11</v>
      </c>
      <c r="C2735" t="s">
        <v>12</v>
      </c>
      <c r="D2735">
        <v>2004</v>
      </c>
      <c r="E2735">
        <v>84032.035000000003</v>
      </c>
      <c r="F2735" t="b">
        <f t="shared" si="86"/>
        <v>0</v>
      </c>
    </row>
    <row r="2736" spans="1:6" x14ac:dyDescent="0.3">
      <c r="A2736" t="str">
        <f t="shared" si="85"/>
        <v>FranceGermany2005</v>
      </c>
      <c r="B2736" t="s">
        <v>11</v>
      </c>
      <c r="C2736" t="s">
        <v>12</v>
      </c>
      <c r="D2736">
        <v>2005</v>
      </c>
      <c r="E2736">
        <v>77862.572</v>
      </c>
      <c r="F2736" t="b">
        <f t="shared" si="86"/>
        <v>0</v>
      </c>
    </row>
    <row r="2737" spans="1:6" x14ac:dyDescent="0.3">
      <c r="A2737" t="str">
        <f t="shared" si="85"/>
        <v>FranceGermany2006</v>
      </c>
      <c r="B2737" t="s">
        <v>11</v>
      </c>
      <c r="C2737" t="s">
        <v>12</v>
      </c>
      <c r="D2737">
        <v>2006</v>
      </c>
      <c r="E2737">
        <v>95294.225000000006</v>
      </c>
      <c r="F2737" t="b">
        <f t="shared" si="86"/>
        <v>0</v>
      </c>
    </row>
    <row r="2738" spans="1:6" x14ac:dyDescent="0.3">
      <c r="A2738" t="str">
        <f t="shared" si="85"/>
        <v>FranceGermany2007</v>
      </c>
      <c r="B2738" t="s">
        <v>11</v>
      </c>
      <c r="C2738" t="s">
        <v>12</v>
      </c>
      <c r="D2738">
        <v>2007</v>
      </c>
      <c r="E2738">
        <v>102484.609</v>
      </c>
      <c r="F2738" t="b">
        <f t="shared" si="86"/>
        <v>0</v>
      </c>
    </row>
    <row r="2739" spans="1:6" x14ac:dyDescent="0.3">
      <c r="A2739" t="str">
        <f t="shared" si="85"/>
        <v>FranceGermany2008</v>
      </c>
      <c r="B2739" t="s">
        <v>11</v>
      </c>
      <c r="C2739" t="s">
        <v>12</v>
      </c>
      <c r="D2739">
        <v>2008</v>
      </c>
      <c r="E2739">
        <v>94347.474000000002</v>
      </c>
      <c r="F2739" t="b">
        <f t="shared" si="86"/>
        <v>0</v>
      </c>
    </row>
    <row r="2740" spans="1:6" x14ac:dyDescent="0.3">
      <c r="A2740" t="str">
        <f t="shared" si="85"/>
        <v>FranceGermany2009</v>
      </c>
      <c r="B2740" t="s">
        <v>11</v>
      </c>
      <c r="C2740" t="s">
        <v>12</v>
      </c>
      <c r="D2740">
        <v>2009</v>
      </c>
      <c r="E2740">
        <v>97130.096999999994</v>
      </c>
      <c r="F2740" t="b">
        <f t="shared" si="86"/>
        <v>0</v>
      </c>
    </row>
    <row r="2741" spans="1:6" x14ac:dyDescent="0.3">
      <c r="A2741" t="str">
        <f t="shared" si="85"/>
        <v>FranceGermany2010</v>
      </c>
      <c r="B2741" t="s">
        <v>11</v>
      </c>
      <c r="C2741" t="s">
        <v>12</v>
      </c>
      <c r="D2741">
        <v>2010</v>
      </c>
      <c r="E2741">
        <v>94299.839999999997</v>
      </c>
      <c r="F2741" t="b">
        <f t="shared" si="86"/>
        <v>0</v>
      </c>
    </row>
    <row r="2742" spans="1:6" x14ac:dyDescent="0.3">
      <c r="A2742" t="str">
        <f t="shared" si="85"/>
        <v>FranceGermany2011</v>
      </c>
      <c r="B2742" t="s">
        <v>11</v>
      </c>
      <c r="C2742" t="s">
        <v>12</v>
      </c>
      <c r="D2742">
        <v>2011</v>
      </c>
      <c r="E2742">
        <v>93467.616999999998</v>
      </c>
      <c r="F2742" t="b">
        <f t="shared" si="86"/>
        <v>0</v>
      </c>
    </row>
    <row r="2743" spans="1:6" x14ac:dyDescent="0.3">
      <c r="A2743" t="str">
        <f t="shared" si="85"/>
        <v>FranceGermany2012</v>
      </c>
      <c r="B2743" t="s">
        <v>11</v>
      </c>
      <c r="C2743" t="s">
        <v>12</v>
      </c>
      <c r="D2743">
        <v>2012</v>
      </c>
      <c r="E2743">
        <v>98967.017999999996</v>
      </c>
      <c r="F2743" t="b">
        <f t="shared" si="86"/>
        <v>0</v>
      </c>
    </row>
    <row r="2744" spans="1:6" x14ac:dyDescent="0.3">
      <c r="A2744" t="str">
        <f t="shared" si="85"/>
        <v>GreeceGermany2003</v>
      </c>
      <c r="B2744" t="s">
        <v>13</v>
      </c>
      <c r="C2744" t="s">
        <v>12</v>
      </c>
      <c r="D2744">
        <v>2003</v>
      </c>
      <c r="E2744">
        <v>1870.4649999999999</v>
      </c>
      <c r="F2744" t="b">
        <f t="shared" si="86"/>
        <v>0</v>
      </c>
    </row>
    <row r="2745" spans="1:6" x14ac:dyDescent="0.3">
      <c r="A2745" t="str">
        <f t="shared" si="85"/>
        <v>GreeceGermany2004</v>
      </c>
      <c r="B2745" t="s">
        <v>13</v>
      </c>
      <c r="C2745" t="s">
        <v>12</v>
      </c>
      <c r="D2745">
        <v>2004</v>
      </c>
      <c r="E2745">
        <v>1915.249</v>
      </c>
      <c r="F2745" t="b">
        <f t="shared" si="86"/>
        <v>0</v>
      </c>
    </row>
    <row r="2746" spans="1:6" x14ac:dyDescent="0.3">
      <c r="A2746" t="str">
        <f t="shared" si="85"/>
        <v>GreeceGermany2005</v>
      </c>
      <c r="B2746" t="s">
        <v>13</v>
      </c>
      <c r="C2746" t="s">
        <v>12</v>
      </c>
      <c r="D2746">
        <v>2005</v>
      </c>
      <c r="E2746">
        <v>1348.4680000000001</v>
      </c>
      <c r="F2746" t="b">
        <f t="shared" si="86"/>
        <v>0</v>
      </c>
    </row>
    <row r="2747" spans="1:6" x14ac:dyDescent="0.3">
      <c r="A2747" t="str">
        <f t="shared" si="85"/>
        <v>GreeceGermany2006</v>
      </c>
      <c r="B2747" t="s">
        <v>13</v>
      </c>
      <c r="C2747" t="s">
        <v>12</v>
      </c>
      <c r="D2747">
        <v>2006</v>
      </c>
      <c r="E2747">
        <v>1442.9590000000001</v>
      </c>
      <c r="F2747" t="b">
        <f t="shared" si="86"/>
        <v>0</v>
      </c>
    </row>
    <row r="2748" spans="1:6" x14ac:dyDescent="0.3">
      <c r="A2748" t="str">
        <f t="shared" si="85"/>
        <v>GreeceGermany2007</v>
      </c>
      <c r="B2748" t="s">
        <v>13</v>
      </c>
      <c r="C2748" t="s">
        <v>12</v>
      </c>
      <c r="D2748">
        <v>2007</v>
      </c>
      <c r="E2748">
        <v>1608.357</v>
      </c>
      <c r="F2748" t="b">
        <f t="shared" si="86"/>
        <v>0</v>
      </c>
    </row>
    <row r="2749" spans="1:6" x14ac:dyDescent="0.3">
      <c r="A2749" t="str">
        <f t="shared" si="85"/>
        <v>GreeceGermany2008</v>
      </c>
      <c r="B2749" t="s">
        <v>13</v>
      </c>
      <c r="C2749" t="s">
        <v>12</v>
      </c>
      <c r="D2749">
        <v>2008</v>
      </c>
      <c r="E2749">
        <v>4990.4530000000004</v>
      </c>
      <c r="F2749" t="b">
        <f t="shared" si="86"/>
        <v>0</v>
      </c>
    </row>
    <row r="2750" spans="1:6" x14ac:dyDescent="0.3">
      <c r="A2750" t="str">
        <f t="shared" si="85"/>
        <v>GreeceGermany2009</v>
      </c>
      <c r="B2750" t="s">
        <v>13</v>
      </c>
      <c r="C2750" t="s">
        <v>12</v>
      </c>
      <c r="D2750">
        <v>2009</v>
      </c>
      <c r="E2750">
        <v>4673.6350000000002</v>
      </c>
      <c r="F2750" t="b">
        <f t="shared" si="86"/>
        <v>0</v>
      </c>
    </row>
    <row r="2751" spans="1:6" x14ac:dyDescent="0.3">
      <c r="A2751" t="str">
        <f t="shared" si="85"/>
        <v>GreeceGermany2010</v>
      </c>
      <c r="B2751" t="s">
        <v>13</v>
      </c>
      <c r="C2751" t="s">
        <v>12</v>
      </c>
      <c r="D2751">
        <v>2010</v>
      </c>
      <c r="E2751">
        <v>4012.8670000000002</v>
      </c>
      <c r="F2751" t="b">
        <f t="shared" si="86"/>
        <v>0</v>
      </c>
    </row>
    <row r="2752" spans="1:6" x14ac:dyDescent="0.3">
      <c r="A2752" t="str">
        <f t="shared" si="85"/>
        <v>GreeceGermany2011</v>
      </c>
      <c r="B2752" t="s">
        <v>13</v>
      </c>
      <c r="C2752" t="s">
        <v>12</v>
      </c>
      <c r="D2752">
        <v>2011</v>
      </c>
      <c r="E2752">
        <v>3650.1170000000002</v>
      </c>
      <c r="F2752" t="b">
        <f t="shared" si="86"/>
        <v>0</v>
      </c>
    </row>
    <row r="2753" spans="1:6" x14ac:dyDescent="0.3">
      <c r="A2753" t="str">
        <f t="shared" si="85"/>
        <v>GreeceGermany2012</v>
      </c>
      <c r="B2753" t="s">
        <v>13</v>
      </c>
      <c r="C2753" t="s">
        <v>12</v>
      </c>
      <c r="D2753">
        <v>2012</v>
      </c>
      <c r="E2753">
        <v>4157.4669999999996</v>
      </c>
      <c r="F2753" t="b">
        <f t="shared" si="86"/>
        <v>0</v>
      </c>
    </row>
    <row r="2754" spans="1:6" x14ac:dyDescent="0.3">
      <c r="A2754" t="str">
        <f t="shared" ref="A2754:A2817" si="87">B2754&amp;C2754&amp;D2754</f>
        <v>HungaryGermany2003</v>
      </c>
      <c r="B2754" t="s">
        <v>14</v>
      </c>
      <c r="C2754" t="s">
        <v>12</v>
      </c>
      <c r="D2754">
        <v>2003</v>
      </c>
      <c r="E2754">
        <v>12226.842000000001</v>
      </c>
      <c r="F2754" t="b">
        <f t="shared" si="86"/>
        <v>0</v>
      </c>
    </row>
    <row r="2755" spans="1:6" x14ac:dyDescent="0.3">
      <c r="A2755" t="str">
        <f t="shared" si="87"/>
        <v>HungaryGermany2004</v>
      </c>
      <c r="B2755" t="s">
        <v>14</v>
      </c>
      <c r="C2755" t="s">
        <v>12</v>
      </c>
      <c r="D2755">
        <v>2004</v>
      </c>
      <c r="E2755">
        <v>16116.755999999999</v>
      </c>
      <c r="F2755" t="b">
        <f t="shared" si="86"/>
        <v>0</v>
      </c>
    </row>
    <row r="2756" spans="1:6" x14ac:dyDescent="0.3">
      <c r="A2756" t="str">
        <f t="shared" si="87"/>
        <v>HungaryGermany2005</v>
      </c>
      <c r="B2756" t="s">
        <v>14</v>
      </c>
      <c r="C2756" t="s">
        <v>12</v>
      </c>
      <c r="D2756">
        <v>2005</v>
      </c>
      <c r="E2756">
        <v>14987.981</v>
      </c>
      <c r="F2756" t="b">
        <f t="shared" si="86"/>
        <v>0</v>
      </c>
    </row>
    <row r="2757" spans="1:6" x14ac:dyDescent="0.3">
      <c r="A2757" t="str">
        <f t="shared" si="87"/>
        <v>HungaryGermany2006</v>
      </c>
      <c r="B2757" t="s">
        <v>14</v>
      </c>
      <c r="C2757" t="s">
        <v>12</v>
      </c>
      <c r="D2757">
        <v>2006</v>
      </c>
      <c r="E2757">
        <v>21814.77</v>
      </c>
      <c r="F2757" t="b">
        <f t="shared" ref="F2757:F2820" si="88">B2757=C2757</f>
        <v>0</v>
      </c>
    </row>
    <row r="2758" spans="1:6" x14ac:dyDescent="0.3">
      <c r="A2758" t="str">
        <f t="shared" si="87"/>
        <v>HungaryGermany2007</v>
      </c>
      <c r="B2758" t="s">
        <v>14</v>
      </c>
      <c r="C2758" t="s">
        <v>12</v>
      </c>
      <c r="D2758">
        <v>2007</v>
      </c>
      <c r="E2758">
        <v>23725.312999999998</v>
      </c>
      <c r="F2758" t="b">
        <f t="shared" si="88"/>
        <v>0</v>
      </c>
    </row>
    <row r="2759" spans="1:6" x14ac:dyDescent="0.3">
      <c r="A2759" t="str">
        <f t="shared" si="87"/>
        <v>HungaryGermany2008</v>
      </c>
      <c r="B2759" t="s">
        <v>14</v>
      </c>
      <c r="C2759" t="s">
        <v>12</v>
      </c>
      <c r="D2759">
        <v>2008</v>
      </c>
      <c r="E2759">
        <v>19855.463</v>
      </c>
      <c r="F2759" t="b">
        <f t="shared" si="88"/>
        <v>0</v>
      </c>
    </row>
    <row r="2760" spans="1:6" x14ac:dyDescent="0.3">
      <c r="A2760" t="str">
        <f t="shared" si="87"/>
        <v>HungaryGermany2009</v>
      </c>
      <c r="B2760" t="s">
        <v>14</v>
      </c>
      <c r="C2760" t="s">
        <v>12</v>
      </c>
      <c r="D2760">
        <v>2009</v>
      </c>
      <c r="E2760">
        <v>21629.138999999999</v>
      </c>
      <c r="F2760" t="b">
        <f t="shared" si="88"/>
        <v>0</v>
      </c>
    </row>
    <row r="2761" spans="1:6" x14ac:dyDescent="0.3">
      <c r="A2761" t="str">
        <f t="shared" si="87"/>
        <v>HungaryGermany2010</v>
      </c>
      <c r="B2761" t="s">
        <v>14</v>
      </c>
      <c r="C2761" t="s">
        <v>12</v>
      </c>
      <c r="D2761">
        <v>2010</v>
      </c>
      <c r="E2761">
        <v>21040.495999999999</v>
      </c>
      <c r="F2761" t="b">
        <f t="shared" si="88"/>
        <v>0</v>
      </c>
    </row>
    <row r="2762" spans="1:6" x14ac:dyDescent="0.3">
      <c r="A2762" t="str">
        <f t="shared" si="87"/>
        <v>HungaryGermany2011</v>
      </c>
      <c r="B2762" t="s">
        <v>14</v>
      </c>
      <c r="C2762" t="s">
        <v>12</v>
      </c>
      <c r="D2762">
        <v>2011</v>
      </c>
      <c r="E2762">
        <v>25025.005000000001</v>
      </c>
      <c r="F2762" t="b">
        <f t="shared" si="88"/>
        <v>0</v>
      </c>
    </row>
    <row r="2763" spans="1:6" x14ac:dyDescent="0.3">
      <c r="A2763" t="str">
        <f t="shared" si="87"/>
        <v>HungaryGermany2012</v>
      </c>
      <c r="B2763" t="s">
        <v>14</v>
      </c>
      <c r="C2763" t="s">
        <v>12</v>
      </c>
      <c r="D2763">
        <v>2012</v>
      </c>
      <c r="E2763">
        <v>25484.077000000001</v>
      </c>
      <c r="F2763" t="b">
        <f t="shared" si="88"/>
        <v>0</v>
      </c>
    </row>
    <row r="2764" spans="1:6" x14ac:dyDescent="0.3">
      <c r="A2764" t="str">
        <f t="shared" si="87"/>
        <v>IcelandGermany2003</v>
      </c>
      <c r="B2764" t="s">
        <v>15</v>
      </c>
      <c r="C2764" t="s">
        <v>12</v>
      </c>
      <c r="D2764">
        <v>2003</v>
      </c>
      <c r="E2764">
        <v>76.924999999999997</v>
      </c>
      <c r="F2764" t="b">
        <f t="shared" si="88"/>
        <v>0</v>
      </c>
    </row>
    <row r="2765" spans="1:6" x14ac:dyDescent="0.3">
      <c r="A2765" t="str">
        <f t="shared" si="87"/>
        <v>IcelandGermany2004</v>
      </c>
      <c r="B2765" t="s">
        <v>15</v>
      </c>
      <c r="C2765" t="s">
        <v>12</v>
      </c>
      <c r="D2765">
        <v>2004</v>
      </c>
      <c r="E2765">
        <v>71.661000000000001</v>
      </c>
      <c r="F2765" t="b">
        <f t="shared" si="88"/>
        <v>0</v>
      </c>
    </row>
    <row r="2766" spans="1:6" x14ac:dyDescent="0.3">
      <c r="A2766" t="str">
        <f t="shared" si="87"/>
        <v>IcelandGermany2005</v>
      </c>
      <c r="B2766" t="s">
        <v>15</v>
      </c>
      <c r="C2766" t="s">
        <v>12</v>
      </c>
      <c r="D2766">
        <v>2005</v>
      </c>
      <c r="E2766">
        <v>1.1559999999999999</v>
      </c>
      <c r="F2766" t="b">
        <f t="shared" si="88"/>
        <v>0</v>
      </c>
    </row>
    <row r="2767" spans="1:6" x14ac:dyDescent="0.3">
      <c r="A2767" t="str">
        <f t="shared" si="87"/>
        <v>IcelandGermany2006</v>
      </c>
      <c r="B2767" t="s">
        <v>15</v>
      </c>
      <c r="C2767" t="s">
        <v>12</v>
      </c>
      <c r="D2767">
        <v>2006</v>
      </c>
      <c r="E2767">
        <v>58.637</v>
      </c>
      <c r="F2767" t="b">
        <f t="shared" si="88"/>
        <v>0</v>
      </c>
    </row>
    <row r="2768" spans="1:6" x14ac:dyDescent="0.3">
      <c r="A2768" t="str">
        <f t="shared" si="87"/>
        <v>IcelandGermany2007</v>
      </c>
      <c r="B2768" t="s">
        <v>15</v>
      </c>
      <c r="C2768" t="s">
        <v>12</v>
      </c>
      <c r="D2768">
        <v>2007</v>
      </c>
      <c r="E2768">
        <v>53.771000000000001</v>
      </c>
      <c r="F2768" t="b">
        <f t="shared" si="88"/>
        <v>0</v>
      </c>
    </row>
    <row r="2769" spans="1:6" x14ac:dyDescent="0.3">
      <c r="A2769" t="str">
        <f t="shared" si="87"/>
        <v>IcelandGermany2008</v>
      </c>
      <c r="B2769" t="s">
        <v>15</v>
      </c>
      <c r="C2769" t="s">
        <v>12</v>
      </c>
      <c r="D2769">
        <v>2008</v>
      </c>
      <c r="E2769">
        <v>5.3440000000000003</v>
      </c>
      <c r="F2769" t="b">
        <f t="shared" si="88"/>
        <v>0</v>
      </c>
    </row>
    <row r="2770" spans="1:6" x14ac:dyDescent="0.3">
      <c r="A2770" t="str">
        <f t="shared" si="87"/>
        <v>IcelandGermany2009</v>
      </c>
      <c r="B2770" t="s">
        <v>15</v>
      </c>
      <c r="C2770" t="s">
        <v>12</v>
      </c>
      <c r="D2770">
        <v>2009</v>
      </c>
      <c r="E2770">
        <v>5.2729999999999997</v>
      </c>
      <c r="F2770" t="b">
        <f t="shared" si="88"/>
        <v>0</v>
      </c>
    </row>
    <row r="2771" spans="1:6" x14ac:dyDescent="0.3">
      <c r="A2771" t="str">
        <f t="shared" si="87"/>
        <v>IcelandGermany2010</v>
      </c>
      <c r="B2771" t="s">
        <v>15</v>
      </c>
      <c r="C2771" t="s">
        <v>12</v>
      </c>
      <c r="D2771">
        <v>2010</v>
      </c>
      <c r="E2771">
        <v>5.8319999999999999</v>
      </c>
      <c r="F2771" t="b">
        <f t="shared" si="88"/>
        <v>0</v>
      </c>
    </row>
    <row r="2772" spans="1:6" x14ac:dyDescent="0.3">
      <c r="A2772" t="str">
        <f t="shared" si="87"/>
        <v>IcelandGermany2011</v>
      </c>
      <c r="B2772" t="s">
        <v>15</v>
      </c>
      <c r="C2772" t="s">
        <v>12</v>
      </c>
      <c r="D2772">
        <v>2011</v>
      </c>
      <c r="E2772">
        <v>4.6449999999999996</v>
      </c>
      <c r="F2772" t="b">
        <f t="shared" si="88"/>
        <v>0</v>
      </c>
    </row>
    <row r="2773" spans="1:6" x14ac:dyDescent="0.3">
      <c r="A2773" t="str">
        <f t="shared" si="87"/>
        <v>IcelandGermany2012</v>
      </c>
      <c r="B2773" t="s">
        <v>15</v>
      </c>
      <c r="C2773" t="s">
        <v>12</v>
      </c>
      <c r="D2773">
        <v>2012</v>
      </c>
      <c r="E2773">
        <v>7.3959999999999999</v>
      </c>
      <c r="F2773" t="b">
        <f t="shared" si="88"/>
        <v>0</v>
      </c>
    </row>
    <row r="2774" spans="1:6" x14ac:dyDescent="0.3">
      <c r="A2774" t="str">
        <f t="shared" si="87"/>
        <v>IrelandGermany2003</v>
      </c>
      <c r="B2774" t="s">
        <v>16</v>
      </c>
      <c r="C2774" t="s">
        <v>12</v>
      </c>
      <c r="D2774">
        <v>2003</v>
      </c>
      <c r="E2774">
        <v>10707.714</v>
      </c>
      <c r="F2774" t="b">
        <f t="shared" si="88"/>
        <v>0</v>
      </c>
    </row>
    <row r="2775" spans="1:6" x14ac:dyDescent="0.3">
      <c r="A2775" t="str">
        <f t="shared" si="87"/>
        <v>IrelandGermany2004</v>
      </c>
      <c r="B2775" t="s">
        <v>16</v>
      </c>
      <c r="C2775" t="s">
        <v>12</v>
      </c>
      <c r="D2775">
        <v>2004</v>
      </c>
      <c r="E2775">
        <v>7531.0510000000004</v>
      </c>
      <c r="F2775" t="b">
        <f t="shared" si="88"/>
        <v>0</v>
      </c>
    </row>
    <row r="2776" spans="1:6" x14ac:dyDescent="0.3">
      <c r="A2776" t="str">
        <f t="shared" si="87"/>
        <v>IrelandGermany2005</v>
      </c>
      <c r="B2776" t="s">
        <v>16</v>
      </c>
      <c r="C2776" t="s">
        <v>12</v>
      </c>
      <c r="D2776">
        <v>2005</v>
      </c>
      <c r="E2776">
        <v>1506.4770000000001</v>
      </c>
      <c r="F2776" t="b">
        <f t="shared" si="88"/>
        <v>0</v>
      </c>
    </row>
    <row r="2777" spans="1:6" x14ac:dyDescent="0.3">
      <c r="A2777" t="str">
        <f t="shared" si="87"/>
        <v>IrelandGermany2006</v>
      </c>
      <c r="B2777" t="s">
        <v>16</v>
      </c>
      <c r="C2777" t="s">
        <v>12</v>
      </c>
      <c r="D2777">
        <v>2006</v>
      </c>
      <c r="E2777">
        <v>4234.1570000000002</v>
      </c>
      <c r="F2777" t="b">
        <f t="shared" si="88"/>
        <v>0</v>
      </c>
    </row>
    <row r="2778" spans="1:6" x14ac:dyDescent="0.3">
      <c r="A2778" t="str">
        <f t="shared" si="87"/>
        <v>IrelandGermany2007</v>
      </c>
      <c r="B2778" t="s">
        <v>16</v>
      </c>
      <c r="C2778" t="s">
        <v>12</v>
      </c>
      <c r="D2778">
        <v>2007</v>
      </c>
      <c r="E2778">
        <v>7930.1989999999996</v>
      </c>
      <c r="F2778" t="b">
        <f t="shared" si="88"/>
        <v>0</v>
      </c>
    </row>
    <row r="2779" spans="1:6" x14ac:dyDescent="0.3">
      <c r="A2779" t="str">
        <f t="shared" si="87"/>
        <v>IrelandGermany2008</v>
      </c>
      <c r="B2779" t="s">
        <v>16</v>
      </c>
      <c r="C2779" t="s">
        <v>12</v>
      </c>
      <c r="D2779">
        <v>2008</v>
      </c>
      <c r="E2779">
        <v>6535.42</v>
      </c>
      <c r="F2779" t="b">
        <f t="shared" si="88"/>
        <v>0</v>
      </c>
    </row>
    <row r="2780" spans="1:6" x14ac:dyDescent="0.3">
      <c r="A2780" t="str">
        <f t="shared" si="87"/>
        <v>IrelandGermany2009</v>
      </c>
      <c r="B2780" t="s">
        <v>16</v>
      </c>
      <c r="C2780" t="s">
        <v>12</v>
      </c>
      <c r="D2780">
        <v>2009</v>
      </c>
      <c r="E2780">
        <v>10440.859</v>
      </c>
      <c r="F2780" t="b">
        <f t="shared" si="88"/>
        <v>0</v>
      </c>
    </row>
    <row r="2781" spans="1:6" x14ac:dyDescent="0.3">
      <c r="A2781" t="str">
        <f t="shared" si="87"/>
        <v>IrelandGermany2010</v>
      </c>
      <c r="B2781" t="s">
        <v>16</v>
      </c>
      <c r="C2781" t="s">
        <v>12</v>
      </c>
      <c r="D2781">
        <v>2010</v>
      </c>
      <c r="E2781">
        <v>10154.996999999999</v>
      </c>
      <c r="F2781" t="b">
        <f t="shared" si="88"/>
        <v>0</v>
      </c>
    </row>
    <row r="2782" spans="1:6" x14ac:dyDescent="0.3">
      <c r="A2782" t="str">
        <f t="shared" si="87"/>
        <v>IrelandGermany2011</v>
      </c>
      <c r="B2782" t="s">
        <v>16</v>
      </c>
      <c r="C2782" t="s">
        <v>12</v>
      </c>
      <c r="D2782">
        <v>2011</v>
      </c>
      <c r="E2782">
        <v>11818.653</v>
      </c>
      <c r="F2782" t="b">
        <f t="shared" si="88"/>
        <v>0</v>
      </c>
    </row>
    <row r="2783" spans="1:6" x14ac:dyDescent="0.3">
      <c r="A2783" t="str">
        <f t="shared" si="87"/>
        <v>IrelandGermany2012</v>
      </c>
      <c r="B2783" t="s">
        <v>16</v>
      </c>
      <c r="C2783" t="s">
        <v>12</v>
      </c>
      <c r="D2783">
        <v>2012</v>
      </c>
      <c r="E2783">
        <v>13935.356</v>
      </c>
      <c r="F2783" t="b">
        <f t="shared" si="88"/>
        <v>0</v>
      </c>
    </row>
    <row r="2784" spans="1:6" x14ac:dyDescent="0.3">
      <c r="A2784" t="str">
        <f t="shared" si="87"/>
        <v>ItalyGermany2003</v>
      </c>
      <c r="B2784" t="s">
        <v>17</v>
      </c>
      <c r="C2784" t="s">
        <v>12</v>
      </c>
      <c r="D2784">
        <v>2003</v>
      </c>
      <c r="E2784">
        <v>15594.208000000001</v>
      </c>
      <c r="F2784" t="b">
        <f t="shared" si="88"/>
        <v>0</v>
      </c>
    </row>
    <row r="2785" spans="1:6" x14ac:dyDescent="0.3">
      <c r="A2785" t="str">
        <f t="shared" si="87"/>
        <v>ItalyGermany2004</v>
      </c>
      <c r="B2785" t="s">
        <v>17</v>
      </c>
      <c r="C2785" t="s">
        <v>12</v>
      </c>
      <c r="D2785">
        <v>2004</v>
      </c>
      <c r="E2785">
        <v>16144.971</v>
      </c>
      <c r="F2785" t="b">
        <f t="shared" si="88"/>
        <v>0</v>
      </c>
    </row>
    <row r="2786" spans="1:6" x14ac:dyDescent="0.3">
      <c r="A2786" t="str">
        <f t="shared" si="87"/>
        <v>ItalyGermany2005</v>
      </c>
      <c r="B2786" t="s">
        <v>17</v>
      </c>
      <c r="C2786" t="s">
        <v>12</v>
      </c>
      <c r="D2786">
        <v>2005</v>
      </c>
      <c r="E2786">
        <v>18714.763999999999</v>
      </c>
      <c r="F2786" t="b">
        <f t="shared" si="88"/>
        <v>0</v>
      </c>
    </row>
    <row r="2787" spans="1:6" x14ac:dyDescent="0.3">
      <c r="A2787" t="str">
        <f t="shared" si="87"/>
        <v>ItalyGermany2006</v>
      </c>
      <c r="B2787" t="s">
        <v>17</v>
      </c>
      <c r="C2787" t="s">
        <v>12</v>
      </c>
      <c r="D2787">
        <v>2006</v>
      </c>
      <c r="E2787">
        <v>17173.689999999999</v>
      </c>
      <c r="F2787" t="b">
        <f t="shared" si="88"/>
        <v>0</v>
      </c>
    </row>
    <row r="2788" spans="1:6" x14ac:dyDescent="0.3">
      <c r="A2788" t="str">
        <f t="shared" si="87"/>
        <v>ItalyGermany2007</v>
      </c>
      <c r="B2788" t="s">
        <v>17</v>
      </c>
      <c r="C2788" t="s">
        <v>12</v>
      </c>
      <c r="D2788">
        <v>2007</v>
      </c>
      <c r="E2788">
        <v>26791.25</v>
      </c>
      <c r="F2788" t="b">
        <f t="shared" si="88"/>
        <v>0</v>
      </c>
    </row>
    <row r="2789" spans="1:6" x14ac:dyDescent="0.3">
      <c r="A2789" t="str">
        <f t="shared" si="87"/>
        <v>ItalyGermany2008</v>
      </c>
      <c r="B2789" t="s">
        <v>17</v>
      </c>
      <c r="C2789" t="s">
        <v>12</v>
      </c>
      <c r="D2789">
        <v>2008</v>
      </c>
      <c r="E2789">
        <v>27725.81</v>
      </c>
      <c r="F2789" t="b">
        <f t="shared" si="88"/>
        <v>0</v>
      </c>
    </row>
    <row r="2790" spans="1:6" x14ac:dyDescent="0.3">
      <c r="A2790" t="str">
        <f t="shared" si="87"/>
        <v>ItalyGermany2009</v>
      </c>
      <c r="B2790" t="s">
        <v>17</v>
      </c>
      <c r="C2790" t="s">
        <v>12</v>
      </c>
      <c r="D2790">
        <v>2009</v>
      </c>
      <c r="E2790">
        <v>30006.253000000001</v>
      </c>
      <c r="F2790" t="b">
        <f t="shared" si="88"/>
        <v>0</v>
      </c>
    </row>
    <row r="2791" spans="1:6" x14ac:dyDescent="0.3">
      <c r="A2791" t="str">
        <f t="shared" si="87"/>
        <v>ItalyGermany2010</v>
      </c>
      <c r="B2791" t="s">
        <v>17</v>
      </c>
      <c r="C2791" t="s">
        <v>12</v>
      </c>
      <c r="D2791">
        <v>2010</v>
      </c>
      <c r="E2791">
        <v>27994.494999999999</v>
      </c>
      <c r="F2791" t="b">
        <f t="shared" si="88"/>
        <v>0</v>
      </c>
    </row>
    <row r="2792" spans="1:6" x14ac:dyDescent="0.3">
      <c r="A2792" t="str">
        <f t="shared" si="87"/>
        <v>ItalyGermany2011</v>
      </c>
      <c r="B2792" t="s">
        <v>17</v>
      </c>
      <c r="C2792" t="s">
        <v>12</v>
      </c>
      <c r="D2792">
        <v>2011</v>
      </c>
      <c r="E2792">
        <v>34561.101000000002</v>
      </c>
      <c r="F2792" t="b">
        <f t="shared" si="88"/>
        <v>0</v>
      </c>
    </row>
    <row r="2793" spans="1:6" x14ac:dyDescent="0.3">
      <c r="A2793" t="str">
        <f t="shared" si="87"/>
        <v>ItalyGermany2012</v>
      </c>
      <c r="B2793" t="s">
        <v>17</v>
      </c>
      <c r="C2793" t="s">
        <v>12</v>
      </c>
      <c r="D2793">
        <v>2012</v>
      </c>
      <c r="E2793">
        <v>25935.594000000001</v>
      </c>
      <c r="F2793" t="b">
        <f t="shared" si="88"/>
        <v>0</v>
      </c>
    </row>
    <row r="2794" spans="1:6" x14ac:dyDescent="0.3">
      <c r="A2794" t="str">
        <f t="shared" si="87"/>
        <v>JapanGermany2003</v>
      </c>
      <c r="B2794" t="s">
        <v>18</v>
      </c>
      <c r="C2794" t="s">
        <v>12</v>
      </c>
      <c r="D2794">
        <v>2003</v>
      </c>
      <c r="E2794">
        <v>4972.0060000000003</v>
      </c>
      <c r="F2794" t="b">
        <f t="shared" si="88"/>
        <v>0</v>
      </c>
    </row>
    <row r="2795" spans="1:6" x14ac:dyDescent="0.3">
      <c r="A2795" t="str">
        <f t="shared" si="87"/>
        <v>JapanGermany2004</v>
      </c>
      <c r="B2795" t="s">
        <v>18</v>
      </c>
      <c r="C2795" t="s">
        <v>12</v>
      </c>
      <c r="D2795">
        <v>2004</v>
      </c>
      <c r="E2795">
        <v>3902.2269999999999</v>
      </c>
      <c r="F2795" t="b">
        <f t="shared" si="88"/>
        <v>0</v>
      </c>
    </row>
    <row r="2796" spans="1:6" x14ac:dyDescent="0.3">
      <c r="A2796" t="str">
        <f t="shared" si="87"/>
        <v>JapanGermany2005</v>
      </c>
      <c r="B2796" t="s">
        <v>18</v>
      </c>
      <c r="C2796" t="s">
        <v>12</v>
      </c>
      <c r="D2796">
        <v>2005</v>
      </c>
      <c r="E2796">
        <v>5880.2870000000003</v>
      </c>
      <c r="F2796" t="b">
        <f t="shared" si="88"/>
        <v>0</v>
      </c>
    </row>
    <row r="2797" spans="1:6" x14ac:dyDescent="0.3">
      <c r="A2797" t="str">
        <f t="shared" si="87"/>
        <v>JapanGermany2006</v>
      </c>
      <c r="B2797" t="s">
        <v>18</v>
      </c>
      <c r="C2797" t="s">
        <v>12</v>
      </c>
      <c r="D2797">
        <v>2006</v>
      </c>
      <c r="E2797">
        <v>4580.92</v>
      </c>
      <c r="F2797" t="b">
        <f t="shared" si="88"/>
        <v>0</v>
      </c>
    </row>
    <row r="2798" spans="1:6" x14ac:dyDescent="0.3">
      <c r="A2798" t="str">
        <f t="shared" si="87"/>
        <v>JapanGermany2007</v>
      </c>
      <c r="B2798" t="s">
        <v>18</v>
      </c>
      <c r="C2798" t="s">
        <v>12</v>
      </c>
      <c r="D2798">
        <v>2007</v>
      </c>
      <c r="E2798">
        <v>3781.5790000000002</v>
      </c>
      <c r="F2798" t="b">
        <f t="shared" si="88"/>
        <v>0</v>
      </c>
    </row>
    <row r="2799" spans="1:6" x14ac:dyDescent="0.3">
      <c r="A2799" t="str">
        <f t="shared" si="87"/>
        <v>JapanGermany2008</v>
      </c>
      <c r="B2799" t="s">
        <v>18</v>
      </c>
      <c r="C2799" t="s">
        <v>12</v>
      </c>
      <c r="D2799">
        <v>2008</v>
      </c>
      <c r="E2799">
        <v>6557.4070000000002</v>
      </c>
      <c r="F2799" t="b">
        <f t="shared" si="88"/>
        <v>0</v>
      </c>
    </row>
    <row r="2800" spans="1:6" x14ac:dyDescent="0.3">
      <c r="A2800" t="str">
        <f t="shared" si="87"/>
        <v>JapanGermany2009</v>
      </c>
      <c r="B2800" t="s">
        <v>18</v>
      </c>
      <c r="C2800" t="s">
        <v>12</v>
      </c>
      <c r="D2800">
        <v>2009</v>
      </c>
      <c r="E2800">
        <v>7171.7529999999997</v>
      </c>
      <c r="F2800" t="b">
        <f t="shared" si="88"/>
        <v>0</v>
      </c>
    </row>
    <row r="2801" spans="1:6" x14ac:dyDescent="0.3">
      <c r="A2801" t="str">
        <f t="shared" si="87"/>
        <v>JapanGermany2010</v>
      </c>
      <c r="B2801" t="s">
        <v>18</v>
      </c>
      <c r="C2801" t="s">
        <v>12</v>
      </c>
      <c r="D2801">
        <v>2010</v>
      </c>
      <c r="E2801">
        <v>10016.391</v>
      </c>
      <c r="F2801" t="b">
        <f t="shared" si="88"/>
        <v>0</v>
      </c>
    </row>
    <row r="2802" spans="1:6" x14ac:dyDescent="0.3">
      <c r="A2802" t="str">
        <f t="shared" si="87"/>
        <v>JapanGermany2011</v>
      </c>
      <c r="B2802" t="s">
        <v>18</v>
      </c>
      <c r="C2802" t="s">
        <v>12</v>
      </c>
      <c r="D2802">
        <v>2011</v>
      </c>
      <c r="E2802">
        <v>9632.0120000000006</v>
      </c>
      <c r="F2802" t="b">
        <f t="shared" si="88"/>
        <v>0</v>
      </c>
    </row>
    <row r="2803" spans="1:6" x14ac:dyDescent="0.3">
      <c r="A2803" t="str">
        <f t="shared" si="87"/>
        <v>JapanGermany2012</v>
      </c>
      <c r="B2803" t="s">
        <v>18</v>
      </c>
      <c r="C2803" t="s">
        <v>12</v>
      </c>
      <c r="D2803">
        <v>2012</v>
      </c>
      <c r="E2803">
        <v>8363.9509999999991</v>
      </c>
      <c r="F2803" t="b">
        <f t="shared" si="88"/>
        <v>0</v>
      </c>
    </row>
    <row r="2804" spans="1:6" x14ac:dyDescent="0.3">
      <c r="A2804" t="str">
        <f t="shared" si="87"/>
        <v>JapanGermany2013</v>
      </c>
      <c r="B2804" t="s">
        <v>18</v>
      </c>
      <c r="C2804" t="s">
        <v>12</v>
      </c>
      <c r="D2804">
        <v>2013</v>
      </c>
      <c r="E2804">
        <v>6441.6139999999996</v>
      </c>
      <c r="F2804" t="b">
        <f t="shared" si="88"/>
        <v>0</v>
      </c>
    </row>
    <row r="2805" spans="1:6" x14ac:dyDescent="0.3">
      <c r="A2805" t="str">
        <f t="shared" si="87"/>
        <v>South KoreaGermany2003</v>
      </c>
      <c r="B2805" t="s">
        <v>46</v>
      </c>
      <c r="C2805" t="s">
        <v>12</v>
      </c>
      <c r="D2805">
        <v>2003</v>
      </c>
      <c r="E2805">
        <v>4456.6000000000004</v>
      </c>
      <c r="F2805" t="b">
        <f t="shared" si="88"/>
        <v>0</v>
      </c>
    </row>
    <row r="2806" spans="1:6" x14ac:dyDescent="0.3">
      <c r="A2806" t="str">
        <f t="shared" si="87"/>
        <v>South KoreaGermany2004</v>
      </c>
      <c r="B2806" t="s">
        <v>46</v>
      </c>
      <c r="C2806" t="s">
        <v>12</v>
      </c>
      <c r="D2806">
        <v>2004</v>
      </c>
      <c r="E2806">
        <v>4865.5</v>
      </c>
      <c r="F2806" t="b">
        <f t="shared" si="88"/>
        <v>0</v>
      </c>
    </row>
    <row r="2807" spans="1:6" x14ac:dyDescent="0.3">
      <c r="A2807" t="str">
        <f t="shared" si="87"/>
        <v>South KoreaGermany2005</v>
      </c>
      <c r="B2807" t="s">
        <v>46</v>
      </c>
      <c r="C2807" t="s">
        <v>12</v>
      </c>
      <c r="D2807">
        <v>2005</v>
      </c>
      <c r="E2807">
        <v>5258.8</v>
      </c>
      <c r="F2807" t="b">
        <f t="shared" si="88"/>
        <v>0</v>
      </c>
    </row>
    <row r="2808" spans="1:6" x14ac:dyDescent="0.3">
      <c r="A2808" t="str">
        <f t="shared" si="87"/>
        <v>South KoreaGermany2006</v>
      </c>
      <c r="B2808" t="s">
        <v>46</v>
      </c>
      <c r="C2808" t="s">
        <v>12</v>
      </c>
      <c r="D2808">
        <v>2006</v>
      </c>
      <c r="E2808">
        <v>4691.7</v>
      </c>
      <c r="F2808" t="b">
        <f t="shared" si="88"/>
        <v>0</v>
      </c>
    </row>
    <row r="2809" spans="1:6" x14ac:dyDescent="0.3">
      <c r="A2809" t="str">
        <f t="shared" si="87"/>
        <v>South KoreaGermany2007</v>
      </c>
      <c r="B2809" t="s">
        <v>46</v>
      </c>
      <c r="C2809" t="s">
        <v>12</v>
      </c>
      <c r="D2809">
        <v>2007</v>
      </c>
      <c r="E2809">
        <v>4978.1000000000004</v>
      </c>
      <c r="F2809" t="b">
        <f t="shared" si="88"/>
        <v>0</v>
      </c>
    </row>
    <row r="2810" spans="1:6" x14ac:dyDescent="0.3">
      <c r="A2810" t="str">
        <f t="shared" si="87"/>
        <v>South KoreaGermany2008</v>
      </c>
      <c r="B2810" t="s">
        <v>46</v>
      </c>
      <c r="C2810" t="s">
        <v>12</v>
      </c>
      <c r="D2810">
        <v>2008</v>
      </c>
      <c r="E2810">
        <v>5225</v>
      </c>
      <c r="F2810" t="b">
        <f t="shared" si="88"/>
        <v>0</v>
      </c>
    </row>
    <row r="2811" spans="1:6" x14ac:dyDescent="0.3">
      <c r="A2811" t="str">
        <f t="shared" si="87"/>
        <v>South KoreaGermany2009</v>
      </c>
      <c r="B2811" t="s">
        <v>46</v>
      </c>
      <c r="C2811" t="s">
        <v>12</v>
      </c>
      <c r="D2811">
        <v>2009</v>
      </c>
      <c r="E2811">
        <v>5425.4</v>
      </c>
      <c r="F2811" t="b">
        <f t="shared" si="88"/>
        <v>0</v>
      </c>
    </row>
    <row r="2812" spans="1:6" x14ac:dyDescent="0.3">
      <c r="A2812" t="str">
        <f t="shared" si="87"/>
        <v>South KoreaGermany2010</v>
      </c>
      <c r="B2812" t="s">
        <v>46</v>
      </c>
      <c r="C2812" t="s">
        <v>12</v>
      </c>
      <c r="D2812">
        <v>2010</v>
      </c>
      <c r="E2812">
        <v>6452.2709999999997</v>
      </c>
      <c r="F2812" t="b">
        <f t="shared" si="88"/>
        <v>0</v>
      </c>
    </row>
    <row r="2813" spans="1:6" x14ac:dyDescent="0.3">
      <c r="A2813" t="str">
        <f t="shared" si="87"/>
        <v>South KoreaGermany2011</v>
      </c>
      <c r="B2813" t="s">
        <v>46</v>
      </c>
      <c r="C2813" t="s">
        <v>12</v>
      </c>
      <c r="D2813">
        <v>2011</v>
      </c>
      <c r="E2813">
        <v>6460.8</v>
      </c>
      <c r="F2813" t="b">
        <f t="shared" si="88"/>
        <v>0</v>
      </c>
    </row>
    <row r="2814" spans="1:6" x14ac:dyDescent="0.3">
      <c r="A2814" t="str">
        <f t="shared" si="87"/>
        <v>South KoreaGermany2012</v>
      </c>
      <c r="B2814" t="s">
        <v>46</v>
      </c>
      <c r="C2814" t="s">
        <v>12</v>
      </c>
      <c r="D2814">
        <v>2012</v>
      </c>
      <c r="E2814">
        <v>6707.86</v>
      </c>
      <c r="F2814" t="b">
        <f t="shared" si="88"/>
        <v>0</v>
      </c>
    </row>
    <row r="2815" spans="1:6" x14ac:dyDescent="0.3">
      <c r="A2815" t="str">
        <f t="shared" si="87"/>
        <v>LuxembourgGermany2004</v>
      </c>
      <c r="B2815" t="s">
        <v>20</v>
      </c>
      <c r="C2815" t="s">
        <v>12</v>
      </c>
      <c r="D2815">
        <v>2004</v>
      </c>
      <c r="E2815">
        <v>18189.116000000002</v>
      </c>
      <c r="F2815" t="b">
        <f t="shared" si="88"/>
        <v>0</v>
      </c>
    </row>
    <row r="2816" spans="1:6" x14ac:dyDescent="0.3">
      <c r="A2816" t="str">
        <f t="shared" si="87"/>
        <v>LuxembourgGermany2005</v>
      </c>
      <c r="B2816" t="s">
        <v>20</v>
      </c>
      <c r="C2816" t="s">
        <v>12</v>
      </c>
      <c r="D2816">
        <v>2005</v>
      </c>
      <c r="E2816">
        <v>16697.771000000001</v>
      </c>
      <c r="F2816" t="b">
        <f t="shared" si="88"/>
        <v>0</v>
      </c>
    </row>
    <row r="2817" spans="1:6" x14ac:dyDescent="0.3">
      <c r="A2817" t="str">
        <f t="shared" si="87"/>
        <v>LuxembourgGermany2006</v>
      </c>
      <c r="B2817" t="s">
        <v>20</v>
      </c>
      <c r="C2817" t="s">
        <v>12</v>
      </c>
      <c r="D2817">
        <v>2006</v>
      </c>
      <c r="E2817">
        <v>20355.207999999999</v>
      </c>
      <c r="F2817" t="b">
        <f t="shared" si="88"/>
        <v>0</v>
      </c>
    </row>
    <row r="2818" spans="1:6" x14ac:dyDescent="0.3">
      <c r="A2818" t="str">
        <f t="shared" ref="A2818:A2881" si="89">B2818&amp;C2818&amp;D2818</f>
        <v>LuxembourgGermany2007</v>
      </c>
      <c r="B2818" t="s">
        <v>20</v>
      </c>
      <c r="C2818" t="s">
        <v>12</v>
      </c>
      <c r="D2818">
        <v>2007</v>
      </c>
      <c r="E2818">
        <v>24065.510999999999</v>
      </c>
      <c r="F2818" t="b">
        <f t="shared" si="88"/>
        <v>0</v>
      </c>
    </row>
    <row r="2819" spans="1:6" x14ac:dyDescent="0.3">
      <c r="A2819" t="str">
        <f t="shared" si="89"/>
        <v>LuxembourgGermany2008</v>
      </c>
      <c r="B2819" t="s">
        <v>20</v>
      </c>
      <c r="C2819" t="s">
        <v>12</v>
      </c>
      <c r="D2819">
        <v>2008</v>
      </c>
      <c r="E2819">
        <v>22592.291000000001</v>
      </c>
      <c r="F2819" t="b">
        <f t="shared" si="88"/>
        <v>0</v>
      </c>
    </row>
    <row r="2820" spans="1:6" x14ac:dyDescent="0.3">
      <c r="A2820" t="str">
        <f t="shared" si="89"/>
        <v>LuxembourgGermany2009</v>
      </c>
      <c r="B2820" t="s">
        <v>20</v>
      </c>
      <c r="C2820" t="s">
        <v>12</v>
      </c>
      <c r="D2820">
        <v>2009</v>
      </c>
      <c r="E2820">
        <v>26951.448</v>
      </c>
      <c r="F2820" t="b">
        <f t="shared" si="88"/>
        <v>0</v>
      </c>
    </row>
    <row r="2821" spans="1:6" x14ac:dyDescent="0.3">
      <c r="A2821" t="str">
        <f t="shared" si="89"/>
        <v>LuxembourgGermany2010</v>
      </c>
      <c r="B2821" t="s">
        <v>20</v>
      </c>
      <c r="C2821" t="s">
        <v>12</v>
      </c>
      <c r="D2821">
        <v>2010</v>
      </c>
      <c r="E2821">
        <v>25528.527999999998</v>
      </c>
      <c r="F2821" t="b">
        <f t="shared" ref="F2821:F2884" si="90">B2821=C2821</f>
        <v>0</v>
      </c>
    </row>
    <row r="2822" spans="1:6" x14ac:dyDescent="0.3">
      <c r="A2822" t="str">
        <f t="shared" si="89"/>
        <v>LuxembourgGermany2011</v>
      </c>
      <c r="B2822" t="s">
        <v>20</v>
      </c>
      <c r="C2822" t="s">
        <v>12</v>
      </c>
      <c r="D2822">
        <v>2011</v>
      </c>
      <c r="E2822">
        <v>25093.148000000001</v>
      </c>
      <c r="F2822" t="b">
        <f t="shared" si="90"/>
        <v>0</v>
      </c>
    </row>
    <row r="2823" spans="1:6" x14ac:dyDescent="0.3">
      <c r="A2823" t="str">
        <f t="shared" si="89"/>
        <v>LuxembourgGermany2012</v>
      </c>
      <c r="B2823" t="s">
        <v>20</v>
      </c>
      <c r="C2823" t="s">
        <v>12</v>
      </c>
      <c r="D2823">
        <v>2012</v>
      </c>
      <c r="E2823">
        <v>26800.474999999999</v>
      </c>
      <c r="F2823" t="b">
        <f t="shared" si="90"/>
        <v>0</v>
      </c>
    </row>
    <row r="2824" spans="1:6" x14ac:dyDescent="0.3">
      <c r="A2824" t="str">
        <f t="shared" si="89"/>
        <v>MexicoGermany2009</v>
      </c>
      <c r="B2824" t="s">
        <v>21</v>
      </c>
      <c r="C2824" t="s">
        <v>12</v>
      </c>
      <c r="D2824">
        <v>2009</v>
      </c>
      <c r="E2824">
        <v>7956.7730000000001</v>
      </c>
      <c r="F2824" t="b">
        <f t="shared" si="90"/>
        <v>0</v>
      </c>
    </row>
    <row r="2825" spans="1:6" x14ac:dyDescent="0.3">
      <c r="A2825" t="str">
        <f t="shared" si="89"/>
        <v>MexicoGermany2010</v>
      </c>
      <c r="B2825" t="s">
        <v>21</v>
      </c>
      <c r="C2825" t="s">
        <v>12</v>
      </c>
      <c r="D2825">
        <v>2010</v>
      </c>
      <c r="E2825">
        <v>9324.5529999999999</v>
      </c>
      <c r="F2825" t="b">
        <f t="shared" si="90"/>
        <v>0</v>
      </c>
    </row>
    <row r="2826" spans="1:6" x14ac:dyDescent="0.3">
      <c r="A2826" t="str">
        <f t="shared" si="89"/>
        <v>MexicoGermany2011</v>
      </c>
      <c r="B2826" t="s">
        <v>21</v>
      </c>
      <c r="C2826" t="s">
        <v>12</v>
      </c>
      <c r="D2826">
        <v>2011</v>
      </c>
      <c r="E2826">
        <v>8232.7690000000002</v>
      </c>
      <c r="F2826" t="b">
        <f t="shared" si="90"/>
        <v>0</v>
      </c>
    </row>
    <row r="2827" spans="1:6" x14ac:dyDescent="0.3">
      <c r="A2827" t="str">
        <f t="shared" si="89"/>
        <v>MexicoGermany2012</v>
      </c>
      <c r="B2827" t="s">
        <v>21</v>
      </c>
      <c r="C2827" t="s">
        <v>12</v>
      </c>
      <c r="D2827">
        <v>2012</v>
      </c>
      <c r="E2827">
        <v>9550.2479999999996</v>
      </c>
      <c r="F2827" t="b">
        <f t="shared" si="90"/>
        <v>0</v>
      </c>
    </row>
    <row r="2828" spans="1:6" x14ac:dyDescent="0.3">
      <c r="A2828" t="str">
        <f t="shared" si="89"/>
        <v>NetherlandsGermany2003</v>
      </c>
      <c r="B2828" t="s">
        <v>22</v>
      </c>
      <c r="C2828" t="s">
        <v>12</v>
      </c>
      <c r="D2828">
        <v>2003</v>
      </c>
      <c r="E2828">
        <v>55314.347999999998</v>
      </c>
      <c r="F2828" t="b">
        <f t="shared" si="90"/>
        <v>0</v>
      </c>
    </row>
    <row r="2829" spans="1:6" x14ac:dyDescent="0.3">
      <c r="A2829" t="str">
        <f t="shared" si="89"/>
        <v>NetherlandsGermany2004</v>
      </c>
      <c r="B2829" t="s">
        <v>22</v>
      </c>
      <c r="C2829" t="s">
        <v>12</v>
      </c>
      <c r="D2829">
        <v>2004</v>
      </c>
      <c r="E2829">
        <v>56435.889000000003</v>
      </c>
      <c r="F2829" t="b">
        <f t="shared" si="90"/>
        <v>0</v>
      </c>
    </row>
    <row r="2830" spans="1:6" x14ac:dyDescent="0.3">
      <c r="A2830" t="str">
        <f t="shared" si="89"/>
        <v>NetherlandsGermany2005</v>
      </c>
      <c r="B2830" t="s">
        <v>22</v>
      </c>
      <c r="C2830" t="s">
        <v>12</v>
      </c>
      <c r="D2830">
        <v>2005</v>
      </c>
      <c r="E2830">
        <v>47468.775999999998</v>
      </c>
      <c r="F2830" t="b">
        <f t="shared" si="90"/>
        <v>0</v>
      </c>
    </row>
    <row r="2831" spans="1:6" x14ac:dyDescent="0.3">
      <c r="A2831" t="str">
        <f t="shared" si="89"/>
        <v>NetherlandsGermany2006</v>
      </c>
      <c r="B2831" t="s">
        <v>22</v>
      </c>
      <c r="C2831" t="s">
        <v>12</v>
      </c>
      <c r="D2831">
        <v>2006</v>
      </c>
      <c r="E2831">
        <v>58131.097000000002</v>
      </c>
      <c r="F2831" t="b">
        <f t="shared" si="90"/>
        <v>0</v>
      </c>
    </row>
    <row r="2832" spans="1:6" x14ac:dyDescent="0.3">
      <c r="A2832" t="str">
        <f t="shared" si="89"/>
        <v>NetherlandsGermany2007</v>
      </c>
      <c r="B2832" t="s">
        <v>22</v>
      </c>
      <c r="C2832" t="s">
        <v>12</v>
      </c>
      <c r="D2832">
        <v>2007</v>
      </c>
      <c r="E2832">
        <v>65704.207999999999</v>
      </c>
      <c r="F2832" t="b">
        <f t="shared" si="90"/>
        <v>0</v>
      </c>
    </row>
    <row r="2833" spans="1:6" x14ac:dyDescent="0.3">
      <c r="A2833" t="str">
        <f t="shared" si="89"/>
        <v>NetherlandsGermany2008</v>
      </c>
      <c r="B2833" t="s">
        <v>22</v>
      </c>
      <c r="C2833" t="s">
        <v>12</v>
      </c>
      <c r="D2833">
        <v>2008</v>
      </c>
      <c r="E2833">
        <v>52851.173999999999</v>
      </c>
      <c r="F2833" t="b">
        <f t="shared" si="90"/>
        <v>0</v>
      </c>
    </row>
    <row r="2834" spans="1:6" x14ac:dyDescent="0.3">
      <c r="A2834" t="str">
        <f t="shared" si="89"/>
        <v>NetherlandsGermany2009</v>
      </c>
      <c r="B2834" t="s">
        <v>22</v>
      </c>
      <c r="C2834" t="s">
        <v>12</v>
      </c>
      <c r="D2834">
        <v>2009</v>
      </c>
      <c r="E2834">
        <v>47573.837</v>
      </c>
      <c r="F2834" t="b">
        <f t="shared" si="90"/>
        <v>0</v>
      </c>
    </row>
    <row r="2835" spans="1:6" x14ac:dyDescent="0.3">
      <c r="A2835" t="str">
        <f t="shared" si="89"/>
        <v>NetherlandsGermany2010</v>
      </c>
      <c r="B2835" t="s">
        <v>22</v>
      </c>
      <c r="C2835" t="s">
        <v>12</v>
      </c>
      <c r="D2835">
        <v>2010</v>
      </c>
      <c r="E2835">
        <v>46857.296000000002</v>
      </c>
      <c r="F2835" t="b">
        <f t="shared" si="90"/>
        <v>0</v>
      </c>
    </row>
    <row r="2836" spans="1:6" x14ac:dyDescent="0.3">
      <c r="A2836" t="str">
        <f t="shared" si="89"/>
        <v>NetherlandsGermany2011</v>
      </c>
      <c r="B2836" t="s">
        <v>22</v>
      </c>
      <c r="C2836" t="s">
        <v>12</v>
      </c>
      <c r="D2836">
        <v>2011</v>
      </c>
      <c r="E2836">
        <v>52762.953000000001</v>
      </c>
      <c r="F2836" t="b">
        <f t="shared" si="90"/>
        <v>0</v>
      </c>
    </row>
    <row r="2837" spans="1:6" x14ac:dyDescent="0.3">
      <c r="A2837" t="str">
        <f t="shared" si="89"/>
        <v>NetherlandsGermany2012</v>
      </c>
      <c r="B2837" t="s">
        <v>22</v>
      </c>
      <c r="C2837" t="s">
        <v>12</v>
      </c>
      <c r="D2837">
        <v>2012</v>
      </c>
      <c r="E2837">
        <v>63364.116000000002</v>
      </c>
      <c r="F2837" t="b">
        <f t="shared" si="90"/>
        <v>0</v>
      </c>
    </row>
    <row r="2838" spans="1:6" x14ac:dyDescent="0.3">
      <c r="A2838" t="str">
        <f t="shared" si="89"/>
        <v>New ZealandGermany2006</v>
      </c>
      <c r="B2838" t="s">
        <v>23</v>
      </c>
      <c r="C2838" t="s">
        <v>12</v>
      </c>
      <c r="D2838">
        <v>2006</v>
      </c>
      <c r="E2838">
        <v>393.18599999999998</v>
      </c>
      <c r="F2838" t="b">
        <f t="shared" si="90"/>
        <v>0</v>
      </c>
    </row>
    <row r="2839" spans="1:6" x14ac:dyDescent="0.3">
      <c r="A2839" t="str">
        <f t="shared" si="89"/>
        <v>New ZealandGermany2007</v>
      </c>
      <c r="B2839" t="s">
        <v>23</v>
      </c>
      <c r="C2839" t="s">
        <v>12</v>
      </c>
      <c r="D2839">
        <v>2007</v>
      </c>
      <c r="E2839">
        <v>390.096</v>
      </c>
      <c r="F2839" t="b">
        <f t="shared" si="90"/>
        <v>0</v>
      </c>
    </row>
    <row r="2840" spans="1:6" x14ac:dyDescent="0.3">
      <c r="A2840" t="str">
        <f t="shared" si="89"/>
        <v>New ZealandGermany2008</v>
      </c>
      <c r="B2840" t="s">
        <v>23</v>
      </c>
      <c r="C2840" t="s">
        <v>12</v>
      </c>
      <c r="D2840">
        <v>2008</v>
      </c>
      <c r="E2840">
        <v>308.67200000000003</v>
      </c>
      <c r="F2840" t="b">
        <f t="shared" si="90"/>
        <v>0</v>
      </c>
    </row>
    <row r="2841" spans="1:6" x14ac:dyDescent="0.3">
      <c r="A2841" t="str">
        <f t="shared" si="89"/>
        <v>New ZealandGermany2010</v>
      </c>
      <c r="B2841" t="s">
        <v>23</v>
      </c>
      <c r="C2841" t="s">
        <v>12</v>
      </c>
      <c r="D2841">
        <v>2010</v>
      </c>
      <c r="E2841">
        <v>544.81100000000004</v>
      </c>
      <c r="F2841" t="b">
        <f t="shared" si="90"/>
        <v>0</v>
      </c>
    </row>
    <row r="2842" spans="1:6" x14ac:dyDescent="0.3">
      <c r="A2842" t="str">
        <f t="shared" si="89"/>
        <v>New ZealandGermany2011</v>
      </c>
      <c r="B2842" t="s">
        <v>23</v>
      </c>
      <c r="C2842" t="s">
        <v>12</v>
      </c>
      <c r="D2842">
        <v>2011</v>
      </c>
      <c r="E2842">
        <v>495.15600000000001</v>
      </c>
      <c r="F2842" t="b">
        <f t="shared" si="90"/>
        <v>0</v>
      </c>
    </row>
    <row r="2843" spans="1:6" x14ac:dyDescent="0.3">
      <c r="A2843" t="str">
        <f t="shared" si="89"/>
        <v>New ZealandGermany2012</v>
      </c>
      <c r="B2843" t="s">
        <v>23</v>
      </c>
      <c r="C2843" t="s">
        <v>12</v>
      </c>
      <c r="D2843">
        <v>2012</v>
      </c>
      <c r="E2843">
        <v>-462.88299999999998</v>
      </c>
      <c r="F2843" t="b">
        <f t="shared" si="90"/>
        <v>0</v>
      </c>
    </row>
    <row r="2844" spans="1:6" x14ac:dyDescent="0.3">
      <c r="A2844" t="str">
        <f t="shared" si="89"/>
        <v>NorwayGermany2003</v>
      </c>
      <c r="B2844" t="s">
        <v>24</v>
      </c>
      <c r="C2844" t="s">
        <v>12</v>
      </c>
      <c r="D2844">
        <v>2003</v>
      </c>
      <c r="E2844">
        <v>896.85299999999995</v>
      </c>
      <c r="F2844" t="b">
        <f t="shared" si="90"/>
        <v>0</v>
      </c>
    </row>
    <row r="2845" spans="1:6" x14ac:dyDescent="0.3">
      <c r="A2845" t="str">
        <f t="shared" si="89"/>
        <v>NorwayGermany2004</v>
      </c>
      <c r="B2845" t="s">
        <v>24</v>
      </c>
      <c r="C2845" t="s">
        <v>12</v>
      </c>
      <c r="D2845">
        <v>2004</v>
      </c>
      <c r="E2845">
        <v>1388.2249999999999</v>
      </c>
      <c r="F2845" t="b">
        <f t="shared" si="90"/>
        <v>0</v>
      </c>
    </row>
    <row r="2846" spans="1:6" x14ac:dyDescent="0.3">
      <c r="A2846" t="str">
        <f t="shared" si="89"/>
        <v>NorwayGermany2005</v>
      </c>
      <c r="B2846" t="s">
        <v>24</v>
      </c>
      <c r="C2846" t="s">
        <v>12</v>
      </c>
      <c r="D2846">
        <v>2005</v>
      </c>
      <c r="E2846">
        <v>2007.8340000000001</v>
      </c>
      <c r="F2846" t="b">
        <f t="shared" si="90"/>
        <v>0</v>
      </c>
    </row>
    <row r="2847" spans="1:6" x14ac:dyDescent="0.3">
      <c r="A2847" t="str">
        <f t="shared" si="89"/>
        <v>NorwayGermany2006</v>
      </c>
      <c r="B2847" t="s">
        <v>24</v>
      </c>
      <c r="C2847" t="s">
        <v>12</v>
      </c>
      <c r="D2847">
        <v>2006</v>
      </c>
      <c r="E2847">
        <v>3218.4340000000002</v>
      </c>
      <c r="F2847" t="b">
        <f t="shared" si="90"/>
        <v>0</v>
      </c>
    </row>
    <row r="2848" spans="1:6" x14ac:dyDescent="0.3">
      <c r="A2848" t="str">
        <f t="shared" si="89"/>
        <v>NorwayGermany2007</v>
      </c>
      <c r="B2848" t="s">
        <v>24</v>
      </c>
      <c r="C2848" t="s">
        <v>12</v>
      </c>
      <c r="D2848">
        <v>2007</v>
      </c>
      <c r="E2848">
        <v>3297.7820000000002</v>
      </c>
      <c r="F2848" t="b">
        <f t="shared" si="90"/>
        <v>0</v>
      </c>
    </row>
    <row r="2849" spans="1:6" x14ac:dyDescent="0.3">
      <c r="A2849" t="str">
        <f t="shared" si="89"/>
        <v>NorwayGermany2008</v>
      </c>
      <c r="B2849" t="s">
        <v>24</v>
      </c>
      <c r="C2849" t="s">
        <v>12</v>
      </c>
      <c r="D2849">
        <v>2008</v>
      </c>
      <c r="E2849">
        <v>3394.4459999999999</v>
      </c>
      <c r="F2849" t="b">
        <f t="shared" si="90"/>
        <v>0</v>
      </c>
    </row>
    <row r="2850" spans="1:6" x14ac:dyDescent="0.3">
      <c r="A2850" t="str">
        <f t="shared" si="89"/>
        <v>NorwayGermany2009</v>
      </c>
      <c r="B2850" t="s">
        <v>24</v>
      </c>
      <c r="C2850" t="s">
        <v>12</v>
      </c>
      <c r="D2850">
        <v>2009</v>
      </c>
      <c r="E2850">
        <v>6028.7529999999997</v>
      </c>
      <c r="F2850" t="b">
        <f t="shared" si="90"/>
        <v>0</v>
      </c>
    </row>
    <row r="2851" spans="1:6" x14ac:dyDescent="0.3">
      <c r="A2851" t="str">
        <f t="shared" si="89"/>
        <v>NorwayGermany2011</v>
      </c>
      <c r="B2851" t="s">
        <v>24</v>
      </c>
      <c r="C2851" t="s">
        <v>12</v>
      </c>
      <c r="D2851">
        <v>2011</v>
      </c>
      <c r="E2851">
        <v>7639.232</v>
      </c>
      <c r="F2851" t="b">
        <f t="shared" si="90"/>
        <v>0</v>
      </c>
    </row>
    <row r="2852" spans="1:6" x14ac:dyDescent="0.3">
      <c r="A2852" t="str">
        <f t="shared" si="89"/>
        <v>NorwayGermany2012</v>
      </c>
      <c r="B2852" t="s">
        <v>24</v>
      </c>
      <c r="C2852" t="s">
        <v>12</v>
      </c>
      <c r="D2852">
        <v>2012</v>
      </c>
      <c r="E2852">
        <v>8910.7720000000008</v>
      </c>
      <c r="F2852" t="b">
        <f t="shared" si="90"/>
        <v>0</v>
      </c>
    </row>
    <row r="2853" spans="1:6" x14ac:dyDescent="0.3">
      <c r="A2853" t="str">
        <f t="shared" si="89"/>
        <v>PolandGermany2003</v>
      </c>
      <c r="B2853" t="s">
        <v>25</v>
      </c>
      <c r="C2853" t="s">
        <v>12</v>
      </c>
      <c r="D2853">
        <v>2003</v>
      </c>
      <c r="E2853">
        <v>10402.1</v>
      </c>
      <c r="F2853" t="b">
        <f t="shared" si="90"/>
        <v>0</v>
      </c>
    </row>
    <row r="2854" spans="1:6" x14ac:dyDescent="0.3">
      <c r="A2854" t="str">
        <f t="shared" si="89"/>
        <v>PolandGermany2004</v>
      </c>
      <c r="B2854" t="s">
        <v>25</v>
      </c>
      <c r="C2854" t="s">
        <v>12</v>
      </c>
      <c r="D2854">
        <v>2004</v>
      </c>
      <c r="E2854">
        <v>14211.3</v>
      </c>
      <c r="F2854" t="b">
        <f t="shared" si="90"/>
        <v>0</v>
      </c>
    </row>
    <row r="2855" spans="1:6" x14ac:dyDescent="0.3">
      <c r="A2855" t="str">
        <f t="shared" si="89"/>
        <v>PolandGermany2005</v>
      </c>
      <c r="B2855" t="s">
        <v>25</v>
      </c>
      <c r="C2855" t="s">
        <v>12</v>
      </c>
      <c r="D2855">
        <v>2005</v>
      </c>
      <c r="E2855">
        <v>15073.6</v>
      </c>
      <c r="F2855" t="b">
        <f t="shared" si="90"/>
        <v>0</v>
      </c>
    </row>
    <row r="2856" spans="1:6" x14ac:dyDescent="0.3">
      <c r="A2856" t="str">
        <f t="shared" si="89"/>
        <v>PolandGermany2006</v>
      </c>
      <c r="B2856" t="s">
        <v>25</v>
      </c>
      <c r="C2856" t="s">
        <v>12</v>
      </c>
      <c r="D2856">
        <v>2006</v>
      </c>
      <c r="E2856">
        <v>20666.7</v>
      </c>
      <c r="F2856" t="b">
        <f t="shared" si="90"/>
        <v>0</v>
      </c>
    </row>
    <row r="2857" spans="1:6" x14ac:dyDescent="0.3">
      <c r="A2857" t="str">
        <f t="shared" si="89"/>
        <v>PolandGermany2007</v>
      </c>
      <c r="B2857" t="s">
        <v>25</v>
      </c>
      <c r="C2857" t="s">
        <v>12</v>
      </c>
      <c r="D2857">
        <v>2007</v>
      </c>
      <c r="E2857">
        <v>28386.5</v>
      </c>
      <c r="F2857" t="b">
        <f t="shared" si="90"/>
        <v>0</v>
      </c>
    </row>
    <row r="2858" spans="1:6" x14ac:dyDescent="0.3">
      <c r="A2858" t="str">
        <f t="shared" si="89"/>
        <v>PolandGermany2008</v>
      </c>
      <c r="B2858" t="s">
        <v>25</v>
      </c>
      <c r="C2858" t="s">
        <v>12</v>
      </c>
      <c r="D2858">
        <v>2008</v>
      </c>
      <c r="E2858">
        <v>25715</v>
      </c>
      <c r="F2858" t="b">
        <f t="shared" si="90"/>
        <v>0</v>
      </c>
    </row>
    <row r="2859" spans="1:6" x14ac:dyDescent="0.3">
      <c r="A2859" t="str">
        <f t="shared" si="89"/>
        <v>PolandGermany2009</v>
      </c>
      <c r="B2859" t="s">
        <v>25</v>
      </c>
      <c r="C2859" t="s">
        <v>12</v>
      </c>
      <c r="D2859">
        <v>2009</v>
      </c>
      <c r="E2859">
        <v>30025.9</v>
      </c>
      <c r="F2859" t="b">
        <f t="shared" si="90"/>
        <v>0</v>
      </c>
    </row>
    <row r="2860" spans="1:6" x14ac:dyDescent="0.3">
      <c r="A2860" t="str">
        <f t="shared" si="89"/>
        <v>PolandGermany2010</v>
      </c>
      <c r="B2860" t="s">
        <v>25</v>
      </c>
      <c r="C2860" t="s">
        <v>12</v>
      </c>
      <c r="D2860">
        <v>2010</v>
      </c>
      <c r="E2860">
        <v>28352</v>
      </c>
      <c r="F2860" t="b">
        <f t="shared" si="90"/>
        <v>0</v>
      </c>
    </row>
    <row r="2861" spans="1:6" x14ac:dyDescent="0.3">
      <c r="A2861" t="str">
        <f t="shared" si="89"/>
        <v>PolandGermany2011</v>
      </c>
      <c r="B2861" t="s">
        <v>25</v>
      </c>
      <c r="C2861" t="s">
        <v>12</v>
      </c>
      <c r="D2861">
        <v>2011</v>
      </c>
      <c r="E2861">
        <v>27764.3</v>
      </c>
      <c r="F2861" t="b">
        <f t="shared" si="90"/>
        <v>0</v>
      </c>
    </row>
    <row r="2862" spans="1:6" x14ac:dyDescent="0.3">
      <c r="A2862" t="str">
        <f t="shared" si="89"/>
        <v>PolandGermany2012</v>
      </c>
      <c r="B2862" t="s">
        <v>25</v>
      </c>
      <c r="C2862" t="s">
        <v>12</v>
      </c>
      <c r="D2862">
        <v>2012</v>
      </c>
      <c r="E2862">
        <v>35476.5</v>
      </c>
      <c r="F2862" t="b">
        <f t="shared" si="90"/>
        <v>0</v>
      </c>
    </row>
    <row r="2863" spans="1:6" x14ac:dyDescent="0.3">
      <c r="A2863" t="str">
        <f t="shared" si="89"/>
        <v>PortugalGermany2003</v>
      </c>
      <c r="B2863" t="s">
        <v>26</v>
      </c>
      <c r="C2863" t="s">
        <v>12</v>
      </c>
      <c r="D2863">
        <v>2003</v>
      </c>
      <c r="E2863">
        <v>3875.1489999999999</v>
      </c>
      <c r="F2863" t="b">
        <f t="shared" si="90"/>
        <v>0</v>
      </c>
    </row>
    <row r="2864" spans="1:6" x14ac:dyDescent="0.3">
      <c r="A2864" t="str">
        <f t="shared" si="89"/>
        <v>PortugalGermany2004</v>
      </c>
      <c r="B2864" t="s">
        <v>26</v>
      </c>
      <c r="C2864" t="s">
        <v>12</v>
      </c>
      <c r="D2864">
        <v>2004</v>
      </c>
      <c r="E2864">
        <v>4084.4749999999999</v>
      </c>
      <c r="F2864" t="b">
        <f t="shared" si="90"/>
        <v>0</v>
      </c>
    </row>
    <row r="2865" spans="1:6" x14ac:dyDescent="0.3">
      <c r="A2865" t="str">
        <f t="shared" si="89"/>
        <v>PortugalGermany2005</v>
      </c>
      <c r="B2865" t="s">
        <v>26</v>
      </c>
      <c r="C2865" t="s">
        <v>12</v>
      </c>
      <c r="D2865">
        <v>2005</v>
      </c>
      <c r="E2865">
        <v>3813.9</v>
      </c>
      <c r="F2865" t="b">
        <f t="shared" si="90"/>
        <v>0</v>
      </c>
    </row>
    <row r="2866" spans="1:6" x14ac:dyDescent="0.3">
      <c r="A2866" t="str">
        <f t="shared" si="89"/>
        <v>PortugalGermany2007</v>
      </c>
      <c r="B2866" t="s">
        <v>26</v>
      </c>
      <c r="C2866" t="s">
        <v>12</v>
      </c>
      <c r="D2866">
        <v>2007</v>
      </c>
      <c r="E2866">
        <v>5573.1909999999998</v>
      </c>
      <c r="F2866" t="b">
        <f t="shared" si="90"/>
        <v>0</v>
      </c>
    </row>
    <row r="2867" spans="1:6" x14ac:dyDescent="0.3">
      <c r="A2867" t="str">
        <f t="shared" si="89"/>
        <v>PortugalGermany2008</v>
      </c>
      <c r="B2867" t="s">
        <v>26</v>
      </c>
      <c r="C2867" t="s">
        <v>12</v>
      </c>
      <c r="D2867">
        <v>2008</v>
      </c>
      <c r="E2867">
        <v>4098.2479999999996</v>
      </c>
      <c r="F2867" t="b">
        <f t="shared" si="90"/>
        <v>0</v>
      </c>
    </row>
    <row r="2868" spans="1:6" x14ac:dyDescent="0.3">
      <c r="A2868" t="str">
        <f t="shared" si="89"/>
        <v>PortugalGermany2009</v>
      </c>
      <c r="B2868" t="s">
        <v>26</v>
      </c>
      <c r="C2868" t="s">
        <v>12</v>
      </c>
      <c r="D2868">
        <v>2009</v>
      </c>
      <c r="E2868">
        <v>3631.422</v>
      </c>
      <c r="F2868" t="b">
        <f t="shared" si="90"/>
        <v>0</v>
      </c>
    </row>
    <row r="2869" spans="1:6" x14ac:dyDescent="0.3">
      <c r="A2869" t="str">
        <f t="shared" si="89"/>
        <v>PortugalGermany2010</v>
      </c>
      <c r="B2869" t="s">
        <v>26</v>
      </c>
      <c r="C2869" t="s">
        <v>12</v>
      </c>
      <c r="D2869">
        <v>2010</v>
      </c>
      <c r="E2869">
        <v>3641.181</v>
      </c>
      <c r="F2869" t="b">
        <f t="shared" si="90"/>
        <v>0</v>
      </c>
    </row>
    <row r="2870" spans="1:6" x14ac:dyDescent="0.3">
      <c r="A2870" t="str">
        <f t="shared" si="89"/>
        <v>PortugalGermany2011</v>
      </c>
      <c r="B2870" t="s">
        <v>26</v>
      </c>
      <c r="C2870" t="s">
        <v>12</v>
      </c>
      <c r="D2870">
        <v>2011</v>
      </c>
      <c r="E2870">
        <v>3820.0520000000001</v>
      </c>
      <c r="F2870" t="b">
        <f t="shared" si="90"/>
        <v>0</v>
      </c>
    </row>
    <row r="2871" spans="1:6" x14ac:dyDescent="0.3">
      <c r="A2871" t="str">
        <f t="shared" si="89"/>
        <v>PortugalGermany2013</v>
      </c>
      <c r="B2871" t="s">
        <v>26</v>
      </c>
      <c r="C2871" t="s">
        <v>12</v>
      </c>
      <c r="D2871">
        <v>2013</v>
      </c>
      <c r="E2871">
        <v>4588.8980000000001</v>
      </c>
      <c r="F2871" t="b">
        <f t="shared" si="90"/>
        <v>0</v>
      </c>
    </row>
    <row r="2872" spans="1:6" x14ac:dyDescent="0.3">
      <c r="A2872" t="str">
        <f t="shared" si="89"/>
        <v>SlovakiaGermany2003</v>
      </c>
      <c r="B2872" t="s">
        <v>41</v>
      </c>
      <c r="C2872" t="s">
        <v>12</v>
      </c>
      <c r="D2872">
        <v>2003</v>
      </c>
      <c r="E2872">
        <v>3495.4090000000001</v>
      </c>
      <c r="F2872" t="b">
        <f t="shared" si="90"/>
        <v>0</v>
      </c>
    </row>
    <row r="2873" spans="1:6" x14ac:dyDescent="0.3">
      <c r="A2873" t="str">
        <f t="shared" si="89"/>
        <v>SlovakiaGermany2004</v>
      </c>
      <c r="B2873" t="s">
        <v>41</v>
      </c>
      <c r="C2873" t="s">
        <v>12</v>
      </c>
      <c r="D2873">
        <v>2004</v>
      </c>
      <c r="E2873">
        <v>4612.8379999999997</v>
      </c>
      <c r="F2873" t="b">
        <f t="shared" si="90"/>
        <v>0</v>
      </c>
    </row>
    <row r="2874" spans="1:6" x14ac:dyDescent="0.3">
      <c r="A2874" t="str">
        <f t="shared" si="89"/>
        <v>SlovakiaGermany2005</v>
      </c>
      <c r="B2874" t="s">
        <v>41</v>
      </c>
      <c r="C2874" t="s">
        <v>12</v>
      </c>
      <c r="D2874">
        <v>2005</v>
      </c>
      <c r="E2874">
        <v>4561</v>
      </c>
      <c r="F2874" t="b">
        <f t="shared" si="90"/>
        <v>0</v>
      </c>
    </row>
    <row r="2875" spans="1:6" x14ac:dyDescent="0.3">
      <c r="A2875" t="str">
        <f t="shared" si="89"/>
        <v>SlovakiaGermany2006</v>
      </c>
      <c r="B2875" t="s">
        <v>41</v>
      </c>
      <c r="C2875" t="s">
        <v>12</v>
      </c>
      <c r="D2875">
        <v>2006</v>
      </c>
      <c r="E2875">
        <v>6366.7470000000003</v>
      </c>
      <c r="F2875" t="b">
        <f t="shared" si="90"/>
        <v>0</v>
      </c>
    </row>
    <row r="2876" spans="1:6" x14ac:dyDescent="0.3">
      <c r="A2876" t="str">
        <f t="shared" si="89"/>
        <v>SlovakiaGermany2007</v>
      </c>
      <c r="B2876" t="s">
        <v>41</v>
      </c>
      <c r="C2876" t="s">
        <v>12</v>
      </c>
      <c r="D2876">
        <v>2007</v>
      </c>
      <c r="E2876">
        <v>5756.8590000000004</v>
      </c>
      <c r="F2876" t="b">
        <f t="shared" si="90"/>
        <v>0</v>
      </c>
    </row>
    <row r="2877" spans="1:6" x14ac:dyDescent="0.3">
      <c r="A2877" t="str">
        <f t="shared" si="89"/>
        <v>SlovakiaGermany2008</v>
      </c>
      <c r="B2877" t="s">
        <v>41</v>
      </c>
      <c r="C2877" t="s">
        <v>12</v>
      </c>
      <c r="D2877">
        <v>2008</v>
      </c>
      <c r="E2877">
        <v>6997.8959999999997</v>
      </c>
      <c r="F2877" t="b">
        <f t="shared" si="90"/>
        <v>0</v>
      </c>
    </row>
    <row r="2878" spans="1:6" x14ac:dyDescent="0.3">
      <c r="A2878" t="str">
        <f t="shared" si="89"/>
        <v>SlovakiaGermany2009</v>
      </c>
      <c r="B2878" t="s">
        <v>41</v>
      </c>
      <c r="C2878" t="s">
        <v>12</v>
      </c>
      <c r="D2878">
        <v>2009</v>
      </c>
      <c r="E2878">
        <v>5624.55</v>
      </c>
      <c r="F2878" t="b">
        <f t="shared" si="90"/>
        <v>0</v>
      </c>
    </row>
    <row r="2879" spans="1:6" x14ac:dyDescent="0.3">
      <c r="A2879" t="str">
        <f t="shared" si="89"/>
        <v>SlovakiaGermany2010</v>
      </c>
      <c r="B2879" t="s">
        <v>41</v>
      </c>
      <c r="C2879" t="s">
        <v>12</v>
      </c>
      <c r="D2879">
        <v>2010</v>
      </c>
      <c r="E2879">
        <v>6091.6620000000003</v>
      </c>
      <c r="F2879" t="b">
        <f t="shared" si="90"/>
        <v>0</v>
      </c>
    </row>
    <row r="2880" spans="1:6" x14ac:dyDescent="0.3">
      <c r="A2880" t="str">
        <f t="shared" si="89"/>
        <v>SlovakiaGermany2011</v>
      </c>
      <c r="B2880" t="s">
        <v>41</v>
      </c>
      <c r="C2880" t="s">
        <v>12</v>
      </c>
      <c r="D2880">
        <v>2011</v>
      </c>
      <c r="E2880">
        <v>5775.9070000000002</v>
      </c>
      <c r="F2880" t="b">
        <f t="shared" si="90"/>
        <v>0</v>
      </c>
    </row>
    <row r="2881" spans="1:6" x14ac:dyDescent="0.3">
      <c r="A2881" t="str">
        <f t="shared" si="89"/>
        <v>SlovakiaGermany2012</v>
      </c>
      <c r="B2881" t="s">
        <v>41</v>
      </c>
      <c r="C2881" t="s">
        <v>12</v>
      </c>
      <c r="D2881">
        <v>2012</v>
      </c>
      <c r="E2881">
        <v>6491.8050000000003</v>
      </c>
      <c r="F2881" t="b">
        <f t="shared" si="90"/>
        <v>0</v>
      </c>
    </row>
    <row r="2882" spans="1:6" x14ac:dyDescent="0.3">
      <c r="A2882" t="str">
        <f t="shared" ref="A2882:A2945" si="91">B2882&amp;C2882&amp;D2882</f>
        <v>SpainGermany2003</v>
      </c>
      <c r="B2882" t="s">
        <v>28</v>
      </c>
      <c r="C2882" t="s">
        <v>12</v>
      </c>
      <c r="D2882">
        <v>2003</v>
      </c>
      <c r="E2882">
        <v>30894.242999999999</v>
      </c>
      <c r="F2882" t="b">
        <f t="shared" si="90"/>
        <v>0</v>
      </c>
    </row>
    <row r="2883" spans="1:6" x14ac:dyDescent="0.3">
      <c r="A2883" t="str">
        <f t="shared" si="91"/>
        <v>SpainGermany2004</v>
      </c>
      <c r="B2883" t="s">
        <v>28</v>
      </c>
      <c r="C2883" t="s">
        <v>12</v>
      </c>
      <c r="D2883">
        <v>2004</v>
      </c>
      <c r="E2883">
        <v>31523.08</v>
      </c>
      <c r="F2883" t="b">
        <f t="shared" si="90"/>
        <v>0</v>
      </c>
    </row>
    <row r="2884" spans="1:6" x14ac:dyDescent="0.3">
      <c r="A2884" t="str">
        <f t="shared" si="91"/>
        <v>SpainGermany2005</v>
      </c>
      <c r="B2884" t="s">
        <v>28</v>
      </c>
      <c r="C2884" t="s">
        <v>12</v>
      </c>
      <c r="D2884">
        <v>2005</v>
      </c>
      <c r="E2884">
        <v>26805.148000000001</v>
      </c>
      <c r="F2884" t="b">
        <f t="shared" si="90"/>
        <v>0</v>
      </c>
    </row>
    <row r="2885" spans="1:6" x14ac:dyDescent="0.3">
      <c r="A2885" t="str">
        <f t="shared" si="91"/>
        <v>SpainGermany2006</v>
      </c>
      <c r="B2885" t="s">
        <v>28</v>
      </c>
      <c r="C2885" t="s">
        <v>12</v>
      </c>
      <c r="D2885">
        <v>2006</v>
      </c>
      <c r="E2885">
        <v>29326.973000000002</v>
      </c>
      <c r="F2885" t="b">
        <f t="shared" ref="F2885:F2948" si="92">B2885=C2885</f>
        <v>0</v>
      </c>
    </row>
    <row r="2886" spans="1:6" x14ac:dyDescent="0.3">
      <c r="A2886" t="str">
        <f t="shared" si="91"/>
        <v>SpainGermany2007</v>
      </c>
      <c r="B2886" t="s">
        <v>28</v>
      </c>
      <c r="C2886" t="s">
        <v>12</v>
      </c>
      <c r="D2886">
        <v>2007</v>
      </c>
      <c r="E2886">
        <v>29863.006000000001</v>
      </c>
      <c r="F2886" t="b">
        <f t="shared" si="92"/>
        <v>0</v>
      </c>
    </row>
    <row r="2887" spans="1:6" x14ac:dyDescent="0.3">
      <c r="A2887" t="str">
        <f t="shared" si="91"/>
        <v>SpainGermany2008</v>
      </c>
      <c r="B2887" t="s">
        <v>28</v>
      </c>
      <c r="C2887" t="s">
        <v>12</v>
      </c>
      <c r="D2887">
        <v>2008</v>
      </c>
      <c r="E2887">
        <v>39191.644999999997</v>
      </c>
      <c r="F2887" t="b">
        <f t="shared" si="92"/>
        <v>0</v>
      </c>
    </row>
    <row r="2888" spans="1:6" x14ac:dyDescent="0.3">
      <c r="A2888" t="str">
        <f t="shared" si="91"/>
        <v>SpainGermany2009</v>
      </c>
      <c r="B2888" t="s">
        <v>28</v>
      </c>
      <c r="C2888" t="s">
        <v>12</v>
      </c>
      <c r="D2888">
        <v>2009</v>
      </c>
      <c r="E2888">
        <v>38377.754999999997</v>
      </c>
      <c r="F2888" t="b">
        <f t="shared" si="92"/>
        <v>0</v>
      </c>
    </row>
    <row r="2889" spans="1:6" x14ac:dyDescent="0.3">
      <c r="A2889" t="str">
        <f t="shared" si="91"/>
        <v>SpainGermany2010</v>
      </c>
      <c r="B2889" t="s">
        <v>28</v>
      </c>
      <c r="C2889" t="s">
        <v>12</v>
      </c>
      <c r="D2889">
        <v>2010</v>
      </c>
      <c r="E2889">
        <v>38723.944000000003</v>
      </c>
      <c r="F2889" t="b">
        <f t="shared" si="92"/>
        <v>0</v>
      </c>
    </row>
    <row r="2890" spans="1:6" x14ac:dyDescent="0.3">
      <c r="A2890" t="str">
        <f t="shared" si="91"/>
        <v>SpainGermany2011</v>
      </c>
      <c r="B2890" t="s">
        <v>28</v>
      </c>
      <c r="C2890" t="s">
        <v>12</v>
      </c>
      <c r="D2890">
        <v>2011</v>
      </c>
      <c r="E2890">
        <v>40730.57</v>
      </c>
      <c r="F2890" t="b">
        <f t="shared" si="92"/>
        <v>0</v>
      </c>
    </row>
    <row r="2891" spans="1:6" x14ac:dyDescent="0.3">
      <c r="A2891" t="str">
        <f t="shared" si="91"/>
        <v>SpainGermany2012</v>
      </c>
      <c r="B2891" t="s">
        <v>28</v>
      </c>
      <c r="C2891" t="s">
        <v>12</v>
      </c>
      <c r="D2891">
        <v>2012</v>
      </c>
      <c r="E2891">
        <v>40577.836000000003</v>
      </c>
      <c r="F2891" t="b">
        <f t="shared" si="92"/>
        <v>0</v>
      </c>
    </row>
    <row r="2892" spans="1:6" x14ac:dyDescent="0.3">
      <c r="A2892" t="str">
        <f t="shared" si="91"/>
        <v>SwedenGermany2003</v>
      </c>
      <c r="B2892" t="s">
        <v>29</v>
      </c>
      <c r="C2892" t="s">
        <v>12</v>
      </c>
      <c r="D2892">
        <v>2003</v>
      </c>
      <c r="E2892">
        <v>12271.540999999999</v>
      </c>
      <c r="F2892" t="b">
        <f t="shared" si="92"/>
        <v>0</v>
      </c>
    </row>
    <row r="2893" spans="1:6" x14ac:dyDescent="0.3">
      <c r="A2893" t="str">
        <f t="shared" si="91"/>
        <v>SwedenGermany2004</v>
      </c>
      <c r="B2893" t="s">
        <v>29</v>
      </c>
      <c r="C2893" t="s">
        <v>12</v>
      </c>
      <c r="D2893">
        <v>2004</v>
      </c>
      <c r="E2893">
        <v>14318.56</v>
      </c>
      <c r="F2893" t="b">
        <f t="shared" si="92"/>
        <v>0</v>
      </c>
    </row>
    <row r="2894" spans="1:6" x14ac:dyDescent="0.3">
      <c r="A2894" t="str">
        <f t="shared" si="91"/>
        <v>SwedenGermany2005</v>
      </c>
      <c r="B2894" t="s">
        <v>29</v>
      </c>
      <c r="C2894" t="s">
        <v>12</v>
      </c>
      <c r="D2894">
        <v>2005</v>
      </c>
      <c r="E2894">
        <v>13319.424000000001</v>
      </c>
      <c r="F2894" t="b">
        <f t="shared" si="92"/>
        <v>0</v>
      </c>
    </row>
    <row r="2895" spans="1:6" x14ac:dyDescent="0.3">
      <c r="A2895" t="str">
        <f t="shared" si="91"/>
        <v>SwedenGermany2006</v>
      </c>
      <c r="B2895" t="s">
        <v>29</v>
      </c>
      <c r="C2895" t="s">
        <v>12</v>
      </c>
      <c r="D2895">
        <v>2006</v>
      </c>
      <c r="E2895">
        <v>18456.985000000001</v>
      </c>
      <c r="F2895" t="b">
        <f t="shared" si="92"/>
        <v>0</v>
      </c>
    </row>
    <row r="2896" spans="1:6" x14ac:dyDescent="0.3">
      <c r="A2896" t="str">
        <f t="shared" si="91"/>
        <v>SwedenGermany2007</v>
      </c>
      <c r="B2896" t="s">
        <v>29</v>
      </c>
      <c r="C2896" t="s">
        <v>12</v>
      </c>
      <c r="D2896">
        <v>2007</v>
      </c>
      <c r="E2896">
        <v>20423.350999999999</v>
      </c>
      <c r="F2896" t="b">
        <f t="shared" si="92"/>
        <v>0</v>
      </c>
    </row>
    <row r="2897" spans="1:6" x14ac:dyDescent="0.3">
      <c r="A2897" t="str">
        <f t="shared" si="91"/>
        <v>SwedenGermany2008</v>
      </c>
      <c r="B2897" t="s">
        <v>29</v>
      </c>
      <c r="C2897" t="s">
        <v>12</v>
      </c>
      <c r="D2897">
        <v>2008</v>
      </c>
      <c r="E2897">
        <v>22115.84</v>
      </c>
      <c r="F2897" t="b">
        <f t="shared" si="92"/>
        <v>0</v>
      </c>
    </row>
    <row r="2898" spans="1:6" x14ac:dyDescent="0.3">
      <c r="A2898" t="str">
        <f t="shared" si="91"/>
        <v>SwedenGermany2009</v>
      </c>
      <c r="B2898" t="s">
        <v>29</v>
      </c>
      <c r="C2898" t="s">
        <v>12</v>
      </c>
      <c r="D2898">
        <v>2009</v>
      </c>
      <c r="E2898">
        <v>21682.636999999999</v>
      </c>
      <c r="F2898" t="b">
        <f t="shared" si="92"/>
        <v>0</v>
      </c>
    </row>
    <row r="2899" spans="1:6" x14ac:dyDescent="0.3">
      <c r="A2899" t="str">
        <f t="shared" si="91"/>
        <v>SwedenGermany2010</v>
      </c>
      <c r="B2899" t="s">
        <v>29</v>
      </c>
      <c r="C2899" t="s">
        <v>12</v>
      </c>
      <c r="D2899">
        <v>2010</v>
      </c>
      <c r="E2899">
        <v>21038.507000000001</v>
      </c>
      <c r="F2899" t="b">
        <f t="shared" si="92"/>
        <v>0</v>
      </c>
    </row>
    <row r="2900" spans="1:6" x14ac:dyDescent="0.3">
      <c r="A2900" t="str">
        <f t="shared" si="91"/>
        <v>SwedenGermany2011</v>
      </c>
      <c r="B2900" t="s">
        <v>29</v>
      </c>
      <c r="C2900" t="s">
        <v>12</v>
      </c>
      <c r="D2900">
        <v>2011</v>
      </c>
      <c r="E2900">
        <v>18821.692999999999</v>
      </c>
      <c r="F2900" t="b">
        <f t="shared" si="92"/>
        <v>0</v>
      </c>
    </row>
    <row r="2901" spans="1:6" x14ac:dyDescent="0.3">
      <c r="A2901" t="str">
        <f t="shared" si="91"/>
        <v>SwedenGermany2012</v>
      </c>
      <c r="B2901" t="s">
        <v>29</v>
      </c>
      <c r="C2901" t="s">
        <v>12</v>
      </c>
      <c r="D2901">
        <v>2012</v>
      </c>
      <c r="E2901">
        <v>18978.321</v>
      </c>
      <c r="F2901" t="b">
        <f t="shared" si="92"/>
        <v>0</v>
      </c>
    </row>
    <row r="2902" spans="1:6" x14ac:dyDescent="0.3">
      <c r="A2902" t="str">
        <f t="shared" si="91"/>
        <v>SwitzerlandGermany2003</v>
      </c>
      <c r="B2902" t="s">
        <v>30</v>
      </c>
      <c r="C2902" t="s">
        <v>12</v>
      </c>
      <c r="D2902">
        <v>2003</v>
      </c>
      <c r="E2902">
        <v>13200.46</v>
      </c>
      <c r="F2902" t="b">
        <f t="shared" si="92"/>
        <v>0</v>
      </c>
    </row>
    <row r="2903" spans="1:6" x14ac:dyDescent="0.3">
      <c r="A2903" t="str">
        <f t="shared" si="91"/>
        <v>SwitzerlandGermany2004</v>
      </c>
      <c r="B2903" t="s">
        <v>30</v>
      </c>
      <c r="C2903" t="s">
        <v>12</v>
      </c>
      <c r="D2903">
        <v>2004</v>
      </c>
      <c r="E2903">
        <v>16105.521000000001</v>
      </c>
      <c r="F2903" t="b">
        <f t="shared" si="92"/>
        <v>0</v>
      </c>
    </row>
    <row r="2904" spans="1:6" x14ac:dyDescent="0.3">
      <c r="A2904" t="str">
        <f t="shared" si="91"/>
        <v>SwitzerlandGermany2005</v>
      </c>
      <c r="B2904" t="s">
        <v>30</v>
      </c>
      <c r="C2904" t="s">
        <v>12</v>
      </c>
      <c r="D2904">
        <v>2005</v>
      </c>
      <c r="E2904">
        <v>15949.455</v>
      </c>
      <c r="F2904" t="b">
        <f t="shared" si="92"/>
        <v>0</v>
      </c>
    </row>
    <row r="2905" spans="1:6" x14ac:dyDescent="0.3">
      <c r="A2905" t="str">
        <f t="shared" si="91"/>
        <v>SwitzerlandGermany2006</v>
      </c>
      <c r="B2905" t="s">
        <v>30</v>
      </c>
      <c r="C2905" t="s">
        <v>12</v>
      </c>
      <c r="D2905">
        <v>2006</v>
      </c>
      <c r="E2905">
        <v>18748.278999999999</v>
      </c>
      <c r="F2905" t="b">
        <f t="shared" si="92"/>
        <v>0</v>
      </c>
    </row>
    <row r="2906" spans="1:6" x14ac:dyDescent="0.3">
      <c r="A2906" t="str">
        <f t="shared" si="91"/>
        <v>SwitzerlandGermany2007</v>
      </c>
      <c r="B2906" t="s">
        <v>30</v>
      </c>
      <c r="C2906" t="s">
        <v>12</v>
      </c>
      <c r="D2906">
        <v>2007</v>
      </c>
      <c r="E2906">
        <v>26991.826000000001</v>
      </c>
      <c r="F2906" t="b">
        <f t="shared" si="92"/>
        <v>0</v>
      </c>
    </row>
    <row r="2907" spans="1:6" x14ac:dyDescent="0.3">
      <c r="A2907" t="str">
        <f t="shared" si="91"/>
        <v>SwitzerlandGermany2008</v>
      </c>
      <c r="B2907" t="s">
        <v>30</v>
      </c>
      <c r="C2907" t="s">
        <v>12</v>
      </c>
      <c r="D2907">
        <v>2008</v>
      </c>
      <c r="E2907">
        <v>31029.4</v>
      </c>
      <c r="F2907" t="b">
        <f t="shared" si="92"/>
        <v>0</v>
      </c>
    </row>
    <row r="2908" spans="1:6" x14ac:dyDescent="0.3">
      <c r="A2908" t="str">
        <f t="shared" si="91"/>
        <v>SwitzerlandGermany2009</v>
      </c>
      <c r="B2908" t="s">
        <v>30</v>
      </c>
      <c r="C2908" t="s">
        <v>12</v>
      </c>
      <c r="D2908">
        <v>2009</v>
      </c>
      <c r="E2908">
        <v>32592.043000000001</v>
      </c>
      <c r="F2908" t="b">
        <f t="shared" si="92"/>
        <v>0</v>
      </c>
    </row>
    <row r="2909" spans="1:6" x14ac:dyDescent="0.3">
      <c r="A2909" t="str">
        <f t="shared" si="91"/>
        <v>SwitzerlandGermany2010</v>
      </c>
      <c r="B2909" t="s">
        <v>30</v>
      </c>
      <c r="C2909" t="s">
        <v>12</v>
      </c>
      <c r="D2909">
        <v>2010</v>
      </c>
      <c r="E2909">
        <v>31314.601999999999</v>
      </c>
      <c r="F2909" t="b">
        <f t="shared" si="92"/>
        <v>0</v>
      </c>
    </row>
    <row r="2910" spans="1:6" x14ac:dyDescent="0.3">
      <c r="A2910" t="str">
        <f t="shared" si="91"/>
        <v>SwitzerlandGermany2011</v>
      </c>
      <c r="B2910" t="s">
        <v>30</v>
      </c>
      <c r="C2910" t="s">
        <v>12</v>
      </c>
      <c r="D2910">
        <v>2011</v>
      </c>
      <c r="E2910">
        <v>31223.936000000002</v>
      </c>
      <c r="F2910" t="b">
        <f t="shared" si="92"/>
        <v>0</v>
      </c>
    </row>
    <row r="2911" spans="1:6" x14ac:dyDescent="0.3">
      <c r="A2911" t="str">
        <f t="shared" si="91"/>
        <v>SwitzerlandGermany2012</v>
      </c>
      <c r="B2911" t="s">
        <v>30</v>
      </c>
      <c r="C2911" t="s">
        <v>12</v>
      </c>
      <c r="D2911">
        <v>2012</v>
      </c>
      <c r="E2911">
        <v>32987.894999999997</v>
      </c>
      <c r="F2911" t="b">
        <f t="shared" si="92"/>
        <v>0</v>
      </c>
    </row>
    <row r="2912" spans="1:6" x14ac:dyDescent="0.3">
      <c r="A2912" t="str">
        <f t="shared" si="91"/>
        <v>SwitzerlandGermany2013</v>
      </c>
      <c r="B2912" t="s">
        <v>30</v>
      </c>
      <c r="C2912" t="s">
        <v>12</v>
      </c>
      <c r="D2912">
        <v>2013</v>
      </c>
      <c r="E2912">
        <v>28707.458999999999</v>
      </c>
      <c r="F2912" t="b">
        <f t="shared" si="92"/>
        <v>0</v>
      </c>
    </row>
    <row r="2913" spans="1:6" x14ac:dyDescent="0.3">
      <c r="A2913" t="str">
        <f t="shared" si="91"/>
        <v>TurkeyGermany2003</v>
      </c>
      <c r="B2913" t="s">
        <v>31</v>
      </c>
      <c r="C2913" t="s">
        <v>12</v>
      </c>
      <c r="D2913">
        <v>2003</v>
      </c>
      <c r="E2913">
        <v>4059</v>
      </c>
      <c r="F2913" t="b">
        <f t="shared" si="92"/>
        <v>0</v>
      </c>
    </row>
    <row r="2914" spans="1:6" x14ac:dyDescent="0.3">
      <c r="A2914" t="str">
        <f t="shared" si="91"/>
        <v>TurkeyGermany2004</v>
      </c>
      <c r="B2914" t="s">
        <v>31</v>
      </c>
      <c r="C2914" t="s">
        <v>12</v>
      </c>
      <c r="D2914">
        <v>2004</v>
      </c>
      <c r="E2914">
        <v>5173</v>
      </c>
      <c r="F2914" t="b">
        <f t="shared" si="92"/>
        <v>0</v>
      </c>
    </row>
    <row r="2915" spans="1:6" x14ac:dyDescent="0.3">
      <c r="A2915" t="str">
        <f t="shared" si="91"/>
        <v>TurkeyGermany2005</v>
      </c>
      <c r="B2915" t="s">
        <v>31</v>
      </c>
      <c r="C2915" t="s">
        <v>12</v>
      </c>
      <c r="D2915">
        <v>2005</v>
      </c>
      <c r="E2915">
        <v>6984</v>
      </c>
      <c r="F2915" t="b">
        <f t="shared" si="92"/>
        <v>0</v>
      </c>
    </row>
    <row r="2916" spans="1:6" x14ac:dyDescent="0.3">
      <c r="A2916" t="str">
        <f t="shared" si="91"/>
        <v>TurkeyGermany2006</v>
      </c>
      <c r="B2916" t="s">
        <v>31</v>
      </c>
      <c r="C2916" t="s">
        <v>12</v>
      </c>
      <c r="D2916">
        <v>2006</v>
      </c>
      <c r="E2916">
        <v>6675</v>
      </c>
      <c r="F2916" t="b">
        <f t="shared" si="92"/>
        <v>0</v>
      </c>
    </row>
    <row r="2917" spans="1:6" x14ac:dyDescent="0.3">
      <c r="A2917" t="str">
        <f t="shared" si="91"/>
        <v>TurkeyGermany2007</v>
      </c>
      <c r="B2917" t="s">
        <v>31</v>
      </c>
      <c r="C2917" t="s">
        <v>12</v>
      </c>
      <c r="D2917">
        <v>2007</v>
      </c>
      <c r="E2917">
        <v>10387</v>
      </c>
      <c r="F2917" t="b">
        <f t="shared" si="92"/>
        <v>0</v>
      </c>
    </row>
    <row r="2918" spans="1:6" x14ac:dyDescent="0.3">
      <c r="A2918" t="str">
        <f t="shared" si="91"/>
        <v>TurkeyGermany2008</v>
      </c>
      <c r="B2918" t="s">
        <v>31</v>
      </c>
      <c r="C2918" t="s">
        <v>12</v>
      </c>
      <c r="D2918">
        <v>2008</v>
      </c>
      <c r="E2918">
        <v>5244</v>
      </c>
      <c r="F2918" t="b">
        <f t="shared" si="92"/>
        <v>0</v>
      </c>
    </row>
    <row r="2919" spans="1:6" x14ac:dyDescent="0.3">
      <c r="A2919" t="str">
        <f t="shared" si="91"/>
        <v>TurkeyGermany2009</v>
      </c>
      <c r="B2919" t="s">
        <v>31</v>
      </c>
      <c r="C2919" t="s">
        <v>12</v>
      </c>
      <c r="D2919">
        <v>2009</v>
      </c>
      <c r="E2919">
        <v>13127</v>
      </c>
      <c r="F2919" t="b">
        <f t="shared" si="92"/>
        <v>0</v>
      </c>
    </row>
    <row r="2920" spans="1:6" x14ac:dyDescent="0.3">
      <c r="A2920" t="str">
        <f t="shared" si="91"/>
        <v>TurkeyGermany2010</v>
      </c>
      <c r="B2920" t="s">
        <v>31</v>
      </c>
      <c r="C2920" t="s">
        <v>12</v>
      </c>
      <c r="D2920">
        <v>2010</v>
      </c>
      <c r="E2920">
        <v>18065</v>
      </c>
      <c r="F2920" t="b">
        <f t="shared" si="92"/>
        <v>0</v>
      </c>
    </row>
    <row r="2921" spans="1:6" x14ac:dyDescent="0.3">
      <c r="A2921" t="str">
        <f t="shared" si="91"/>
        <v>TurkeyGermany2011</v>
      </c>
      <c r="B2921" t="s">
        <v>31</v>
      </c>
      <c r="C2921" t="s">
        <v>12</v>
      </c>
      <c r="D2921">
        <v>2011</v>
      </c>
      <c r="E2921">
        <v>12066</v>
      </c>
      <c r="F2921" t="b">
        <f t="shared" si="92"/>
        <v>0</v>
      </c>
    </row>
    <row r="2922" spans="1:6" x14ac:dyDescent="0.3">
      <c r="A2922" t="str">
        <f t="shared" si="91"/>
        <v>TurkeyGermany2012</v>
      </c>
      <c r="B2922" t="s">
        <v>31</v>
      </c>
      <c r="C2922" t="s">
        <v>12</v>
      </c>
      <c r="D2922">
        <v>2012</v>
      </c>
      <c r="E2922">
        <v>17257</v>
      </c>
      <c r="F2922" t="b">
        <f t="shared" si="92"/>
        <v>0</v>
      </c>
    </row>
    <row r="2923" spans="1:6" x14ac:dyDescent="0.3">
      <c r="A2923" t="str">
        <f t="shared" si="91"/>
        <v>TurkeyGermany2013</v>
      </c>
      <c r="B2923" t="s">
        <v>31</v>
      </c>
      <c r="C2923" t="s">
        <v>12</v>
      </c>
      <c r="D2923">
        <v>2013</v>
      </c>
      <c r="E2923">
        <v>17833</v>
      </c>
      <c r="F2923" t="b">
        <f t="shared" si="92"/>
        <v>0</v>
      </c>
    </row>
    <row r="2924" spans="1:6" x14ac:dyDescent="0.3">
      <c r="A2924" t="str">
        <f t="shared" si="91"/>
        <v>United KingdomGermany2003</v>
      </c>
      <c r="B2924" t="s">
        <v>32</v>
      </c>
      <c r="C2924" t="s">
        <v>12</v>
      </c>
      <c r="D2924">
        <v>2003</v>
      </c>
      <c r="E2924">
        <v>57574.425000000003</v>
      </c>
      <c r="F2924" t="b">
        <f t="shared" si="92"/>
        <v>0</v>
      </c>
    </row>
    <row r="2925" spans="1:6" x14ac:dyDescent="0.3">
      <c r="A2925" t="str">
        <f t="shared" si="91"/>
        <v>United KingdomGermany2004</v>
      </c>
      <c r="B2925" t="s">
        <v>32</v>
      </c>
      <c r="C2925" t="s">
        <v>12</v>
      </c>
      <c r="D2925">
        <v>2004</v>
      </c>
      <c r="E2925">
        <v>75904.02</v>
      </c>
      <c r="F2925" t="b">
        <f t="shared" si="92"/>
        <v>0</v>
      </c>
    </row>
    <row r="2926" spans="1:6" x14ac:dyDescent="0.3">
      <c r="A2926" t="str">
        <f t="shared" si="91"/>
        <v>United KingdomGermany2005</v>
      </c>
      <c r="B2926" t="s">
        <v>32</v>
      </c>
      <c r="C2926" t="s">
        <v>12</v>
      </c>
      <c r="D2926">
        <v>2005</v>
      </c>
      <c r="E2926">
        <v>88624.442999999999</v>
      </c>
      <c r="F2926" t="b">
        <f t="shared" si="92"/>
        <v>0</v>
      </c>
    </row>
    <row r="2927" spans="1:6" x14ac:dyDescent="0.3">
      <c r="A2927" t="str">
        <f t="shared" si="91"/>
        <v>United KingdomGermany2006</v>
      </c>
      <c r="B2927" t="s">
        <v>32</v>
      </c>
      <c r="C2927" t="s">
        <v>12</v>
      </c>
      <c r="D2927">
        <v>2006</v>
      </c>
      <c r="E2927">
        <v>106751.939</v>
      </c>
      <c r="F2927" t="b">
        <f t="shared" si="92"/>
        <v>0</v>
      </c>
    </row>
    <row r="2928" spans="1:6" x14ac:dyDescent="0.3">
      <c r="A2928" t="str">
        <f t="shared" si="91"/>
        <v>United KingdomGermany2007</v>
      </c>
      <c r="B2928" t="s">
        <v>32</v>
      </c>
      <c r="C2928" t="s">
        <v>12</v>
      </c>
      <c r="D2928">
        <v>2007</v>
      </c>
      <c r="E2928">
        <v>140807.37299999999</v>
      </c>
      <c r="F2928" t="b">
        <f t="shared" si="92"/>
        <v>0</v>
      </c>
    </row>
    <row r="2929" spans="1:6" x14ac:dyDescent="0.3">
      <c r="A2929" t="str">
        <f t="shared" si="91"/>
        <v>United KingdomGermany2008</v>
      </c>
      <c r="B2929" t="s">
        <v>32</v>
      </c>
      <c r="C2929" t="s">
        <v>12</v>
      </c>
      <c r="D2929">
        <v>2008</v>
      </c>
      <c r="E2929">
        <v>104604.462</v>
      </c>
      <c r="F2929" t="b">
        <f t="shared" si="92"/>
        <v>0</v>
      </c>
    </row>
    <row r="2930" spans="1:6" x14ac:dyDescent="0.3">
      <c r="A2930" t="str">
        <f t="shared" si="91"/>
        <v>United KingdomGermany2009</v>
      </c>
      <c r="B2930" t="s">
        <v>32</v>
      </c>
      <c r="C2930" t="s">
        <v>12</v>
      </c>
      <c r="D2930">
        <v>2009</v>
      </c>
      <c r="E2930">
        <v>109789.44</v>
      </c>
      <c r="F2930" t="b">
        <f t="shared" si="92"/>
        <v>0</v>
      </c>
    </row>
    <row r="2931" spans="1:6" x14ac:dyDescent="0.3">
      <c r="A2931" t="str">
        <f t="shared" si="91"/>
        <v>United KingdomGermany2010</v>
      </c>
      <c r="B2931" t="s">
        <v>32</v>
      </c>
      <c r="C2931" t="s">
        <v>12</v>
      </c>
      <c r="D2931">
        <v>2010</v>
      </c>
      <c r="E2931">
        <v>80896.994000000006</v>
      </c>
      <c r="F2931" t="b">
        <f t="shared" si="92"/>
        <v>0</v>
      </c>
    </row>
    <row r="2932" spans="1:6" x14ac:dyDescent="0.3">
      <c r="A2932" t="str">
        <f t="shared" si="91"/>
        <v>United KingdomGermany2011</v>
      </c>
      <c r="B2932" t="s">
        <v>32</v>
      </c>
      <c r="C2932" t="s">
        <v>12</v>
      </c>
      <c r="D2932">
        <v>2011</v>
      </c>
      <c r="E2932">
        <v>77470.588000000003</v>
      </c>
      <c r="F2932" t="b">
        <f t="shared" si="92"/>
        <v>0</v>
      </c>
    </row>
    <row r="2933" spans="1:6" x14ac:dyDescent="0.3">
      <c r="A2933" t="str">
        <f t="shared" si="91"/>
        <v>United KingdomGermany2012</v>
      </c>
      <c r="B2933" t="s">
        <v>32</v>
      </c>
      <c r="C2933" t="s">
        <v>12</v>
      </c>
      <c r="D2933">
        <v>2012</v>
      </c>
      <c r="E2933">
        <v>102801.262</v>
      </c>
      <c r="F2933" t="b">
        <f t="shared" si="92"/>
        <v>0</v>
      </c>
    </row>
    <row r="2934" spans="1:6" x14ac:dyDescent="0.3">
      <c r="A2934" t="str">
        <f t="shared" si="91"/>
        <v>United StatesGermany2003</v>
      </c>
      <c r="B2934" t="s">
        <v>33</v>
      </c>
      <c r="C2934" t="s">
        <v>12</v>
      </c>
      <c r="D2934">
        <v>2003</v>
      </c>
      <c r="E2934">
        <v>160691</v>
      </c>
      <c r="F2934" t="b">
        <f t="shared" si="92"/>
        <v>0</v>
      </c>
    </row>
    <row r="2935" spans="1:6" x14ac:dyDescent="0.3">
      <c r="A2935" t="str">
        <f t="shared" si="91"/>
        <v>United StatesGermany2004</v>
      </c>
      <c r="B2935" t="s">
        <v>33</v>
      </c>
      <c r="C2935" t="s">
        <v>12</v>
      </c>
      <c r="D2935">
        <v>2004</v>
      </c>
      <c r="E2935">
        <v>164921</v>
      </c>
      <c r="F2935" t="b">
        <f t="shared" si="92"/>
        <v>0</v>
      </c>
    </row>
    <row r="2936" spans="1:6" x14ac:dyDescent="0.3">
      <c r="A2936" t="str">
        <f t="shared" si="91"/>
        <v>United StatesGermany2005</v>
      </c>
      <c r="B2936" t="s">
        <v>33</v>
      </c>
      <c r="C2936" t="s">
        <v>12</v>
      </c>
      <c r="D2936">
        <v>2005</v>
      </c>
      <c r="E2936">
        <v>177176</v>
      </c>
      <c r="F2936" t="b">
        <f t="shared" si="92"/>
        <v>0</v>
      </c>
    </row>
    <row r="2937" spans="1:6" x14ac:dyDescent="0.3">
      <c r="A2937" t="str">
        <f t="shared" si="91"/>
        <v>United StatesGermany2006</v>
      </c>
      <c r="B2937" t="s">
        <v>33</v>
      </c>
      <c r="C2937" t="s">
        <v>12</v>
      </c>
      <c r="D2937">
        <v>2006</v>
      </c>
      <c r="E2937">
        <v>205969</v>
      </c>
      <c r="F2937" t="b">
        <f t="shared" si="92"/>
        <v>0</v>
      </c>
    </row>
    <row r="2938" spans="1:6" x14ac:dyDescent="0.3">
      <c r="A2938" t="str">
        <f t="shared" si="91"/>
        <v>United StatesGermany2007</v>
      </c>
      <c r="B2938" t="s">
        <v>33</v>
      </c>
      <c r="C2938" t="s">
        <v>12</v>
      </c>
      <c r="D2938">
        <v>2007</v>
      </c>
      <c r="E2938">
        <v>187815</v>
      </c>
      <c r="F2938" t="b">
        <f t="shared" si="92"/>
        <v>0</v>
      </c>
    </row>
    <row r="2939" spans="1:6" x14ac:dyDescent="0.3">
      <c r="A2939" t="str">
        <f t="shared" si="91"/>
        <v>United StatesGermany2008</v>
      </c>
      <c r="B2939" t="s">
        <v>33</v>
      </c>
      <c r="C2939" t="s">
        <v>12</v>
      </c>
      <c r="D2939">
        <v>2008</v>
      </c>
      <c r="E2939">
        <v>173843</v>
      </c>
      <c r="F2939" t="b">
        <f t="shared" si="92"/>
        <v>0</v>
      </c>
    </row>
    <row r="2940" spans="1:6" x14ac:dyDescent="0.3">
      <c r="A2940" t="str">
        <f t="shared" si="91"/>
        <v>United StatesGermany2009</v>
      </c>
      <c r="B2940" t="s">
        <v>33</v>
      </c>
      <c r="C2940" t="s">
        <v>12</v>
      </c>
      <c r="D2940">
        <v>2009</v>
      </c>
      <c r="E2940">
        <v>183966</v>
      </c>
      <c r="F2940" t="b">
        <f t="shared" si="92"/>
        <v>0</v>
      </c>
    </row>
    <row r="2941" spans="1:6" x14ac:dyDescent="0.3">
      <c r="A2941" t="str">
        <f t="shared" si="91"/>
        <v>United StatesGermany2010</v>
      </c>
      <c r="B2941" t="s">
        <v>33</v>
      </c>
      <c r="C2941" t="s">
        <v>12</v>
      </c>
      <c r="D2941">
        <v>2010</v>
      </c>
      <c r="E2941">
        <v>203077</v>
      </c>
      <c r="F2941" t="b">
        <f t="shared" si="92"/>
        <v>0</v>
      </c>
    </row>
    <row r="2942" spans="1:6" x14ac:dyDescent="0.3">
      <c r="A2942" t="str">
        <f t="shared" si="91"/>
        <v>United StatesGermany2011</v>
      </c>
      <c r="B2942" t="s">
        <v>33</v>
      </c>
      <c r="C2942" t="s">
        <v>12</v>
      </c>
      <c r="D2942">
        <v>2011</v>
      </c>
      <c r="E2942">
        <v>215250</v>
      </c>
      <c r="F2942" t="b">
        <f t="shared" si="92"/>
        <v>0</v>
      </c>
    </row>
    <row r="2943" spans="1:6" x14ac:dyDescent="0.3">
      <c r="A2943" t="str">
        <f t="shared" si="91"/>
        <v>United StatesGermany2012</v>
      </c>
      <c r="B2943" t="s">
        <v>33</v>
      </c>
      <c r="C2943" t="s">
        <v>12</v>
      </c>
      <c r="D2943">
        <v>2012</v>
      </c>
      <c r="E2943">
        <v>199006</v>
      </c>
      <c r="F2943" t="b">
        <f t="shared" si="92"/>
        <v>0</v>
      </c>
    </row>
    <row r="2944" spans="1:6" x14ac:dyDescent="0.3">
      <c r="A2944" t="str">
        <f t="shared" si="91"/>
        <v>ChileGermany2006</v>
      </c>
      <c r="B2944" t="s">
        <v>34</v>
      </c>
      <c r="C2944" t="s">
        <v>12</v>
      </c>
      <c r="D2944">
        <v>2006</v>
      </c>
      <c r="E2944">
        <v>885</v>
      </c>
      <c r="F2944" t="b">
        <f t="shared" si="92"/>
        <v>0</v>
      </c>
    </row>
    <row r="2945" spans="1:6" x14ac:dyDescent="0.3">
      <c r="A2945" t="str">
        <f t="shared" si="91"/>
        <v>ChileGermany2007</v>
      </c>
      <c r="B2945" t="s">
        <v>34</v>
      </c>
      <c r="C2945" t="s">
        <v>12</v>
      </c>
      <c r="D2945">
        <v>2007</v>
      </c>
      <c r="E2945">
        <v>1048</v>
      </c>
      <c r="F2945" t="b">
        <f t="shared" si="92"/>
        <v>0</v>
      </c>
    </row>
    <row r="2946" spans="1:6" x14ac:dyDescent="0.3">
      <c r="A2946" t="str">
        <f t="shared" ref="A2946:A3009" si="93">B2946&amp;C2946&amp;D2946</f>
        <v>ChileGermany2008</v>
      </c>
      <c r="B2946" t="s">
        <v>34</v>
      </c>
      <c r="C2946" t="s">
        <v>12</v>
      </c>
      <c r="D2946">
        <v>2008</v>
      </c>
      <c r="E2946">
        <v>984</v>
      </c>
      <c r="F2946" t="b">
        <f t="shared" si="92"/>
        <v>0</v>
      </c>
    </row>
    <row r="2947" spans="1:6" x14ac:dyDescent="0.3">
      <c r="A2947" t="str">
        <f t="shared" si="93"/>
        <v>ChileGermany2009</v>
      </c>
      <c r="B2947" t="s">
        <v>34</v>
      </c>
      <c r="C2947" t="s">
        <v>12</v>
      </c>
      <c r="D2947">
        <v>2009</v>
      </c>
      <c r="E2947">
        <v>259.50599999999997</v>
      </c>
      <c r="F2947" t="b">
        <f t="shared" si="92"/>
        <v>0</v>
      </c>
    </row>
    <row r="2948" spans="1:6" x14ac:dyDescent="0.3">
      <c r="A2948" t="str">
        <f t="shared" si="93"/>
        <v>ChileGermany2010</v>
      </c>
      <c r="B2948" t="s">
        <v>34</v>
      </c>
      <c r="C2948" t="s">
        <v>12</v>
      </c>
      <c r="D2948">
        <v>2010</v>
      </c>
      <c r="E2948">
        <v>249.82300000000001</v>
      </c>
      <c r="F2948" t="b">
        <f t="shared" si="92"/>
        <v>0</v>
      </c>
    </row>
    <row r="2949" spans="1:6" x14ac:dyDescent="0.3">
      <c r="A2949" t="str">
        <f t="shared" si="93"/>
        <v>ChileGermany2011</v>
      </c>
      <c r="B2949" t="s">
        <v>34</v>
      </c>
      <c r="C2949" t="s">
        <v>12</v>
      </c>
      <c r="D2949">
        <v>2011</v>
      </c>
      <c r="E2949">
        <v>941.22299999999996</v>
      </c>
      <c r="F2949" t="b">
        <f t="shared" ref="F2949:F3012" si="94">B2949=C2949</f>
        <v>0</v>
      </c>
    </row>
    <row r="2950" spans="1:6" x14ac:dyDescent="0.3">
      <c r="A2950" t="str">
        <f t="shared" si="93"/>
        <v>ChileGermany2012</v>
      </c>
      <c r="B2950" t="s">
        <v>34</v>
      </c>
      <c r="C2950" t="s">
        <v>12</v>
      </c>
      <c r="D2950">
        <v>2012</v>
      </c>
      <c r="E2950">
        <v>1122.6420000000001</v>
      </c>
      <c r="F2950" t="b">
        <f t="shared" si="94"/>
        <v>0</v>
      </c>
    </row>
    <row r="2951" spans="1:6" x14ac:dyDescent="0.3">
      <c r="A2951" t="str">
        <f t="shared" si="93"/>
        <v>ChileGermany2013</v>
      </c>
      <c r="B2951" t="s">
        <v>34</v>
      </c>
      <c r="C2951" t="s">
        <v>12</v>
      </c>
      <c r="D2951">
        <v>2013</v>
      </c>
      <c r="E2951">
        <v>1490.894</v>
      </c>
      <c r="F2951" t="b">
        <f t="shared" si="94"/>
        <v>0</v>
      </c>
    </row>
    <row r="2952" spans="1:6" x14ac:dyDescent="0.3">
      <c r="A2952" t="str">
        <f t="shared" si="93"/>
        <v>EstoniaGermany2003</v>
      </c>
      <c r="B2952" t="s">
        <v>35</v>
      </c>
      <c r="C2952" t="s">
        <v>12</v>
      </c>
      <c r="D2952">
        <v>2003</v>
      </c>
      <c r="E2952">
        <v>176.41900000000001</v>
      </c>
      <c r="F2952" t="b">
        <f t="shared" si="94"/>
        <v>0</v>
      </c>
    </row>
    <row r="2953" spans="1:6" x14ac:dyDescent="0.3">
      <c r="A2953" t="str">
        <f t="shared" si="93"/>
        <v>EstoniaGermany2004</v>
      </c>
      <c r="B2953" t="s">
        <v>35</v>
      </c>
      <c r="C2953" t="s">
        <v>12</v>
      </c>
      <c r="D2953">
        <v>2004</v>
      </c>
      <c r="E2953">
        <v>197.23699999999999</v>
      </c>
      <c r="F2953" t="b">
        <f t="shared" si="94"/>
        <v>0</v>
      </c>
    </row>
    <row r="2954" spans="1:6" x14ac:dyDescent="0.3">
      <c r="A2954" t="str">
        <f t="shared" si="93"/>
        <v>EstoniaGermany2005</v>
      </c>
      <c r="B2954" t="s">
        <v>35</v>
      </c>
      <c r="C2954" t="s">
        <v>12</v>
      </c>
      <c r="D2954">
        <v>2005</v>
      </c>
      <c r="E2954">
        <v>251.01900000000001</v>
      </c>
      <c r="F2954" t="b">
        <f t="shared" si="94"/>
        <v>0</v>
      </c>
    </row>
    <row r="2955" spans="1:6" x14ac:dyDescent="0.3">
      <c r="A2955" t="str">
        <f t="shared" si="93"/>
        <v>EstoniaGermany2006</v>
      </c>
      <c r="B2955" t="s">
        <v>35</v>
      </c>
      <c r="C2955" t="s">
        <v>12</v>
      </c>
      <c r="D2955">
        <v>2006</v>
      </c>
      <c r="E2955">
        <v>236.84399999999999</v>
      </c>
      <c r="F2955" t="b">
        <f t="shared" si="94"/>
        <v>0</v>
      </c>
    </row>
    <row r="2956" spans="1:6" x14ac:dyDescent="0.3">
      <c r="A2956" t="str">
        <f t="shared" si="93"/>
        <v>EstoniaGermany2007</v>
      </c>
      <c r="B2956" t="s">
        <v>35</v>
      </c>
      <c r="C2956" t="s">
        <v>12</v>
      </c>
      <c r="D2956">
        <v>2007</v>
      </c>
      <c r="E2956">
        <v>356.36500000000001</v>
      </c>
      <c r="F2956" t="b">
        <f t="shared" si="94"/>
        <v>0</v>
      </c>
    </row>
    <row r="2957" spans="1:6" x14ac:dyDescent="0.3">
      <c r="A2957" t="str">
        <f t="shared" si="93"/>
        <v>EstoniaGermany2008</v>
      </c>
      <c r="B2957" t="s">
        <v>35</v>
      </c>
      <c r="C2957" t="s">
        <v>12</v>
      </c>
      <c r="D2957">
        <v>2008</v>
      </c>
      <c r="E2957">
        <v>342.72399999999999</v>
      </c>
      <c r="F2957" t="b">
        <f t="shared" si="94"/>
        <v>0</v>
      </c>
    </row>
    <row r="2958" spans="1:6" x14ac:dyDescent="0.3">
      <c r="A2958" t="str">
        <f t="shared" si="93"/>
        <v>EstoniaGermany2009</v>
      </c>
      <c r="B2958" t="s">
        <v>35</v>
      </c>
      <c r="C2958" t="s">
        <v>12</v>
      </c>
      <c r="D2958">
        <v>2009</v>
      </c>
      <c r="E2958">
        <v>236.54499999999999</v>
      </c>
      <c r="F2958" t="b">
        <f t="shared" si="94"/>
        <v>0</v>
      </c>
    </row>
    <row r="2959" spans="1:6" x14ac:dyDescent="0.3">
      <c r="A2959" t="str">
        <f t="shared" si="93"/>
        <v>EstoniaGermany2010</v>
      </c>
      <c r="B2959" t="s">
        <v>35</v>
      </c>
      <c r="C2959" t="s">
        <v>12</v>
      </c>
      <c r="D2959">
        <v>2010</v>
      </c>
      <c r="E2959">
        <v>402.61799999999999</v>
      </c>
      <c r="F2959" t="b">
        <f t="shared" si="94"/>
        <v>0</v>
      </c>
    </row>
    <row r="2960" spans="1:6" x14ac:dyDescent="0.3">
      <c r="A2960" t="str">
        <f t="shared" si="93"/>
        <v>EstoniaGermany2011</v>
      </c>
      <c r="B2960" t="s">
        <v>35</v>
      </c>
      <c r="C2960" t="s">
        <v>12</v>
      </c>
      <c r="D2960">
        <v>2011</v>
      </c>
      <c r="E2960">
        <v>388.83499999999998</v>
      </c>
      <c r="F2960" t="b">
        <f t="shared" si="94"/>
        <v>0</v>
      </c>
    </row>
    <row r="2961" spans="1:6" x14ac:dyDescent="0.3">
      <c r="A2961" t="str">
        <f t="shared" si="93"/>
        <v>EstoniaGermany2012</v>
      </c>
      <c r="B2961" t="s">
        <v>35</v>
      </c>
      <c r="C2961" t="s">
        <v>12</v>
      </c>
      <c r="D2961">
        <v>2012</v>
      </c>
      <c r="E2961">
        <v>395.79700000000003</v>
      </c>
      <c r="F2961" t="b">
        <f t="shared" si="94"/>
        <v>0</v>
      </c>
    </row>
    <row r="2962" spans="1:6" x14ac:dyDescent="0.3">
      <c r="A2962" t="str">
        <f t="shared" si="93"/>
        <v>IsraelGermany2008</v>
      </c>
      <c r="B2962" t="s">
        <v>38</v>
      </c>
      <c r="C2962" t="s">
        <v>12</v>
      </c>
      <c r="D2962">
        <v>2008</v>
      </c>
      <c r="E2962">
        <v>44.256999999999998</v>
      </c>
      <c r="F2962" t="b">
        <f t="shared" si="94"/>
        <v>0</v>
      </c>
    </row>
    <row r="2963" spans="1:6" x14ac:dyDescent="0.3">
      <c r="A2963" t="str">
        <f t="shared" si="93"/>
        <v>IsraelGermany2009</v>
      </c>
      <c r="B2963" t="s">
        <v>38</v>
      </c>
      <c r="C2963" t="s">
        <v>12</v>
      </c>
      <c r="D2963">
        <v>2009</v>
      </c>
      <c r="E2963">
        <v>188.22499999999999</v>
      </c>
      <c r="F2963" t="b">
        <f t="shared" si="94"/>
        <v>0</v>
      </c>
    </row>
    <row r="2964" spans="1:6" x14ac:dyDescent="0.3">
      <c r="A2964" t="str">
        <f t="shared" si="93"/>
        <v>IsraelGermany2010</v>
      </c>
      <c r="B2964" t="s">
        <v>38</v>
      </c>
      <c r="C2964" t="s">
        <v>12</v>
      </c>
      <c r="D2964">
        <v>2010</v>
      </c>
      <c r="E2964">
        <v>152.06100000000001</v>
      </c>
      <c r="F2964" t="b">
        <f t="shared" si="94"/>
        <v>0</v>
      </c>
    </row>
    <row r="2965" spans="1:6" x14ac:dyDescent="0.3">
      <c r="A2965" t="str">
        <f t="shared" si="93"/>
        <v>IsraelGermany2011</v>
      </c>
      <c r="B2965" t="s">
        <v>38</v>
      </c>
      <c r="C2965" t="s">
        <v>12</v>
      </c>
      <c r="D2965">
        <v>2011</v>
      </c>
      <c r="E2965">
        <v>159.58500000000001</v>
      </c>
      <c r="F2965" t="b">
        <f t="shared" si="94"/>
        <v>0</v>
      </c>
    </row>
    <row r="2966" spans="1:6" x14ac:dyDescent="0.3">
      <c r="A2966" t="str">
        <f t="shared" si="93"/>
        <v>IsraelGermany2012</v>
      </c>
      <c r="B2966" t="s">
        <v>38</v>
      </c>
      <c r="C2966" t="s">
        <v>12</v>
      </c>
      <c r="D2966">
        <v>2012</v>
      </c>
      <c r="E2966">
        <v>124.203</v>
      </c>
      <c r="F2966" t="b">
        <f t="shared" si="94"/>
        <v>0</v>
      </c>
    </row>
    <row r="2967" spans="1:6" x14ac:dyDescent="0.3">
      <c r="A2967" t="str">
        <f t="shared" si="93"/>
        <v>IsraelGermany2013</v>
      </c>
      <c r="B2967" t="s">
        <v>38</v>
      </c>
      <c r="C2967" t="s">
        <v>12</v>
      </c>
      <c r="D2967">
        <v>2013</v>
      </c>
      <c r="E2967">
        <v>177.66499999999999</v>
      </c>
      <c r="F2967" t="b">
        <f t="shared" si="94"/>
        <v>0</v>
      </c>
    </row>
    <row r="2968" spans="1:6" x14ac:dyDescent="0.3">
      <c r="A2968" t="str">
        <f t="shared" si="93"/>
        <v>SloveniaGermany2006</v>
      </c>
      <c r="B2968" t="s">
        <v>36</v>
      </c>
      <c r="C2968" t="s">
        <v>12</v>
      </c>
      <c r="D2968">
        <v>2006</v>
      </c>
      <c r="E2968">
        <v>722.27200000000005</v>
      </c>
      <c r="F2968" t="b">
        <f t="shared" si="94"/>
        <v>0</v>
      </c>
    </row>
    <row r="2969" spans="1:6" x14ac:dyDescent="0.3">
      <c r="A2969" t="str">
        <f t="shared" si="93"/>
        <v>SloveniaGermany2007</v>
      </c>
      <c r="B2969" t="s">
        <v>36</v>
      </c>
      <c r="C2969" t="s">
        <v>12</v>
      </c>
      <c r="D2969">
        <v>2007</v>
      </c>
      <c r="E2969">
        <v>906.39499999999998</v>
      </c>
      <c r="F2969" t="b">
        <f t="shared" si="94"/>
        <v>0</v>
      </c>
    </row>
    <row r="2970" spans="1:6" x14ac:dyDescent="0.3">
      <c r="A2970" t="str">
        <f t="shared" si="93"/>
        <v>SloveniaGermany2008</v>
      </c>
      <c r="B2970" t="s">
        <v>36</v>
      </c>
      <c r="C2970" t="s">
        <v>12</v>
      </c>
      <c r="D2970">
        <v>2008</v>
      </c>
      <c r="E2970">
        <v>878.70100000000002</v>
      </c>
      <c r="F2970" t="b">
        <f t="shared" si="94"/>
        <v>0</v>
      </c>
    </row>
    <row r="2971" spans="1:6" x14ac:dyDescent="0.3">
      <c r="A2971" t="str">
        <f t="shared" si="93"/>
        <v>SloveniaGermany2009</v>
      </c>
      <c r="B2971" t="s">
        <v>36</v>
      </c>
      <c r="C2971" t="s">
        <v>12</v>
      </c>
      <c r="D2971">
        <v>2009</v>
      </c>
      <c r="E2971">
        <v>887.70899999999995</v>
      </c>
      <c r="F2971" t="b">
        <f t="shared" si="94"/>
        <v>0</v>
      </c>
    </row>
    <row r="2972" spans="1:6" x14ac:dyDescent="0.3">
      <c r="A2972" t="str">
        <f t="shared" si="93"/>
        <v>SloveniaGermany2010</v>
      </c>
      <c r="B2972" t="s">
        <v>36</v>
      </c>
      <c r="C2972" t="s">
        <v>12</v>
      </c>
      <c r="D2972">
        <v>2010</v>
      </c>
      <c r="E2972">
        <v>837.52700000000004</v>
      </c>
      <c r="F2972" t="b">
        <f t="shared" si="94"/>
        <v>0</v>
      </c>
    </row>
    <row r="2973" spans="1:6" x14ac:dyDescent="0.3">
      <c r="A2973" t="str">
        <f t="shared" si="93"/>
        <v>SloveniaGermany2011</v>
      </c>
      <c r="B2973" t="s">
        <v>36</v>
      </c>
      <c r="C2973" t="s">
        <v>12</v>
      </c>
      <c r="D2973">
        <v>2011</v>
      </c>
      <c r="E2973">
        <v>948.79300000000001</v>
      </c>
      <c r="F2973" t="b">
        <f t="shared" si="94"/>
        <v>0</v>
      </c>
    </row>
    <row r="2974" spans="1:6" x14ac:dyDescent="0.3">
      <c r="A2974" t="str">
        <f t="shared" si="93"/>
        <v>SloveniaGermany2012</v>
      </c>
      <c r="B2974" t="s">
        <v>36</v>
      </c>
      <c r="C2974" t="s">
        <v>12</v>
      </c>
      <c r="D2974">
        <v>2012</v>
      </c>
      <c r="E2974">
        <v>1026.5150000000001</v>
      </c>
      <c r="F2974" t="b">
        <f t="shared" si="94"/>
        <v>0</v>
      </c>
    </row>
    <row r="2975" spans="1:6" x14ac:dyDescent="0.3">
      <c r="A2975" t="str">
        <f t="shared" si="93"/>
        <v>AustraliaGreece2003</v>
      </c>
      <c r="B2975" t="s">
        <v>5</v>
      </c>
      <c r="C2975" t="s">
        <v>13</v>
      </c>
      <c r="D2975">
        <v>2003</v>
      </c>
      <c r="E2975">
        <v>0</v>
      </c>
      <c r="F2975" t="b">
        <f t="shared" si="94"/>
        <v>0</v>
      </c>
    </row>
    <row r="2976" spans="1:6" x14ac:dyDescent="0.3">
      <c r="A2976" t="str">
        <f t="shared" si="93"/>
        <v>AustraliaGreece2004</v>
      </c>
      <c r="B2976" t="s">
        <v>5</v>
      </c>
      <c r="C2976" t="s">
        <v>13</v>
      </c>
      <c r="D2976">
        <v>2004</v>
      </c>
      <c r="E2976">
        <v>0</v>
      </c>
      <c r="F2976" t="b">
        <f t="shared" si="94"/>
        <v>0</v>
      </c>
    </row>
    <row r="2977" spans="1:6" x14ac:dyDescent="0.3">
      <c r="A2977" t="str">
        <f t="shared" si="93"/>
        <v>AustraliaGreece2005</v>
      </c>
      <c r="B2977" t="s">
        <v>5</v>
      </c>
      <c r="C2977" t="s">
        <v>13</v>
      </c>
      <c r="D2977">
        <v>2005</v>
      </c>
      <c r="E2977">
        <v>0</v>
      </c>
      <c r="F2977" t="b">
        <f t="shared" si="94"/>
        <v>0</v>
      </c>
    </row>
    <row r="2978" spans="1:6" x14ac:dyDescent="0.3">
      <c r="A2978" t="str">
        <f t="shared" si="93"/>
        <v>AustraliaGreece2006</v>
      </c>
      <c r="B2978" t="s">
        <v>5</v>
      </c>
      <c r="C2978" t="s">
        <v>13</v>
      </c>
      <c r="D2978">
        <v>2006</v>
      </c>
      <c r="E2978">
        <v>0</v>
      </c>
      <c r="F2978" t="b">
        <f t="shared" si="94"/>
        <v>0</v>
      </c>
    </row>
    <row r="2979" spans="1:6" x14ac:dyDescent="0.3">
      <c r="A2979" t="str">
        <f t="shared" si="93"/>
        <v>AustraliaGreece2008</v>
      </c>
      <c r="B2979" t="s">
        <v>5</v>
      </c>
      <c r="C2979" t="s">
        <v>13</v>
      </c>
      <c r="D2979">
        <v>2008</v>
      </c>
      <c r="E2979">
        <v>0</v>
      </c>
      <c r="F2979" t="b">
        <f t="shared" si="94"/>
        <v>0</v>
      </c>
    </row>
    <row r="2980" spans="1:6" x14ac:dyDescent="0.3">
      <c r="A2980" t="str">
        <f t="shared" si="93"/>
        <v>AustriaGreece2003</v>
      </c>
      <c r="B2980" t="s">
        <v>6</v>
      </c>
      <c r="C2980" t="s">
        <v>13</v>
      </c>
      <c r="D2980">
        <v>2003</v>
      </c>
      <c r="E2980">
        <v>4.343</v>
      </c>
      <c r="F2980" t="b">
        <f t="shared" si="94"/>
        <v>0</v>
      </c>
    </row>
    <row r="2981" spans="1:6" x14ac:dyDescent="0.3">
      <c r="A2981" t="str">
        <f t="shared" si="93"/>
        <v>AustriaGreece2004</v>
      </c>
      <c r="B2981" t="s">
        <v>6</v>
      </c>
      <c r="C2981" t="s">
        <v>13</v>
      </c>
      <c r="D2981">
        <v>2004</v>
      </c>
      <c r="E2981">
        <v>3.1869999999999998</v>
      </c>
      <c r="F2981" t="b">
        <f t="shared" si="94"/>
        <v>0</v>
      </c>
    </row>
    <row r="2982" spans="1:6" x14ac:dyDescent="0.3">
      <c r="A2982" t="str">
        <f t="shared" si="93"/>
        <v>AustriaGreece2005</v>
      </c>
      <c r="B2982" t="s">
        <v>6</v>
      </c>
      <c r="C2982" t="s">
        <v>13</v>
      </c>
      <c r="D2982">
        <v>2005</v>
      </c>
      <c r="E2982">
        <v>2.5950000000000002</v>
      </c>
      <c r="F2982" t="b">
        <f t="shared" si="94"/>
        <v>0</v>
      </c>
    </row>
    <row r="2983" spans="1:6" x14ac:dyDescent="0.3">
      <c r="A2983" t="str">
        <f t="shared" si="93"/>
        <v>AustriaGreece2006</v>
      </c>
      <c r="B2983" t="s">
        <v>6</v>
      </c>
      <c r="C2983" t="s">
        <v>13</v>
      </c>
      <c r="D2983">
        <v>2006</v>
      </c>
      <c r="E2983">
        <v>70.745000000000005</v>
      </c>
      <c r="F2983" t="b">
        <f t="shared" si="94"/>
        <v>0</v>
      </c>
    </row>
    <row r="2984" spans="1:6" x14ac:dyDescent="0.3">
      <c r="A2984" t="str">
        <f t="shared" si="93"/>
        <v>AustriaGreece2009</v>
      </c>
      <c r="B2984" t="s">
        <v>6</v>
      </c>
      <c r="C2984" t="s">
        <v>13</v>
      </c>
      <c r="D2984">
        <v>2009</v>
      </c>
      <c r="E2984">
        <v>456.70699999999999</v>
      </c>
      <c r="F2984" t="b">
        <f t="shared" si="94"/>
        <v>0</v>
      </c>
    </row>
    <row r="2985" spans="1:6" x14ac:dyDescent="0.3">
      <c r="A2985" t="str">
        <f t="shared" si="93"/>
        <v>AustriaGreece2010</v>
      </c>
      <c r="B2985" t="s">
        <v>6</v>
      </c>
      <c r="C2985" t="s">
        <v>13</v>
      </c>
      <c r="D2985">
        <v>2010</v>
      </c>
      <c r="E2985">
        <v>1047.568</v>
      </c>
      <c r="F2985" t="b">
        <f t="shared" si="94"/>
        <v>0</v>
      </c>
    </row>
    <row r="2986" spans="1:6" x14ac:dyDescent="0.3">
      <c r="A2986" t="str">
        <f t="shared" si="93"/>
        <v>AustriaGreece2011</v>
      </c>
      <c r="B2986" t="s">
        <v>6</v>
      </c>
      <c r="C2986" t="s">
        <v>13</v>
      </c>
      <c r="D2986">
        <v>2011</v>
      </c>
      <c r="E2986">
        <v>1244.819</v>
      </c>
      <c r="F2986" t="b">
        <f t="shared" si="94"/>
        <v>0</v>
      </c>
    </row>
    <row r="2987" spans="1:6" x14ac:dyDescent="0.3">
      <c r="A2987" t="str">
        <f t="shared" si="93"/>
        <v>AustriaGreece2012</v>
      </c>
      <c r="B2987" t="s">
        <v>6</v>
      </c>
      <c r="C2987" t="s">
        <v>13</v>
      </c>
      <c r="D2987">
        <v>2012</v>
      </c>
      <c r="E2987">
        <v>1339.05</v>
      </c>
      <c r="F2987" t="b">
        <f t="shared" si="94"/>
        <v>0</v>
      </c>
    </row>
    <row r="2988" spans="1:6" x14ac:dyDescent="0.3">
      <c r="A2988" t="str">
        <f t="shared" si="93"/>
        <v>AustriaGreece2013</v>
      </c>
      <c r="B2988" t="s">
        <v>6</v>
      </c>
      <c r="C2988" t="s">
        <v>13</v>
      </c>
      <c r="D2988">
        <v>2013</v>
      </c>
      <c r="E2988">
        <v>1050.8900000000001</v>
      </c>
      <c r="F2988" t="b">
        <f t="shared" si="94"/>
        <v>0</v>
      </c>
    </row>
    <row r="2989" spans="1:6" x14ac:dyDescent="0.3">
      <c r="A2989" t="str">
        <f t="shared" si="93"/>
        <v>BelgiumGreece2009</v>
      </c>
      <c r="B2989" t="s">
        <v>7</v>
      </c>
      <c r="C2989" t="s">
        <v>13</v>
      </c>
      <c r="D2989">
        <v>2009</v>
      </c>
      <c r="E2989">
        <v>27.373999999999999</v>
      </c>
      <c r="F2989" t="b">
        <f t="shared" si="94"/>
        <v>0</v>
      </c>
    </row>
    <row r="2990" spans="1:6" x14ac:dyDescent="0.3">
      <c r="A2990" t="str">
        <f t="shared" si="93"/>
        <v>BelgiumGreece2010</v>
      </c>
      <c r="B2990" t="s">
        <v>7</v>
      </c>
      <c r="C2990" t="s">
        <v>13</v>
      </c>
      <c r="D2990">
        <v>2010</v>
      </c>
      <c r="E2990">
        <v>32.067999999999998</v>
      </c>
      <c r="F2990" t="b">
        <f t="shared" si="94"/>
        <v>0</v>
      </c>
    </row>
    <row r="2991" spans="1:6" x14ac:dyDescent="0.3">
      <c r="A2991" t="str">
        <f t="shared" si="93"/>
        <v>BelgiumGreece2011</v>
      </c>
      <c r="B2991" t="s">
        <v>7</v>
      </c>
      <c r="C2991" t="s">
        <v>13</v>
      </c>
      <c r="D2991">
        <v>2011</v>
      </c>
      <c r="E2991">
        <v>45.337000000000003</v>
      </c>
      <c r="F2991" t="b">
        <f t="shared" si="94"/>
        <v>0</v>
      </c>
    </row>
    <row r="2992" spans="1:6" x14ac:dyDescent="0.3">
      <c r="A2992" t="str">
        <f t="shared" si="93"/>
        <v>CanadaGreece2004</v>
      </c>
      <c r="B2992" t="s">
        <v>37</v>
      </c>
      <c r="C2992" t="s">
        <v>13</v>
      </c>
      <c r="D2992">
        <v>2004</v>
      </c>
      <c r="E2992">
        <v>74.772000000000006</v>
      </c>
      <c r="F2992" t="b">
        <f t="shared" si="94"/>
        <v>0</v>
      </c>
    </row>
    <row r="2993" spans="1:6" x14ac:dyDescent="0.3">
      <c r="A2993" t="str">
        <f t="shared" si="93"/>
        <v>CanadaGreece2005</v>
      </c>
      <c r="B2993" t="s">
        <v>37</v>
      </c>
      <c r="C2993" t="s">
        <v>13</v>
      </c>
      <c r="D2993">
        <v>2005</v>
      </c>
      <c r="E2993">
        <v>72.989999999999995</v>
      </c>
      <c r="F2993" t="b">
        <f t="shared" si="94"/>
        <v>0</v>
      </c>
    </row>
    <row r="2994" spans="1:6" x14ac:dyDescent="0.3">
      <c r="A2994" t="str">
        <f t="shared" si="93"/>
        <v>Czech RepublicGreece2003</v>
      </c>
      <c r="B2994" t="s">
        <v>8</v>
      </c>
      <c r="C2994" t="s">
        <v>13</v>
      </c>
      <c r="D2994">
        <v>2003</v>
      </c>
      <c r="E2994">
        <v>2.5870000000000002</v>
      </c>
      <c r="F2994" t="b">
        <f t="shared" si="94"/>
        <v>0</v>
      </c>
    </row>
    <row r="2995" spans="1:6" x14ac:dyDescent="0.3">
      <c r="A2995" t="str">
        <f t="shared" si="93"/>
        <v>Czech RepublicGreece2004</v>
      </c>
      <c r="B2995" t="s">
        <v>8</v>
      </c>
      <c r="C2995" t="s">
        <v>13</v>
      </c>
      <c r="D2995">
        <v>2004</v>
      </c>
      <c r="E2995">
        <v>2.306</v>
      </c>
      <c r="F2995" t="b">
        <f t="shared" si="94"/>
        <v>0</v>
      </c>
    </row>
    <row r="2996" spans="1:6" x14ac:dyDescent="0.3">
      <c r="A2996" t="str">
        <f t="shared" si="93"/>
        <v>Czech RepublicGreece2005</v>
      </c>
      <c r="B2996" t="s">
        <v>8</v>
      </c>
      <c r="C2996" t="s">
        <v>13</v>
      </c>
      <c r="D2996">
        <v>2005</v>
      </c>
      <c r="E2996">
        <v>1.548</v>
      </c>
      <c r="F2996" t="b">
        <f t="shared" si="94"/>
        <v>0</v>
      </c>
    </row>
    <row r="2997" spans="1:6" x14ac:dyDescent="0.3">
      <c r="A2997" t="str">
        <f t="shared" si="93"/>
        <v>Czech RepublicGreece2006</v>
      </c>
      <c r="B2997" t="s">
        <v>8</v>
      </c>
      <c r="C2997" t="s">
        <v>13</v>
      </c>
      <c r="D2997">
        <v>2006</v>
      </c>
      <c r="E2997">
        <v>-0.623</v>
      </c>
      <c r="F2997" t="b">
        <f t="shared" si="94"/>
        <v>0</v>
      </c>
    </row>
    <row r="2998" spans="1:6" x14ac:dyDescent="0.3">
      <c r="A2998" t="str">
        <f t="shared" si="93"/>
        <v>Czech RepublicGreece2007</v>
      </c>
      <c r="B2998" t="s">
        <v>8</v>
      </c>
      <c r="C2998" t="s">
        <v>13</v>
      </c>
      <c r="D2998">
        <v>2007</v>
      </c>
      <c r="E2998">
        <v>-2.9</v>
      </c>
      <c r="F2998" t="b">
        <f t="shared" si="94"/>
        <v>0</v>
      </c>
    </row>
    <row r="2999" spans="1:6" x14ac:dyDescent="0.3">
      <c r="A2999" t="str">
        <f t="shared" si="93"/>
        <v>Czech RepublicGreece2008</v>
      </c>
      <c r="B2999" t="s">
        <v>8</v>
      </c>
      <c r="C2999" t="s">
        <v>13</v>
      </c>
      <c r="D2999">
        <v>2008</v>
      </c>
      <c r="E2999">
        <v>0.64800000000000002</v>
      </c>
      <c r="F2999" t="b">
        <f t="shared" si="94"/>
        <v>0</v>
      </c>
    </row>
    <row r="3000" spans="1:6" x14ac:dyDescent="0.3">
      <c r="A3000" t="str">
        <f t="shared" si="93"/>
        <v>Czech RepublicGreece2009</v>
      </c>
      <c r="B3000" t="s">
        <v>8</v>
      </c>
      <c r="C3000" t="s">
        <v>13</v>
      </c>
      <c r="D3000">
        <v>2009</v>
      </c>
      <c r="E3000">
        <v>8.59</v>
      </c>
      <c r="F3000" t="b">
        <f t="shared" si="94"/>
        <v>0</v>
      </c>
    </row>
    <row r="3001" spans="1:6" x14ac:dyDescent="0.3">
      <c r="A3001" t="str">
        <f t="shared" si="93"/>
        <v>Czech RepublicGreece2010</v>
      </c>
      <c r="B3001" t="s">
        <v>8</v>
      </c>
      <c r="C3001" t="s">
        <v>13</v>
      </c>
      <c r="D3001">
        <v>2010</v>
      </c>
      <c r="E3001">
        <v>1.853</v>
      </c>
      <c r="F3001" t="b">
        <f t="shared" si="94"/>
        <v>0</v>
      </c>
    </row>
    <row r="3002" spans="1:6" x14ac:dyDescent="0.3">
      <c r="A3002" t="str">
        <f t="shared" si="93"/>
        <v>Czech RepublicGreece2011</v>
      </c>
      <c r="B3002" t="s">
        <v>8</v>
      </c>
      <c r="C3002" t="s">
        <v>13</v>
      </c>
      <c r="D3002">
        <v>2011</v>
      </c>
      <c r="E3002">
        <v>3.7029999999999998</v>
      </c>
      <c r="F3002" t="b">
        <f t="shared" si="94"/>
        <v>0</v>
      </c>
    </row>
    <row r="3003" spans="1:6" x14ac:dyDescent="0.3">
      <c r="A3003" t="str">
        <f t="shared" si="93"/>
        <v>Czech RepublicGreece2012</v>
      </c>
      <c r="B3003" t="s">
        <v>8</v>
      </c>
      <c r="C3003" t="s">
        <v>13</v>
      </c>
      <c r="D3003">
        <v>2012</v>
      </c>
      <c r="E3003">
        <v>1.165</v>
      </c>
      <c r="F3003" t="b">
        <f t="shared" si="94"/>
        <v>0</v>
      </c>
    </row>
    <row r="3004" spans="1:6" x14ac:dyDescent="0.3">
      <c r="A3004" t="str">
        <f t="shared" si="93"/>
        <v>DenmarkGreece2004</v>
      </c>
      <c r="B3004" t="s">
        <v>9</v>
      </c>
      <c r="C3004" t="s">
        <v>13</v>
      </c>
      <c r="D3004">
        <v>2004</v>
      </c>
      <c r="E3004">
        <v>23.777000000000001</v>
      </c>
      <c r="F3004" t="b">
        <f t="shared" si="94"/>
        <v>0</v>
      </c>
    </row>
    <row r="3005" spans="1:6" x14ac:dyDescent="0.3">
      <c r="A3005" t="str">
        <f t="shared" si="93"/>
        <v>DenmarkGreece2005</v>
      </c>
      <c r="B3005" t="s">
        <v>9</v>
      </c>
      <c r="C3005" t="s">
        <v>13</v>
      </c>
      <c r="D3005">
        <v>2005</v>
      </c>
      <c r="E3005">
        <v>12.49</v>
      </c>
      <c r="F3005" t="b">
        <f t="shared" si="94"/>
        <v>0</v>
      </c>
    </row>
    <row r="3006" spans="1:6" x14ac:dyDescent="0.3">
      <c r="A3006" t="str">
        <f t="shared" si="93"/>
        <v>DenmarkGreece2006</v>
      </c>
      <c r="B3006" t="s">
        <v>9</v>
      </c>
      <c r="C3006" t="s">
        <v>13</v>
      </c>
      <c r="D3006">
        <v>2006</v>
      </c>
      <c r="E3006">
        <v>12.185</v>
      </c>
      <c r="F3006" t="b">
        <f t="shared" si="94"/>
        <v>0</v>
      </c>
    </row>
    <row r="3007" spans="1:6" x14ac:dyDescent="0.3">
      <c r="A3007" t="str">
        <f t="shared" si="93"/>
        <v>DenmarkGreece2007</v>
      </c>
      <c r="B3007" t="s">
        <v>9</v>
      </c>
      <c r="C3007" t="s">
        <v>13</v>
      </c>
      <c r="D3007">
        <v>2007</v>
      </c>
      <c r="E3007">
        <v>415.74</v>
      </c>
      <c r="F3007" t="b">
        <f t="shared" si="94"/>
        <v>0</v>
      </c>
    </row>
    <row r="3008" spans="1:6" x14ac:dyDescent="0.3">
      <c r="A3008" t="str">
        <f t="shared" si="93"/>
        <v>DenmarkGreece2008</v>
      </c>
      <c r="B3008" t="s">
        <v>9</v>
      </c>
      <c r="C3008" t="s">
        <v>13</v>
      </c>
      <c r="D3008">
        <v>2008</v>
      </c>
      <c r="E3008">
        <v>15.704000000000001</v>
      </c>
      <c r="F3008" t="b">
        <f t="shared" si="94"/>
        <v>0</v>
      </c>
    </row>
    <row r="3009" spans="1:6" x14ac:dyDescent="0.3">
      <c r="A3009" t="str">
        <f t="shared" si="93"/>
        <v>DenmarkGreece2009</v>
      </c>
      <c r="B3009" t="s">
        <v>9</v>
      </c>
      <c r="C3009" t="s">
        <v>13</v>
      </c>
      <c r="D3009">
        <v>2009</v>
      </c>
      <c r="E3009">
        <v>48.561</v>
      </c>
      <c r="F3009" t="b">
        <f t="shared" si="94"/>
        <v>0</v>
      </c>
    </row>
    <row r="3010" spans="1:6" x14ac:dyDescent="0.3">
      <c r="A3010" t="str">
        <f t="shared" ref="A3010:A3073" si="95">B3010&amp;C3010&amp;D3010</f>
        <v>DenmarkGreece2010</v>
      </c>
      <c r="B3010" t="s">
        <v>9</v>
      </c>
      <c r="C3010" t="s">
        <v>13</v>
      </c>
      <c r="D3010">
        <v>2010</v>
      </c>
      <c r="E3010">
        <v>27.079000000000001</v>
      </c>
      <c r="F3010" t="b">
        <f t="shared" si="94"/>
        <v>0</v>
      </c>
    </row>
    <row r="3011" spans="1:6" x14ac:dyDescent="0.3">
      <c r="A3011" t="str">
        <f t="shared" si="95"/>
        <v>DenmarkGreece2011</v>
      </c>
      <c r="B3011" t="s">
        <v>9</v>
      </c>
      <c r="C3011" t="s">
        <v>13</v>
      </c>
      <c r="D3011">
        <v>2011</v>
      </c>
      <c r="E3011">
        <v>23.324999999999999</v>
      </c>
      <c r="F3011" t="b">
        <f t="shared" si="94"/>
        <v>0</v>
      </c>
    </row>
    <row r="3012" spans="1:6" x14ac:dyDescent="0.3">
      <c r="A3012" t="str">
        <f t="shared" si="95"/>
        <v>DenmarkGreece2012</v>
      </c>
      <c r="B3012" t="s">
        <v>9</v>
      </c>
      <c r="C3012" t="s">
        <v>13</v>
      </c>
      <c r="D3012">
        <v>2012</v>
      </c>
      <c r="E3012">
        <v>34.988999999999997</v>
      </c>
      <c r="F3012" t="b">
        <f t="shared" si="94"/>
        <v>0</v>
      </c>
    </row>
    <row r="3013" spans="1:6" x14ac:dyDescent="0.3">
      <c r="A3013" t="str">
        <f t="shared" si="95"/>
        <v>FinlandGreece2003</v>
      </c>
      <c r="B3013" t="s">
        <v>10</v>
      </c>
      <c r="C3013" t="s">
        <v>13</v>
      </c>
      <c r="D3013">
        <v>2003</v>
      </c>
      <c r="E3013">
        <v>-3.7890000000000001</v>
      </c>
      <c r="F3013" t="b">
        <f t="shared" ref="F3013:F3075" si="96">B3013=C3013</f>
        <v>0</v>
      </c>
    </row>
    <row r="3014" spans="1:6" x14ac:dyDescent="0.3">
      <c r="A3014" t="str">
        <f t="shared" si="95"/>
        <v>FinlandGreece2004</v>
      </c>
      <c r="B3014" t="s">
        <v>10</v>
      </c>
      <c r="C3014" t="s">
        <v>13</v>
      </c>
      <c r="D3014">
        <v>2004</v>
      </c>
      <c r="E3014">
        <v>-24.518000000000001</v>
      </c>
      <c r="F3014" t="b">
        <f t="shared" si="96"/>
        <v>0</v>
      </c>
    </row>
    <row r="3015" spans="1:6" x14ac:dyDescent="0.3">
      <c r="A3015" t="str">
        <f t="shared" si="95"/>
        <v>FinlandGreece2005</v>
      </c>
      <c r="B3015" t="s">
        <v>10</v>
      </c>
      <c r="C3015" t="s">
        <v>13</v>
      </c>
      <c r="D3015">
        <v>2005</v>
      </c>
      <c r="E3015">
        <v>0</v>
      </c>
      <c r="F3015" t="b">
        <f t="shared" si="96"/>
        <v>0</v>
      </c>
    </row>
    <row r="3016" spans="1:6" x14ac:dyDescent="0.3">
      <c r="A3016" t="str">
        <f t="shared" si="95"/>
        <v>FinlandGreece2006</v>
      </c>
      <c r="B3016" t="s">
        <v>10</v>
      </c>
      <c r="C3016" t="s">
        <v>13</v>
      </c>
      <c r="D3016">
        <v>2006</v>
      </c>
      <c r="E3016">
        <v>-7.9020000000000001</v>
      </c>
      <c r="F3016" t="b">
        <f t="shared" si="96"/>
        <v>0</v>
      </c>
    </row>
    <row r="3017" spans="1:6" x14ac:dyDescent="0.3">
      <c r="A3017" t="str">
        <f t="shared" si="95"/>
        <v>FinlandGreece2007</v>
      </c>
      <c r="B3017" t="s">
        <v>10</v>
      </c>
      <c r="C3017" t="s">
        <v>13</v>
      </c>
      <c r="D3017">
        <v>2007</v>
      </c>
      <c r="E3017">
        <v>-5.8879999999999999</v>
      </c>
      <c r="F3017" t="b">
        <f t="shared" si="96"/>
        <v>0</v>
      </c>
    </row>
    <row r="3018" spans="1:6" x14ac:dyDescent="0.3">
      <c r="A3018" t="str">
        <f t="shared" si="95"/>
        <v>FinlandGreece2008</v>
      </c>
      <c r="B3018" t="s">
        <v>10</v>
      </c>
      <c r="C3018" t="s">
        <v>13</v>
      </c>
      <c r="D3018">
        <v>2008</v>
      </c>
      <c r="E3018">
        <v>7</v>
      </c>
      <c r="F3018" t="b">
        <f t="shared" si="96"/>
        <v>0</v>
      </c>
    </row>
    <row r="3019" spans="1:6" x14ac:dyDescent="0.3">
      <c r="A3019" t="str">
        <f t="shared" si="95"/>
        <v>FinlandGreece2009</v>
      </c>
      <c r="B3019" t="s">
        <v>10</v>
      </c>
      <c r="C3019" t="s">
        <v>13</v>
      </c>
      <c r="D3019">
        <v>2009</v>
      </c>
      <c r="E3019">
        <v>-7.2610000000000001</v>
      </c>
      <c r="F3019" t="b">
        <f t="shared" si="96"/>
        <v>0</v>
      </c>
    </row>
    <row r="3020" spans="1:6" x14ac:dyDescent="0.3">
      <c r="A3020" t="str">
        <f t="shared" si="95"/>
        <v>FinlandGreece2010</v>
      </c>
      <c r="B3020" t="s">
        <v>10</v>
      </c>
      <c r="C3020" t="s">
        <v>13</v>
      </c>
      <c r="D3020">
        <v>2010</v>
      </c>
      <c r="E3020">
        <v>-4.343</v>
      </c>
      <c r="F3020" t="b">
        <f t="shared" si="96"/>
        <v>0</v>
      </c>
    </row>
    <row r="3021" spans="1:6" x14ac:dyDescent="0.3">
      <c r="A3021" t="str">
        <f t="shared" si="95"/>
        <v>FinlandGreece2011</v>
      </c>
      <c r="B3021" t="s">
        <v>10</v>
      </c>
      <c r="C3021" t="s">
        <v>13</v>
      </c>
      <c r="D3021">
        <v>2011</v>
      </c>
      <c r="E3021">
        <v>1.218</v>
      </c>
      <c r="F3021" t="b">
        <f t="shared" si="96"/>
        <v>0</v>
      </c>
    </row>
    <row r="3022" spans="1:6" x14ac:dyDescent="0.3">
      <c r="A3022" t="str">
        <f t="shared" si="95"/>
        <v>FinlandGreece2012</v>
      </c>
      <c r="B3022" t="s">
        <v>10</v>
      </c>
      <c r="C3022" t="s">
        <v>13</v>
      </c>
      <c r="D3022">
        <v>2012</v>
      </c>
      <c r="E3022">
        <v>-0.33</v>
      </c>
      <c r="F3022" t="b">
        <f t="shared" si="96"/>
        <v>0</v>
      </c>
    </row>
    <row r="3023" spans="1:6" x14ac:dyDescent="0.3">
      <c r="A3023" t="str">
        <f t="shared" si="95"/>
        <v>FranceGreece2003</v>
      </c>
      <c r="B3023" t="s">
        <v>11</v>
      </c>
      <c r="C3023" t="s">
        <v>13</v>
      </c>
      <c r="D3023">
        <v>2003</v>
      </c>
      <c r="E3023">
        <v>106.092</v>
      </c>
      <c r="F3023" t="b">
        <f t="shared" si="96"/>
        <v>0</v>
      </c>
    </row>
    <row r="3024" spans="1:6" x14ac:dyDescent="0.3">
      <c r="A3024" t="str">
        <f t="shared" si="95"/>
        <v>FranceGreece2004</v>
      </c>
      <c r="B3024" t="s">
        <v>11</v>
      </c>
      <c r="C3024" t="s">
        <v>13</v>
      </c>
      <c r="D3024">
        <v>2004</v>
      </c>
      <c r="E3024">
        <v>119.86499999999999</v>
      </c>
      <c r="F3024" t="b">
        <f t="shared" si="96"/>
        <v>0</v>
      </c>
    </row>
    <row r="3025" spans="1:6" x14ac:dyDescent="0.3">
      <c r="A3025" t="str">
        <f t="shared" si="95"/>
        <v>FranceGreece2005</v>
      </c>
      <c r="B3025" t="s">
        <v>11</v>
      </c>
      <c r="C3025" t="s">
        <v>13</v>
      </c>
      <c r="D3025">
        <v>2005</v>
      </c>
      <c r="E3025">
        <v>104.99299999999999</v>
      </c>
      <c r="F3025" t="b">
        <f t="shared" si="96"/>
        <v>0</v>
      </c>
    </row>
    <row r="3026" spans="1:6" x14ac:dyDescent="0.3">
      <c r="A3026" t="str">
        <f t="shared" si="95"/>
        <v>FranceGreece2006</v>
      </c>
      <c r="B3026" t="s">
        <v>11</v>
      </c>
      <c r="C3026" t="s">
        <v>13</v>
      </c>
      <c r="D3026">
        <v>2006</v>
      </c>
      <c r="E3026">
        <v>209.40299999999999</v>
      </c>
      <c r="F3026" t="b">
        <f t="shared" si="96"/>
        <v>0</v>
      </c>
    </row>
    <row r="3027" spans="1:6" x14ac:dyDescent="0.3">
      <c r="A3027" t="str">
        <f t="shared" si="95"/>
        <v>FranceGreece2007</v>
      </c>
      <c r="B3027" t="s">
        <v>11</v>
      </c>
      <c r="C3027" t="s">
        <v>13</v>
      </c>
      <c r="D3027">
        <v>2007</v>
      </c>
      <c r="E3027">
        <v>157.51499999999999</v>
      </c>
      <c r="F3027" t="b">
        <f t="shared" si="96"/>
        <v>0</v>
      </c>
    </row>
    <row r="3028" spans="1:6" x14ac:dyDescent="0.3">
      <c r="A3028" t="str">
        <f t="shared" si="95"/>
        <v>FranceGreece2008</v>
      </c>
      <c r="B3028" t="s">
        <v>11</v>
      </c>
      <c r="C3028" t="s">
        <v>13</v>
      </c>
      <c r="D3028">
        <v>2008</v>
      </c>
      <c r="E3028">
        <v>189.27099999999999</v>
      </c>
      <c r="F3028" t="b">
        <f t="shared" si="96"/>
        <v>0</v>
      </c>
    </row>
    <row r="3029" spans="1:6" x14ac:dyDescent="0.3">
      <c r="A3029" t="str">
        <f t="shared" si="95"/>
        <v>FranceGreece2009</v>
      </c>
      <c r="B3029" t="s">
        <v>11</v>
      </c>
      <c r="C3029" t="s">
        <v>13</v>
      </c>
      <c r="D3029">
        <v>2009</v>
      </c>
      <c r="E3029">
        <v>302.55</v>
      </c>
      <c r="F3029" t="b">
        <f t="shared" si="96"/>
        <v>0</v>
      </c>
    </row>
    <row r="3030" spans="1:6" x14ac:dyDescent="0.3">
      <c r="A3030" t="str">
        <f t="shared" si="95"/>
        <v>FranceGreece2010</v>
      </c>
      <c r="B3030" t="s">
        <v>11</v>
      </c>
      <c r="C3030" t="s">
        <v>13</v>
      </c>
      <c r="D3030">
        <v>2010</v>
      </c>
      <c r="E3030">
        <v>261.892</v>
      </c>
      <c r="F3030" t="b">
        <f t="shared" si="96"/>
        <v>0</v>
      </c>
    </row>
    <row r="3031" spans="1:6" x14ac:dyDescent="0.3">
      <c r="A3031" t="str">
        <f t="shared" si="95"/>
        <v>FranceGreece2011</v>
      </c>
      <c r="B3031" t="s">
        <v>11</v>
      </c>
      <c r="C3031" t="s">
        <v>13</v>
      </c>
      <c r="D3031">
        <v>2011</v>
      </c>
      <c r="E3031">
        <v>283.67899999999997</v>
      </c>
      <c r="F3031" t="b">
        <f t="shared" si="96"/>
        <v>0</v>
      </c>
    </row>
    <row r="3032" spans="1:6" x14ac:dyDescent="0.3">
      <c r="A3032" t="str">
        <f t="shared" si="95"/>
        <v>FranceGreece2012</v>
      </c>
      <c r="B3032" t="s">
        <v>11</v>
      </c>
      <c r="C3032" t="s">
        <v>13</v>
      </c>
      <c r="D3032">
        <v>2012</v>
      </c>
      <c r="E3032">
        <v>259.89400000000001</v>
      </c>
      <c r="F3032" t="b">
        <f t="shared" si="96"/>
        <v>0</v>
      </c>
    </row>
    <row r="3033" spans="1:6" x14ac:dyDescent="0.3">
      <c r="A3033" t="str">
        <f t="shared" si="95"/>
        <v>GermanyGreece2003</v>
      </c>
      <c r="B3033" t="s">
        <v>12</v>
      </c>
      <c r="C3033" t="s">
        <v>13</v>
      </c>
      <c r="D3033">
        <v>2003</v>
      </c>
      <c r="E3033">
        <v>165.453</v>
      </c>
      <c r="F3033" t="b">
        <f t="shared" si="96"/>
        <v>0</v>
      </c>
    </row>
    <row r="3034" spans="1:6" x14ac:dyDescent="0.3">
      <c r="A3034" t="str">
        <f t="shared" si="95"/>
        <v>GermanyGreece2004</v>
      </c>
      <c r="B3034" t="s">
        <v>12</v>
      </c>
      <c r="C3034" t="s">
        <v>13</v>
      </c>
      <c r="D3034">
        <v>2004</v>
      </c>
      <c r="E3034">
        <v>166.17599999999999</v>
      </c>
      <c r="F3034" t="b">
        <f t="shared" si="96"/>
        <v>0</v>
      </c>
    </row>
    <row r="3035" spans="1:6" x14ac:dyDescent="0.3">
      <c r="A3035" t="str">
        <f t="shared" si="95"/>
        <v>GermanyGreece2005</v>
      </c>
      <c r="B3035" t="s">
        <v>12</v>
      </c>
      <c r="C3035" t="s">
        <v>13</v>
      </c>
      <c r="D3035">
        <v>2005</v>
      </c>
      <c r="E3035">
        <v>147.46299999999999</v>
      </c>
      <c r="F3035" t="b">
        <f t="shared" si="96"/>
        <v>0</v>
      </c>
    </row>
    <row r="3036" spans="1:6" x14ac:dyDescent="0.3">
      <c r="A3036" t="str">
        <f t="shared" si="95"/>
        <v>GermanyGreece2006</v>
      </c>
      <c r="B3036" t="s">
        <v>12</v>
      </c>
      <c r="C3036" t="s">
        <v>13</v>
      </c>
      <c r="D3036">
        <v>2006</v>
      </c>
      <c r="E3036">
        <v>176.47800000000001</v>
      </c>
      <c r="F3036" t="b">
        <f t="shared" si="96"/>
        <v>0</v>
      </c>
    </row>
    <row r="3037" spans="1:6" x14ac:dyDescent="0.3">
      <c r="A3037" t="str">
        <f t="shared" si="95"/>
        <v>GermanyGreece2007</v>
      </c>
      <c r="B3037" t="s">
        <v>12</v>
      </c>
      <c r="C3037" t="s">
        <v>13</v>
      </c>
      <c r="D3037">
        <v>2007</v>
      </c>
      <c r="E3037">
        <v>266.45</v>
      </c>
      <c r="F3037" t="b">
        <f t="shared" si="96"/>
        <v>0</v>
      </c>
    </row>
    <row r="3038" spans="1:6" x14ac:dyDescent="0.3">
      <c r="A3038" t="str">
        <f t="shared" si="95"/>
        <v>GermanyGreece2008</v>
      </c>
      <c r="B3038" t="s">
        <v>12</v>
      </c>
      <c r="C3038" t="s">
        <v>13</v>
      </c>
      <c r="D3038">
        <v>2008</v>
      </c>
      <c r="E3038">
        <v>289.47300000000001</v>
      </c>
      <c r="F3038" t="b">
        <f t="shared" si="96"/>
        <v>0</v>
      </c>
    </row>
    <row r="3039" spans="1:6" x14ac:dyDescent="0.3">
      <c r="A3039" t="str">
        <f t="shared" si="95"/>
        <v>GermanyGreece2009</v>
      </c>
      <c r="B3039" t="s">
        <v>12</v>
      </c>
      <c r="C3039" t="s">
        <v>13</v>
      </c>
      <c r="D3039">
        <v>2009</v>
      </c>
      <c r="E3039">
        <v>255.006</v>
      </c>
      <c r="F3039" t="b">
        <f t="shared" si="96"/>
        <v>0</v>
      </c>
    </row>
    <row r="3040" spans="1:6" x14ac:dyDescent="0.3">
      <c r="A3040" t="str">
        <f t="shared" si="95"/>
        <v>GermanyGreece2010</v>
      </c>
      <c r="B3040" t="s">
        <v>12</v>
      </c>
      <c r="C3040" t="s">
        <v>13</v>
      </c>
      <c r="D3040">
        <v>2010</v>
      </c>
      <c r="E3040">
        <v>257.88299999999998</v>
      </c>
      <c r="F3040" t="b">
        <f t="shared" si="96"/>
        <v>0</v>
      </c>
    </row>
    <row r="3041" spans="1:6" x14ac:dyDescent="0.3">
      <c r="A3041" t="str">
        <f t="shared" si="95"/>
        <v>GermanyGreece2011</v>
      </c>
      <c r="B3041" t="s">
        <v>12</v>
      </c>
      <c r="C3041" t="s">
        <v>13</v>
      </c>
      <c r="D3041">
        <v>2011</v>
      </c>
      <c r="E3041">
        <v>261.65800000000002</v>
      </c>
      <c r="F3041" t="b">
        <f t="shared" si="96"/>
        <v>0</v>
      </c>
    </row>
    <row r="3042" spans="1:6" x14ac:dyDescent="0.3">
      <c r="A3042" t="str">
        <f t="shared" si="95"/>
        <v>GermanyGreece2012</v>
      </c>
      <c r="B3042" t="s">
        <v>12</v>
      </c>
      <c r="C3042" t="s">
        <v>13</v>
      </c>
      <c r="D3042">
        <v>2012</v>
      </c>
      <c r="E3042">
        <v>249.34</v>
      </c>
      <c r="F3042" t="b">
        <f t="shared" si="96"/>
        <v>0</v>
      </c>
    </row>
    <row r="3043" spans="1:6" x14ac:dyDescent="0.3">
      <c r="A3043" t="str">
        <f t="shared" si="95"/>
        <v>HungaryGreece2003</v>
      </c>
      <c r="B3043" t="s">
        <v>14</v>
      </c>
      <c r="C3043" t="s">
        <v>13</v>
      </c>
      <c r="D3043">
        <v>2003</v>
      </c>
      <c r="E3043">
        <v>5.3490000000000002</v>
      </c>
      <c r="F3043" t="b">
        <f t="shared" si="96"/>
        <v>0</v>
      </c>
    </row>
    <row r="3044" spans="1:6" x14ac:dyDescent="0.3">
      <c r="A3044" t="str">
        <f t="shared" si="95"/>
        <v>HungaryGreece2004</v>
      </c>
      <c r="B3044" t="s">
        <v>14</v>
      </c>
      <c r="C3044" t="s">
        <v>13</v>
      </c>
      <c r="D3044">
        <v>2004</v>
      </c>
      <c r="E3044">
        <v>0</v>
      </c>
      <c r="F3044" t="b">
        <f t="shared" si="96"/>
        <v>0</v>
      </c>
    </row>
    <row r="3045" spans="1:6" x14ac:dyDescent="0.3">
      <c r="A3045" t="str">
        <f t="shared" si="95"/>
        <v>HungaryGreece2005</v>
      </c>
      <c r="B3045" t="s">
        <v>14</v>
      </c>
      <c r="C3045" t="s">
        <v>13</v>
      </c>
      <c r="D3045">
        <v>2005</v>
      </c>
      <c r="E3045">
        <v>6.5030000000000001</v>
      </c>
      <c r="F3045" t="b">
        <f t="shared" si="96"/>
        <v>0</v>
      </c>
    </row>
    <row r="3046" spans="1:6" x14ac:dyDescent="0.3">
      <c r="A3046" t="str">
        <f t="shared" si="95"/>
        <v>HungaryGreece2006</v>
      </c>
      <c r="B3046" t="s">
        <v>14</v>
      </c>
      <c r="C3046" t="s">
        <v>13</v>
      </c>
      <c r="D3046">
        <v>2006</v>
      </c>
      <c r="E3046">
        <v>8.3420000000000005</v>
      </c>
      <c r="F3046" t="b">
        <f t="shared" si="96"/>
        <v>0</v>
      </c>
    </row>
    <row r="3047" spans="1:6" x14ac:dyDescent="0.3">
      <c r="A3047" t="str">
        <f t="shared" si="95"/>
        <v>HungaryGreece2007</v>
      </c>
      <c r="B3047" t="s">
        <v>14</v>
      </c>
      <c r="C3047" t="s">
        <v>13</v>
      </c>
      <c r="D3047">
        <v>2007</v>
      </c>
      <c r="E3047">
        <v>3.3340000000000001</v>
      </c>
      <c r="F3047" t="b">
        <f t="shared" si="96"/>
        <v>0</v>
      </c>
    </row>
    <row r="3048" spans="1:6" x14ac:dyDescent="0.3">
      <c r="A3048" t="str">
        <f t="shared" si="95"/>
        <v>HungaryGreece2008</v>
      </c>
      <c r="B3048" t="s">
        <v>14</v>
      </c>
      <c r="C3048" t="s">
        <v>13</v>
      </c>
      <c r="D3048">
        <v>2008</v>
      </c>
      <c r="E3048">
        <v>-4.6900000000000004</v>
      </c>
      <c r="F3048" t="b">
        <f t="shared" si="96"/>
        <v>0</v>
      </c>
    </row>
    <row r="3049" spans="1:6" x14ac:dyDescent="0.3">
      <c r="A3049" t="str">
        <f t="shared" si="95"/>
        <v>HungaryGreece2009</v>
      </c>
      <c r="B3049" t="s">
        <v>14</v>
      </c>
      <c r="C3049" t="s">
        <v>13</v>
      </c>
      <c r="D3049">
        <v>2009</v>
      </c>
      <c r="E3049">
        <v>-0.73</v>
      </c>
      <c r="F3049" t="b">
        <f t="shared" si="96"/>
        <v>0</v>
      </c>
    </row>
    <row r="3050" spans="1:6" x14ac:dyDescent="0.3">
      <c r="A3050" t="str">
        <f t="shared" si="95"/>
        <v>HungaryGreece2010</v>
      </c>
      <c r="B3050" t="s">
        <v>14</v>
      </c>
      <c r="C3050" t="s">
        <v>13</v>
      </c>
      <c r="D3050">
        <v>2010</v>
      </c>
      <c r="E3050">
        <v>0.58699999999999997</v>
      </c>
      <c r="F3050" t="b">
        <f t="shared" si="96"/>
        <v>0</v>
      </c>
    </row>
    <row r="3051" spans="1:6" x14ac:dyDescent="0.3">
      <c r="A3051" t="str">
        <f t="shared" si="95"/>
        <v>HungaryGreece2011</v>
      </c>
      <c r="B3051" t="s">
        <v>14</v>
      </c>
      <c r="C3051" t="s">
        <v>13</v>
      </c>
      <c r="D3051">
        <v>2011</v>
      </c>
      <c r="E3051">
        <v>-1.5549999999999999</v>
      </c>
      <c r="F3051" t="b">
        <f t="shared" si="96"/>
        <v>0</v>
      </c>
    </row>
    <row r="3052" spans="1:6" x14ac:dyDescent="0.3">
      <c r="A3052" t="str">
        <f t="shared" si="95"/>
        <v>HungaryGreece2012</v>
      </c>
      <c r="B3052" t="s">
        <v>14</v>
      </c>
      <c r="C3052" t="s">
        <v>13</v>
      </c>
      <c r="D3052">
        <v>2012</v>
      </c>
      <c r="E3052">
        <v>-0.219</v>
      </c>
      <c r="F3052" t="b">
        <f t="shared" si="96"/>
        <v>0</v>
      </c>
    </row>
    <row r="3053" spans="1:6" x14ac:dyDescent="0.3">
      <c r="A3053" t="str">
        <f t="shared" si="95"/>
        <v>IcelandGreece2004</v>
      </c>
      <c r="B3053" t="s">
        <v>15</v>
      </c>
      <c r="C3053" t="s">
        <v>13</v>
      </c>
      <c r="D3053">
        <v>2004</v>
      </c>
      <c r="E3053">
        <v>0</v>
      </c>
      <c r="F3053" t="b">
        <f t="shared" si="96"/>
        <v>0</v>
      </c>
    </row>
    <row r="3054" spans="1:6" x14ac:dyDescent="0.3">
      <c r="A3054" t="str">
        <f t="shared" si="95"/>
        <v>IcelandGreece2005</v>
      </c>
      <c r="B3054" t="s">
        <v>15</v>
      </c>
      <c r="C3054" t="s">
        <v>13</v>
      </c>
      <c r="D3054">
        <v>2005</v>
      </c>
      <c r="E3054">
        <v>0</v>
      </c>
      <c r="F3054" t="b">
        <f t="shared" si="96"/>
        <v>0</v>
      </c>
    </row>
    <row r="3055" spans="1:6" x14ac:dyDescent="0.3">
      <c r="A3055" t="str">
        <f t="shared" si="95"/>
        <v>IcelandGreece2006</v>
      </c>
      <c r="B3055" t="s">
        <v>15</v>
      </c>
      <c r="C3055" t="s">
        <v>13</v>
      </c>
      <c r="D3055">
        <v>2006</v>
      </c>
      <c r="E3055">
        <v>0</v>
      </c>
      <c r="F3055" t="b">
        <f t="shared" si="96"/>
        <v>0</v>
      </c>
    </row>
    <row r="3056" spans="1:6" x14ac:dyDescent="0.3">
      <c r="A3056" t="str">
        <f t="shared" si="95"/>
        <v>IcelandGreece2007</v>
      </c>
      <c r="B3056" t="s">
        <v>15</v>
      </c>
      <c r="C3056" t="s">
        <v>13</v>
      </c>
      <c r="D3056">
        <v>2007</v>
      </c>
      <c r="E3056">
        <v>0</v>
      </c>
      <c r="F3056" t="b">
        <f t="shared" si="96"/>
        <v>0</v>
      </c>
    </row>
    <row r="3057" spans="1:6" x14ac:dyDescent="0.3">
      <c r="A3057" t="str">
        <f t="shared" si="95"/>
        <v>IcelandGreece2008</v>
      </c>
      <c r="B3057" t="s">
        <v>15</v>
      </c>
      <c r="C3057" t="s">
        <v>13</v>
      </c>
      <c r="D3057">
        <v>2008</v>
      </c>
      <c r="E3057">
        <v>0</v>
      </c>
      <c r="F3057" t="b">
        <f t="shared" si="96"/>
        <v>0</v>
      </c>
    </row>
    <row r="3058" spans="1:6" x14ac:dyDescent="0.3">
      <c r="A3058" t="str">
        <f t="shared" si="95"/>
        <v>IcelandGreece2009</v>
      </c>
      <c r="B3058" t="s">
        <v>15</v>
      </c>
      <c r="C3058" t="s">
        <v>13</v>
      </c>
      <c r="D3058">
        <v>2009</v>
      </c>
      <c r="E3058">
        <v>0</v>
      </c>
      <c r="F3058" t="b">
        <f t="shared" si="96"/>
        <v>0</v>
      </c>
    </row>
    <row r="3059" spans="1:6" x14ac:dyDescent="0.3">
      <c r="A3059" t="str">
        <f t="shared" si="95"/>
        <v>IcelandGreece2010</v>
      </c>
      <c r="B3059" t="s">
        <v>15</v>
      </c>
      <c r="C3059" t="s">
        <v>13</v>
      </c>
      <c r="D3059">
        <v>2010</v>
      </c>
      <c r="E3059">
        <v>0</v>
      </c>
      <c r="F3059" t="b">
        <f t="shared" si="96"/>
        <v>0</v>
      </c>
    </row>
    <row r="3060" spans="1:6" x14ac:dyDescent="0.3">
      <c r="A3060" t="str">
        <f t="shared" si="95"/>
        <v>IcelandGreece2011</v>
      </c>
      <c r="B3060" t="s">
        <v>15</v>
      </c>
      <c r="C3060" t="s">
        <v>13</v>
      </c>
      <c r="D3060">
        <v>2011</v>
      </c>
      <c r="E3060">
        <v>0</v>
      </c>
      <c r="F3060" t="b">
        <f t="shared" si="96"/>
        <v>0</v>
      </c>
    </row>
    <row r="3061" spans="1:6" x14ac:dyDescent="0.3">
      <c r="A3061" t="str">
        <f t="shared" si="95"/>
        <v>IcelandGreece2012</v>
      </c>
      <c r="B3061" t="s">
        <v>15</v>
      </c>
      <c r="C3061" t="s">
        <v>13</v>
      </c>
      <c r="D3061">
        <v>2012</v>
      </c>
      <c r="E3061">
        <v>0</v>
      </c>
      <c r="F3061" t="b">
        <f t="shared" si="96"/>
        <v>0</v>
      </c>
    </row>
    <row r="3062" spans="1:6" x14ac:dyDescent="0.3">
      <c r="A3062" t="str">
        <f t="shared" si="95"/>
        <v>IrelandGreece2003</v>
      </c>
      <c r="B3062" t="s">
        <v>16</v>
      </c>
      <c r="C3062" t="s">
        <v>13</v>
      </c>
      <c r="D3062">
        <v>2003</v>
      </c>
      <c r="E3062">
        <v>-7.5780000000000003</v>
      </c>
      <c r="F3062" t="b">
        <f t="shared" si="96"/>
        <v>0</v>
      </c>
    </row>
    <row r="3063" spans="1:6" x14ac:dyDescent="0.3">
      <c r="A3063" t="str">
        <f t="shared" si="95"/>
        <v>IrelandGreece2004</v>
      </c>
      <c r="B3063" t="s">
        <v>16</v>
      </c>
      <c r="C3063" t="s">
        <v>13</v>
      </c>
      <c r="D3063">
        <v>2004</v>
      </c>
      <c r="E3063">
        <v>-23.155999999999999</v>
      </c>
      <c r="F3063" t="b">
        <f t="shared" si="96"/>
        <v>0</v>
      </c>
    </row>
    <row r="3064" spans="1:6" x14ac:dyDescent="0.3">
      <c r="A3064" t="str">
        <f t="shared" si="95"/>
        <v>IrelandGreece2005</v>
      </c>
      <c r="B3064" t="s">
        <v>16</v>
      </c>
      <c r="C3064" t="s">
        <v>13</v>
      </c>
      <c r="D3064">
        <v>2005</v>
      </c>
      <c r="E3064">
        <v>-82.578999999999994</v>
      </c>
      <c r="F3064" t="b">
        <f t="shared" si="96"/>
        <v>0</v>
      </c>
    </row>
    <row r="3065" spans="1:6" x14ac:dyDescent="0.3">
      <c r="A3065" t="str">
        <f t="shared" si="95"/>
        <v>IrelandGreece2006</v>
      </c>
      <c r="B3065" t="s">
        <v>16</v>
      </c>
      <c r="C3065" t="s">
        <v>13</v>
      </c>
      <c r="D3065">
        <v>2006</v>
      </c>
      <c r="E3065">
        <v>14.487</v>
      </c>
      <c r="F3065" t="b">
        <f t="shared" si="96"/>
        <v>0</v>
      </c>
    </row>
    <row r="3066" spans="1:6" x14ac:dyDescent="0.3">
      <c r="A3066" t="str">
        <f t="shared" si="95"/>
        <v>IrelandGreece2008</v>
      </c>
      <c r="B3066" t="s">
        <v>16</v>
      </c>
      <c r="C3066" t="s">
        <v>13</v>
      </c>
      <c r="D3066">
        <v>2008</v>
      </c>
      <c r="E3066">
        <v>-310.34899999999999</v>
      </c>
      <c r="F3066" t="b">
        <f t="shared" si="96"/>
        <v>0</v>
      </c>
    </row>
    <row r="3067" spans="1:6" x14ac:dyDescent="0.3">
      <c r="A3067" t="str">
        <f t="shared" si="95"/>
        <v>IrelandGreece2009</v>
      </c>
      <c r="B3067" t="s">
        <v>16</v>
      </c>
      <c r="C3067" t="s">
        <v>13</v>
      </c>
      <c r="D3067">
        <v>2009</v>
      </c>
      <c r="E3067">
        <v>-267.97300000000001</v>
      </c>
      <c r="F3067" t="b">
        <f t="shared" si="96"/>
        <v>0</v>
      </c>
    </row>
    <row r="3068" spans="1:6" x14ac:dyDescent="0.3">
      <c r="A3068" t="str">
        <f t="shared" si="95"/>
        <v>IrelandGreece2010</v>
      </c>
      <c r="B3068" t="s">
        <v>16</v>
      </c>
      <c r="C3068" t="s">
        <v>13</v>
      </c>
      <c r="D3068">
        <v>2010</v>
      </c>
      <c r="E3068">
        <v>-235.16800000000001</v>
      </c>
      <c r="F3068" t="b">
        <f t="shared" si="96"/>
        <v>0</v>
      </c>
    </row>
    <row r="3069" spans="1:6" x14ac:dyDescent="0.3">
      <c r="A3069" t="str">
        <f t="shared" si="95"/>
        <v>IrelandGreece2011</v>
      </c>
      <c r="B3069" t="s">
        <v>16</v>
      </c>
      <c r="C3069" t="s">
        <v>13</v>
      </c>
      <c r="D3069">
        <v>2011</v>
      </c>
      <c r="E3069">
        <v>-91.968999999999994</v>
      </c>
      <c r="F3069" t="b">
        <f t="shared" si="96"/>
        <v>0</v>
      </c>
    </row>
    <row r="3070" spans="1:6" x14ac:dyDescent="0.3">
      <c r="A3070" t="str">
        <f t="shared" si="95"/>
        <v>IrelandGreece2012</v>
      </c>
      <c r="B3070" t="s">
        <v>16</v>
      </c>
      <c r="C3070" t="s">
        <v>13</v>
      </c>
      <c r="D3070">
        <v>2012</v>
      </c>
      <c r="E3070">
        <v>-92.347999999999999</v>
      </c>
      <c r="F3070" t="b">
        <f t="shared" si="96"/>
        <v>0</v>
      </c>
    </row>
    <row r="3071" spans="1:6" x14ac:dyDescent="0.3">
      <c r="A3071" t="str">
        <f t="shared" si="95"/>
        <v>ItalyGreece2003</v>
      </c>
      <c r="B3071" t="s">
        <v>17</v>
      </c>
      <c r="C3071" t="s">
        <v>13</v>
      </c>
      <c r="D3071">
        <v>2003</v>
      </c>
      <c r="E3071">
        <v>32.152999999999999</v>
      </c>
      <c r="F3071" t="b">
        <f t="shared" si="96"/>
        <v>0</v>
      </c>
    </row>
    <row r="3072" spans="1:6" x14ac:dyDescent="0.3">
      <c r="A3072" t="str">
        <f t="shared" si="95"/>
        <v>ItalyGreece2004</v>
      </c>
      <c r="B3072" t="s">
        <v>17</v>
      </c>
      <c r="C3072" t="s">
        <v>13</v>
      </c>
      <c r="D3072">
        <v>2004</v>
      </c>
      <c r="E3072">
        <v>43.587000000000003</v>
      </c>
      <c r="F3072" t="b">
        <f t="shared" si="96"/>
        <v>0</v>
      </c>
    </row>
    <row r="3073" spans="1:6" x14ac:dyDescent="0.3">
      <c r="A3073" t="str">
        <f t="shared" si="95"/>
        <v>ItalyGreece2005</v>
      </c>
      <c r="B3073" t="s">
        <v>17</v>
      </c>
      <c r="C3073" t="s">
        <v>13</v>
      </c>
      <c r="D3073">
        <v>2005</v>
      </c>
      <c r="E3073">
        <v>42.469000000000001</v>
      </c>
      <c r="F3073" t="b">
        <f t="shared" si="96"/>
        <v>0</v>
      </c>
    </row>
    <row r="3074" spans="1:6" x14ac:dyDescent="0.3">
      <c r="A3074" t="str">
        <f t="shared" ref="A3074:A3137" si="97">B3074&amp;C3074&amp;D3074</f>
        <v>ItalyGreece2006</v>
      </c>
      <c r="B3074" t="s">
        <v>17</v>
      </c>
      <c r="C3074" t="s">
        <v>13</v>
      </c>
      <c r="D3074">
        <v>2006</v>
      </c>
      <c r="E3074">
        <v>61.899000000000001</v>
      </c>
      <c r="F3074" t="b">
        <f t="shared" si="96"/>
        <v>0</v>
      </c>
    </row>
    <row r="3075" spans="1:6" x14ac:dyDescent="0.3">
      <c r="A3075" t="str">
        <f t="shared" si="97"/>
        <v>ItalyGreece2007</v>
      </c>
      <c r="B3075" t="s">
        <v>17</v>
      </c>
      <c r="C3075" t="s">
        <v>13</v>
      </c>
      <c r="D3075">
        <v>2007</v>
      </c>
      <c r="E3075">
        <v>13.558</v>
      </c>
      <c r="F3075" t="b">
        <f t="shared" si="96"/>
        <v>0</v>
      </c>
    </row>
    <row r="3076" spans="1:6" x14ac:dyDescent="0.3">
      <c r="A3076" t="str">
        <f t="shared" si="97"/>
        <v>ItalyGreece2008</v>
      </c>
      <c r="B3076" t="s">
        <v>17</v>
      </c>
      <c r="C3076" t="s">
        <v>13</v>
      </c>
      <c r="D3076">
        <v>2008</v>
      </c>
      <c r="E3076">
        <v>9.2409999999999997</v>
      </c>
      <c r="F3076" t="b">
        <f t="shared" ref="F3076:F3139" si="98">B3076=C3076</f>
        <v>0</v>
      </c>
    </row>
    <row r="3077" spans="1:6" x14ac:dyDescent="0.3">
      <c r="A3077" t="str">
        <f t="shared" si="97"/>
        <v>ItalyGreece2009</v>
      </c>
      <c r="B3077" t="s">
        <v>17</v>
      </c>
      <c r="C3077" t="s">
        <v>13</v>
      </c>
      <c r="D3077">
        <v>2009</v>
      </c>
      <c r="E3077">
        <v>39.158999999999999</v>
      </c>
      <c r="F3077" t="b">
        <f t="shared" si="98"/>
        <v>0</v>
      </c>
    </row>
    <row r="3078" spans="1:6" x14ac:dyDescent="0.3">
      <c r="A3078" t="str">
        <f t="shared" si="97"/>
        <v>ItalyGreece2010</v>
      </c>
      <c r="B3078" t="s">
        <v>17</v>
      </c>
      <c r="C3078" t="s">
        <v>13</v>
      </c>
      <c r="D3078">
        <v>2010</v>
      </c>
      <c r="E3078">
        <v>185.95699999999999</v>
      </c>
      <c r="F3078" t="b">
        <f t="shared" si="98"/>
        <v>0</v>
      </c>
    </row>
    <row r="3079" spans="1:6" x14ac:dyDescent="0.3">
      <c r="A3079" t="str">
        <f t="shared" si="97"/>
        <v>ItalyGreece2011</v>
      </c>
      <c r="B3079" t="s">
        <v>17</v>
      </c>
      <c r="C3079" t="s">
        <v>13</v>
      </c>
      <c r="D3079">
        <v>2011</v>
      </c>
      <c r="E3079">
        <v>178.73099999999999</v>
      </c>
      <c r="F3079" t="b">
        <f t="shared" si="98"/>
        <v>0</v>
      </c>
    </row>
    <row r="3080" spans="1:6" x14ac:dyDescent="0.3">
      <c r="A3080" t="str">
        <f t="shared" si="97"/>
        <v>ItalyGreece2012</v>
      </c>
      <c r="B3080" t="s">
        <v>17</v>
      </c>
      <c r="C3080" t="s">
        <v>13</v>
      </c>
      <c r="D3080">
        <v>2012</v>
      </c>
      <c r="E3080">
        <v>94.406000000000006</v>
      </c>
      <c r="F3080" t="b">
        <f t="shared" si="98"/>
        <v>0</v>
      </c>
    </row>
    <row r="3081" spans="1:6" x14ac:dyDescent="0.3">
      <c r="A3081" t="str">
        <f t="shared" si="97"/>
        <v>South KoreaGreece2003</v>
      </c>
      <c r="B3081" t="s">
        <v>46</v>
      </c>
      <c r="C3081" t="s">
        <v>13</v>
      </c>
      <c r="D3081">
        <v>2003</v>
      </c>
      <c r="E3081">
        <v>2.1</v>
      </c>
      <c r="F3081" t="b">
        <f t="shared" si="98"/>
        <v>0</v>
      </c>
    </row>
    <row r="3082" spans="1:6" x14ac:dyDescent="0.3">
      <c r="A3082" t="str">
        <f t="shared" si="97"/>
        <v>South KoreaGreece2004</v>
      </c>
      <c r="B3082" t="s">
        <v>46</v>
      </c>
      <c r="C3082" t="s">
        <v>13</v>
      </c>
      <c r="D3082">
        <v>2004</v>
      </c>
      <c r="E3082">
        <v>2.1</v>
      </c>
      <c r="F3082" t="b">
        <f t="shared" si="98"/>
        <v>0</v>
      </c>
    </row>
    <row r="3083" spans="1:6" x14ac:dyDescent="0.3">
      <c r="A3083" t="str">
        <f t="shared" si="97"/>
        <v>South KoreaGreece2005</v>
      </c>
      <c r="B3083" t="s">
        <v>46</v>
      </c>
      <c r="C3083" t="s">
        <v>13</v>
      </c>
      <c r="D3083">
        <v>2005</v>
      </c>
      <c r="E3083">
        <v>2.1</v>
      </c>
      <c r="F3083" t="b">
        <f t="shared" si="98"/>
        <v>0</v>
      </c>
    </row>
    <row r="3084" spans="1:6" x14ac:dyDescent="0.3">
      <c r="A3084" t="str">
        <f t="shared" si="97"/>
        <v>South KoreaGreece2006</v>
      </c>
      <c r="B3084" t="s">
        <v>46</v>
      </c>
      <c r="C3084" t="s">
        <v>13</v>
      </c>
      <c r="D3084">
        <v>2006</v>
      </c>
      <c r="E3084">
        <v>2.1</v>
      </c>
      <c r="F3084" t="b">
        <f t="shared" si="98"/>
        <v>0</v>
      </c>
    </row>
    <row r="3085" spans="1:6" x14ac:dyDescent="0.3">
      <c r="A3085" t="str">
        <f t="shared" si="97"/>
        <v>South KoreaGreece2007</v>
      </c>
      <c r="B3085" t="s">
        <v>46</v>
      </c>
      <c r="C3085" t="s">
        <v>13</v>
      </c>
      <c r="D3085">
        <v>2007</v>
      </c>
      <c r="E3085">
        <v>10.4</v>
      </c>
      <c r="F3085" t="b">
        <f t="shared" si="98"/>
        <v>0</v>
      </c>
    </row>
    <row r="3086" spans="1:6" x14ac:dyDescent="0.3">
      <c r="A3086" t="str">
        <f t="shared" si="97"/>
        <v>South KoreaGreece2008</v>
      </c>
      <c r="B3086" t="s">
        <v>46</v>
      </c>
      <c r="C3086" t="s">
        <v>13</v>
      </c>
      <c r="D3086">
        <v>2008</v>
      </c>
      <c r="E3086">
        <v>10.4</v>
      </c>
      <c r="F3086" t="b">
        <f t="shared" si="98"/>
        <v>0</v>
      </c>
    </row>
    <row r="3087" spans="1:6" x14ac:dyDescent="0.3">
      <c r="A3087" t="str">
        <f t="shared" si="97"/>
        <v>South KoreaGreece2009</v>
      </c>
      <c r="B3087" t="s">
        <v>46</v>
      </c>
      <c r="C3087" t="s">
        <v>13</v>
      </c>
      <c r="D3087">
        <v>2009</v>
      </c>
      <c r="E3087">
        <v>14.3</v>
      </c>
      <c r="F3087" t="b">
        <f t="shared" si="98"/>
        <v>0</v>
      </c>
    </row>
    <row r="3088" spans="1:6" x14ac:dyDescent="0.3">
      <c r="A3088" t="str">
        <f t="shared" si="97"/>
        <v>South KoreaGreece2010</v>
      </c>
      <c r="B3088" t="s">
        <v>46</v>
      </c>
      <c r="C3088" t="s">
        <v>13</v>
      </c>
      <c r="D3088">
        <v>2010</v>
      </c>
      <c r="E3088">
        <v>9.1869999999999994</v>
      </c>
      <c r="F3088" t="b">
        <f t="shared" si="98"/>
        <v>0</v>
      </c>
    </row>
    <row r="3089" spans="1:6" x14ac:dyDescent="0.3">
      <c r="A3089" t="str">
        <f t="shared" si="97"/>
        <v>South KoreaGreece2011</v>
      </c>
      <c r="B3089" t="s">
        <v>46</v>
      </c>
      <c r="C3089" t="s">
        <v>13</v>
      </c>
      <c r="D3089">
        <v>2011</v>
      </c>
      <c r="E3089">
        <v>6.8</v>
      </c>
      <c r="F3089" t="b">
        <f t="shared" si="98"/>
        <v>0</v>
      </c>
    </row>
    <row r="3090" spans="1:6" x14ac:dyDescent="0.3">
      <c r="A3090" t="str">
        <f t="shared" si="97"/>
        <v>South KoreaGreece2012</v>
      </c>
      <c r="B3090" t="s">
        <v>46</v>
      </c>
      <c r="C3090" t="s">
        <v>13</v>
      </c>
      <c r="D3090">
        <v>2012</v>
      </c>
      <c r="E3090">
        <v>10.09</v>
      </c>
      <c r="F3090" t="b">
        <f t="shared" si="98"/>
        <v>0</v>
      </c>
    </row>
    <row r="3091" spans="1:6" x14ac:dyDescent="0.3">
      <c r="A3091" t="str">
        <f t="shared" si="97"/>
        <v>MexicoGreece2009</v>
      </c>
      <c r="B3091" t="s">
        <v>21</v>
      </c>
      <c r="C3091" t="s">
        <v>13</v>
      </c>
      <c r="D3091">
        <v>2009</v>
      </c>
      <c r="E3091">
        <v>0.66</v>
      </c>
      <c r="F3091" t="b">
        <f t="shared" si="98"/>
        <v>0</v>
      </c>
    </row>
    <row r="3092" spans="1:6" x14ac:dyDescent="0.3">
      <c r="A3092" t="str">
        <f t="shared" si="97"/>
        <v>MexicoGreece2010</v>
      </c>
      <c r="B3092" t="s">
        <v>21</v>
      </c>
      <c r="C3092" t="s">
        <v>13</v>
      </c>
      <c r="D3092">
        <v>2010</v>
      </c>
      <c r="E3092">
        <v>0.84</v>
      </c>
      <c r="F3092" t="b">
        <f t="shared" si="98"/>
        <v>0</v>
      </c>
    </row>
    <row r="3093" spans="1:6" x14ac:dyDescent="0.3">
      <c r="A3093" t="str">
        <f t="shared" si="97"/>
        <v>MexicoGreece2011</v>
      </c>
      <c r="B3093" t="s">
        <v>21</v>
      </c>
      <c r="C3093" t="s">
        <v>13</v>
      </c>
      <c r="D3093">
        <v>2011</v>
      </c>
      <c r="E3093">
        <v>1.085</v>
      </c>
      <c r="F3093" t="b">
        <f t="shared" si="98"/>
        <v>0</v>
      </c>
    </row>
    <row r="3094" spans="1:6" x14ac:dyDescent="0.3">
      <c r="A3094" t="str">
        <f t="shared" si="97"/>
        <v>MexicoGreece2012</v>
      </c>
      <c r="B3094" t="s">
        <v>21</v>
      </c>
      <c r="C3094" t="s">
        <v>13</v>
      </c>
      <c r="D3094">
        <v>2012</v>
      </c>
      <c r="E3094">
        <v>1.25</v>
      </c>
      <c r="F3094" t="b">
        <f t="shared" si="98"/>
        <v>0</v>
      </c>
    </row>
    <row r="3095" spans="1:6" x14ac:dyDescent="0.3">
      <c r="A3095" t="str">
        <f t="shared" si="97"/>
        <v>NetherlandsGreece2003</v>
      </c>
      <c r="B3095" t="s">
        <v>22</v>
      </c>
      <c r="C3095" t="s">
        <v>13</v>
      </c>
      <c r="D3095">
        <v>2003</v>
      </c>
      <c r="E3095">
        <v>267.75599999999997</v>
      </c>
      <c r="F3095" t="b">
        <f t="shared" si="98"/>
        <v>0</v>
      </c>
    </row>
    <row r="3096" spans="1:6" x14ac:dyDescent="0.3">
      <c r="A3096" t="str">
        <f t="shared" si="97"/>
        <v>NetherlandsGreece2004</v>
      </c>
      <c r="B3096" t="s">
        <v>22</v>
      </c>
      <c r="C3096" t="s">
        <v>13</v>
      </c>
      <c r="D3096">
        <v>2004</v>
      </c>
      <c r="E3096">
        <v>264.24700000000001</v>
      </c>
      <c r="F3096" t="b">
        <f t="shared" si="98"/>
        <v>0</v>
      </c>
    </row>
    <row r="3097" spans="1:6" x14ac:dyDescent="0.3">
      <c r="A3097" t="str">
        <f t="shared" si="97"/>
        <v>NetherlandsGreece2005</v>
      </c>
      <c r="B3097" t="s">
        <v>22</v>
      </c>
      <c r="C3097" t="s">
        <v>13</v>
      </c>
      <c r="D3097">
        <v>2005</v>
      </c>
      <c r="E3097">
        <v>179.31399999999999</v>
      </c>
      <c r="F3097" t="b">
        <f t="shared" si="98"/>
        <v>0</v>
      </c>
    </row>
    <row r="3098" spans="1:6" x14ac:dyDescent="0.3">
      <c r="A3098" t="str">
        <f t="shared" si="97"/>
        <v>NetherlandsGreece2006</v>
      </c>
      <c r="B3098" t="s">
        <v>22</v>
      </c>
      <c r="C3098" t="s">
        <v>13</v>
      </c>
      <c r="D3098">
        <v>2006</v>
      </c>
      <c r="E3098">
        <v>34.241999999999997</v>
      </c>
      <c r="F3098" t="b">
        <f t="shared" si="98"/>
        <v>0</v>
      </c>
    </row>
    <row r="3099" spans="1:6" x14ac:dyDescent="0.3">
      <c r="A3099" t="str">
        <f t="shared" si="97"/>
        <v>NetherlandsGreece2007</v>
      </c>
      <c r="B3099" t="s">
        <v>22</v>
      </c>
      <c r="C3099" t="s">
        <v>13</v>
      </c>
      <c r="D3099">
        <v>2007</v>
      </c>
      <c r="E3099">
        <v>39.747</v>
      </c>
      <c r="F3099" t="b">
        <f t="shared" si="98"/>
        <v>0</v>
      </c>
    </row>
    <row r="3100" spans="1:6" x14ac:dyDescent="0.3">
      <c r="A3100" t="str">
        <f t="shared" si="97"/>
        <v>NetherlandsGreece2008</v>
      </c>
      <c r="B3100" t="s">
        <v>22</v>
      </c>
      <c r="C3100" t="s">
        <v>13</v>
      </c>
      <c r="D3100">
        <v>2008</v>
      </c>
      <c r="E3100">
        <v>33.401000000000003</v>
      </c>
      <c r="F3100" t="b">
        <f t="shared" si="98"/>
        <v>0</v>
      </c>
    </row>
    <row r="3101" spans="1:6" x14ac:dyDescent="0.3">
      <c r="A3101" t="str">
        <f t="shared" si="97"/>
        <v>NetherlandsGreece2009</v>
      </c>
      <c r="B3101" t="s">
        <v>22</v>
      </c>
      <c r="C3101" t="s">
        <v>13</v>
      </c>
      <c r="D3101">
        <v>2009</v>
      </c>
      <c r="E3101">
        <v>66.272999999999996</v>
      </c>
      <c r="F3101" t="b">
        <f t="shared" si="98"/>
        <v>0</v>
      </c>
    </row>
    <row r="3102" spans="1:6" x14ac:dyDescent="0.3">
      <c r="A3102" t="str">
        <f t="shared" si="97"/>
        <v>NetherlandsGreece2011</v>
      </c>
      <c r="B3102" t="s">
        <v>22</v>
      </c>
      <c r="C3102" t="s">
        <v>13</v>
      </c>
      <c r="D3102">
        <v>2011</v>
      </c>
      <c r="E3102">
        <v>123.057</v>
      </c>
      <c r="F3102" t="b">
        <f t="shared" si="98"/>
        <v>0</v>
      </c>
    </row>
    <row r="3103" spans="1:6" x14ac:dyDescent="0.3">
      <c r="A3103" t="str">
        <f t="shared" si="97"/>
        <v>NetherlandsGreece2012</v>
      </c>
      <c r="B3103" t="s">
        <v>22</v>
      </c>
      <c r="C3103" t="s">
        <v>13</v>
      </c>
      <c r="D3103">
        <v>2012</v>
      </c>
      <c r="E3103">
        <v>176.78100000000001</v>
      </c>
      <c r="F3103" t="b">
        <f t="shared" si="98"/>
        <v>0</v>
      </c>
    </row>
    <row r="3104" spans="1:6" x14ac:dyDescent="0.3">
      <c r="A3104" t="str">
        <f t="shared" si="97"/>
        <v>New ZealandGreece2003</v>
      </c>
      <c r="B3104" t="s">
        <v>23</v>
      </c>
      <c r="C3104" t="s">
        <v>13</v>
      </c>
      <c r="D3104">
        <v>2003</v>
      </c>
      <c r="E3104">
        <v>0</v>
      </c>
      <c r="F3104" t="b">
        <f t="shared" si="98"/>
        <v>0</v>
      </c>
    </row>
    <row r="3105" spans="1:6" x14ac:dyDescent="0.3">
      <c r="A3105" t="str">
        <f t="shared" si="97"/>
        <v>New ZealandGreece2004</v>
      </c>
      <c r="B3105" t="s">
        <v>23</v>
      </c>
      <c r="C3105" t="s">
        <v>13</v>
      </c>
      <c r="D3105">
        <v>2004</v>
      </c>
      <c r="E3105">
        <v>0</v>
      </c>
      <c r="F3105" t="b">
        <f t="shared" si="98"/>
        <v>0</v>
      </c>
    </row>
    <row r="3106" spans="1:6" x14ac:dyDescent="0.3">
      <c r="A3106" t="str">
        <f t="shared" si="97"/>
        <v>New ZealandGreece2006</v>
      </c>
      <c r="B3106" t="s">
        <v>23</v>
      </c>
      <c r="C3106" t="s">
        <v>13</v>
      </c>
      <c r="D3106">
        <v>2006</v>
      </c>
      <c r="E3106">
        <v>0</v>
      </c>
      <c r="F3106" t="b">
        <f t="shared" si="98"/>
        <v>0</v>
      </c>
    </row>
    <row r="3107" spans="1:6" x14ac:dyDescent="0.3">
      <c r="A3107" t="str">
        <f t="shared" si="97"/>
        <v>New ZealandGreece2007</v>
      </c>
      <c r="B3107" t="s">
        <v>23</v>
      </c>
      <c r="C3107" t="s">
        <v>13</v>
      </c>
      <c r="D3107">
        <v>2007</v>
      </c>
      <c r="E3107">
        <v>0</v>
      </c>
      <c r="F3107" t="b">
        <f t="shared" si="98"/>
        <v>0</v>
      </c>
    </row>
    <row r="3108" spans="1:6" x14ac:dyDescent="0.3">
      <c r="A3108" t="str">
        <f t="shared" si="97"/>
        <v>New ZealandGreece2008</v>
      </c>
      <c r="B3108" t="s">
        <v>23</v>
      </c>
      <c r="C3108" t="s">
        <v>13</v>
      </c>
      <c r="D3108">
        <v>2008</v>
      </c>
      <c r="E3108">
        <v>0</v>
      </c>
      <c r="F3108" t="b">
        <f t="shared" si="98"/>
        <v>0</v>
      </c>
    </row>
    <row r="3109" spans="1:6" x14ac:dyDescent="0.3">
      <c r="A3109" t="str">
        <f t="shared" si="97"/>
        <v>New ZealandGreece2009</v>
      </c>
      <c r="B3109" t="s">
        <v>23</v>
      </c>
      <c r="C3109" t="s">
        <v>13</v>
      </c>
      <c r="D3109">
        <v>2009</v>
      </c>
      <c r="E3109">
        <v>0</v>
      </c>
      <c r="F3109" t="b">
        <f t="shared" si="98"/>
        <v>0</v>
      </c>
    </row>
    <row r="3110" spans="1:6" x14ac:dyDescent="0.3">
      <c r="A3110" t="str">
        <f t="shared" si="97"/>
        <v>New ZealandGreece2010</v>
      </c>
      <c r="B3110" t="s">
        <v>23</v>
      </c>
      <c r="C3110" t="s">
        <v>13</v>
      </c>
      <c r="D3110">
        <v>2010</v>
      </c>
      <c r="E3110">
        <v>0</v>
      </c>
      <c r="F3110" t="b">
        <f t="shared" si="98"/>
        <v>0</v>
      </c>
    </row>
    <row r="3111" spans="1:6" x14ac:dyDescent="0.3">
      <c r="A3111" t="str">
        <f t="shared" si="97"/>
        <v>New ZealandGreece2011</v>
      </c>
      <c r="B3111" t="s">
        <v>23</v>
      </c>
      <c r="C3111" t="s">
        <v>13</v>
      </c>
      <c r="D3111">
        <v>2011</v>
      </c>
      <c r="E3111">
        <v>0</v>
      </c>
      <c r="F3111" t="b">
        <f t="shared" si="98"/>
        <v>0</v>
      </c>
    </row>
    <row r="3112" spans="1:6" x14ac:dyDescent="0.3">
      <c r="A3112" t="str">
        <f t="shared" si="97"/>
        <v>New ZealandGreece2012</v>
      </c>
      <c r="B3112" t="s">
        <v>23</v>
      </c>
      <c r="C3112" t="s">
        <v>13</v>
      </c>
      <c r="D3112">
        <v>2012</v>
      </c>
      <c r="E3112">
        <v>0</v>
      </c>
      <c r="F3112" t="b">
        <f t="shared" si="98"/>
        <v>0</v>
      </c>
    </row>
    <row r="3113" spans="1:6" x14ac:dyDescent="0.3">
      <c r="A3113" t="str">
        <f t="shared" si="97"/>
        <v>NorwayGreece2004</v>
      </c>
      <c r="B3113" t="s">
        <v>24</v>
      </c>
      <c r="C3113" t="s">
        <v>13</v>
      </c>
      <c r="D3113">
        <v>2004</v>
      </c>
      <c r="E3113">
        <v>0</v>
      </c>
      <c r="F3113" t="b">
        <f t="shared" si="98"/>
        <v>0</v>
      </c>
    </row>
    <row r="3114" spans="1:6" x14ac:dyDescent="0.3">
      <c r="A3114" t="str">
        <f t="shared" si="97"/>
        <v>NorwayGreece2008</v>
      </c>
      <c r="B3114" t="s">
        <v>24</v>
      </c>
      <c r="C3114" t="s">
        <v>13</v>
      </c>
      <c r="D3114">
        <v>2008</v>
      </c>
      <c r="E3114">
        <v>11.718</v>
      </c>
      <c r="F3114" t="b">
        <f t="shared" si="98"/>
        <v>0</v>
      </c>
    </row>
    <row r="3115" spans="1:6" x14ac:dyDescent="0.3">
      <c r="A3115" t="str">
        <f t="shared" si="97"/>
        <v>NorwayGreece2009</v>
      </c>
      <c r="B3115" t="s">
        <v>24</v>
      </c>
      <c r="C3115" t="s">
        <v>13</v>
      </c>
      <c r="D3115">
        <v>2009</v>
      </c>
      <c r="E3115">
        <v>11.244999999999999</v>
      </c>
      <c r="F3115" t="b">
        <f t="shared" si="98"/>
        <v>0</v>
      </c>
    </row>
    <row r="3116" spans="1:6" x14ac:dyDescent="0.3">
      <c r="A3116" t="str">
        <f t="shared" si="97"/>
        <v>NorwayGreece2011</v>
      </c>
      <c r="B3116" t="s">
        <v>24</v>
      </c>
      <c r="C3116" t="s">
        <v>13</v>
      </c>
      <c r="D3116">
        <v>2011</v>
      </c>
      <c r="E3116">
        <v>0</v>
      </c>
      <c r="F3116" t="b">
        <f t="shared" si="98"/>
        <v>0</v>
      </c>
    </row>
    <row r="3117" spans="1:6" x14ac:dyDescent="0.3">
      <c r="A3117" t="str">
        <f t="shared" si="97"/>
        <v>NorwayGreece2012</v>
      </c>
      <c r="B3117" t="s">
        <v>24</v>
      </c>
      <c r="C3117" t="s">
        <v>13</v>
      </c>
      <c r="D3117">
        <v>2012</v>
      </c>
      <c r="E3117">
        <v>4.8470000000000004</v>
      </c>
      <c r="F3117" t="b">
        <f t="shared" si="98"/>
        <v>0</v>
      </c>
    </row>
    <row r="3118" spans="1:6" x14ac:dyDescent="0.3">
      <c r="A3118" t="str">
        <f t="shared" si="97"/>
        <v>PolandGreece2003</v>
      </c>
      <c r="B3118" t="s">
        <v>25</v>
      </c>
      <c r="C3118" t="s">
        <v>13</v>
      </c>
      <c r="D3118">
        <v>2003</v>
      </c>
      <c r="E3118">
        <v>26.1</v>
      </c>
      <c r="F3118" t="b">
        <f t="shared" si="98"/>
        <v>0</v>
      </c>
    </row>
    <row r="3119" spans="1:6" x14ac:dyDescent="0.3">
      <c r="A3119" t="str">
        <f t="shared" si="97"/>
        <v>PolandGreece2004</v>
      </c>
      <c r="B3119" t="s">
        <v>25</v>
      </c>
      <c r="C3119" t="s">
        <v>13</v>
      </c>
      <c r="D3119">
        <v>2004</v>
      </c>
      <c r="E3119">
        <v>41</v>
      </c>
      <c r="F3119" t="b">
        <f t="shared" si="98"/>
        <v>0</v>
      </c>
    </row>
    <row r="3120" spans="1:6" x14ac:dyDescent="0.3">
      <c r="A3120" t="str">
        <f t="shared" si="97"/>
        <v>PolandGreece2005</v>
      </c>
      <c r="B3120" t="s">
        <v>25</v>
      </c>
      <c r="C3120" t="s">
        <v>13</v>
      </c>
      <c r="D3120">
        <v>2005</v>
      </c>
      <c r="E3120">
        <v>37.6</v>
      </c>
      <c r="F3120" t="b">
        <f t="shared" si="98"/>
        <v>0</v>
      </c>
    </row>
    <row r="3121" spans="1:6" x14ac:dyDescent="0.3">
      <c r="A3121" t="str">
        <f t="shared" si="97"/>
        <v>PolandGreece2006</v>
      </c>
      <c r="B3121" t="s">
        <v>25</v>
      </c>
      <c r="C3121" t="s">
        <v>13</v>
      </c>
      <c r="D3121">
        <v>2006</v>
      </c>
      <c r="E3121">
        <v>64.3</v>
      </c>
      <c r="F3121" t="b">
        <f t="shared" si="98"/>
        <v>0</v>
      </c>
    </row>
    <row r="3122" spans="1:6" x14ac:dyDescent="0.3">
      <c r="A3122" t="str">
        <f t="shared" si="97"/>
        <v>PolandGreece2007</v>
      </c>
      <c r="B3122" t="s">
        <v>25</v>
      </c>
      <c r="C3122" t="s">
        <v>13</v>
      </c>
      <c r="D3122">
        <v>2007</v>
      </c>
      <c r="E3122">
        <v>71.3</v>
      </c>
      <c r="F3122" t="b">
        <f t="shared" si="98"/>
        <v>0</v>
      </c>
    </row>
    <row r="3123" spans="1:6" x14ac:dyDescent="0.3">
      <c r="A3123" t="str">
        <f t="shared" si="97"/>
        <v>PolandGreece2008</v>
      </c>
      <c r="B3123" t="s">
        <v>25</v>
      </c>
      <c r="C3123" t="s">
        <v>13</v>
      </c>
      <c r="D3123">
        <v>2008</v>
      </c>
      <c r="E3123">
        <v>69.900000000000006</v>
      </c>
      <c r="F3123" t="b">
        <f t="shared" si="98"/>
        <v>0</v>
      </c>
    </row>
    <row r="3124" spans="1:6" x14ac:dyDescent="0.3">
      <c r="A3124" t="str">
        <f t="shared" si="97"/>
        <v>PolandGreece2009</v>
      </c>
      <c r="B3124" t="s">
        <v>25</v>
      </c>
      <c r="C3124" t="s">
        <v>13</v>
      </c>
      <c r="D3124">
        <v>2009</v>
      </c>
      <c r="E3124">
        <v>-26</v>
      </c>
      <c r="F3124" t="b">
        <f t="shared" si="98"/>
        <v>0</v>
      </c>
    </row>
    <row r="3125" spans="1:6" x14ac:dyDescent="0.3">
      <c r="A3125" t="str">
        <f t="shared" si="97"/>
        <v>PolandGreece2010</v>
      </c>
      <c r="B3125" t="s">
        <v>25</v>
      </c>
      <c r="C3125" t="s">
        <v>13</v>
      </c>
      <c r="D3125">
        <v>2010</v>
      </c>
      <c r="E3125">
        <v>8.6999999999999993</v>
      </c>
      <c r="F3125" t="b">
        <f t="shared" si="98"/>
        <v>0</v>
      </c>
    </row>
    <row r="3126" spans="1:6" x14ac:dyDescent="0.3">
      <c r="A3126" t="str">
        <f t="shared" si="97"/>
        <v>PolandGreece2011</v>
      </c>
      <c r="B3126" t="s">
        <v>25</v>
      </c>
      <c r="C3126" t="s">
        <v>13</v>
      </c>
      <c r="D3126">
        <v>2011</v>
      </c>
      <c r="E3126">
        <v>949.4</v>
      </c>
      <c r="F3126" t="b">
        <f t="shared" si="98"/>
        <v>0</v>
      </c>
    </row>
    <row r="3127" spans="1:6" x14ac:dyDescent="0.3">
      <c r="A3127" t="str">
        <f t="shared" si="97"/>
        <v>PolandGreece2012</v>
      </c>
      <c r="B3127" t="s">
        <v>25</v>
      </c>
      <c r="C3127" t="s">
        <v>13</v>
      </c>
      <c r="D3127">
        <v>2012</v>
      </c>
      <c r="E3127">
        <v>434.7</v>
      </c>
      <c r="F3127" t="b">
        <f t="shared" si="98"/>
        <v>0</v>
      </c>
    </row>
    <row r="3128" spans="1:6" x14ac:dyDescent="0.3">
      <c r="A3128" t="str">
        <f t="shared" si="97"/>
        <v>PortugalGreece2003</v>
      </c>
      <c r="B3128" t="s">
        <v>26</v>
      </c>
      <c r="C3128" t="s">
        <v>13</v>
      </c>
      <c r="D3128">
        <v>2003</v>
      </c>
      <c r="E3128">
        <v>2.8540000000000001</v>
      </c>
      <c r="F3128" t="b">
        <f t="shared" si="98"/>
        <v>0</v>
      </c>
    </row>
    <row r="3129" spans="1:6" x14ac:dyDescent="0.3">
      <c r="A3129" t="str">
        <f t="shared" si="97"/>
        <v>PortugalGreece2004</v>
      </c>
      <c r="B3129" t="s">
        <v>26</v>
      </c>
      <c r="C3129" t="s">
        <v>13</v>
      </c>
      <c r="D3129">
        <v>2004</v>
      </c>
      <c r="E3129">
        <v>2.5470000000000002</v>
      </c>
      <c r="F3129" t="b">
        <f t="shared" si="98"/>
        <v>0</v>
      </c>
    </row>
    <row r="3130" spans="1:6" x14ac:dyDescent="0.3">
      <c r="A3130" t="str">
        <f t="shared" si="97"/>
        <v>PortugalGreece2005</v>
      </c>
      <c r="B3130" t="s">
        <v>26</v>
      </c>
      <c r="C3130" t="s">
        <v>13</v>
      </c>
      <c r="D3130">
        <v>2005</v>
      </c>
      <c r="E3130">
        <v>0.73099999999999998</v>
      </c>
      <c r="F3130" t="b">
        <f t="shared" si="98"/>
        <v>0</v>
      </c>
    </row>
    <row r="3131" spans="1:6" x14ac:dyDescent="0.3">
      <c r="A3131" t="str">
        <f t="shared" si="97"/>
        <v>PortugalGreece2007</v>
      </c>
      <c r="B3131" t="s">
        <v>26</v>
      </c>
      <c r="C3131" t="s">
        <v>13</v>
      </c>
      <c r="D3131">
        <v>2007</v>
      </c>
      <c r="E3131">
        <v>1.4999999999999999E-2</v>
      </c>
      <c r="F3131" t="b">
        <f t="shared" si="98"/>
        <v>0</v>
      </c>
    </row>
    <row r="3132" spans="1:6" x14ac:dyDescent="0.3">
      <c r="A3132" t="str">
        <f t="shared" si="97"/>
        <v>PortugalGreece2008</v>
      </c>
      <c r="B3132" t="s">
        <v>26</v>
      </c>
      <c r="C3132" t="s">
        <v>13</v>
      </c>
      <c r="D3132">
        <v>2008</v>
      </c>
      <c r="E3132">
        <v>0.30599999999999999</v>
      </c>
      <c r="F3132" t="b">
        <f t="shared" si="98"/>
        <v>0</v>
      </c>
    </row>
    <row r="3133" spans="1:6" x14ac:dyDescent="0.3">
      <c r="A3133" t="str">
        <f t="shared" si="97"/>
        <v>PortugalGreece2009</v>
      </c>
      <c r="B3133" t="s">
        <v>26</v>
      </c>
      <c r="C3133" t="s">
        <v>13</v>
      </c>
      <c r="D3133">
        <v>2009</v>
      </c>
      <c r="E3133">
        <v>0.187</v>
      </c>
      <c r="F3133" t="b">
        <f t="shared" si="98"/>
        <v>0</v>
      </c>
    </row>
    <row r="3134" spans="1:6" x14ac:dyDescent="0.3">
      <c r="A3134" t="str">
        <f t="shared" si="97"/>
        <v>PortugalGreece2010</v>
      </c>
      <c r="B3134" t="s">
        <v>26</v>
      </c>
      <c r="C3134" t="s">
        <v>13</v>
      </c>
      <c r="D3134">
        <v>2010</v>
      </c>
      <c r="E3134">
        <v>1.002</v>
      </c>
      <c r="F3134" t="b">
        <f t="shared" si="98"/>
        <v>0</v>
      </c>
    </row>
    <row r="3135" spans="1:6" x14ac:dyDescent="0.3">
      <c r="A3135" t="str">
        <f t="shared" si="97"/>
        <v>PortugalGreece2011</v>
      </c>
      <c r="B3135" t="s">
        <v>26</v>
      </c>
      <c r="C3135" t="s">
        <v>13</v>
      </c>
      <c r="D3135">
        <v>2011</v>
      </c>
      <c r="E3135">
        <v>1.4510000000000001</v>
      </c>
      <c r="F3135" t="b">
        <f t="shared" si="98"/>
        <v>0</v>
      </c>
    </row>
    <row r="3136" spans="1:6" x14ac:dyDescent="0.3">
      <c r="A3136" t="str">
        <f t="shared" si="97"/>
        <v>PortugalGreece2013</v>
      </c>
      <c r="B3136" t="s">
        <v>26</v>
      </c>
      <c r="C3136" t="s">
        <v>13</v>
      </c>
      <c r="D3136">
        <v>2013</v>
      </c>
      <c r="E3136">
        <v>0.13800000000000001</v>
      </c>
      <c r="F3136" t="b">
        <f t="shared" si="98"/>
        <v>0</v>
      </c>
    </row>
    <row r="3137" spans="1:6" x14ac:dyDescent="0.3">
      <c r="A3137" t="str">
        <f t="shared" si="97"/>
        <v>SlovakiaGreece2003</v>
      </c>
      <c r="B3137" t="s">
        <v>41</v>
      </c>
      <c r="C3137" t="s">
        <v>13</v>
      </c>
      <c r="D3137">
        <v>2003</v>
      </c>
      <c r="E3137">
        <v>0.23599999999999999</v>
      </c>
      <c r="F3137" t="b">
        <f t="shared" si="98"/>
        <v>0</v>
      </c>
    </row>
    <row r="3138" spans="1:6" x14ac:dyDescent="0.3">
      <c r="A3138" t="str">
        <f t="shared" ref="A3138:A3201" si="99">B3138&amp;C3138&amp;D3138</f>
        <v>SlovakiaGreece2004</v>
      </c>
      <c r="B3138" t="s">
        <v>41</v>
      </c>
      <c r="C3138" t="s">
        <v>13</v>
      </c>
      <c r="D3138">
        <v>2004</v>
      </c>
      <c r="E3138">
        <v>0.38900000000000001</v>
      </c>
      <c r="F3138" t="b">
        <f t="shared" si="98"/>
        <v>0</v>
      </c>
    </row>
    <row r="3139" spans="1:6" x14ac:dyDescent="0.3">
      <c r="A3139" t="str">
        <f t="shared" si="99"/>
        <v>SlovakiaGreece2005</v>
      </c>
      <c r="B3139" t="s">
        <v>41</v>
      </c>
      <c r="C3139" t="s">
        <v>13</v>
      </c>
      <c r="D3139">
        <v>2005</v>
      </c>
      <c r="E3139">
        <v>0.46800000000000003</v>
      </c>
      <c r="F3139" t="b">
        <f t="shared" si="98"/>
        <v>0</v>
      </c>
    </row>
    <row r="3140" spans="1:6" x14ac:dyDescent="0.3">
      <c r="A3140" t="str">
        <f t="shared" si="99"/>
        <v>SlovakiaGreece2006</v>
      </c>
      <c r="B3140" t="s">
        <v>41</v>
      </c>
      <c r="C3140" t="s">
        <v>13</v>
      </c>
      <c r="D3140">
        <v>2006</v>
      </c>
      <c r="E3140">
        <v>0.46100000000000002</v>
      </c>
      <c r="F3140" t="b">
        <f t="shared" ref="F3140:F3203" si="100">B3140=C3140</f>
        <v>0</v>
      </c>
    </row>
    <row r="3141" spans="1:6" x14ac:dyDescent="0.3">
      <c r="A3141" t="str">
        <f t="shared" si="99"/>
        <v>SlovakiaGreece2007</v>
      </c>
      <c r="B3141" t="s">
        <v>41</v>
      </c>
      <c r="C3141" t="s">
        <v>13</v>
      </c>
      <c r="D3141">
        <v>2007</v>
      </c>
      <c r="E3141">
        <v>0.45400000000000001</v>
      </c>
      <c r="F3141" t="b">
        <f t="shared" si="100"/>
        <v>0</v>
      </c>
    </row>
    <row r="3142" spans="1:6" x14ac:dyDescent="0.3">
      <c r="A3142" t="str">
        <f t="shared" si="99"/>
        <v>SlovakiaGreece2008</v>
      </c>
      <c r="B3142" t="s">
        <v>41</v>
      </c>
      <c r="C3142" t="s">
        <v>13</v>
      </c>
      <c r="D3142">
        <v>2008</v>
      </c>
      <c r="E3142">
        <v>1.917</v>
      </c>
      <c r="F3142" t="b">
        <f t="shared" si="100"/>
        <v>0</v>
      </c>
    </row>
    <row r="3143" spans="1:6" x14ac:dyDescent="0.3">
      <c r="A3143" t="str">
        <f t="shared" si="99"/>
        <v>SlovakiaGreece2009</v>
      </c>
      <c r="B3143" t="s">
        <v>41</v>
      </c>
      <c r="C3143" t="s">
        <v>13</v>
      </c>
      <c r="D3143">
        <v>2009</v>
      </c>
      <c r="E3143">
        <v>4.3220000000000001</v>
      </c>
      <c r="F3143" t="b">
        <f t="shared" si="100"/>
        <v>0</v>
      </c>
    </row>
    <row r="3144" spans="1:6" x14ac:dyDescent="0.3">
      <c r="A3144" t="str">
        <f t="shared" si="99"/>
        <v>SlovakiaGreece2010</v>
      </c>
      <c r="B3144" t="s">
        <v>41</v>
      </c>
      <c r="C3144" t="s">
        <v>13</v>
      </c>
      <c r="D3144">
        <v>2010</v>
      </c>
      <c r="E3144">
        <v>4.0090000000000003</v>
      </c>
      <c r="F3144" t="b">
        <f t="shared" si="100"/>
        <v>0</v>
      </c>
    </row>
    <row r="3145" spans="1:6" x14ac:dyDescent="0.3">
      <c r="A3145" t="str">
        <f t="shared" si="99"/>
        <v>SlovakiaGreece2011</v>
      </c>
      <c r="B3145" t="s">
        <v>41</v>
      </c>
      <c r="C3145" t="s">
        <v>13</v>
      </c>
      <c r="D3145">
        <v>2011</v>
      </c>
      <c r="E3145">
        <v>3.8860000000000001</v>
      </c>
      <c r="F3145" t="b">
        <f t="shared" si="100"/>
        <v>0</v>
      </c>
    </row>
    <row r="3146" spans="1:6" x14ac:dyDescent="0.3">
      <c r="A3146" t="str">
        <f t="shared" si="99"/>
        <v>SlovakiaGreece2012</v>
      </c>
      <c r="B3146" t="s">
        <v>41</v>
      </c>
      <c r="C3146" t="s">
        <v>13</v>
      </c>
      <c r="D3146">
        <v>2012</v>
      </c>
      <c r="E3146">
        <v>1.008</v>
      </c>
      <c r="F3146" t="b">
        <f t="shared" si="100"/>
        <v>0</v>
      </c>
    </row>
    <row r="3147" spans="1:6" x14ac:dyDescent="0.3">
      <c r="A3147" t="str">
        <f t="shared" si="99"/>
        <v>SwedenGreece2004</v>
      </c>
      <c r="B3147" t="s">
        <v>29</v>
      </c>
      <c r="C3147" t="s">
        <v>13</v>
      </c>
      <c r="D3147">
        <v>2004</v>
      </c>
      <c r="E3147">
        <v>-24.945</v>
      </c>
      <c r="F3147" t="b">
        <f t="shared" si="100"/>
        <v>0</v>
      </c>
    </row>
    <row r="3148" spans="1:6" x14ac:dyDescent="0.3">
      <c r="A3148" t="str">
        <f t="shared" si="99"/>
        <v>SwedenGreece2005</v>
      </c>
      <c r="B3148" t="s">
        <v>29</v>
      </c>
      <c r="C3148" t="s">
        <v>13</v>
      </c>
      <c r="D3148">
        <v>2005</v>
      </c>
      <c r="E3148">
        <v>-29.791</v>
      </c>
      <c r="F3148" t="b">
        <f t="shared" si="100"/>
        <v>0</v>
      </c>
    </row>
    <row r="3149" spans="1:6" x14ac:dyDescent="0.3">
      <c r="A3149" t="str">
        <f t="shared" si="99"/>
        <v>TurkeyGreece2003</v>
      </c>
      <c r="B3149" t="s">
        <v>31</v>
      </c>
      <c r="C3149" t="s">
        <v>13</v>
      </c>
      <c r="D3149">
        <v>2003</v>
      </c>
      <c r="E3149">
        <v>91</v>
      </c>
      <c r="F3149" t="b">
        <f t="shared" si="100"/>
        <v>0</v>
      </c>
    </row>
    <row r="3150" spans="1:6" x14ac:dyDescent="0.3">
      <c r="A3150" t="str">
        <f t="shared" si="99"/>
        <v>TurkeyGreece2004</v>
      </c>
      <c r="B3150" t="s">
        <v>31</v>
      </c>
      <c r="C3150" t="s">
        <v>13</v>
      </c>
      <c r="D3150">
        <v>2004</v>
      </c>
      <c r="E3150">
        <v>99</v>
      </c>
      <c r="F3150" t="b">
        <f t="shared" si="100"/>
        <v>0</v>
      </c>
    </row>
    <row r="3151" spans="1:6" x14ac:dyDescent="0.3">
      <c r="A3151" t="str">
        <f t="shared" si="99"/>
        <v>TurkeyGreece2005</v>
      </c>
      <c r="B3151" t="s">
        <v>31</v>
      </c>
      <c r="C3151" t="s">
        <v>13</v>
      </c>
      <c r="D3151">
        <v>2005</v>
      </c>
      <c r="E3151">
        <v>237</v>
      </c>
      <c r="F3151" t="b">
        <f t="shared" si="100"/>
        <v>0</v>
      </c>
    </row>
    <row r="3152" spans="1:6" x14ac:dyDescent="0.3">
      <c r="A3152" t="str">
        <f t="shared" si="99"/>
        <v>TurkeyGreece2006</v>
      </c>
      <c r="B3152" t="s">
        <v>31</v>
      </c>
      <c r="C3152" t="s">
        <v>13</v>
      </c>
      <c r="D3152">
        <v>2006</v>
      </c>
      <c r="E3152">
        <v>2609</v>
      </c>
      <c r="F3152" t="b">
        <f t="shared" si="100"/>
        <v>0</v>
      </c>
    </row>
    <row r="3153" spans="1:6" x14ac:dyDescent="0.3">
      <c r="A3153" t="str">
        <f t="shared" si="99"/>
        <v>TurkeyGreece2007</v>
      </c>
      <c r="B3153" t="s">
        <v>31</v>
      </c>
      <c r="C3153" t="s">
        <v>13</v>
      </c>
      <c r="D3153">
        <v>2007</v>
      </c>
      <c r="E3153">
        <v>5783</v>
      </c>
      <c r="F3153" t="b">
        <f t="shared" si="100"/>
        <v>0</v>
      </c>
    </row>
    <row r="3154" spans="1:6" x14ac:dyDescent="0.3">
      <c r="A3154" t="str">
        <f t="shared" si="99"/>
        <v>TurkeyGreece2008</v>
      </c>
      <c r="B3154" t="s">
        <v>31</v>
      </c>
      <c r="C3154" t="s">
        <v>13</v>
      </c>
      <c r="D3154">
        <v>2008</v>
      </c>
      <c r="E3154">
        <v>4129</v>
      </c>
      <c r="F3154" t="b">
        <f t="shared" si="100"/>
        <v>0</v>
      </c>
    </row>
    <row r="3155" spans="1:6" x14ac:dyDescent="0.3">
      <c r="A3155" t="str">
        <f t="shared" si="99"/>
        <v>TurkeyGreece2009</v>
      </c>
      <c r="B3155" t="s">
        <v>31</v>
      </c>
      <c r="C3155" t="s">
        <v>13</v>
      </c>
      <c r="D3155">
        <v>2009</v>
      </c>
      <c r="E3155">
        <v>5466</v>
      </c>
      <c r="F3155" t="b">
        <f t="shared" si="100"/>
        <v>0</v>
      </c>
    </row>
    <row r="3156" spans="1:6" x14ac:dyDescent="0.3">
      <c r="A3156" t="str">
        <f t="shared" si="99"/>
        <v>TurkeyGreece2010</v>
      </c>
      <c r="B3156" t="s">
        <v>31</v>
      </c>
      <c r="C3156" t="s">
        <v>13</v>
      </c>
      <c r="D3156">
        <v>2010</v>
      </c>
      <c r="E3156">
        <v>6593</v>
      </c>
      <c r="F3156" t="b">
        <f t="shared" si="100"/>
        <v>0</v>
      </c>
    </row>
    <row r="3157" spans="1:6" x14ac:dyDescent="0.3">
      <c r="A3157" t="str">
        <f t="shared" si="99"/>
        <v>TurkeyGreece2011</v>
      </c>
      <c r="B3157" t="s">
        <v>31</v>
      </c>
      <c r="C3157" t="s">
        <v>13</v>
      </c>
      <c r="D3157">
        <v>2011</v>
      </c>
      <c r="E3157">
        <v>4423</v>
      </c>
      <c r="F3157" t="b">
        <f t="shared" si="100"/>
        <v>0</v>
      </c>
    </row>
    <row r="3158" spans="1:6" x14ac:dyDescent="0.3">
      <c r="A3158" t="str">
        <f t="shared" si="99"/>
        <v>TurkeyGreece2012</v>
      </c>
      <c r="B3158" t="s">
        <v>31</v>
      </c>
      <c r="C3158" t="s">
        <v>13</v>
      </c>
      <c r="D3158">
        <v>2012</v>
      </c>
      <c r="E3158">
        <v>4199</v>
      </c>
      <c r="F3158" t="b">
        <f t="shared" si="100"/>
        <v>0</v>
      </c>
    </row>
    <row r="3159" spans="1:6" x14ac:dyDescent="0.3">
      <c r="A3159" t="str">
        <f t="shared" si="99"/>
        <v>TurkeyGreece2013</v>
      </c>
      <c r="B3159" t="s">
        <v>31</v>
      </c>
      <c r="C3159" t="s">
        <v>13</v>
      </c>
      <c r="D3159">
        <v>2013</v>
      </c>
      <c r="E3159">
        <v>2728</v>
      </c>
      <c r="F3159" t="b">
        <f t="shared" si="100"/>
        <v>0</v>
      </c>
    </row>
    <row r="3160" spans="1:6" x14ac:dyDescent="0.3">
      <c r="A3160" t="str">
        <f t="shared" si="99"/>
        <v>United KingdomGreece2003</v>
      </c>
      <c r="B3160" t="s">
        <v>32</v>
      </c>
      <c r="C3160" t="s">
        <v>13</v>
      </c>
      <c r="D3160">
        <v>2003</v>
      </c>
      <c r="E3160">
        <v>153.48400000000001</v>
      </c>
      <c r="F3160" t="b">
        <f t="shared" si="100"/>
        <v>0</v>
      </c>
    </row>
    <row r="3161" spans="1:6" x14ac:dyDescent="0.3">
      <c r="A3161" t="str">
        <f t="shared" si="99"/>
        <v>United KingdomGreece2004</v>
      </c>
      <c r="B3161" t="s">
        <v>32</v>
      </c>
      <c r="C3161" t="s">
        <v>13</v>
      </c>
      <c r="D3161">
        <v>2004</v>
      </c>
      <c r="E3161">
        <v>193.14</v>
      </c>
      <c r="F3161" t="b">
        <f t="shared" si="100"/>
        <v>0</v>
      </c>
    </row>
    <row r="3162" spans="1:6" x14ac:dyDescent="0.3">
      <c r="A3162" t="str">
        <f t="shared" si="99"/>
        <v>United KingdomGreece2006</v>
      </c>
      <c r="B3162" t="s">
        <v>32</v>
      </c>
      <c r="C3162" t="s">
        <v>13</v>
      </c>
      <c r="D3162">
        <v>2006</v>
      </c>
      <c r="E3162">
        <v>237.523</v>
      </c>
      <c r="F3162" t="b">
        <f t="shared" si="100"/>
        <v>0</v>
      </c>
    </row>
    <row r="3163" spans="1:6" x14ac:dyDescent="0.3">
      <c r="A3163" t="str">
        <f t="shared" si="99"/>
        <v>United KingdomGreece2008</v>
      </c>
      <c r="B3163" t="s">
        <v>32</v>
      </c>
      <c r="C3163" t="s">
        <v>13</v>
      </c>
      <c r="D3163">
        <v>2008</v>
      </c>
      <c r="E3163">
        <v>322.17399999999998</v>
      </c>
      <c r="F3163" t="b">
        <f t="shared" si="100"/>
        <v>0</v>
      </c>
    </row>
    <row r="3164" spans="1:6" x14ac:dyDescent="0.3">
      <c r="A3164" t="str">
        <f t="shared" si="99"/>
        <v>United KingdomGreece2009</v>
      </c>
      <c r="B3164" t="s">
        <v>32</v>
      </c>
      <c r="C3164" t="s">
        <v>13</v>
      </c>
      <c r="D3164">
        <v>2009</v>
      </c>
      <c r="E3164">
        <v>738.58100000000002</v>
      </c>
      <c r="F3164" t="b">
        <f t="shared" si="100"/>
        <v>0</v>
      </c>
    </row>
    <row r="3165" spans="1:6" x14ac:dyDescent="0.3">
      <c r="A3165" t="str">
        <f t="shared" si="99"/>
        <v>United KingdomGreece2010</v>
      </c>
      <c r="B3165" t="s">
        <v>32</v>
      </c>
      <c r="C3165" t="s">
        <v>13</v>
      </c>
      <c r="D3165">
        <v>2010</v>
      </c>
      <c r="E3165">
        <v>1045.711</v>
      </c>
      <c r="F3165" t="b">
        <f t="shared" si="100"/>
        <v>0</v>
      </c>
    </row>
    <row r="3166" spans="1:6" x14ac:dyDescent="0.3">
      <c r="A3166" t="str">
        <f t="shared" si="99"/>
        <v>United KingdomGreece2011</v>
      </c>
      <c r="B3166" t="s">
        <v>32</v>
      </c>
      <c r="C3166" t="s">
        <v>13</v>
      </c>
      <c r="D3166">
        <v>2011</v>
      </c>
      <c r="E3166">
        <v>1246.1300000000001</v>
      </c>
      <c r="F3166" t="b">
        <f t="shared" si="100"/>
        <v>0</v>
      </c>
    </row>
    <row r="3167" spans="1:6" x14ac:dyDescent="0.3">
      <c r="A3167" t="str">
        <f t="shared" si="99"/>
        <v>United KingdomGreece2012</v>
      </c>
      <c r="B3167" t="s">
        <v>32</v>
      </c>
      <c r="C3167" t="s">
        <v>13</v>
      </c>
      <c r="D3167">
        <v>2012</v>
      </c>
      <c r="E3167">
        <v>1069.4010000000001</v>
      </c>
      <c r="F3167" t="b">
        <f t="shared" si="100"/>
        <v>0</v>
      </c>
    </row>
    <row r="3168" spans="1:6" x14ac:dyDescent="0.3">
      <c r="A3168" t="str">
        <f t="shared" si="99"/>
        <v>United StatesGreece2003</v>
      </c>
      <c r="B3168" t="s">
        <v>33</v>
      </c>
      <c r="C3168" t="s">
        <v>13</v>
      </c>
      <c r="D3168">
        <v>2003</v>
      </c>
      <c r="E3168">
        <v>962</v>
      </c>
      <c r="F3168" t="b">
        <f t="shared" si="100"/>
        <v>0</v>
      </c>
    </row>
    <row r="3169" spans="1:6" x14ac:dyDescent="0.3">
      <c r="A3169" t="str">
        <f t="shared" si="99"/>
        <v>United StatesGreece2004</v>
      </c>
      <c r="B3169" t="s">
        <v>33</v>
      </c>
      <c r="C3169" t="s">
        <v>13</v>
      </c>
      <c r="D3169">
        <v>2004</v>
      </c>
      <c r="E3169">
        <v>1120</v>
      </c>
      <c r="F3169" t="b">
        <f t="shared" si="100"/>
        <v>0</v>
      </c>
    </row>
    <row r="3170" spans="1:6" x14ac:dyDescent="0.3">
      <c r="A3170" t="str">
        <f t="shared" si="99"/>
        <v>United StatesGreece2005</v>
      </c>
      <c r="B3170" t="s">
        <v>33</v>
      </c>
      <c r="C3170" t="s">
        <v>13</v>
      </c>
      <c r="D3170">
        <v>2005</v>
      </c>
      <c r="E3170">
        <v>1302</v>
      </c>
      <c r="F3170" t="b">
        <f t="shared" si="100"/>
        <v>0</v>
      </c>
    </row>
    <row r="3171" spans="1:6" x14ac:dyDescent="0.3">
      <c r="A3171" t="str">
        <f t="shared" si="99"/>
        <v>United StatesGreece2007</v>
      </c>
      <c r="B3171" t="s">
        <v>33</v>
      </c>
      <c r="C3171" t="s">
        <v>13</v>
      </c>
      <c r="D3171">
        <v>2007</v>
      </c>
      <c r="E3171">
        <v>445</v>
      </c>
      <c r="F3171" t="b">
        <f t="shared" si="100"/>
        <v>0</v>
      </c>
    </row>
    <row r="3172" spans="1:6" x14ac:dyDescent="0.3">
      <c r="A3172" t="str">
        <f t="shared" si="99"/>
        <v>United StatesGreece2010</v>
      </c>
      <c r="B3172" t="s">
        <v>33</v>
      </c>
      <c r="C3172" t="s">
        <v>13</v>
      </c>
      <c r="D3172">
        <v>2010</v>
      </c>
      <c r="E3172">
        <v>-41</v>
      </c>
      <c r="F3172" t="b">
        <f t="shared" si="100"/>
        <v>0</v>
      </c>
    </row>
    <row r="3173" spans="1:6" x14ac:dyDescent="0.3">
      <c r="A3173" t="str">
        <f t="shared" si="99"/>
        <v>United StatesGreece2011</v>
      </c>
      <c r="B3173" t="s">
        <v>33</v>
      </c>
      <c r="C3173" t="s">
        <v>13</v>
      </c>
      <c r="D3173">
        <v>2011</v>
      </c>
      <c r="E3173">
        <v>-197</v>
      </c>
      <c r="F3173" t="b">
        <f t="shared" si="100"/>
        <v>0</v>
      </c>
    </row>
    <row r="3174" spans="1:6" x14ac:dyDescent="0.3">
      <c r="A3174" t="str">
        <f t="shared" si="99"/>
        <v>United StatesGreece2012</v>
      </c>
      <c r="B3174" t="s">
        <v>33</v>
      </c>
      <c r="C3174" t="s">
        <v>13</v>
      </c>
      <c r="D3174">
        <v>2012</v>
      </c>
      <c r="E3174">
        <v>-265</v>
      </c>
      <c r="F3174" t="b">
        <f t="shared" si="100"/>
        <v>0</v>
      </c>
    </row>
    <row r="3175" spans="1:6" x14ac:dyDescent="0.3">
      <c r="A3175" t="str">
        <f t="shared" si="99"/>
        <v>ChileGreece2006</v>
      </c>
      <c r="B3175" t="s">
        <v>34</v>
      </c>
      <c r="C3175" t="s">
        <v>13</v>
      </c>
      <c r="D3175">
        <v>2006</v>
      </c>
      <c r="E3175">
        <v>0</v>
      </c>
      <c r="F3175" t="b">
        <f t="shared" si="100"/>
        <v>0</v>
      </c>
    </row>
    <row r="3176" spans="1:6" x14ac:dyDescent="0.3">
      <c r="A3176" t="str">
        <f t="shared" si="99"/>
        <v>ChileGreece2007</v>
      </c>
      <c r="B3176" t="s">
        <v>34</v>
      </c>
      <c r="C3176" t="s">
        <v>13</v>
      </c>
      <c r="D3176">
        <v>2007</v>
      </c>
      <c r="E3176">
        <v>0</v>
      </c>
      <c r="F3176" t="b">
        <f t="shared" si="100"/>
        <v>0</v>
      </c>
    </row>
    <row r="3177" spans="1:6" x14ac:dyDescent="0.3">
      <c r="A3177" t="str">
        <f t="shared" si="99"/>
        <v>ChileGreece2008</v>
      </c>
      <c r="B3177" t="s">
        <v>34</v>
      </c>
      <c r="C3177" t="s">
        <v>13</v>
      </c>
      <c r="D3177">
        <v>2008</v>
      </c>
      <c r="E3177">
        <v>0</v>
      </c>
      <c r="F3177" t="b">
        <f t="shared" si="100"/>
        <v>0</v>
      </c>
    </row>
    <row r="3178" spans="1:6" x14ac:dyDescent="0.3">
      <c r="A3178" t="str">
        <f t="shared" si="99"/>
        <v>ChileGreece2009</v>
      </c>
      <c r="B3178" t="s">
        <v>34</v>
      </c>
      <c r="C3178" t="s">
        <v>13</v>
      </c>
      <c r="D3178">
        <v>2009</v>
      </c>
      <c r="E3178">
        <v>0</v>
      </c>
      <c r="F3178" t="b">
        <f t="shared" si="100"/>
        <v>0</v>
      </c>
    </row>
    <row r="3179" spans="1:6" x14ac:dyDescent="0.3">
      <c r="A3179" t="str">
        <f t="shared" si="99"/>
        <v>ChileGreece2010</v>
      </c>
      <c r="B3179" t="s">
        <v>34</v>
      </c>
      <c r="C3179" t="s">
        <v>13</v>
      </c>
      <c r="D3179">
        <v>2010</v>
      </c>
      <c r="E3179">
        <v>0</v>
      </c>
      <c r="F3179" t="b">
        <f t="shared" si="100"/>
        <v>0</v>
      </c>
    </row>
    <row r="3180" spans="1:6" x14ac:dyDescent="0.3">
      <c r="A3180" t="str">
        <f t="shared" si="99"/>
        <v>ChileGreece2011</v>
      </c>
      <c r="B3180" t="s">
        <v>34</v>
      </c>
      <c r="C3180" t="s">
        <v>13</v>
      </c>
      <c r="D3180">
        <v>2011</v>
      </c>
      <c r="E3180">
        <v>0</v>
      </c>
      <c r="F3180" t="b">
        <f t="shared" si="100"/>
        <v>0</v>
      </c>
    </row>
    <row r="3181" spans="1:6" x14ac:dyDescent="0.3">
      <c r="A3181" t="str">
        <f t="shared" si="99"/>
        <v>ChileGreece2012</v>
      </c>
      <c r="B3181" t="s">
        <v>34</v>
      </c>
      <c r="C3181" t="s">
        <v>13</v>
      </c>
      <c r="D3181">
        <v>2012</v>
      </c>
      <c r="E3181">
        <v>0</v>
      </c>
      <c r="F3181" t="b">
        <f t="shared" si="100"/>
        <v>0</v>
      </c>
    </row>
    <row r="3182" spans="1:6" x14ac:dyDescent="0.3">
      <c r="A3182" t="str">
        <f t="shared" si="99"/>
        <v>ChileGreece2013</v>
      </c>
      <c r="B3182" t="s">
        <v>34</v>
      </c>
      <c r="C3182" t="s">
        <v>13</v>
      </c>
      <c r="D3182">
        <v>2013</v>
      </c>
      <c r="E3182">
        <v>0</v>
      </c>
      <c r="F3182" t="b">
        <f t="shared" si="100"/>
        <v>0</v>
      </c>
    </row>
    <row r="3183" spans="1:6" x14ac:dyDescent="0.3">
      <c r="A3183" t="str">
        <f t="shared" si="99"/>
        <v>EstoniaGreece2003</v>
      </c>
      <c r="B3183" t="s">
        <v>35</v>
      </c>
      <c r="C3183" t="s">
        <v>13</v>
      </c>
      <c r="D3183">
        <v>2003</v>
      </c>
      <c r="E3183">
        <v>0.25</v>
      </c>
      <c r="F3183" t="b">
        <f t="shared" si="100"/>
        <v>0</v>
      </c>
    </row>
    <row r="3184" spans="1:6" x14ac:dyDescent="0.3">
      <c r="A3184" t="str">
        <f t="shared" si="99"/>
        <v>EstoniaGreece2004</v>
      </c>
      <c r="B3184" t="s">
        <v>35</v>
      </c>
      <c r="C3184" t="s">
        <v>13</v>
      </c>
      <c r="D3184">
        <v>2004</v>
      </c>
      <c r="E3184">
        <v>6.125</v>
      </c>
      <c r="F3184" t="b">
        <f t="shared" si="100"/>
        <v>0</v>
      </c>
    </row>
    <row r="3185" spans="1:6" x14ac:dyDescent="0.3">
      <c r="A3185" t="str">
        <f t="shared" si="99"/>
        <v>EstoniaGreece2005</v>
      </c>
      <c r="B3185" t="s">
        <v>35</v>
      </c>
      <c r="C3185" t="s">
        <v>13</v>
      </c>
      <c r="D3185">
        <v>2005</v>
      </c>
      <c r="E3185">
        <v>6.0519999999999996</v>
      </c>
      <c r="F3185" t="b">
        <f t="shared" si="100"/>
        <v>0</v>
      </c>
    </row>
    <row r="3186" spans="1:6" x14ac:dyDescent="0.3">
      <c r="A3186" t="str">
        <f t="shared" si="99"/>
        <v>EstoniaGreece2006</v>
      </c>
      <c r="B3186" t="s">
        <v>35</v>
      </c>
      <c r="C3186" t="s">
        <v>13</v>
      </c>
      <c r="D3186">
        <v>2006</v>
      </c>
      <c r="E3186">
        <v>14.996</v>
      </c>
      <c r="F3186" t="b">
        <f t="shared" si="100"/>
        <v>0</v>
      </c>
    </row>
    <row r="3187" spans="1:6" x14ac:dyDescent="0.3">
      <c r="A3187" t="str">
        <f t="shared" si="99"/>
        <v>EstoniaGreece2007</v>
      </c>
      <c r="B3187" t="s">
        <v>35</v>
      </c>
      <c r="C3187" t="s">
        <v>13</v>
      </c>
      <c r="D3187">
        <v>2007</v>
      </c>
      <c r="E3187">
        <v>8.92</v>
      </c>
      <c r="F3187" t="b">
        <f t="shared" si="100"/>
        <v>0</v>
      </c>
    </row>
    <row r="3188" spans="1:6" x14ac:dyDescent="0.3">
      <c r="A3188" t="str">
        <f t="shared" si="99"/>
        <v>EstoniaGreece2008</v>
      </c>
      <c r="B3188" t="s">
        <v>35</v>
      </c>
      <c r="C3188" t="s">
        <v>13</v>
      </c>
      <c r="D3188">
        <v>2008</v>
      </c>
      <c r="E3188">
        <v>6.7249999999999996</v>
      </c>
      <c r="F3188" t="b">
        <f t="shared" si="100"/>
        <v>0</v>
      </c>
    </row>
    <row r="3189" spans="1:6" x14ac:dyDescent="0.3">
      <c r="A3189" t="str">
        <f t="shared" si="99"/>
        <v>EstoniaGreece2009</v>
      </c>
      <c r="B3189" t="s">
        <v>35</v>
      </c>
      <c r="C3189" t="s">
        <v>13</v>
      </c>
      <c r="D3189">
        <v>2009</v>
      </c>
      <c r="E3189">
        <v>10.49</v>
      </c>
      <c r="F3189" t="b">
        <f t="shared" si="100"/>
        <v>0</v>
      </c>
    </row>
    <row r="3190" spans="1:6" x14ac:dyDescent="0.3">
      <c r="A3190" t="str">
        <f t="shared" si="99"/>
        <v>EstoniaGreece2010</v>
      </c>
      <c r="B3190" t="s">
        <v>35</v>
      </c>
      <c r="C3190" t="s">
        <v>13</v>
      </c>
      <c r="D3190">
        <v>2010</v>
      </c>
      <c r="E3190">
        <v>9.8840000000000003</v>
      </c>
      <c r="F3190" t="b">
        <f t="shared" si="100"/>
        <v>0</v>
      </c>
    </row>
    <row r="3191" spans="1:6" x14ac:dyDescent="0.3">
      <c r="A3191" t="str">
        <f t="shared" si="99"/>
        <v>EstoniaGreece2011</v>
      </c>
      <c r="B3191" t="s">
        <v>35</v>
      </c>
      <c r="C3191" t="s">
        <v>13</v>
      </c>
      <c r="D3191">
        <v>2011</v>
      </c>
      <c r="E3191">
        <v>10.391</v>
      </c>
      <c r="F3191" t="b">
        <f t="shared" si="100"/>
        <v>0</v>
      </c>
    </row>
    <row r="3192" spans="1:6" x14ac:dyDescent="0.3">
      <c r="A3192" t="str">
        <f t="shared" si="99"/>
        <v>EstoniaGreece2012</v>
      </c>
      <c r="B3192" t="s">
        <v>35</v>
      </c>
      <c r="C3192" t="s">
        <v>13</v>
      </c>
      <c r="D3192">
        <v>2012</v>
      </c>
      <c r="E3192">
        <v>3.9830000000000001</v>
      </c>
      <c r="F3192" t="b">
        <f t="shared" si="100"/>
        <v>0</v>
      </c>
    </row>
    <row r="3193" spans="1:6" x14ac:dyDescent="0.3">
      <c r="A3193" t="str">
        <f t="shared" si="99"/>
        <v>IsraelGreece2008</v>
      </c>
      <c r="B3193" t="s">
        <v>38</v>
      </c>
      <c r="C3193" t="s">
        <v>13</v>
      </c>
      <c r="D3193">
        <v>2008</v>
      </c>
      <c r="E3193">
        <v>0</v>
      </c>
      <c r="F3193" t="b">
        <f t="shared" si="100"/>
        <v>0</v>
      </c>
    </row>
    <row r="3194" spans="1:6" x14ac:dyDescent="0.3">
      <c r="A3194" t="str">
        <f t="shared" si="99"/>
        <v>IsraelGreece2009</v>
      </c>
      <c r="B3194" t="s">
        <v>38</v>
      </c>
      <c r="C3194" t="s">
        <v>13</v>
      </c>
      <c r="D3194">
        <v>2009</v>
      </c>
      <c r="E3194">
        <v>0</v>
      </c>
      <c r="F3194" t="b">
        <f t="shared" si="100"/>
        <v>0</v>
      </c>
    </row>
    <row r="3195" spans="1:6" x14ac:dyDescent="0.3">
      <c r="A3195" t="str">
        <f t="shared" si="99"/>
        <v>IsraelGreece2010</v>
      </c>
      <c r="B3195" t="s">
        <v>38</v>
      </c>
      <c r="C3195" t="s">
        <v>13</v>
      </c>
      <c r="D3195">
        <v>2010</v>
      </c>
      <c r="E3195">
        <v>0</v>
      </c>
      <c r="F3195" t="b">
        <f t="shared" si="100"/>
        <v>0</v>
      </c>
    </row>
    <row r="3196" spans="1:6" x14ac:dyDescent="0.3">
      <c r="A3196" t="str">
        <f t="shared" si="99"/>
        <v>IsraelGreece2011</v>
      </c>
      <c r="B3196" t="s">
        <v>38</v>
      </c>
      <c r="C3196" t="s">
        <v>13</v>
      </c>
      <c r="D3196">
        <v>2011</v>
      </c>
      <c r="E3196">
        <v>0</v>
      </c>
      <c r="F3196" t="b">
        <f t="shared" si="100"/>
        <v>0</v>
      </c>
    </row>
    <row r="3197" spans="1:6" x14ac:dyDescent="0.3">
      <c r="A3197" t="str">
        <f t="shared" si="99"/>
        <v>IsraelGreece2012</v>
      </c>
      <c r="B3197" t="s">
        <v>38</v>
      </c>
      <c r="C3197" t="s">
        <v>13</v>
      </c>
      <c r="D3197">
        <v>2012</v>
      </c>
      <c r="E3197">
        <v>0</v>
      </c>
      <c r="F3197" t="b">
        <f t="shared" si="100"/>
        <v>0</v>
      </c>
    </row>
    <row r="3198" spans="1:6" x14ac:dyDescent="0.3">
      <c r="A3198" t="str">
        <f t="shared" si="99"/>
        <v>IsraelGreece2013</v>
      </c>
      <c r="B3198" t="s">
        <v>38</v>
      </c>
      <c r="C3198" t="s">
        <v>13</v>
      </c>
      <c r="D3198">
        <v>2013</v>
      </c>
      <c r="E3198">
        <v>0</v>
      </c>
      <c r="F3198" t="b">
        <f t="shared" si="100"/>
        <v>0</v>
      </c>
    </row>
    <row r="3199" spans="1:6" x14ac:dyDescent="0.3">
      <c r="A3199" t="str">
        <f t="shared" si="99"/>
        <v>SloveniaGreece2006</v>
      </c>
      <c r="B3199" t="s">
        <v>36</v>
      </c>
      <c r="C3199" t="s">
        <v>13</v>
      </c>
      <c r="D3199">
        <v>2006</v>
      </c>
      <c r="E3199">
        <v>4.0289999999999999</v>
      </c>
      <c r="F3199" t="b">
        <f t="shared" si="100"/>
        <v>0</v>
      </c>
    </row>
    <row r="3200" spans="1:6" x14ac:dyDescent="0.3">
      <c r="A3200" t="str">
        <f t="shared" si="99"/>
        <v>SloveniaGreece2007</v>
      </c>
      <c r="B3200" t="s">
        <v>36</v>
      </c>
      <c r="C3200" t="s">
        <v>13</v>
      </c>
      <c r="D3200">
        <v>2007</v>
      </c>
      <c r="E3200">
        <v>14.138</v>
      </c>
      <c r="F3200" t="b">
        <f t="shared" si="100"/>
        <v>0</v>
      </c>
    </row>
    <row r="3201" spans="1:6" x14ac:dyDescent="0.3">
      <c r="A3201" t="str">
        <f t="shared" si="99"/>
        <v>SloveniaGreece2008</v>
      </c>
      <c r="B3201" t="s">
        <v>36</v>
      </c>
      <c r="C3201" t="s">
        <v>13</v>
      </c>
      <c r="D3201">
        <v>2008</v>
      </c>
      <c r="E3201">
        <v>12.637</v>
      </c>
      <c r="F3201" t="b">
        <f t="shared" si="100"/>
        <v>0</v>
      </c>
    </row>
    <row r="3202" spans="1:6" x14ac:dyDescent="0.3">
      <c r="A3202" t="str">
        <f t="shared" ref="A3202:A3265" si="101">B3202&amp;C3202&amp;D3202</f>
        <v>SloveniaGreece2009</v>
      </c>
      <c r="B3202" t="s">
        <v>36</v>
      </c>
      <c r="C3202" t="s">
        <v>13</v>
      </c>
      <c r="D3202">
        <v>2009</v>
      </c>
      <c r="E3202">
        <v>12.856999999999999</v>
      </c>
      <c r="F3202" t="b">
        <f t="shared" si="100"/>
        <v>0</v>
      </c>
    </row>
    <row r="3203" spans="1:6" x14ac:dyDescent="0.3">
      <c r="A3203" t="str">
        <f t="shared" si="101"/>
        <v>SloveniaGreece2010</v>
      </c>
      <c r="B3203" t="s">
        <v>36</v>
      </c>
      <c r="C3203" t="s">
        <v>13</v>
      </c>
      <c r="D3203">
        <v>2010</v>
      </c>
      <c r="E3203">
        <v>12.398</v>
      </c>
      <c r="F3203" t="b">
        <f t="shared" si="100"/>
        <v>0</v>
      </c>
    </row>
    <row r="3204" spans="1:6" x14ac:dyDescent="0.3">
      <c r="A3204" t="str">
        <f t="shared" si="101"/>
        <v>SloveniaGreece2011</v>
      </c>
      <c r="B3204" t="s">
        <v>36</v>
      </c>
      <c r="C3204" t="s">
        <v>13</v>
      </c>
      <c r="D3204">
        <v>2011</v>
      </c>
      <c r="E3204">
        <v>12.786</v>
      </c>
      <c r="F3204" t="b">
        <f t="shared" ref="F3204:F3267" si="102">B3204=C3204</f>
        <v>0</v>
      </c>
    </row>
    <row r="3205" spans="1:6" x14ac:dyDescent="0.3">
      <c r="A3205" t="str">
        <f t="shared" si="101"/>
        <v>SloveniaGreece2012</v>
      </c>
      <c r="B3205" t="s">
        <v>36</v>
      </c>
      <c r="C3205" t="s">
        <v>13</v>
      </c>
      <c r="D3205">
        <v>2012</v>
      </c>
      <c r="E3205">
        <v>13.69</v>
      </c>
      <c r="F3205" t="b">
        <f t="shared" si="102"/>
        <v>0</v>
      </c>
    </row>
    <row r="3206" spans="1:6" x14ac:dyDescent="0.3">
      <c r="A3206" t="str">
        <f t="shared" si="101"/>
        <v>AustraliaHungary2003</v>
      </c>
      <c r="B3206" t="s">
        <v>5</v>
      </c>
      <c r="C3206" t="s">
        <v>14</v>
      </c>
      <c r="D3206">
        <v>2003</v>
      </c>
      <c r="E3206">
        <v>0</v>
      </c>
      <c r="F3206" t="b">
        <f t="shared" si="102"/>
        <v>0</v>
      </c>
    </row>
    <row r="3207" spans="1:6" x14ac:dyDescent="0.3">
      <c r="A3207" t="str">
        <f t="shared" si="101"/>
        <v>AustraliaHungary2004</v>
      </c>
      <c r="B3207" t="s">
        <v>5</v>
      </c>
      <c r="C3207" t="s">
        <v>14</v>
      </c>
      <c r="D3207">
        <v>2004</v>
      </c>
      <c r="E3207">
        <v>0</v>
      </c>
      <c r="F3207" t="b">
        <f t="shared" si="102"/>
        <v>0</v>
      </c>
    </row>
    <row r="3208" spans="1:6" x14ac:dyDescent="0.3">
      <c r="A3208" t="str">
        <f t="shared" si="101"/>
        <v>AustraliaHungary2005</v>
      </c>
      <c r="B3208" t="s">
        <v>5</v>
      </c>
      <c r="C3208" t="s">
        <v>14</v>
      </c>
      <c r="D3208">
        <v>2005</v>
      </c>
      <c r="E3208">
        <v>0</v>
      </c>
      <c r="F3208" t="b">
        <f t="shared" si="102"/>
        <v>0</v>
      </c>
    </row>
    <row r="3209" spans="1:6" x14ac:dyDescent="0.3">
      <c r="A3209" t="str">
        <f t="shared" si="101"/>
        <v>AustraliaHungary2006</v>
      </c>
      <c r="B3209" t="s">
        <v>5</v>
      </c>
      <c r="C3209" t="s">
        <v>14</v>
      </c>
      <c r="D3209">
        <v>2006</v>
      </c>
      <c r="E3209">
        <v>0</v>
      </c>
      <c r="F3209" t="b">
        <f t="shared" si="102"/>
        <v>0</v>
      </c>
    </row>
    <row r="3210" spans="1:6" x14ac:dyDescent="0.3">
      <c r="A3210" t="str">
        <f t="shared" si="101"/>
        <v>AustriaHungary2003</v>
      </c>
      <c r="B3210" t="s">
        <v>6</v>
      </c>
      <c r="C3210" t="s">
        <v>14</v>
      </c>
      <c r="D3210">
        <v>2003</v>
      </c>
      <c r="E3210">
        <v>15.23</v>
      </c>
      <c r="F3210" t="b">
        <f t="shared" si="102"/>
        <v>0</v>
      </c>
    </row>
    <row r="3211" spans="1:6" x14ac:dyDescent="0.3">
      <c r="A3211" t="str">
        <f t="shared" si="101"/>
        <v>AustriaHungary2004</v>
      </c>
      <c r="B3211" t="s">
        <v>6</v>
      </c>
      <c r="C3211" t="s">
        <v>14</v>
      </c>
      <c r="D3211">
        <v>2004</v>
      </c>
      <c r="E3211">
        <v>27.04</v>
      </c>
      <c r="F3211" t="b">
        <f t="shared" si="102"/>
        <v>0</v>
      </c>
    </row>
    <row r="3212" spans="1:6" x14ac:dyDescent="0.3">
      <c r="A3212" t="str">
        <f t="shared" si="101"/>
        <v>AustriaHungary2005</v>
      </c>
      <c r="B3212" t="s">
        <v>6</v>
      </c>
      <c r="C3212" t="s">
        <v>14</v>
      </c>
      <c r="D3212">
        <v>2005</v>
      </c>
      <c r="E3212">
        <v>22.158000000000001</v>
      </c>
      <c r="F3212" t="b">
        <f t="shared" si="102"/>
        <v>0</v>
      </c>
    </row>
    <row r="3213" spans="1:6" x14ac:dyDescent="0.3">
      <c r="A3213" t="str">
        <f t="shared" si="101"/>
        <v>AustriaHungary2006</v>
      </c>
      <c r="B3213" t="s">
        <v>6</v>
      </c>
      <c r="C3213" t="s">
        <v>14</v>
      </c>
      <c r="D3213">
        <v>2006</v>
      </c>
      <c r="E3213">
        <v>16.998999999999999</v>
      </c>
      <c r="F3213" t="b">
        <f t="shared" si="102"/>
        <v>0</v>
      </c>
    </row>
    <row r="3214" spans="1:6" x14ac:dyDescent="0.3">
      <c r="A3214" t="str">
        <f t="shared" si="101"/>
        <v>AustriaHungary2007</v>
      </c>
      <c r="B3214" t="s">
        <v>6</v>
      </c>
      <c r="C3214" t="s">
        <v>14</v>
      </c>
      <c r="D3214">
        <v>2007</v>
      </c>
      <c r="E3214">
        <v>35.737000000000002</v>
      </c>
      <c r="F3214" t="b">
        <f t="shared" si="102"/>
        <v>0</v>
      </c>
    </row>
    <row r="3215" spans="1:6" x14ac:dyDescent="0.3">
      <c r="A3215" t="str">
        <f t="shared" si="101"/>
        <v>AustriaHungary2008</v>
      </c>
      <c r="B3215" t="s">
        <v>6</v>
      </c>
      <c r="C3215" t="s">
        <v>14</v>
      </c>
      <c r="D3215">
        <v>2008</v>
      </c>
      <c r="E3215">
        <v>71.192999999999998</v>
      </c>
      <c r="F3215" t="b">
        <f t="shared" si="102"/>
        <v>0</v>
      </c>
    </row>
    <row r="3216" spans="1:6" x14ac:dyDescent="0.3">
      <c r="A3216" t="str">
        <f t="shared" si="101"/>
        <v>AustriaHungary2009</v>
      </c>
      <c r="B3216" t="s">
        <v>6</v>
      </c>
      <c r="C3216" t="s">
        <v>14</v>
      </c>
      <c r="D3216">
        <v>2009</v>
      </c>
      <c r="E3216">
        <v>100.85</v>
      </c>
      <c r="F3216" t="b">
        <f t="shared" si="102"/>
        <v>0</v>
      </c>
    </row>
    <row r="3217" spans="1:6" x14ac:dyDescent="0.3">
      <c r="A3217" t="str">
        <f t="shared" si="101"/>
        <v>AustriaHungary2010</v>
      </c>
      <c r="B3217" t="s">
        <v>6</v>
      </c>
      <c r="C3217" t="s">
        <v>14</v>
      </c>
      <c r="D3217">
        <v>2010</v>
      </c>
      <c r="E3217">
        <v>126.937</v>
      </c>
      <c r="F3217" t="b">
        <f t="shared" si="102"/>
        <v>0</v>
      </c>
    </row>
    <row r="3218" spans="1:6" x14ac:dyDescent="0.3">
      <c r="A3218" t="str">
        <f t="shared" si="101"/>
        <v>AustriaHungary2011</v>
      </c>
      <c r="B3218" t="s">
        <v>6</v>
      </c>
      <c r="C3218" t="s">
        <v>14</v>
      </c>
      <c r="D3218">
        <v>2011</v>
      </c>
      <c r="E3218">
        <v>173.57499999999999</v>
      </c>
      <c r="F3218" t="b">
        <f t="shared" si="102"/>
        <v>0</v>
      </c>
    </row>
    <row r="3219" spans="1:6" x14ac:dyDescent="0.3">
      <c r="A3219" t="str">
        <f t="shared" si="101"/>
        <v>AustriaHungary2012</v>
      </c>
      <c r="B3219" t="s">
        <v>6</v>
      </c>
      <c r="C3219" t="s">
        <v>14</v>
      </c>
      <c r="D3219">
        <v>2012</v>
      </c>
      <c r="E3219">
        <v>130.607</v>
      </c>
      <c r="F3219" t="b">
        <f t="shared" si="102"/>
        <v>0</v>
      </c>
    </row>
    <row r="3220" spans="1:6" x14ac:dyDescent="0.3">
      <c r="A3220" t="str">
        <f t="shared" si="101"/>
        <v>AustriaHungary2013</v>
      </c>
      <c r="B3220" t="s">
        <v>6</v>
      </c>
      <c r="C3220" t="s">
        <v>14</v>
      </c>
      <c r="D3220">
        <v>2013</v>
      </c>
      <c r="E3220">
        <v>136.53299999999999</v>
      </c>
      <c r="F3220" t="b">
        <f t="shared" si="102"/>
        <v>0</v>
      </c>
    </row>
    <row r="3221" spans="1:6" x14ac:dyDescent="0.3">
      <c r="A3221" t="str">
        <f t="shared" si="101"/>
        <v>BelgiumHungary2009</v>
      </c>
      <c r="B3221" t="s">
        <v>7</v>
      </c>
      <c r="C3221" t="s">
        <v>14</v>
      </c>
      <c r="D3221">
        <v>2009</v>
      </c>
      <c r="E3221">
        <v>306.87200000000001</v>
      </c>
      <c r="F3221" t="b">
        <f t="shared" si="102"/>
        <v>0</v>
      </c>
    </row>
    <row r="3222" spans="1:6" x14ac:dyDescent="0.3">
      <c r="A3222" t="str">
        <f t="shared" si="101"/>
        <v>CanadaHungary2005</v>
      </c>
      <c r="B3222" t="s">
        <v>37</v>
      </c>
      <c r="C3222" t="s">
        <v>14</v>
      </c>
      <c r="D3222">
        <v>2005</v>
      </c>
      <c r="E3222">
        <v>333.17599999999999</v>
      </c>
      <c r="F3222" t="b">
        <f t="shared" si="102"/>
        <v>0</v>
      </c>
    </row>
    <row r="3223" spans="1:6" x14ac:dyDescent="0.3">
      <c r="A3223" t="str">
        <f t="shared" si="101"/>
        <v>Czech RepublicHungary2003</v>
      </c>
      <c r="B3223" t="s">
        <v>8</v>
      </c>
      <c r="C3223" t="s">
        <v>14</v>
      </c>
      <c r="D3223">
        <v>2003</v>
      </c>
      <c r="E3223">
        <v>144.20500000000001</v>
      </c>
      <c r="F3223" t="b">
        <f t="shared" si="102"/>
        <v>0</v>
      </c>
    </row>
    <row r="3224" spans="1:6" x14ac:dyDescent="0.3">
      <c r="A3224" t="str">
        <f t="shared" si="101"/>
        <v>Czech RepublicHungary2004</v>
      </c>
      <c r="B3224" t="s">
        <v>8</v>
      </c>
      <c r="C3224" t="s">
        <v>14</v>
      </c>
      <c r="D3224">
        <v>2004</v>
      </c>
      <c r="E3224">
        <v>122.52</v>
      </c>
      <c r="F3224" t="b">
        <f t="shared" si="102"/>
        <v>0</v>
      </c>
    </row>
    <row r="3225" spans="1:6" x14ac:dyDescent="0.3">
      <c r="A3225" t="str">
        <f t="shared" si="101"/>
        <v>Czech RepublicHungary2005</v>
      </c>
      <c r="B3225" t="s">
        <v>8</v>
      </c>
      <c r="C3225" t="s">
        <v>14</v>
      </c>
      <c r="D3225">
        <v>2005</v>
      </c>
      <c r="E3225">
        <v>148.989</v>
      </c>
      <c r="F3225" t="b">
        <f t="shared" si="102"/>
        <v>0</v>
      </c>
    </row>
    <row r="3226" spans="1:6" x14ac:dyDescent="0.3">
      <c r="A3226" t="str">
        <f t="shared" si="101"/>
        <v>Czech RepublicHungary2006</v>
      </c>
      <c r="B3226" t="s">
        <v>8</v>
      </c>
      <c r="C3226" t="s">
        <v>14</v>
      </c>
      <c r="D3226">
        <v>2006</v>
      </c>
      <c r="E3226">
        <v>239.036</v>
      </c>
      <c r="F3226" t="b">
        <f t="shared" si="102"/>
        <v>0</v>
      </c>
    </row>
    <row r="3227" spans="1:6" x14ac:dyDescent="0.3">
      <c r="A3227" t="str">
        <f t="shared" si="101"/>
        <v>Czech RepublicHungary2007</v>
      </c>
      <c r="B3227" t="s">
        <v>8</v>
      </c>
      <c r="C3227" t="s">
        <v>14</v>
      </c>
      <c r="D3227">
        <v>2007</v>
      </c>
      <c r="E3227">
        <v>317.017</v>
      </c>
      <c r="F3227" t="b">
        <f t="shared" si="102"/>
        <v>0</v>
      </c>
    </row>
    <row r="3228" spans="1:6" x14ac:dyDescent="0.3">
      <c r="A3228" t="str">
        <f t="shared" si="101"/>
        <v>Czech RepublicHungary2008</v>
      </c>
      <c r="B3228" t="s">
        <v>8</v>
      </c>
      <c r="C3228" t="s">
        <v>14</v>
      </c>
      <c r="D3228">
        <v>2008</v>
      </c>
      <c r="E3228">
        <v>304.46600000000001</v>
      </c>
      <c r="F3228" t="b">
        <f t="shared" si="102"/>
        <v>0</v>
      </c>
    </row>
    <row r="3229" spans="1:6" x14ac:dyDescent="0.3">
      <c r="A3229" t="str">
        <f t="shared" si="101"/>
        <v>Czech RepublicHungary2009</v>
      </c>
      <c r="B3229" t="s">
        <v>8</v>
      </c>
      <c r="C3229" t="s">
        <v>14</v>
      </c>
      <c r="D3229">
        <v>2009</v>
      </c>
      <c r="E3229">
        <v>462.66800000000001</v>
      </c>
      <c r="F3229" t="b">
        <f t="shared" si="102"/>
        <v>0</v>
      </c>
    </row>
    <row r="3230" spans="1:6" x14ac:dyDescent="0.3">
      <c r="A3230" t="str">
        <f t="shared" si="101"/>
        <v>Czech RepublicHungary2010</v>
      </c>
      <c r="B3230" t="s">
        <v>8</v>
      </c>
      <c r="C3230" t="s">
        <v>14</v>
      </c>
      <c r="D3230">
        <v>2010</v>
      </c>
      <c r="E3230">
        <v>468.45299999999997</v>
      </c>
      <c r="F3230" t="b">
        <f t="shared" si="102"/>
        <v>0</v>
      </c>
    </row>
    <row r="3231" spans="1:6" x14ac:dyDescent="0.3">
      <c r="A3231" t="str">
        <f t="shared" si="101"/>
        <v>Czech RepublicHungary2011</v>
      </c>
      <c r="B3231" t="s">
        <v>8</v>
      </c>
      <c r="C3231" t="s">
        <v>14</v>
      </c>
      <c r="D3231">
        <v>2011</v>
      </c>
      <c r="E3231">
        <v>441.98899999999998</v>
      </c>
      <c r="F3231" t="b">
        <f t="shared" si="102"/>
        <v>0</v>
      </c>
    </row>
    <row r="3232" spans="1:6" x14ac:dyDescent="0.3">
      <c r="A3232" t="str">
        <f t="shared" si="101"/>
        <v>Czech RepublicHungary2012</v>
      </c>
      <c r="B3232" t="s">
        <v>8</v>
      </c>
      <c r="C3232" t="s">
        <v>14</v>
      </c>
      <c r="D3232">
        <v>2012</v>
      </c>
      <c r="E3232">
        <v>427.66399999999999</v>
      </c>
      <c r="F3232" t="b">
        <f t="shared" si="102"/>
        <v>0</v>
      </c>
    </row>
    <row r="3233" spans="1:6" x14ac:dyDescent="0.3">
      <c r="A3233" t="str">
        <f t="shared" si="101"/>
        <v>DenmarkHungary2003</v>
      </c>
      <c r="B3233" t="s">
        <v>9</v>
      </c>
      <c r="C3233" t="s">
        <v>14</v>
      </c>
      <c r="D3233">
        <v>2003</v>
      </c>
      <c r="E3233">
        <v>-12.425000000000001</v>
      </c>
      <c r="F3233" t="b">
        <f t="shared" si="102"/>
        <v>0</v>
      </c>
    </row>
    <row r="3234" spans="1:6" x14ac:dyDescent="0.3">
      <c r="A3234" t="str">
        <f t="shared" si="101"/>
        <v>DenmarkHungary2004</v>
      </c>
      <c r="B3234" t="s">
        <v>9</v>
      </c>
      <c r="C3234" t="s">
        <v>14</v>
      </c>
      <c r="D3234">
        <v>2004</v>
      </c>
      <c r="E3234">
        <v>65.843999999999994</v>
      </c>
      <c r="F3234" t="b">
        <f t="shared" si="102"/>
        <v>0</v>
      </c>
    </row>
    <row r="3235" spans="1:6" x14ac:dyDescent="0.3">
      <c r="A3235" t="str">
        <f t="shared" si="101"/>
        <v>DenmarkHungary2005</v>
      </c>
      <c r="B3235" t="s">
        <v>9</v>
      </c>
      <c r="C3235" t="s">
        <v>14</v>
      </c>
      <c r="D3235">
        <v>2005</v>
      </c>
      <c r="E3235">
        <v>70.195999999999998</v>
      </c>
      <c r="F3235" t="b">
        <f t="shared" si="102"/>
        <v>0</v>
      </c>
    </row>
    <row r="3236" spans="1:6" x14ac:dyDescent="0.3">
      <c r="A3236" t="str">
        <f t="shared" si="101"/>
        <v>DenmarkHungary2006</v>
      </c>
      <c r="B3236" t="s">
        <v>9</v>
      </c>
      <c r="C3236" t="s">
        <v>14</v>
      </c>
      <c r="D3236">
        <v>2006</v>
      </c>
      <c r="E3236">
        <v>88.477000000000004</v>
      </c>
      <c r="F3236" t="b">
        <f t="shared" si="102"/>
        <v>0</v>
      </c>
    </row>
    <row r="3237" spans="1:6" x14ac:dyDescent="0.3">
      <c r="A3237" t="str">
        <f t="shared" si="101"/>
        <v>DenmarkHungary2007</v>
      </c>
      <c r="B3237" t="s">
        <v>9</v>
      </c>
      <c r="C3237" t="s">
        <v>14</v>
      </c>
      <c r="D3237">
        <v>2007</v>
      </c>
      <c r="E3237">
        <v>120.19</v>
      </c>
      <c r="F3237" t="b">
        <f t="shared" si="102"/>
        <v>0</v>
      </c>
    </row>
    <row r="3238" spans="1:6" x14ac:dyDescent="0.3">
      <c r="A3238" t="str">
        <f t="shared" si="101"/>
        <v>DenmarkHungary2008</v>
      </c>
      <c r="B3238" t="s">
        <v>9</v>
      </c>
      <c r="C3238" t="s">
        <v>14</v>
      </c>
      <c r="D3238">
        <v>2008</v>
      </c>
      <c r="E3238">
        <v>111.81699999999999</v>
      </c>
      <c r="F3238" t="b">
        <f t="shared" si="102"/>
        <v>0</v>
      </c>
    </row>
    <row r="3239" spans="1:6" x14ac:dyDescent="0.3">
      <c r="A3239" t="str">
        <f t="shared" si="101"/>
        <v>DenmarkHungary2009</v>
      </c>
      <c r="B3239" t="s">
        <v>9</v>
      </c>
      <c r="C3239" t="s">
        <v>14</v>
      </c>
      <c r="D3239">
        <v>2009</v>
      </c>
      <c r="E3239">
        <v>147.60900000000001</v>
      </c>
      <c r="F3239" t="b">
        <f t="shared" si="102"/>
        <v>0</v>
      </c>
    </row>
    <row r="3240" spans="1:6" x14ac:dyDescent="0.3">
      <c r="A3240" t="str">
        <f t="shared" si="101"/>
        <v>DenmarkHungary2010</v>
      </c>
      <c r="B3240" t="s">
        <v>9</v>
      </c>
      <c r="C3240" t="s">
        <v>14</v>
      </c>
      <c r="D3240">
        <v>2010</v>
      </c>
      <c r="E3240">
        <v>258.67099999999999</v>
      </c>
      <c r="F3240" t="b">
        <f t="shared" si="102"/>
        <v>0</v>
      </c>
    </row>
    <row r="3241" spans="1:6" x14ac:dyDescent="0.3">
      <c r="A3241" t="str">
        <f t="shared" si="101"/>
        <v>DenmarkHungary2011</v>
      </c>
      <c r="B3241" t="s">
        <v>9</v>
      </c>
      <c r="C3241" t="s">
        <v>14</v>
      </c>
      <c r="D3241">
        <v>2011</v>
      </c>
      <c r="E3241">
        <v>389.03399999999999</v>
      </c>
      <c r="F3241" t="b">
        <f t="shared" si="102"/>
        <v>0</v>
      </c>
    </row>
    <row r="3242" spans="1:6" x14ac:dyDescent="0.3">
      <c r="A3242" t="str">
        <f t="shared" si="101"/>
        <v>DenmarkHungary2012</v>
      </c>
      <c r="B3242" t="s">
        <v>9</v>
      </c>
      <c r="C3242" t="s">
        <v>14</v>
      </c>
      <c r="D3242">
        <v>2012</v>
      </c>
      <c r="E3242">
        <v>615.83299999999997</v>
      </c>
      <c r="F3242" t="b">
        <f t="shared" si="102"/>
        <v>0</v>
      </c>
    </row>
    <row r="3243" spans="1:6" x14ac:dyDescent="0.3">
      <c r="A3243" t="str">
        <f t="shared" si="101"/>
        <v>FinlandHungary2003</v>
      </c>
      <c r="B3243" t="s">
        <v>10</v>
      </c>
      <c r="C3243" t="s">
        <v>14</v>
      </c>
      <c r="D3243">
        <v>2003</v>
      </c>
      <c r="E3243">
        <v>5.0519999999999996</v>
      </c>
      <c r="F3243" t="b">
        <f t="shared" si="102"/>
        <v>0</v>
      </c>
    </row>
    <row r="3244" spans="1:6" x14ac:dyDescent="0.3">
      <c r="A3244" t="str">
        <f t="shared" si="101"/>
        <v>FinlandHungary2004</v>
      </c>
      <c r="B3244" t="s">
        <v>10</v>
      </c>
      <c r="C3244" t="s">
        <v>14</v>
      </c>
      <c r="D3244">
        <v>2004</v>
      </c>
      <c r="E3244">
        <v>9.5350000000000001</v>
      </c>
      <c r="F3244" t="b">
        <f t="shared" si="102"/>
        <v>0</v>
      </c>
    </row>
    <row r="3245" spans="1:6" x14ac:dyDescent="0.3">
      <c r="A3245" t="str">
        <f t="shared" si="101"/>
        <v>FinlandHungary2005</v>
      </c>
      <c r="B3245" t="s">
        <v>10</v>
      </c>
      <c r="C3245" t="s">
        <v>14</v>
      </c>
      <c r="D3245">
        <v>2005</v>
      </c>
      <c r="E3245">
        <v>1.18</v>
      </c>
      <c r="F3245" t="b">
        <f t="shared" si="102"/>
        <v>0</v>
      </c>
    </row>
    <row r="3246" spans="1:6" x14ac:dyDescent="0.3">
      <c r="A3246" t="str">
        <f t="shared" si="101"/>
        <v>FinlandHungary2006</v>
      </c>
      <c r="B3246" t="s">
        <v>10</v>
      </c>
      <c r="C3246" t="s">
        <v>14</v>
      </c>
      <c r="D3246">
        <v>2006</v>
      </c>
      <c r="E3246">
        <v>140.91900000000001</v>
      </c>
      <c r="F3246" t="b">
        <f t="shared" si="102"/>
        <v>0</v>
      </c>
    </row>
    <row r="3247" spans="1:6" x14ac:dyDescent="0.3">
      <c r="A3247" t="str">
        <f t="shared" si="101"/>
        <v>FinlandHungary2007</v>
      </c>
      <c r="B3247" t="s">
        <v>10</v>
      </c>
      <c r="C3247" t="s">
        <v>14</v>
      </c>
      <c r="D3247">
        <v>2007</v>
      </c>
      <c r="E3247">
        <v>153.09800000000001</v>
      </c>
      <c r="F3247" t="b">
        <f t="shared" si="102"/>
        <v>0</v>
      </c>
    </row>
    <row r="3248" spans="1:6" x14ac:dyDescent="0.3">
      <c r="A3248" t="str">
        <f t="shared" si="101"/>
        <v>FinlandHungary2008</v>
      </c>
      <c r="B3248" t="s">
        <v>10</v>
      </c>
      <c r="C3248" t="s">
        <v>14</v>
      </c>
      <c r="D3248">
        <v>2008</v>
      </c>
      <c r="E3248">
        <v>130.84800000000001</v>
      </c>
      <c r="F3248" t="b">
        <f t="shared" si="102"/>
        <v>0</v>
      </c>
    </row>
    <row r="3249" spans="1:6" x14ac:dyDescent="0.3">
      <c r="A3249" t="str">
        <f t="shared" si="101"/>
        <v>FinlandHungary2009</v>
      </c>
      <c r="B3249" t="s">
        <v>10</v>
      </c>
      <c r="C3249" t="s">
        <v>14</v>
      </c>
      <c r="D3249">
        <v>2009</v>
      </c>
      <c r="E3249">
        <v>54.286000000000001</v>
      </c>
      <c r="F3249" t="b">
        <f t="shared" si="102"/>
        <v>0</v>
      </c>
    </row>
    <row r="3250" spans="1:6" x14ac:dyDescent="0.3">
      <c r="A3250" t="str">
        <f t="shared" si="101"/>
        <v>FinlandHungary2010</v>
      </c>
      <c r="B3250" t="s">
        <v>10</v>
      </c>
      <c r="C3250" t="s">
        <v>14</v>
      </c>
      <c r="D3250">
        <v>2010</v>
      </c>
      <c r="E3250">
        <v>66.114000000000004</v>
      </c>
      <c r="F3250" t="b">
        <f t="shared" si="102"/>
        <v>0</v>
      </c>
    </row>
    <row r="3251" spans="1:6" x14ac:dyDescent="0.3">
      <c r="A3251" t="str">
        <f t="shared" si="101"/>
        <v>FinlandHungary2011</v>
      </c>
      <c r="B3251" t="s">
        <v>10</v>
      </c>
      <c r="C3251" t="s">
        <v>14</v>
      </c>
      <c r="D3251">
        <v>2011</v>
      </c>
      <c r="E3251">
        <v>29.741</v>
      </c>
      <c r="F3251" t="b">
        <f t="shared" si="102"/>
        <v>0</v>
      </c>
    </row>
    <row r="3252" spans="1:6" x14ac:dyDescent="0.3">
      <c r="A3252" t="str">
        <f t="shared" si="101"/>
        <v>FranceHungary2003</v>
      </c>
      <c r="B3252" t="s">
        <v>11</v>
      </c>
      <c r="C3252" t="s">
        <v>14</v>
      </c>
      <c r="D3252">
        <v>2003</v>
      </c>
      <c r="E3252">
        <v>97.251000000000005</v>
      </c>
      <c r="F3252" t="b">
        <f t="shared" si="102"/>
        <v>0</v>
      </c>
    </row>
    <row r="3253" spans="1:6" x14ac:dyDescent="0.3">
      <c r="A3253" t="str">
        <f t="shared" si="101"/>
        <v>FranceHungary2004</v>
      </c>
      <c r="B3253" t="s">
        <v>11</v>
      </c>
      <c r="C3253" t="s">
        <v>14</v>
      </c>
      <c r="D3253">
        <v>2004</v>
      </c>
      <c r="E3253">
        <v>205.67699999999999</v>
      </c>
      <c r="F3253" t="b">
        <f t="shared" si="102"/>
        <v>0</v>
      </c>
    </row>
    <row r="3254" spans="1:6" x14ac:dyDescent="0.3">
      <c r="A3254" t="str">
        <f t="shared" si="101"/>
        <v>FranceHungary2005</v>
      </c>
      <c r="B3254" t="s">
        <v>11</v>
      </c>
      <c r="C3254" t="s">
        <v>14</v>
      </c>
      <c r="D3254">
        <v>2005</v>
      </c>
      <c r="E3254">
        <v>159.26</v>
      </c>
      <c r="F3254" t="b">
        <f t="shared" si="102"/>
        <v>0</v>
      </c>
    </row>
    <row r="3255" spans="1:6" x14ac:dyDescent="0.3">
      <c r="A3255" t="str">
        <f t="shared" si="101"/>
        <v>FranceHungary2006</v>
      </c>
      <c r="B3255" t="s">
        <v>11</v>
      </c>
      <c r="C3255" t="s">
        <v>14</v>
      </c>
      <c r="D3255">
        <v>2006</v>
      </c>
      <c r="E3255">
        <v>275.25299999999999</v>
      </c>
      <c r="F3255" t="b">
        <f t="shared" si="102"/>
        <v>0</v>
      </c>
    </row>
    <row r="3256" spans="1:6" x14ac:dyDescent="0.3">
      <c r="A3256" t="str">
        <f t="shared" si="101"/>
        <v>FranceHungary2007</v>
      </c>
      <c r="B3256" t="s">
        <v>11</v>
      </c>
      <c r="C3256" t="s">
        <v>14</v>
      </c>
      <c r="D3256">
        <v>2007</v>
      </c>
      <c r="E3256">
        <v>493.15300000000002</v>
      </c>
      <c r="F3256" t="b">
        <f t="shared" si="102"/>
        <v>0</v>
      </c>
    </row>
    <row r="3257" spans="1:6" x14ac:dyDescent="0.3">
      <c r="A3257" t="str">
        <f t="shared" si="101"/>
        <v>FranceHungary2008</v>
      </c>
      <c r="B3257" t="s">
        <v>11</v>
      </c>
      <c r="C3257" t="s">
        <v>14</v>
      </c>
      <c r="D3257">
        <v>2008</v>
      </c>
      <c r="E3257">
        <v>368.8</v>
      </c>
      <c r="F3257" t="b">
        <f t="shared" si="102"/>
        <v>0</v>
      </c>
    </row>
    <row r="3258" spans="1:6" x14ac:dyDescent="0.3">
      <c r="A3258" t="str">
        <f t="shared" si="101"/>
        <v>FranceHungary2009</v>
      </c>
      <c r="B3258" t="s">
        <v>11</v>
      </c>
      <c r="C3258" t="s">
        <v>14</v>
      </c>
      <c r="D3258">
        <v>2009</v>
      </c>
      <c r="E3258">
        <v>867.31</v>
      </c>
      <c r="F3258" t="b">
        <f t="shared" si="102"/>
        <v>0</v>
      </c>
    </row>
    <row r="3259" spans="1:6" x14ac:dyDescent="0.3">
      <c r="A3259" t="str">
        <f t="shared" si="101"/>
        <v>FranceHungary2010</v>
      </c>
      <c r="B3259" t="s">
        <v>11</v>
      </c>
      <c r="C3259" t="s">
        <v>14</v>
      </c>
      <c r="D3259">
        <v>2010</v>
      </c>
      <c r="E3259">
        <v>554.51599999999996</v>
      </c>
      <c r="F3259" t="b">
        <f t="shared" si="102"/>
        <v>0</v>
      </c>
    </row>
    <row r="3260" spans="1:6" x14ac:dyDescent="0.3">
      <c r="A3260" t="str">
        <f t="shared" si="101"/>
        <v>FranceHungary2011</v>
      </c>
      <c r="B3260" t="s">
        <v>11</v>
      </c>
      <c r="C3260" t="s">
        <v>14</v>
      </c>
      <c r="D3260">
        <v>2011</v>
      </c>
      <c r="E3260">
        <v>816.06200000000001</v>
      </c>
      <c r="F3260" t="b">
        <f t="shared" si="102"/>
        <v>0</v>
      </c>
    </row>
    <row r="3261" spans="1:6" x14ac:dyDescent="0.3">
      <c r="A3261" t="str">
        <f t="shared" si="101"/>
        <v>FranceHungary2012</v>
      </c>
      <c r="B3261" t="s">
        <v>11</v>
      </c>
      <c r="C3261" t="s">
        <v>14</v>
      </c>
      <c r="D3261">
        <v>2012</v>
      </c>
      <c r="E3261">
        <v>759.89400000000001</v>
      </c>
      <c r="F3261" t="b">
        <f t="shared" si="102"/>
        <v>0</v>
      </c>
    </row>
    <row r="3262" spans="1:6" x14ac:dyDescent="0.3">
      <c r="A3262" t="str">
        <f t="shared" si="101"/>
        <v>GermanyHungary2003</v>
      </c>
      <c r="B3262" t="s">
        <v>12</v>
      </c>
      <c r="C3262" t="s">
        <v>14</v>
      </c>
      <c r="D3262">
        <v>2003</v>
      </c>
      <c r="E3262">
        <v>93.462000000000003</v>
      </c>
      <c r="F3262" t="b">
        <f t="shared" si="102"/>
        <v>0</v>
      </c>
    </row>
    <row r="3263" spans="1:6" x14ac:dyDescent="0.3">
      <c r="A3263" t="str">
        <f t="shared" si="101"/>
        <v>GermanyHungary2004</v>
      </c>
      <c r="B3263" t="s">
        <v>12</v>
      </c>
      <c r="C3263" t="s">
        <v>14</v>
      </c>
      <c r="D3263">
        <v>2004</v>
      </c>
      <c r="E3263">
        <v>88.537000000000006</v>
      </c>
      <c r="F3263" t="b">
        <f t="shared" si="102"/>
        <v>0</v>
      </c>
    </row>
    <row r="3264" spans="1:6" x14ac:dyDescent="0.3">
      <c r="A3264" t="str">
        <f t="shared" si="101"/>
        <v>GermanyHungary2005</v>
      </c>
      <c r="B3264" t="s">
        <v>12</v>
      </c>
      <c r="C3264" t="s">
        <v>14</v>
      </c>
      <c r="D3264">
        <v>2005</v>
      </c>
      <c r="E3264">
        <v>94.376000000000005</v>
      </c>
      <c r="F3264" t="b">
        <f t="shared" si="102"/>
        <v>0</v>
      </c>
    </row>
    <row r="3265" spans="1:6" x14ac:dyDescent="0.3">
      <c r="A3265" t="str">
        <f t="shared" si="101"/>
        <v>GermanyHungary2006</v>
      </c>
      <c r="B3265" t="s">
        <v>12</v>
      </c>
      <c r="C3265" t="s">
        <v>14</v>
      </c>
      <c r="D3265">
        <v>2006</v>
      </c>
      <c r="E3265">
        <v>77.703000000000003</v>
      </c>
      <c r="F3265" t="b">
        <f t="shared" si="102"/>
        <v>0</v>
      </c>
    </row>
    <row r="3266" spans="1:6" x14ac:dyDescent="0.3">
      <c r="A3266" t="str">
        <f t="shared" ref="A3266:A3329" si="103">B3266&amp;C3266&amp;D3266</f>
        <v>GermanyHungary2007</v>
      </c>
      <c r="B3266" t="s">
        <v>12</v>
      </c>
      <c r="C3266" t="s">
        <v>14</v>
      </c>
      <c r="D3266">
        <v>2007</v>
      </c>
      <c r="E3266">
        <v>86.853999999999999</v>
      </c>
      <c r="F3266" t="b">
        <f t="shared" si="102"/>
        <v>0</v>
      </c>
    </row>
    <row r="3267" spans="1:6" x14ac:dyDescent="0.3">
      <c r="A3267" t="str">
        <f t="shared" si="103"/>
        <v>GermanyHungary2008</v>
      </c>
      <c r="B3267" t="s">
        <v>12</v>
      </c>
      <c r="C3267" t="s">
        <v>14</v>
      </c>
      <c r="D3267">
        <v>2008</v>
      </c>
      <c r="E3267">
        <v>61.234999999999999</v>
      </c>
      <c r="F3267" t="b">
        <f t="shared" si="102"/>
        <v>0</v>
      </c>
    </row>
    <row r="3268" spans="1:6" x14ac:dyDescent="0.3">
      <c r="A3268" t="str">
        <f t="shared" si="103"/>
        <v>GermanyHungary2010</v>
      </c>
      <c r="B3268" t="s">
        <v>12</v>
      </c>
      <c r="C3268" t="s">
        <v>14</v>
      </c>
      <c r="D3268">
        <v>2010</v>
      </c>
      <c r="E3268">
        <v>54.783999999999999</v>
      </c>
      <c r="F3268" t="b">
        <f t="shared" ref="F3268:F3321" si="104">B3268=C3268</f>
        <v>0</v>
      </c>
    </row>
    <row r="3269" spans="1:6" x14ac:dyDescent="0.3">
      <c r="A3269" t="str">
        <f t="shared" si="103"/>
        <v>GermanyHungary2011</v>
      </c>
      <c r="B3269" t="s">
        <v>12</v>
      </c>
      <c r="C3269" t="s">
        <v>14</v>
      </c>
      <c r="D3269">
        <v>2011</v>
      </c>
      <c r="E3269">
        <v>86.787999999999997</v>
      </c>
      <c r="F3269" t="b">
        <f t="shared" si="104"/>
        <v>0</v>
      </c>
    </row>
    <row r="3270" spans="1:6" x14ac:dyDescent="0.3">
      <c r="A3270" t="str">
        <f t="shared" si="103"/>
        <v>GermanyHungary2012</v>
      </c>
      <c r="B3270" t="s">
        <v>12</v>
      </c>
      <c r="C3270" t="s">
        <v>14</v>
      </c>
      <c r="D3270">
        <v>2012</v>
      </c>
      <c r="E3270">
        <v>72.558999999999997</v>
      </c>
      <c r="F3270" t="b">
        <f t="shared" si="104"/>
        <v>0</v>
      </c>
    </row>
    <row r="3271" spans="1:6" x14ac:dyDescent="0.3">
      <c r="A3271" t="str">
        <f t="shared" si="103"/>
        <v>GreeceHungary2003</v>
      </c>
      <c r="B3271" t="s">
        <v>13</v>
      </c>
      <c r="C3271" t="s">
        <v>14</v>
      </c>
      <c r="D3271">
        <v>2003</v>
      </c>
      <c r="E3271">
        <v>3.6749999999999998</v>
      </c>
      <c r="F3271" t="b">
        <f t="shared" si="104"/>
        <v>0</v>
      </c>
    </row>
    <row r="3272" spans="1:6" x14ac:dyDescent="0.3">
      <c r="A3272" t="str">
        <f t="shared" si="103"/>
        <v>GreeceHungary2004</v>
      </c>
      <c r="B3272" t="s">
        <v>13</v>
      </c>
      <c r="C3272" t="s">
        <v>14</v>
      </c>
      <c r="D3272">
        <v>2004</v>
      </c>
      <c r="E3272">
        <v>5.1079999999999997</v>
      </c>
      <c r="F3272" t="b">
        <f t="shared" si="104"/>
        <v>0</v>
      </c>
    </row>
    <row r="3273" spans="1:6" x14ac:dyDescent="0.3">
      <c r="A3273" t="str">
        <f t="shared" si="103"/>
        <v>GreeceHungary2005</v>
      </c>
      <c r="B3273" t="s">
        <v>13</v>
      </c>
      <c r="C3273" t="s">
        <v>14</v>
      </c>
      <c r="D3273">
        <v>2005</v>
      </c>
      <c r="E3273">
        <v>0.67200000000000004</v>
      </c>
      <c r="F3273" t="b">
        <f t="shared" si="104"/>
        <v>0</v>
      </c>
    </row>
    <row r="3274" spans="1:6" x14ac:dyDescent="0.3">
      <c r="A3274" t="str">
        <f t="shared" si="103"/>
        <v>GreeceHungary2006</v>
      </c>
      <c r="B3274" t="s">
        <v>13</v>
      </c>
      <c r="C3274" t="s">
        <v>14</v>
      </c>
      <c r="D3274">
        <v>2006</v>
      </c>
      <c r="E3274">
        <v>0.51400000000000001</v>
      </c>
      <c r="F3274" t="b">
        <f t="shared" si="104"/>
        <v>0</v>
      </c>
    </row>
    <row r="3275" spans="1:6" x14ac:dyDescent="0.3">
      <c r="A3275" t="str">
        <f t="shared" si="103"/>
        <v>GreeceHungary2007</v>
      </c>
      <c r="B3275" t="s">
        <v>13</v>
      </c>
      <c r="C3275" t="s">
        <v>14</v>
      </c>
      <c r="D3275">
        <v>2007</v>
      </c>
      <c r="E3275">
        <v>0.51500000000000001</v>
      </c>
      <c r="F3275" t="b">
        <f t="shared" si="104"/>
        <v>0</v>
      </c>
    </row>
    <row r="3276" spans="1:6" x14ac:dyDescent="0.3">
      <c r="A3276" t="str">
        <f t="shared" si="103"/>
        <v>GreeceHungary2008</v>
      </c>
      <c r="B3276" t="s">
        <v>13</v>
      </c>
      <c r="C3276" t="s">
        <v>14</v>
      </c>
      <c r="D3276">
        <v>2008</v>
      </c>
      <c r="E3276">
        <v>0.23699999999999999</v>
      </c>
      <c r="F3276" t="b">
        <f t="shared" si="104"/>
        <v>0</v>
      </c>
    </row>
    <row r="3277" spans="1:6" x14ac:dyDescent="0.3">
      <c r="A3277" t="str">
        <f t="shared" si="103"/>
        <v>GreeceHungary2009</v>
      </c>
      <c r="B3277" t="s">
        <v>13</v>
      </c>
      <c r="C3277" t="s">
        <v>14</v>
      </c>
      <c r="D3277">
        <v>2009</v>
      </c>
      <c r="E3277">
        <v>2.3769999999999998</v>
      </c>
      <c r="F3277" t="b">
        <f t="shared" si="104"/>
        <v>0</v>
      </c>
    </row>
    <row r="3278" spans="1:6" x14ac:dyDescent="0.3">
      <c r="A3278" t="str">
        <f t="shared" si="103"/>
        <v>GreeceHungary2010</v>
      </c>
      <c r="B3278" t="s">
        <v>13</v>
      </c>
      <c r="C3278" t="s">
        <v>14</v>
      </c>
      <c r="D3278">
        <v>2010</v>
      </c>
      <c r="E3278">
        <v>2.6190000000000002</v>
      </c>
      <c r="F3278" t="b">
        <f t="shared" si="104"/>
        <v>0</v>
      </c>
    </row>
    <row r="3279" spans="1:6" x14ac:dyDescent="0.3">
      <c r="A3279" t="str">
        <f t="shared" si="103"/>
        <v>GreeceHungary2011</v>
      </c>
      <c r="B3279" t="s">
        <v>13</v>
      </c>
      <c r="C3279" t="s">
        <v>14</v>
      </c>
      <c r="D3279">
        <v>2011</v>
      </c>
      <c r="E3279">
        <v>2.798</v>
      </c>
      <c r="F3279" t="b">
        <f t="shared" si="104"/>
        <v>0</v>
      </c>
    </row>
    <row r="3280" spans="1:6" x14ac:dyDescent="0.3">
      <c r="A3280" t="str">
        <f t="shared" si="103"/>
        <v>GreeceHungary2012</v>
      </c>
      <c r="B3280" t="s">
        <v>13</v>
      </c>
      <c r="C3280" t="s">
        <v>14</v>
      </c>
      <c r="D3280">
        <v>2012</v>
      </c>
      <c r="E3280">
        <v>1.3720000000000001</v>
      </c>
      <c r="F3280" t="b">
        <f t="shared" si="104"/>
        <v>0</v>
      </c>
    </row>
    <row r="3281" spans="1:6" x14ac:dyDescent="0.3">
      <c r="A3281" t="str">
        <f t="shared" si="103"/>
        <v>IcelandHungary2005</v>
      </c>
      <c r="B3281" t="s">
        <v>15</v>
      </c>
      <c r="C3281" t="s">
        <v>14</v>
      </c>
      <c r="D3281">
        <v>2005</v>
      </c>
      <c r="E3281">
        <v>0</v>
      </c>
      <c r="F3281" t="b">
        <f t="shared" si="104"/>
        <v>0</v>
      </c>
    </row>
    <row r="3282" spans="1:6" x14ac:dyDescent="0.3">
      <c r="A3282" t="str">
        <f t="shared" si="103"/>
        <v>IcelandHungary2006</v>
      </c>
      <c r="B3282" t="s">
        <v>15</v>
      </c>
      <c r="C3282" t="s">
        <v>14</v>
      </c>
      <c r="D3282">
        <v>2006</v>
      </c>
      <c r="E3282">
        <v>0</v>
      </c>
      <c r="F3282" t="b">
        <f t="shared" si="104"/>
        <v>0</v>
      </c>
    </row>
    <row r="3283" spans="1:6" x14ac:dyDescent="0.3">
      <c r="A3283" t="str">
        <f t="shared" si="103"/>
        <v>IcelandHungary2007</v>
      </c>
      <c r="B3283" t="s">
        <v>15</v>
      </c>
      <c r="C3283" t="s">
        <v>14</v>
      </c>
      <c r="D3283">
        <v>2007</v>
      </c>
      <c r="E3283">
        <v>0</v>
      </c>
      <c r="F3283" t="b">
        <f t="shared" si="104"/>
        <v>0</v>
      </c>
    </row>
    <row r="3284" spans="1:6" x14ac:dyDescent="0.3">
      <c r="A3284" t="str">
        <f t="shared" si="103"/>
        <v>IcelandHungary2008</v>
      </c>
      <c r="B3284" t="s">
        <v>15</v>
      </c>
      <c r="C3284" t="s">
        <v>14</v>
      </c>
      <c r="D3284">
        <v>2008</v>
      </c>
      <c r="E3284">
        <v>0</v>
      </c>
      <c r="F3284" t="b">
        <f t="shared" si="104"/>
        <v>0</v>
      </c>
    </row>
    <row r="3285" spans="1:6" x14ac:dyDescent="0.3">
      <c r="A3285" t="str">
        <f t="shared" si="103"/>
        <v>IcelandHungary2009</v>
      </c>
      <c r="B3285" t="s">
        <v>15</v>
      </c>
      <c r="C3285" t="s">
        <v>14</v>
      </c>
      <c r="D3285">
        <v>2009</v>
      </c>
      <c r="E3285">
        <v>0</v>
      </c>
      <c r="F3285" t="b">
        <f t="shared" si="104"/>
        <v>0</v>
      </c>
    </row>
    <row r="3286" spans="1:6" x14ac:dyDescent="0.3">
      <c r="A3286" t="str">
        <f t="shared" si="103"/>
        <v>IcelandHungary2010</v>
      </c>
      <c r="B3286" t="s">
        <v>15</v>
      </c>
      <c r="C3286" t="s">
        <v>14</v>
      </c>
      <c r="D3286">
        <v>2010</v>
      </c>
      <c r="E3286">
        <v>0</v>
      </c>
      <c r="F3286" t="b">
        <f t="shared" si="104"/>
        <v>0</v>
      </c>
    </row>
    <row r="3287" spans="1:6" x14ac:dyDescent="0.3">
      <c r="A3287" t="str">
        <f t="shared" si="103"/>
        <v>IcelandHungary2011</v>
      </c>
      <c r="B3287" t="s">
        <v>15</v>
      </c>
      <c r="C3287" t="s">
        <v>14</v>
      </c>
      <c r="D3287">
        <v>2011</v>
      </c>
      <c r="E3287">
        <v>0</v>
      </c>
      <c r="F3287" t="b">
        <f t="shared" si="104"/>
        <v>0</v>
      </c>
    </row>
    <row r="3288" spans="1:6" x14ac:dyDescent="0.3">
      <c r="A3288" t="str">
        <f t="shared" si="103"/>
        <v>IcelandHungary2012</v>
      </c>
      <c r="B3288" t="s">
        <v>15</v>
      </c>
      <c r="C3288" t="s">
        <v>14</v>
      </c>
      <c r="D3288">
        <v>2012</v>
      </c>
      <c r="E3288">
        <v>0</v>
      </c>
      <c r="F3288" t="b">
        <f t="shared" si="104"/>
        <v>0</v>
      </c>
    </row>
    <row r="3289" spans="1:6" x14ac:dyDescent="0.3">
      <c r="A3289" t="str">
        <f t="shared" si="103"/>
        <v>IrelandHungary2004</v>
      </c>
      <c r="B3289" t="s">
        <v>16</v>
      </c>
      <c r="C3289" t="s">
        <v>14</v>
      </c>
      <c r="D3289">
        <v>2004</v>
      </c>
      <c r="E3289">
        <v>-80.364000000000004</v>
      </c>
      <c r="F3289" t="b">
        <f t="shared" si="104"/>
        <v>0</v>
      </c>
    </row>
    <row r="3290" spans="1:6" x14ac:dyDescent="0.3">
      <c r="A3290" t="str">
        <f t="shared" si="103"/>
        <v>IrelandHungary2005</v>
      </c>
      <c r="B3290" t="s">
        <v>16</v>
      </c>
      <c r="C3290" t="s">
        <v>14</v>
      </c>
      <c r="D3290">
        <v>2005</v>
      </c>
      <c r="E3290">
        <v>-76.680999999999997</v>
      </c>
      <c r="F3290" t="b">
        <f t="shared" si="104"/>
        <v>0</v>
      </c>
    </row>
    <row r="3291" spans="1:6" x14ac:dyDescent="0.3">
      <c r="A3291" t="str">
        <f t="shared" si="103"/>
        <v>IrelandHungary2006</v>
      </c>
      <c r="B3291" t="s">
        <v>16</v>
      </c>
      <c r="C3291" t="s">
        <v>14</v>
      </c>
      <c r="D3291">
        <v>2006</v>
      </c>
      <c r="E3291">
        <v>68.483999999999995</v>
      </c>
      <c r="F3291" t="b">
        <f t="shared" si="104"/>
        <v>0</v>
      </c>
    </row>
    <row r="3292" spans="1:6" x14ac:dyDescent="0.3">
      <c r="A3292" t="str">
        <f t="shared" si="103"/>
        <v>IrelandHungary2007</v>
      </c>
      <c r="B3292" t="s">
        <v>16</v>
      </c>
      <c r="C3292" t="s">
        <v>14</v>
      </c>
      <c r="D3292">
        <v>2007</v>
      </c>
      <c r="E3292">
        <v>164.875</v>
      </c>
      <c r="F3292" t="b">
        <f t="shared" si="104"/>
        <v>0</v>
      </c>
    </row>
    <row r="3293" spans="1:6" x14ac:dyDescent="0.3">
      <c r="A3293" t="str">
        <f t="shared" si="103"/>
        <v>IrelandHungary2008</v>
      </c>
      <c r="B3293" t="s">
        <v>16</v>
      </c>
      <c r="C3293" t="s">
        <v>14</v>
      </c>
      <c r="D3293">
        <v>2008</v>
      </c>
      <c r="E3293">
        <v>183.70400000000001</v>
      </c>
      <c r="F3293" t="b">
        <f t="shared" si="104"/>
        <v>0</v>
      </c>
    </row>
    <row r="3294" spans="1:6" x14ac:dyDescent="0.3">
      <c r="A3294" t="str">
        <f t="shared" si="103"/>
        <v>IrelandHungary2010</v>
      </c>
      <c r="B3294" t="s">
        <v>16</v>
      </c>
      <c r="C3294" t="s">
        <v>14</v>
      </c>
      <c r="D3294">
        <v>2010</v>
      </c>
      <c r="E3294">
        <v>128.274</v>
      </c>
      <c r="F3294" t="b">
        <f t="shared" si="104"/>
        <v>0</v>
      </c>
    </row>
    <row r="3295" spans="1:6" x14ac:dyDescent="0.3">
      <c r="A3295" t="str">
        <f t="shared" si="103"/>
        <v>IrelandHungary2011</v>
      </c>
      <c r="B3295" t="s">
        <v>16</v>
      </c>
      <c r="C3295" t="s">
        <v>14</v>
      </c>
      <c r="D3295">
        <v>2011</v>
      </c>
      <c r="E3295">
        <v>155.44</v>
      </c>
      <c r="F3295" t="b">
        <f t="shared" si="104"/>
        <v>0</v>
      </c>
    </row>
    <row r="3296" spans="1:6" x14ac:dyDescent="0.3">
      <c r="A3296" t="str">
        <f t="shared" si="103"/>
        <v>IrelandHungary2012</v>
      </c>
      <c r="B3296" t="s">
        <v>16</v>
      </c>
      <c r="C3296" t="s">
        <v>14</v>
      </c>
      <c r="D3296">
        <v>2012</v>
      </c>
      <c r="E3296">
        <v>31.661999999999999</v>
      </c>
      <c r="F3296" t="b">
        <f t="shared" si="104"/>
        <v>0</v>
      </c>
    </row>
    <row r="3297" spans="1:6" x14ac:dyDescent="0.3">
      <c r="A3297" t="str">
        <f t="shared" si="103"/>
        <v>ItalyHungary2003</v>
      </c>
      <c r="B3297" t="s">
        <v>17</v>
      </c>
      <c r="C3297" t="s">
        <v>14</v>
      </c>
      <c r="D3297">
        <v>2003</v>
      </c>
      <c r="E3297">
        <v>19.986000000000001</v>
      </c>
      <c r="F3297" t="b">
        <f t="shared" si="104"/>
        <v>0</v>
      </c>
    </row>
    <row r="3298" spans="1:6" x14ac:dyDescent="0.3">
      <c r="A3298" t="str">
        <f t="shared" si="103"/>
        <v>ItalyHungary2004</v>
      </c>
      <c r="B3298" t="s">
        <v>17</v>
      </c>
      <c r="C3298" t="s">
        <v>14</v>
      </c>
      <c r="D3298">
        <v>2004</v>
      </c>
      <c r="E3298">
        <v>239.73</v>
      </c>
      <c r="F3298" t="b">
        <f t="shared" si="104"/>
        <v>0</v>
      </c>
    </row>
    <row r="3299" spans="1:6" x14ac:dyDescent="0.3">
      <c r="A3299" t="str">
        <f t="shared" si="103"/>
        <v>ItalyHungary2005</v>
      </c>
      <c r="B3299" t="s">
        <v>17</v>
      </c>
      <c r="C3299" t="s">
        <v>14</v>
      </c>
      <c r="D3299">
        <v>2005</v>
      </c>
      <c r="E3299">
        <v>220.60400000000001</v>
      </c>
      <c r="F3299" t="b">
        <f t="shared" si="104"/>
        <v>0</v>
      </c>
    </row>
    <row r="3300" spans="1:6" x14ac:dyDescent="0.3">
      <c r="A3300" t="str">
        <f t="shared" si="103"/>
        <v>ItalyHungary2006</v>
      </c>
      <c r="B3300" t="s">
        <v>17</v>
      </c>
      <c r="C3300" t="s">
        <v>14</v>
      </c>
      <c r="D3300">
        <v>2006</v>
      </c>
      <c r="E3300">
        <v>251.547</v>
      </c>
      <c r="F3300" t="b">
        <f t="shared" si="104"/>
        <v>0</v>
      </c>
    </row>
    <row r="3301" spans="1:6" x14ac:dyDescent="0.3">
      <c r="A3301" t="str">
        <f t="shared" si="103"/>
        <v>ItalyHungary2007</v>
      </c>
      <c r="B3301" t="s">
        <v>17</v>
      </c>
      <c r="C3301" t="s">
        <v>14</v>
      </c>
      <c r="D3301">
        <v>2007</v>
      </c>
      <c r="E3301">
        <v>5841.5259999999998</v>
      </c>
      <c r="F3301" t="b">
        <f t="shared" si="104"/>
        <v>0</v>
      </c>
    </row>
    <row r="3302" spans="1:6" x14ac:dyDescent="0.3">
      <c r="A3302" t="str">
        <f t="shared" si="103"/>
        <v>ItalyHungary2008</v>
      </c>
      <c r="B3302" t="s">
        <v>17</v>
      </c>
      <c r="C3302" t="s">
        <v>14</v>
      </c>
      <c r="D3302">
        <v>2008</v>
      </c>
      <c r="E3302">
        <v>4938.4449999999997</v>
      </c>
      <c r="F3302" t="b">
        <f t="shared" si="104"/>
        <v>0</v>
      </c>
    </row>
    <row r="3303" spans="1:6" x14ac:dyDescent="0.3">
      <c r="A3303" t="str">
        <f t="shared" si="103"/>
        <v>ItalyHungary2009</v>
      </c>
      <c r="B3303" t="s">
        <v>17</v>
      </c>
      <c r="C3303" t="s">
        <v>14</v>
      </c>
      <c r="D3303">
        <v>2009</v>
      </c>
      <c r="E3303">
        <v>4315.6170000000002</v>
      </c>
      <c r="F3303" t="b">
        <f t="shared" si="104"/>
        <v>0</v>
      </c>
    </row>
    <row r="3304" spans="1:6" x14ac:dyDescent="0.3">
      <c r="A3304" t="str">
        <f t="shared" si="103"/>
        <v>ItalyHungary2010</v>
      </c>
      <c r="B3304" t="s">
        <v>17</v>
      </c>
      <c r="C3304" t="s">
        <v>14</v>
      </c>
      <c r="D3304">
        <v>2010</v>
      </c>
      <c r="E3304">
        <v>1485.008</v>
      </c>
      <c r="F3304" t="b">
        <f t="shared" si="104"/>
        <v>0</v>
      </c>
    </row>
    <row r="3305" spans="1:6" x14ac:dyDescent="0.3">
      <c r="A3305" t="str">
        <f t="shared" si="103"/>
        <v>ItalyHungary2011</v>
      </c>
      <c r="B3305" t="s">
        <v>17</v>
      </c>
      <c r="C3305" t="s">
        <v>14</v>
      </c>
      <c r="D3305">
        <v>2011</v>
      </c>
      <c r="E3305">
        <v>1579.0029999999999</v>
      </c>
      <c r="F3305" t="b">
        <f t="shared" si="104"/>
        <v>0</v>
      </c>
    </row>
    <row r="3306" spans="1:6" x14ac:dyDescent="0.3">
      <c r="A3306" t="str">
        <f t="shared" si="103"/>
        <v>ItalyHungary2012</v>
      </c>
      <c r="B3306" t="s">
        <v>17</v>
      </c>
      <c r="C3306" t="s">
        <v>14</v>
      </c>
      <c r="D3306">
        <v>2012</v>
      </c>
      <c r="E3306">
        <v>2506.5169999999998</v>
      </c>
      <c r="F3306" t="b">
        <f t="shared" si="104"/>
        <v>0</v>
      </c>
    </row>
    <row r="3307" spans="1:6" x14ac:dyDescent="0.3">
      <c r="A3307" t="str">
        <f t="shared" si="103"/>
        <v>South KoreaHungary2003</v>
      </c>
      <c r="B3307" t="s">
        <v>46</v>
      </c>
      <c r="C3307" t="s">
        <v>14</v>
      </c>
      <c r="D3307">
        <v>2003</v>
      </c>
      <c r="E3307">
        <v>21.6</v>
      </c>
      <c r="F3307" t="b">
        <f t="shared" si="104"/>
        <v>0</v>
      </c>
    </row>
    <row r="3308" spans="1:6" x14ac:dyDescent="0.3">
      <c r="A3308" t="str">
        <f t="shared" si="103"/>
        <v>South KoreaHungary2004</v>
      </c>
      <c r="B3308" t="s">
        <v>46</v>
      </c>
      <c r="C3308" t="s">
        <v>14</v>
      </c>
      <c r="D3308">
        <v>2004</v>
      </c>
      <c r="E3308">
        <v>26.4</v>
      </c>
      <c r="F3308" t="b">
        <f t="shared" si="104"/>
        <v>0</v>
      </c>
    </row>
    <row r="3309" spans="1:6" x14ac:dyDescent="0.3">
      <c r="A3309" t="str">
        <f t="shared" si="103"/>
        <v>South KoreaHungary2005</v>
      </c>
      <c r="B3309" t="s">
        <v>46</v>
      </c>
      <c r="C3309" t="s">
        <v>14</v>
      </c>
      <c r="D3309">
        <v>2005</v>
      </c>
      <c r="E3309">
        <v>27.5</v>
      </c>
      <c r="F3309" t="b">
        <f t="shared" si="104"/>
        <v>0</v>
      </c>
    </row>
    <row r="3310" spans="1:6" x14ac:dyDescent="0.3">
      <c r="A3310" t="str">
        <f t="shared" si="103"/>
        <v>South KoreaHungary2006</v>
      </c>
      <c r="B3310" t="s">
        <v>46</v>
      </c>
      <c r="C3310" t="s">
        <v>14</v>
      </c>
      <c r="D3310">
        <v>2006</v>
      </c>
      <c r="E3310">
        <v>104.7</v>
      </c>
      <c r="F3310" t="b">
        <f t="shared" si="104"/>
        <v>0</v>
      </c>
    </row>
    <row r="3311" spans="1:6" x14ac:dyDescent="0.3">
      <c r="A3311" t="str">
        <f t="shared" si="103"/>
        <v>South KoreaHungary2007</v>
      </c>
      <c r="B3311" t="s">
        <v>46</v>
      </c>
      <c r="C3311" t="s">
        <v>14</v>
      </c>
      <c r="D3311">
        <v>2007</v>
      </c>
      <c r="E3311">
        <v>106.2</v>
      </c>
      <c r="F3311" t="b">
        <f t="shared" si="104"/>
        <v>0</v>
      </c>
    </row>
    <row r="3312" spans="1:6" x14ac:dyDescent="0.3">
      <c r="A3312" t="str">
        <f t="shared" si="103"/>
        <v>South KoreaHungary2008</v>
      </c>
      <c r="B3312" t="s">
        <v>46</v>
      </c>
      <c r="C3312" t="s">
        <v>14</v>
      </c>
      <c r="D3312">
        <v>2008</v>
      </c>
      <c r="E3312">
        <v>108.4</v>
      </c>
      <c r="F3312" t="b">
        <f t="shared" si="104"/>
        <v>0</v>
      </c>
    </row>
    <row r="3313" spans="1:6" x14ac:dyDescent="0.3">
      <c r="A3313" t="str">
        <f t="shared" si="103"/>
        <v>South KoreaHungary2009</v>
      </c>
      <c r="B3313" t="s">
        <v>46</v>
      </c>
      <c r="C3313" t="s">
        <v>14</v>
      </c>
      <c r="D3313">
        <v>2009</v>
      </c>
      <c r="E3313">
        <v>2871.4</v>
      </c>
      <c r="F3313" t="b">
        <f t="shared" si="104"/>
        <v>0</v>
      </c>
    </row>
    <row r="3314" spans="1:6" x14ac:dyDescent="0.3">
      <c r="A3314" t="str">
        <f t="shared" si="103"/>
        <v>South KoreaHungary2010</v>
      </c>
      <c r="B3314" t="s">
        <v>46</v>
      </c>
      <c r="C3314" t="s">
        <v>14</v>
      </c>
      <c r="D3314">
        <v>2010</v>
      </c>
      <c r="E3314">
        <v>2514.2950000000001</v>
      </c>
      <c r="F3314" t="b">
        <f t="shared" si="104"/>
        <v>0</v>
      </c>
    </row>
    <row r="3315" spans="1:6" x14ac:dyDescent="0.3">
      <c r="A3315" t="str">
        <f t="shared" si="103"/>
        <v>South KoreaHungary2011</v>
      </c>
      <c r="B3315" t="s">
        <v>46</v>
      </c>
      <c r="C3315" t="s">
        <v>14</v>
      </c>
      <c r="D3315">
        <v>2011</v>
      </c>
      <c r="E3315">
        <v>3321.9</v>
      </c>
      <c r="F3315" t="b">
        <f t="shared" si="104"/>
        <v>0</v>
      </c>
    </row>
    <row r="3316" spans="1:6" x14ac:dyDescent="0.3">
      <c r="A3316" t="str">
        <f t="shared" si="103"/>
        <v>South KoreaHungary2012</v>
      </c>
      <c r="B3316" t="s">
        <v>46</v>
      </c>
      <c r="C3316" t="s">
        <v>14</v>
      </c>
      <c r="D3316">
        <v>2012</v>
      </c>
      <c r="E3316">
        <v>3603.0120000000002</v>
      </c>
      <c r="F3316" t="b">
        <f t="shared" si="104"/>
        <v>0</v>
      </c>
    </row>
    <row r="3317" spans="1:6" x14ac:dyDescent="0.3">
      <c r="A3317" t="str">
        <f t="shared" si="103"/>
        <v>LuxembourgHungary2004</v>
      </c>
      <c r="B3317" t="s">
        <v>20</v>
      </c>
      <c r="C3317" t="s">
        <v>14</v>
      </c>
      <c r="D3317">
        <v>2004</v>
      </c>
      <c r="E3317">
        <v>0</v>
      </c>
      <c r="F3317" t="b">
        <f t="shared" si="104"/>
        <v>0</v>
      </c>
    </row>
    <row r="3318" spans="1:6" x14ac:dyDescent="0.3">
      <c r="A3318" t="str">
        <f t="shared" si="103"/>
        <v>LuxembourgHungary2005</v>
      </c>
      <c r="B3318" t="s">
        <v>20</v>
      </c>
      <c r="C3318" t="s">
        <v>14</v>
      </c>
      <c r="D3318">
        <v>2005</v>
      </c>
      <c r="E3318">
        <v>0</v>
      </c>
      <c r="F3318" t="b">
        <f t="shared" si="104"/>
        <v>0</v>
      </c>
    </row>
    <row r="3319" spans="1:6" x14ac:dyDescent="0.3">
      <c r="A3319" t="str">
        <f t="shared" si="103"/>
        <v>LuxembourgHungary2006</v>
      </c>
      <c r="B3319" t="s">
        <v>20</v>
      </c>
      <c r="C3319" t="s">
        <v>14</v>
      </c>
      <c r="D3319">
        <v>2006</v>
      </c>
      <c r="E3319">
        <v>0</v>
      </c>
      <c r="F3319" t="b">
        <f t="shared" si="104"/>
        <v>0</v>
      </c>
    </row>
    <row r="3320" spans="1:6" x14ac:dyDescent="0.3">
      <c r="A3320" t="str">
        <f t="shared" si="103"/>
        <v>LuxembourgHungary2007</v>
      </c>
      <c r="B3320" t="s">
        <v>20</v>
      </c>
      <c r="C3320" t="s">
        <v>14</v>
      </c>
      <c r="D3320">
        <v>2007</v>
      </c>
      <c r="E3320">
        <v>0</v>
      </c>
      <c r="F3320" t="b">
        <f t="shared" si="104"/>
        <v>0</v>
      </c>
    </row>
    <row r="3321" spans="1:6" x14ac:dyDescent="0.3">
      <c r="A3321" t="str">
        <f t="shared" si="103"/>
        <v>LuxembourgHungary2008</v>
      </c>
      <c r="B3321" t="s">
        <v>20</v>
      </c>
      <c r="C3321" t="s">
        <v>14</v>
      </c>
      <c r="D3321">
        <v>2008</v>
      </c>
      <c r="E3321">
        <v>0</v>
      </c>
      <c r="F3321" t="b">
        <f t="shared" si="104"/>
        <v>0</v>
      </c>
    </row>
    <row r="3322" spans="1:6" x14ac:dyDescent="0.3">
      <c r="A3322" t="str">
        <f t="shared" si="103"/>
        <v>LuxembourgHungary2009</v>
      </c>
      <c r="B3322" t="s">
        <v>20</v>
      </c>
      <c r="C3322" t="s">
        <v>14</v>
      </c>
      <c r="D3322">
        <v>2009</v>
      </c>
      <c r="E3322">
        <v>0</v>
      </c>
      <c r="F3322" t="b">
        <f t="shared" ref="F3322:F3385" si="105">B3322=C3322</f>
        <v>0</v>
      </c>
    </row>
    <row r="3323" spans="1:6" x14ac:dyDescent="0.3">
      <c r="A3323" t="str">
        <f t="shared" si="103"/>
        <v>LuxembourgHungary2010</v>
      </c>
      <c r="B3323" t="s">
        <v>20</v>
      </c>
      <c r="C3323" t="s">
        <v>14</v>
      </c>
      <c r="D3323">
        <v>2010</v>
      </c>
      <c r="E3323">
        <v>0</v>
      </c>
      <c r="F3323" t="b">
        <f t="shared" si="105"/>
        <v>0</v>
      </c>
    </row>
    <row r="3324" spans="1:6" x14ac:dyDescent="0.3">
      <c r="A3324" t="str">
        <f t="shared" si="103"/>
        <v>LuxembourgHungary2011</v>
      </c>
      <c r="B3324" t="s">
        <v>20</v>
      </c>
      <c r="C3324" t="s">
        <v>14</v>
      </c>
      <c r="D3324">
        <v>2011</v>
      </c>
      <c r="E3324">
        <v>0</v>
      </c>
      <c r="F3324" t="b">
        <f t="shared" si="105"/>
        <v>0</v>
      </c>
    </row>
    <row r="3325" spans="1:6" x14ac:dyDescent="0.3">
      <c r="A3325" t="str">
        <f t="shared" si="103"/>
        <v>LuxembourgHungary2012</v>
      </c>
      <c r="B3325" t="s">
        <v>20</v>
      </c>
      <c r="C3325" t="s">
        <v>14</v>
      </c>
      <c r="D3325">
        <v>2012</v>
      </c>
      <c r="E3325">
        <v>0</v>
      </c>
      <c r="F3325" t="b">
        <f t="shared" si="105"/>
        <v>0</v>
      </c>
    </row>
    <row r="3326" spans="1:6" x14ac:dyDescent="0.3">
      <c r="A3326" t="str">
        <f t="shared" si="103"/>
        <v>MexicoHungary2009</v>
      </c>
      <c r="B3326" t="s">
        <v>21</v>
      </c>
      <c r="C3326" t="s">
        <v>14</v>
      </c>
      <c r="D3326">
        <v>2009</v>
      </c>
      <c r="E3326">
        <v>-0.43</v>
      </c>
      <c r="F3326" t="b">
        <f t="shared" si="105"/>
        <v>0</v>
      </c>
    </row>
    <row r="3327" spans="1:6" x14ac:dyDescent="0.3">
      <c r="A3327" t="str">
        <f t="shared" si="103"/>
        <v>MexicoHungary2010</v>
      </c>
      <c r="B3327" t="s">
        <v>21</v>
      </c>
      <c r="C3327" t="s">
        <v>14</v>
      </c>
      <c r="D3327">
        <v>2010</v>
      </c>
      <c r="E3327">
        <v>-0.38</v>
      </c>
      <c r="F3327" t="b">
        <f t="shared" si="105"/>
        <v>0</v>
      </c>
    </row>
    <row r="3328" spans="1:6" x14ac:dyDescent="0.3">
      <c r="A3328" t="str">
        <f t="shared" si="103"/>
        <v>MexicoHungary2011</v>
      </c>
      <c r="B3328" t="s">
        <v>21</v>
      </c>
      <c r="C3328" t="s">
        <v>14</v>
      </c>
      <c r="D3328">
        <v>2011</v>
      </c>
      <c r="E3328">
        <v>-0.46100000000000002</v>
      </c>
      <c r="F3328" t="b">
        <f t="shared" si="105"/>
        <v>0</v>
      </c>
    </row>
    <row r="3329" spans="1:6" x14ac:dyDescent="0.3">
      <c r="A3329" t="str">
        <f t="shared" si="103"/>
        <v>MexicoHungary2012</v>
      </c>
      <c r="B3329" t="s">
        <v>21</v>
      </c>
      <c r="C3329" t="s">
        <v>14</v>
      </c>
      <c r="D3329">
        <v>2012</v>
      </c>
      <c r="E3329">
        <v>-0.45</v>
      </c>
      <c r="F3329" t="b">
        <f t="shared" si="105"/>
        <v>0</v>
      </c>
    </row>
    <row r="3330" spans="1:6" x14ac:dyDescent="0.3">
      <c r="A3330" t="str">
        <f t="shared" ref="A3330:A3393" si="106">B3330&amp;C3330&amp;D3330</f>
        <v>NetherlandsHungary2003</v>
      </c>
      <c r="B3330" t="s">
        <v>22</v>
      </c>
      <c r="C3330" t="s">
        <v>14</v>
      </c>
      <c r="D3330">
        <v>2003</v>
      </c>
      <c r="E3330">
        <v>109.881</v>
      </c>
      <c r="F3330" t="b">
        <f t="shared" si="105"/>
        <v>0</v>
      </c>
    </row>
    <row r="3331" spans="1:6" x14ac:dyDescent="0.3">
      <c r="A3331" t="str">
        <f t="shared" si="106"/>
        <v>NetherlandsHungary2004</v>
      </c>
      <c r="B3331" t="s">
        <v>22</v>
      </c>
      <c r="C3331" t="s">
        <v>14</v>
      </c>
      <c r="D3331">
        <v>2004</v>
      </c>
      <c r="E3331">
        <v>629.29</v>
      </c>
      <c r="F3331" t="b">
        <f t="shared" si="105"/>
        <v>0</v>
      </c>
    </row>
    <row r="3332" spans="1:6" x14ac:dyDescent="0.3">
      <c r="A3332" t="str">
        <f t="shared" si="106"/>
        <v>NetherlandsHungary2005</v>
      </c>
      <c r="B3332" t="s">
        <v>22</v>
      </c>
      <c r="C3332" t="s">
        <v>14</v>
      </c>
      <c r="D3332">
        <v>2005</v>
      </c>
      <c r="E3332">
        <v>1101.8399999999999</v>
      </c>
      <c r="F3332" t="b">
        <f t="shared" si="105"/>
        <v>0</v>
      </c>
    </row>
    <row r="3333" spans="1:6" x14ac:dyDescent="0.3">
      <c r="A3333" t="str">
        <f t="shared" si="106"/>
        <v>NetherlandsHungary2006</v>
      </c>
      <c r="B3333" t="s">
        <v>22</v>
      </c>
      <c r="C3333" t="s">
        <v>14</v>
      </c>
      <c r="D3333">
        <v>2006</v>
      </c>
      <c r="E3333">
        <v>771.76199999999994</v>
      </c>
      <c r="F3333" t="b">
        <f t="shared" si="105"/>
        <v>0</v>
      </c>
    </row>
    <row r="3334" spans="1:6" x14ac:dyDescent="0.3">
      <c r="A3334" t="str">
        <f t="shared" si="106"/>
        <v>NetherlandsHungary2007</v>
      </c>
      <c r="B3334" t="s">
        <v>22</v>
      </c>
      <c r="C3334" t="s">
        <v>14</v>
      </c>
      <c r="D3334">
        <v>2007</v>
      </c>
      <c r="E3334">
        <v>998.08299999999997</v>
      </c>
      <c r="F3334" t="b">
        <f t="shared" si="105"/>
        <v>0</v>
      </c>
    </row>
    <row r="3335" spans="1:6" x14ac:dyDescent="0.3">
      <c r="A3335" t="str">
        <f t="shared" si="106"/>
        <v>NetherlandsHungary2008</v>
      </c>
      <c r="B3335" t="s">
        <v>22</v>
      </c>
      <c r="C3335" t="s">
        <v>14</v>
      </c>
      <c r="D3335">
        <v>2008</v>
      </c>
      <c r="E3335">
        <v>793.26900000000001</v>
      </c>
      <c r="F3335" t="b">
        <f t="shared" si="105"/>
        <v>0</v>
      </c>
    </row>
    <row r="3336" spans="1:6" x14ac:dyDescent="0.3">
      <c r="A3336" t="str">
        <f t="shared" si="106"/>
        <v>NetherlandsHungary2009</v>
      </c>
      <c r="B3336" t="s">
        <v>22</v>
      </c>
      <c r="C3336" t="s">
        <v>14</v>
      </c>
      <c r="D3336">
        <v>2009</v>
      </c>
      <c r="E3336">
        <v>440.85899999999998</v>
      </c>
      <c r="F3336" t="b">
        <f t="shared" si="105"/>
        <v>0</v>
      </c>
    </row>
    <row r="3337" spans="1:6" x14ac:dyDescent="0.3">
      <c r="A3337" t="str">
        <f t="shared" si="106"/>
        <v>NetherlandsHungary2010</v>
      </c>
      <c r="B3337" t="s">
        <v>22</v>
      </c>
      <c r="C3337" t="s">
        <v>14</v>
      </c>
      <c r="D3337">
        <v>2010</v>
      </c>
      <c r="E3337">
        <v>641.36800000000005</v>
      </c>
      <c r="F3337" t="b">
        <f t="shared" si="105"/>
        <v>0</v>
      </c>
    </row>
    <row r="3338" spans="1:6" x14ac:dyDescent="0.3">
      <c r="A3338" t="str">
        <f t="shared" si="106"/>
        <v>NetherlandsHungary2011</v>
      </c>
      <c r="B3338" t="s">
        <v>22</v>
      </c>
      <c r="C3338" t="s">
        <v>14</v>
      </c>
      <c r="D3338">
        <v>2011</v>
      </c>
      <c r="E3338">
        <v>444.30099999999999</v>
      </c>
      <c r="F3338" t="b">
        <f t="shared" si="105"/>
        <v>0</v>
      </c>
    </row>
    <row r="3339" spans="1:6" x14ac:dyDescent="0.3">
      <c r="A3339" t="str">
        <f t="shared" si="106"/>
        <v>NetherlandsHungary2012</v>
      </c>
      <c r="B3339" t="s">
        <v>22</v>
      </c>
      <c r="C3339" t="s">
        <v>14</v>
      </c>
      <c r="D3339">
        <v>2012</v>
      </c>
      <c r="E3339">
        <v>261.214</v>
      </c>
      <c r="F3339" t="b">
        <f t="shared" si="105"/>
        <v>0</v>
      </c>
    </row>
    <row r="3340" spans="1:6" x14ac:dyDescent="0.3">
      <c r="A3340" t="str">
        <f t="shared" si="106"/>
        <v>New ZealandHungary2003</v>
      </c>
      <c r="B3340" t="s">
        <v>23</v>
      </c>
      <c r="C3340" t="s">
        <v>14</v>
      </c>
      <c r="D3340">
        <v>2003</v>
      </c>
      <c r="E3340">
        <v>0</v>
      </c>
      <c r="F3340" t="b">
        <f t="shared" si="105"/>
        <v>0</v>
      </c>
    </row>
    <row r="3341" spans="1:6" x14ac:dyDescent="0.3">
      <c r="A3341" t="str">
        <f t="shared" si="106"/>
        <v>New ZealandHungary2004</v>
      </c>
      <c r="B3341" t="s">
        <v>23</v>
      </c>
      <c r="C3341" t="s">
        <v>14</v>
      </c>
      <c r="D3341">
        <v>2004</v>
      </c>
      <c r="E3341">
        <v>0</v>
      </c>
      <c r="F3341" t="b">
        <f t="shared" si="105"/>
        <v>0</v>
      </c>
    </row>
    <row r="3342" spans="1:6" x14ac:dyDescent="0.3">
      <c r="A3342" t="str">
        <f t="shared" si="106"/>
        <v>New ZealandHungary2010</v>
      </c>
      <c r="B3342" t="s">
        <v>23</v>
      </c>
      <c r="C3342" t="s">
        <v>14</v>
      </c>
      <c r="D3342">
        <v>2010</v>
      </c>
      <c r="E3342">
        <v>0</v>
      </c>
      <c r="F3342" t="b">
        <f t="shared" si="105"/>
        <v>0</v>
      </c>
    </row>
    <row r="3343" spans="1:6" x14ac:dyDescent="0.3">
      <c r="A3343" t="str">
        <f t="shared" si="106"/>
        <v>New ZealandHungary2011</v>
      </c>
      <c r="B3343" t="s">
        <v>23</v>
      </c>
      <c r="C3343" t="s">
        <v>14</v>
      </c>
      <c r="D3343">
        <v>2011</v>
      </c>
      <c r="E3343">
        <v>0</v>
      </c>
      <c r="F3343" t="b">
        <f t="shared" si="105"/>
        <v>0</v>
      </c>
    </row>
    <row r="3344" spans="1:6" x14ac:dyDescent="0.3">
      <c r="A3344" t="str">
        <f t="shared" si="106"/>
        <v>New ZealandHungary2012</v>
      </c>
      <c r="B3344" t="s">
        <v>23</v>
      </c>
      <c r="C3344" t="s">
        <v>14</v>
      </c>
      <c r="D3344">
        <v>2012</v>
      </c>
      <c r="E3344">
        <v>0</v>
      </c>
      <c r="F3344" t="b">
        <f t="shared" si="105"/>
        <v>0</v>
      </c>
    </row>
    <row r="3345" spans="1:6" x14ac:dyDescent="0.3">
      <c r="A3345" t="str">
        <f t="shared" si="106"/>
        <v>NorwayHungary2008</v>
      </c>
      <c r="B3345" t="s">
        <v>24</v>
      </c>
      <c r="C3345" t="s">
        <v>14</v>
      </c>
      <c r="D3345">
        <v>2008</v>
      </c>
      <c r="E3345">
        <v>2.5720000000000001</v>
      </c>
      <c r="F3345" t="b">
        <f t="shared" si="105"/>
        <v>0</v>
      </c>
    </row>
    <row r="3346" spans="1:6" x14ac:dyDescent="0.3">
      <c r="A3346" t="str">
        <f t="shared" si="106"/>
        <v>NorwayHungary2009</v>
      </c>
      <c r="B3346" t="s">
        <v>24</v>
      </c>
      <c r="C3346" t="s">
        <v>14</v>
      </c>
      <c r="D3346">
        <v>2009</v>
      </c>
      <c r="E3346">
        <v>60.55</v>
      </c>
      <c r="F3346" t="b">
        <f t="shared" si="105"/>
        <v>0</v>
      </c>
    </row>
    <row r="3347" spans="1:6" x14ac:dyDescent="0.3">
      <c r="A3347" t="str">
        <f t="shared" si="106"/>
        <v>NorwayHungary2011</v>
      </c>
      <c r="B3347" t="s">
        <v>24</v>
      </c>
      <c r="C3347" t="s">
        <v>14</v>
      </c>
      <c r="D3347">
        <v>2011</v>
      </c>
      <c r="E3347">
        <v>15.693</v>
      </c>
      <c r="F3347" t="b">
        <f t="shared" si="105"/>
        <v>0</v>
      </c>
    </row>
    <row r="3348" spans="1:6" x14ac:dyDescent="0.3">
      <c r="A3348" t="str">
        <f t="shared" si="106"/>
        <v>NorwayHungary2012</v>
      </c>
      <c r="B3348" t="s">
        <v>24</v>
      </c>
      <c r="C3348" t="s">
        <v>14</v>
      </c>
      <c r="D3348">
        <v>2012</v>
      </c>
      <c r="E3348">
        <v>483.66199999999998</v>
      </c>
      <c r="F3348" t="b">
        <f t="shared" si="105"/>
        <v>0</v>
      </c>
    </row>
    <row r="3349" spans="1:6" x14ac:dyDescent="0.3">
      <c r="A3349" t="str">
        <f t="shared" si="106"/>
        <v>PolandHungary2003</v>
      </c>
      <c r="B3349" t="s">
        <v>25</v>
      </c>
      <c r="C3349" t="s">
        <v>14</v>
      </c>
      <c r="D3349">
        <v>2003</v>
      </c>
      <c r="E3349">
        <v>114.7</v>
      </c>
      <c r="F3349" t="b">
        <f t="shared" si="105"/>
        <v>0</v>
      </c>
    </row>
    <row r="3350" spans="1:6" x14ac:dyDescent="0.3">
      <c r="A3350" t="str">
        <f t="shared" si="106"/>
        <v>PolandHungary2004</v>
      </c>
      <c r="B3350" t="s">
        <v>25</v>
      </c>
      <c r="C3350" t="s">
        <v>14</v>
      </c>
      <c r="D3350">
        <v>2004</v>
      </c>
      <c r="E3350">
        <v>337.8</v>
      </c>
      <c r="F3350" t="b">
        <f t="shared" si="105"/>
        <v>0</v>
      </c>
    </row>
    <row r="3351" spans="1:6" x14ac:dyDescent="0.3">
      <c r="A3351" t="str">
        <f t="shared" si="106"/>
        <v>PolandHungary2005</v>
      </c>
      <c r="B3351" t="s">
        <v>25</v>
      </c>
      <c r="C3351" t="s">
        <v>14</v>
      </c>
      <c r="D3351">
        <v>2005</v>
      </c>
      <c r="E3351">
        <v>126.8</v>
      </c>
      <c r="F3351" t="b">
        <f t="shared" si="105"/>
        <v>0</v>
      </c>
    </row>
    <row r="3352" spans="1:6" x14ac:dyDescent="0.3">
      <c r="A3352" t="str">
        <f t="shared" si="106"/>
        <v>PolandHungary2006</v>
      </c>
      <c r="B3352" t="s">
        <v>25</v>
      </c>
      <c r="C3352" t="s">
        <v>14</v>
      </c>
      <c r="D3352">
        <v>2006</v>
      </c>
      <c r="E3352">
        <v>315.89999999999998</v>
      </c>
      <c r="F3352" t="b">
        <f t="shared" si="105"/>
        <v>0</v>
      </c>
    </row>
    <row r="3353" spans="1:6" x14ac:dyDescent="0.3">
      <c r="A3353" t="str">
        <f t="shared" si="106"/>
        <v>PolandHungary2007</v>
      </c>
      <c r="B3353" t="s">
        <v>25</v>
      </c>
      <c r="C3353" t="s">
        <v>14</v>
      </c>
      <c r="D3353">
        <v>2007</v>
      </c>
      <c r="E3353">
        <v>310.60000000000002</v>
      </c>
      <c r="F3353" t="b">
        <f t="shared" si="105"/>
        <v>0</v>
      </c>
    </row>
    <row r="3354" spans="1:6" x14ac:dyDescent="0.3">
      <c r="A3354" t="str">
        <f t="shared" si="106"/>
        <v>PolandHungary2008</v>
      </c>
      <c r="B3354" t="s">
        <v>25</v>
      </c>
      <c r="C3354" t="s">
        <v>14</v>
      </c>
      <c r="D3354">
        <v>2008</v>
      </c>
      <c r="E3354">
        <v>214.6</v>
      </c>
      <c r="F3354" t="b">
        <f t="shared" si="105"/>
        <v>0</v>
      </c>
    </row>
    <row r="3355" spans="1:6" x14ac:dyDescent="0.3">
      <c r="A3355" t="str">
        <f t="shared" si="106"/>
        <v>PolandHungary2009</v>
      </c>
      <c r="B3355" t="s">
        <v>25</v>
      </c>
      <c r="C3355" t="s">
        <v>14</v>
      </c>
      <c r="D3355">
        <v>2009</v>
      </c>
      <c r="E3355">
        <v>356.7</v>
      </c>
      <c r="F3355" t="b">
        <f t="shared" si="105"/>
        <v>0</v>
      </c>
    </row>
    <row r="3356" spans="1:6" x14ac:dyDescent="0.3">
      <c r="A3356" t="str">
        <f t="shared" si="106"/>
        <v>PolandHungary2010</v>
      </c>
      <c r="B3356" t="s">
        <v>25</v>
      </c>
      <c r="C3356" t="s">
        <v>14</v>
      </c>
      <c r="D3356">
        <v>2010</v>
      </c>
      <c r="E3356">
        <v>743.9</v>
      </c>
      <c r="F3356" t="b">
        <f t="shared" si="105"/>
        <v>0</v>
      </c>
    </row>
    <row r="3357" spans="1:6" x14ac:dyDescent="0.3">
      <c r="A3357" t="str">
        <f t="shared" si="106"/>
        <v>PolandHungary2011</v>
      </c>
      <c r="B3357" t="s">
        <v>25</v>
      </c>
      <c r="C3357" t="s">
        <v>14</v>
      </c>
      <c r="D3357">
        <v>2011</v>
      </c>
      <c r="E3357">
        <v>781.2</v>
      </c>
      <c r="F3357" t="b">
        <f t="shared" si="105"/>
        <v>0</v>
      </c>
    </row>
    <row r="3358" spans="1:6" x14ac:dyDescent="0.3">
      <c r="A3358" t="str">
        <f t="shared" si="106"/>
        <v>PolandHungary2012</v>
      </c>
      <c r="B3358" t="s">
        <v>25</v>
      </c>
      <c r="C3358" t="s">
        <v>14</v>
      </c>
      <c r="D3358">
        <v>2012</v>
      </c>
      <c r="E3358">
        <v>1238.8</v>
      </c>
      <c r="F3358" t="b">
        <f t="shared" si="105"/>
        <v>0</v>
      </c>
    </row>
    <row r="3359" spans="1:6" x14ac:dyDescent="0.3">
      <c r="A3359" t="str">
        <f t="shared" si="106"/>
        <v>PortugalHungary2003</v>
      </c>
      <c r="B3359" t="s">
        <v>26</v>
      </c>
      <c r="C3359" t="s">
        <v>14</v>
      </c>
      <c r="D3359">
        <v>2003</v>
      </c>
      <c r="E3359">
        <v>0.70699999999999996</v>
      </c>
      <c r="F3359" t="b">
        <f t="shared" si="105"/>
        <v>0</v>
      </c>
    </row>
    <row r="3360" spans="1:6" x14ac:dyDescent="0.3">
      <c r="A3360" t="str">
        <f t="shared" si="106"/>
        <v>PortugalHungary2004</v>
      </c>
      <c r="B3360" t="s">
        <v>26</v>
      </c>
      <c r="C3360" t="s">
        <v>14</v>
      </c>
      <c r="D3360">
        <v>2004</v>
      </c>
      <c r="E3360">
        <v>0.47699999999999998</v>
      </c>
      <c r="F3360" t="b">
        <f t="shared" si="105"/>
        <v>0</v>
      </c>
    </row>
    <row r="3361" spans="1:6" x14ac:dyDescent="0.3">
      <c r="A3361" t="str">
        <f t="shared" si="106"/>
        <v>PortugalHungary2005</v>
      </c>
      <c r="B3361" t="s">
        <v>26</v>
      </c>
      <c r="C3361" t="s">
        <v>14</v>
      </c>
      <c r="D3361">
        <v>2005</v>
      </c>
      <c r="E3361">
        <v>0.41299999999999998</v>
      </c>
      <c r="F3361" t="b">
        <f t="shared" si="105"/>
        <v>0</v>
      </c>
    </row>
    <row r="3362" spans="1:6" x14ac:dyDescent="0.3">
      <c r="A3362" t="str">
        <f t="shared" si="106"/>
        <v>PortugalHungary2007</v>
      </c>
      <c r="B3362" t="s">
        <v>26</v>
      </c>
      <c r="C3362" t="s">
        <v>14</v>
      </c>
      <c r="D3362">
        <v>2007</v>
      </c>
      <c r="E3362">
        <v>4.9459999999999997</v>
      </c>
      <c r="F3362" t="b">
        <f t="shared" si="105"/>
        <v>0</v>
      </c>
    </row>
    <row r="3363" spans="1:6" x14ac:dyDescent="0.3">
      <c r="A3363" t="str">
        <f t="shared" si="106"/>
        <v>PortugalHungary2008</v>
      </c>
      <c r="B3363" t="s">
        <v>26</v>
      </c>
      <c r="C3363" t="s">
        <v>14</v>
      </c>
      <c r="D3363">
        <v>2008</v>
      </c>
      <c r="E3363">
        <v>5.4279999999999999</v>
      </c>
      <c r="F3363" t="b">
        <f t="shared" si="105"/>
        <v>0</v>
      </c>
    </row>
    <row r="3364" spans="1:6" x14ac:dyDescent="0.3">
      <c r="A3364" t="str">
        <f t="shared" si="106"/>
        <v>PortugalHungary2009</v>
      </c>
      <c r="B3364" t="s">
        <v>26</v>
      </c>
      <c r="C3364" t="s">
        <v>14</v>
      </c>
      <c r="D3364">
        <v>2009</v>
      </c>
      <c r="E3364">
        <v>3.7170000000000001</v>
      </c>
      <c r="F3364" t="b">
        <f t="shared" si="105"/>
        <v>0</v>
      </c>
    </row>
    <row r="3365" spans="1:6" x14ac:dyDescent="0.3">
      <c r="A3365" t="str">
        <f t="shared" si="106"/>
        <v>PortugalHungary2010</v>
      </c>
      <c r="B3365" t="s">
        <v>26</v>
      </c>
      <c r="C3365" t="s">
        <v>14</v>
      </c>
      <c r="D3365">
        <v>2010</v>
      </c>
      <c r="E3365">
        <v>39.750999999999998</v>
      </c>
      <c r="F3365" t="b">
        <f t="shared" si="105"/>
        <v>0</v>
      </c>
    </row>
    <row r="3366" spans="1:6" x14ac:dyDescent="0.3">
      <c r="A3366" t="str">
        <f t="shared" si="106"/>
        <v>PortugalHungary2011</v>
      </c>
      <c r="B3366" t="s">
        <v>26</v>
      </c>
      <c r="C3366" t="s">
        <v>14</v>
      </c>
      <c r="D3366">
        <v>2011</v>
      </c>
      <c r="E3366">
        <v>45.284999999999997</v>
      </c>
      <c r="F3366" t="b">
        <f t="shared" si="105"/>
        <v>0</v>
      </c>
    </row>
    <row r="3367" spans="1:6" x14ac:dyDescent="0.3">
      <c r="A3367" t="str">
        <f t="shared" si="106"/>
        <v>PortugalHungary2013</v>
      </c>
      <c r="B3367" t="s">
        <v>26</v>
      </c>
      <c r="C3367" t="s">
        <v>14</v>
      </c>
      <c r="D3367">
        <v>2013</v>
      </c>
      <c r="E3367">
        <v>33.637</v>
      </c>
      <c r="F3367" t="b">
        <f t="shared" si="105"/>
        <v>0</v>
      </c>
    </row>
    <row r="3368" spans="1:6" x14ac:dyDescent="0.3">
      <c r="A3368" t="str">
        <f t="shared" si="106"/>
        <v>SlovakiaHungary2003</v>
      </c>
      <c r="B3368" t="s">
        <v>41</v>
      </c>
      <c r="C3368" t="s">
        <v>14</v>
      </c>
      <c r="D3368">
        <v>2003</v>
      </c>
      <c r="E3368">
        <v>968.33900000000006</v>
      </c>
      <c r="F3368" t="b">
        <f t="shared" si="105"/>
        <v>0</v>
      </c>
    </row>
    <row r="3369" spans="1:6" x14ac:dyDescent="0.3">
      <c r="A3369" t="str">
        <f t="shared" si="106"/>
        <v>SlovakiaHungary2004</v>
      </c>
      <c r="B3369" t="s">
        <v>41</v>
      </c>
      <c r="C3369" t="s">
        <v>14</v>
      </c>
      <c r="D3369">
        <v>2004</v>
      </c>
      <c r="E3369">
        <v>1834.87</v>
      </c>
      <c r="F3369" t="b">
        <f t="shared" si="105"/>
        <v>0</v>
      </c>
    </row>
    <row r="3370" spans="1:6" x14ac:dyDescent="0.3">
      <c r="A3370" t="str">
        <f t="shared" si="106"/>
        <v>SlovakiaHungary2005</v>
      </c>
      <c r="B3370" t="s">
        <v>41</v>
      </c>
      <c r="C3370" t="s">
        <v>14</v>
      </c>
      <c r="D3370">
        <v>2005</v>
      </c>
      <c r="E3370">
        <v>1633.5519999999999</v>
      </c>
      <c r="F3370" t="b">
        <f t="shared" si="105"/>
        <v>0</v>
      </c>
    </row>
    <row r="3371" spans="1:6" x14ac:dyDescent="0.3">
      <c r="A3371" t="str">
        <f t="shared" si="106"/>
        <v>SlovakiaHungary2006</v>
      </c>
      <c r="B3371" t="s">
        <v>41</v>
      </c>
      <c r="C3371" t="s">
        <v>14</v>
      </c>
      <c r="D3371">
        <v>2006</v>
      </c>
      <c r="E3371">
        <v>2114.0390000000002</v>
      </c>
      <c r="F3371" t="b">
        <f t="shared" si="105"/>
        <v>0</v>
      </c>
    </row>
    <row r="3372" spans="1:6" x14ac:dyDescent="0.3">
      <c r="A3372" t="str">
        <f t="shared" si="106"/>
        <v>SlovakiaHungary2007</v>
      </c>
      <c r="B3372" t="s">
        <v>41</v>
      </c>
      <c r="C3372" t="s">
        <v>14</v>
      </c>
      <c r="D3372">
        <v>2007</v>
      </c>
      <c r="E3372">
        <v>2544.085</v>
      </c>
      <c r="F3372" t="b">
        <f t="shared" si="105"/>
        <v>0</v>
      </c>
    </row>
    <row r="3373" spans="1:6" x14ac:dyDescent="0.3">
      <c r="A3373" t="str">
        <f t="shared" si="106"/>
        <v>SlovakiaHungary2008</v>
      </c>
      <c r="B3373" t="s">
        <v>41</v>
      </c>
      <c r="C3373" t="s">
        <v>14</v>
      </c>
      <c r="D3373">
        <v>2008</v>
      </c>
      <c r="E3373">
        <v>2745.1610000000001</v>
      </c>
      <c r="F3373" t="b">
        <f t="shared" si="105"/>
        <v>0</v>
      </c>
    </row>
    <row r="3374" spans="1:6" x14ac:dyDescent="0.3">
      <c r="A3374" t="str">
        <f t="shared" si="106"/>
        <v>SlovakiaHungary2009</v>
      </c>
      <c r="B3374" t="s">
        <v>41</v>
      </c>
      <c r="C3374" t="s">
        <v>14</v>
      </c>
      <c r="D3374">
        <v>2009</v>
      </c>
      <c r="E3374">
        <v>2698.4580000000001</v>
      </c>
      <c r="F3374" t="b">
        <f t="shared" si="105"/>
        <v>0</v>
      </c>
    </row>
    <row r="3375" spans="1:6" x14ac:dyDescent="0.3">
      <c r="A3375" t="str">
        <f t="shared" si="106"/>
        <v>SlovakiaHungary2010</v>
      </c>
      <c r="B3375" t="s">
        <v>41</v>
      </c>
      <c r="C3375" t="s">
        <v>14</v>
      </c>
      <c r="D3375">
        <v>2010</v>
      </c>
      <c r="E3375">
        <v>2625.6010000000001</v>
      </c>
      <c r="F3375" t="b">
        <f t="shared" si="105"/>
        <v>0</v>
      </c>
    </row>
    <row r="3376" spans="1:6" x14ac:dyDescent="0.3">
      <c r="A3376" t="str">
        <f t="shared" si="106"/>
        <v>SlovakiaHungary2011</v>
      </c>
      <c r="B3376" t="s">
        <v>41</v>
      </c>
      <c r="C3376" t="s">
        <v>14</v>
      </c>
      <c r="D3376">
        <v>2011</v>
      </c>
      <c r="E3376">
        <v>2613.9899999999998</v>
      </c>
      <c r="F3376" t="b">
        <f t="shared" si="105"/>
        <v>0</v>
      </c>
    </row>
    <row r="3377" spans="1:6" x14ac:dyDescent="0.3">
      <c r="A3377" t="str">
        <f t="shared" si="106"/>
        <v>SlovakiaHungary2012</v>
      </c>
      <c r="B3377" t="s">
        <v>41</v>
      </c>
      <c r="C3377" t="s">
        <v>14</v>
      </c>
      <c r="D3377">
        <v>2012</v>
      </c>
      <c r="E3377">
        <v>2910.1309999999999</v>
      </c>
      <c r="F3377" t="b">
        <f t="shared" si="105"/>
        <v>0</v>
      </c>
    </row>
    <row r="3378" spans="1:6" x14ac:dyDescent="0.3">
      <c r="A3378" t="str">
        <f t="shared" si="106"/>
        <v>SpainHungary2011</v>
      </c>
      <c r="B3378" t="s">
        <v>28</v>
      </c>
      <c r="C3378" t="s">
        <v>14</v>
      </c>
      <c r="D3378">
        <v>2011</v>
      </c>
      <c r="E3378">
        <v>472.798</v>
      </c>
      <c r="F3378" t="b">
        <f t="shared" si="105"/>
        <v>0</v>
      </c>
    </row>
    <row r="3379" spans="1:6" x14ac:dyDescent="0.3">
      <c r="A3379" t="str">
        <f t="shared" si="106"/>
        <v>SpainHungary2012</v>
      </c>
      <c r="B3379" t="s">
        <v>28</v>
      </c>
      <c r="C3379" t="s">
        <v>14</v>
      </c>
      <c r="D3379">
        <v>2012</v>
      </c>
      <c r="E3379">
        <v>748.02099999999996</v>
      </c>
      <c r="F3379" t="b">
        <f t="shared" si="105"/>
        <v>0</v>
      </c>
    </row>
    <row r="3380" spans="1:6" x14ac:dyDescent="0.3">
      <c r="A3380" t="str">
        <f t="shared" si="106"/>
        <v>SwedenHungary2004</v>
      </c>
      <c r="B3380" t="s">
        <v>29</v>
      </c>
      <c r="C3380" t="s">
        <v>14</v>
      </c>
      <c r="D3380">
        <v>2004</v>
      </c>
      <c r="E3380">
        <v>3.4769999999999999</v>
      </c>
      <c r="F3380" t="b">
        <f t="shared" si="105"/>
        <v>0</v>
      </c>
    </row>
    <row r="3381" spans="1:6" x14ac:dyDescent="0.3">
      <c r="A3381" t="str">
        <f t="shared" si="106"/>
        <v>SwedenHungary2005</v>
      </c>
      <c r="B3381" t="s">
        <v>29</v>
      </c>
      <c r="C3381" t="s">
        <v>14</v>
      </c>
      <c r="D3381">
        <v>2005</v>
      </c>
      <c r="E3381">
        <v>19.106000000000002</v>
      </c>
      <c r="F3381" t="b">
        <f t="shared" si="105"/>
        <v>0</v>
      </c>
    </row>
    <row r="3382" spans="1:6" x14ac:dyDescent="0.3">
      <c r="A3382" t="str">
        <f t="shared" si="106"/>
        <v>SwedenHungary2006</v>
      </c>
      <c r="B3382" t="s">
        <v>29</v>
      </c>
      <c r="C3382" t="s">
        <v>14</v>
      </c>
      <c r="D3382">
        <v>2006</v>
      </c>
      <c r="E3382">
        <v>50.265999999999998</v>
      </c>
      <c r="F3382" t="b">
        <f t="shared" si="105"/>
        <v>0</v>
      </c>
    </row>
    <row r="3383" spans="1:6" x14ac:dyDescent="0.3">
      <c r="A3383" t="str">
        <f t="shared" si="106"/>
        <v>SwedenHungary2007</v>
      </c>
      <c r="B3383" t="s">
        <v>29</v>
      </c>
      <c r="C3383" t="s">
        <v>14</v>
      </c>
      <c r="D3383">
        <v>2007</v>
      </c>
      <c r="E3383">
        <v>236.21700000000001</v>
      </c>
      <c r="F3383" t="b">
        <f t="shared" si="105"/>
        <v>0</v>
      </c>
    </row>
    <row r="3384" spans="1:6" x14ac:dyDescent="0.3">
      <c r="A3384" t="str">
        <f t="shared" si="106"/>
        <v>SwedenHungary2008</v>
      </c>
      <c r="B3384" t="s">
        <v>29</v>
      </c>
      <c r="C3384" t="s">
        <v>14</v>
      </c>
      <c r="D3384">
        <v>2008</v>
      </c>
      <c r="E3384">
        <v>-41.088000000000001</v>
      </c>
      <c r="F3384" t="b">
        <f t="shared" si="105"/>
        <v>0</v>
      </c>
    </row>
    <row r="3385" spans="1:6" x14ac:dyDescent="0.3">
      <c r="A3385" t="str">
        <f t="shared" si="106"/>
        <v>SwedenHungary2009</v>
      </c>
      <c r="B3385" t="s">
        <v>29</v>
      </c>
      <c r="C3385" t="s">
        <v>14</v>
      </c>
      <c r="D3385">
        <v>2009</v>
      </c>
      <c r="E3385">
        <v>14.753</v>
      </c>
      <c r="F3385" t="b">
        <f t="shared" si="105"/>
        <v>0</v>
      </c>
    </row>
    <row r="3386" spans="1:6" x14ac:dyDescent="0.3">
      <c r="A3386" t="str">
        <f t="shared" si="106"/>
        <v>SwedenHungary2010</v>
      </c>
      <c r="B3386" t="s">
        <v>29</v>
      </c>
      <c r="C3386" t="s">
        <v>14</v>
      </c>
      <c r="D3386">
        <v>2010</v>
      </c>
      <c r="E3386">
        <v>3.4329999999999998</v>
      </c>
      <c r="F3386" t="b">
        <f t="shared" ref="F3386:F3449" si="107">B3386=C3386</f>
        <v>0</v>
      </c>
    </row>
    <row r="3387" spans="1:6" x14ac:dyDescent="0.3">
      <c r="A3387" t="str">
        <f t="shared" si="106"/>
        <v>SwedenHungary2011</v>
      </c>
      <c r="B3387" t="s">
        <v>29</v>
      </c>
      <c r="C3387" t="s">
        <v>14</v>
      </c>
      <c r="D3387">
        <v>2011</v>
      </c>
      <c r="E3387">
        <v>4.5010000000000003</v>
      </c>
      <c r="F3387" t="b">
        <f t="shared" si="107"/>
        <v>0</v>
      </c>
    </row>
    <row r="3388" spans="1:6" x14ac:dyDescent="0.3">
      <c r="A3388" t="str">
        <f t="shared" si="106"/>
        <v>SwedenHungary2012</v>
      </c>
      <c r="B3388" t="s">
        <v>29</v>
      </c>
      <c r="C3388" t="s">
        <v>14</v>
      </c>
      <c r="D3388">
        <v>2012</v>
      </c>
      <c r="E3388">
        <v>-46.433</v>
      </c>
      <c r="F3388" t="b">
        <f t="shared" si="107"/>
        <v>0</v>
      </c>
    </row>
    <row r="3389" spans="1:6" x14ac:dyDescent="0.3">
      <c r="A3389" t="str">
        <f t="shared" si="106"/>
        <v>TurkeyHungary2003</v>
      </c>
      <c r="B3389" t="s">
        <v>31</v>
      </c>
      <c r="C3389" t="s">
        <v>14</v>
      </c>
      <c r="D3389">
        <v>2003</v>
      </c>
      <c r="E3389">
        <v>0</v>
      </c>
      <c r="F3389" t="b">
        <f t="shared" si="107"/>
        <v>0</v>
      </c>
    </row>
    <row r="3390" spans="1:6" x14ac:dyDescent="0.3">
      <c r="A3390" t="str">
        <f t="shared" si="106"/>
        <v>TurkeyHungary2004</v>
      </c>
      <c r="B3390" t="s">
        <v>31</v>
      </c>
      <c r="C3390" t="s">
        <v>14</v>
      </c>
      <c r="D3390">
        <v>2004</v>
      </c>
      <c r="E3390">
        <v>0</v>
      </c>
      <c r="F3390" t="b">
        <f t="shared" si="107"/>
        <v>0</v>
      </c>
    </row>
    <row r="3391" spans="1:6" x14ac:dyDescent="0.3">
      <c r="A3391" t="str">
        <f t="shared" si="106"/>
        <v>TurkeyHungary2005</v>
      </c>
      <c r="B3391" t="s">
        <v>31</v>
      </c>
      <c r="C3391" t="s">
        <v>14</v>
      </c>
      <c r="D3391">
        <v>2005</v>
      </c>
      <c r="E3391">
        <v>9</v>
      </c>
      <c r="F3391" t="b">
        <f t="shared" si="107"/>
        <v>0</v>
      </c>
    </row>
    <row r="3392" spans="1:6" x14ac:dyDescent="0.3">
      <c r="A3392" t="str">
        <f t="shared" si="106"/>
        <v>TurkeyHungary2006</v>
      </c>
      <c r="B3392" t="s">
        <v>31</v>
      </c>
      <c r="C3392" t="s">
        <v>14</v>
      </c>
      <c r="D3392">
        <v>2006</v>
      </c>
      <c r="E3392">
        <v>0</v>
      </c>
      <c r="F3392" t="b">
        <f t="shared" si="107"/>
        <v>0</v>
      </c>
    </row>
    <row r="3393" spans="1:6" x14ac:dyDescent="0.3">
      <c r="A3393" t="str">
        <f t="shared" si="106"/>
        <v>TurkeyHungary2007</v>
      </c>
      <c r="B3393" t="s">
        <v>31</v>
      </c>
      <c r="C3393" t="s">
        <v>14</v>
      </c>
      <c r="D3393">
        <v>2007</v>
      </c>
      <c r="E3393">
        <v>29</v>
      </c>
      <c r="F3393" t="b">
        <f t="shared" si="107"/>
        <v>0</v>
      </c>
    </row>
    <row r="3394" spans="1:6" x14ac:dyDescent="0.3">
      <c r="A3394" t="str">
        <f t="shared" ref="A3394:A3457" si="108">B3394&amp;C3394&amp;D3394</f>
        <v>TurkeyHungary2008</v>
      </c>
      <c r="B3394" t="s">
        <v>31</v>
      </c>
      <c r="C3394" t="s">
        <v>14</v>
      </c>
      <c r="D3394">
        <v>2008</v>
      </c>
      <c r="E3394">
        <v>16</v>
      </c>
      <c r="F3394" t="b">
        <f t="shared" si="107"/>
        <v>0</v>
      </c>
    </row>
    <row r="3395" spans="1:6" x14ac:dyDescent="0.3">
      <c r="A3395" t="str">
        <f t="shared" si="108"/>
        <v>TurkeyHungary2009</v>
      </c>
      <c r="B3395" t="s">
        <v>31</v>
      </c>
      <c r="C3395" t="s">
        <v>14</v>
      </c>
      <c r="D3395">
        <v>2009</v>
      </c>
      <c r="E3395">
        <v>44</v>
      </c>
      <c r="F3395" t="b">
        <f t="shared" si="107"/>
        <v>0</v>
      </c>
    </row>
    <row r="3396" spans="1:6" x14ac:dyDescent="0.3">
      <c r="A3396" t="str">
        <f t="shared" si="108"/>
        <v>TurkeyHungary2010</v>
      </c>
      <c r="B3396" t="s">
        <v>31</v>
      </c>
      <c r="C3396" t="s">
        <v>14</v>
      </c>
      <c r="D3396">
        <v>2010</v>
      </c>
      <c r="E3396">
        <v>28</v>
      </c>
      <c r="F3396" t="b">
        <f t="shared" si="107"/>
        <v>0</v>
      </c>
    </row>
    <row r="3397" spans="1:6" x14ac:dyDescent="0.3">
      <c r="A3397" t="str">
        <f t="shared" si="108"/>
        <v>TurkeyHungary2011</v>
      </c>
      <c r="B3397" t="s">
        <v>31</v>
      </c>
      <c r="C3397" t="s">
        <v>14</v>
      </c>
      <c r="D3397">
        <v>2011</v>
      </c>
      <c r="E3397">
        <v>16</v>
      </c>
      <c r="F3397" t="b">
        <f t="shared" si="107"/>
        <v>0</v>
      </c>
    </row>
    <row r="3398" spans="1:6" x14ac:dyDescent="0.3">
      <c r="A3398" t="str">
        <f t="shared" si="108"/>
        <v>TurkeyHungary2012</v>
      </c>
      <c r="B3398" t="s">
        <v>31</v>
      </c>
      <c r="C3398" t="s">
        <v>14</v>
      </c>
      <c r="D3398">
        <v>2012</v>
      </c>
      <c r="E3398">
        <v>68</v>
      </c>
      <c r="F3398" t="b">
        <f t="shared" si="107"/>
        <v>0</v>
      </c>
    </row>
    <row r="3399" spans="1:6" x14ac:dyDescent="0.3">
      <c r="A3399" t="str">
        <f t="shared" si="108"/>
        <v>TurkeyHungary2013</v>
      </c>
      <c r="B3399" t="s">
        <v>31</v>
      </c>
      <c r="C3399" t="s">
        <v>14</v>
      </c>
      <c r="D3399">
        <v>2013</v>
      </c>
      <c r="E3399">
        <v>38</v>
      </c>
      <c r="F3399" t="b">
        <f t="shared" si="107"/>
        <v>0</v>
      </c>
    </row>
    <row r="3400" spans="1:6" x14ac:dyDescent="0.3">
      <c r="A3400" t="str">
        <f t="shared" si="108"/>
        <v>United KingdomHungary2003</v>
      </c>
      <c r="B3400" t="s">
        <v>32</v>
      </c>
      <c r="C3400" t="s">
        <v>14</v>
      </c>
      <c r="D3400">
        <v>2003</v>
      </c>
      <c r="E3400">
        <v>16.062000000000001</v>
      </c>
      <c r="F3400" t="b">
        <f t="shared" si="107"/>
        <v>0</v>
      </c>
    </row>
    <row r="3401" spans="1:6" x14ac:dyDescent="0.3">
      <c r="A3401" t="str">
        <f t="shared" si="108"/>
        <v>United KingdomHungary2004</v>
      </c>
      <c r="B3401" t="s">
        <v>32</v>
      </c>
      <c r="C3401" t="s">
        <v>14</v>
      </c>
      <c r="D3401">
        <v>2004</v>
      </c>
      <c r="E3401">
        <v>23.177</v>
      </c>
      <c r="F3401" t="b">
        <f t="shared" si="107"/>
        <v>0</v>
      </c>
    </row>
    <row r="3402" spans="1:6" x14ac:dyDescent="0.3">
      <c r="A3402" t="str">
        <f t="shared" si="108"/>
        <v>United KingdomHungary2005</v>
      </c>
      <c r="B3402" t="s">
        <v>32</v>
      </c>
      <c r="C3402" t="s">
        <v>14</v>
      </c>
      <c r="D3402">
        <v>2005</v>
      </c>
      <c r="E3402">
        <v>15.497</v>
      </c>
      <c r="F3402" t="b">
        <f t="shared" si="107"/>
        <v>0</v>
      </c>
    </row>
    <row r="3403" spans="1:6" x14ac:dyDescent="0.3">
      <c r="A3403" t="str">
        <f t="shared" si="108"/>
        <v>United KingdomHungary2006</v>
      </c>
      <c r="B3403" t="s">
        <v>32</v>
      </c>
      <c r="C3403" t="s">
        <v>14</v>
      </c>
      <c r="D3403">
        <v>2006</v>
      </c>
      <c r="E3403">
        <v>23.556000000000001</v>
      </c>
      <c r="F3403" t="b">
        <f t="shared" si="107"/>
        <v>0</v>
      </c>
    </row>
    <row r="3404" spans="1:6" x14ac:dyDescent="0.3">
      <c r="A3404" t="str">
        <f t="shared" si="108"/>
        <v>United KingdomHungary2007</v>
      </c>
      <c r="B3404" t="s">
        <v>32</v>
      </c>
      <c r="C3404" t="s">
        <v>14</v>
      </c>
      <c r="D3404">
        <v>2007</v>
      </c>
      <c r="E3404">
        <v>24.041</v>
      </c>
      <c r="F3404" t="b">
        <f t="shared" si="107"/>
        <v>0</v>
      </c>
    </row>
    <row r="3405" spans="1:6" x14ac:dyDescent="0.3">
      <c r="A3405" t="str">
        <f t="shared" si="108"/>
        <v>United KingdomHungary2008</v>
      </c>
      <c r="B3405" t="s">
        <v>32</v>
      </c>
      <c r="C3405" t="s">
        <v>14</v>
      </c>
      <c r="D3405">
        <v>2008</v>
      </c>
      <c r="E3405">
        <v>29.155999999999999</v>
      </c>
      <c r="F3405" t="b">
        <f t="shared" si="107"/>
        <v>0</v>
      </c>
    </row>
    <row r="3406" spans="1:6" x14ac:dyDescent="0.3">
      <c r="A3406" t="str">
        <f t="shared" si="108"/>
        <v>United KingdomHungary2009</v>
      </c>
      <c r="B3406" t="s">
        <v>32</v>
      </c>
      <c r="C3406" t="s">
        <v>14</v>
      </c>
      <c r="D3406">
        <v>2009</v>
      </c>
      <c r="E3406">
        <v>8.0980000000000008</v>
      </c>
      <c r="F3406" t="b">
        <f t="shared" si="107"/>
        <v>0</v>
      </c>
    </row>
    <row r="3407" spans="1:6" x14ac:dyDescent="0.3">
      <c r="A3407" t="str">
        <f t="shared" si="108"/>
        <v>United KingdomHungary2010</v>
      </c>
      <c r="B3407" t="s">
        <v>32</v>
      </c>
      <c r="C3407" t="s">
        <v>14</v>
      </c>
      <c r="D3407">
        <v>2010</v>
      </c>
      <c r="E3407">
        <v>15.654</v>
      </c>
      <c r="F3407" t="b">
        <f t="shared" si="107"/>
        <v>0</v>
      </c>
    </row>
    <row r="3408" spans="1:6" x14ac:dyDescent="0.3">
      <c r="A3408" t="str">
        <f t="shared" si="108"/>
        <v>United KingdomHungary2011</v>
      </c>
      <c r="B3408" t="s">
        <v>32</v>
      </c>
      <c r="C3408" t="s">
        <v>14</v>
      </c>
      <c r="D3408">
        <v>2011</v>
      </c>
      <c r="E3408">
        <v>21.672000000000001</v>
      </c>
      <c r="F3408" t="b">
        <f t="shared" si="107"/>
        <v>0</v>
      </c>
    </row>
    <row r="3409" spans="1:6" x14ac:dyDescent="0.3">
      <c r="A3409" t="str">
        <f t="shared" si="108"/>
        <v>United KingdomHungary2012</v>
      </c>
      <c r="B3409" t="s">
        <v>32</v>
      </c>
      <c r="C3409" t="s">
        <v>14</v>
      </c>
      <c r="D3409">
        <v>2012</v>
      </c>
      <c r="E3409">
        <v>22.082000000000001</v>
      </c>
      <c r="F3409" t="b">
        <f t="shared" si="107"/>
        <v>0</v>
      </c>
    </row>
    <row r="3410" spans="1:6" x14ac:dyDescent="0.3">
      <c r="A3410" t="str">
        <f t="shared" si="108"/>
        <v>United StatesHungary2003</v>
      </c>
      <c r="B3410" t="s">
        <v>33</v>
      </c>
      <c r="C3410" t="s">
        <v>14</v>
      </c>
      <c r="D3410">
        <v>2003</v>
      </c>
      <c r="E3410">
        <v>16554</v>
      </c>
      <c r="F3410" t="b">
        <f t="shared" si="107"/>
        <v>0</v>
      </c>
    </row>
    <row r="3411" spans="1:6" x14ac:dyDescent="0.3">
      <c r="A3411" t="str">
        <f t="shared" si="108"/>
        <v>United StatesHungary2004</v>
      </c>
      <c r="B3411" t="s">
        <v>33</v>
      </c>
      <c r="C3411" t="s">
        <v>14</v>
      </c>
      <c r="D3411">
        <v>2004</v>
      </c>
      <c r="E3411">
        <v>17154</v>
      </c>
      <c r="F3411" t="b">
        <f t="shared" si="107"/>
        <v>0</v>
      </c>
    </row>
    <row r="3412" spans="1:6" x14ac:dyDescent="0.3">
      <c r="A3412" t="str">
        <f t="shared" si="108"/>
        <v>United StatesHungary2005</v>
      </c>
      <c r="B3412" t="s">
        <v>33</v>
      </c>
      <c r="C3412" t="s">
        <v>14</v>
      </c>
      <c r="D3412">
        <v>2005</v>
      </c>
      <c r="E3412">
        <v>19123</v>
      </c>
      <c r="F3412" t="b">
        <f t="shared" si="107"/>
        <v>0</v>
      </c>
    </row>
    <row r="3413" spans="1:6" x14ac:dyDescent="0.3">
      <c r="A3413" t="str">
        <f t="shared" si="108"/>
        <v>United StatesHungary2006</v>
      </c>
      <c r="B3413" t="s">
        <v>33</v>
      </c>
      <c r="C3413" t="s">
        <v>14</v>
      </c>
      <c r="D3413">
        <v>2006</v>
      </c>
      <c r="E3413">
        <v>24020</v>
      </c>
      <c r="F3413" t="b">
        <f t="shared" si="107"/>
        <v>0</v>
      </c>
    </row>
    <row r="3414" spans="1:6" x14ac:dyDescent="0.3">
      <c r="A3414" t="str">
        <f t="shared" si="108"/>
        <v>United StatesHungary2007</v>
      </c>
      <c r="B3414" t="s">
        <v>33</v>
      </c>
      <c r="C3414" t="s">
        <v>14</v>
      </c>
      <c r="D3414">
        <v>2007</v>
      </c>
      <c r="E3414">
        <v>47509</v>
      </c>
      <c r="F3414" t="b">
        <f t="shared" si="107"/>
        <v>0</v>
      </c>
    </row>
    <row r="3415" spans="1:6" x14ac:dyDescent="0.3">
      <c r="A3415" t="str">
        <f t="shared" si="108"/>
        <v>United StatesHungary2008</v>
      </c>
      <c r="B3415" t="s">
        <v>33</v>
      </c>
      <c r="C3415" t="s">
        <v>14</v>
      </c>
      <c r="D3415">
        <v>2008</v>
      </c>
      <c r="E3415">
        <v>66302</v>
      </c>
      <c r="F3415" t="b">
        <f t="shared" si="107"/>
        <v>0</v>
      </c>
    </row>
    <row r="3416" spans="1:6" x14ac:dyDescent="0.3">
      <c r="A3416" t="str">
        <f t="shared" si="108"/>
        <v>United StatesHungary2009</v>
      </c>
      <c r="B3416" t="s">
        <v>33</v>
      </c>
      <c r="C3416" t="s">
        <v>14</v>
      </c>
      <c r="D3416">
        <v>2009</v>
      </c>
      <c r="E3416">
        <v>70715</v>
      </c>
      <c r="F3416" t="b">
        <f t="shared" si="107"/>
        <v>0</v>
      </c>
    </row>
    <row r="3417" spans="1:6" x14ac:dyDescent="0.3">
      <c r="A3417" t="str">
        <f t="shared" si="108"/>
        <v>United StatesHungary2010</v>
      </c>
      <c r="B3417" t="s">
        <v>33</v>
      </c>
      <c r="C3417" t="s">
        <v>14</v>
      </c>
      <c r="D3417">
        <v>2010</v>
      </c>
      <c r="E3417">
        <v>39266</v>
      </c>
      <c r="F3417" t="b">
        <f t="shared" si="107"/>
        <v>0</v>
      </c>
    </row>
    <row r="3418" spans="1:6" x14ac:dyDescent="0.3">
      <c r="A3418" t="str">
        <f t="shared" si="108"/>
        <v>United StatesHungary2011</v>
      </c>
      <c r="B3418" t="s">
        <v>33</v>
      </c>
      <c r="C3418" t="s">
        <v>14</v>
      </c>
      <c r="D3418">
        <v>2011</v>
      </c>
      <c r="E3418">
        <v>17565</v>
      </c>
      <c r="F3418" t="b">
        <f t="shared" si="107"/>
        <v>0</v>
      </c>
    </row>
    <row r="3419" spans="1:6" x14ac:dyDescent="0.3">
      <c r="A3419" t="str">
        <f t="shared" si="108"/>
        <v>United StatesHungary2012</v>
      </c>
      <c r="B3419" t="s">
        <v>33</v>
      </c>
      <c r="C3419" t="s">
        <v>14</v>
      </c>
      <c r="D3419">
        <v>2012</v>
      </c>
      <c r="E3419">
        <v>20256</v>
      </c>
      <c r="F3419" t="b">
        <f t="shared" si="107"/>
        <v>0</v>
      </c>
    </row>
    <row r="3420" spans="1:6" x14ac:dyDescent="0.3">
      <c r="A3420" t="str">
        <f t="shared" si="108"/>
        <v>ChileHungary2006</v>
      </c>
      <c r="B3420" t="s">
        <v>34</v>
      </c>
      <c r="C3420" t="s">
        <v>14</v>
      </c>
      <c r="D3420">
        <v>2006</v>
      </c>
      <c r="E3420">
        <v>0</v>
      </c>
      <c r="F3420" t="b">
        <f t="shared" si="107"/>
        <v>0</v>
      </c>
    </row>
    <row r="3421" spans="1:6" x14ac:dyDescent="0.3">
      <c r="A3421" t="str">
        <f t="shared" si="108"/>
        <v>ChileHungary2007</v>
      </c>
      <c r="B3421" t="s">
        <v>34</v>
      </c>
      <c r="C3421" t="s">
        <v>14</v>
      </c>
      <c r="D3421">
        <v>2007</v>
      </c>
      <c r="E3421">
        <v>0</v>
      </c>
      <c r="F3421" t="b">
        <f t="shared" si="107"/>
        <v>0</v>
      </c>
    </row>
    <row r="3422" spans="1:6" x14ac:dyDescent="0.3">
      <c r="A3422" t="str">
        <f t="shared" si="108"/>
        <v>ChileHungary2008</v>
      </c>
      <c r="B3422" t="s">
        <v>34</v>
      </c>
      <c r="C3422" t="s">
        <v>14</v>
      </c>
      <c r="D3422">
        <v>2008</v>
      </c>
      <c r="E3422">
        <v>0</v>
      </c>
      <c r="F3422" t="b">
        <f t="shared" si="107"/>
        <v>0</v>
      </c>
    </row>
    <row r="3423" spans="1:6" x14ac:dyDescent="0.3">
      <c r="A3423" t="str">
        <f t="shared" si="108"/>
        <v>ChileHungary2009</v>
      </c>
      <c r="B3423" t="s">
        <v>34</v>
      </c>
      <c r="C3423" t="s">
        <v>14</v>
      </c>
      <c r="D3423">
        <v>2009</v>
      </c>
      <c r="E3423">
        <v>0</v>
      </c>
      <c r="F3423" t="b">
        <f t="shared" si="107"/>
        <v>0</v>
      </c>
    </row>
    <row r="3424" spans="1:6" x14ac:dyDescent="0.3">
      <c r="A3424" t="str">
        <f t="shared" si="108"/>
        <v>ChileHungary2010</v>
      </c>
      <c r="B3424" t="s">
        <v>34</v>
      </c>
      <c r="C3424" t="s">
        <v>14</v>
      </c>
      <c r="D3424">
        <v>2010</v>
      </c>
      <c r="E3424">
        <v>0</v>
      </c>
      <c r="F3424" t="b">
        <f t="shared" si="107"/>
        <v>0</v>
      </c>
    </row>
    <row r="3425" spans="1:6" x14ac:dyDescent="0.3">
      <c r="A3425" t="str">
        <f t="shared" si="108"/>
        <v>ChileHungary2011</v>
      </c>
      <c r="B3425" t="s">
        <v>34</v>
      </c>
      <c r="C3425" t="s">
        <v>14</v>
      </c>
      <c r="D3425">
        <v>2011</v>
      </c>
      <c r="E3425">
        <v>0.38900000000000001</v>
      </c>
      <c r="F3425" t="b">
        <f t="shared" si="107"/>
        <v>0</v>
      </c>
    </row>
    <row r="3426" spans="1:6" x14ac:dyDescent="0.3">
      <c r="A3426" t="str">
        <f t="shared" si="108"/>
        <v>ChileHungary2012</v>
      </c>
      <c r="B3426" t="s">
        <v>34</v>
      </c>
      <c r="C3426" t="s">
        <v>14</v>
      </c>
      <c r="D3426">
        <v>2012</v>
      </c>
      <c r="E3426">
        <v>0.38800000000000001</v>
      </c>
      <c r="F3426" t="b">
        <f t="shared" si="107"/>
        <v>0</v>
      </c>
    </row>
    <row r="3427" spans="1:6" x14ac:dyDescent="0.3">
      <c r="A3427" t="str">
        <f t="shared" si="108"/>
        <v>ChileHungary2013</v>
      </c>
      <c r="B3427" t="s">
        <v>34</v>
      </c>
      <c r="C3427" t="s">
        <v>14</v>
      </c>
      <c r="D3427">
        <v>2013</v>
      </c>
      <c r="E3427">
        <v>0.38900000000000001</v>
      </c>
      <c r="F3427" t="b">
        <f t="shared" si="107"/>
        <v>0</v>
      </c>
    </row>
    <row r="3428" spans="1:6" x14ac:dyDescent="0.3">
      <c r="A3428" t="str">
        <f t="shared" si="108"/>
        <v>EstoniaHungary2003</v>
      </c>
      <c r="B3428" t="s">
        <v>35</v>
      </c>
      <c r="C3428" t="s">
        <v>14</v>
      </c>
      <c r="D3428">
        <v>2003</v>
      </c>
      <c r="E3428">
        <v>2.8359999999999999</v>
      </c>
      <c r="F3428" t="b">
        <f t="shared" si="107"/>
        <v>0</v>
      </c>
    </row>
    <row r="3429" spans="1:6" x14ac:dyDescent="0.3">
      <c r="A3429" t="str">
        <f t="shared" si="108"/>
        <v>EstoniaHungary2004</v>
      </c>
      <c r="B3429" t="s">
        <v>35</v>
      </c>
      <c r="C3429" t="s">
        <v>14</v>
      </c>
      <c r="D3429">
        <v>2004</v>
      </c>
      <c r="E3429">
        <v>1.5549999999999999</v>
      </c>
      <c r="F3429" t="b">
        <f t="shared" si="107"/>
        <v>0</v>
      </c>
    </row>
    <row r="3430" spans="1:6" x14ac:dyDescent="0.3">
      <c r="A3430" t="str">
        <f t="shared" si="108"/>
        <v>EstoniaHungary2005</v>
      </c>
      <c r="B3430" t="s">
        <v>35</v>
      </c>
      <c r="C3430" t="s">
        <v>14</v>
      </c>
      <c r="D3430">
        <v>2005</v>
      </c>
      <c r="E3430">
        <v>1.4019999999999999</v>
      </c>
      <c r="F3430" t="b">
        <f t="shared" si="107"/>
        <v>0</v>
      </c>
    </row>
    <row r="3431" spans="1:6" x14ac:dyDescent="0.3">
      <c r="A3431" t="str">
        <f t="shared" si="108"/>
        <v>EstoniaHungary2006</v>
      </c>
      <c r="B3431" t="s">
        <v>35</v>
      </c>
      <c r="C3431" t="s">
        <v>14</v>
      </c>
      <c r="D3431">
        <v>2006</v>
      </c>
      <c r="E3431">
        <v>3.0150000000000001</v>
      </c>
      <c r="F3431" t="b">
        <f t="shared" si="107"/>
        <v>0</v>
      </c>
    </row>
    <row r="3432" spans="1:6" x14ac:dyDescent="0.3">
      <c r="A3432" t="str">
        <f t="shared" si="108"/>
        <v>EstoniaHungary2007</v>
      </c>
      <c r="B3432" t="s">
        <v>35</v>
      </c>
      <c r="C3432" t="s">
        <v>14</v>
      </c>
      <c r="D3432">
        <v>2007</v>
      </c>
      <c r="E3432">
        <v>2.8220000000000001</v>
      </c>
      <c r="F3432" t="b">
        <f t="shared" si="107"/>
        <v>0</v>
      </c>
    </row>
    <row r="3433" spans="1:6" x14ac:dyDescent="0.3">
      <c r="A3433" t="str">
        <f t="shared" si="108"/>
        <v>EstoniaHungary2008</v>
      </c>
      <c r="B3433" t="s">
        <v>35</v>
      </c>
      <c r="C3433" t="s">
        <v>14</v>
      </c>
      <c r="D3433">
        <v>2008</v>
      </c>
      <c r="E3433">
        <v>2.6509999999999998</v>
      </c>
      <c r="F3433" t="b">
        <f t="shared" si="107"/>
        <v>0</v>
      </c>
    </row>
    <row r="3434" spans="1:6" x14ac:dyDescent="0.3">
      <c r="A3434" t="str">
        <f t="shared" si="108"/>
        <v>EstoniaHungary2009</v>
      </c>
      <c r="B3434" t="s">
        <v>35</v>
      </c>
      <c r="C3434" t="s">
        <v>14</v>
      </c>
      <c r="D3434">
        <v>2009</v>
      </c>
      <c r="E3434">
        <v>5.9829999999999997</v>
      </c>
      <c r="F3434" t="b">
        <f t="shared" si="107"/>
        <v>0</v>
      </c>
    </row>
    <row r="3435" spans="1:6" x14ac:dyDescent="0.3">
      <c r="A3435" t="str">
        <f t="shared" si="108"/>
        <v>EstoniaHungary2010</v>
      </c>
      <c r="B3435" t="s">
        <v>35</v>
      </c>
      <c r="C3435" t="s">
        <v>14</v>
      </c>
      <c r="D3435">
        <v>2010</v>
      </c>
      <c r="E3435">
        <v>2.734</v>
      </c>
      <c r="F3435" t="b">
        <f t="shared" si="107"/>
        <v>0</v>
      </c>
    </row>
    <row r="3436" spans="1:6" x14ac:dyDescent="0.3">
      <c r="A3436" t="str">
        <f t="shared" si="108"/>
        <v>EstoniaHungary2011</v>
      </c>
      <c r="B3436" t="s">
        <v>35</v>
      </c>
      <c r="C3436" t="s">
        <v>14</v>
      </c>
      <c r="D3436">
        <v>2011</v>
      </c>
      <c r="E3436">
        <v>1.9970000000000001</v>
      </c>
      <c r="F3436" t="b">
        <f t="shared" si="107"/>
        <v>0</v>
      </c>
    </row>
    <row r="3437" spans="1:6" x14ac:dyDescent="0.3">
      <c r="A3437" t="str">
        <f t="shared" si="108"/>
        <v>EstoniaHungary2012</v>
      </c>
      <c r="B3437" t="s">
        <v>35</v>
      </c>
      <c r="C3437" t="s">
        <v>14</v>
      </c>
      <c r="D3437">
        <v>2012</v>
      </c>
      <c r="E3437">
        <v>7.0220000000000002</v>
      </c>
      <c r="F3437" t="b">
        <f t="shared" si="107"/>
        <v>0</v>
      </c>
    </row>
    <row r="3438" spans="1:6" x14ac:dyDescent="0.3">
      <c r="A3438" t="str">
        <f t="shared" si="108"/>
        <v>IsraelHungary2008</v>
      </c>
      <c r="B3438" t="s">
        <v>38</v>
      </c>
      <c r="C3438" t="s">
        <v>14</v>
      </c>
      <c r="D3438">
        <v>2008</v>
      </c>
      <c r="E3438">
        <v>265.12599999999998</v>
      </c>
      <c r="F3438" t="b">
        <f t="shared" si="107"/>
        <v>0</v>
      </c>
    </row>
    <row r="3439" spans="1:6" x14ac:dyDescent="0.3">
      <c r="A3439" t="str">
        <f t="shared" si="108"/>
        <v>IsraelHungary2009</v>
      </c>
      <c r="B3439" t="s">
        <v>38</v>
      </c>
      <c r="C3439" t="s">
        <v>14</v>
      </c>
      <c r="D3439">
        <v>2009</v>
      </c>
      <c r="E3439">
        <v>586.08299999999997</v>
      </c>
      <c r="F3439" t="b">
        <f t="shared" si="107"/>
        <v>0</v>
      </c>
    </row>
    <row r="3440" spans="1:6" x14ac:dyDescent="0.3">
      <c r="A3440" t="str">
        <f t="shared" si="108"/>
        <v>IsraelHungary2010</v>
      </c>
      <c r="B3440" t="s">
        <v>38</v>
      </c>
      <c r="C3440" t="s">
        <v>14</v>
      </c>
      <c r="D3440">
        <v>2010</v>
      </c>
      <c r="E3440">
        <v>775.78099999999995</v>
      </c>
      <c r="F3440" t="b">
        <f t="shared" si="107"/>
        <v>0</v>
      </c>
    </row>
    <row r="3441" spans="1:6" x14ac:dyDescent="0.3">
      <c r="A3441" t="str">
        <f t="shared" si="108"/>
        <v>IsraelHungary2011</v>
      </c>
      <c r="B3441" t="s">
        <v>38</v>
      </c>
      <c r="C3441" t="s">
        <v>14</v>
      </c>
      <c r="D3441">
        <v>2011</v>
      </c>
      <c r="E3441">
        <v>1235.1790000000001</v>
      </c>
      <c r="F3441" t="b">
        <f t="shared" si="107"/>
        <v>0</v>
      </c>
    </row>
    <row r="3442" spans="1:6" x14ac:dyDescent="0.3">
      <c r="A3442" t="str">
        <f t="shared" si="108"/>
        <v>IsraelHungary2013</v>
      </c>
      <c r="B3442" t="s">
        <v>38</v>
      </c>
      <c r="C3442" t="s">
        <v>14</v>
      </c>
      <c r="D3442">
        <v>2013</v>
      </c>
      <c r="E3442">
        <v>2917.2739999999999</v>
      </c>
      <c r="F3442" t="b">
        <f t="shared" si="107"/>
        <v>0</v>
      </c>
    </row>
    <row r="3443" spans="1:6" x14ac:dyDescent="0.3">
      <c r="A3443" t="str">
        <f t="shared" si="108"/>
        <v>SloveniaHungary2006</v>
      </c>
      <c r="B3443" t="s">
        <v>36</v>
      </c>
      <c r="C3443" t="s">
        <v>14</v>
      </c>
      <c r="D3443">
        <v>2006</v>
      </c>
      <c r="E3443">
        <v>35.933999999999997</v>
      </c>
      <c r="F3443" t="b">
        <f t="shared" si="107"/>
        <v>0</v>
      </c>
    </row>
    <row r="3444" spans="1:6" x14ac:dyDescent="0.3">
      <c r="A3444" t="str">
        <f t="shared" si="108"/>
        <v>SloveniaHungary2007</v>
      </c>
      <c r="B3444" t="s">
        <v>36</v>
      </c>
      <c r="C3444" t="s">
        <v>14</v>
      </c>
      <c r="D3444">
        <v>2007</v>
      </c>
      <c r="E3444">
        <v>37.14</v>
      </c>
      <c r="F3444" t="b">
        <f t="shared" si="107"/>
        <v>0</v>
      </c>
    </row>
    <row r="3445" spans="1:6" x14ac:dyDescent="0.3">
      <c r="A3445" t="str">
        <f t="shared" si="108"/>
        <v>SloveniaHungary2008</v>
      </c>
      <c r="B3445" t="s">
        <v>36</v>
      </c>
      <c r="C3445" t="s">
        <v>14</v>
      </c>
      <c r="D3445">
        <v>2008</v>
      </c>
      <c r="E3445">
        <v>73.435000000000002</v>
      </c>
      <c r="F3445" t="b">
        <f t="shared" si="107"/>
        <v>0</v>
      </c>
    </row>
    <row r="3446" spans="1:6" x14ac:dyDescent="0.3">
      <c r="A3446" t="str">
        <f t="shared" si="108"/>
        <v>SloveniaHungary2009</v>
      </c>
      <c r="B3446" t="s">
        <v>36</v>
      </c>
      <c r="C3446" t="s">
        <v>14</v>
      </c>
      <c r="D3446">
        <v>2009</v>
      </c>
      <c r="E3446">
        <v>72.561999999999998</v>
      </c>
      <c r="F3446" t="b">
        <f t="shared" si="107"/>
        <v>0</v>
      </c>
    </row>
    <row r="3447" spans="1:6" x14ac:dyDescent="0.3">
      <c r="A3447" t="str">
        <f t="shared" si="108"/>
        <v>SloveniaHungary2010</v>
      </c>
      <c r="B3447" t="s">
        <v>36</v>
      </c>
      <c r="C3447" t="s">
        <v>14</v>
      </c>
      <c r="D3447">
        <v>2010</v>
      </c>
      <c r="E3447">
        <v>73.731999999999999</v>
      </c>
      <c r="F3447" t="b">
        <f t="shared" si="107"/>
        <v>0</v>
      </c>
    </row>
    <row r="3448" spans="1:6" x14ac:dyDescent="0.3">
      <c r="A3448" t="str">
        <f t="shared" si="108"/>
        <v>SloveniaHungary2011</v>
      </c>
      <c r="B3448" t="s">
        <v>36</v>
      </c>
      <c r="C3448" t="s">
        <v>14</v>
      </c>
      <c r="D3448">
        <v>2011</v>
      </c>
      <c r="E3448">
        <v>102.52800000000001</v>
      </c>
      <c r="F3448" t="b">
        <f t="shared" si="107"/>
        <v>0</v>
      </c>
    </row>
    <row r="3449" spans="1:6" x14ac:dyDescent="0.3">
      <c r="A3449" t="str">
        <f t="shared" si="108"/>
        <v>SloveniaHungary2012</v>
      </c>
      <c r="B3449" t="s">
        <v>36</v>
      </c>
      <c r="C3449" t="s">
        <v>14</v>
      </c>
      <c r="D3449">
        <v>2012</v>
      </c>
      <c r="E3449">
        <v>94.325999999999993</v>
      </c>
      <c r="F3449" t="b">
        <f t="shared" si="107"/>
        <v>0</v>
      </c>
    </row>
    <row r="3450" spans="1:6" x14ac:dyDescent="0.3">
      <c r="A3450" t="str">
        <f t="shared" si="108"/>
        <v>AustraliaIceland2003</v>
      </c>
      <c r="B3450" t="s">
        <v>5</v>
      </c>
      <c r="C3450" t="s">
        <v>15</v>
      </c>
      <c r="D3450">
        <v>2003</v>
      </c>
      <c r="E3450">
        <v>0</v>
      </c>
      <c r="F3450" t="b">
        <f t="shared" ref="F3450:F3513" si="109">B3450=C3450</f>
        <v>0</v>
      </c>
    </row>
    <row r="3451" spans="1:6" x14ac:dyDescent="0.3">
      <c r="A3451" t="str">
        <f t="shared" si="108"/>
        <v>AustraliaIceland2004</v>
      </c>
      <c r="B3451" t="s">
        <v>5</v>
      </c>
      <c r="C3451" t="s">
        <v>15</v>
      </c>
      <c r="D3451">
        <v>2004</v>
      </c>
      <c r="E3451">
        <v>0</v>
      </c>
      <c r="F3451" t="b">
        <f t="shared" si="109"/>
        <v>0</v>
      </c>
    </row>
    <row r="3452" spans="1:6" x14ac:dyDescent="0.3">
      <c r="A3452" t="str">
        <f t="shared" si="108"/>
        <v>AustraliaIceland2005</v>
      </c>
      <c r="B3452" t="s">
        <v>5</v>
      </c>
      <c r="C3452" t="s">
        <v>15</v>
      </c>
      <c r="D3452">
        <v>2005</v>
      </c>
      <c r="E3452">
        <v>0</v>
      </c>
      <c r="F3452" t="b">
        <f t="shared" si="109"/>
        <v>0</v>
      </c>
    </row>
    <row r="3453" spans="1:6" x14ac:dyDescent="0.3">
      <c r="A3453" t="str">
        <f t="shared" si="108"/>
        <v>AustraliaIceland2006</v>
      </c>
      <c r="B3453" t="s">
        <v>5</v>
      </c>
      <c r="C3453" t="s">
        <v>15</v>
      </c>
      <c r="D3453">
        <v>2006</v>
      </c>
      <c r="E3453">
        <v>0</v>
      </c>
      <c r="F3453" t="b">
        <f t="shared" si="109"/>
        <v>0</v>
      </c>
    </row>
    <row r="3454" spans="1:6" x14ac:dyDescent="0.3">
      <c r="A3454" t="str">
        <f t="shared" si="108"/>
        <v>AustraliaIceland2007</v>
      </c>
      <c r="B3454" t="s">
        <v>5</v>
      </c>
      <c r="C3454" t="s">
        <v>15</v>
      </c>
      <c r="D3454">
        <v>2007</v>
      </c>
      <c r="E3454">
        <v>0</v>
      </c>
      <c r="F3454" t="b">
        <f t="shared" si="109"/>
        <v>0</v>
      </c>
    </row>
    <row r="3455" spans="1:6" x14ac:dyDescent="0.3">
      <c r="A3455" t="str">
        <f t="shared" si="108"/>
        <v>AustraliaIceland2008</v>
      </c>
      <c r="B3455" t="s">
        <v>5</v>
      </c>
      <c r="C3455" t="s">
        <v>15</v>
      </c>
      <c r="D3455">
        <v>2008</v>
      </c>
      <c r="E3455">
        <v>0</v>
      </c>
      <c r="F3455" t="b">
        <f t="shared" si="109"/>
        <v>0</v>
      </c>
    </row>
    <row r="3456" spans="1:6" x14ac:dyDescent="0.3">
      <c r="A3456" t="str">
        <f t="shared" si="108"/>
        <v>AustraliaIceland2009</v>
      </c>
      <c r="B3456" t="s">
        <v>5</v>
      </c>
      <c r="C3456" t="s">
        <v>15</v>
      </c>
      <c r="D3456">
        <v>2009</v>
      </c>
      <c r="E3456">
        <v>0</v>
      </c>
      <c r="F3456" t="b">
        <f t="shared" si="109"/>
        <v>0</v>
      </c>
    </row>
    <row r="3457" spans="1:6" x14ac:dyDescent="0.3">
      <c r="A3457" t="str">
        <f t="shared" si="108"/>
        <v>AustraliaIceland2010</v>
      </c>
      <c r="B3457" t="s">
        <v>5</v>
      </c>
      <c r="C3457" t="s">
        <v>15</v>
      </c>
      <c r="D3457">
        <v>2010</v>
      </c>
      <c r="E3457">
        <v>0</v>
      </c>
      <c r="F3457" t="b">
        <f t="shared" si="109"/>
        <v>0</v>
      </c>
    </row>
    <row r="3458" spans="1:6" x14ac:dyDescent="0.3">
      <c r="A3458" t="str">
        <f t="shared" ref="A3458:A3521" si="110">B3458&amp;C3458&amp;D3458</f>
        <v>AustraliaIceland2011</v>
      </c>
      <c r="B3458" t="s">
        <v>5</v>
      </c>
      <c r="C3458" t="s">
        <v>15</v>
      </c>
      <c r="D3458">
        <v>2011</v>
      </c>
      <c r="E3458">
        <v>0</v>
      </c>
      <c r="F3458" t="b">
        <f t="shared" si="109"/>
        <v>0</v>
      </c>
    </row>
    <row r="3459" spans="1:6" x14ac:dyDescent="0.3">
      <c r="A3459" t="str">
        <f t="shared" si="110"/>
        <v>AustraliaIceland2012</v>
      </c>
      <c r="B3459" t="s">
        <v>5</v>
      </c>
      <c r="C3459" t="s">
        <v>15</v>
      </c>
      <c r="D3459">
        <v>2012</v>
      </c>
      <c r="E3459">
        <v>0</v>
      </c>
      <c r="F3459" t="b">
        <f t="shared" si="109"/>
        <v>0</v>
      </c>
    </row>
    <row r="3460" spans="1:6" x14ac:dyDescent="0.3">
      <c r="A3460" t="str">
        <f t="shared" si="110"/>
        <v>AustriaIceland2003</v>
      </c>
      <c r="B3460" t="s">
        <v>6</v>
      </c>
      <c r="C3460" t="s">
        <v>15</v>
      </c>
      <c r="D3460">
        <v>2003</v>
      </c>
      <c r="E3460">
        <v>0</v>
      </c>
      <c r="F3460" t="b">
        <f t="shared" si="109"/>
        <v>0</v>
      </c>
    </row>
    <row r="3461" spans="1:6" x14ac:dyDescent="0.3">
      <c r="A3461" t="str">
        <f t="shared" si="110"/>
        <v>AustriaIceland2004</v>
      </c>
      <c r="B3461" t="s">
        <v>6</v>
      </c>
      <c r="C3461" t="s">
        <v>15</v>
      </c>
      <c r="D3461">
        <v>2004</v>
      </c>
      <c r="E3461">
        <v>0</v>
      </c>
      <c r="F3461" t="b">
        <f t="shared" si="109"/>
        <v>0</v>
      </c>
    </row>
    <row r="3462" spans="1:6" x14ac:dyDescent="0.3">
      <c r="A3462" t="str">
        <f t="shared" si="110"/>
        <v>AustriaIceland2005</v>
      </c>
      <c r="B3462" t="s">
        <v>6</v>
      </c>
      <c r="C3462" t="s">
        <v>15</v>
      </c>
      <c r="D3462">
        <v>2005</v>
      </c>
      <c r="E3462">
        <v>0</v>
      </c>
      <c r="F3462" t="b">
        <f t="shared" si="109"/>
        <v>0</v>
      </c>
    </row>
    <row r="3463" spans="1:6" x14ac:dyDescent="0.3">
      <c r="A3463" t="str">
        <f t="shared" si="110"/>
        <v>AustriaIceland2006</v>
      </c>
      <c r="B3463" t="s">
        <v>6</v>
      </c>
      <c r="C3463" t="s">
        <v>15</v>
      </c>
      <c r="D3463">
        <v>2006</v>
      </c>
      <c r="E3463">
        <v>0</v>
      </c>
      <c r="F3463" t="b">
        <f t="shared" si="109"/>
        <v>0</v>
      </c>
    </row>
    <row r="3464" spans="1:6" x14ac:dyDescent="0.3">
      <c r="A3464" t="str">
        <f t="shared" si="110"/>
        <v>AustriaIceland2007</v>
      </c>
      <c r="B3464" t="s">
        <v>6</v>
      </c>
      <c r="C3464" t="s">
        <v>15</v>
      </c>
      <c r="D3464">
        <v>2007</v>
      </c>
      <c r="E3464">
        <v>0</v>
      </c>
      <c r="F3464" t="b">
        <f t="shared" si="109"/>
        <v>0</v>
      </c>
    </row>
    <row r="3465" spans="1:6" x14ac:dyDescent="0.3">
      <c r="A3465" t="str">
        <f t="shared" si="110"/>
        <v>AustriaIceland2008</v>
      </c>
      <c r="B3465" t="s">
        <v>6</v>
      </c>
      <c r="C3465" t="s">
        <v>15</v>
      </c>
      <c r="D3465">
        <v>2008</v>
      </c>
      <c r="E3465">
        <v>0</v>
      </c>
      <c r="F3465" t="b">
        <f t="shared" si="109"/>
        <v>0</v>
      </c>
    </row>
    <row r="3466" spans="1:6" x14ac:dyDescent="0.3">
      <c r="A3466" t="str">
        <f t="shared" si="110"/>
        <v>AustriaIceland2009</v>
      </c>
      <c r="B3466" t="s">
        <v>6</v>
      </c>
      <c r="C3466" t="s">
        <v>15</v>
      </c>
      <c r="D3466">
        <v>2009</v>
      </c>
      <c r="E3466">
        <v>0</v>
      </c>
      <c r="F3466" t="b">
        <f t="shared" si="109"/>
        <v>0</v>
      </c>
    </row>
    <row r="3467" spans="1:6" x14ac:dyDescent="0.3">
      <c r="A3467" t="str">
        <f t="shared" si="110"/>
        <v>AustriaIceland2010</v>
      </c>
      <c r="B3467" t="s">
        <v>6</v>
      </c>
      <c r="C3467" t="s">
        <v>15</v>
      </c>
      <c r="D3467">
        <v>2010</v>
      </c>
      <c r="E3467">
        <v>0</v>
      </c>
      <c r="F3467" t="b">
        <f t="shared" si="109"/>
        <v>0</v>
      </c>
    </row>
    <row r="3468" spans="1:6" x14ac:dyDescent="0.3">
      <c r="A3468" t="str">
        <f t="shared" si="110"/>
        <v>AustriaIceland2012</v>
      </c>
      <c r="B3468" t="s">
        <v>6</v>
      </c>
      <c r="C3468" t="s">
        <v>15</v>
      </c>
      <c r="D3468">
        <v>2012</v>
      </c>
      <c r="E3468">
        <v>15.831</v>
      </c>
      <c r="F3468" t="b">
        <f t="shared" si="109"/>
        <v>0</v>
      </c>
    </row>
    <row r="3469" spans="1:6" x14ac:dyDescent="0.3">
      <c r="A3469" t="str">
        <f t="shared" si="110"/>
        <v>AustriaIceland2013</v>
      </c>
      <c r="B3469" t="s">
        <v>6</v>
      </c>
      <c r="C3469" t="s">
        <v>15</v>
      </c>
      <c r="D3469">
        <v>2013</v>
      </c>
      <c r="E3469">
        <v>1.379</v>
      </c>
      <c r="F3469" t="b">
        <f t="shared" si="109"/>
        <v>0</v>
      </c>
    </row>
    <row r="3470" spans="1:6" x14ac:dyDescent="0.3">
      <c r="A3470" t="str">
        <f t="shared" si="110"/>
        <v>BelgiumIceland2008</v>
      </c>
      <c r="B3470" t="s">
        <v>7</v>
      </c>
      <c r="C3470" t="s">
        <v>15</v>
      </c>
      <c r="D3470">
        <v>2008</v>
      </c>
      <c r="E3470">
        <v>0</v>
      </c>
      <c r="F3470" t="b">
        <f t="shared" si="109"/>
        <v>0</v>
      </c>
    </row>
    <row r="3471" spans="1:6" x14ac:dyDescent="0.3">
      <c r="A3471" t="str">
        <f t="shared" si="110"/>
        <v>BelgiumIceland2009</v>
      </c>
      <c r="B3471" t="s">
        <v>7</v>
      </c>
      <c r="C3471" t="s">
        <v>15</v>
      </c>
      <c r="D3471">
        <v>2009</v>
      </c>
      <c r="E3471">
        <v>0</v>
      </c>
      <c r="F3471" t="b">
        <f t="shared" si="109"/>
        <v>0</v>
      </c>
    </row>
    <row r="3472" spans="1:6" x14ac:dyDescent="0.3">
      <c r="A3472" t="str">
        <f t="shared" si="110"/>
        <v>BelgiumIceland2012</v>
      </c>
      <c r="B3472" t="s">
        <v>7</v>
      </c>
      <c r="C3472" t="s">
        <v>15</v>
      </c>
      <c r="D3472">
        <v>2012</v>
      </c>
      <c r="E3472">
        <v>1.319</v>
      </c>
      <c r="F3472" t="b">
        <f t="shared" si="109"/>
        <v>0</v>
      </c>
    </row>
    <row r="3473" spans="1:6" x14ac:dyDescent="0.3">
      <c r="A3473" t="str">
        <f t="shared" si="110"/>
        <v>CanadaIceland2003</v>
      </c>
      <c r="B3473" t="s">
        <v>37</v>
      </c>
      <c r="C3473" t="s">
        <v>15</v>
      </c>
      <c r="D3473">
        <v>2003</v>
      </c>
      <c r="E3473">
        <v>0</v>
      </c>
      <c r="F3473" t="b">
        <f t="shared" si="109"/>
        <v>0</v>
      </c>
    </row>
    <row r="3474" spans="1:6" x14ac:dyDescent="0.3">
      <c r="A3474" t="str">
        <f t="shared" si="110"/>
        <v>CanadaIceland2004</v>
      </c>
      <c r="B3474" t="s">
        <v>37</v>
      </c>
      <c r="C3474" t="s">
        <v>15</v>
      </c>
      <c r="D3474">
        <v>2004</v>
      </c>
      <c r="E3474">
        <v>0</v>
      </c>
      <c r="F3474" t="b">
        <f t="shared" si="109"/>
        <v>0</v>
      </c>
    </row>
    <row r="3475" spans="1:6" x14ac:dyDescent="0.3">
      <c r="A3475" t="str">
        <f t="shared" si="110"/>
        <v>CanadaIceland2005</v>
      </c>
      <c r="B3475" t="s">
        <v>37</v>
      </c>
      <c r="C3475" t="s">
        <v>15</v>
      </c>
      <c r="D3475">
        <v>2005</v>
      </c>
      <c r="E3475">
        <v>0</v>
      </c>
      <c r="F3475" t="b">
        <f t="shared" si="109"/>
        <v>0</v>
      </c>
    </row>
    <row r="3476" spans="1:6" x14ac:dyDescent="0.3">
      <c r="A3476" t="str">
        <f t="shared" si="110"/>
        <v>CanadaIceland2010</v>
      </c>
      <c r="B3476" t="s">
        <v>37</v>
      </c>
      <c r="C3476" t="s">
        <v>15</v>
      </c>
      <c r="D3476">
        <v>2010</v>
      </c>
      <c r="E3476">
        <v>193.82599999999999</v>
      </c>
      <c r="F3476" t="b">
        <f t="shared" si="109"/>
        <v>0</v>
      </c>
    </row>
    <row r="3477" spans="1:6" x14ac:dyDescent="0.3">
      <c r="A3477" t="str">
        <f t="shared" si="110"/>
        <v>Czech RepublicIceland2006</v>
      </c>
      <c r="B3477" t="s">
        <v>8</v>
      </c>
      <c r="C3477" t="s">
        <v>15</v>
      </c>
      <c r="D3477">
        <v>2006</v>
      </c>
      <c r="E3477">
        <v>4.8000000000000001E-2</v>
      </c>
      <c r="F3477" t="b">
        <f t="shared" si="109"/>
        <v>0</v>
      </c>
    </row>
    <row r="3478" spans="1:6" x14ac:dyDescent="0.3">
      <c r="A3478" t="str">
        <f t="shared" si="110"/>
        <v>Czech RepublicIceland2007</v>
      </c>
      <c r="B3478" t="s">
        <v>8</v>
      </c>
      <c r="C3478" t="s">
        <v>15</v>
      </c>
      <c r="D3478">
        <v>2007</v>
      </c>
      <c r="E3478">
        <v>6.899</v>
      </c>
      <c r="F3478" t="b">
        <f t="shared" si="109"/>
        <v>0</v>
      </c>
    </row>
    <row r="3479" spans="1:6" x14ac:dyDescent="0.3">
      <c r="A3479" t="str">
        <f t="shared" si="110"/>
        <v>Czech RepublicIceland2008</v>
      </c>
      <c r="B3479" t="s">
        <v>8</v>
      </c>
      <c r="C3479" t="s">
        <v>15</v>
      </c>
      <c r="D3479">
        <v>2008</v>
      </c>
      <c r="E3479">
        <v>5.0339999999999998</v>
      </c>
      <c r="F3479" t="b">
        <f t="shared" si="109"/>
        <v>0</v>
      </c>
    </row>
    <row r="3480" spans="1:6" x14ac:dyDescent="0.3">
      <c r="A3480" t="str">
        <f t="shared" si="110"/>
        <v>Czech RepublicIceland2009</v>
      </c>
      <c r="B3480" t="s">
        <v>8</v>
      </c>
      <c r="C3480" t="s">
        <v>15</v>
      </c>
      <c r="D3480">
        <v>2009</v>
      </c>
      <c r="E3480">
        <v>12.585000000000001</v>
      </c>
      <c r="F3480" t="b">
        <f t="shared" si="109"/>
        <v>0</v>
      </c>
    </row>
    <row r="3481" spans="1:6" x14ac:dyDescent="0.3">
      <c r="A3481" t="str">
        <f t="shared" si="110"/>
        <v>Czech RepublicIceland2010</v>
      </c>
      <c r="B3481" t="s">
        <v>8</v>
      </c>
      <c r="C3481" t="s">
        <v>15</v>
      </c>
      <c r="D3481">
        <v>2010</v>
      </c>
      <c r="E3481">
        <v>16.689</v>
      </c>
      <c r="F3481" t="b">
        <f t="shared" si="109"/>
        <v>0</v>
      </c>
    </row>
    <row r="3482" spans="1:6" x14ac:dyDescent="0.3">
      <c r="A3482" t="str">
        <f t="shared" si="110"/>
        <v>Czech RepublicIceland2011</v>
      </c>
      <c r="B3482" t="s">
        <v>8</v>
      </c>
      <c r="C3482" t="s">
        <v>15</v>
      </c>
      <c r="D3482">
        <v>2011</v>
      </c>
      <c r="E3482">
        <v>37.106999999999999</v>
      </c>
      <c r="F3482" t="b">
        <f t="shared" si="109"/>
        <v>0</v>
      </c>
    </row>
    <row r="3483" spans="1:6" x14ac:dyDescent="0.3">
      <c r="A3483" t="str">
        <f t="shared" si="110"/>
        <v>Czech RepublicIceland2012</v>
      </c>
      <c r="B3483" t="s">
        <v>8</v>
      </c>
      <c r="C3483" t="s">
        <v>15</v>
      </c>
      <c r="D3483">
        <v>2012</v>
      </c>
      <c r="E3483">
        <v>40.643999999999998</v>
      </c>
      <c r="F3483" t="b">
        <f t="shared" si="109"/>
        <v>0</v>
      </c>
    </row>
    <row r="3484" spans="1:6" x14ac:dyDescent="0.3">
      <c r="A3484" t="str">
        <f t="shared" si="110"/>
        <v>DenmarkIceland2003</v>
      </c>
      <c r="B3484" t="s">
        <v>9</v>
      </c>
      <c r="C3484" t="s">
        <v>15</v>
      </c>
      <c r="D3484">
        <v>2003</v>
      </c>
      <c r="E3484">
        <v>37.777999999999999</v>
      </c>
      <c r="F3484" t="b">
        <f t="shared" si="109"/>
        <v>0</v>
      </c>
    </row>
    <row r="3485" spans="1:6" x14ac:dyDescent="0.3">
      <c r="A3485" t="str">
        <f t="shared" si="110"/>
        <v>DenmarkIceland2004</v>
      </c>
      <c r="B3485" t="s">
        <v>9</v>
      </c>
      <c r="C3485" t="s">
        <v>15</v>
      </c>
      <c r="D3485">
        <v>2004</v>
      </c>
      <c r="E3485">
        <v>1885.5160000000001</v>
      </c>
      <c r="F3485" t="b">
        <f t="shared" si="109"/>
        <v>0</v>
      </c>
    </row>
    <row r="3486" spans="1:6" x14ac:dyDescent="0.3">
      <c r="A3486" t="str">
        <f t="shared" si="110"/>
        <v>DenmarkIceland2005</v>
      </c>
      <c r="B3486" t="s">
        <v>9</v>
      </c>
      <c r="C3486" t="s">
        <v>15</v>
      </c>
      <c r="D3486">
        <v>2005</v>
      </c>
      <c r="E3486">
        <v>2098.4609999999998</v>
      </c>
      <c r="F3486" t="b">
        <f t="shared" si="109"/>
        <v>0</v>
      </c>
    </row>
    <row r="3487" spans="1:6" x14ac:dyDescent="0.3">
      <c r="A3487" t="str">
        <f t="shared" si="110"/>
        <v>DenmarkIceland2006</v>
      </c>
      <c r="B3487" t="s">
        <v>9</v>
      </c>
      <c r="C3487" t="s">
        <v>15</v>
      </c>
      <c r="D3487">
        <v>2006</v>
      </c>
      <c r="E3487">
        <v>2718.58</v>
      </c>
      <c r="F3487" t="b">
        <f t="shared" si="109"/>
        <v>0</v>
      </c>
    </row>
    <row r="3488" spans="1:6" x14ac:dyDescent="0.3">
      <c r="A3488" t="str">
        <f t="shared" si="110"/>
        <v>DenmarkIceland2007</v>
      </c>
      <c r="B3488" t="s">
        <v>9</v>
      </c>
      <c r="C3488" t="s">
        <v>15</v>
      </c>
      <c r="D3488">
        <v>2007</v>
      </c>
      <c r="E3488">
        <v>3243.558</v>
      </c>
      <c r="F3488" t="b">
        <f t="shared" si="109"/>
        <v>0</v>
      </c>
    </row>
    <row r="3489" spans="1:6" x14ac:dyDescent="0.3">
      <c r="A3489" t="str">
        <f t="shared" si="110"/>
        <v>DenmarkIceland2008</v>
      </c>
      <c r="B3489" t="s">
        <v>9</v>
      </c>
      <c r="C3489" t="s">
        <v>15</v>
      </c>
      <c r="D3489">
        <v>2008</v>
      </c>
      <c r="E3489">
        <v>2864.8670000000002</v>
      </c>
      <c r="F3489" t="b">
        <f t="shared" si="109"/>
        <v>0</v>
      </c>
    </row>
    <row r="3490" spans="1:6" x14ac:dyDescent="0.3">
      <c r="A3490" t="str">
        <f t="shared" si="110"/>
        <v>DenmarkIceland2009</v>
      </c>
      <c r="B3490" t="s">
        <v>9</v>
      </c>
      <c r="C3490" t="s">
        <v>15</v>
      </c>
      <c r="D3490">
        <v>2009</v>
      </c>
      <c r="E3490">
        <v>2000.039</v>
      </c>
      <c r="F3490" t="b">
        <f t="shared" si="109"/>
        <v>0</v>
      </c>
    </row>
    <row r="3491" spans="1:6" x14ac:dyDescent="0.3">
      <c r="A3491" t="str">
        <f t="shared" si="110"/>
        <v>DenmarkIceland2010</v>
      </c>
      <c r="B3491" t="s">
        <v>9</v>
      </c>
      <c r="C3491" t="s">
        <v>15</v>
      </c>
      <c r="D3491">
        <v>2010</v>
      </c>
      <c r="E3491">
        <v>1843.6569999999999</v>
      </c>
      <c r="F3491" t="b">
        <f t="shared" si="109"/>
        <v>0</v>
      </c>
    </row>
    <row r="3492" spans="1:6" x14ac:dyDescent="0.3">
      <c r="A3492" t="str">
        <f t="shared" si="110"/>
        <v>DenmarkIceland2011</v>
      </c>
      <c r="B3492" t="s">
        <v>9</v>
      </c>
      <c r="C3492" t="s">
        <v>15</v>
      </c>
      <c r="D3492">
        <v>2011</v>
      </c>
      <c r="E3492">
        <v>219.495</v>
      </c>
      <c r="F3492" t="b">
        <f t="shared" si="109"/>
        <v>0</v>
      </c>
    </row>
    <row r="3493" spans="1:6" x14ac:dyDescent="0.3">
      <c r="A3493" t="str">
        <f t="shared" si="110"/>
        <v>DenmarkIceland2012</v>
      </c>
      <c r="B3493" t="s">
        <v>9</v>
      </c>
      <c r="C3493" t="s">
        <v>15</v>
      </c>
      <c r="D3493">
        <v>2012</v>
      </c>
      <c r="E3493">
        <v>206.22</v>
      </c>
      <c r="F3493" t="b">
        <f t="shared" si="109"/>
        <v>0</v>
      </c>
    </row>
    <row r="3494" spans="1:6" x14ac:dyDescent="0.3">
      <c r="A3494" t="str">
        <f t="shared" si="110"/>
        <v>FinlandIceland2003</v>
      </c>
      <c r="B3494" t="s">
        <v>10</v>
      </c>
      <c r="C3494" t="s">
        <v>15</v>
      </c>
      <c r="D3494">
        <v>2003</v>
      </c>
      <c r="E3494">
        <v>119.985</v>
      </c>
      <c r="F3494" t="b">
        <f t="shared" si="109"/>
        <v>0</v>
      </c>
    </row>
    <row r="3495" spans="1:6" x14ac:dyDescent="0.3">
      <c r="A3495" t="str">
        <f t="shared" si="110"/>
        <v>FinlandIceland2004</v>
      </c>
      <c r="B3495" t="s">
        <v>10</v>
      </c>
      <c r="C3495" t="s">
        <v>15</v>
      </c>
      <c r="D3495">
        <v>2004</v>
      </c>
      <c r="E3495">
        <v>220.66</v>
      </c>
      <c r="F3495" t="b">
        <f t="shared" si="109"/>
        <v>0</v>
      </c>
    </row>
    <row r="3496" spans="1:6" x14ac:dyDescent="0.3">
      <c r="A3496" t="str">
        <f t="shared" si="110"/>
        <v>FinlandIceland2005</v>
      </c>
      <c r="B3496" t="s">
        <v>10</v>
      </c>
      <c r="C3496" t="s">
        <v>15</v>
      </c>
      <c r="D3496">
        <v>2005</v>
      </c>
      <c r="E3496">
        <v>270.15100000000001</v>
      </c>
      <c r="F3496" t="b">
        <f t="shared" si="109"/>
        <v>0</v>
      </c>
    </row>
    <row r="3497" spans="1:6" x14ac:dyDescent="0.3">
      <c r="A3497" t="str">
        <f t="shared" si="110"/>
        <v>FinlandIceland2006</v>
      </c>
      <c r="B3497" t="s">
        <v>10</v>
      </c>
      <c r="C3497" t="s">
        <v>15</v>
      </c>
      <c r="D3497">
        <v>2006</v>
      </c>
      <c r="E3497">
        <v>468.85199999999998</v>
      </c>
      <c r="F3497" t="b">
        <f t="shared" si="109"/>
        <v>0</v>
      </c>
    </row>
    <row r="3498" spans="1:6" x14ac:dyDescent="0.3">
      <c r="A3498" t="str">
        <f t="shared" si="110"/>
        <v>FinlandIceland2007</v>
      </c>
      <c r="B3498" t="s">
        <v>10</v>
      </c>
      <c r="C3498" t="s">
        <v>15</v>
      </c>
      <c r="D3498">
        <v>2007</v>
      </c>
      <c r="E3498">
        <v>1233.6189999999999</v>
      </c>
      <c r="F3498" t="b">
        <f t="shared" si="109"/>
        <v>0</v>
      </c>
    </row>
    <row r="3499" spans="1:6" x14ac:dyDescent="0.3">
      <c r="A3499" t="str">
        <f t="shared" si="110"/>
        <v>FinlandIceland2011</v>
      </c>
      <c r="B3499" t="s">
        <v>10</v>
      </c>
      <c r="C3499" t="s">
        <v>15</v>
      </c>
      <c r="D3499">
        <v>2011</v>
      </c>
      <c r="E3499">
        <v>377.37</v>
      </c>
      <c r="F3499" t="b">
        <f t="shared" si="109"/>
        <v>0</v>
      </c>
    </row>
    <row r="3500" spans="1:6" x14ac:dyDescent="0.3">
      <c r="A3500" t="str">
        <f t="shared" si="110"/>
        <v>FinlandIceland2012</v>
      </c>
      <c r="B3500" t="s">
        <v>10</v>
      </c>
      <c r="C3500" t="s">
        <v>15</v>
      </c>
      <c r="D3500">
        <v>2012</v>
      </c>
      <c r="E3500">
        <v>153.06100000000001</v>
      </c>
      <c r="F3500" t="b">
        <f t="shared" si="109"/>
        <v>0</v>
      </c>
    </row>
    <row r="3501" spans="1:6" x14ac:dyDescent="0.3">
      <c r="A3501" t="str">
        <f t="shared" si="110"/>
        <v>FranceIceland2003</v>
      </c>
      <c r="B3501" t="s">
        <v>11</v>
      </c>
      <c r="C3501" t="s">
        <v>15</v>
      </c>
      <c r="D3501">
        <v>2003</v>
      </c>
      <c r="E3501">
        <v>32.838000000000001</v>
      </c>
      <c r="F3501" t="b">
        <f t="shared" si="109"/>
        <v>0</v>
      </c>
    </row>
    <row r="3502" spans="1:6" x14ac:dyDescent="0.3">
      <c r="A3502" t="str">
        <f t="shared" si="110"/>
        <v>FranceIceland2004</v>
      </c>
      <c r="B3502" t="s">
        <v>11</v>
      </c>
      <c r="C3502" t="s">
        <v>15</v>
      </c>
      <c r="D3502">
        <v>2004</v>
      </c>
      <c r="E3502">
        <v>118.503</v>
      </c>
      <c r="F3502" t="b">
        <f t="shared" si="109"/>
        <v>0</v>
      </c>
    </row>
    <row r="3503" spans="1:6" x14ac:dyDescent="0.3">
      <c r="A3503" t="str">
        <f t="shared" si="110"/>
        <v>FranceIceland2005</v>
      </c>
      <c r="B3503" t="s">
        <v>11</v>
      </c>
      <c r="C3503" t="s">
        <v>15</v>
      </c>
      <c r="D3503">
        <v>2005</v>
      </c>
      <c r="E3503">
        <v>99.094999999999999</v>
      </c>
      <c r="F3503" t="b">
        <f t="shared" si="109"/>
        <v>0</v>
      </c>
    </row>
    <row r="3504" spans="1:6" x14ac:dyDescent="0.3">
      <c r="A3504" t="str">
        <f t="shared" si="110"/>
        <v>FranceIceland2006</v>
      </c>
      <c r="B3504" t="s">
        <v>11</v>
      </c>
      <c r="C3504" t="s">
        <v>15</v>
      </c>
      <c r="D3504">
        <v>2006</v>
      </c>
      <c r="E3504">
        <v>77.703000000000003</v>
      </c>
      <c r="F3504" t="b">
        <f t="shared" si="109"/>
        <v>0</v>
      </c>
    </row>
    <row r="3505" spans="1:6" x14ac:dyDescent="0.3">
      <c r="A3505" t="str">
        <f t="shared" si="110"/>
        <v>GermanyIceland2003</v>
      </c>
      <c r="B3505" t="s">
        <v>12</v>
      </c>
      <c r="C3505" t="s">
        <v>15</v>
      </c>
      <c r="D3505">
        <v>2003</v>
      </c>
      <c r="E3505">
        <v>18.945</v>
      </c>
      <c r="F3505" t="b">
        <f t="shared" si="109"/>
        <v>0</v>
      </c>
    </row>
    <row r="3506" spans="1:6" x14ac:dyDescent="0.3">
      <c r="A3506" t="str">
        <f t="shared" si="110"/>
        <v>GermanyIceland2006</v>
      </c>
      <c r="B3506" t="s">
        <v>12</v>
      </c>
      <c r="C3506" t="s">
        <v>15</v>
      </c>
      <c r="D3506">
        <v>2006</v>
      </c>
      <c r="E3506">
        <v>246.279</v>
      </c>
      <c r="F3506" t="b">
        <f t="shared" si="109"/>
        <v>0</v>
      </c>
    </row>
    <row r="3507" spans="1:6" x14ac:dyDescent="0.3">
      <c r="A3507" t="str">
        <f t="shared" si="110"/>
        <v>GermanyIceland2007</v>
      </c>
      <c r="B3507" t="s">
        <v>12</v>
      </c>
      <c r="C3507" t="s">
        <v>15</v>
      </c>
      <c r="D3507">
        <v>2007</v>
      </c>
      <c r="E3507">
        <v>284.11500000000001</v>
      </c>
      <c r="F3507" t="b">
        <f t="shared" si="109"/>
        <v>0</v>
      </c>
    </row>
    <row r="3508" spans="1:6" x14ac:dyDescent="0.3">
      <c r="A3508" t="str">
        <f t="shared" si="110"/>
        <v>GermanyIceland2008</v>
      </c>
      <c r="B3508" t="s">
        <v>12</v>
      </c>
      <c r="C3508" t="s">
        <v>15</v>
      </c>
      <c r="D3508">
        <v>2008</v>
      </c>
      <c r="E3508">
        <v>295.04000000000002</v>
      </c>
      <c r="F3508" t="b">
        <f t="shared" si="109"/>
        <v>0</v>
      </c>
    </row>
    <row r="3509" spans="1:6" x14ac:dyDescent="0.3">
      <c r="A3509" t="str">
        <f t="shared" si="110"/>
        <v>GermanyIceland2009</v>
      </c>
      <c r="B3509" t="s">
        <v>12</v>
      </c>
      <c r="C3509" t="s">
        <v>15</v>
      </c>
      <c r="D3509">
        <v>2009</v>
      </c>
      <c r="E3509">
        <v>282.38</v>
      </c>
      <c r="F3509" t="b">
        <f t="shared" si="109"/>
        <v>0</v>
      </c>
    </row>
    <row r="3510" spans="1:6" x14ac:dyDescent="0.3">
      <c r="A3510" t="str">
        <f t="shared" si="110"/>
        <v>GermanyIceland2010</v>
      </c>
      <c r="B3510" t="s">
        <v>12</v>
      </c>
      <c r="C3510" t="s">
        <v>15</v>
      </c>
      <c r="D3510">
        <v>2010</v>
      </c>
      <c r="E3510">
        <v>259.22000000000003</v>
      </c>
      <c r="F3510" t="b">
        <f t="shared" si="109"/>
        <v>0</v>
      </c>
    </row>
    <row r="3511" spans="1:6" x14ac:dyDescent="0.3">
      <c r="A3511" t="str">
        <f t="shared" si="110"/>
        <v>GermanyIceland2011</v>
      </c>
      <c r="B3511" t="s">
        <v>12</v>
      </c>
      <c r="C3511" t="s">
        <v>15</v>
      </c>
      <c r="D3511">
        <v>2011</v>
      </c>
      <c r="E3511">
        <v>273.31599999999997</v>
      </c>
      <c r="F3511" t="b">
        <f t="shared" si="109"/>
        <v>0</v>
      </c>
    </row>
    <row r="3512" spans="1:6" x14ac:dyDescent="0.3">
      <c r="A3512" t="str">
        <f t="shared" si="110"/>
        <v>GermanyIceland2012</v>
      </c>
      <c r="B3512" t="s">
        <v>12</v>
      </c>
      <c r="C3512" t="s">
        <v>15</v>
      </c>
      <c r="D3512">
        <v>2012</v>
      </c>
      <c r="E3512">
        <v>258.57499999999999</v>
      </c>
      <c r="F3512" t="b">
        <f t="shared" si="109"/>
        <v>0</v>
      </c>
    </row>
    <row r="3513" spans="1:6" x14ac:dyDescent="0.3">
      <c r="A3513" t="str">
        <f t="shared" si="110"/>
        <v>GreeceIceland2003</v>
      </c>
      <c r="B3513" t="s">
        <v>13</v>
      </c>
      <c r="C3513" t="s">
        <v>15</v>
      </c>
      <c r="D3513">
        <v>2003</v>
      </c>
      <c r="E3513">
        <v>2.5129999999999999</v>
      </c>
      <c r="F3513" t="b">
        <f t="shared" si="109"/>
        <v>0</v>
      </c>
    </row>
    <row r="3514" spans="1:6" x14ac:dyDescent="0.3">
      <c r="A3514" t="str">
        <f t="shared" si="110"/>
        <v>GreeceIceland2004</v>
      </c>
      <c r="B3514" t="s">
        <v>13</v>
      </c>
      <c r="C3514" t="s">
        <v>15</v>
      </c>
      <c r="D3514">
        <v>2004</v>
      </c>
      <c r="E3514">
        <v>2.7109999999999999</v>
      </c>
      <c r="F3514" t="b">
        <f t="shared" ref="F3514:F3569" si="111">B3514=C3514</f>
        <v>0</v>
      </c>
    </row>
    <row r="3515" spans="1:6" x14ac:dyDescent="0.3">
      <c r="A3515" t="str">
        <f t="shared" si="110"/>
        <v>GreeceIceland2005</v>
      </c>
      <c r="B3515" t="s">
        <v>13</v>
      </c>
      <c r="C3515" t="s">
        <v>15</v>
      </c>
      <c r="D3515">
        <v>2005</v>
      </c>
      <c r="E3515">
        <v>2.3479999999999999</v>
      </c>
      <c r="F3515" t="b">
        <f t="shared" si="111"/>
        <v>0</v>
      </c>
    </row>
    <row r="3516" spans="1:6" x14ac:dyDescent="0.3">
      <c r="A3516" t="str">
        <f t="shared" si="110"/>
        <v>GreeceIceland2006</v>
      </c>
      <c r="B3516" t="s">
        <v>13</v>
      </c>
      <c r="C3516" t="s">
        <v>15</v>
      </c>
      <c r="D3516">
        <v>2006</v>
      </c>
      <c r="E3516">
        <v>2.621</v>
      </c>
      <c r="F3516" t="b">
        <f t="shared" si="111"/>
        <v>0</v>
      </c>
    </row>
    <row r="3517" spans="1:6" x14ac:dyDescent="0.3">
      <c r="A3517" t="str">
        <f t="shared" si="110"/>
        <v>GreeceIceland2007</v>
      </c>
      <c r="B3517" t="s">
        <v>13</v>
      </c>
      <c r="C3517" t="s">
        <v>15</v>
      </c>
      <c r="D3517">
        <v>2007</v>
      </c>
      <c r="E3517">
        <v>2.9289999999999998</v>
      </c>
      <c r="F3517" t="b">
        <f t="shared" si="111"/>
        <v>0</v>
      </c>
    </row>
    <row r="3518" spans="1:6" x14ac:dyDescent="0.3">
      <c r="A3518" t="str">
        <f t="shared" si="110"/>
        <v>GreeceIceland2008</v>
      </c>
      <c r="B3518" t="s">
        <v>13</v>
      </c>
      <c r="C3518" t="s">
        <v>15</v>
      </c>
      <c r="D3518">
        <v>2008</v>
      </c>
      <c r="E3518">
        <v>2.7690000000000001</v>
      </c>
      <c r="F3518" t="b">
        <f t="shared" si="111"/>
        <v>0</v>
      </c>
    </row>
    <row r="3519" spans="1:6" x14ac:dyDescent="0.3">
      <c r="A3519" t="str">
        <f t="shared" si="110"/>
        <v>GreeceIceland2009</v>
      </c>
      <c r="B3519" t="s">
        <v>13</v>
      </c>
      <c r="C3519" t="s">
        <v>15</v>
      </c>
      <c r="D3519">
        <v>2009</v>
      </c>
      <c r="E3519">
        <v>2.0030000000000001</v>
      </c>
      <c r="F3519" t="b">
        <f t="shared" si="111"/>
        <v>0</v>
      </c>
    </row>
    <row r="3520" spans="1:6" x14ac:dyDescent="0.3">
      <c r="A3520" t="str">
        <f t="shared" si="110"/>
        <v>GreeceIceland2010</v>
      </c>
      <c r="B3520" t="s">
        <v>13</v>
      </c>
      <c r="C3520" t="s">
        <v>15</v>
      </c>
      <c r="D3520">
        <v>2010</v>
      </c>
      <c r="E3520">
        <v>1.871</v>
      </c>
      <c r="F3520" t="b">
        <f t="shared" si="111"/>
        <v>0</v>
      </c>
    </row>
    <row r="3521" spans="1:6" x14ac:dyDescent="0.3">
      <c r="A3521" t="str">
        <f t="shared" si="110"/>
        <v>GreeceIceland2011</v>
      </c>
      <c r="B3521" t="s">
        <v>13</v>
      </c>
      <c r="C3521" t="s">
        <v>15</v>
      </c>
      <c r="D3521">
        <v>2011</v>
      </c>
      <c r="E3521">
        <v>1.8129999999999999</v>
      </c>
      <c r="F3521" t="b">
        <f t="shared" si="111"/>
        <v>0</v>
      </c>
    </row>
    <row r="3522" spans="1:6" x14ac:dyDescent="0.3">
      <c r="A3522" t="str">
        <f t="shared" ref="A3522:A3585" si="112">B3522&amp;C3522&amp;D3522</f>
        <v>GreeceIceland2012</v>
      </c>
      <c r="B3522" t="s">
        <v>13</v>
      </c>
      <c r="C3522" t="s">
        <v>15</v>
      </c>
      <c r="D3522">
        <v>2012</v>
      </c>
      <c r="E3522">
        <v>1.4119999999999999</v>
      </c>
      <c r="F3522" t="b">
        <f t="shared" si="111"/>
        <v>0</v>
      </c>
    </row>
    <row r="3523" spans="1:6" x14ac:dyDescent="0.3">
      <c r="A3523" t="str">
        <f t="shared" si="112"/>
        <v>HungaryIceland2003</v>
      </c>
      <c r="B3523" t="s">
        <v>14</v>
      </c>
      <c r="C3523" t="s">
        <v>15</v>
      </c>
      <c r="D3523">
        <v>2003</v>
      </c>
      <c r="E3523">
        <v>2.6840000000000002</v>
      </c>
      <c r="F3523" t="b">
        <f t="shared" si="111"/>
        <v>0</v>
      </c>
    </row>
    <row r="3524" spans="1:6" x14ac:dyDescent="0.3">
      <c r="A3524" t="str">
        <f t="shared" si="112"/>
        <v>HungaryIceland2004</v>
      </c>
      <c r="B3524" t="s">
        <v>14</v>
      </c>
      <c r="C3524" t="s">
        <v>15</v>
      </c>
      <c r="D3524">
        <v>2004</v>
      </c>
      <c r="E3524">
        <v>2.7080000000000002</v>
      </c>
      <c r="F3524" t="b">
        <f t="shared" si="111"/>
        <v>0</v>
      </c>
    </row>
    <row r="3525" spans="1:6" x14ac:dyDescent="0.3">
      <c r="A3525" t="str">
        <f t="shared" si="112"/>
        <v>HungaryIceland2005</v>
      </c>
      <c r="B3525" t="s">
        <v>14</v>
      </c>
      <c r="C3525" t="s">
        <v>15</v>
      </c>
      <c r="D3525">
        <v>2005</v>
      </c>
      <c r="E3525">
        <v>0</v>
      </c>
      <c r="F3525" t="b">
        <f t="shared" si="111"/>
        <v>0</v>
      </c>
    </row>
    <row r="3526" spans="1:6" x14ac:dyDescent="0.3">
      <c r="A3526" t="str">
        <f t="shared" si="112"/>
        <v>HungaryIceland2006</v>
      </c>
      <c r="B3526" t="s">
        <v>14</v>
      </c>
      <c r="C3526" t="s">
        <v>15</v>
      </c>
      <c r="D3526">
        <v>2006</v>
      </c>
      <c r="E3526">
        <v>2.4540000000000002</v>
      </c>
      <c r="F3526" t="b">
        <f t="shared" si="111"/>
        <v>0</v>
      </c>
    </row>
    <row r="3527" spans="1:6" x14ac:dyDescent="0.3">
      <c r="A3527" t="str">
        <f t="shared" si="112"/>
        <v>HungaryIceland2007</v>
      </c>
      <c r="B3527" t="s">
        <v>14</v>
      </c>
      <c r="C3527" t="s">
        <v>15</v>
      </c>
      <c r="D3527">
        <v>2007</v>
      </c>
      <c r="E3527">
        <v>4.2119999999999997</v>
      </c>
      <c r="F3527" t="b">
        <f t="shared" si="111"/>
        <v>0</v>
      </c>
    </row>
    <row r="3528" spans="1:6" x14ac:dyDescent="0.3">
      <c r="A3528" t="str">
        <f t="shared" si="112"/>
        <v>HungaryIceland2008</v>
      </c>
      <c r="B3528" t="s">
        <v>14</v>
      </c>
      <c r="C3528" t="s">
        <v>15</v>
      </c>
      <c r="D3528">
        <v>2008</v>
      </c>
      <c r="E3528">
        <v>4.8650000000000002</v>
      </c>
      <c r="F3528" t="b">
        <f t="shared" si="111"/>
        <v>0</v>
      </c>
    </row>
    <row r="3529" spans="1:6" x14ac:dyDescent="0.3">
      <c r="A3529" t="str">
        <f t="shared" si="112"/>
        <v>HungaryIceland2009</v>
      </c>
      <c r="B3529" t="s">
        <v>14</v>
      </c>
      <c r="C3529" t="s">
        <v>15</v>
      </c>
      <c r="D3529">
        <v>2009</v>
      </c>
      <c r="E3529">
        <v>4.01</v>
      </c>
      <c r="F3529" t="b">
        <f t="shared" si="111"/>
        <v>0</v>
      </c>
    </row>
    <row r="3530" spans="1:6" x14ac:dyDescent="0.3">
      <c r="A3530" t="str">
        <f t="shared" si="112"/>
        <v>HungaryIceland2010</v>
      </c>
      <c r="B3530" t="s">
        <v>14</v>
      </c>
      <c r="C3530" t="s">
        <v>15</v>
      </c>
      <c r="D3530">
        <v>2010</v>
      </c>
      <c r="E3530">
        <v>2.113</v>
      </c>
      <c r="F3530" t="b">
        <f t="shared" si="111"/>
        <v>0</v>
      </c>
    </row>
    <row r="3531" spans="1:6" x14ac:dyDescent="0.3">
      <c r="A3531" t="str">
        <f t="shared" si="112"/>
        <v>HungaryIceland2011</v>
      </c>
      <c r="B3531" t="s">
        <v>14</v>
      </c>
      <c r="C3531" t="s">
        <v>15</v>
      </c>
      <c r="D3531">
        <v>2011</v>
      </c>
      <c r="E3531">
        <v>0.312</v>
      </c>
      <c r="F3531" t="b">
        <f t="shared" si="111"/>
        <v>0</v>
      </c>
    </row>
    <row r="3532" spans="1:6" x14ac:dyDescent="0.3">
      <c r="A3532" t="str">
        <f t="shared" si="112"/>
        <v>HungaryIceland2012</v>
      </c>
      <c r="B3532" t="s">
        <v>14</v>
      </c>
      <c r="C3532" t="s">
        <v>15</v>
      </c>
      <c r="D3532">
        <v>2012</v>
      </c>
      <c r="E3532">
        <v>0.35399999999999998</v>
      </c>
      <c r="F3532" t="b">
        <f t="shared" si="111"/>
        <v>0</v>
      </c>
    </row>
    <row r="3533" spans="1:6" x14ac:dyDescent="0.3">
      <c r="A3533" t="str">
        <f t="shared" si="112"/>
        <v>IrelandIceland2010</v>
      </c>
      <c r="B3533" t="s">
        <v>16</v>
      </c>
      <c r="C3533" t="s">
        <v>15</v>
      </c>
      <c r="D3533">
        <v>2010</v>
      </c>
      <c r="E3533">
        <v>78.834999999999994</v>
      </c>
      <c r="F3533" t="b">
        <f t="shared" si="111"/>
        <v>0</v>
      </c>
    </row>
    <row r="3534" spans="1:6" x14ac:dyDescent="0.3">
      <c r="A3534" t="str">
        <f t="shared" si="112"/>
        <v>ItalyIceland2003</v>
      </c>
      <c r="B3534" t="s">
        <v>17</v>
      </c>
      <c r="C3534" t="s">
        <v>15</v>
      </c>
      <c r="D3534">
        <v>2003</v>
      </c>
      <c r="E3534">
        <v>1.2470000000000001</v>
      </c>
      <c r="F3534" t="b">
        <f t="shared" si="111"/>
        <v>0</v>
      </c>
    </row>
    <row r="3535" spans="1:6" x14ac:dyDescent="0.3">
      <c r="A3535" t="str">
        <f t="shared" si="112"/>
        <v>ItalyIceland2004</v>
      </c>
      <c r="B3535" t="s">
        <v>17</v>
      </c>
      <c r="C3535" t="s">
        <v>15</v>
      </c>
      <c r="D3535">
        <v>2004</v>
      </c>
      <c r="E3535">
        <v>1.3620000000000001</v>
      </c>
      <c r="F3535" t="b">
        <f t="shared" si="111"/>
        <v>0</v>
      </c>
    </row>
    <row r="3536" spans="1:6" x14ac:dyDescent="0.3">
      <c r="A3536" t="str">
        <f t="shared" si="112"/>
        <v>ItalyIceland2005</v>
      </c>
      <c r="B3536" t="s">
        <v>17</v>
      </c>
      <c r="C3536" t="s">
        <v>15</v>
      </c>
      <c r="D3536">
        <v>2005</v>
      </c>
      <c r="E3536">
        <v>1.18</v>
      </c>
      <c r="F3536" t="b">
        <f t="shared" si="111"/>
        <v>0</v>
      </c>
    </row>
    <row r="3537" spans="1:6" x14ac:dyDescent="0.3">
      <c r="A3537" t="str">
        <f t="shared" si="112"/>
        <v>ItalyIceland2006</v>
      </c>
      <c r="B3537" t="s">
        <v>17</v>
      </c>
      <c r="C3537" t="s">
        <v>15</v>
      </c>
      <c r="D3537">
        <v>2006</v>
      </c>
      <c r="E3537">
        <v>1.3169999999999999</v>
      </c>
      <c r="F3537" t="b">
        <f t="shared" si="111"/>
        <v>0</v>
      </c>
    </row>
    <row r="3538" spans="1:6" x14ac:dyDescent="0.3">
      <c r="A3538" t="str">
        <f t="shared" si="112"/>
        <v>ItalyIceland2007</v>
      </c>
      <c r="B3538" t="s">
        <v>17</v>
      </c>
      <c r="C3538" t="s">
        <v>15</v>
      </c>
      <c r="D3538">
        <v>2007</v>
      </c>
      <c r="E3538">
        <v>0.66200000000000003</v>
      </c>
      <c r="F3538" t="b">
        <f t="shared" si="111"/>
        <v>0</v>
      </c>
    </row>
    <row r="3539" spans="1:6" x14ac:dyDescent="0.3">
      <c r="A3539" t="str">
        <f t="shared" si="112"/>
        <v>ItalyIceland2008</v>
      </c>
      <c r="B3539" t="s">
        <v>17</v>
      </c>
      <c r="C3539" t="s">
        <v>15</v>
      </c>
      <c r="D3539">
        <v>2008</v>
      </c>
      <c r="E3539">
        <v>1.4890000000000001</v>
      </c>
      <c r="F3539" t="b">
        <f t="shared" si="111"/>
        <v>0</v>
      </c>
    </row>
    <row r="3540" spans="1:6" x14ac:dyDescent="0.3">
      <c r="A3540" t="str">
        <f t="shared" si="112"/>
        <v>ItalyIceland2009</v>
      </c>
      <c r="B3540" t="s">
        <v>17</v>
      </c>
      <c r="C3540" t="s">
        <v>15</v>
      </c>
      <c r="D3540">
        <v>2009</v>
      </c>
      <c r="E3540">
        <v>0.70599999999999996</v>
      </c>
      <c r="F3540" t="b">
        <f t="shared" si="111"/>
        <v>0</v>
      </c>
    </row>
    <row r="3541" spans="1:6" x14ac:dyDescent="0.3">
      <c r="A3541" t="str">
        <f t="shared" si="112"/>
        <v>ItalyIceland2010</v>
      </c>
      <c r="B3541" t="s">
        <v>17</v>
      </c>
      <c r="C3541" t="s">
        <v>15</v>
      </c>
      <c r="D3541">
        <v>2010</v>
      </c>
      <c r="E3541">
        <v>103.648</v>
      </c>
      <c r="F3541" t="b">
        <f t="shared" si="111"/>
        <v>0</v>
      </c>
    </row>
    <row r="3542" spans="1:6" x14ac:dyDescent="0.3">
      <c r="A3542" t="str">
        <f t="shared" si="112"/>
        <v>ItalyIceland2011</v>
      </c>
      <c r="B3542" t="s">
        <v>17</v>
      </c>
      <c r="C3542" t="s">
        <v>15</v>
      </c>
      <c r="D3542">
        <v>2011</v>
      </c>
      <c r="E3542">
        <v>110.946</v>
      </c>
      <c r="F3542" t="b">
        <f t="shared" si="111"/>
        <v>0</v>
      </c>
    </row>
    <row r="3543" spans="1:6" x14ac:dyDescent="0.3">
      <c r="A3543" t="str">
        <f t="shared" si="112"/>
        <v>ItalyIceland2012</v>
      </c>
      <c r="B3543" t="s">
        <v>17</v>
      </c>
      <c r="C3543" t="s">
        <v>15</v>
      </c>
      <c r="D3543">
        <v>2012</v>
      </c>
      <c r="E3543">
        <v>43.680999999999997</v>
      </c>
      <c r="F3543" t="b">
        <f t="shared" si="111"/>
        <v>0</v>
      </c>
    </row>
    <row r="3544" spans="1:6" x14ac:dyDescent="0.3">
      <c r="A3544" t="str">
        <f t="shared" si="112"/>
        <v>South KoreaIceland2003</v>
      </c>
      <c r="B3544" t="s">
        <v>46</v>
      </c>
      <c r="C3544" t="s">
        <v>15</v>
      </c>
      <c r="D3544">
        <v>2003</v>
      </c>
      <c r="E3544">
        <v>0.6</v>
      </c>
      <c r="F3544" t="b">
        <f t="shared" si="111"/>
        <v>0</v>
      </c>
    </row>
    <row r="3545" spans="1:6" x14ac:dyDescent="0.3">
      <c r="A3545" t="str">
        <f t="shared" si="112"/>
        <v>South KoreaIceland2004</v>
      </c>
      <c r="B3545" t="s">
        <v>46</v>
      </c>
      <c r="C3545" t="s">
        <v>15</v>
      </c>
      <c r="D3545">
        <v>2004</v>
      </c>
      <c r="E3545">
        <v>0.6</v>
      </c>
      <c r="F3545" t="b">
        <f t="shared" si="111"/>
        <v>0</v>
      </c>
    </row>
    <row r="3546" spans="1:6" x14ac:dyDescent="0.3">
      <c r="A3546" t="str">
        <f t="shared" si="112"/>
        <v>South KoreaIceland2005</v>
      </c>
      <c r="B3546" t="s">
        <v>46</v>
      </c>
      <c r="C3546" t="s">
        <v>15</v>
      </c>
      <c r="D3546">
        <v>2005</v>
      </c>
      <c r="E3546">
        <v>0.6</v>
      </c>
      <c r="F3546" t="b">
        <f t="shared" si="111"/>
        <v>0</v>
      </c>
    </row>
    <row r="3547" spans="1:6" x14ac:dyDescent="0.3">
      <c r="A3547" t="str">
        <f t="shared" si="112"/>
        <v>South KoreaIceland2006</v>
      </c>
      <c r="B3547" t="s">
        <v>46</v>
      </c>
      <c r="C3547" t="s">
        <v>15</v>
      </c>
      <c r="D3547">
        <v>2006</v>
      </c>
      <c r="E3547">
        <v>1.6</v>
      </c>
      <c r="F3547" t="b">
        <f t="shared" si="111"/>
        <v>0</v>
      </c>
    </row>
    <row r="3548" spans="1:6" x14ac:dyDescent="0.3">
      <c r="A3548" t="str">
        <f t="shared" si="112"/>
        <v>South KoreaIceland2007</v>
      </c>
      <c r="B3548" t="s">
        <v>46</v>
      </c>
      <c r="C3548" t="s">
        <v>15</v>
      </c>
      <c r="D3548">
        <v>2007</v>
      </c>
      <c r="E3548">
        <v>1.6</v>
      </c>
      <c r="F3548" t="b">
        <f t="shared" si="111"/>
        <v>0</v>
      </c>
    </row>
    <row r="3549" spans="1:6" x14ac:dyDescent="0.3">
      <c r="A3549" t="str">
        <f t="shared" si="112"/>
        <v>South KoreaIceland2008</v>
      </c>
      <c r="B3549" t="s">
        <v>46</v>
      </c>
      <c r="C3549" t="s">
        <v>15</v>
      </c>
      <c r="D3549">
        <v>2008</v>
      </c>
      <c r="E3549">
        <v>1.8</v>
      </c>
      <c r="F3549" t="b">
        <f t="shared" si="111"/>
        <v>0</v>
      </c>
    </row>
    <row r="3550" spans="1:6" x14ac:dyDescent="0.3">
      <c r="A3550" t="str">
        <f t="shared" si="112"/>
        <v>South KoreaIceland2009</v>
      </c>
      <c r="B3550" t="s">
        <v>46</v>
      </c>
      <c r="C3550" t="s">
        <v>15</v>
      </c>
      <c r="D3550">
        <v>2009</v>
      </c>
      <c r="E3550">
        <v>1.8</v>
      </c>
      <c r="F3550" t="b">
        <f t="shared" si="111"/>
        <v>0</v>
      </c>
    </row>
    <row r="3551" spans="1:6" x14ac:dyDescent="0.3">
      <c r="A3551" t="str">
        <f t="shared" si="112"/>
        <v>South KoreaIceland2010</v>
      </c>
      <c r="B3551" t="s">
        <v>46</v>
      </c>
      <c r="C3551" t="s">
        <v>15</v>
      </c>
      <c r="D3551">
        <v>2010</v>
      </c>
      <c r="E3551">
        <v>3.839</v>
      </c>
      <c r="F3551" t="b">
        <f t="shared" si="111"/>
        <v>0</v>
      </c>
    </row>
    <row r="3552" spans="1:6" x14ac:dyDescent="0.3">
      <c r="A3552" t="str">
        <f t="shared" si="112"/>
        <v>South KoreaIceland2011</v>
      </c>
      <c r="B3552" t="s">
        <v>46</v>
      </c>
      <c r="C3552" t="s">
        <v>15</v>
      </c>
      <c r="D3552">
        <v>2011</v>
      </c>
      <c r="E3552">
        <v>3.9</v>
      </c>
      <c r="F3552" t="b">
        <f t="shared" si="111"/>
        <v>0</v>
      </c>
    </row>
    <row r="3553" spans="1:6" x14ac:dyDescent="0.3">
      <c r="A3553" t="str">
        <f t="shared" si="112"/>
        <v>South KoreaIceland2012</v>
      </c>
      <c r="B3553" t="s">
        <v>46</v>
      </c>
      <c r="C3553" t="s">
        <v>15</v>
      </c>
      <c r="D3553">
        <v>2012</v>
      </c>
      <c r="E3553">
        <v>16.341999999999999</v>
      </c>
      <c r="F3553" t="b">
        <f t="shared" si="111"/>
        <v>0</v>
      </c>
    </row>
    <row r="3554" spans="1:6" x14ac:dyDescent="0.3">
      <c r="A3554" t="str">
        <f t="shared" si="112"/>
        <v>LuxembourgIceland2010</v>
      </c>
      <c r="B3554" t="s">
        <v>20</v>
      </c>
      <c r="C3554" t="s">
        <v>15</v>
      </c>
      <c r="D3554">
        <v>2010</v>
      </c>
      <c r="E3554">
        <v>0</v>
      </c>
      <c r="F3554" t="b">
        <f t="shared" si="111"/>
        <v>0</v>
      </c>
    </row>
    <row r="3555" spans="1:6" x14ac:dyDescent="0.3">
      <c r="A3555" t="str">
        <f t="shared" si="112"/>
        <v>LuxembourgIceland2011</v>
      </c>
      <c r="B3555" t="s">
        <v>20</v>
      </c>
      <c r="C3555" t="s">
        <v>15</v>
      </c>
      <c r="D3555">
        <v>2011</v>
      </c>
      <c r="E3555">
        <v>0</v>
      </c>
      <c r="F3555" t="b">
        <f t="shared" si="111"/>
        <v>0</v>
      </c>
    </row>
    <row r="3556" spans="1:6" x14ac:dyDescent="0.3">
      <c r="A3556" t="str">
        <f t="shared" si="112"/>
        <v>LuxembourgIceland2012</v>
      </c>
      <c r="B3556" t="s">
        <v>20</v>
      </c>
      <c r="C3556" t="s">
        <v>15</v>
      </c>
      <c r="D3556">
        <v>2012</v>
      </c>
      <c r="E3556">
        <v>0</v>
      </c>
      <c r="F3556" t="b">
        <f t="shared" si="111"/>
        <v>0</v>
      </c>
    </row>
    <row r="3557" spans="1:6" x14ac:dyDescent="0.3">
      <c r="A3557" t="str">
        <f t="shared" si="112"/>
        <v>MexicoIceland2009</v>
      </c>
      <c r="B3557" t="s">
        <v>21</v>
      </c>
      <c r="C3557" t="s">
        <v>15</v>
      </c>
      <c r="D3557">
        <v>2009</v>
      </c>
      <c r="E3557">
        <v>3.08</v>
      </c>
      <c r="F3557" t="b">
        <f t="shared" si="111"/>
        <v>0</v>
      </c>
    </row>
    <row r="3558" spans="1:6" x14ac:dyDescent="0.3">
      <c r="A3558" t="str">
        <f t="shared" si="112"/>
        <v>MexicoIceland2010</v>
      </c>
      <c r="B3558" t="s">
        <v>21</v>
      </c>
      <c r="C3558" t="s">
        <v>15</v>
      </c>
      <c r="D3558">
        <v>2010</v>
      </c>
      <c r="E3558">
        <v>3.49</v>
      </c>
      <c r="F3558" t="b">
        <f t="shared" si="111"/>
        <v>0</v>
      </c>
    </row>
    <row r="3559" spans="1:6" x14ac:dyDescent="0.3">
      <c r="A3559" t="str">
        <f t="shared" si="112"/>
        <v>MexicoIceland2011</v>
      </c>
      <c r="B3559" t="s">
        <v>21</v>
      </c>
      <c r="C3559" t="s">
        <v>15</v>
      </c>
      <c r="D3559">
        <v>2011</v>
      </c>
      <c r="E3559">
        <v>2.5819999999999999</v>
      </c>
      <c r="F3559" t="b">
        <f t="shared" si="111"/>
        <v>0</v>
      </c>
    </row>
    <row r="3560" spans="1:6" x14ac:dyDescent="0.3">
      <c r="A3560" t="str">
        <f t="shared" si="112"/>
        <v>MexicoIceland2012</v>
      </c>
      <c r="B3560" t="s">
        <v>21</v>
      </c>
      <c r="C3560" t="s">
        <v>15</v>
      </c>
      <c r="D3560">
        <v>2012</v>
      </c>
      <c r="E3560">
        <v>2.62</v>
      </c>
      <c r="F3560" t="b">
        <f t="shared" si="111"/>
        <v>0</v>
      </c>
    </row>
    <row r="3561" spans="1:6" x14ac:dyDescent="0.3">
      <c r="A3561" t="str">
        <f t="shared" si="112"/>
        <v>NetherlandsIceland2003</v>
      </c>
      <c r="B3561" t="s">
        <v>22</v>
      </c>
      <c r="C3561" t="s">
        <v>15</v>
      </c>
      <c r="D3561">
        <v>2003</v>
      </c>
      <c r="E3561">
        <v>18.945</v>
      </c>
      <c r="F3561" t="b">
        <f t="shared" si="111"/>
        <v>0</v>
      </c>
    </row>
    <row r="3562" spans="1:6" x14ac:dyDescent="0.3">
      <c r="A3562" t="str">
        <f t="shared" si="112"/>
        <v>NetherlandsIceland2004</v>
      </c>
      <c r="B3562" t="s">
        <v>22</v>
      </c>
      <c r="C3562" t="s">
        <v>15</v>
      </c>
      <c r="D3562">
        <v>2004</v>
      </c>
      <c r="E3562">
        <v>0</v>
      </c>
      <c r="F3562" t="b">
        <f t="shared" si="111"/>
        <v>0</v>
      </c>
    </row>
    <row r="3563" spans="1:6" x14ac:dyDescent="0.3">
      <c r="A3563" t="str">
        <f t="shared" si="112"/>
        <v>NetherlandsIceland2005</v>
      </c>
      <c r="B3563" t="s">
        <v>22</v>
      </c>
      <c r="C3563" t="s">
        <v>15</v>
      </c>
      <c r="D3563">
        <v>2005</v>
      </c>
      <c r="E3563">
        <v>8.2579999999999991</v>
      </c>
      <c r="F3563" t="b">
        <f t="shared" si="111"/>
        <v>0</v>
      </c>
    </row>
    <row r="3564" spans="1:6" x14ac:dyDescent="0.3">
      <c r="A3564" t="str">
        <f t="shared" si="112"/>
        <v>NetherlandsIceland2006</v>
      </c>
      <c r="B3564" t="s">
        <v>22</v>
      </c>
      <c r="C3564" t="s">
        <v>15</v>
      </c>
      <c r="D3564">
        <v>2006</v>
      </c>
      <c r="E3564">
        <v>92.19</v>
      </c>
      <c r="F3564" t="b">
        <f t="shared" si="111"/>
        <v>0</v>
      </c>
    </row>
    <row r="3565" spans="1:6" x14ac:dyDescent="0.3">
      <c r="A3565" t="str">
        <f t="shared" si="112"/>
        <v>NetherlandsIceland2007</v>
      </c>
      <c r="B3565" t="s">
        <v>22</v>
      </c>
      <c r="C3565" t="s">
        <v>15</v>
      </c>
      <c r="D3565">
        <v>2007</v>
      </c>
      <c r="E3565">
        <v>184.012</v>
      </c>
      <c r="F3565" t="b">
        <f t="shared" si="111"/>
        <v>0</v>
      </c>
    </row>
    <row r="3566" spans="1:6" x14ac:dyDescent="0.3">
      <c r="A3566" t="str">
        <f t="shared" si="112"/>
        <v>NetherlandsIceland2008</v>
      </c>
      <c r="B3566" t="s">
        <v>22</v>
      </c>
      <c r="C3566" t="s">
        <v>15</v>
      </c>
      <c r="D3566">
        <v>2008</v>
      </c>
      <c r="E3566">
        <v>563.63800000000003</v>
      </c>
      <c r="F3566" t="b">
        <f t="shared" si="111"/>
        <v>0</v>
      </c>
    </row>
    <row r="3567" spans="1:6" x14ac:dyDescent="0.3">
      <c r="A3567" t="str">
        <f t="shared" si="112"/>
        <v>NetherlandsIceland2009</v>
      </c>
      <c r="B3567" t="s">
        <v>22</v>
      </c>
      <c r="C3567" t="s">
        <v>15</v>
      </c>
      <c r="D3567">
        <v>2009</v>
      </c>
      <c r="E3567">
        <v>648.322</v>
      </c>
      <c r="F3567" t="b">
        <f t="shared" si="111"/>
        <v>0</v>
      </c>
    </row>
    <row r="3568" spans="1:6" x14ac:dyDescent="0.3">
      <c r="A3568" t="str">
        <f t="shared" si="112"/>
        <v>New ZealandIceland2003</v>
      </c>
      <c r="B3568" t="s">
        <v>23</v>
      </c>
      <c r="C3568" t="s">
        <v>15</v>
      </c>
      <c r="D3568">
        <v>2003</v>
      </c>
      <c r="E3568">
        <v>0</v>
      </c>
      <c r="F3568" t="b">
        <f t="shared" si="111"/>
        <v>0</v>
      </c>
    </row>
    <row r="3569" spans="1:6" x14ac:dyDescent="0.3">
      <c r="A3569" t="str">
        <f t="shared" si="112"/>
        <v>New ZealandIceland2004</v>
      </c>
      <c r="B3569" t="s">
        <v>23</v>
      </c>
      <c r="C3569" t="s">
        <v>15</v>
      </c>
      <c r="D3569">
        <v>2004</v>
      </c>
      <c r="E3569">
        <v>0</v>
      </c>
      <c r="F3569" t="b">
        <f t="shared" si="111"/>
        <v>0</v>
      </c>
    </row>
    <row r="3570" spans="1:6" x14ac:dyDescent="0.3">
      <c r="A3570" t="str">
        <f t="shared" si="112"/>
        <v>New ZealandIceland2006</v>
      </c>
      <c r="B3570" t="s">
        <v>23</v>
      </c>
      <c r="C3570" t="s">
        <v>15</v>
      </c>
      <c r="D3570">
        <v>2006</v>
      </c>
      <c r="E3570">
        <v>0</v>
      </c>
      <c r="F3570" t="b">
        <f t="shared" ref="F3570:F3633" si="113">B3570=C3570</f>
        <v>0</v>
      </c>
    </row>
    <row r="3571" spans="1:6" x14ac:dyDescent="0.3">
      <c r="A3571" t="str">
        <f t="shared" si="112"/>
        <v>New ZealandIceland2007</v>
      </c>
      <c r="B3571" t="s">
        <v>23</v>
      </c>
      <c r="C3571" t="s">
        <v>15</v>
      </c>
      <c r="D3571">
        <v>2007</v>
      </c>
      <c r="E3571">
        <v>0</v>
      </c>
      <c r="F3571" t="b">
        <f t="shared" si="113"/>
        <v>0</v>
      </c>
    </row>
    <row r="3572" spans="1:6" x14ac:dyDescent="0.3">
      <c r="A3572" t="str">
        <f t="shared" si="112"/>
        <v>New ZealandIceland2008</v>
      </c>
      <c r="B3572" t="s">
        <v>23</v>
      </c>
      <c r="C3572" t="s">
        <v>15</v>
      </c>
      <c r="D3572">
        <v>2008</v>
      </c>
      <c r="E3572">
        <v>0</v>
      </c>
      <c r="F3572" t="b">
        <f t="shared" si="113"/>
        <v>0</v>
      </c>
    </row>
    <row r="3573" spans="1:6" x14ac:dyDescent="0.3">
      <c r="A3573" t="str">
        <f t="shared" si="112"/>
        <v>New ZealandIceland2009</v>
      </c>
      <c r="B3573" t="s">
        <v>23</v>
      </c>
      <c r="C3573" t="s">
        <v>15</v>
      </c>
      <c r="D3573">
        <v>2009</v>
      </c>
      <c r="E3573">
        <v>0</v>
      </c>
      <c r="F3573" t="b">
        <f t="shared" si="113"/>
        <v>0</v>
      </c>
    </row>
    <row r="3574" spans="1:6" x14ac:dyDescent="0.3">
      <c r="A3574" t="str">
        <f t="shared" si="112"/>
        <v>New ZealandIceland2010</v>
      </c>
      <c r="B3574" t="s">
        <v>23</v>
      </c>
      <c r="C3574" t="s">
        <v>15</v>
      </c>
      <c r="D3574">
        <v>2010</v>
      </c>
      <c r="E3574">
        <v>0</v>
      </c>
      <c r="F3574" t="b">
        <f t="shared" si="113"/>
        <v>0</v>
      </c>
    </row>
    <row r="3575" spans="1:6" x14ac:dyDescent="0.3">
      <c r="A3575" t="str">
        <f t="shared" si="112"/>
        <v>New ZealandIceland2011</v>
      </c>
      <c r="B3575" t="s">
        <v>23</v>
      </c>
      <c r="C3575" t="s">
        <v>15</v>
      </c>
      <c r="D3575">
        <v>2011</v>
      </c>
      <c r="E3575">
        <v>0</v>
      </c>
      <c r="F3575" t="b">
        <f t="shared" si="113"/>
        <v>0</v>
      </c>
    </row>
    <row r="3576" spans="1:6" x14ac:dyDescent="0.3">
      <c r="A3576" t="str">
        <f t="shared" si="112"/>
        <v>New ZealandIceland2012</v>
      </c>
      <c r="B3576" t="s">
        <v>23</v>
      </c>
      <c r="C3576" t="s">
        <v>15</v>
      </c>
      <c r="D3576">
        <v>2012</v>
      </c>
      <c r="E3576">
        <v>0</v>
      </c>
      <c r="F3576" t="b">
        <f t="shared" si="113"/>
        <v>0</v>
      </c>
    </row>
    <row r="3577" spans="1:6" x14ac:dyDescent="0.3">
      <c r="A3577" t="str">
        <f t="shared" si="112"/>
        <v>NorwayIceland2004</v>
      </c>
      <c r="B3577" t="s">
        <v>24</v>
      </c>
      <c r="C3577" t="s">
        <v>15</v>
      </c>
      <c r="D3577">
        <v>2004</v>
      </c>
      <c r="E3577">
        <v>18.713000000000001</v>
      </c>
      <c r="F3577" t="b">
        <f t="shared" si="113"/>
        <v>0</v>
      </c>
    </row>
    <row r="3578" spans="1:6" x14ac:dyDescent="0.3">
      <c r="A3578" t="str">
        <f t="shared" si="112"/>
        <v>NorwayIceland2005</v>
      </c>
      <c r="B3578" t="s">
        <v>24</v>
      </c>
      <c r="C3578" t="s">
        <v>15</v>
      </c>
      <c r="D3578">
        <v>2005</v>
      </c>
      <c r="E3578">
        <v>103.685</v>
      </c>
      <c r="F3578" t="b">
        <f t="shared" si="113"/>
        <v>0</v>
      </c>
    </row>
    <row r="3579" spans="1:6" x14ac:dyDescent="0.3">
      <c r="A3579" t="str">
        <f t="shared" si="112"/>
        <v>NorwayIceland2006</v>
      </c>
      <c r="B3579" t="s">
        <v>24</v>
      </c>
      <c r="C3579" t="s">
        <v>15</v>
      </c>
      <c r="D3579">
        <v>2006</v>
      </c>
      <c r="E3579">
        <v>245.29900000000001</v>
      </c>
      <c r="F3579" t="b">
        <f t="shared" si="113"/>
        <v>0</v>
      </c>
    </row>
    <row r="3580" spans="1:6" x14ac:dyDescent="0.3">
      <c r="A3580" t="str">
        <f t="shared" si="112"/>
        <v>NorwayIceland2007</v>
      </c>
      <c r="B3580" t="s">
        <v>24</v>
      </c>
      <c r="C3580" t="s">
        <v>15</v>
      </c>
      <c r="D3580">
        <v>2007</v>
      </c>
      <c r="E3580">
        <v>395.93299999999999</v>
      </c>
      <c r="F3580" t="b">
        <f t="shared" si="113"/>
        <v>0</v>
      </c>
    </row>
    <row r="3581" spans="1:6" x14ac:dyDescent="0.3">
      <c r="A3581" t="str">
        <f t="shared" si="112"/>
        <v>NorwayIceland2008</v>
      </c>
      <c r="B3581" t="s">
        <v>24</v>
      </c>
      <c r="C3581" t="s">
        <v>15</v>
      </c>
      <c r="D3581">
        <v>2008</v>
      </c>
      <c r="E3581">
        <v>154.04599999999999</v>
      </c>
      <c r="F3581" t="b">
        <f t="shared" si="113"/>
        <v>0</v>
      </c>
    </row>
    <row r="3582" spans="1:6" x14ac:dyDescent="0.3">
      <c r="A3582" t="str">
        <f t="shared" si="112"/>
        <v>NorwayIceland2009</v>
      </c>
      <c r="B3582" t="s">
        <v>24</v>
      </c>
      <c r="C3582" t="s">
        <v>15</v>
      </c>
      <c r="D3582">
        <v>2009</v>
      </c>
      <c r="E3582">
        <v>255.696</v>
      </c>
      <c r="F3582" t="b">
        <f t="shared" si="113"/>
        <v>0</v>
      </c>
    </row>
    <row r="3583" spans="1:6" x14ac:dyDescent="0.3">
      <c r="A3583" t="str">
        <f t="shared" si="112"/>
        <v>NorwayIceland2011</v>
      </c>
      <c r="B3583" t="s">
        <v>24</v>
      </c>
      <c r="C3583" t="s">
        <v>15</v>
      </c>
      <c r="D3583">
        <v>2011</v>
      </c>
      <c r="E3583">
        <v>327.37900000000002</v>
      </c>
      <c r="F3583" t="b">
        <f t="shared" si="113"/>
        <v>0</v>
      </c>
    </row>
    <row r="3584" spans="1:6" x14ac:dyDescent="0.3">
      <c r="A3584" t="str">
        <f t="shared" si="112"/>
        <v>NorwayIceland2012</v>
      </c>
      <c r="B3584" t="s">
        <v>24</v>
      </c>
      <c r="C3584" t="s">
        <v>15</v>
      </c>
      <c r="D3584">
        <v>2012</v>
      </c>
      <c r="E3584">
        <v>396.05</v>
      </c>
      <c r="F3584" t="b">
        <f t="shared" si="113"/>
        <v>0</v>
      </c>
    </row>
    <row r="3585" spans="1:6" x14ac:dyDescent="0.3">
      <c r="A3585" t="str">
        <f t="shared" si="112"/>
        <v>PolandIceland2003</v>
      </c>
      <c r="B3585" t="s">
        <v>25</v>
      </c>
      <c r="C3585" t="s">
        <v>15</v>
      </c>
      <c r="D3585">
        <v>2003</v>
      </c>
      <c r="E3585">
        <v>1.2</v>
      </c>
      <c r="F3585" t="b">
        <f t="shared" si="113"/>
        <v>0</v>
      </c>
    </row>
    <row r="3586" spans="1:6" x14ac:dyDescent="0.3">
      <c r="A3586" t="str">
        <f t="shared" ref="A3586:A3649" si="114">B3586&amp;C3586&amp;D3586</f>
        <v>PolandIceland2004</v>
      </c>
      <c r="B3586" t="s">
        <v>25</v>
      </c>
      <c r="C3586" t="s">
        <v>15</v>
      </c>
      <c r="D3586">
        <v>2004</v>
      </c>
      <c r="E3586">
        <v>1.6</v>
      </c>
      <c r="F3586" t="b">
        <f t="shared" si="113"/>
        <v>0</v>
      </c>
    </row>
    <row r="3587" spans="1:6" x14ac:dyDescent="0.3">
      <c r="A3587" t="str">
        <f t="shared" si="114"/>
        <v>PolandIceland2005</v>
      </c>
      <c r="B3587" t="s">
        <v>25</v>
      </c>
      <c r="C3587" t="s">
        <v>15</v>
      </c>
      <c r="D3587">
        <v>2005</v>
      </c>
      <c r="E3587">
        <v>5</v>
      </c>
      <c r="F3587" t="b">
        <f t="shared" si="113"/>
        <v>0</v>
      </c>
    </row>
    <row r="3588" spans="1:6" x14ac:dyDescent="0.3">
      <c r="A3588" t="str">
        <f t="shared" si="114"/>
        <v>PolandIceland2006</v>
      </c>
      <c r="B3588" t="s">
        <v>25</v>
      </c>
      <c r="C3588" t="s">
        <v>15</v>
      </c>
      <c r="D3588">
        <v>2006</v>
      </c>
      <c r="E3588">
        <v>5.0999999999999996</v>
      </c>
      <c r="F3588" t="b">
        <f t="shared" si="113"/>
        <v>0</v>
      </c>
    </row>
    <row r="3589" spans="1:6" x14ac:dyDescent="0.3">
      <c r="A3589" t="str">
        <f t="shared" si="114"/>
        <v>PolandIceland2007</v>
      </c>
      <c r="B3589" t="s">
        <v>25</v>
      </c>
      <c r="C3589" t="s">
        <v>15</v>
      </c>
      <c r="D3589">
        <v>2007</v>
      </c>
      <c r="E3589">
        <v>6.5</v>
      </c>
      <c r="F3589" t="b">
        <f t="shared" si="113"/>
        <v>0</v>
      </c>
    </row>
    <row r="3590" spans="1:6" x14ac:dyDescent="0.3">
      <c r="A3590" t="str">
        <f t="shared" si="114"/>
        <v>PolandIceland2008</v>
      </c>
      <c r="B3590" t="s">
        <v>25</v>
      </c>
      <c r="C3590" t="s">
        <v>15</v>
      </c>
      <c r="D3590">
        <v>2008</v>
      </c>
      <c r="E3590">
        <v>524.1</v>
      </c>
      <c r="F3590" t="b">
        <f t="shared" si="113"/>
        <v>0</v>
      </c>
    </row>
    <row r="3591" spans="1:6" x14ac:dyDescent="0.3">
      <c r="A3591" t="str">
        <f t="shared" si="114"/>
        <v>PolandIceland2009</v>
      </c>
      <c r="B3591" t="s">
        <v>25</v>
      </c>
      <c r="C3591" t="s">
        <v>15</v>
      </c>
      <c r="D3591">
        <v>2009</v>
      </c>
      <c r="E3591">
        <v>688.3</v>
      </c>
      <c r="F3591" t="b">
        <f t="shared" si="113"/>
        <v>0</v>
      </c>
    </row>
    <row r="3592" spans="1:6" x14ac:dyDescent="0.3">
      <c r="A3592" t="str">
        <f t="shared" si="114"/>
        <v>PolandIceland2010</v>
      </c>
      <c r="B3592" t="s">
        <v>25</v>
      </c>
      <c r="C3592" t="s">
        <v>15</v>
      </c>
      <c r="D3592">
        <v>2010</v>
      </c>
      <c r="E3592">
        <v>696.6</v>
      </c>
      <c r="F3592" t="b">
        <f t="shared" si="113"/>
        <v>0</v>
      </c>
    </row>
    <row r="3593" spans="1:6" x14ac:dyDescent="0.3">
      <c r="A3593" t="str">
        <f t="shared" si="114"/>
        <v>PolandIceland2011</v>
      </c>
      <c r="B3593" t="s">
        <v>25</v>
      </c>
      <c r="C3593" t="s">
        <v>15</v>
      </c>
      <c r="D3593">
        <v>2011</v>
      </c>
      <c r="E3593">
        <v>669.5</v>
      </c>
      <c r="F3593" t="b">
        <f t="shared" si="113"/>
        <v>0</v>
      </c>
    </row>
    <row r="3594" spans="1:6" x14ac:dyDescent="0.3">
      <c r="A3594" t="str">
        <f t="shared" si="114"/>
        <v>PolandIceland2012</v>
      </c>
      <c r="B3594" t="s">
        <v>25</v>
      </c>
      <c r="C3594" t="s">
        <v>15</v>
      </c>
      <c r="D3594">
        <v>2012</v>
      </c>
      <c r="E3594">
        <v>788</v>
      </c>
      <c r="F3594" t="b">
        <f t="shared" si="113"/>
        <v>0</v>
      </c>
    </row>
    <row r="3595" spans="1:6" x14ac:dyDescent="0.3">
      <c r="A3595" t="str">
        <f t="shared" si="114"/>
        <v>PortugalIceland2003</v>
      </c>
      <c r="B3595" t="s">
        <v>26</v>
      </c>
      <c r="C3595" t="s">
        <v>15</v>
      </c>
      <c r="D3595">
        <v>2003</v>
      </c>
      <c r="E3595">
        <v>0.61899999999999999</v>
      </c>
      <c r="F3595" t="b">
        <f t="shared" si="113"/>
        <v>0</v>
      </c>
    </row>
    <row r="3596" spans="1:6" x14ac:dyDescent="0.3">
      <c r="A3596" t="str">
        <f t="shared" si="114"/>
        <v>PortugalIceland2004</v>
      </c>
      <c r="B3596" t="s">
        <v>26</v>
      </c>
      <c r="C3596" t="s">
        <v>15</v>
      </c>
      <c r="D3596">
        <v>2004</v>
      </c>
      <c r="E3596">
        <v>4.5090000000000003</v>
      </c>
      <c r="F3596" t="b">
        <f t="shared" si="113"/>
        <v>0</v>
      </c>
    </row>
    <row r="3597" spans="1:6" x14ac:dyDescent="0.3">
      <c r="A3597" t="str">
        <f t="shared" si="114"/>
        <v>PortugalIceland2005</v>
      </c>
      <c r="B3597" t="s">
        <v>26</v>
      </c>
      <c r="C3597" t="s">
        <v>15</v>
      </c>
      <c r="D3597">
        <v>2005</v>
      </c>
      <c r="E3597">
        <v>1.0149999999999999</v>
      </c>
      <c r="F3597" t="b">
        <f t="shared" si="113"/>
        <v>0</v>
      </c>
    </row>
    <row r="3598" spans="1:6" x14ac:dyDescent="0.3">
      <c r="A3598" t="str">
        <f t="shared" si="114"/>
        <v>PortugalIceland2007</v>
      </c>
      <c r="B3598" t="s">
        <v>26</v>
      </c>
      <c r="C3598" t="s">
        <v>15</v>
      </c>
      <c r="D3598">
        <v>2007</v>
      </c>
      <c r="E3598">
        <v>2.915</v>
      </c>
      <c r="F3598" t="b">
        <f t="shared" si="113"/>
        <v>0</v>
      </c>
    </row>
    <row r="3599" spans="1:6" x14ac:dyDescent="0.3">
      <c r="A3599" t="str">
        <f t="shared" si="114"/>
        <v>PortugalIceland2008</v>
      </c>
      <c r="B3599" t="s">
        <v>26</v>
      </c>
      <c r="C3599" t="s">
        <v>15</v>
      </c>
      <c r="D3599">
        <v>2008</v>
      </c>
      <c r="E3599">
        <v>3.3260000000000001</v>
      </c>
      <c r="F3599" t="b">
        <f t="shared" si="113"/>
        <v>0</v>
      </c>
    </row>
    <row r="3600" spans="1:6" x14ac:dyDescent="0.3">
      <c r="A3600" t="str">
        <f t="shared" si="114"/>
        <v>PortugalIceland2009</v>
      </c>
      <c r="B3600" t="s">
        <v>26</v>
      </c>
      <c r="C3600" t="s">
        <v>15</v>
      </c>
      <c r="D3600">
        <v>2009</v>
      </c>
      <c r="E3600">
        <v>3.8759999999999999</v>
      </c>
      <c r="F3600" t="b">
        <f t="shared" si="113"/>
        <v>0</v>
      </c>
    </row>
    <row r="3601" spans="1:6" x14ac:dyDescent="0.3">
      <c r="A3601" t="str">
        <f t="shared" si="114"/>
        <v>PortugalIceland2010</v>
      </c>
      <c r="B3601" t="s">
        <v>26</v>
      </c>
      <c r="C3601" t="s">
        <v>15</v>
      </c>
      <c r="D3601">
        <v>2010</v>
      </c>
      <c r="E3601">
        <v>3.7010000000000001</v>
      </c>
      <c r="F3601" t="b">
        <f t="shared" si="113"/>
        <v>0</v>
      </c>
    </row>
    <row r="3602" spans="1:6" x14ac:dyDescent="0.3">
      <c r="A3602" t="str">
        <f t="shared" si="114"/>
        <v>PortugalIceland2011</v>
      </c>
      <c r="B3602" t="s">
        <v>26</v>
      </c>
      <c r="C3602" t="s">
        <v>15</v>
      </c>
      <c r="D3602">
        <v>2011</v>
      </c>
      <c r="E3602">
        <v>3.5880000000000001</v>
      </c>
      <c r="F3602" t="b">
        <f t="shared" si="113"/>
        <v>0</v>
      </c>
    </row>
    <row r="3603" spans="1:6" x14ac:dyDescent="0.3">
      <c r="A3603" t="str">
        <f t="shared" si="114"/>
        <v>PortugalIceland2013</v>
      </c>
      <c r="B3603" t="s">
        <v>26</v>
      </c>
      <c r="C3603" t="s">
        <v>15</v>
      </c>
      <c r="D3603">
        <v>2013</v>
      </c>
      <c r="E3603">
        <v>5.3650000000000002</v>
      </c>
      <c r="F3603" t="b">
        <f t="shared" si="113"/>
        <v>0</v>
      </c>
    </row>
    <row r="3604" spans="1:6" x14ac:dyDescent="0.3">
      <c r="A3604" t="str">
        <f t="shared" si="114"/>
        <v>SlovakiaIceland2003</v>
      </c>
      <c r="B3604" t="s">
        <v>41</v>
      </c>
      <c r="C3604" t="s">
        <v>15</v>
      </c>
      <c r="D3604">
        <v>2003</v>
      </c>
      <c r="E3604">
        <v>0</v>
      </c>
      <c r="F3604" t="b">
        <f t="shared" si="113"/>
        <v>0</v>
      </c>
    </row>
    <row r="3605" spans="1:6" x14ac:dyDescent="0.3">
      <c r="A3605" t="str">
        <f t="shared" si="114"/>
        <v>SlovakiaIceland2004</v>
      </c>
      <c r="B3605" t="s">
        <v>41</v>
      </c>
      <c r="C3605" t="s">
        <v>15</v>
      </c>
      <c r="D3605">
        <v>2004</v>
      </c>
      <c r="E3605">
        <v>0</v>
      </c>
      <c r="F3605" t="b">
        <f t="shared" si="113"/>
        <v>0</v>
      </c>
    </row>
    <row r="3606" spans="1:6" x14ac:dyDescent="0.3">
      <c r="A3606" t="str">
        <f t="shared" si="114"/>
        <v>SlovakiaIceland2005</v>
      </c>
      <c r="B3606" t="s">
        <v>41</v>
      </c>
      <c r="C3606" t="s">
        <v>15</v>
      </c>
      <c r="D3606">
        <v>2005</v>
      </c>
      <c r="E3606">
        <v>0</v>
      </c>
      <c r="F3606" t="b">
        <f t="shared" si="113"/>
        <v>0</v>
      </c>
    </row>
    <row r="3607" spans="1:6" x14ac:dyDescent="0.3">
      <c r="A3607" t="str">
        <f t="shared" si="114"/>
        <v>SlovakiaIceland2006</v>
      </c>
      <c r="B3607" t="s">
        <v>41</v>
      </c>
      <c r="C3607" t="s">
        <v>15</v>
      </c>
      <c r="D3607">
        <v>2006</v>
      </c>
      <c r="E3607">
        <v>0</v>
      </c>
      <c r="F3607" t="b">
        <f t="shared" si="113"/>
        <v>0</v>
      </c>
    </row>
    <row r="3608" spans="1:6" x14ac:dyDescent="0.3">
      <c r="A3608" t="str">
        <f t="shared" si="114"/>
        <v>SlovakiaIceland2007</v>
      </c>
      <c r="B3608" t="s">
        <v>41</v>
      </c>
      <c r="C3608" t="s">
        <v>15</v>
      </c>
      <c r="D3608">
        <v>2007</v>
      </c>
      <c r="E3608">
        <v>3.4390000000000001</v>
      </c>
      <c r="F3608" t="b">
        <f t="shared" si="113"/>
        <v>0</v>
      </c>
    </row>
    <row r="3609" spans="1:6" x14ac:dyDescent="0.3">
      <c r="A3609" t="str">
        <f t="shared" si="114"/>
        <v>SlovakiaIceland2008</v>
      </c>
      <c r="B3609" t="s">
        <v>41</v>
      </c>
      <c r="C3609" t="s">
        <v>15</v>
      </c>
      <c r="D3609">
        <v>2008</v>
      </c>
      <c r="E3609">
        <v>5.5629999999999997</v>
      </c>
      <c r="F3609" t="b">
        <f t="shared" si="113"/>
        <v>0</v>
      </c>
    </row>
    <row r="3610" spans="1:6" x14ac:dyDescent="0.3">
      <c r="A3610" t="str">
        <f t="shared" si="114"/>
        <v>SlovakiaIceland2009</v>
      </c>
      <c r="B3610" t="s">
        <v>41</v>
      </c>
      <c r="C3610" t="s">
        <v>15</v>
      </c>
      <c r="D3610">
        <v>2009</v>
      </c>
      <c r="E3610">
        <v>5.7629999999999999</v>
      </c>
      <c r="F3610" t="b">
        <f t="shared" si="113"/>
        <v>0</v>
      </c>
    </row>
    <row r="3611" spans="1:6" x14ac:dyDescent="0.3">
      <c r="A3611" t="str">
        <f t="shared" si="114"/>
        <v>SlovakiaIceland2010</v>
      </c>
      <c r="B3611" t="s">
        <v>41</v>
      </c>
      <c r="C3611" t="s">
        <v>15</v>
      </c>
      <c r="D3611">
        <v>2010</v>
      </c>
      <c r="E3611">
        <v>14.698</v>
      </c>
      <c r="F3611" t="b">
        <f t="shared" si="113"/>
        <v>0</v>
      </c>
    </row>
    <row r="3612" spans="1:6" x14ac:dyDescent="0.3">
      <c r="A3612" t="str">
        <f t="shared" si="114"/>
        <v>SlovakiaIceland2011</v>
      </c>
      <c r="B3612" t="s">
        <v>41</v>
      </c>
      <c r="C3612" t="s">
        <v>15</v>
      </c>
      <c r="D3612">
        <v>2011</v>
      </c>
      <c r="E3612">
        <v>11.657999999999999</v>
      </c>
      <c r="F3612" t="b">
        <f t="shared" si="113"/>
        <v>0</v>
      </c>
    </row>
    <row r="3613" spans="1:6" x14ac:dyDescent="0.3">
      <c r="A3613" t="str">
        <f t="shared" si="114"/>
        <v>SlovakiaIceland2012</v>
      </c>
      <c r="B3613" t="s">
        <v>41</v>
      </c>
      <c r="C3613" t="s">
        <v>15</v>
      </c>
      <c r="D3613">
        <v>2012</v>
      </c>
      <c r="E3613">
        <v>14.522</v>
      </c>
      <c r="F3613" t="b">
        <f t="shared" si="113"/>
        <v>0</v>
      </c>
    </row>
    <row r="3614" spans="1:6" x14ac:dyDescent="0.3">
      <c r="A3614" t="str">
        <f t="shared" si="114"/>
        <v>SpainIceland2010</v>
      </c>
      <c r="B3614" t="s">
        <v>28</v>
      </c>
      <c r="C3614" t="s">
        <v>15</v>
      </c>
      <c r="D3614">
        <v>2010</v>
      </c>
      <c r="E3614">
        <v>491.71600000000001</v>
      </c>
      <c r="F3614" t="b">
        <f t="shared" si="113"/>
        <v>0</v>
      </c>
    </row>
    <row r="3615" spans="1:6" x14ac:dyDescent="0.3">
      <c r="A3615" t="str">
        <f t="shared" si="114"/>
        <v>SwedenIceland2005</v>
      </c>
      <c r="B3615" t="s">
        <v>29</v>
      </c>
      <c r="C3615" t="s">
        <v>15</v>
      </c>
      <c r="D3615">
        <v>2005</v>
      </c>
      <c r="E3615">
        <v>213.69</v>
      </c>
      <c r="F3615" t="b">
        <f t="shared" si="113"/>
        <v>0</v>
      </c>
    </row>
    <row r="3616" spans="1:6" x14ac:dyDescent="0.3">
      <c r="A3616" t="str">
        <f t="shared" si="114"/>
        <v>SwedenIceland2012</v>
      </c>
      <c r="B3616" t="s">
        <v>29</v>
      </c>
      <c r="C3616" t="s">
        <v>15</v>
      </c>
      <c r="D3616">
        <v>2012</v>
      </c>
      <c r="E3616">
        <v>183.57900000000001</v>
      </c>
      <c r="F3616" t="b">
        <f t="shared" si="113"/>
        <v>0</v>
      </c>
    </row>
    <row r="3617" spans="1:6" x14ac:dyDescent="0.3">
      <c r="A3617" t="str">
        <f t="shared" si="114"/>
        <v>TurkeyIceland2003</v>
      </c>
      <c r="B3617" t="s">
        <v>31</v>
      </c>
      <c r="C3617" t="s">
        <v>15</v>
      </c>
      <c r="D3617">
        <v>2003</v>
      </c>
      <c r="E3617">
        <v>0</v>
      </c>
      <c r="F3617" t="b">
        <f t="shared" si="113"/>
        <v>0</v>
      </c>
    </row>
    <row r="3618" spans="1:6" x14ac:dyDescent="0.3">
      <c r="A3618" t="str">
        <f t="shared" si="114"/>
        <v>TurkeyIceland2004</v>
      </c>
      <c r="B3618" t="s">
        <v>31</v>
      </c>
      <c r="C3618" t="s">
        <v>15</v>
      </c>
      <c r="D3618">
        <v>2004</v>
      </c>
      <c r="E3618">
        <v>47</v>
      </c>
      <c r="F3618" t="b">
        <f t="shared" si="113"/>
        <v>0</v>
      </c>
    </row>
    <row r="3619" spans="1:6" x14ac:dyDescent="0.3">
      <c r="A3619" t="str">
        <f t="shared" si="114"/>
        <v>TurkeyIceland2005</v>
      </c>
      <c r="B3619" t="s">
        <v>31</v>
      </c>
      <c r="C3619" t="s">
        <v>15</v>
      </c>
      <c r="D3619">
        <v>2005</v>
      </c>
      <c r="E3619">
        <v>78</v>
      </c>
      <c r="F3619" t="b">
        <f t="shared" si="113"/>
        <v>0</v>
      </c>
    </row>
    <row r="3620" spans="1:6" x14ac:dyDescent="0.3">
      <c r="A3620" t="str">
        <f t="shared" si="114"/>
        <v>TurkeyIceland2006</v>
      </c>
      <c r="B3620" t="s">
        <v>31</v>
      </c>
      <c r="C3620" t="s">
        <v>15</v>
      </c>
      <c r="D3620">
        <v>2006</v>
      </c>
      <c r="E3620">
        <v>75</v>
      </c>
      <c r="F3620" t="b">
        <f t="shared" si="113"/>
        <v>0</v>
      </c>
    </row>
    <row r="3621" spans="1:6" x14ac:dyDescent="0.3">
      <c r="A3621" t="str">
        <f t="shared" si="114"/>
        <v>TurkeyIceland2007</v>
      </c>
      <c r="B3621" t="s">
        <v>31</v>
      </c>
      <c r="C3621" t="s">
        <v>15</v>
      </c>
      <c r="D3621">
        <v>2007</v>
      </c>
      <c r="E3621">
        <v>111</v>
      </c>
      <c r="F3621" t="b">
        <f t="shared" si="113"/>
        <v>0</v>
      </c>
    </row>
    <row r="3622" spans="1:6" x14ac:dyDescent="0.3">
      <c r="A3622" t="str">
        <f t="shared" si="114"/>
        <v>TurkeyIceland2008</v>
      </c>
      <c r="B3622" t="s">
        <v>31</v>
      </c>
      <c r="C3622" t="s">
        <v>15</v>
      </c>
      <c r="D3622">
        <v>2008</v>
      </c>
      <c r="E3622">
        <v>50</v>
      </c>
      <c r="F3622" t="b">
        <f t="shared" si="113"/>
        <v>0</v>
      </c>
    </row>
    <row r="3623" spans="1:6" x14ac:dyDescent="0.3">
      <c r="A3623" t="str">
        <f t="shared" si="114"/>
        <v>TurkeyIceland2009</v>
      </c>
      <c r="B3623" t="s">
        <v>31</v>
      </c>
      <c r="C3623" t="s">
        <v>15</v>
      </c>
      <c r="D3623">
        <v>2009</v>
      </c>
      <c r="E3623">
        <v>69</v>
      </c>
      <c r="F3623" t="b">
        <f t="shared" si="113"/>
        <v>0</v>
      </c>
    </row>
    <row r="3624" spans="1:6" x14ac:dyDescent="0.3">
      <c r="A3624" t="str">
        <f t="shared" si="114"/>
        <v>TurkeyIceland2010</v>
      </c>
      <c r="B3624" t="s">
        <v>31</v>
      </c>
      <c r="C3624" t="s">
        <v>15</v>
      </c>
      <c r="D3624">
        <v>2010</v>
      </c>
      <c r="E3624">
        <v>76</v>
      </c>
      <c r="F3624" t="b">
        <f t="shared" si="113"/>
        <v>0</v>
      </c>
    </row>
    <row r="3625" spans="1:6" x14ac:dyDescent="0.3">
      <c r="A3625" t="str">
        <f t="shared" si="114"/>
        <v>TurkeyIceland2011</v>
      </c>
      <c r="B3625" t="s">
        <v>31</v>
      </c>
      <c r="C3625" t="s">
        <v>15</v>
      </c>
      <c r="D3625">
        <v>2011</v>
      </c>
      <c r="E3625">
        <v>33</v>
      </c>
      <c r="F3625" t="b">
        <f t="shared" si="113"/>
        <v>0</v>
      </c>
    </row>
    <row r="3626" spans="1:6" x14ac:dyDescent="0.3">
      <c r="A3626" t="str">
        <f t="shared" si="114"/>
        <v>TurkeyIceland2012</v>
      </c>
      <c r="B3626" t="s">
        <v>31</v>
      </c>
      <c r="C3626" t="s">
        <v>15</v>
      </c>
      <c r="D3626">
        <v>2012</v>
      </c>
      <c r="E3626">
        <v>57</v>
      </c>
      <c r="F3626" t="b">
        <f t="shared" si="113"/>
        <v>0</v>
      </c>
    </row>
    <row r="3627" spans="1:6" x14ac:dyDescent="0.3">
      <c r="A3627" t="str">
        <f t="shared" si="114"/>
        <v>TurkeyIceland2013</v>
      </c>
      <c r="B3627" t="s">
        <v>31</v>
      </c>
      <c r="C3627" t="s">
        <v>15</v>
      </c>
      <c r="D3627">
        <v>2013</v>
      </c>
      <c r="E3627">
        <v>36</v>
      </c>
      <c r="F3627" t="b">
        <f t="shared" si="113"/>
        <v>0</v>
      </c>
    </row>
    <row r="3628" spans="1:6" x14ac:dyDescent="0.3">
      <c r="A3628" t="str">
        <f t="shared" si="114"/>
        <v>United KingdomIceland2003</v>
      </c>
      <c r="B3628" t="s">
        <v>32</v>
      </c>
      <c r="C3628" t="s">
        <v>15</v>
      </c>
      <c r="D3628">
        <v>2003</v>
      </c>
      <c r="E3628">
        <v>581.81200000000001</v>
      </c>
      <c r="F3628" t="b">
        <f t="shared" si="113"/>
        <v>0</v>
      </c>
    </row>
    <row r="3629" spans="1:6" x14ac:dyDescent="0.3">
      <c r="A3629" t="str">
        <f t="shared" si="114"/>
        <v>United KingdomIceland2004</v>
      </c>
      <c r="B3629" t="s">
        <v>32</v>
      </c>
      <c r="C3629" t="s">
        <v>15</v>
      </c>
      <c r="D3629">
        <v>2004</v>
      </c>
      <c r="E3629">
        <v>1292.107</v>
      </c>
      <c r="F3629" t="b">
        <f t="shared" si="113"/>
        <v>0</v>
      </c>
    </row>
    <row r="3630" spans="1:6" x14ac:dyDescent="0.3">
      <c r="A3630" t="str">
        <f t="shared" si="114"/>
        <v>United KingdomIceland2005</v>
      </c>
      <c r="B3630" t="s">
        <v>32</v>
      </c>
      <c r="C3630" t="s">
        <v>15</v>
      </c>
      <c r="D3630">
        <v>2005</v>
      </c>
      <c r="E3630">
        <v>3609.1010000000001</v>
      </c>
      <c r="F3630" t="b">
        <f t="shared" si="113"/>
        <v>0</v>
      </c>
    </row>
    <row r="3631" spans="1:6" x14ac:dyDescent="0.3">
      <c r="A3631" t="str">
        <f t="shared" si="114"/>
        <v>United KingdomIceland2006</v>
      </c>
      <c r="B3631" t="s">
        <v>32</v>
      </c>
      <c r="C3631" t="s">
        <v>15</v>
      </c>
      <c r="D3631">
        <v>2006</v>
      </c>
      <c r="E3631">
        <v>4136.0439999999999</v>
      </c>
      <c r="F3631" t="b">
        <f t="shared" si="113"/>
        <v>0</v>
      </c>
    </row>
    <row r="3632" spans="1:6" x14ac:dyDescent="0.3">
      <c r="A3632" t="str">
        <f t="shared" si="114"/>
        <v>United KingdomIceland2007</v>
      </c>
      <c r="B3632" t="s">
        <v>32</v>
      </c>
      <c r="C3632" t="s">
        <v>15</v>
      </c>
      <c r="D3632">
        <v>2007</v>
      </c>
      <c r="E3632">
        <v>3574.076</v>
      </c>
      <c r="F3632" t="b">
        <f t="shared" si="113"/>
        <v>0</v>
      </c>
    </row>
    <row r="3633" spans="1:6" x14ac:dyDescent="0.3">
      <c r="A3633" t="str">
        <f t="shared" si="114"/>
        <v>United KingdomIceland2008</v>
      </c>
      <c r="B3633" t="s">
        <v>32</v>
      </c>
      <c r="C3633" t="s">
        <v>15</v>
      </c>
      <c r="D3633">
        <v>2008</v>
      </c>
      <c r="E3633">
        <v>1781.432</v>
      </c>
      <c r="F3633" t="b">
        <f t="shared" si="113"/>
        <v>0</v>
      </c>
    </row>
    <row r="3634" spans="1:6" x14ac:dyDescent="0.3">
      <c r="A3634" t="str">
        <f t="shared" si="114"/>
        <v>United KingdomIceland2009</v>
      </c>
      <c r="B3634" t="s">
        <v>32</v>
      </c>
      <c r="C3634" t="s">
        <v>15</v>
      </c>
      <c r="D3634">
        <v>2009</v>
      </c>
      <c r="E3634">
        <v>1252.0250000000001</v>
      </c>
      <c r="F3634" t="b">
        <f t="shared" ref="F3634:F3697" si="115">B3634=C3634</f>
        <v>0</v>
      </c>
    </row>
    <row r="3635" spans="1:6" x14ac:dyDescent="0.3">
      <c r="A3635" t="str">
        <f t="shared" si="114"/>
        <v>United KingdomIceland2010</v>
      </c>
      <c r="B3635" t="s">
        <v>32</v>
      </c>
      <c r="C3635" t="s">
        <v>15</v>
      </c>
      <c r="D3635">
        <v>2010</v>
      </c>
      <c r="E3635">
        <v>1169.3800000000001</v>
      </c>
      <c r="F3635" t="b">
        <f t="shared" si="115"/>
        <v>0</v>
      </c>
    </row>
    <row r="3636" spans="1:6" x14ac:dyDescent="0.3">
      <c r="A3636" t="str">
        <f t="shared" si="114"/>
        <v>United KingdomIceland2011</v>
      </c>
      <c r="B3636" t="s">
        <v>32</v>
      </c>
      <c r="C3636" t="s">
        <v>15</v>
      </c>
      <c r="D3636">
        <v>2011</v>
      </c>
      <c r="E3636">
        <v>958.20399999999995</v>
      </c>
      <c r="F3636" t="b">
        <f t="shared" si="115"/>
        <v>0</v>
      </c>
    </row>
    <row r="3637" spans="1:6" x14ac:dyDescent="0.3">
      <c r="A3637" t="str">
        <f t="shared" si="114"/>
        <v>United KingdomIceland2012</v>
      </c>
      <c r="B3637" t="s">
        <v>32</v>
      </c>
      <c r="C3637" t="s">
        <v>15</v>
      </c>
      <c r="D3637">
        <v>2012</v>
      </c>
      <c r="E3637">
        <v>829.65300000000002</v>
      </c>
      <c r="F3637" t="b">
        <f t="shared" si="115"/>
        <v>0</v>
      </c>
    </row>
    <row r="3638" spans="1:6" x14ac:dyDescent="0.3">
      <c r="A3638" t="str">
        <f t="shared" si="114"/>
        <v>United StatesIceland2003</v>
      </c>
      <c r="B3638" t="s">
        <v>33</v>
      </c>
      <c r="C3638" t="s">
        <v>15</v>
      </c>
      <c r="D3638">
        <v>2003</v>
      </c>
      <c r="E3638">
        <v>2232</v>
      </c>
      <c r="F3638" t="b">
        <f t="shared" si="115"/>
        <v>0</v>
      </c>
    </row>
    <row r="3639" spans="1:6" x14ac:dyDescent="0.3">
      <c r="A3639" t="str">
        <f t="shared" si="114"/>
        <v>United StatesIceland2004</v>
      </c>
      <c r="B3639" t="s">
        <v>33</v>
      </c>
      <c r="C3639" t="s">
        <v>15</v>
      </c>
      <c r="D3639">
        <v>2004</v>
      </c>
      <c r="E3639">
        <v>7868</v>
      </c>
      <c r="F3639" t="b">
        <f t="shared" si="115"/>
        <v>0</v>
      </c>
    </row>
    <row r="3640" spans="1:6" x14ac:dyDescent="0.3">
      <c r="A3640" t="str">
        <f t="shared" si="114"/>
        <v>United StatesIceland2005</v>
      </c>
      <c r="B3640" t="s">
        <v>33</v>
      </c>
      <c r="C3640" t="s">
        <v>15</v>
      </c>
      <c r="D3640">
        <v>2005</v>
      </c>
      <c r="E3640">
        <v>8110</v>
      </c>
      <c r="F3640" t="b">
        <f t="shared" si="115"/>
        <v>0</v>
      </c>
    </row>
    <row r="3641" spans="1:6" x14ac:dyDescent="0.3">
      <c r="A3641" t="str">
        <f t="shared" si="114"/>
        <v>United StatesIceland2007</v>
      </c>
      <c r="B3641" t="s">
        <v>33</v>
      </c>
      <c r="C3641" t="s">
        <v>15</v>
      </c>
      <c r="D3641">
        <v>2007</v>
      </c>
      <c r="E3641">
        <v>8685</v>
      </c>
      <c r="F3641" t="b">
        <f t="shared" si="115"/>
        <v>0</v>
      </c>
    </row>
    <row r="3642" spans="1:6" x14ac:dyDescent="0.3">
      <c r="A3642" t="str">
        <f t="shared" si="114"/>
        <v>United StatesIceland2008</v>
      </c>
      <c r="B3642" t="s">
        <v>33</v>
      </c>
      <c r="C3642" t="s">
        <v>15</v>
      </c>
      <c r="D3642">
        <v>2008</v>
      </c>
      <c r="E3642">
        <v>7878</v>
      </c>
      <c r="F3642" t="b">
        <f t="shared" si="115"/>
        <v>0</v>
      </c>
    </row>
    <row r="3643" spans="1:6" x14ac:dyDescent="0.3">
      <c r="A3643" t="str">
        <f t="shared" si="114"/>
        <v>United StatesIceland2009</v>
      </c>
      <c r="B3643" t="s">
        <v>33</v>
      </c>
      <c r="C3643" t="s">
        <v>15</v>
      </c>
      <c r="D3643">
        <v>2009</v>
      </c>
      <c r="E3643">
        <v>1420</v>
      </c>
      <c r="F3643" t="b">
        <f t="shared" si="115"/>
        <v>0</v>
      </c>
    </row>
    <row r="3644" spans="1:6" x14ac:dyDescent="0.3">
      <c r="A3644" t="str">
        <f t="shared" si="114"/>
        <v>United StatesIceland2011</v>
      </c>
      <c r="B3644" t="s">
        <v>33</v>
      </c>
      <c r="C3644" t="s">
        <v>15</v>
      </c>
      <c r="D3644">
        <v>2011</v>
      </c>
      <c r="E3644">
        <v>1387</v>
      </c>
      <c r="F3644" t="b">
        <f t="shared" si="115"/>
        <v>0</v>
      </c>
    </row>
    <row r="3645" spans="1:6" x14ac:dyDescent="0.3">
      <c r="A3645" t="str">
        <f t="shared" si="114"/>
        <v>ChileIceland2006</v>
      </c>
      <c r="B3645" t="s">
        <v>34</v>
      </c>
      <c r="C3645" t="s">
        <v>15</v>
      </c>
      <c r="D3645">
        <v>2006</v>
      </c>
      <c r="E3645">
        <v>0</v>
      </c>
      <c r="F3645" t="b">
        <f t="shared" si="115"/>
        <v>0</v>
      </c>
    </row>
    <row r="3646" spans="1:6" x14ac:dyDescent="0.3">
      <c r="A3646" t="str">
        <f t="shared" si="114"/>
        <v>ChileIceland2007</v>
      </c>
      <c r="B3646" t="s">
        <v>34</v>
      </c>
      <c r="C3646" t="s">
        <v>15</v>
      </c>
      <c r="D3646">
        <v>2007</v>
      </c>
      <c r="E3646">
        <v>0</v>
      </c>
      <c r="F3646" t="b">
        <f t="shared" si="115"/>
        <v>0</v>
      </c>
    </row>
    <row r="3647" spans="1:6" x14ac:dyDescent="0.3">
      <c r="A3647" t="str">
        <f t="shared" si="114"/>
        <v>ChileIceland2008</v>
      </c>
      <c r="B3647" t="s">
        <v>34</v>
      </c>
      <c r="C3647" t="s">
        <v>15</v>
      </c>
      <c r="D3647">
        <v>2008</v>
      </c>
      <c r="E3647">
        <v>0</v>
      </c>
      <c r="F3647" t="b">
        <f t="shared" si="115"/>
        <v>0</v>
      </c>
    </row>
    <row r="3648" spans="1:6" x14ac:dyDescent="0.3">
      <c r="A3648" t="str">
        <f t="shared" si="114"/>
        <v>ChileIceland2009</v>
      </c>
      <c r="B3648" t="s">
        <v>34</v>
      </c>
      <c r="C3648" t="s">
        <v>15</v>
      </c>
      <c r="D3648">
        <v>2009</v>
      </c>
      <c r="E3648">
        <v>0</v>
      </c>
      <c r="F3648" t="b">
        <f t="shared" si="115"/>
        <v>0</v>
      </c>
    </row>
    <row r="3649" spans="1:6" x14ac:dyDescent="0.3">
      <c r="A3649" t="str">
        <f t="shared" si="114"/>
        <v>ChileIceland2010</v>
      </c>
      <c r="B3649" t="s">
        <v>34</v>
      </c>
      <c r="C3649" t="s">
        <v>15</v>
      </c>
      <c r="D3649">
        <v>2010</v>
      </c>
      <c r="E3649">
        <v>0</v>
      </c>
      <c r="F3649" t="b">
        <f t="shared" si="115"/>
        <v>0</v>
      </c>
    </row>
    <row r="3650" spans="1:6" x14ac:dyDescent="0.3">
      <c r="A3650" t="str">
        <f t="shared" ref="A3650:A3713" si="116">B3650&amp;C3650&amp;D3650</f>
        <v>ChileIceland2011</v>
      </c>
      <c r="B3650" t="s">
        <v>34</v>
      </c>
      <c r="C3650" t="s">
        <v>15</v>
      </c>
      <c r="D3650">
        <v>2011</v>
      </c>
      <c r="E3650">
        <v>0</v>
      </c>
      <c r="F3650" t="b">
        <f t="shared" si="115"/>
        <v>0</v>
      </c>
    </row>
    <row r="3651" spans="1:6" x14ac:dyDescent="0.3">
      <c r="A3651" t="str">
        <f t="shared" si="116"/>
        <v>ChileIceland2012</v>
      </c>
      <c r="B3651" t="s">
        <v>34</v>
      </c>
      <c r="C3651" t="s">
        <v>15</v>
      </c>
      <c r="D3651">
        <v>2012</v>
      </c>
      <c r="E3651">
        <v>0</v>
      </c>
      <c r="F3651" t="b">
        <f t="shared" si="115"/>
        <v>0</v>
      </c>
    </row>
    <row r="3652" spans="1:6" x14ac:dyDescent="0.3">
      <c r="A3652" t="str">
        <f t="shared" si="116"/>
        <v>ChileIceland2013</v>
      </c>
      <c r="B3652" t="s">
        <v>34</v>
      </c>
      <c r="C3652" t="s">
        <v>15</v>
      </c>
      <c r="D3652">
        <v>2013</v>
      </c>
      <c r="E3652">
        <v>0</v>
      </c>
      <c r="F3652" t="b">
        <f t="shared" si="115"/>
        <v>0</v>
      </c>
    </row>
    <row r="3653" spans="1:6" x14ac:dyDescent="0.3">
      <c r="A3653" t="str">
        <f t="shared" si="116"/>
        <v>EstoniaIceland2003</v>
      </c>
      <c r="B3653" t="s">
        <v>35</v>
      </c>
      <c r="C3653" t="s">
        <v>15</v>
      </c>
      <c r="D3653">
        <v>2003</v>
      </c>
      <c r="E3653">
        <v>6.5739999999999998</v>
      </c>
      <c r="F3653" t="b">
        <f t="shared" si="115"/>
        <v>0</v>
      </c>
    </row>
    <row r="3654" spans="1:6" x14ac:dyDescent="0.3">
      <c r="A3654" t="str">
        <f t="shared" si="116"/>
        <v>EstoniaIceland2004</v>
      </c>
      <c r="B3654" t="s">
        <v>35</v>
      </c>
      <c r="C3654" t="s">
        <v>15</v>
      </c>
      <c r="D3654">
        <v>2004</v>
      </c>
      <c r="E3654">
        <v>7.827</v>
      </c>
      <c r="F3654" t="b">
        <f t="shared" si="115"/>
        <v>0</v>
      </c>
    </row>
    <row r="3655" spans="1:6" x14ac:dyDescent="0.3">
      <c r="A3655" t="str">
        <f t="shared" si="116"/>
        <v>EstoniaIceland2005</v>
      </c>
      <c r="B3655" t="s">
        <v>35</v>
      </c>
      <c r="C3655" t="s">
        <v>15</v>
      </c>
      <c r="D3655">
        <v>2005</v>
      </c>
      <c r="E3655">
        <v>10.436</v>
      </c>
      <c r="F3655" t="b">
        <f t="shared" si="115"/>
        <v>0</v>
      </c>
    </row>
    <row r="3656" spans="1:6" x14ac:dyDescent="0.3">
      <c r="A3656" t="str">
        <f t="shared" si="116"/>
        <v>EstoniaIceland2006</v>
      </c>
      <c r="B3656" t="s">
        <v>35</v>
      </c>
      <c r="C3656" t="s">
        <v>15</v>
      </c>
      <c r="D3656">
        <v>2006</v>
      </c>
      <c r="E3656">
        <v>17.026</v>
      </c>
      <c r="F3656" t="b">
        <f t="shared" si="115"/>
        <v>0</v>
      </c>
    </row>
    <row r="3657" spans="1:6" x14ac:dyDescent="0.3">
      <c r="A3657" t="str">
        <f t="shared" si="116"/>
        <v>EstoniaIceland2007</v>
      </c>
      <c r="B3657" t="s">
        <v>35</v>
      </c>
      <c r="C3657" t="s">
        <v>15</v>
      </c>
      <c r="D3657">
        <v>2007</v>
      </c>
      <c r="E3657">
        <v>20.873999999999999</v>
      </c>
      <c r="F3657" t="b">
        <f t="shared" si="115"/>
        <v>0</v>
      </c>
    </row>
    <row r="3658" spans="1:6" x14ac:dyDescent="0.3">
      <c r="A3658" t="str">
        <f t="shared" si="116"/>
        <v>EstoniaIceland2008</v>
      </c>
      <c r="B3658" t="s">
        <v>35</v>
      </c>
      <c r="C3658" t="s">
        <v>15</v>
      </c>
      <c r="D3658">
        <v>2008</v>
      </c>
      <c r="E3658">
        <v>23.300999999999998</v>
      </c>
      <c r="F3658" t="b">
        <f t="shared" si="115"/>
        <v>0</v>
      </c>
    </row>
    <row r="3659" spans="1:6" x14ac:dyDescent="0.3">
      <c r="A3659" t="str">
        <f t="shared" si="116"/>
        <v>EstoniaIceland2009</v>
      </c>
      <c r="B3659" t="s">
        <v>35</v>
      </c>
      <c r="C3659" t="s">
        <v>15</v>
      </c>
      <c r="D3659">
        <v>2009</v>
      </c>
      <c r="E3659">
        <v>19.638999999999999</v>
      </c>
      <c r="F3659" t="b">
        <f t="shared" si="115"/>
        <v>0</v>
      </c>
    </row>
    <row r="3660" spans="1:6" x14ac:dyDescent="0.3">
      <c r="A3660" t="str">
        <f t="shared" si="116"/>
        <v>EstoniaIceland2010</v>
      </c>
      <c r="B3660" t="s">
        <v>35</v>
      </c>
      <c r="C3660" t="s">
        <v>15</v>
      </c>
      <c r="D3660">
        <v>2010</v>
      </c>
      <c r="E3660">
        <v>24.67</v>
      </c>
      <c r="F3660" t="b">
        <f t="shared" si="115"/>
        <v>0</v>
      </c>
    </row>
    <row r="3661" spans="1:6" x14ac:dyDescent="0.3">
      <c r="A3661" t="str">
        <f t="shared" si="116"/>
        <v>EstoniaIceland2011</v>
      </c>
      <c r="B3661" t="s">
        <v>35</v>
      </c>
      <c r="C3661" t="s">
        <v>15</v>
      </c>
      <c r="D3661">
        <v>2011</v>
      </c>
      <c r="E3661">
        <v>33.905000000000001</v>
      </c>
      <c r="F3661" t="b">
        <f t="shared" si="115"/>
        <v>0</v>
      </c>
    </row>
    <row r="3662" spans="1:6" x14ac:dyDescent="0.3">
      <c r="A3662" t="str">
        <f t="shared" si="116"/>
        <v>EstoniaIceland2012</v>
      </c>
      <c r="B3662" t="s">
        <v>35</v>
      </c>
      <c r="C3662" t="s">
        <v>15</v>
      </c>
      <c r="D3662">
        <v>2012</v>
      </c>
      <c r="E3662">
        <v>49.356000000000002</v>
      </c>
      <c r="F3662" t="b">
        <f t="shared" si="115"/>
        <v>0</v>
      </c>
    </row>
    <row r="3663" spans="1:6" x14ac:dyDescent="0.3">
      <c r="A3663" t="str">
        <f t="shared" si="116"/>
        <v>IsraelIceland2008</v>
      </c>
      <c r="B3663" t="s">
        <v>38</v>
      </c>
      <c r="C3663" t="s">
        <v>15</v>
      </c>
      <c r="D3663">
        <v>2008</v>
      </c>
      <c r="E3663">
        <v>17.646000000000001</v>
      </c>
      <c r="F3663" t="b">
        <f t="shared" si="115"/>
        <v>0</v>
      </c>
    </row>
    <row r="3664" spans="1:6" x14ac:dyDescent="0.3">
      <c r="A3664" t="str">
        <f t="shared" si="116"/>
        <v>IsraelIceland2009</v>
      </c>
      <c r="B3664" t="s">
        <v>38</v>
      </c>
      <c r="C3664" t="s">
        <v>15</v>
      </c>
      <c r="D3664">
        <v>2009</v>
      </c>
      <c r="E3664">
        <v>0</v>
      </c>
      <c r="F3664" t="b">
        <f t="shared" si="115"/>
        <v>0</v>
      </c>
    </row>
    <row r="3665" spans="1:6" x14ac:dyDescent="0.3">
      <c r="A3665" t="str">
        <f t="shared" si="116"/>
        <v>IsraelIceland2010</v>
      </c>
      <c r="B3665" t="s">
        <v>38</v>
      </c>
      <c r="C3665" t="s">
        <v>15</v>
      </c>
      <c r="D3665">
        <v>2010</v>
      </c>
      <c r="E3665">
        <v>0</v>
      </c>
      <c r="F3665" t="b">
        <f t="shared" si="115"/>
        <v>0</v>
      </c>
    </row>
    <row r="3666" spans="1:6" x14ac:dyDescent="0.3">
      <c r="A3666" t="str">
        <f t="shared" si="116"/>
        <v>IsraelIceland2011</v>
      </c>
      <c r="B3666" t="s">
        <v>38</v>
      </c>
      <c r="C3666" t="s">
        <v>15</v>
      </c>
      <c r="D3666">
        <v>2011</v>
      </c>
      <c r="E3666">
        <v>0</v>
      </c>
      <c r="F3666" t="b">
        <f t="shared" si="115"/>
        <v>0</v>
      </c>
    </row>
    <row r="3667" spans="1:6" x14ac:dyDescent="0.3">
      <c r="A3667" t="str">
        <f t="shared" si="116"/>
        <v>SloveniaIceland2006</v>
      </c>
      <c r="B3667" t="s">
        <v>36</v>
      </c>
      <c r="C3667" t="s">
        <v>15</v>
      </c>
      <c r="D3667">
        <v>2006</v>
      </c>
      <c r="E3667">
        <v>0</v>
      </c>
      <c r="F3667" t="b">
        <f t="shared" si="115"/>
        <v>0</v>
      </c>
    </row>
    <row r="3668" spans="1:6" x14ac:dyDescent="0.3">
      <c r="A3668" t="str">
        <f t="shared" si="116"/>
        <v>SloveniaIceland2007</v>
      </c>
      <c r="B3668" t="s">
        <v>36</v>
      </c>
      <c r="C3668" t="s">
        <v>15</v>
      </c>
      <c r="D3668">
        <v>2007</v>
      </c>
      <c r="E3668">
        <v>0</v>
      </c>
      <c r="F3668" t="b">
        <f t="shared" si="115"/>
        <v>0</v>
      </c>
    </row>
    <row r="3669" spans="1:6" x14ac:dyDescent="0.3">
      <c r="A3669" t="str">
        <f t="shared" si="116"/>
        <v>SloveniaIceland2008</v>
      </c>
      <c r="B3669" t="s">
        <v>36</v>
      </c>
      <c r="C3669" t="s">
        <v>15</v>
      </c>
      <c r="D3669">
        <v>2008</v>
      </c>
      <c r="E3669">
        <v>0</v>
      </c>
      <c r="F3669" t="b">
        <f t="shared" si="115"/>
        <v>0</v>
      </c>
    </row>
    <row r="3670" spans="1:6" x14ac:dyDescent="0.3">
      <c r="A3670" t="str">
        <f t="shared" si="116"/>
        <v>SloveniaIceland2009</v>
      </c>
      <c r="B3670" t="s">
        <v>36</v>
      </c>
      <c r="C3670" t="s">
        <v>15</v>
      </c>
      <c r="D3670">
        <v>2009</v>
      </c>
      <c r="E3670">
        <v>0</v>
      </c>
      <c r="F3670" t="b">
        <f t="shared" si="115"/>
        <v>0</v>
      </c>
    </row>
    <row r="3671" spans="1:6" x14ac:dyDescent="0.3">
      <c r="A3671" t="str">
        <f t="shared" si="116"/>
        <v>SloveniaIceland2010</v>
      </c>
      <c r="B3671" t="s">
        <v>36</v>
      </c>
      <c r="C3671" t="s">
        <v>15</v>
      </c>
      <c r="D3671">
        <v>2010</v>
      </c>
      <c r="E3671">
        <v>0</v>
      </c>
      <c r="F3671" t="b">
        <f t="shared" si="115"/>
        <v>0</v>
      </c>
    </row>
    <row r="3672" spans="1:6" x14ac:dyDescent="0.3">
      <c r="A3672" t="str">
        <f t="shared" si="116"/>
        <v>SloveniaIceland2011</v>
      </c>
      <c r="B3672" t="s">
        <v>36</v>
      </c>
      <c r="C3672" t="s">
        <v>15</v>
      </c>
      <c r="D3672">
        <v>2011</v>
      </c>
      <c r="E3672">
        <v>0</v>
      </c>
      <c r="F3672" t="b">
        <f t="shared" si="115"/>
        <v>0</v>
      </c>
    </row>
    <row r="3673" spans="1:6" x14ac:dyDescent="0.3">
      <c r="A3673" t="str">
        <f t="shared" si="116"/>
        <v>SloveniaIceland2012</v>
      </c>
      <c r="B3673" t="s">
        <v>36</v>
      </c>
      <c r="C3673" t="s">
        <v>15</v>
      </c>
      <c r="D3673">
        <v>2012</v>
      </c>
      <c r="E3673">
        <v>0</v>
      </c>
      <c r="F3673" t="b">
        <f t="shared" si="115"/>
        <v>0</v>
      </c>
    </row>
    <row r="3674" spans="1:6" x14ac:dyDescent="0.3">
      <c r="A3674" t="str">
        <f t="shared" si="116"/>
        <v>AustraliaIreland2003</v>
      </c>
      <c r="B3674" t="s">
        <v>5</v>
      </c>
      <c r="C3674" t="s">
        <v>16</v>
      </c>
      <c r="D3674">
        <v>2003</v>
      </c>
      <c r="E3674">
        <v>471</v>
      </c>
      <c r="F3674" t="b">
        <f t="shared" si="115"/>
        <v>0</v>
      </c>
    </row>
    <row r="3675" spans="1:6" x14ac:dyDescent="0.3">
      <c r="A3675" t="str">
        <f t="shared" si="116"/>
        <v>AustraliaIreland2004</v>
      </c>
      <c r="B3675" t="s">
        <v>5</v>
      </c>
      <c r="C3675" t="s">
        <v>16</v>
      </c>
      <c r="D3675">
        <v>2004</v>
      </c>
      <c r="E3675">
        <v>464.28399999999999</v>
      </c>
      <c r="F3675" t="b">
        <f t="shared" si="115"/>
        <v>0</v>
      </c>
    </row>
    <row r="3676" spans="1:6" x14ac:dyDescent="0.3">
      <c r="A3676" t="str">
        <f t="shared" si="116"/>
        <v>AustraliaIreland2005</v>
      </c>
      <c r="B3676" t="s">
        <v>5</v>
      </c>
      <c r="C3676" t="s">
        <v>16</v>
      </c>
      <c r="D3676">
        <v>2005</v>
      </c>
      <c r="E3676">
        <v>816.20799999999997</v>
      </c>
      <c r="F3676" t="b">
        <f t="shared" si="115"/>
        <v>0</v>
      </c>
    </row>
    <row r="3677" spans="1:6" x14ac:dyDescent="0.3">
      <c r="A3677" t="str">
        <f t="shared" si="116"/>
        <v>AustraliaIreland2006</v>
      </c>
      <c r="B3677" t="s">
        <v>5</v>
      </c>
      <c r="C3677" t="s">
        <v>16</v>
      </c>
      <c r="D3677">
        <v>2006</v>
      </c>
      <c r="E3677">
        <v>439.005</v>
      </c>
      <c r="F3677" t="b">
        <f t="shared" si="115"/>
        <v>0</v>
      </c>
    </row>
    <row r="3678" spans="1:6" x14ac:dyDescent="0.3">
      <c r="A3678" t="str">
        <f t="shared" si="116"/>
        <v>AustraliaIreland2009</v>
      </c>
      <c r="B3678" t="s">
        <v>5</v>
      </c>
      <c r="C3678" t="s">
        <v>16</v>
      </c>
      <c r="D3678">
        <v>2009</v>
      </c>
      <c r="E3678">
        <v>801.93799999999999</v>
      </c>
      <c r="F3678" t="b">
        <f t="shared" si="115"/>
        <v>0</v>
      </c>
    </row>
    <row r="3679" spans="1:6" x14ac:dyDescent="0.3">
      <c r="A3679" t="str">
        <f t="shared" si="116"/>
        <v>AustraliaIreland2010</v>
      </c>
      <c r="B3679" t="s">
        <v>5</v>
      </c>
      <c r="C3679" t="s">
        <v>16</v>
      </c>
      <c r="D3679">
        <v>2010</v>
      </c>
      <c r="E3679">
        <v>353.69400000000002</v>
      </c>
      <c r="F3679" t="b">
        <f t="shared" si="115"/>
        <v>0</v>
      </c>
    </row>
    <row r="3680" spans="1:6" x14ac:dyDescent="0.3">
      <c r="A3680" t="str">
        <f t="shared" si="116"/>
        <v>AustraliaIreland2011</v>
      </c>
      <c r="B3680" t="s">
        <v>5</v>
      </c>
      <c r="C3680" t="s">
        <v>16</v>
      </c>
      <c r="D3680">
        <v>2011</v>
      </c>
      <c r="E3680">
        <v>-7.1139999999999999</v>
      </c>
      <c r="F3680" t="b">
        <f t="shared" si="115"/>
        <v>0</v>
      </c>
    </row>
    <row r="3681" spans="1:6" x14ac:dyDescent="0.3">
      <c r="A3681" t="str">
        <f t="shared" si="116"/>
        <v>AustraliaIreland2012</v>
      </c>
      <c r="B3681" t="s">
        <v>5</v>
      </c>
      <c r="C3681" t="s">
        <v>16</v>
      </c>
      <c r="D3681">
        <v>2012</v>
      </c>
      <c r="E3681">
        <v>-292.404</v>
      </c>
      <c r="F3681" t="b">
        <f t="shared" si="115"/>
        <v>0</v>
      </c>
    </row>
    <row r="3682" spans="1:6" x14ac:dyDescent="0.3">
      <c r="A3682" t="str">
        <f t="shared" si="116"/>
        <v>AustriaIreland2007</v>
      </c>
      <c r="B3682" t="s">
        <v>6</v>
      </c>
      <c r="C3682" t="s">
        <v>16</v>
      </c>
      <c r="D3682">
        <v>2007</v>
      </c>
      <c r="E3682">
        <v>231.59700000000001</v>
      </c>
      <c r="F3682" t="b">
        <f t="shared" si="115"/>
        <v>0</v>
      </c>
    </row>
    <row r="3683" spans="1:6" x14ac:dyDescent="0.3">
      <c r="A3683" t="str">
        <f t="shared" si="116"/>
        <v>AustriaIreland2008</v>
      </c>
      <c r="B3683" t="s">
        <v>6</v>
      </c>
      <c r="C3683" t="s">
        <v>16</v>
      </c>
      <c r="D3683">
        <v>2008</v>
      </c>
      <c r="E3683">
        <v>457.714</v>
      </c>
      <c r="F3683" t="b">
        <f t="shared" si="115"/>
        <v>0</v>
      </c>
    </row>
    <row r="3684" spans="1:6" x14ac:dyDescent="0.3">
      <c r="A3684" t="str">
        <f t="shared" si="116"/>
        <v>AustriaIreland2009</v>
      </c>
      <c r="B3684" t="s">
        <v>6</v>
      </c>
      <c r="C3684" t="s">
        <v>16</v>
      </c>
      <c r="D3684">
        <v>2009</v>
      </c>
      <c r="E3684">
        <v>201.7</v>
      </c>
      <c r="F3684" t="b">
        <f t="shared" si="115"/>
        <v>0</v>
      </c>
    </row>
    <row r="3685" spans="1:6" x14ac:dyDescent="0.3">
      <c r="A3685" t="str">
        <f t="shared" si="116"/>
        <v>AustriaIreland2010</v>
      </c>
      <c r="B3685" t="s">
        <v>6</v>
      </c>
      <c r="C3685" t="s">
        <v>16</v>
      </c>
      <c r="D3685">
        <v>2010</v>
      </c>
      <c r="E3685">
        <v>228.48699999999999</v>
      </c>
      <c r="F3685" t="b">
        <f t="shared" si="115"/>
        <v>0</v>
      </c>
    </row>
    <row r="3686" spans="1:6" x14ac:dyDescent="0.3">
      <c r="A3686" t="str">
        <f t="shared" si="116"/>
        <v>AustriaIreland2011</v>
      </c>
      <c r="B3686" t="s">
        <v>6</v>
      </c>
      <c r="C3686" t="s">
        <v>16</v>
      </c>
      <c r="D3686">
        <v>2011</v>
      </c>
      <c r="E3686">
        <v>227.97900000000001</v>
      </c>
      <c r="F3686" t="b">
        <f t="shared" si="115"/>
        <v>0</v>
      </c>
    </row>
    <row r="3687" spans="1:6" x14ac:dyDescent="0.3">
      <c r="A3687" t="str">
        <f t="shared" si="116"/>
        <v>AustriaIreland2012</v>
      </c>
      <c r="B3687" t="s">
        <v>6</v>
      </c>
      <c r="C3687" t="s">
        <v>16</v>
      </c>
      <c r="D3687">
        <v>2012</v>
      </c>
      <c r="E3687">
        <v>131.92599999999999</v>
      </c>
      <c r="F3687" t="b">
        <f t="shared" si="115"/>
        <v>0</v>
      </c>
    </row>
    <row r="3688" spans="1:6" x14ac:dyDescent="0.3">
      <c r="A3688" t="str">
        <f t="shared" si="116"/>
        <v>AustriaIreland2013</v>
      </c>
      <c r="B3688" t="s">
        <v>6</v>
      </c>
      <c r="C3688" t="s">
        <v>16</v>
      </c>
      <c r="D3688">
        <v>2013</v>
      </c>
      <c r="E3688">
        <v>121.363</v>
      </c>
      <c r="F3688" t="b">
        <f t="shared" si="115"/>
        <v>0</v>
      </c>
    </row>
    <row r="3689" spans="1:6" x14ac:dyDescent="0.3">
      <c r="A3689" t="str">
        <f t="shared" si="116"/>
        <v>BelgiumIreland2008</v>
      </c>
      <c r="B3689" t="s">
        <v>7</v>
      </c>
      <c r="C3689" t="s">
        <v>16</v>
      </c>
      <c r="D3689">
        <v>2008</v>
      </c>
      <c r="E3689">
        <v>9999.36</v>
      </c>
      <c r="F3689" t="b">
        <f t="shared" si="115"/>
        <v>0</v>
      </c>
    </row>
    <row r="3690" spans="1:6" x14ac:dyDescent="0.3">
      <c r="A3690" t="str">
        <f t="shared" si="116"/>
        <v>BelgiumIreland2009</v>
      </c>
      <c r="B3690" t="s">
        <v>7</v>
      </c>
      <c r="C3690" t="s">
        <v>16</v>
      </c>
      <c r="D3690">
        <v>2009</v>
      </c>
      <c r="E3690">
        <v>7409.5950000000003</v>
      </c>
      <c r="F3690" t="b">
        <f t="shared" si="115"/>
        <v>0</v>
      </c>
    </row>
    <row r="3691" spans="1:6" x14ac:dyDescent="0.3">
      <c r="A3691" t="str">
        <f t="shared" si="116"/>
        <v>BelgiumIreland2010</v>
      </c>
      <c r="B3691" t="s">
        <v>7</v>
      </c>
      <c r="C3691" t="s">
        <v>16</v>
      </c>
      <c r="D3691">
        <v>2010</v>
      </c>
      <c r="E3691">
        <v>8270.9779999999992</v>
      </c>
      <c r="F3691" t="b">
        <f t="shared" si="115"/>
        <v>0</v>
      </c>
    </row>
    <row r="3692" spans="1:6" x14ac:dyDescent="0.3">
      <c r="A3692" t="str">
        <f t="shared" si="116"/>
        <v>BelgiumIreland2011</v>
      </c>
      <c r="B3692" t="s">
        <v>7</v>
      </c>
      <c r="C3692" t="s">
        <v>16</v>
      </c>
      <c r="D3692">
        <v>2011</v>
      </c>
      <c r="E3692">
        <v>7339.3779999999997</v>
      </c>
      <c r="F3692" t="b">
        <f t="shared" si="115"/>
        <v>0</v>
      </c>
    </row>
    <row r="3693" spans="1:6" x14ac:dyDescent="0.3">
      <c r="A3693" t="str">
        <f t="shared" si="116"/>
        <v>BelgiumIreland2012</v>
      </c>
      <c r="B3693" t="s">
        <v>7</v>
      </c>
      <c r="C3693" t="s">
        <v>16</v>
      </c>
      <c r="D3693">
        <v>2012</v>
      </c>
      <c r="E3693">
        <v>5222.9549999999999</v>
      </c>
      <c r="F3693" t="b">
        <f t="shared" si="115"/>
        <v>0</v>
      </c>
    </row>
    <row r="3694" spans="1:6" x14ac:dyDescent="0.3">
      <c r="A3694" t="str">
        <f t="shared" si="116"/>
        <v>CanadaIreland2003</v>
      </c>
      <c r="B3694" t="s">
        <v>37</v>
      </c>
      <c r="C3694" t="s">
        <v>16</v>
      </c>
      <c r="D3694">
        <v>2003</v>
      </c>
      <c r="E3694">
        <v>782.31200000000001</v>
      </c>
      <c r="F3694" t="b">
        <f t="shared" si="115"/>
        <v>0</v>
      </c>
    </row>
    <row r="3695" spans="1:6" x14ac:dyDescent="0.3">
      <c r="A3695" t="str">
        <f t="shared" si="116"/>
        <v>CanadaIreland2004</v>
      </c>
      <c r="B3695" t="s">
        <v>37</v>
      </c>
      <c r="C3695" t="s">
        <v>16</v>
      </c>
      <c r="D3695">
        <v>2004</v>
      </c>
      <c r="E3695">
        <v>1202.1679999999999</v>
      </c>
      <c r="F3695" t="b">
        <f t="shared" si="115"/>
        <v>0</v>
      </c>
    </row>
    <row r="3696" spans="1:6" x14ac:dyDescent="0.3">
      <c r="A3696" t="str">
        <f t="shared" si="116"/>
        <v>CanadaIreland2005</v>
      </c>
      <c r="B3696" t="s">
        <v>37</v>
      </c>
      <c r="C3696" t="s">
        <v>16</v>
      </c>
      <c r="D3696">
        <v>2005</v>
      </c>
      <c r="E3696">
        <v>1133.4839999999999</v>
      </c>
      <c r="F3696" t="b">
        <f t="shared" si="115"/>
        <v>0</v>
      </c>
    </row>
    <row r="3697" spans="1:6" x14ac:dyDescent="0.3">
      <c r="A3697" t="str">
        <f t="shared" si="116"/>
        <v>CanadaIreland2006</v>
      </c>
      <c r="B3697" t="s">
        <v>37</v>
      </c>
      <c r="C3697" t="s">
        <v>16</v>
      </c>
      <c r="D3697">
        <v>2006</v>
      </c>
      <c r="E3697">
        <v>960.21400000000006</v>
      </c>
      <c r="F3697" t="b">
        <f t="shared" si="115"/>
        <v>0</v>
      </c>
    </row>
    <row r="3698" spans="1:6" x14ac:dyDescent="0.3">
      <c r="A3698" t="str">
        <f t="shared" si="116"/>
        <v>CanadaIreland2007</v>
      </c>
      <c r="B3698" t="s">
        <v>37</v>
      </c>
      <c r="C3698" t="s">
        <v>16</v>
      </c>
      <c r="D3698">
        <v>2007</v>
      </c>
      <c r="E3698">
        <v>837.97199999999998</v>
      </c>
      <c r="F3698" t="b">
        <f t="shared" ref="F3698:F3761" si="117">B3698=C3698</f>
        <v>0</v>
      </c>
    </row>
    <row r="3699" spans="1:6" x14ac:dyDescent="0.3">
      <c r="A3699" t="str">
        <f t="shared" si="116"/>
        <v>CanadaIreland2008</v>
      </c>
      <c r="B3699" t="s">
        <v>37</v>
      </c>
      <c r="C3699" t="s">
        <v>16</v>
      </c>
      <c r="D3699">
        <v>2008</v>
      </c>
      <c r="E3699">
        <v>897.44299999999998</v>
      </c>
      <c r="F3699" t="b">
        <f t="shared" si="117"/>
        <v>0</v>
      </c>
    </row>
    <row r="3700" spans="1:6" x14ac:dyDescent="0.3">
      <c r="A3700" t="str">
        <f t="shared" si="116"/>
        <v>CanadaIreland2009</v>
      </c>
      <c r="B3700" t="s">
        <v>37</v>
      </c>
      <c r="C3700" t="s">
        <v>16</v>
      </c>
      <c r="D3700">
        <v>2009</v>
      </c>
      <c r="E3700">
        <v>2128.0459999999998</v>
      </c>
      <c r="F3700" t="b">
        <f t="shared" si="117"/>
        <v>0</v>
      </c>
    </row>
    <row r="3701" spans="1:6" x14ac:dyDescent="0.3">
      <c r="A3701" t="str">
        <f t="shared" si="116"/>
        <v>CanadaIreland2010</v>
      </c>
      <c r="B3701" t="s">
        <v>37</v>
      </c>
      <c r="C3701" t="s">
        <v>16</v>
      </c>
      <c r="D3701">
        <v>2010</v>
      </c>
      <c r="E3701">
        <v>2052.1529999999998</v>
      </c>
      <c r="F3701" t="b">
        <f t="shared" si="117"/>
        <v>0</v>
      </c>
    </row>
    <row r="3702" spans="1:6" x14ac:dyDescent="0.3">
      <c r="A3702" t="str">
        <f t="shared" si="116"/>
        <v>CanadaIreland2011</v>
      </c>
      <c r="B3702" t="s">
        <v>37</v>
      </c>
      <c r="C3702" t="s">
        <v>16</v>
      </c>
      <c r="D3702">
        <v>2011</v>
      </c>
      <c r="E3702">
        <v>2561.2139999999999</v>
      </c>
      <c r="F3702" t="b">
        <f t="shared" si="117"/>
        <v>0</v>
      </c>
    </row>
    <row r="3703" spans="1:6" x14ac:dyDescent="0.3">
      <c r="A3703" t="str">
        <f t="shared" si="116"/>
        <v>CanadaIreland2012</v>
      </c>
      <c r="B3703" t="s">
        <v>37</v>
      </c>
      <c r="C3703" t="s">
        <v>16</v>
      </c>
      <c r="D3703">
        <v>2012</v>
      </c>
      <c r="E3703">
        <v>2520.6030000000001</v>
      </c>
      <c r="F3703" t="b">
        <f t="shared" si="117"/>
        <v>0</v>
      </c>
    </row>
    <row r="3704" spans="1:6" x14ac:dyDescent="0.3">
      <c r="A3704" t="str">
        <f t="shared" si="116"/>
        <v>Czech RepublicIreland2003</v>
      </c>
      <c r="B3704" t="s">
        <v>8</v>
      </c>
      <c r="C3704" t="s">
        <v>16</v>
      </c>
      <c r="D3704">
        <v>2003</v>
      </c>
      <c r="E3704">
        <v>93.918999999999997</v>
      </c>
      <c r="F3704" t="b">
        <f t="shared" si="117"/>
        <v>0</v>
      </c>
    </row>
    <row r="3705" spans="1:6" x14ac:dyDescent="0.3">
      <c r="A3705" t="str">
        <f t="shared" si="116"/>
        <v>Czech RepublicIreland2004</v>
      </c>
      <c r="B3705" t="s">
        <v>8</v>
      </c>
      <c r="C3705" t="s">
        <v>16</v>
      </c>
      <c r="D3705">
        <v>2004</v>
      </c>
      <c r="E3705">
        <v>117.61799999999999</v>
      </c>
      <c r="F3705" t="b">
        <f t="shared" si="117"/>
        <v>0</v>
      </c>
    </row>
    <row r="3706" spans="1:6" x14ac:dyDescent="0.3">
      <c r="A3706" t="str">
        <f t="shared" si="116"/>
        <v>Czech RepublicIreland2005</v>
      </c>
      <c r="B3706" t="s">
        <v>8</v>
      </c>
      <c r="C3706" t="s">
        <v>16</v>
      </c>
      <c r="D3706">
        <v>2005</v>
      </c>
      <c r="E3706">
        <v>145.81399999999999</v>
      </c>
      <c r="F3706" t="b">
        <f t="shared" si="117"/>
        <v>0</v>
      </c>
    </row>
    <row r="3707" spans="1:6" x14ac:dyDescent="0.3">
      <c r="A3707" t="str">
        <f t="shared" si="116"/>
        <v>Czech RepublicIreland2006</v>
      </c>
      <c r="B3707" t="s">
        <v>8</v>
      </c>
      <c r="C3707" t="s">
        <v>16</v>
      </c>
      <c r="D3707">
        <v>2006</v>
      </c>
      <c r="E3707">
        <v>158.67500000000001</v>
      </c>
      <c r="F3707" t="b">
        <f t="shared" si="117"/>
        <v>0</v>
      </c>
    </row>
    <row r="3708" spans="1:6" x14ac:dyDescent="0.3">
      <c r="A3708" t="str">
        <f t="shared" si="116"/>
        <v>Czech RepublicIreland2007</v>
      </c>
      <c r="B3708" t="s">
        <v>8</v>
      </c>
      <c r="C3708" t="s">
        <v>16</v>
      </c>
      <c r="D3708">
        <v>2007</v>
      </c>
      <c r="E3708">
        <v>305.56400000000002</v>
      </c>
      <c r="F3708" t="b">
        <f t="shared" si="117"/>
        <v>0</v>
      </c>
    </row>
    <row r="3709" spans="1:6" x14ac:dyDescent="0.3">
      <c r="A3709" t="str">
        <f t="shared" si="116"/>
        <v>Czech RepublicIreland2008</v>
      </c>
      <c r="B3709" t="s">
        <v>8</v>
      </c>
      <c r="C3709" t="s">
        <v>16</v>
      </c>
      <c r="D3709">
        <v>2008</v>
      </c>
      <c r="E3709">
        <v>829.43899999999996</v>
      </c>
      <c r="F3709" t="b">
        <f t="shared" si="117"/>
        <v>0</v>
      </c>
    </row>
    <row r="3710" spans="1:6" x14ac:dyDescent="0.3">
      <c r="A3710" t="str">
        <f t="shared" si="116"/>
        <v>Czech RepublicIreland2009</v>
      </c>
      <c r="B3710" t="s">
        <v>8</v>
      </c>
      <c r="C3710" t="s">
        <v>16</v>
      </c>
      <c r="D3710">
        <v>2009</v>
      </c>
      <c r="E3710">
        <v>312.98500000000001</v>
      </c>
      <c r="F3710" t="b">
        <f t="shared" si="117"/>
        <v>0</v>
      </c>
    </row>
    <row r="3711" spans="1:6" x14ac:dyDescent="0.3">
      <c r="A3711" t="str">
        <f t="shared" si="116"/>
        <v>Czech RepublicIreland2010</v>
      </c>
      <c r="B3711" t="s">
        <v>8</v>
      </c>
      <c r="C3711" t="s">
        <v>16</v>
      </c>
      <c r="D3711">
        <v>2010</v>
      </c>
      <c r="E3711">
        <v>-420.90600000000001</v>
      </c>
      <c r="F3711" t="b">
        <f t="shared" si="117"/>
        <v>0</v>
      </c>
    </row>
    <row r="3712" spans="1:6" x14ac:dyDescent="0.3">
      <c r="A3712" t="str">
        <f t="shared" si="116"/>
        <v>Czech RepublicIreland2011</v>
      </c>
      <c r="B3712" t="s">
        <v>8</v>
      </c>
      <c r="C3712" t="s">
        <v>16</v>
      </c>
      <c r="D3712">
        <v>2011</v>
      </c>
      <c r="E3712">
        <v>-622.65200000000004</v>
      </c>
      <c r="F3712" t="b">
        <f t="shared" si="117"/>
        <v>0</v>
      </c>
    </row>
    <row r="3713" spans="1:6" x14ac:dyDescent="0.3">
      <c r="A3713" t="str">
        <f t="shared" si="116"/>
        <v>Czech RepublicIreland2012</v>
      </c>
      <c r="B3713" t="s">
        <v>8</v>
      </c>
      <c r="C3713" t="s">
        <v>16</v>
      </c>
      <c r="D3713">
        <v>2012</v>
      </c>
      <c r="E3713">
        <v>-969.96600000000001</v>
      </c>
      <c r="F3713" t="b">
        <f t="shared" si="117"/>
        <v>0</v>
      </c>
    </row>
    <row r="3714" spans="1:6" x14ac:dyDescent="0.3">
      <c r="A3714" t="str">
        <f t="shared" ref="A3714:A3777" si="118">B3714&amp;C3714&amp;D3714</f>
        <v>DenmarkIreland2003</v>
      </c>
      <c r="B3714" t="s">
        <v>9</v>
      </c>
      <c r="C3714" t="s">
        <v>16</v>
      </c>
      <c r="D3714">
        <v>2003</v>
      </c>
      <c r="E3714">
        <v>195.43600000000001</v>
      </c>
      <c r="F3714" t="b">
        <f t="shared" si="117"/>
        <v>0</v>
      </c>
    </row>
    <row r="3715" spans="1:6" x14ac:dyDescent="0.3">
      <c r="A3715" t="str">
        <f t="shared" si="118"/>
        <v>DenmarkIreland2004</v>
      </c>
      <c r="B3715" t="s">
        <v>9</v>
      </c>
      <c r="C3715" t="s">
        <v>16</v>
      </c>
      <c r="D3715">
        <v>2004</v>
      </c>
      <c r="E3715">
        <v>2113.5920000000001</v>
      </c>
      <c r="F3715" t="b">
        <f t="shared" si="117"/>
        <v>0</v>
      </c>
    </row>
    <row r="3716" spans="1:6" x14ac:dyDescent="0.3">
      <c r="A3716" t="str">
        <f t="shared" si="118"/>
        <v>DenmarkIreland2005</v>
      </c>
      <c r="B3716" t="s">
        <v>9</v>
      </c>
      <c r="C3716" t="s">
        <v>16</v>
      </c>
      <c r="D3716">
        <v>2005</v>
      </c>
      <c r="E3716">
        <v>2071.11</v>
      </c>
      <c r="F3716" t="b">
        <f t="shared" si="117"/>
        <v>0</v>
      </c>
    </row>
    <row r="3717" spans="1:6" x14ac:dyDescent="0.3">
      <c r="A3717" t="str">
        <f t="shared" si="118"/>
        <v>DenmarkIreland2006</v>
      </c>
      <c r="B3717" t="s">
        <v>9</v>
      </c>
      <c r="C3717" t="s">
        <v>16</v>
      </c>
      <c r="D3717">
        <v>2006</v>
      </c>
      <c r="E3717">
        <v>2051.739</v>
      </c>
      <c r="F3717" t="b">
        <f t="shared" si="117"/>
        <v>0</v>
      </c>
    </row>
    <row r="3718" spans="1:6" x14ac:dyDescent="0.3">
      <c r="A3718" t="str">
        <f t="shared" si="118"/>
        <v>DenmarkIreland2007</v>
      </c>
      <c r="B3718" t="s">
        <v>9</v>
      </c>
      <c r="C3718" t="s">
        <v>16</v>
      </c>
      <c r="D3718">
        <v>2007</v>
      </c>
      <c r="E3718">
        <v>1971.5129999999999</v>
      </c>
      <c r="F3718" t="b">
        <f t="shared" si="117"/>
        <v>0</v>
      </c>
    </row>
    <row r="3719" spans="1:6" x14ac:dyDescent="0.3">
      <c r="A3719" t="str">
        <f t="shared" si="118"/>
        <v>DenmarkIreland2008</v>
      </c>
      <c r="B3719" t="s">
        <v>9</v>
      </c>
      <c r="C3719" t="s">
        <v>16</v>
      </c>
      <c r="D3719">
        <v>2008</v>
      </c>
      <c r="E3719">
        <v>695.31</v>
      </c>
      <c r="F3719" t="b">
        <f t="shared" si="117"/>
        <v>0</v>
      </c>
    </row>
    <row r="3720" spans="1:6" x14ac:dyDescent="0.3">
      <c r="A3720" t="str">
        <f t="shared" si="118"/>
        <v>DenmarkIreland2009</v>
      </c>
      <c r="B3720" t="s">
        <v>9</v>
      </c>
      <c r="C3720" t="s">
        <v>16</v>
      </c>
      <c r="D3720">
        <v>2009</v>
      </c>
      <c r="E3720">
        <v>900.875</v>
      </c>
      <c r="F3720" t="b">
        <f t="shared" si="117"/>
        <v>0</v>
      </c>
    </row>
    <row r="3721" spans="1:6" x14ac:dyDescent="0.3">
      <c r="A3721" t="str">
        <f t="shared" si="118"/>
        <v>DenmarkIreland2010</v>
      </c>
      <c r="B3721" t="s">
        <v>9</v>
      </c>
      <c r="C3721" t="s">
        <v>16</v>
      </c>
      <c r="D3721">
        <v>2010</v>
      </c>
      <c r="E3721">
        <v>680.88300000000004</v>
      </c>
      <c r="F3721" t="b">
        <f t="shared" si="117"/>
        <v>0</v>
      </c>
    </row>
    <row r="3722" spans="1:6" x14ac:dyDescent="0.3">
      <c r="A3722" t="str">
        <f t="shared" si="118"/>
        <v>DenmarkIreland2011</v>
      </c>
      <c r="B3722" t="s">
        <v>9</v>
      </c>
      <c r="C3722" t="s">
        <v>16</v>
      </c>
      <c r="D3722">
        <v>2011</v>
      </c>
      <c r="E3722">
        <v>1434.6389999999999</v>
      </c>
      <c r="F3722" t="b">
        <f t="shared" si="117"/>
        <v>0</v>
      </c>
    </row>
    <row r="3723" spans="1:6" x14ac:dyDescent="0.3">
      <c r="A3723" t="str">
        <f t="shared" si="118"/>
        <v>DenmarkIreland2012</v>
      </c>
      <c r="B3723" t="s">
        <v>9</v>
      </c>
      <c r="C3723" t="s">
        <v>16</v>
      </c>
      <c r="D3723">
        <v>2012</v>
      </c>
      <c r="E3723">
        <v>2177.5929999999998</v>
      </c>
      <c r="F3723" t="b">
        <f t="shared" si="117"/>
        <v>0</v>
      </c>
    </row>
    <row r="3724" spans="1:6" x14ac:dyDescent="0.3">
      <c r="A3724" t="str">
        <f t="shared" si="118"/>
        <v>FinlandIreland2003</v>
      </c>
      <c r="B3724" t="s">
        <v>10</v>
      </c>
      <c r="C3724" t="s">
        <v>16</v>
      </c>
      <c r="D3724">
        <v>2003</v>
      </c>
      <c r="E3724">
        <v>555.72</v>
      </c>
      <c r="F3724" t="b">
        <f t="shared" si="117"/>
        <v>0</v>
      </c>
    </row>
    <row r="3725" spans="1:6" x14ac:dyDescent="0.3">
      <c r="A3725" t="str">
        <f t="shared" si="118"/>
        <v>FinlandIreland2004</v>
      </c>
      <c r="B3725" t="s">
        <v>10</v>
      </c>
      <c r="C3725" t="s">
        <v>16</v>
      </c>
      <c r="D3725">
        <v>2004</v>
      </c>
      <c r="E3725">
        <v>882.64099999999996</v>
      </c>
      <c r="F3725" t="b">
        <f t="shared" si="117"/>
        <v>0</v>
      </c>
    </row>
    <row r="3726" spans="1:6" x14ac:dyDescent="0.3">
      <c r="A3726" t="str">
        <f t="shared" si="118"/>
        <v>FinlandIreland2005</v>
      </c>
      <c r="B3726" t="s">
        <v>10</v>
      </c>
      <c r="C3726" t="s">
        <v>16</v>
      </c>
      <c r="D3726">
        <v>2005</v>
      </c>
      <c r="E3726">
        <v>314.98</v>
      </c>
      <c r="F3726" t="b">
        <f t="shared" si="117"/>
        <v>0</v>
      </c>
    </row>
    <row r="3727" spans="1:6" x14ac:dyDescent="0.3">
      <c r="A3727" t="str">
        <f t="shared" si="118"/>
        <v>FinlandIreland2006</v>
      </c>
      <c r="B3727" t="s">
        <v>10</v>
      </c>
      <c r="C3727" t="s">
        <v>16</v>
      </c>
      <c r="D3727">
        <v>2006</v>
      </c>
      <c r="E3727">
        <v>699.327</v>
      </c>
      <c r="F3727" t="b">
        <f t="shared" si="117"/>
        <v>0</v>
      </c>
    </row>
    <row r="3728" spans="1:6" x14ac:dyDescent="0.3">
      <c r="A3728" t="str">
        <f t="shared" si="118"/>
        <v>FinlandIreland2007</v>
      </c>
      <c r="B3728" t="s">
        <v>10</v>
      </c>
      <c r="C3728" t="s">
        <v>16</v>
      </c>
      <c r="D3728">
        <v>2007</v>
      </c>
      <c r="E3728">
        <v>393.05099999999999</v>
      </c>
      <c r="F3728" t="b">
        <f t="shared" si="117"/>
        <v>0</v>
      </c>
    </row>
    <row r="3729" spans="1:6" x14ac:dyDescent="0.3">
      <c r="A3729" t="str">
        <f t="shared" si="118"/>
        <v>FinlandIreland2008</v>
      </c>
      <c r="B3729" t="s">
        <v>10</v>
      </c>
      <c r="C3729" t="s">
        <v>16</v>
      </c>
      <c r="D3729">
        <v>2008</v>
      </c>
      <c r="E3729">
        <v>235.82300000000001</v>
      </c>
      <c r="F3729" t="b">
        <f t="shared" si="117"/>
        <v>0</v>
      </c>
    </row>
    <row r="3730" spans="1:6" x14ac:dyDescent="0.3">
      <c r="A3730" t="str">
        <f t="shared" si="118"/>
        <v>FinlandIreland2009</v>
      </c>
      <c r="B3730" t="s">
        <v>10</v>
      </c>
      <c r="C3730" t="s">
        <v>16</v>
      </c>
      <c r="D3730">
        <v>2009</v>
      </c>
      <c r="E3730">
        <v>305.63299999999998</v>
      </c>
      <c r="F3730" t="b">
        <f t="shared" si="117"/>
        <v>0</v>
      </c>
    </row>
    <row r="3731" spans="1:6" x14ac:dyDescent="0.3">
      <c r="A3731" t="str">
        <f t="shared" si="118"/>
        <v>FinlandIreland2010</v>
      </c>
      <c r="B3731" t="s">
        <v>10</v>
      </c>
      <c r="C3731" t="s">
        <v>16</v>
      </c>
      <c r="D3731">
        <v>2010</v>
      </c>
      <c r="E3731">
        <v>486.91899999999998</v>
      </c>
      <c r="F3731" t="b">
        <f t="shared" si="117"/>
        <v>0</v>
      </c>
    </row>
    <row r="3732" spans="1:6" x14ac:dyDescent="0.3">
      <c r="A3732" t="str">
        <f t="shared" si="118"/>
        <v>FinlandIreland2011</v>
      </c>
      <c r="B3732" t="s">
        <v>10</v>
      </c>
      <c r="C3732" t="s">
        <v>16</v>
      </c>
      <c r="D3732">
        <v>2011</v>
      </c>
      <c r="E3732">
        <v>918.29</v>
      </c>
      <c r="F3732" t="b">
        <f t="shared" si="117"/>
        <v>0</v>
      </c>
    </row>
    <row r="3733" spans="1:6" x14ac:dyDescent="0.3">
      <c r="A3733" t="str">
        <f t="shared" si="118"/>
        <v>FinlandIreland2012</v>
      </c>
      <c r="B3733" t="s">
        <v>10</v>
      </c>
      <c r="C3733" t="s">
        <v>16</v>
      </c>
      <c r="D3733">
        <v>2012</v>
      </c>
      <c r="E3733">
        <v>498.66800000000001</v>
      </c>
      <c r="F3733" t="b">
        <f t="shared" si="117"/>
        <v>0</v>
      </c>
    </row>
    <row r="3734" spans="1:6" x14ac:dyDescent="0.3">
      <c r="A3734" t="str">
        <f t="shared" si="118"/>
        <v>FranceIreland2003</v>
      </c>
      <c r="B3734" t="s">
        <v>11</v>
      </c>
      <c r="C3734" t="s">
        <v>16</v>
      </c>
      <c r="D3734">
        <v>2003</v>
      </c>
      <c r="E3734">
        <v>4160.3220000000001</v>
      </c>
      <c r="F3734" t="b">
        <f t="shared" si="117"/>
        <v>0</v>
      </c>
    </row>
    <row r="3735" spans="1:6" x14ac:dyDescent="0.3">
      <c r="A3735" t="str">
        <f t="shared" si="118"/>
        <v>FranceIreland2004</v>
      </c>
      <c r="B3735" t="s">
        <v>11</v>
      </c>
      <c r="C3735" t="s">
        <v>16</v>
      </c>
      <c r="D3735">
        <v>2004</v>
      </c>
      <c r="E3735">
        <v>7646.8289999999997</v>
      </c>
      <c r="F3735" t="b">
        <f t="shared" si="117"/>
        <v>0</v>
      </c>
    </row>
    <row r="3736" spans="1:6" x14ac:dyDescent="0.3">
      <c r="A3736" t="str">
        <f t="shared" si="118"/>
        <v>FranceIreland2005</v>
      </c>
      <c r="B3736" t="s">
        <v>11</v>
      </c>
      <c r="C3736" t="s">
        <v>16</v>
      </c>
      <c r="D3736">
        <v>2005</v>
      </c>
      <c r="E3736">
        <v>15557.886</v>
      </c>
      <c r="F3736" t="b">
        <f t="shared" si="117"/>
        <v>0</v>
      </c>
    </row>
    <row r="3737" spans="1:6" x14ac:dyDescent="0.3">
      <c r="A3737" t="str">
        <f t="shared" si="118"/>
        <v>FranceIreland2006</v>
      </c>
      <c r="B3737" t="s">
        <v>11</v>
      </c>
      <c r="C3737" t="s">
        <v>16</v>
      </c>
      <c r="D3737">
        <v>2006</v>
      </c>
      <c r="E3737">
        <v>18202.268</v>
      </c>
      <c r="F3737" t="b">
        <f t="shared" si="117"/>
        <v>0</v>
      </c>
    </row>
    <row r="3738" spans="1:6" x14ac:dyDescent="0.3">
      <c r="A3738" t="str">
        <f t="shared" si="118"/>
        <v>FranceIreland2007</v>
      </c>
      <c r="B3738" t="s">
        <v>11</v>
      </c>
      <c r="C3738" t="s">
        <v>16</v>
      </c>
      <c r="D3738">
        <v>2007</v>
      </c>
      <c r="E3738">
        <v>21396.963</v>
      </c>
      <c r="F3738" t="b">
        <f t="shared" si="117"/>
        <v>0</v>
      </c>
    </row>
    <row r="3739" spans="1:6" x14ac:dyDescent="0.3">
      <c r="A3739" t="str">
        <f t="shared" si="118"/>
        <v>FranceIreland2008</v>
      </c>
      <c r="B3739" t="s">
        <v>11</v>
      </c>
      <c r="C3739" t="s">
        <v>16</v>
      </c>
      <c r="D3739">
        <v>2008</v>
      </c>
      <c r="E3739">
        <v>22770.985000000001</v>
      </c>
      <c r="F3739" t="b">
        <f t="shared" si="117"/>
        <v>0</v>
      </c>
    </row>
    <row r="3740" spans="1:6" x14ac:dyDescent="0.3">
      <c r="A3740" t="str">
        <f t="shared" si="118"/>
        <v>FranceIreland2009</v>
      </c>
      <c r="B3740" t="s">
        <v>11</v>
      </c>
      <c r="C3740" t="s">
        <v>16</v>
      </c>
      <c r="D3740">
        <v>2009</v>
      </c>
      <c r="E3740">
        <v>20432.214</v>
      </c>
      <c r="F3740" t="b">
        <f t="shared" si="117"/>
        <v>0</v>
      </c>
    </row>
    <row r="3741" spans="1:6" x14ac:dyDescent="0.3">
      <c r="A3741" t="str">
        <f t="shared" si="118"/>
        <v>FranceIreland2010</v>
      </c>
      <c r="B3741" t="s">
        <v>11</v>
      </c>
      <c r="C3741" t="s">
        <v>16</v>
      </c>
      <c r="D3741">
        <v>2010</v>
      </c>
      <c r="E3741">
        <v>22407.803</v>
      </c>
      <c r="F3741" t="b">
        <f t="shared" si="117"/>
        <v>0</v>
      </c>
    </row>
    <row r="3742" spans="1:6" x14ac:dyDescent="0.3">
      <c r="A3742" t="str">
        <f t="shared" si="118"/>
        <v>FranceIreland2011</v>
      </c>
      <c r="B3742" t="s">
        <v>11</v>
      </c>
      <c r="C3742" t="s">
        <v>16</v>
      </c>
      <c r="D3742">
        <v>2011</v>
      </c>
      <c r="E3742">
        <v>17156.736000000001</v>
      </c>
      <c r="F3742" t="b">
        <f t="shared" si="117"/>
        <v>0</v>
      </c>
    </row>
    <row r="3743" spans="1:6" x14ac:dyDescent="0.3">
      <c r="A3743" t="str">
        <f t="shared" si="118"/>
        <v>FranceIreland2012</v>
      </c>
      <c r="B3743" t="s">
        <v>11</v>
      </c>
      <c r="C3743" t="s">
        <v>16</v>
      </c>
      <c r="D3743">
        <v>2012</v>
      </c>
      <c r="E3743">
        <v>16434.037</v>
      </c>
      <c r="F3743" t="b">
        <f t="shared" si="117"/>
        <v>0</v>
      </c>
    </row>
    <row r="3744" spans="1:6" x14ac:dyDescent="0.3">
      <c r="A3744" t="str">
        <f t="shared" si="118"/>
        <v>GermanyIreland2003</v>
      </c>
      <c r="B3744" t="s">
        <v>12</v>
      </c>
      <c r="C3744" t="s">
        <v>16</v>
      </c>
      <c r="D3744">
        <v>2003</v>
      </c>
      <c r="E3744">
        <v>4702.1490000000003</v>
      </c>
      <c r="F3744" t="b">
        <f t="shared" si="117"/>
        <v>0</v>
      </c>
    </row>
    <row r="3745" spans="1:6" x14ac:dyDescent="0.3">
      <c r="A3745" t="str">
        <f t="shared" si="118"/>
        <v>GermanyIreland2004</v>
      </c>
      <c r="B3745" t="s">
        <v>12</v>
      </c>
      <c r="C3745" t="s">
        <v>16</v>
      </c>
      <c r="D3745">
        <v>2004</v>
      </c>
      <c r="E3745">
        <v>4148.9570000000003</v>
      </c>
      <c r="F3745" t="b">
        <f t="shared" si="117"/>
        <v>0</v>
      </c>
    </row>
    <row r="3746" spans="1:6" x14ac:dyDescent="0.3">
      <c r="A3746" t="str">
        <f t="shared" si="118"/>
        <v>GermanyIreland2005</v>
      </c>
      <c r="B3746" t="s">
        <v>12</v>
      </c>
      <c r="C3746" t="s">
        <v>16</v>
      </c>
      <c r="D3746">
        <v>2005</v>
      </c>
      <c r="E3746">
        <v>5528.0749999999998</v>
      </c>
      <c r="F3746" t="b">
        <f t="shared" si="117"/>
        <v>0</v>
      </c>
    </row>
    <row r="3747" spans="1:6" x14ac:dyDescent="0.3">
      <c r="A3747" t="str">
        <f t="shared" si="118"/>
        <v>GermanyIreland2006</v>
      </c>
      <c r="B3747" t="s">
        <v>12</v>
      </c>
      <c r="C3747" t="s">
        <v>16</v>
      </c>
      <c r="D3747">
        <v>2006</v>
      </c>
      <c r="E3747">
        <v>6612.6610000000001</v>
      </c>
      <c r="F3747" t="b">
        <f t="shared" si="117"/>
        <v>0</v>
      </c>
    </row>
    <row r="3748" spans="1:6" x14ac:dyDescent="0.3">
      <c r="A3748" t="str">
        <f t="shared" si="118"/>
        <v>GermanyIreland2007</v>
      </c>
      <c r="B3748" t="s">
        <v>12</v>
      </c>
      <c r="C3748" t="s">
        <v>16</v>
      </c>
      <c r="D3748">
        <v>2007</v>
      </c>
      <c r="E3748">
        <v>6421.2969999999996</v>
      </c>
      <c r="F3748" t="b">
        <f t="shared" si="117"/>
        <v>0</v>
      </c>
    </row>
    <row r="3749" spans="1:6" x14ac:dyDescent="0.3">
      <c r="A3749" t="str">
        <f t="shared" si="118"/>
        <v>GermanyIreland2008</v>
      </c>
      <c r="B3749" t="s">
        <v>12</v>
      </c>
      <c r="C3749" t="s">
        <v>16</v>
      </c>
      <c r="D3749">
        <v>2008</v>
      </c>
      <c r="E3749">
        <v>4349.0600000000004</v>
      </c>
      <c r="F3749" t="b">
        <f t="shared" si="117"/>
        <v>0</v>
      </c>
    </row>
    <row r="3750" spans="1:6" x14ac:dyDescent="0.3">
      <c r="A3750" t="str">
        <f t="shared" si="118"/>
        <v>GermanyIreland2009</v>
      </c>
      <c r="B3750" t="s">
        <v>12</v>
      </c>
      <c r="C3750" t="s">
        <v>16</v>
      </c>
      <c r="D3750">
        <v>2009</v>
      </c>
      <c r="E3750">
        <v>5755.6549999999997</v>
      </c>
      <c r="F3750" t="b">
        <f t="shared" si="117"/>
        <v>0</v>
      </c>
    </row>
    <row r="3751" spans="1:6" x14ac:dyDescent="0.3">
      <c r="A3751" t="str">
        <f t="shared" si="118"/>
        <v>GermanyIreland2010</v>
      </c>
      <c r="B3751" t="s">
        <v>12</v>
      </c>
      <c r="C3751" t="s">
        <v>16</v>
      </c>
      <c r="D3751">
        <v>2010</v>
      </c>
      <c r="E3751">
        <v>5781.6679999999997</v>
      </c>
      <c r="F3751" t="b">
        <f t="shared" si="117"/>
        <v>0</v>
      </c>
    </row>
    <row r="3752" spans="1:6" x14ac:dyDescent="0.3">
      <c r="A3752" t="str">
        <f t="shared" si="118"/>
        <v>GermanyIreland2011</v>
      </c>
      <c r="B3752" t="s">
        <v>12</v>
      </c>
      <c r="C3752" t="s">
        <v>16</v>
      </c>
      <c r="D3752">
        <v>2011</v>
      </c>
      <c r="E3752">
        <v>10862.694</v>
      </c>
      <c r="F3752" t="b">
        <f t="shared" si="117"/>
        <v>0</v>
      </c>
    </row>
    <row r="3753" spans="1:6" x14ac:dyDescent="0.3">
      <c r="A3753" t="str">
        <f t="shared" si="118"/>
        <v>GermanyIreland2012</v>
      </c>
      <c r="B3753" t="s">
        <v>12</v>
      </c>
      <c r="C3753" t="s">
        <v>16</v>
      </c>
      <c r="D3753">
        <v>2012</v>
      </c>
      <c r="E3753">
        <v>11378.628000000001</v>
      </c>
      <c r="F3753" t="b">
        <f t="shared" si="117"/>
        <v>0</v>
      </c>
    </row>
    <row r="3754" spans="1:6" x14ac:dyDescent="0.3">
      <c r="A3754" t="str">
        <f t="shared" si="118"/>
        <v>GreeceIreland2003</v>
      </c>
      <c r="B3754" t="s">
        <v>13</v>
      </c>
      <c r="C3754" t="s">
        <v>16</v>
      </c>
      <c r="D3754">
        <v>2003</v>
      </c>
      <c r="E3754">
        <v>208.29400000000001</v>
      </c>
      <c r="F3754" t="b">
        <f t="shared" si="117"/>
        <v>0</v>
      </c>
    </row>
    <row r="3755" spans="1:6" x14ac:dyDescent="0.3">
      <c r="A3755" t="str">
        <f t="shared" si="118"/>
        <v>GreeceIreland2004</v>
      </c>
      <c r="B3755" t="s">
        <v>13</v>
      </c>
      <c r="C3755" t="s">
        <v>16</v>
      </c>
      <c r="D3755">
        <v>2004</v>
      </c>
      <c r="E3755">
        <v>250.92599999999999</v>
      </c>
      <c r="F3755" t="b">
        <f t="shared" si="117"/>
        <v>0</v>
      </c>
    </row>
    <row r="3756" spans="1:6" x14ac:dyDescent="0.3">
      <c r="A3756" t="str">
        <f t="shared" si="118"/>
        <v>GreeceIreland2005</v>
      </c>
      <c r="B3756" t="s">
        <v>13</v>
      </c>
      <c r="C3756" t="s">
        <v>16</v>
      </c>
      <c r="D3756">
        <v>2005</v>
      </c>
      <c r="E3756">
        <v>168.47300000000001</v>
      </c>
      <c r="F3756" t="b">
        <f t="shared" si="117"/>
        <v>0</v>
      </c>
    </row>
    <row r="3757" spans="1:6" x14ac:dyDescent="0.3">
      <c r="A3757" t="str">
        <f t="shared" si="118"/>
        <v>GreeceIreland2006</v>
      </c>
      <c r="B3757" t="s">
        <v>13</v>
      </c>
      <c r="C3757" t="s">
        <v>16</v>
      </c>
      <c r="D3757">
        <v>2006</v>
      </c>
      <c r="E3757">
        <v>228.88200000000001</v>
      </c>
      <c r="F3757" t="b">
        <f t="shared" si="117"/>
        <v>0</v>
      </c>
    </row>
    <row r="3758" spans="1:6" x14ac:dyDescent="0.3">
      <c r="A3758" t="str">
        <f t="shared" si="118"/>
        <v>GreeceIreland2007</v>
      </c>
      <c r="B3758" t="s">
        <v>13</v>
      </c>
      <c r="C3758" t="s">
        <v>16</v>
      </c>
      <c r="D3758">
        <v>2007</v>
      </c>
      <c r="E3758">
        <v>294.52300000000002</v>
      </c>
      <c r="F3758" t="b">
        <f t="shared" si="117"/>
        <v>0</v>
      </c>
    </row>
    <row r="3759" spans="1:6" x14ac:dyDescent="0.3">
      <c r="A3759" t="str">
        <f t="shared" si="118"/>
        <v>GreeceIreland2008</v>
      </c>
      <c r="B3759" t="s">
        <v>13</v>
      </c>
      <c r="C3759" t="s">
        <v>16</v>
      </c>
      <c r="D3759">
        <v>2008</v>
      </c>
      <c r="E3759">
        <v>266.63600000000002</v>
      </c>
      <c r="F3759" t="b">
        <f t="shared" si="117"/>
        <v>0</v>
      </c>
    </row>
    <row r="3760" spans="1:6" x14ac:dyDescent="0.3">
      <c r="A3760" t="str">
        <f t="shared" si="118"/>
        <v>GreeceIreland2009</v>
      </c>
      <c r="B3760" t="s">
        <v>13</v>
      </c>
      <c r="C3760" t="s">
        <v>16</v>
      </c>
      <c r="D3760">
        <v>2009</v>
      </c>
      <c r="E3760">
        <v>315.459</v>
      </c>
      <c r="F3760" t="b">
        <f t="shared" si="117"/>
        <v>0</v>
      </c>
    </row>
    <row r="3761" spans="1:6" x14ac:dyDescent="0.3">
      <c r="A3761" t="str">
        <f t="shared" si="118"/>
        <v>GreeceIreland2010</v>
      </c>
      <c r="B3761" t="s">
        <v>13</v>
      </c>
      <c r="C3761" t="s">
        <v>16</v>
      </c>
      <c r="D3761">
        <v>2010</v>
      </c>
      <c r="E3761">
        <v>407.149</v>
      </c>
      <c r="F3761" t="b">
        <f t="shared" si="117"/>
        <v>0</v>
      </c>
    </row>
    <row r="3762" spans="1:6" x14ac:dyDescent="0.3">
      <c r="A3762" t="str">
        <f t="shared" si="118"/>
        <v>GreeceIreland2011</v>
      </c>
      <c r="B3762" t="s">
        <v>13</v>
      </c>
      <c r="C3762" t="s">
        <v>16</v>
      </c>
      <c r="D3762">
        <v>2011</v>
      </c>
      <c r="E3762">
        <v>329.15800000000002</v>
      </c>
      <c r="F3762" t="b">
        <f t="shared" ref="F3762:F3815" si="119">B3762=C3762</f>
        <v>0</v>
      </c>
    </row>
    <row r="3763" spans="1:6" x14ac:dyDescent="0.3">
      <c r="A3763" t="str">
        <f t="shared" si="118"/>
        <v>GreeceIreland2012</v>
      </c>
      <c r="B3763" t="s">
        <v>13</v>
      </c>
      <c r="C3763" t="s">
        <v>16</v>
      </c>
      <c r="D3763">
        <v>2012</v>
      </c>
      <c r="E3763">
        <v>244.03700000000001</v>
      </c>
      <c r="F3763" t="b">
        <f t="shared" si="119"/>
        <v>0</v>
      </c>
    </row>
    <row r="3764" spans="1:6" x14ac:dyDescent="0.3">
      <c r="A3764" t="str">
        <f t="shared" si="118"/>
        <v>HungaryIreland2003</v>
      </c>
      <c r="B3764" t="s">
        <v>14</v>
      </c>
      <c r="C3764" t="s">
        <v>16</v>
      </c>
      <c r="D3764">
        <v>2003</v>
      </c>
      <c r="E3764">
        <v>6.234</v>
      </c>
      <c r="F3764" t="b">
        <f t="shared" si="119"/>
        <v>0</v>
      </c>
    </row>
    <row r="3765" spans="1:6" x14ac:dyDescent="0.3">
      <c r="A3765" t="str">
        <f t="shared" si="118"/>
        <v>HungaryIreland2004</v>
      </c>
      <c r="B3765" t="s">
        <v>14</v>
      </c>
      <c r="C3765" t="s">
        <v>16</v>
      </c>
      <c r="D3765">
        <v>2004</v>
      </c>
      <c r="E3765">
        <v>140.304</v>
      </c>
      <c r="F3765" t="b">
        <f t="shared" si="119"/>
        <v>0</v>
      </c>
    </row>
    <row r="3766" spans="1:6" x14ac:dyDescent="0.3">
      <c r="A3766" t="str">
        <f t="shared" si="118"/>
        <v>HungaryIreland2005</v>
      </c>
      <c r="B3766" t="s">
        <v>14</v>
      </c>
      <c r="C3766" t="s">
        <v>16</v>
      </c>
      <c r="D3766">
        <v>2005</v>
      </c>
      <c r="E3766">
        <v>22.861999999999998</v>
      </c>
      <c r="F3766" t="b">
        <f t="shared" si="119"/>
        <v>0</v>
      </c>
    </row>
    <row r="3767" spans="1:6" x14ac:dyDescent="0.3">
      <c r="A3767" t="str">
        <f t="shared" si="118"/>
        <v>HungaryIreland2006</v>
      </c>
      <c r="B3767" t="s">
        <v>14</v>
      </c>
      <c r="C3767" t="s">
        <v>16</v>
      </c>
      <c r="D3767">
        <v>2006</v>
      </c>
      <c r="E3767">
        <v>53.226999999999997</v>
      </c>
      <c r="F3767" t="b">
        <f t="shared" si="119"/>
        <v>0</v>
      </c>
    </row>
    <row r="3768" spans="1:6" x14ac:dyDescent="0.3">
      <c r="A3768" t="str">
        <f t="shared" si="118"/>
        <v>HungaryIreland2007</v>
      </c>
      <c r="B3768" t="s">
        <v>14</v>
      </c>
      <c r="C3768" t="s">
        <v>16</v>
      </c>
      <c r="D3768">
        <v>2007</v>
      </c>
      <c r="E3768">
        <v>153.702</v>
      </c>
      <c r="F3768" t="b">
        <f t="shared" si="119"/>
        <v>0</v>
      </c>
    </row>
    <row r="3769" spans="1:6" x14ac:dyDescent="0.3">
      <c r="A3769" t="str">
        <f t="shared" si="118"/>
        <v>HungaryIreland2008</v>
      </c>
      <c r="B3769" t="s">
        <v>14</v>
      </c>
      <c r="C3769" t="s">
        <v>16</v>
      </c>
      <c r="D3769">
        <v>2008</v>
      </c>
      <c r="E3769">
        <v>-17.664999999999999</v>
      </c>
      <c r="F3769" t="b">
        <f t="shared" si="119"/>
        <v>0</v>
      </c>
    </row>
    <row r="3770" spans="1:6" x14ac:dyDescent="0.3">
      <c r="A3770" t="str">
        <f t="shared" si="118"/>
        <v>HungaryIreland2009</v>
      </c>
      <c r="B3770" t="s">
        <v>14</v>
      </c>
      <c r="C3770" t="s">
        <v>16</v>
      </c>
      <c r="D3770">
        <v>2009</v>
      </c>
      <c r="E3770">
        <v>859.44299999999998</v>
      </c>
      <c r="F3770" t="b">
        <f t="shared" si="119"/>
        <v>0</v>
      </c>
    </row>
    <row r="3771" spans="1:6" x14ac:dyDescent="0.3">
      <c r="A3771" t="str">
        <f t="shared" si="118"/>
        <v>HungaryIreland2010</v>
      </c>
      <c r="B3771" t="s">
        <v>14</v>
      </c>
      <c r="C3771" t="s">
        <v>16</v>
      </c>
      <c r="D3771">
        <v>2010</v>
      </c>
      <c r="E3771">
        <v>941.33699999999999</v>
      </c>
      <c r="F3771" t="b">
        <f t="shared" si="119"/>
        <v>0</v>
      </c>
    </row>
    <row r="3772" spans="1:6" x14ac:dyDescent="0.3">
      <c r="A3772" t="str">
        <f t="shared" si="118"/>
        <v>HungaryIreland2011</v>
      </c>
      <c r="B3772" t="s">
        <v>14</v>
      </c>
      <c r="C3772" t="s">
        <v>16</v>
      </c>
      <c r="D3772">
        <v>2011</v>
      </c>
      <c r="E3772">
        <v>304.39600000000002</v>
      </c>
      <c r="F3772" t="b">
        <f t="shared" si="119"/>
        <v>0</v>
      </c>
    </row>
    <row r="3773" spans="1:6" x14ac:dyDescent="0.3">
      <c r="A3773" t="str">
        <f t="shared" si="118"/>
        <v>HungaryIreland2012</v>
      </c>
      <c r="B3773" t="s">
        <v>14</v>
      </c>
      <c r="C3773" t="s">
        <v>16</v>
      </c>
      <c r="D3773">
        <v>2012</v>
      </c>
      <c r="E3773">
        <v>-1325.825</v>
      </c>
      <c r="F3773" t="b">
        <f t="shared" si="119"/>
        <v>0</v>
      </c>
    </row>
    <row r="3774" spans="1:6" x14ac:dyDescent="0.3">
      <c r="A3774" t="str">
        <f t="shared" si="118"/>
        <v>IcelandIreland2005</v>
      </c>
      <c r="B3774" t="s">
        <v>15</v>
      </c>
      <c r="C3774" t="s">
        <v>16</v>
      </c>
      <c r="D3774">
        <v>2005</v>
      </c>
      <c r="E3774">
        <v>0</v>
      </c>
      <c r="F3774" t="b">
        <f t="shared" si="119"/>
        <v>0</v>
      </c>
    </row>
    <row r="3775" spans="1:6" x14ac:dyDescent="0.3">
      <c r="A3775" t="str">
        <f t="shared" si="118"/>
        <v>IcelandIreland2006</v>
      </c>
      <c r="B3775" t="s">
        <v>15</v>
      </c>
      <c r="C3775" t="s">
        <v>16</v>
      </c>
      <c r="D3775">
        <v>2006</v>
      </c>
      <c r="E3775">
        <v>0</v>
      </c>
      <c r="F3775" t="b">
        <f t="shared" si="119"/>
        <v>0</v>
      </c>
    </row>
    <row r="3776" spans="1:6" x14ac:dyDescent="0.3">
      <c r="A3776" t="str">
        <f t="shared" si="118"/>
        <v>IcelandIreland2007</v>
      </c>
      <c r="B3776" t="s">
        <v>15</v>
      </c>
      <c r="C3776" t="s">
        <v>16</v>
      </c>
      <c r="D3776">
        <v>2007</v>
      </c>
      <c r="E3776">
        <v>0</v>
      </c>
      <c r="F3776" t="b">
        <f t="shared" si="119"/>
        <v>0</v>
      </c>
    </row>
    <row r="3777" spans="1:6" x14ac:dyDescent="0.3">
      <c r="A3777" t="str">
        <f t="shared" si="118"/>
        <v>IcelandIreland2008</v>
      </c>
      <c r="B3777" t="s">
        <v>15</v>
      </c>
      <c r="C3777" t="s">
        <v>16</v>
      </c>
      <c r="D3777">
        <v>2008</v>
      </c>
      <c r="E3777">
        <v>0.59099999999999997</v>
      </c>
      <c r="F3777" t="b">
        <f t="shared" si="119"/>
        <v>0</v>
      </c>
    </row>
    <row r="3778" spans="1:6" x14ac:dyDescent="0.3">
      <c r="A3778" t="str">
        <f t="shared" ref="A3778:A3841" si="120">B3778&amp;C3778&amp;D3778</f>
        <v>IcelandIreland2009</v>
      </c>
      <c r="B3778" t="s">
        <v>15</v>
      </c>
      <c r="C3778" t="s">
        <v>16</v>
      </c>
      <c r="D3778">
        <v>2009</v>
      </c>
      <c r="E3778">
        <v>0.58699999999999997</v>
      </c>
      <c r="F3778" t="b">
        <f t="shared" si="119"/>
        <v>0</v>
      </c>
    </row>
    <row r="3779" spans="1:6" x14ac:dyDescent="0.3">
      <c r="A3779" t="str">
        <f t="shared" si="120"/>
        <v>IcelandIreland2010</v>
      </c>
      <c r="B3779" t="s">
        <v>15</v>
      </c>
      <c r="C3779" t="s">
        <v>16</v>
      </c>
      <c r="D3779">
        <v>2010</v>
      </c>
      <c r="E3779">
        <v>2.5640000000000001</v>
      </c>
      <c r="F3779" t="b">
        <f t="shared" si="119"/>
        <v>0</v>
      </c>
    </row>
    <row r="3780" spans="1:6" x14ac:dyDescent="0.3">
      <c r="A3780" t="str">
        <f t="shared" si="120"/>
        <v>IcelandIreland2011</v>
      </c>
      <c r="B3780" t="s">
        <v>15</v>
      </c>
      <c r="C3780" t="s">
        <v>16</v>
      </c>
      <c r="D3780">
        <v>2011</v>
      </c>
      <c r="E3780">
        <v>61.478000000000002</v>
      </c>
      <c r="F3780" t="b">
        <f t="shared" si="119"/>
        <v>0</v>
      </c>
    </row>
    <row r="3781" spans="1:6" x14ac:dyDescent="0.3">
      <c r="A3781" t="str">
        <f t="shared" si="120"/>
        <v>IcelandIreland2012</v>
      </c>
      <c r="B3781" t="s">
        <v>15</v>
      </c>
      <c r="C3781" t="s">
        <v>16</v>
      </c>
      <c r="D3781">
        <v>2012</v>
      </c>
      <c r="E3781">
        <v>62.085999999999999</v>
      </c>
      <c r="F3781" t="b">
        <f t="shared" si="119"/>
        <v>0</v>
      </c>
    </row>
    <row r="3782" spans="1:6" x14ac:dyDescent="0.3">
      <c r="A3782" t="str">
        <f t="shared" si="120"/>
        <v>ItalyIreland2003</v>
      </c>
      <c r="B3782" t="s">
        <v>17</v>
      </c>
      <c r="C3782" t="s">
        <v>16</v>
      </c>
      <c r="D3782">
        <v>2003</v>
      </c>
      <c r="E3782">
        <v>1233.702</v>
      </c>
      <c r="F3782" t="b">
        <f t="shared" si="119"/>
        <v>0</v>
      </c>
    </row>
    <row r="3783" spans="1:6" x14ac:dyDescent="0.3">
      <c r="A3783" t="str">
        <f t="shared" si="120"/>
        <v>ItalyIreland2004</v>
      </c>
      <c r="B3783" t="s">
        <v>17</v>
      </c>
      <c r="C3783" t="s">
        <v>16</v>
      </c>
      <c r="D3783">
        <v>2004</v>
      </c>
      <c r="E3783">
        <v>1469.7059999999999</v>
      </c>
      <c r="F3783" t="b">
        <f t="shared" si="119"/>
        <v>0</v>
      </c>
    </row>
    <row r="3784" spans="1:6" x14ac:dyDescent="0.3">
      <c r="A3784" t="str">
        <f t="shared" si="120"/>
        <v>ItalyIreland2005</v>
      </c>
      <c r="B3784" t="s">
        <v>17</v>
      </c>
      <c r="C3784" t="s">
        <v>16</v>
      </c>
      <c r="D3784">
        <v>2005</v>
      </c>
      <c r="E3784">
        <v>554.45899999999995</v>
      </c>
      <c r="F3784" t="b">
        <f t="shared" si="119"/>
        <v>0</v>
      </c>
    </row>
    <row r="3785" spans="1:6" x14ac:dyDescent="0.3">
      <c r="A3785" t="str">
        <f t="shared" si="120"/>
        <v>ItalyIreland2006</v>
      </c>
      <c r="B3785" t="s">
        <v>17</v>
      </c>
      <c r="C3785" t="s">
        <v>16</v>
      </c>
      <c r="D3785">
        <v>2006</v>
      </c>
      <c r="E3785">
        <v>1971.55</v>
      </c>
      <c r="F3785" t="b">
        <f t="shared" si="119"/>
        <v>0</v>
      </c>
    </row>
    <row r="3786" spans="1:6" x14ac:dyDescent="0.3">
      <c r="A3786" t="str">
        <f t="shared" si="120"/>
        <v>ItalyIreland2007</v>
      </c>
      <c r="B3786" t="s">
        <v>17</v>
      </c>
      <c r="C3786" t="s">
        <v>16</v>
      </c>
      <c r="D3786">
        <v>2007</v>
      </c>
      <c r="E3786">
        <v>3783.2950000000001</v>
      </c>
      <c r="F3786" t="b">
        <f t="shared" si="119"/>
        <v>0</v>
      </c>
    </row>
    <row r="3787" spans="1:6" x14ac:dyDescent="0.3">
      <c r="A3787" t="str">
        <f t="shared" si="120"/>
        <v>ItalyIreland2008</v>
      </c>
      <c r="B3787" t="s">
        <v>17</v>
      </c>
      <c r="C3787" t="s">
        <v>16</v>
      </c>
      <c r="D3787">
        <v>2008</v>
      </c>
      <c r="E3787">
        <v>4357.6750000000002</v>
      </c>
      <c r="F3787" t="b">
        <f t="shared" si="119"/>
        <v>0</v>
      </c>
    </row>
    <row r="3788" spans="1:6" x14ac:dyDescent="0.3">
      <c r="A3788" t="str">
        <f t="shared" si="120"/>
        <v>ItalyIreland2009</v>
      </c>
      <c r="B3788" t="s">
        <v>17</v>
      </c>
      <c r="C3788" t="s">
        <v>16</v>
      </c>
      <c r="D3788">
        <v>2009</v>
      </c>
      <c r="E3788">
        <v>2882.74</v>
      </c>
      <c r="F3788" t="b">
        <f t="shared" si="119"/>
        <v>0</v>
      </c>
    </row>
    <row r="3789" spans="1:6" x14ac:dyDescent="0.3">
      <c r="A3789" t="str">
        <f t="shared" si="120"/>
        <v>ItalyIreland2010</v>
      </c>
      <c r="B3789" t="s">
        <v>17</v>
      </c>
      <c r="C3789" t="s">
        <v>16</v>
      </c>
      <c r="D3789">
        <v>2010</v>
      </c>
      <c r="E3789">
        <v>2576.002</v>
      </c>
      <c r="F3789" t="b">
        <f t="shared" si="119"/>
        <v>0</v>
      </c>
    </row>
    <row r="3790" spans="1:6" x14ac:dyDescent="0.3">
      <c r="A3790" t="str">
        <f t="shared" si="120"/>
        <v>ItalyIreland2011</v>
      </c>
      <c r="B3790" t="s">
        <v>17</v>
      </c>
      <c r="C3790" t="s">
        <v>16</v>
      </c>
      <c r="D3790">
        <v>2011</v>
      </c>
      <c r="E3790">
        <v>3895.6990000000001</v>
      </c>
      <c r="F3790" t="b">
        <f t="shared" si="119"/>
        <v>0</v>
      </c>
    </row>
    <row r="3791" spans="1:6" x14ac:dyDescent="0.3">
      <c r="A3791" t="str">
        <f t="shared" si="120"/>
        <v>ItalyIreland2012</v>
      </c>
      <c r="B3791" t="s">
        <v>17</v>
      </c>
      <c r="C3791" t="s">
        <v>16</v>
      </c>
      <c r="D3791">
        <v>2012</v>
      </c>
      <c r="E3791">
        <v>3797.0050000000001</v>
      </c>
      <c r="F3791" t="b">
        <f t="shared" si="119"/>
        <v>0</v>
      </c>
    </row>
    <row r="3792" spans="1:6" x14ac:dyDescent="0.3">
      <c r="A3792" t="str">
        <f t="shared" si="120"/>
        <v>South KoreaIreland2003</v>
      </c>
      <c r="B3792" t="s">
        <v>46</v>
      </c>
      <c r="C3792" t="s">
        <v>16</v>
      </c>
      <c r="D3792">
        <v>2003</v>
      </c>
      <c r="E3792">
        <v>320.5</v>
      </c>
      <c r="F3792" t="b">
        <f t="shared" si="119"/>
        <v>0</v>
      </c>
    </row>
    <row r="3793" spans="1:6" x14ac:dyDescent="0.3">
      <c r="A3793" t="str">
        <f t="shared" si="120"/>
        <v>South KoreaIreland2004</v>
      </c>
      <c r="B3793" t="s">
        <v>46</v>
      </c>
      <c r="C3793" t="s">
        <v>16</v>
      </c>
      <c r="D3793">
        <v>2004</v>
      </c>
      <c r="E3793">
        <v>346.7</v>
      </c>
      <c r="F3793" t="b">
        <f t="shared" si="119"/>
        <v>0</v>
      </c>
    </row>
    <row r="3794" spans="1:6" x14ac:dyDescent="0.3">
      <c r="A3794" t="str">
        <f t="shared" si="120"/>
        <v>South KoreaIreland2005</v>
      </c>
      <c r="B3794" t="s">
        <v>46</v>
      </c>
      <c r="C3794" t="s">
        <v>16</v>
      </c>
      <c r="D3794">
        <v>2005</v>
      </c>
      <c r="E3794">
        <v>383.4</v>
      </c>
      <c r="F3794" t="b">
        <f t="shared" si="119"/>
        <v>0</v>
      </c>
    </row>
    <row r="3795" spans="1:6" x14ac:dyDescent="0.3">
      <c r="A3795" t="str">
        <f t="shared" si="120"/>
        <v>South KoreaIreland2006</v>
      </c>
      <c r="B3795" t="s">
        <v>46</v>
      </c>
      <c r="C3795" t="s">
        <v>16</v>
      </c>
      <c r="D3795">
        <v>2006</v>
      </c>
      <c r="E3795">
        <v>929.8</v>
      </c>
      <c r="F3795" t="b">
        <f t="shared" si="119"/>
        <v>0</v>
      </c>
    </row>
    <row r="3796" spans="1:6" x14ac:dyDescent="0.3">
      <c r="A3796" t="str">
        <f t="shared" si="120"/>
        <v>South KoreaIreland2007</v>
      </c>
      <c r="B3796" t="s">
        <v>46</v>
      </c>
      <c r="C3796" t="s">
        <v>16</v>
      </c>
      <c r="D3796">
        <v>2007</v>
      </c>
      <c r="E3796">
        <v>1046.7</v>
      </c>
      <c r="F3796" t="b">
        <f t="shared" si="119"/>
        <v>0</v>
      </c>
    </row>
    <row r="3797" spans="1:6" x14ac:dyDescent="0.3">
      <c r="A3797" t="str">
        <f t="shared" si="120"/>
        <v>South KoreaIreland2008</v>
      </c>
      <c r="B3797" t="s">
        <v>46</v>
      </c>
      <c r="C3797" t="s">
        <v>16</v>
      </c>
      <c r="D3797">
        <v>2008</v>
      </c>
      <c r="E3797">
        <v>1135.3</v>
      </c>
      <c r="F3797" t="b">
        <f t="shared" si="119"/>
        <v>0</v>
      </c>
    </row>
    <row r="3798" spans="1:6" x14ac:dyDescent="0.3">
      <c r="A3798" t="str">
        <f t="shared" si="120"/>
        <v>South KoreaIreland2009</v>
      </c>
      <c r="B3798" t="s">
        <v>46</v>
      </c>
      <c r="C3798" t="s">
        <v>16</v>
      </c>
      <c r="D3798">
        <v>2009</v>
      </c>
      <c r="E3798">
        <v>591.1</v>
      </c>
      <c r="F3798" t="b">
        <f t="shared" si="119"/>
        <v>0</v>
      </c>
    </row>
    <row r="3799" spans="1:6" x14ac:dyDescent="0.3">
      <c r="A3799" t="str">
        <f t="shared" si="120"/>
        <v>South KoreaIreland2010</v>
      </c>
      <c r="B3799" t="s">
        <v>46</v>
      </c>
      <c r="C3799" t="s">
        <v>16</v>
      </c>
      <c r="D3799">
        <v>2010</v>
      </c>
      <c r="E3799">
        <v>1162.556</v>
      </c>
      <c r="F3799" t="b">
        <f t="shared" si="119"/>
        <v>0</v>
      </c>
    </row>
    <row r="3800" spans="1:6" x14ac:dyDescent="0.3">
      <c r="A3800" t="str">
        <f t="shared" si="120"/>
        <v>South KoreaIreland2011</v>
      </c>
      <c r="B3800" t="s">
        <v>46</v>
      </c>
      <c r="C3800" t="s">
        <v>16</v>
      </c>
      <c r="D3800">
        <v>2011</v>
      </c>
      <c r="E3800">
        <v>1018</v>
      </c>
      <c r="F3800" t="b">
        <f t="shared" si="119"/>
        <v>0</v>
      </c>
    </row>
    <row r="3801" spans="1:6" x14ac:dyDescent="0.3">
      <c r="A3801" t="str">
        <f t="shared" si="120"/>
        <v>South KoreaIreland2012</v>
      </c>
      <c r="B3801" t="s">
        <v>46</v>
      </c>
      <c r="C3801" t="s">
        <v>16</v>
      </c>
      <c r="D3801">
        <v>2012</v>
      </c>
      <c r="E3801">
        <v>1205.8109999999999</v>
      </c>
      <c r="F3801" t="b">
        <f t="shared" si="119"/>
        <v>0</v>
      </c>
    </row>
    <row r="3802" spans="1:6" x14ac:dyDescent="0.3">
      <c r="A3802" t="str">
        <f t="shared" si="120"/>
        <v>MexicoIreland2009</v>
      </c>
      <c r="B3802" t="s">
        <v>21</v>
      </c>
      <c r="C3802" t="s">
        <v>16</v>
      </c>
      <c r="D3802">
        <v>2009</v>
      </c>
      <c r="E3802">
        <v>266.64</v>
      </c>
      <c r="F3802" t="b">
        <f t="shared" si="119"/>
        <v>0</v>
      </c>
    </row>
    <row r="3803" spans="1:6" x14ac:dyDescent="0.3">
      <c r="A3803" t="str">
        <f t="shared" si="120"/>
        <v>MexicoIreland2010</v>
      </c>
      <c r="B3803" t="s">
        <v>21</v>
      </c>
      <c r="C3803" t="s">
        <v>16</v>
      </c>
      <c r="D3803">
        <v>2010</v>
      </c>
      <c r="E3803">
        <v>254.96</v>
      </c>
      <c r="F3803" t="b">
        <f t="shared" si="119"/>
        <v>0</v>
      </c>
    </row>
    <row r="3804" spans="1:6" x14ac:dyDescent="0.3">
      <c r="A3804" t="str">
        <f t="shared" si="120"/>
        <v>MexicoIreland2011</v>
      </c>
      <c r="B3804" t="s">
        <v>21</v>
      </c>
      <c r="C3804" t="s">
        <v>16</v>
      </c>
      <c r="D3804">
        <v>2011</v>
      </c>
      <c r="E3804">
        <v>283.61399999999998</v>
      </c>
      <c r="F3804" t="b">
        <f t="shared" si="119"/>
        <v>0</v>
      </c>
    </row>
    <row r="3805" spans="1:6" x14ac:dyDescent="0.3">
      <c r="A3805" t="str">
        <f t="shared" si="120"/>
        <v>MexicoIreland2012</v>
      </c>
      <c r="B3805" t="s">
        <v>21</v>
      </c>
      <c r="C3805" t="s">
        <v>16</v>
      </c>
      <c r="D3805">
        <v>2012</v>
      </c>
      <c r="E3805">
        <v>310.54000000000002</v>
      </c>
      <c r="F3805" t="b">
        <f t="shared" si="119"/>
        <v>0</v>
      </c>
    </row>
    <row r="3806" spans="1:6" x14ac:dyDescent="0.3">
      <c r="A3806" t="str">
        <f t="shared" si="120"/>
        <v>NetherlandsIreland2003</v>
      </c>
      <c r="B3806" t="s">
        <v>22</v>
      </c>
      <c r="C3806" t="s">
        <v>16</v>
      </c>
      <c r="D3806">
        <v>2003</v>
      </c>
      <c r="E3806">
        <v>13819.745999999999</v>
      </c>
      <c r="F3806" t="b">
        <f t="shared" si="119"/>
        <v>0</v>
      </c>
    </row>
    <row r="3807" spans="1:6" x14ac:dyDescent="0.3">
      <c r="A3807" t="str">
        <f t="shared" si="120"/>
        <v>NetherlandsIreland2004</v>
      </c>
      <c r="B3807" t="s">
        <v>22</v>
      </c>
      <c r="C3807" t="s">
        <v>16</v>
      </c>
      <c r="D3807">
        <v>2004</v>
      </c>
      <c r="E3807">
        <v>15405.351000000001</v>
      </c>
      <c r="F3807" t="b">
        <f t="shared" si="119"/>
        <v>0</v>
      </c>
    </row>
    <row r="3808" spans="1:6" x14ac:dyDescent="0.3">
      <c r="A3808" t="str">
        <f t="shared" si="120"/>
        <v>NetherlandsIreland2005</v>
      </c>
      <c r="B3808" t="s">
        <v>22</v>
      </c>
      <c r="C3808" t="s">
        <v>16</v>
      </c>
      <c r="D3808">
        <v>2005</v>
      </c>
      <c r="E3808">
        <v>17000.659</v>
      </c>
      <c r="F3808" t="b">
        <f t="shared" si="119"/>
        <v>0</v>
      </c>
    </row>
    <row r="3809" spans="1:6" x14ac:dyDescent="0.3">
      <c r="A3809" t="str">
        <f t="shared" si="120"/>
        <v>NetherlandsIreland2006</v>
      </c>
      <c r="B3809" t="s">
        <v>22</v>
      </c>
      <c r="C3809" t="s">
        <v>16</v>
      </c>
      <c r="D3809">
        <v>2006</v>
      </c>
      <c r="E3809">
        <v>22462.764999999999</v>
      </c>
      <c r="F3809" t="b">
        <f t="shared" si="119"/>
        <v>0</v>
      </c>
    </row>
    <row r="3810" spans="1:6" x14ac:dyDescent="0.3">
      <c r="A3810" t="str">
        <f t="shared" si="120"/>
        <v>NetherlandsIreland2007</v>
      </c>
      <c r="B3810" t="s">
        <v>22</v>
      </c>
      <c r="C3810" t="s">
        <v>16</v>
      </c>
      <c r="D3810">
        <v>2007</v>
      </c>
      <c r="E3810">
        <v>28508.674999999999</v>
      </c>
      <c r="F3810" t="b">
        <f t="shared" si="119"/>
        <v>0</v>
      </c>
    </row>
    <row r="3811" spans="1:6" x14ac:dyDescent="0.3">
      <c r="A3811" t="str">
        <f t="shared" si="120"/>
        <v>NetherlandsIreland2008</v>
      </c>
      <c r="B3811" t="s">
        <v>22</v>
      </c>
      <c r="C3811" t="s">
        <v>16</v>
      </c>
      <c r="D3811">
        <v>2008</v>
      </c>
      <c r="E3811">
        <v>29474.799999999999</v>
      </c>
      <c r="F3811" t="b">
        <f t="shared" si="119"/>
        <v>0</v>
      </c>
    </row>
    <row r="3812" spans="1:6" x14ac:dyDescent="0.3">
      <c r="A3812" t="str">
        <f t="shared" si="120"/>
        <v>NetherlandsIreland2009</v>
      </c>
      <c r="B3812" t="s">
        <v>22</v>
      </c>
      <c r="C3812" t="s">
        <v>16</v>
      </c>
      <c r="D3812">
        <v>2009</v>
      </c>
      <c r="E3812">
        <v>31455.121999999999</v>
      </c>
      <c r="F3812" t="b">
        <f t="shared" si="119"/>
        <v>0</v>
      </c>
    </row>
    <row r="3813" spans="1:6" x14ac:dyDescent="0.3">
      <c r="A3813" t="str">
        <f t="shared" si="120"/>
        <v>NetherlandsIreland2010</v>
      </c>
      <c r="B3813" t="s">
        <v>22</v>
      </c>
      <c r="C3813" t="s">
        <v>16</v>
      </c>
      <c r="D3813">
        <v>2010</v>
      </c>
      <c r="E3813">
        <v>28467.397000000001</v>
      </c>
      <c r="F3813" t="b">
        <f t="shared" si="119"/>
        <v>0</v>
      </c>
    </row>
    <row r="3814" spans="1:6" x14ac:dyDescent="0.3">
      <c r="A3814" t="str">
        <f t="shared" si="120"/>
        <v>NetherlandsIreland2011</v>
      </c>
      <c r="B3814" t="s">
        <v>22</v>
      </c>
      <c r="C3814" t="s">
        <v>16</v>
      </c>
      <c r="D3814">
        <v>2011</v>
      </c>
      <c r="E3814">
        <v>29976.684000000001</v>
      </c>
      <c r="F3814" t="b">
        <f t="shared" si="119"/>
        <v>0</v>
      </c>
    </row>
    <row r="3815" spans="1:6" x14ac:dyDescent="0.3">
      <c r="A3815" t="str">
        <f t="shared" si="120"/>
        <v>NetherlandsIreland2012</v>
      </c>
      <c r="B3815" t="s">
        <v>22</v>
      </c>
      <c r="C3815" t="s">
        <v>16</v>
      </c>
      <c r="D3815">
        <v>2012</v>
      </c>
      <c r="E3815">
        <v>26792.876</v>
      </c>
      <c r="F3815" t="b">
        <f t="shared" si="119"/>
        <v>0</v>
      </c>
    </row>
    <row r="3816" spans="1:6" x14ac:dyDescent="0.3">
      <c r="A3816" t="str">
        <f t="shared" si="120"/>
        <v>New ZealandIreland2004</v>
      </c>
      <c r="B3816" t="s">
        <v>23</v>
      </c>
      <c r="C3816" t="s">
        <v>16</v>
      </c>
      <c r="D3816">
        <v>2004</v>
      </c>
      <c r="E3816">
        <v>441.81599999999997</v>
      </c>
      <c r="F3816" t="b">
        <f t="shared" ref="F3816:F3879" si="121">B3816=C3816</f>
        <v>0</v>
      </c>
    </row>
    <row r="3817" spans="1:6" x14ac:dyDescent="0.3">
      <c r="A3817" t="str">
        <f t="shared" si="120"/>
        <v>New ZealandIreland2006</v>
      </c>
      <c r="B3817" t="s">
        <v>23</v>
      </c>
      <c r="C3817" t="s">
        <v>16</v>
      </c>
      <c r="D3817">
        <v>2006</v>
      </c>
      <c r="E3817">
        <v>513.18899999999996</v>
      </c>
      <c r="F3817" t="b">
        <f t="shared" si="121"/>
        <v>0</v>
      </c>
    </row>
    <row r="3818" spans="1:6" x14ac:dyDescent="0.3">
      <c r="A3818" t="str">
        <f t="shared" si="120"/>
        <v>New ZealandIreland2007</v>
      </c>
      <c r="B3818" t="s">
        <v>23</v>
      </c>
      <c r="C3818" t="s">
        <v>16</v>
      </c>
      <c r="D3818">
        <v>2007</v>
      </c>
      <c r="E3818">
        <v>227.55600000000001</v>
      </c>
      <c r="F3818" t="b">
        <f t="shared" si="121"/>
        <v>0</v>
      </c>
    </row>
    <row r="3819" spans="1:6" x14ac:dyDescent="0.3">
      <c r="A3819" t="str">
        <f t="shared" si="120"/>
        <v>New ZealandIreland2008</v>
      </c>
      <c r="B3819" t="s">
        <v>23</v>
      </c>
      <c r="C3819" t="s">
        <v>16</v>
      </c>
      <c r="D3819">
        <v>2008</v>
      </c>
      <c r="E3819">
        <v>186.01400000000001</v>
      </c>
      <c r="F3819" t="b">
        <f t="shared" si="121"/>
        <v>0</v>
      </c>
    </row>
    <row r="3820" spans="1:6" x14ac:dyDescent="0.3">
      <c r="A3820" t="str">
        <f t="shared" si="120"/>
        <v>New ZealandIreland2010</v>
      </c>
      <c r="B3820" t="s">
        <v>23</v>
      </c>
      <c r="C3820" t="s">
        <v>16</v>
      </c>
      <c r="D3820">
        <v>2010</v>
      </c>
      <c r="E3820">
        <v>52.942</v>
      </c>
      <c r="F3820" t="b">
        <f t="shared" si="121"/>
        <v>0</v>
      </c>
    </row>
    <row r="3821" spans="1:6" x14ac:dyDescent="0.3">
      <c r="A3821" t="str">
        <f t="shared" si="120"/>
        <v>New ZealandIreland2011</v>
      </c>
      <c r="B3821" t="s">
        <v>23</v>
      </c>
      <c r="C3821" t="s">
        <v>16</v>
      </c>
      <c r="D3821">
        <v>2011</v>
      </c>
      <c r="E3821">
        <v>37.527999999999999</v>
      </c>
      <c r="F3821" t="b">
        <f t="shared" si="121"/>
        <v>0</v>
      </c>
    </row>
    <row r="3822" spans="1:6" x14ac:dyDescent="0.3">
      <c r="A3822" t="str">
        <f t="shared" si="120"/>
        <v>New ZealandIreland2012</v>
      </c>
      <c r="B3822" t="s">
        <v>23</v>
      </c>
      <c r="C3822" t="s">
        <v>16</v>
      </c>
      <c r="D3822">
        <v>2012</v>
      </c>
      <c r="E3822">
        <v>13.833</v>
      </c>
      <c r="F3822" t="b">
        <f t="shared" si="121"/>
        <v>0</v>
      </c>
    </row>
    <row r="3823" spans="1:6" x14ac:dyDescent="0.3">
      <c r="A3823" t="str">
        <f t="shared" si="120"/>
        <v>NorwayIreland2003</v>
      </c>
      <c r="B3823" t="s">
        <v>24</v>
      </c>
      <c r="C3823" t="s">
        <v>16</v>
      </c>
      <c r="D3823">
        <v>2003</v>
      </c>
      <c r="E3823">
        <v>230.089</v>
      </c>
      <c r="F3823" t="b">
        <f t="shared" si="121"/>
        <v>0</v>
      </c>
    </row>
    <row r="3824" spans="1:6" x14ac:dyDescent="0.3">
      <c r="A3824" t="str">
        <f t="shared" si="120"/>
        <v>NorwayIreland2008</v>
      </c>
      <c r="B3824" t="s">
        <v>24</v>
      </c>
      <c r="C3824" t="s">
        <v>16</v>
      </c>
      <c r="D3824">
        <v>2008</v>
      </c>
      <c r="E3824">
        <v>841.68100000000004</v>
      </c>
      <c r="F3824" t="b">
        <f t="shared" si="121"/>
        <v>0</v>
      </c>
    </row>
    <row r="3825" spans="1:6" x14ac:dyDescent="0.3">
      <c r="A3825" t="str">
        <f t="shared" si="120"/>
        <v>NorwayIreland2009</v>
      </c>
      <c r="B3825" t="s">
        <v>24</v>
      </c>
      <c r="C3825" t="s">
        <v>16</v>
      </c>
      <c r="D3825">
        <v>2009</v>
      </c>
      <c r="E3825">
        <v>1045.2739999999999</v>
      </c>
      <c r="F3825" t="b">
        <f t="shared" si="121"/>
        <v>0</v>
      </c>
    </row>
    <row r="3826" spans="1:6" x14ac:dyDescent="0.3">
      <c r="A3826" t="str">
        <f t="shared" si="120"/>
        <v>NorwayIreland2011</v>
      </c>
      <c r="B3826" t="s">
        <v>24</v>
      </c>
      <c r="C3826" t="s">
        <v>16</v>
      </c>
      <c r="D3826">
        <v>2011</v>
      </c>
      <c r="E3826">
        <v>630.38400000000001</v>
      </c>
      <c r="F3826" t="b">
        <f t="shared" si="121"/>
        <v>0</v>
      </c>
    </row>
    <row r="3827" spans="1:6" x14ac:dyDescent="0.3">
      <c r="A3827" t="str">
        <f t="shared" si="120"/>
        <v>NorwayIreland2012</v>
      </c>
      <c r="B3827" t="s">
        <v>24</v>
      </c>
      <c r="C3827" t="s">
        <v>16</v>
      </c>
      <c r="D3827">
        <v>2012</v>
      </c>
      <c r="E3827">
        <v>641.29300000000001</v>
      </c>
      <c r="F3827" t="b">
        <f t="shared" si="121"/>
        <v>0</v>
      </c>
    </row>
    <row r="3828" spans="1:6" x14ac:dyDescent="0.3">
      <c r="A3828" t="str">
        <f t="shared" si="120"/>
        <v>PolandIreland2003</v>
      </c>
      <c r="B3828" t="s">
        <v>25</v>
      </c>
      <c r="C3828" t="s">
        <v>16</v>
      </c>
      <c r="D3828">
        <v>2003</v>
      </c>
      <c r="E3828">
        <v>1042.3</v>
      </c>
      <c r="F3828" t="b">
        <f t="shared" si="121"/>
        <v>0</v>
      </c>
    </row>
    <row r="3829" spans="1:6" x14ac:dyDescent="0.3">
      <c r="A3829" t="str">
        <f t="shared" si="120"/>
        <v>PolandIreland2004</v>
      </c>
      <c r="B3829" t="s">
        <v>25</v>
      </c>
      <c r="C3829" t="s">
        <v>16</v>
      </c>
      <c r="D3829">
        <v>2004</v>
      </c>
      <c r="E3829">
        <v>1554.9</v>
      </c>
      <c r="F3829" t="b">
        <f t="shared" si="121"/>
        <v>0</v>
      </c>
    </row>
    <row r="3830" spans="1:6" x14ac:dyDescent="0.3">
      <c r="A3830" t="str">
        <f t="shared" si="120"/>
        <v>PolandIreland2005</v>
      </c>
      <c r="B3830" t="s">
        <v>25</v>
      </c>
      <c r="C3830" t="s">
        <v>16</v>
      </c>
      <c r="D3830">
        <v>2005</v>
      </c>
      <c r="E3830">
        <v>1560.9</v>
      </c>
      <c r="F3830" t="b">
        <f t="shared" si="121"/>
        <v>0</v>
      </c>
    </row>
    <row r="3831" spans="1:6" x14ac:dyDescent="0.3">
      <c r="A3831" t="str">
        <f t="shared" si="120"/>
        <v>PolandIreland2006</v>
      </c>
      <c r="B3831" t="s">
        <v>25</v>
      </c>
      <c r="C3831" t="s">
        <v>16</v>
      </c>
      <c r="D3831">
        <v>2006</v>
      </c>
      <c r="E3831">
        <v>2293.5</v>
      </c>
      <c r="F3831" t="b">
        <f t="shared" si="121"/>
        <v>0</v>
      </c>
    </row>
    <row r="3832" spans="1:6" x14ac:dyDescent="0.3">
      <c r="A3832" t="str">
        <f t="shared" si="120"/>
        <v>PolandIreland2007</v>
      </c>
      <c r="B3832" t="s">
        <v>25</v>
      </c>
      <c r="C3832" t="s">
        <v>16</v>
      </c>
      <c r="D3832">
        <v>2007</v>
      </c>
      <c r="E3832">
        <v>3283.5</v>
      </c>
      <c r="F3832" t="b">
        <f t="shared" si="121"/>
        <v>0</v>
      </c>
    </row>
    <row r="3833" spans="1:6" x14ac:dyDescent="0.3">
      <c r="A3833" t="str">
        <f t="shared" si="120"/>
        <v>PolandIreland2008</v>
      </c>
      <c r="B3833" t="s">
        <v>25</v>
      </c>
      <c r="C3833" t="s">
        <v>16</v>
      </c>
      <c r="D3833">
        <v>2008</v>
      </c>
      <c r="E3833">
        <v>3025.5</v>
      </c>
      <c r="F3833" t="b">
        <f t="shared" si="121"/>
        <v>0</v>
      </c>
    </row>
    <row r="3834" spans="1:6" x14ac:dyDescent="0.3">
      <c r="A3834" t="str">
        <f t="shared" si="120"/>
        <v>PolandIreland2009</v>
      </c>
      <c r="B3834" t="s">
        <v>25</v>
      </c>
      <c r="C3834" t="s">
        <v>16</v>
      </c>
      <c r="D3834">
        <v>2009</v>
      </c>
      <c r="E3834">
        <v>3481.1</v>
      </c>
      <c r="F3834" t="b">
        <f t="shared" si="121"/>
        <v>0</v>
      </c>
    </row>
    <row r="3835" spans="1:6" x14ac:dyDescent="0.3">
      <c r="A3835" t="str">
        <f t="shared" si="120"/>
        <v>PolandIreland2010</v>
      </c>
      <c r="B3835" t="s">
        <v>25</v>
      </c>
      <c r="C3835" t="s">
        <v>16</v>
      </c>
      <c r="D3835">
        <v>2010</v>
      </c>
      <c r="E3835">
        <v>5232.7</v>
      </c>
      <c r="F3835" t="b">
        <f t="shared" si="121"/>
        <v>0</v>
      </c>
    </row>
    <row r="3836" spans="1:6" x14ac:dyDescent="0.3">
      <c r="A3836" t="str">
        <f t="shared" si="120"/>
        <v>PolandIreland2011</v>
      </c>
      <c r="B3836" t="s">
        <v>25</v>
      </c>
      <c r="C3836" t="s">
        <v>16</v>
      </c>
      <c r="D3836">
        <v>2011</v>
      </c>
      <c r="E3836">
        <v>1291.3</v>
      </c>
      <c r="F3836" t="b">
        <f t="shared" si="121"/>
        <v>0</v>
      </c>
    </row>
    <row r="3837" spans="1:6" x14ac:dyDescent="0.3">
      <c r="A3837" t="str">
        <f t="shared" si="120"/>
        <v>PolandIreland2012</v>
      </c>
      <c r="B3837" t="s">
        <v>25</v>
      </c>
      <c r="C3837" t="s">
        <v>16</v>
      </c>
      <c r="D3837">
        <v>2012</v>
      </c>
      <c r="E3837">
        <v>1478.3</v>
      </c>
      <c r="F3837" t="b">
        <f t="shared" si="121"/>
        <v>0</v>
      </c>
    </row>
    <row r="3838" spans="1:6" x14ac:dyDescent="0.3">
      <c r="A3838" t="str">
        <f t="shared" si="120"/>
        <v>PortugalIreland2003</v>
      </c>
      <c r="B3838" t="s">
        <v>26</v>
      </c>
      <c r="C3838" t="s">
        <v>16</v>
      </c>
      <c r="D3838">
        <v>2003</v>
      </c>
      <c r="E3838">
        <v>866.54399999999998</v>
      </c>
      <c r="F3838" t="b">
        <f t="shared" si="121"/>
        <v>0</v>
      </c>
    </row>
    <row r="3839" spans="1:6" x14ac:dyDescent="0.3">
      <c r="A3839" t="str">
        <f t="shared" si="120"/>
        <v>PortugalIreland2004</v>
      </c>
      <c r="B3839" t="s">
        <v>26</v>
      </c>
      <c r="C3839" t="s">
        <v>16</v>
      </c>
      <c r="D3839">
        <v>2004</v>
      </c>
      <c r="E3839">
        <v>812.72400000000005</v>
      </c>
      <c r="F3839" t="b">
        <f t="shared" si="121"/>
        <v>0</v>
      </c>
    </row>
    <row r="3840" spans="1:6" x14ac:dyDescent="0.3">
      <c r="A3840" t="str">
        <f t="shared" si="120"/>
        <v>PortugalIreland2005</v>
      </c>
      <c r="B3840" t="s">
        <v>26</v>
      </c>
      <c r="C3840" t="s">
        <v>16</v>
      </c>
      <c r="D3840">
        <v>2005</v>
      </c>
      <c r="E3840">
        <v>590.59299999999996</v>
      </c>
      <c r="F3840" t="b">
        <f t="shared" si="121"/>
        <v>0</v>
      </c>
    </row>
    <row r="3841" spans="1:6" x14ac:dyDescent="0.3">
      <c r="A3841" t="str">
        <f t="shared" si="120"/>
        <v>PortugalIreland2007</v>
      </c>
      <c r="B3841" t="s">
        <v>26</v>
      </c>
      <c r="C3841" t="s">
        <v>16</v>
      </c>
      <c r="D3841">
        <v>2007</v>
      </c>
      <c r="E3841">
        <v>1524.241</v>
      </c>
      <c r="F3841" t="b">
        <f t="shared" si="121"/>
        <v>0</v>
      </c>
    </row>
    <row r="3842" spans="1:6" x14ac:dyDescent="0.3">
      <c r="A3842" t="str">
        <f t="shared" ref="A3842:A3905" si="122">B3842&amp;C3842&amp;D3842</f>
        <v>PortugalIreland2008</v>
      </c>
      <c r="B3842" t="s">
        <v>26</v>
      </c>
      <c r="C3842" t="s">
        <v>16</v>
      </c>
      <c r="D3842">
        <v>2008</v>
      </c>
      <c r="E3842">
        <v>1038.027</v>
      </c>
      <c r="F3842" t="b">
        <f t="shared" si="121"/>
        <v>0</v>
      </c>
    </row>
    <row r="3843" spans="1:6" x14ac:dyDescent="0.3">
      <c r="A3843" t="str">
        <f t="shared" si="122"/>
        <v>PortugalIreland2009</v>
      </c>
      <c r="B3843" t="s">
        <v>26</v>
      </c>
      <c r="C3843" t="s">
        <v>16</v>
      </c>
      <c r="D3843">
        <v>2009</v>
      </c>
      <c r="E3843">
        <v>1881.3720000000001</v>
      </c>
      <c r="F3843" t="b">
        <f t="shared" si="121"/>
        <v>0</v>
      </c>
    </row>
    <row r="3844" spans="1:6" x14ac:dyDescent="0.3">
      <c r="A3844" t="str">
        <f t="shared" si="122"/>
        <v>PortugalIreland2010</v>
      </c>
      <c r="B3844" t="s">
        <v>26</v>
      </c>
      <c r="C3844" t="s">
        <v>16</v>
      </c>
      <c r="D3844">
        <v>2010</v>
      </c>
      <c r="E3844">
        <v>1919.8420000000001</v>
      </c>
      <c r="F3844" t="b">
        <f t="shared" si="121"/>
        <v>0</v>
      </c>
    </row>
    <row r="3845" spans="1:6" x14ac:dyDescent="0.3">
      <c r="A3845" t="str">
        <f t="shared" si="122"/>
        <v>PortugalIreland2011</v>
      </c>
      <c r="B3845" t="s">
        <v>26</v>
      </c>
      <c r="C3845" t="s">
        <v>16</v>
      </c>
      <c r="D3845">
        <v>2011</v>
      </c>
      <c r="E3845">
        <v>2034.0160000000001</v>
      </c>
      <c r="F3845" t="b">
        <f t="shared" si="121"/>
        <v>0</v>
      </c>
    </row>
    <row r="3846" spans="1:6" x14ac:dyDescent="0.3">
      <c r="A3846" t="str">
        <f t="shared" si="122"/>
        <v>PortugalIreland2013</v>
      </c>
      <c r="B3846" t="s">
        <v>26</v>
      </c>
      <c r="C3846" t="s">
        <v>16</v>
      </c>
      <c r="D3846">
        <v>2013</v>
      </c>
      <c r="E3846">
        <v>2029.43</v>
      </c>
      <c r="F3846" t="b">
        <f t="shared" si="121"/>
        <v>0</v>
      </c>
    </row>
    <row r="3847" spans="1:6" x14ac:dyDescent="0.3">
      <c r="A3847" t="str">
        <f t="shared" si="122"/>
        <v>SlovakiaIreland2003</v>
      </c>
      <c r="B3847" t="s">
        <v>41</v>
      </c>
      <c r="C3847" t="s">
        <v>16</v>
      </c>
      <c r="D3847">
        <v>2003</v>
      </c>
      <c r="E3847">
        <v>1.81</v>
      </c>
      <c r="F3847" t="b">
        <f t="shared" si="121"/>
        <v>0</v>
      </c>
    </row>
    <row r="3848" spans="1:6" x14ac:dyDescent="0.3">
      <c r="A3848" t="str">
        <f t="shared" si="122"/>
        <v>SlovakiaIreland2004</v>
      </c>
      <c r="B3848" t="s">
        <v>41</v>
      </c>
      <c r="C3848" t="s">
        <v>16</v>
      </c>
      <c r="D3848">
        <v>2004</v>
      </c>
      <c r="E3848">
        <v>1.3089999999999999</v>
      </c>
      <c r="F3848" t="b">
        <f t="shared" si="121"/>
        <v>0</v>
      </c>
    </row>
    <row r="3849" spans="1:6" x14ac:dyDescent="0.3">
      <c r="A3849" t="str">
        <f t="shared" si="122"/>
        <v>SlovakiaIreland2005</v>
      </c>
      <c r="B3849" t="s">
        <v>41</v>
      </c>
      <c r="C3849" t="s">
        <v>16</v>
      </c>
      <c r="D3849">
        <v>2005</v>
      </c>
      <c r="E3849">
        <v>6.37</v>
      </c>
      <c r="F3849" t="b">
        <f t="shared" si="121"/>
        <v>0</v>
      </c>
    </row>
    <row r="3850" spans="1:6" x14ac:dyDescent="0.3">
      <c r="A3850" t="str">
        <f t="shared" si="122"/>
        <v>SlovakiaIreland2006</v>
      </c>
      <c r="B3850" t="s">
        <v>41</v>
      </c>
      <c r="C3850" t="s">
        <v>16</v>
      </c>
      <c r="D3850">
        <v>2006</v>
      </c>
      <c r="E3850">
        <v>17.949000000000002</v>
      </c>
      <c r="F3850" t="b">
        <f t="shared" si="121"/>
        <v>0</v>
      </c>
    </row>
    <row r="3851" spans="1:6" x14ac:dyDescent="0.3">
      <c r="A3851" t="str">
        <f t="shared" si="122"/>
        <v>SlovakiaIreland2007</v>
      </c>
      <c r="B3851" t="s">
        <v>41</v>
      </c>
      <c r="C3851" t="s">
        <v>16</v>
      </c>
      <c r="D3851">
        <v>2007</v>
      </c>
      <c r="E3851">
        <v>204.702</v>
      </c>
      <c r="F3851" t="b">
        <f t="shared" si="121"/>
        <v>0</v>
      </c>
    </row>
    <row r="3852" spans="1:6" x14ac:dyDescent="0.3">
      <c r="A3852" t="str">
        <f t="shared" si="122"/>
        <v>SlovakiaIreland2008</v>
      </c>
      <c r="B3852" t="s">
        <v>41</v>
      </c>
      <c r="C3852" t="s">
        <v>16</v>
      </c>
      <c r="D3852">
        <v>2008</v>
      </c>
      <c r="E3852">
        <v>425.52600000000001</v>
      </c>
      <c r="F3852" t="b">
        <f t="shared" si="121"/>
        <v>0</v>
      </c>
    </row>
    <row r="3853" spans="1:6" x14ac:dyDescent="0.3">
      <c r="A3853" t="str">
        <f t="shared" si="122"/>
        <v>SlovakiaIreland2009</v>
      </c>
      <c r="B3853" t="s">
        <v>41</v>
      </c>
      <c r="C3853" t="s">
        <v>16</v>
      </c>
      <c r="D3853">
        <v>2009</v>
      </c>
      <c r="E3853">
        <v>321.279</v>
      </c>
      <c r="F3853" t="b">
        <f t="shared" si="121"/>
        <v>0</v>
      </c>
    </row>
    <row r="3854" spans="1:6" x14ac:dyDescent="0.3">
      <c r="A3854" t="str">
        <f t="shared" si="122"/>
        <v>SlovakiaIreland2010</v>
      </c>
      <c r="B3854" t="s">
        <v>41</v>
      </c>
      <c r="C3854" t="s">
        <v>16</v>
      </c>
      <c r="D3854">
        <v>2010</v>
      </c>
      <c r="E3854">
        <v>272.58199999999999</v>
      </c>
      <c r="F3854" t="b">
        <f t="shared" si="121"/>
        <v>0</v>
      </c>
    </row>
    <row r="3855" spans="1:6" x14ac:dyDescent="0.3">
      <c r="A3855" t="str">
        <f t="shared" si="122"/>
        <v>SlovakiaIreland2011</v>
      </c>
      <c r="B3855" t="s">
        <v>41</v>
      </c>
      <c r="C3855" t="s">
        <v>16</v>
      </c>
      <c r="D3855">
        <v>2011</v>
      </c>
      <c r="E3855">
        <v>452.07299999999998</v>
      </c>
      <c r="F3855" t="b">
        <f t="shared" si="121"/>
        <v>0</v>
      </c>
    </row>
    <row r="3856" spans="1:6" x14ac:dyDescent="0.3">
      <c r="A3856" t="str">
        <f t="shared" si="122"/>
        <v>SlovakiaIreland2012</v>
      </c>
      <c r="B3856" t="s">
        <v>41</v>
      </c>
      <c r="C3856" t="s">
        <v>16</v>
      </c>
      <c r="D3856">
        <v>2012</v>
      </c>
      <c r="E3856">
        <v>537.01700000000005</v>
      </c>
      <c r="F3856" t="b">
        <f t="shared" si="121"/>
        <v>0</v>
      </c>
    </row>
    <row r="3857" spans="1:6" x14ac:dyDescent="0.3">
      <c r="A3857" t="str">
        <f t="shared" si="122"/>
        <v>SpainIreland2005</v>
      </c>
      <c r="B3857" t="s">
        <v>28</v>
      </c>
      <c r="C3857" t="s">
        <v>16</v>
      </c>
      <c r="D3857">
        <v>2005</v>
      </c>
      <c r="E3857">
        <v>6687.72</v>
      </c>
      <c r="F3857" t="b">
        <f t="shared" si="121"/>
        <v>0</v>
      </c>
    </row>
    <row r="3858" spans="1:6" x14ac:dyDescent="0.3">
      <c r="A3858" t="str">
        <f t="shared" si="122"/>
        <v>SpainIreland2006</v>
      </c>
      <c r="B3858" t="s">
        <v>28</v>
      </c>
      <c r="C3858" t="s">
        <v>16</v>
      </c>
      <c r="D3858">
        <v>2006</v>
      </c>
      <c r="E3858">
        <v>9037.259</v>
      </c>
      <c r="F3858" t="b">
        <f t="shared" si="121"/>
        <v>0</v>
      </c>
    </row>
    <row r="3859" spans="1:6" x14ac:dyDescent="0.3">
      <c r="A3859" t="str">
        <f t="shared" si="122"/>
        <v>SpainIreland2007</v>
      </c>
      <c r="B3859" t="s">
        <v>28</v>
      </c>
      <c r="C3859" t="s">
        <v>16</v>
      </c>
      <c r="D3859">
        <v>2007</v>
      </c>
      <c r="E3859">
        <v>10946.53</v>
      </c>
      <c r="F3859" t="b">
        <f t="shared" si="121"/>
        <v>0</v>
      </c>
    </row>
    <row r="3860" spans="1:6" x14ac:dyDescent="0.3">
      <c r="A3860" t="str">
        <f t="shared" si="122"/>
        <v>SpainIreland2008</v>
      </c>
      <c r="B3860" t="s">
        <v>28</v>
      </c>
      <c r="C3860" t="s">
        <v>16</v>
      </c>
      <c r="D3860">
        <v>2008</v>
      </c>
      <c r="E3860">
        <v>9236.7090000000007</v>
      </c>
      <c r="F3860" t="b">
        <f t="shared" si="121"/>
        <v>0</v>
      </c>
    </row>
    <row r="3861" spans="1:6" x14ac:dyDescent="0.3">
      <c r="A3861" t="str">
        <f t="shared" si="122"/>
        <v>SpainIreland2009</v>
      </c>
      <c r="B3861" t="s">
        <v>28</v>
      </c>
      <c r="C3861" t="s">
        <v>16</v>
      </c>
      <c r="D3861">
        <v>2009</v>
      </c>
      <c r="E3861">
        <v>9625.4140000000007</v>
      </c>
      <c r="F3861" t="b">
        <f t="shared" si="121"/>
        <v>0</v>
      </c>
    </row>
    <row r="3862" spans="1:6" x14ac:dyDescent="0.3">
      <c r="A3862" t="str">
        <f t="shared" si="122"/>
        <v>SpainIreland2010</v>
      </c>
      <c r="B3862" t="s">
        <v>28</v>
      </c>
      <c r="C3862" t="s">
        <v>16</v>
      </c>
      <c r="D3862">
        <v>2010</v>
      </c>
      <c r="E3862">
        <v>11237.306</v>
      </c>
      <c r="F3862" t="b">
        <f t="shared" si="121"/>
        <v>0</v>
      </c>
    </row>
    <row r="3863" spans="1:6" x14ac:dyDescent="0.3">
      <c r="A3863" t="str">
        <f t="shared" si="122"/>
        <v>SpainIreland2011</v>
      </c>
      <c r="B3863" t="s">
        <v>28</v>
      </c>
      <c r="C3863" t="s">
        <v>16</v>
      </c>
      <c r="D3863">
        <v>2011</v>
      </c>
      <c r="E3863">
        <v>8612.6939999999995</v>
      </c>
      <c r="F3863" t="b">
        <f t="shared" si="121"/>
        <v>0</v>
      </c>
    </row>
    <row r="3864" spans="1:6" x14ac:dyDescent="0.3">
      <c r="A3864" t="str">
        <f t="shared" si="122"/>
        <v>SpainIreland2012</v>
      </c>
      <c r="B3864" t="s">
        <v>28</v>
      </c>
      <c r="C3864" t="s">
        <v>16</v>
      </c>
      <c r="D3864">
        <v>2012</v>
      </c>
      <c r="E3864">
        <v>7448.549</v>
      </c>
      <c r="F3864" t="b">
        <f t="shared" si="121"/>
        <v>0</v>
      </c>
    </row>
    <row r="3865" spans="1:6" x14ac:dyDescent="0.3">
      <c r="A3865" t="str">
        <f t="shared" si="122"/>
        <v>SwedenIreland2003</v>
      </c>
      <c r="B3865" t="s">
        <v>29</v>
      </c>
      <c r="C3865" t="s">
        <v>16</v>
      </c>
      <c r="D3865">
        <v>2003</v>
      </c>
      <c r="E3865">
        <v>-1280.8330000000001</v>
      </c>
      <c r="F3865" t="b">
        <f t="shared" si="121"/>
        <v>0</v>
      </c>
    </row>
    <row r="3866" spans="1:6" x14ac:dyDescent="0.3">
      <c r="A3866" t="str">
        <f t="shared" si="122"/>
        <v>SwedenIreland2004</v>
      </c>
      <c r="B3866" t="s">
        <v>29</v>
      </c>
      <c r="C3866" t="s">
        <v>16</v>
      </c>
      <c r="D3866">
        <v>2004</v>
      </c>
      <c r="E3866">
        <v>830.43200000000002</v>
      </c>
      <c r="F3866" t="b">
        <f t="shared" si="121"/>
        <v>0</v>
      </c>
    </row>
    <row r="3867" spans="1:6" x14ac:dyDescent="0.3">
      <c r="A3867" t="str">
        <f t="shared" si="122"/>
        <v>SwedenIreland2005</v>
      </c>
      <c r="B3867" t="s">
        <v>29</v>
      </c>
      <c r="C3867" t="s">
        <v>16</v>
      </c>
      <c r="D3867">
        <v>2005</v>
      </c>
      <c r="E3867">
        <v>529.70000000000005</v>
      </c>
      <c r="F3867" t="b">
        <f t="shared" si="121"/>
        <v>0</v>
      </c>
    </row>
    <row r="3868" spans="1:6" x14ac:dyDescent="0.3">
      <c r="A3868" t="str">
        <f t="shared" si="122"/>
        <v>SwedenIreland2006</v>
      </c>
      <c r="B3868" t="s">
        <v>29</v>
      </c>
      <c r="C3868" t="s">
        <v>16</v>
      </c>
      <c r="D3868">
        <v>2006</v>
      </c>
      <c r="E3868">
        <v>-4609.9480000000003</v>
      </c>
      <c r="F3868" t="b">
        <f t="shared" si="121"/>
        <v>0</v>
      </c>
    </row>
    <row r="3869" spans="1:6" x14ac:dyDescent="0.3">
      <c r="A3869" t="str">
        <f t="shared" si="122"/>
        <v>SwedenIreland2009</v>
      </c>
      <c r="B3869" t="s">
        <v>29</v>
      </c>
      <c r="C3869" t="s">
        <v>16</v>
      </c>
      <c r="D3869">
        <v>2009</v>
      </c>
      <c r="E3869">
        <v>321.74700000000001</v>
      </c>
      <c r="F3869" t="b">
        <f t="shared" si="121"/>
        <v>0</v>
      </c>
    </row>
    <row r="3870" spans="1:6" x14ac:dyDescent="0.3">
      <c r="A3870" t="str">
        <f t="shared" si="122"/>
        <v>SwedenIreland2010</v>
      </c>
      <c r="B3870" t="s">
        <v>29</v>
      </c>
      <c r="C3870" t="s">
        <v>16</v>
      </c>
      <c r="D3870">
        <v>2010</v>
      </c>
      <c r="E3870">
        <v>3778.3580000000002</v>
      </c>
      <c r="F3870" t="b">
        <f t="shared" si="121"/>
        <v>0</v>
      </c>
    </row>
    <row r="3871" spans="1:6" x14ac:dyDescent="0.3">
      <c r="A3871" t="str">
        <f t="shared" si="122"/>
        <v>SwedenIreland2011</v>
      </c>
      <c r="B3871" t="s">
        <v>29</v>
      </c>
      <c r="C3871" t="s">
        <v>16</v>
      </c>
      <c r="D3871">
        <v>2011</v>
      </c>
      <c r="E3871">
        <v>3316.6840000000002</v>
      </c>
      <c r="F3871" t="b">
        <f t="shared" si="121"/>
        <v>0</v>
      </c>
    </row>
    <row r="3872" spans="1:6" x14ac:dyDescent="0.3">
      <c r="A3872" t="str">
        <f t="shared" si="122"/>
        <v>SwedenIreland2012</v>
      </c>
      <c r="B3872" t="s">
        <v>29</v>
      </c>
      <c r="C3872" t="s">
        <v>16</v>
      </c>
      <c r="D3872">
        <v>2012</v>
      </c>
      <c r="E3872">
        <v>5347.0169999999998</v>
      </c>
      <c r="F3872" t="b">
        <f t="shared" si="121"/>
        <v>0</v>
      </c>
    </row>
    <row r="3873" spans="1:6" x14ac:dyDescent="0.3">
      <c r="A3873" t="str">
        <f t="shared" si="122"/>
        <v>TurkeyIreland2003</v>
      </c>
      <c r="B3873" t="s">
        <v>31</v>
      </c>
      <c r="C3873" t="s">
        <v>16</v>
      </c>
      <c r="D3873">
        <v>2003</v>
      </c>
      <c r="E3873">
        <v>40</v>
      </c>
      <c r="F3873" t="b">
        <f t="shared" si="121"/>
        <v>0</v>
      </c>
    </row>
    <row r="3874" spans="1:6" x14ac:dyDescent="0.3">
      <c r="A3874" t="str">
        <f t="shared" si="122"/>
        <v>TurkeyIreland2004</v>
      </c>
      <c r="B3874" t="s">
        <v>31</v>
      </c>
      <c r="C3874" t="s">
        <v>16</v>
      </c>
      <c r="D3874">
        <v>2004</v>
      </c>
      <c r="E3874">
        <v>85</v>
      </c>
      <c r="F3874" t="b">
        <f t="shared" si="121"/>
        <v>0</v>
      </c>
    </row>
    <row r="3875" spans="1:6" x14ac:dyDescent="0.3">
      <c r="A3875" t="str">
        <f t="shared" si="122"/>
        <v>TurkeyIreland2005</v>
      </c>
      <c r="B3875" t="s">
        <v>31</v>
      </c>
      <c r="C3875" t="s">
        <v>16</v>
      </c>
      <c r="D3875">
        <v>2005</v>
      </c>
      <c r="E3875">
        <v>29</v>
      </c>
      <c r="F3875" t="b">
        <f t="shared" si="121"/>
        <v>0</v>
      </c>
    </row>
    <row r="3876" spans="1:6" x14ac:dyDescent="0.3">
      <c r="A3876" t="str">
        <f t="shared" si="122"/>
        <v>TurkeyIreland2006</v>
      </c>
      <c r="B3876" t="s">
        <v>31</v>
      </c>
      <c r="C3876" t="s">
        <v>16</v>
      </c>
      <c r="D3876">
        <v>2006</v>
      </c>
      <c r="E3876">
        <v>53</v>
      </c>
      <c r="F3876" t="b">
        <f t="shared" si="121"/>
        <v>0</v>
      </c>
    </row>
    <row r="3877" spans="1:6" x14ac:dyDescent="0.3">
      <c r="A3877" t="str">
        <f t="shared" si="122"/>
        <v>TurkeyIreland2007</v>
      </c>
      <c r="B3877" t="s">
        <v>31</v>
      </c>
      <c r="C3877" t="s">
        <v>16</v>
      </c>
      <c r="D3877">
        <v>2007</v>
      </c>
      <c r="E3877">
        <v>63</v>
      </c>
      <c r="F3877" t="b">
        <f t="shared" si="121"/>
        <v>0</v>
      </c>
    </row>
    <row r="3878" spans="1:6" x14ac:dyDescent="0.3">
      <c r="A3878" t="str">
        <f t="shared" si="122"/>
        <v>TurkeyIreland2008</v>
      </c>
      <c r="B3878" t="s">
        <v>31</v>
      </c>
      <c r="C3878" t="s">
        <v>16</v>
      </c>
      <c r="D3878">
        <v>2008</v>
      </c>
      <c r="E3878">
        <v>38</v>
      </c>
      <c r="F3878" t="b">
        <f t="shared" si="121"/>
        <v>0</v>
      </c>
    </row>
    <row r="3879" spans="1:6" x14ac:dyDescent="0.3">
      <c r="A3879" t="str">
        <f t="shared" si="122"/>
        <v>TurkeyIreland2009</v>
      </c>
      <c r="B3879" t="s">
        <v>31</v>
      </c>
      <c r="C3879" t="s">
        <v>16</v>
      </c>
      <c r="D3879">
        <v>2009</v>
      </c>
      <c r="E3879">
        <v>10</v>
      </c>
      <c r="F3879" t="b">
        <f t="shared" si="121"/>
        <v>0</v>
      </c>
    </row>
    <row r="3880" spans="1:6" x14ac:dyDescent="0.3">
      <c r="A3880" t="str">
        <f t="shared" si="122"/>
        <v>TurkeyIreland2010</v>
      </c>
      <c r="B3880" t="s">
        <v>31</v>
      </c>
      <c r="C3880" t="s">
        <v>16</v>
      </c>
      <c r="D3880">
        <v>2010</v>
      </c>
      <c r="E3880">
        <v>7</v>
      </c>
      <c r="F3880" t="b">
        <f t="shared" ref="F3880:F3943" si="123">B3880=C3880</f>
        <v>0</v>
      </c>
    </row>
    <row r="3881" spans="1:6" x14ac:dyDescent="0.3">
      <c r="A3881" t="str">
        <f t="shared" si="122"/>
        <v>TurkeyIreland2011</v>
      </c>
      <c r="B3881" t="s">
        <v>31</v>
      </c>
      <c r="C3881" t="s">
        <v>16</v>
      </c>
      <c r="D3881">
        <v>2011</v>
      </c>
      <c r="E3881">
        <v>1552</v>
      </c>
      <c r="F3881" t="b">
        <f t="shared" si="123"/>
        <v>0</v>
      </c>
    </row>
    <row r="3882" spans="1:6" x14ac:dyDescent="0.3">
      <c r="A3882" t="str">
        <f t="shared" si="122"/>
        <v>TurkeyIreland2012</v>
      </c>
      <c r="B3882" t="s">
        <v>31</v>
      </c>
      <c r="C3882" t="s">
        <v>16</v>
      </c>
      <c r="D3882">
        <v>2012</v>
      </c>
      <c r="E3882">
        <v>2182</v>
      </c>
      <c r="F3882" t="b">
        <f t="shared" si="123"/>
        <v>0</v>
      </c>
    </row>
    <row r="3883" spans="1:6" x14ac:dyDescent="0.3">
      <c r="A3883" t="str">
        <f t="shared" si="122"/>
        <v>TurkeyIreland2013</v>
      </c>
      <c r="B3883" t="s">
        <v>31</v>
      </c>
      <c r="C3883" t="s">
        <v>16</v>
      </c>
      <c r="D3883">
        <v>2013</v>
      </c>
      <c r="E3883">
        <v>1855</v>
      </c>
      <c r="F3883" t="b">
        <f t="shared" si="123"/>
        <v>0</v>
      </c>
    </row>
    <row r="3884" spans="1:6" x14ac:dyDescent="0.3">
      <c r="A3884" t="str">
        <f t="shared" si="122"/>
        <v>United KingdomIreland2003</v>
      </c>
      <c r="B3884" t="s">
        <v>32</v>
      </c>
      <c r="C3884" t="s">
        <v>16</v>
      </c>
      <c r="D3884">
        <v>2003</v>
      </c>
      <c r="E3884">
        <v>8511.2350000000006</v>
      </c>
      <c r="F3884" t="b">
        <f t="shared" si="123"/>
        <v>0</v>
      </c>
    </row>
    <row r="3885" spans="1:6" x14ac:dyDescent="0.3">
      <c r="A3885" t="str">
        <f t="shared" si="122"/>
        <v>United KingdomIreland2004</v>
      </c>
      <c r="B3885" t="s">
        <v>32</v>
      </c>
      <c r="C3885" t="s">
        <v>16</v>
      </c>
      <c r="D3885">
        <v>2004</v>
      </c>
      <c r="E3885">
        <v>9697.5589999999993</v>
      </c>
      <c r="F3885" t="b">
        <f t="shared" si="123"/>
        <v>0</v>
      </c>
    </row>
    <row r="3886" spans="1:6" x14ac:dyDescent="0.3">
      <c r="A3886" t="str">
        <f t="shared" si="122"/>
        <v>United KingdomIreland2005</v>
      </c>
      <c r="B3886" t="s">
        <v>32</v>
      </c>
      <c r="C3886" t="s">
        <v>16</v>
      </c>
      <c r="D3886">
        <v>2005</v>
      </c>
      <c r="E3886">
        <v>12304.694</v>
      </c>
      <c r="F3886" t="b">
        <f t="shared" si="123"/>
        <v>0</v>
      </c>
    </row>
    <row r="3887" spans="1:6" x14ac:dyDescent="0.3">
      <c r="A3887" t="str">
        <f t="shared" si="122"/>
        <v>United KingdomIreland2006</v>
      </c>
      <c r="B3887" t="s">
        <v>32</v>
      </c>
      <c r="C3887" t="s">
        <v>16</v>
      </c>
      <c r="D3887">
        <v>2006</v>
      </c>
      <c r="E3887">
        <v>16069.129000000001</v>
      </c>
      <c r="F3887" t="b">
        <f t="shared" si="123"/>
        <v>0</v>
      </c>
    </row>
    <row r="3888" spans="1:6" x14ac:dyDescent="0.3">
      <c r="A3888" t="str">
        <f t="shared" si="122"/>
        <v>United KingdomIreland2007</v>
      </c>
      <c r="B3888" t="s">
        <v>32</v>
      </c>
      <c r="C3888" t="s">
        <v>16</v>
      </c>
      <c r="D3888">
        <v>2007</v>
      </c>
      <c r="E3888">
        <v>15969.147999999999</v>
      </c>
      <c r="F3888" t="b">
        <f t="shared" si="123"/>
        <v>0</v>
      </c>
    </row>
    <row r="3889" spans="1:6" x14ac:dyDescent="0.3">
      <c r="A3889" t="str">
        <f t="shared" si="122"/>
        <v>United KingdomIreland2008</v>
      </c>
      <c r="B3889" t="s">
        <v>32</v>
      </c>
      <c r="C3889" t="s">
        <v>16</v>
      </c>
      <c r="D3889">
        <v>2008</v>
      </c>
      <c r="E3889">
        <v>14875.395</v>
      </c>
      <c r="F3889" t="b">
        <f t="shared" si="123"/>
        <v>0</v>
      </c>
    </row>
    <row r="3890" spans="1:6" x14ac:dyDescent="0.3">
      <c r="A3890" t="str">
        <f t="shared" si="122"/>
        <v>United KingdomIreland2009</v>
      </c>
      <c r="B3890" t="s">
        <v>32</v>
      </c>
      <c r="C3890" t="s">
        <v>16</v>
      </c>
      <c r="D3890">
        <v>2009</v>
      </c>
      <c r="E3890">
        <v>17632.005000000001</v>
      </c>
      <c r="F3890" t="b">
        <f t="shared" si="123"/>
        <v>0</v>
      </c>
    </row>
    <row r="3891" spans="1:6" x14ac:dyDescent="0.3">
      <c r="A3891" t="str">
        <f t="shared" si="122"/>
        <v>United KingdomIreland2010</v>
      </c>
      <c r="B3891" t="s">
        <v>32</v>
      </c>
      <c r="C3891" t="s">
        <v>16</v>
      </c>
      <c r="D3891">
        <v>2010</v>
      </c>
      <c r="E3891">
        <v>14909.205</v>
      </c>
      <c r="F3891" t="b">
        <f t="shared" si="123"/>
        <v>0</v>
      </c>
    </row>
    <row r="3892" spans="1:6" x14ac:dyDescent="0.3">
      <c r="A3892" t="str">
        <f t="shared" si="122"/>
        <v>United KingdomIreland2011</v>
      </c>
      <c r="B3892" t="s">
        <v>32</v>
      </c>
      <c r="C3892" t="s">
        <v>16</v>
      </c>
      <c r="D3892">
        <v>2011</v>
      </c>
      <c r="E3892">
        <v>17047.988000000001</v>
      </c>
      <c r="F3892" t="b">
        <f t="shared" si="123"/>
        <v>0</v>
      </c>
    </row>
    <row r="3893" spans="1:6" x14ac:dyDescent="0.3">
      <c r="A3893" t="str">
        <f t="shared" si="122"/>
        <v>United KingdomIreland2012</v>
      </c>
      <c r="B3893" t="s">
        <v>32</v>
      </c>
      <c r="C3893" t="s">
        <v>16</v>
      </c>
      <c r="D3893">
        <v>2012</v>
      </c>
      <c r="E3893">
        <v>22006.309000000001</v>
      </c>
      <c r="F3893" t="b">
        <f t="shared" si="123"/>
        <v>0</v>
      </c>
    </row>
    <row r="3894" spans="1:6" x14ac:dyDescent="0.3">
      <c r="A3894" t="str">
        <f t="shared" si="122"/>
        <v>United StatesIreland2003</v>
      </c>
      <c r="B3894" t="s">
        <v>33</v>
      </c>
      <c r="C3894" t="s">
        <v>16</v>
      </c>
      <c r="D3894">
        <v>2003</v>
      </c>
      <c r="E3894">
        <v>23346</v>
      </c>
      <c r="F3894" t="b">
        <f t="shared" si="123"/>
        <v>0</v>
      </c>
    </row>
    <row r="3895" spans="1:6" x14ac:dyDescent="0.3">
      <c r="A3895" t="str">
        <f t="shared" si="122"/>
        <v>United StatesIreland2004</v>
      </c>
      <c r="B3895" t="s">
        <v>33</v>
      </c>
      <c r="C3895" t="s">
        <v>16</v>
      </c>
      <c r="D3895">
        <v>2004</v>
      </c>
      <c r="E3895">
        <v>16446</v>
      </c>
      <c r="F3895" t="b">
        <f t="shared" si="123"/>
        <v>0</v>
      </c>
    </row>
    <row r="3896" spans="1:6" x14ac:dyDescent="0.3">
      <c r="A3896" t="str">
        <f t="shared" si="122"/>
        <v>United StatesIreland2005</v>
      </c>
      <c r="B3896" t="s">
        <v>33</v>
      </c>
      <c r="C3896" t="s">
        <v>16</v>
      </c>
      <c r="D3896">
        <v>2005</v>
      </c>
      <c r="E3896">
        <v>17465</v>
      </c>
      <c r="F3896" t="b">
        <f t="shared" si="123"/>
        <v>0</v>
      </c>
    </row>
    <row r="3897" spans="1:6" x14ac:dyDescent="0.3">
      <c r="A3897" t="str">
        <f t="shared" si="122"/>
        <v>United StatesIreland2006</v>
      </c>
      <c r="B3897" t="s">
        <v>33</v>
      </c>
      <c r="C3897" t="s">
        <v>16</v>
      </c>
      <c r="D3897">
        <v>2006</v>
      </c>
      <c r="E3897">
        <v>25517</v>
      </c>
      <c r="F3897" t="b">
        <f t="shared" si="123"/>
        <v>0</v>
      </c>
    </row>
    <row r="3898" spans="1:6" x14ac:dyDescent="0.3">
      <c r="A3898" t="str">
        <f t="shared" si="122"/>
        <v>United StatesIreland2007</v>
      </c>
      <c r="B3898" t="s">
        <v>33</v>
      </c>
      <c r="C3898" t="s">
        <v>16</v>
      </c>
      <c r="D3898">
        <v>2007</v>
      </c>
      <c r="E3898">
        <v>26089</v>
      </c>
      <c r="F3898" t="b">
        <f t="shared" si="123"/>
        <v>0</v>
      </c>
    </row>
    <row r="3899" spans="1:6" x14ac:dyDescent="0.3">
      <c r="A3899" t="str">
        <f t="shared" si="122"/>
        <v>United StatesIreland2008</v>
      </c>
      <c r="B3899" t="s">
        <v>33</v>
      </c>
      <c r="C3899" t="s">
        <v>16</v>
      </c>
      <c r="D3899">
        <v>2008</v>
      </c>
      <c r="E3899">
        <v>21270</v>
      </c>
      <c r="F3899" t="b">
        <f t="shared" si="123"/>
        <v>0</v>
      </c>
    </row>
    <row r="3900" spans="1:6" x14ac:dyDescent="0.3">
      <c r="A3900" t="str">
        <f t="shared" si="122"/>
        <v>United StatesIreland2009</v>
      </c>
      <c r="B3900" t="s">
        <v>33</v>
      </c>
      <c r="C3900" t="s">
        <v>16</v>
      </c>
      <c r="D3900">
        <v>2009</v>
      </c>
      <c r="E3900">
        <v>21044</v>
      </c>
      <c r="F3900" t="b">
        <f t="shared" si="123"/>
        <v>0</v>
      </c>
    </row>
    <row r="3901" spans="1:6" x14ac:dyDescent="0.3">
      <c r="A3901" t="str">
        <f t="shared" si="122"/>
        <v>United StatesIreland2010</v>
      </c>
      <c r="B3901" t="s">
        <v>33</v>
      </c>
      <c r="C3901" t="s">
        <v>16</v>
      </c>
      <c r="D3901">
        <v>2010</v>
      </c>
      <c r="E3901">
        <v>24097</v>
      </c>
      <c r="F3901" t="b">
        <f t="shared" si="123"/>
        <v>0</v>
      </c>
    </row>
    <row r="3902" spans="1:6" x14ac:dyDescent="0.3">
      <c r="A3902" t="str">
        <f t="shared" si="122"/>
        <v>United StatesIreland2011</v>
      </c>
      <c r="B3902" t="s">
        <v>33</v>
      </c>
      <c r="C3902" t="s">
        <v>16</v>
      </c>
      <c r="D3902">
        <v>2011</v>
      </c>
      <c r="E3902">
        <v>23410</v>
      </c>
      <c r="F3902" t="b">
        <f t="shared" si="123"/>
        <v>0</v>
      </c>
    </row>
    <row r="3903" spans="1:6" x14ac:dyDescent="0.3">
      <c r="A3903" t="str">
        <f t="shared" si="122"/>
        <v>United StatesIreland2012</v>
      </c>
      <c r="B3903" t="s">
        <v>33</v>
      </c>
      <c r="C3903" t="s">
        <v>16</v>
      </c>
      <c r="D3903">
        <v>2012</v>
      </c>
      <c r="E3903">
        <v>24917</v>
      </c>
      <c r="F3903" t="b">
        <f t="shared" si="123"/>
        <v>0</v>
      </c>
    </row>
    <row r="3904" spans="1:6" x14ac:dyDescent="0.3">
      <c r="A3904" t="str">
        <f t="shared" si="122"/>
        <v>ChileIreland2006</v>
      </c>
      <c r="B3904" t="s">
        <v>34</v>
      </c>
      <c r="C3904" t="s">
        <v>16</v>
      </c>
      <c r="D3904">
        <v>2006</v>
      </c>
      <c r="E3904">
        <v>36</v>
      </c>
      <c r="F3904" t="b">
        <f t="shared" si="123"/>
        <v>0</v>
      </c>
    </row>
    <row r="3905" spans="1:6" x14ac:dyDescent="0.3">
      <c r="A3905" t="str">
        <f t="shared" si="122"/>
        <v>ChileIreland2007</v>
      </c>
      <c r="B3905" t="s">
        <v>34</v>
      </c>
      <c r="C3905" t="s">
        <v>16</v>
      </c>
      <c r="D3905">
        <v>2007</v>
      </c>
      <c r="E3905">
        <v>42</v>
      </c>
      <c r="F3905" t="b">
        <f t="shared" si="123"/>
        <v>0</v>
      </c>
    </row>
    <row r="3906" spans="1:6" x14ac:dyDescent="0.3">
      <c r="A3906" t="str">
        <f t="shared" ref="A3906:A3969" si="124">B3906&amp;C3906&amp;D3906</f>
        <v>ChileIreland2008</v>
      </c>
      <c r="B3906" t="s">
        <v>34</v>
      </c>
      <c r="C3906" t="s">
        <v>16</v>
      </c>
      <c r="D3906">
        <v>2008</v>
      </c>
      <c r="E3906">
        <v>41</v>
      </c>
      <c r="F3906" t="b">
        <f t="shared" si="123"/>
        <v>0</v>
      </c>
    </row>
    <row r="3907" spans="1:6" x14ac:dyDescent="0.3">
      <c r="A3907" t="str">
        <f t="shared" si="124"/>
        <v>ChileIreland2009</v>
      </c>
      <c r="B3907" t="s">
        <v>34</v>
      </c>
      <c r="C3907" t="s">
        <v>16</v>
      </c>
      <c r="D3907">
        <v>2009</v>
      </c>
      <c r="E3907">
        <v>-109.67700000000001</v>
      </c>
      <c r="F3907" t="b">
        <f t="shared" si="123"/>
        <v>0</v>
      </c>
    </row>
    <row r="3908" spans="1:6" x14ac:dyDescent="0.3">
      <c r="A3908" t="str">
        <f t="shared" si="124"/>
        <v>ChileIreland2010</v>
      </c>
      <c r="B3908" t="s">
        <v>34</v>
      </c>
      <c r="C3908" t="s">
        <v>16</v>
      </c>
      <c r="D3908">
        <v>2010</v>
      </c>
      <c r="E3908">
        <v>1112.162</v>
      </c>
      <c r="F3908" t="b">
        <f t="shared" si="123"/>
        <v>0</v>
      </c>
    </row>
    <row r="3909" spans="1:6" x14ac:dyDescent="0.3">
      <c r="A3909" t="str">
        <f t="shared" si="124"/>
        <v>ChileIreland2011</v>
      </c>
      <c r="B3909" t="s">
        <v>34</v>
      </c>
      <c r="C3909" t="s">
        <v>16</v>
      </c>
      <c r="D3909">
        <v>2011</v>
      </c>
      <c r="E3909">
        <v>403.54899999999998</v>
      </c>
      <c r="F3909" t="b">
        <f t="shared" si="123"/>
        <v>0</v>
      </c>
    </row>
    <row r="3910" spans="1:6" x14ac:dyDescent="0.3">
      <c r="A3910" t="str">
        <f t="shared" si="124"/>
        <v>ChileIreland2012</v>
      </c>
      <c r="B3910" t="s">
        <v>34</v>
      </c>
      <c r="C3910" t="s">
        <v>16</v>
      </c>
      <c r="D3910">
        <v>2012</v>
      </c>
      <c r="E3910">
        <v>227.80099999999999</v>
      </c>
      <c r="F3910" t="b">
        <f t="shared" si="123"/>
        <v>0</v>
      </c>
    </row>
    <row r="3911" spans="1:6" x14ac:dyDescent="0.3">
      <c r="A3911" t="str">
        <f t="shared" si="124"/>
        <v>ChileIreland2013</v>
      </c>
      <c r="B3911" t="s">
        <v>34</v>
      </c>
      <c r="C3911" t="s">
        <v>16</v>
      </c>
      <c r="D3911">
        <v>2013</v>
      </c>
      <c r="E3911">
        <v>-307.92399999999998</v>
      </c>
      <c r="F3911" t="b">
        <f t="shared" si="123"/>
        <v>0</v>
      </c>
    </row>
    <row r="3912" spans="1:6" x14ac:dyDescent="0.3">
      <c r="A3912" t="str">
        <f t="shared" si="124"/>
        <v>EstoniaIreland2003</v>
      </c>
      <c r="B3912" t="s">
        <v>35</v>
      </c>
      <c r="C3912" t="s">
        <v>16</v>
      </c>
      <c r="D3912">
        <v>2003</v>
      </c>
      <c r="E3912">
        <v>12.199</v>
      </c>
      <c r="F3912" t="b">
        <f t="shared" si="123"/>
        <v>0</v>
      </c>
    </row>
    <row r="3913" spans="1:6" x14ac:dyDescent="0.3">
      <c r="A3913" t="str">
        <f t="shared" si="124"/>
        <v>EstoniaIreland2004</v>
      </c>
      <c r="B3913" t="s">
        <v>35</v>
      </c>
      <c r="C3913" t="s">
        <v>16</v>
      </c>
      <c r="D3913">
        <v>2004</v>
      </c>
      <c r="E3913">
        <v>56.484000000000002</v>
      </c>
      <c r="F3913" t="b">
        <f t="shared" si="123"/>
        <v>0</v>
      </c>
    </row>
    <row r="3914" spans="1:6" x14ac:dyDescent="0.3">
      <c r="A3914" t="str">
        <f t="shared" si="124"/>
        <v>EstoniaIreland2005</v>
      </c>
      <c r="B3914" t="s">
        <v>35</v>
      </c>
      <c r="C3914" t="s">
        <v>16</v>
      </c>
      <c r="D3914">
        <v>2005</v>
      </c>
      <c r="E3914">
        <v>146.9</v>
      </c>
      <c r="F3914" t="b">
        <f t="shared" si="123"/>
        <v>0</v>
      </c>
    </row>
    <row r="3915" spans="1:6" x14ac:dyDescent="0.3">
      <c r="A3915" t="str">
        <f t="shared" si="124"/>
        <v>EstoniaIreland2006</v>
      </c>
      <c r="B3915" t="s">
        <v>35</v>
      </c>
      <c r="C3915" t="s">
        <v>16</v>
      </c>
      <c r="D3915">
        <v>2006</v>
      </c>
      <c r="E3915">
        <v>91.242000000000004</v>
      </c>
      <c r="F3915" t="b">
        <f t="shared" si="123"/>
        <v>0</v>
      </c>
    </row>
    <row r="3916" spans="1:6" x14ac:dyDescent="0.3">
      <c r="A3916" t="str">
        <f t="shared" si="124"/>
        <v>EstoniaIreland2007</v>
      </c>
      <c r="B3916" t="s">
        <v>35</v>
      </c>
      <c r="C3916" t="s">
        <v>16</v>
      </c>
      <c r="D3916">
        <v>2007</v>
      </c>
      <c r="E3916">
        <v>195.434</v>
      </c>
      <c r="F3916" t="b">
        <f t="shared" si="123"/>
        <v>0</v>
      </c>
    </row>
    <row r="3917" spans="1:6" x14ac:dyDescent="0.3">
      <c r="A3917" t="str">
        <f t="shared" si="124"/>
        <v>EstoniaIreland2008</v>
      </c>
      <c r="B3917" t="s">
        <v>35</v>
      </c>
      <c r="C3917" t="s">
        <v>16</v>
      </c>
      <c r="D3917">
        <v>2008</v>
      </c>
      <c r="E3917">
        <v>201.90899999999999</v>
      </c>
      <c r="F3917" t="b">
        <f t="shared" si="123"/>
        <v>0</v>
      </c>
    </row>
    <row r="3918" spans="1:6" x14ac:dyDescent="0.3">
      <c r="A3918" t="str">
        <f t="shared" si="124"/>
        <v>EstoniaIreland2009</v>
      </c>
      <c r="B3918" t="s">
        <v>35</v>
      </c>
      <c r="C3918" t="s">
        <v>16</v>
      </c>
      <c r="D3918">
        <v>2009</v>
      </c>
      <c r="E3918">
        <v>155.23699999999999</v>
      </c>
      <c r="F3918" t="b">
        <f t="shared" si="123"/>
        <v>0</v>
      </c>
    </row>
    <row r="3919" spans="1:6" x14ac:dyDescent="0.3">
      <c r="A3919" t="str">
        <f t="shared" si="124"/>
        <v>EstoniaIreland2010</v>
      </c>
      <c r="B3919" t="s">
        <v>35</v>
      </c>
      <c r="C3919" t="s">
        <v>16</v>
      </c>
      <c r="D3919">
        <v>2010</v>
      </c>
      <c r="E3919">
        <v>138.12799999999999</v>
      </c>
      <c r="F3919" t="b">
        <f t="shared" si="123"/>
        <v>0</v>
      </c>
    </row>
    <row r="3920" spans="1:6" x14ac:dyDescent="0.3">
      <c r="A3920" t="str">
        <f t="shared" si="124"/>
        <v>EstoniaIreland2011</v>
      </c>
      <c r="B3920" t="s">
        <v>35</v>
      </c>
      <c r="C3920" t="s">
        <v>16</v>
      </c>
      <c r="D3920">
        <v>2011</v>
      </c>
      <c r="E3920">
        <v>173.28100000000001</v>
      </c>
      <c r="F3920" t="b">
        <f t="shared" si="123"/>
        <v>0</v>
      </c>
    </row>
    <row r="3921" spans="1:6" x14ac:dyDescent="0.3">
      <c r="A3921" t="str">
        <f t="shared" si="124"/>
        <v>EstoniaIreland2012</v>
      </c>
      <c r="B3921" t="s">
        <v>35</v>
      </c>
      <c r="C3921" t="s">
        <v>16</v>
      </c>
      <c r="D3921">
        <v>2012</v>
      </c>
      <c r="E3921">
        <v>89.024000000000001</v>
      </c>
      <c r="F3921" t="b">
        <f t="shared" si="123"/>
        <v>0</v>
      </c>
    </row>
    <row r="3922" spans="1:6" x14ac:dyDescent="0.3">
      <c r="A3922" t="str">
        <f t="shared" si="124"/>
        <v>IsraelIreland2008</v>
      </c>
      <c r="B3922" t="s">
        <v>38</v>
      </c>
      <c r="C3922" t="s">
        <v>16</v>
      </c>
      <c r="D3922">
        <v>2008</v>
      </c>
      <c r="E3922">
        <v>0</v>
      </c>
      <c r="F3922" t="b">
        <f t="shared" si="123"/>
        <v>0</v>
      </c>
    </row>
    <row r="3923" spans="1:6" x14ac:dyDescent="0.3">
      <c r="A3923" t="str">
        <f t="shared" si="124"/>
        <v>IsraelIreland2009</v>
      </c>
      <c r="B3923" t="s">
        <v>38</v>
      </c>
      <c r="C3923" t="s">
        <v>16</v>
      </c>
      <c r="D3923">
        <v>2009</v>
      </c>
      <c r="E3923">
        <v>0</v>
      </c>
      <c r="F3923" t="b">
        <f t="shared" si="123"/>
        <v>0</v>
      </c>
    </row>
    <row r="3924" spans="1:6" x14ac:dyDescent="0.3">
      <c r="A3924" t="str">
        <f t="shared" si="124"/>
        <v>IsraelIreland2010</v>
      </c>
      <c r="B3924" t="s">
        <v>38</v>
      </c>
      <c r="C3924" t="s">
        <v>16</v>
      </c>
      <c r="D3924">
        <v>2010</v>
      </c>
      <c r="E3924">
        <v>0</v>
      </c>
      <c r="F3924" t="b">
        <f t="shared" si="123"/>
        <v>0</v>
      </c>
    </row>
    <row r="3925" spans="1:6" x14ac:dyDescent="0.3">
      <c r="A3925" t="str">
        <f t="shared" si="124"/>
        <v>IsraelIreland2011</v>
      </c>
      <c r="B3925" t="s">
        <v>38</v>
      </c>
      <c r="C3925" t="s">
        <v>16</v>
      </c>
      <c r="D3925">
        <v>2011</v>
      </c>
      <c r="E3925">
        <v>0</v>
      </c>
      <c r="F3925" t="b">
        <f t="shared" si="123"/>
        <v>0</v>
      </c>
    </row>
    <row r="3926" spans="1:6" x14ac:dyDescent="0.3">
      <c r="A3926" t="str">
        <f t="shared" si="124"/>
        <v>IsraelIreland2013</v>
      </c>
      <c r="B3926" t="s">
        <v>38</v>
      </c>
      <c r="C3926" t="s">
        <v>16</v>
      </c>
      <c r="D3926">
        <v>2013</v>
      </c>
      <c r="E3926">
        <v>348.62799999999999</v>
      </c>
      <c r="F3926" t="b">
        <f t="shared" si="123"/>
        <v>0</v>
      </c>
    </row>
    <row r="3927" spans="1:6" x14ac:dyDescent="0.3">
      <c r="A3927" t="str">
        <f t="shared" si="124"/>
        <v>SloveniaIreland2006</v>
      </c>
      <c r="B3927" t="s">
        <v>36</v>
      </c>
      <c r="C3927" t="s">
        <v>16</v>
      </c>
      <c r="D3927">
        <v>2006</v>
      </c>
      <c r="E3927">
        <v>-1.2929999999999999</v>
      </c>
      <c r="F3927" t="b">
        <f t="shared" si="123"/>
        <v>0</v>
      </c>
    </row>
    <row r="3928" spans="1:6" x14ac:dyDescent="0.3">
      <c r="A3928" t="str">
        <f t="shared" si="124"/>
        <v>SloveniaIreland2007</v>
      </c>
      <c r="B3928" t="s">
        <v>36</v>
      </c>
      <c r="C3928" t="s">
        <v>16</v>
      </c>
      <c r="D3928">
        <v>2007</v>
      </c>
      <c r="E3928">
        <v>-0.23400000000000001</v>
      </c>
      <c r="F3928" t="b">
        <f t="shared" si="123"/>
        <v>0</v>
      </c>
    </row>
    <row r="3929" spans="1:6" x14ac:dyDescent="0.3">
      <c r="A3929" t="str">
        <f t="shared" si="124"/>
        <v>SloveniaIreland2008</v>
      </c>
      <c r="B3929" t="s">
        <v>36</v>
      </c>
      <c r="C3929" t="s">
        <v>16</v>
      </c>
      <c r="D3929">
        <v>2008</v>
      </c>
      <c r="E3929">
        <v>3.2919999999999998</v>
      </c>
      <c r="F3929" t="b">
        <f t="shared" si="123"/>
        <v>0</v>
      </c>
    </row>
    <row r="3930" spans="1:6" x14ac:dyDescent="0.3">
      <c r="A3930" t="str">
        <f t="shared" si="124"/>
        <v>SloveniaIreland2009</v>
      </c>
      <c r="B3930" t="s">
        <v>36</v>
      </c>
      <c r="C3930" t="s">
        <v>16</v>
      </c>
      <c r="D3930">
        <v>2009</v>
      </c>
      <c r="E3930">
        <v>-1.403</v>
      </c>
      <c r="F3930" t="b">
        <f t="shared" si="123"/>
        <v>0</v>
      </c>
    </row>
    <row r="3931" spans="1:6" x14ac:dyDescent="0.3">
      <c r="A3931" t="str">
        <f t="shared" si="124"/>
        <v>SloveniaIreland2010</v>
      </c>
      <c r="B3931" t="s">
        <v>36</v>
      </c>
      <c r="C3931" t="s">
        <v>16</v>
      </c>
      <c r="D3931">
        <v>2010</v>
      </c>
      <c r="E3931">
        <v>-0.751</v>
      </c>
      <c r="F3931" t="b">
        <f t="shared" si="123"/>
        <v>0</v>
      </c>
    </row>
    <row r="3932" spans="1:6" x14ac:dyDescent="0.3">
      <c r="A3932" t="str">
        <f t="shared" si="124"/>
        <v>SloveniaIreland2011</v>
      </c>
      <c r="B3932" t="s">
        <v>36</v>
      </c>
      <c r="C3932" t="s">
        <v>16</v>
      </c>
      <c r="D3932">
        <v>2011</v>
      </c>
      <c r="E3932">
        <v>3.0310000000000001</v>
      </c>
      <c r="F3932" t="b">
        <f t="shared" si="123"/>
        <v>0</v>
      </c>
    </row>
    <row r="3933" spans="1:6" x14ac:dyDescent="0.3">
      <c r="A3933" t="str">
        <f t="shared" si="124"/>
        <v>SloveniaIreland2012</v>
      </c>
      <c r="B3933" t="s">
        <v>36</v>
      </c>
      <c r="C3933" t="s">
        <v>16</v>
      </c>
      <c r="D3933">
        <v>2012</v>
      </c>
      <c r="E3933">
        <v>6.62</v>
      </c>
      <c r="F3933" t="b">
        <f t="shared" si="123"/>
        <v>0</v>
      </c>
    </row>
    <row r="3934" spans="1:6" x14ac:dyDescent="0.3">
      <c r="A3934" t="str">
        <f t="shared" si="124"/>
        <v>AustraliaIsrael2003</v>
      </c>
      <c r="B3934" t="s">
        <v>5</v>
      </c>
      <c r="C3934" t="s">
        <v>38</v>
      </c>
      <c r="D3934">
        <v>2003</v>
      </c>
      <c r="E3934">
        <v>0</v>
      </c>
      <c r="F3934" t="b">
        <f t="shared" si="123"/>
        <v>0</v>
      </c>
    </row>
    <row r="3935" spans="1:6" x14ac:dyDescent="0.3">
      <c r="A3935" t="str">
        <f t="shared" si="124"/>
        <v>AustraliaIsrael2004</v>
      </c>
      <c r="B3935" t="s">
        <v>5</v>
      </c>
      <c r="C3935" t="s">
        <v>38</v>
      </c>
      <c r="D3935">
        <v>2004</v>
      </c>
      <c r="E3935">
        <v>0</v>
      </c>
      <c r="F3935" t="b">
        <f t="shared" si="123"/>
        <v>0</v>
      </c>
    </row>
    <row r="3936" spans="1:6" x14ac:dyDescent="0.3">
      <c r="A3936" t="str">
        <f t="shared" si="124"/>
        <v>AustraliaIsrael2005</v>
      </c>
      <c r="B3936" t="s">
        <v>5</v>
      </c>
      <c r="C3936" t="s">
        <v>38</v>
      </c>
      <c r="D3936">
        <v>2005</v>
      </c>
      <c r="E3936">
        <v>0</v>
      </c>
      <c r="F3936" t="b">
        <f t="shared" si="123"/>
        <v>0</v>
      </c>
    </row>
    <row r="3937" spans="1:6" x14ac:dyDescent="0.3">
      <c r="A3937" t="str">
        <f t="shared" si="124"/>
        <v>AustraliaIsrael2006</v>
      </c>
      <c r="B3937" t="s">
        <v>5</v>
      </c>
      <c r="C3937" t="s">
        <v>38</v>
      </c>
      <c r="D3937">
        <v>2006</v>
      </c>
      <c r="E3937">
        <v>0</v>
      </c>
      <c r="F3937" t="b">
        <f t="shared" si="123"/>
        <v>0</v>
      </c>
    </row>
    <row r="3938" spans="1:6" x14ac:dyDescent="0.3">
      <c r="A3938" t="str">
        <f t="shared" si="124"/>
        <v>AustraliaIsrael2009</v>
      </c>
      <c r="B3938" t="s">
        <v>5</v>
      </c>
      <c r="C3938" t="s">
        <v>38</v>
      </c>
      <c r="D3938">
        <v>2009</v>
      </c>
      <c r="E3938">
        <v>1.794</v>
      </c>
      <c r="F3938" t="b">
        <f t="shared" si="123"/>
        <v>0</v>
      </c>
    </row>
    <row r="3939" spans="1:6" x14ac:dyDescent="0.3">
      <c r="A3939" t="str">
        <f t="shared" si="124"/>
        <v>AustriaIsrael2009</v>
      </c>
      <c r="B3939" t="s">
        <v>6</v>
      </c>
      <c r="C3939" t="s">
        <v>38</v>
      </c>
      <c r="D3939">
        <v>2009</v>
      </c>
      <c r="E3939">
        <v>11.526</v>
      </c>
      <c r="F3939" t="b">
        <f t="shared" si="123"/>
        <v>0</v>
      </c>
    </row>
    <row r="3940" spans="1:6" x14ac:dyDescent="0.3">
      <c r="A3940" t="str">
        <f t="shared" si="124"/>
        <v>AustriaIsrael2011</v>
      </c>
      <c r="B3940" t="s">
        <v>6</v>
      </c>
      <c r="C3940" t="s">
        <v>38</v>
      </c>
      <c r="D3940">
        <v>2011</v>
      </c>
      <c r="E3940">
        <v>9.0670000000000002</v>
      </c>
      <c r="F3940" t="b">
        <f t="shared" si="123"/>
        <v>0</v>
      </c>
    </row>
    <row r="3941" spans="1:6" x14ac:dyDescent="0.3">
      <c r="A3941" t="str">
        <f t="shared" si="124"/>
        <v>AustriaIsrael2012</v>
      </c>
      <c r="B3941" t="s">
        <v>6</v>
      </c>
      <c r="C3941" t="s">
        <v>38</v>
      </c>
      <c r="D3941">
        <v>2012</v>
      </c>
      <c r="E3941">
        <v>21.108000000000001</v>
      </c>
      <c r="F3941" t="b">
        <f t="shared" si="123"/>
        <v>0</v>
      </c>
    </row>
    <row r="3942" spans="1:6" x14ac:dyDescent="0.3">
      <c r="A3942" t="str">
        <f t="shared" si="124"/>
        <v>AustriaIsrael2013</v>
      </c>
      <c r="B3942" t="s">
        <v>6</v>
      </c>
      <c r="C3942" t="s">
        <v>38</v>
      </c>
      <c r="D3942">
        <v>2013</v>
      </c>
      <c r="E3942">
        <v>27.582000000000001</v>
      </c>
      <c r="F3942" t="b">
        <f t="shared" si="123"/>
        <v>0</v>
      </c>
    </row>
    <row r="3943" spans="1:6" x14ac:dyDescent="0.3">
      <c r="A3943" t="str">
        <f t="shared" si="124"/>
        <v>BelgiumIsrael2008</v>
      </c>
      <c r="B3943" t="s">
        <v>7</v>
      </c>
      <c r="C3943" t="s">
        <v>38</v>
      </c>
      <c r="D3943">
        <v>2008</v>
      </c>
      <c r="E3943">
        <v>290.86500000000001</v>
      </c>
      <c r="F3943" t="b">
        <f t="shared" si="123"/>
        <v>0</v>
      </c>
    </row>
    <row r="3944" spans="1:6" x14ac:dyDescent="0.3">
      <c r="A3944" t="str">
        <f t="shared" si="124"/>
        <v>BelgiumIsrael2009</v>
      </c>
      <c r="B3944" t="s">
        <v>7</v>
      </c>
      <c r="C3944" t="s">
        <v>38</v>
      </c>
      <c r="D3944">
        <v>2009</v>
      </c>
      <c r="E3944">
        <v>510.01299999999998</v>
      </c>
      <c r="F3944" t="b">
        <f t="shared" ref="F3944:F4007" si="125">B3944=C3944</f>
        <v>0</v>
      </c>
    </row>
    <row r="3945" spans="1:6" x14ac:dyDescent="0.3">
      <c r="A3945" t="str">
        <f t="shared" si="124"/>
        <v>BelgiumIsrael2010</v>
      </c>
      <c r="B3945" t="s">
        <v>7</v>
      </c>
      <c r="C3945" t="s">
        <v>38</v>
      </c>
      <c r="D3945">
        <v>2010</v>
      </c>
      <c r="E3945">
        <v>523.78399999999999</v>
      </c>
      <c r="F3945" t="b">
        <f t="shared" si="125"/>
        <v>0</v>
      </c>
    </row>
    <row r="3946" spans="1:6" x14ac:dyDescent="0.3">
      <c r="A3946" t="str">
        <f t="shared" si="124"/>
        <v>BelgiumIsrael2011</v>
      </c>
      <c r="B3946" t="s">
        <v>7</v>
      </c>
      <c r="C3946" t="s">
        <v>38</v>
      </c>
      <c r="D3946">
        <v>2011</v>
      </c>
      <c r="E3946">
        <v>549.22299999999996</v>
      </c>
      <c r="F3946" t="b">
        <f t="shared" si="125"/>
        <v>0</v>
      </c>
    </row>
    <row r="3947" spans="1:6" x14ac:dyDescent="0.3">
      <c r="A3947" t="str">
        <f t="shared" si="124"/>
        <v>BelgiumIsrael2012</v>
      </c>
      <c r="B3947" t="s">
        <v>7</v>
      </c>
      <c r="C3947" t="s">
        <v>38</v>
      </c>
      <c r="D3947">
        <v>2012</v>
      </c>
      <c r="E3947">
        <v>352.24299999999999</v>
      </c>
      <c r="F3947" t="b">
        <f t="shared" si="125"/>
        <v>0</v>
      </c>
    </row>
    <row r="3948" spans="1:6" x14ac:dyDescent="0.3">
      <c r="A3948" t="str">
        <f t="shared" si="124"/>
        <v>CanadaIsrael2003</v>
      </c>
      <c r="B3948" t="s">
        <v>37</v>
      </c>
      <c r="C3948" t="s">
        <v>38</v>
      </c>
      <c r="D3948">
        <v>2003</v>
      </c>
      <c r="E3948">
        <v>279.34199999999998</v>
      </c>
      <c r="F3948" t="b">
        <f t="shared" si="125"/>
        <v>0</v>
      </c>
    </row>
    <row r="3949" spans="1:6" x14ac:dyDescent="0.3">
      <c r="A3949" t="str">
        <f t="shared" si="124"/>
        <v>CanadaIsrael2004</v>
      </c>
      <c r="B3949" t="s">
        <v>37</v>
      </c>
      <c r="C3949" t="s">
        <v>38</v>
      </c>
      <c r="D3949">
        <v>2004</v>
      </c>
      <c r="E3949">
        <v>285.79500000000002</v>
      </c>
      <c r="F3949" t="b">
        <f t="shared" si="125"/>
        <v>0</v>
      </c>
    </row>
    <row r="3950" spans="1:6" x14ac:dyDescent="0.3">
      <c r="A3950" t="str">
        <f t="shared" si="124"/>
        <v>CanadaIsrael2005</v>
      </c>
      <c r="B3950" t="s">
        <v>37</v>
      </c>
      <c r="C3950" t="s">
        <v>38</v>
      </c>
      <c r="D3950">
        <v>2005</v>
      </c>
      <c r="E3950">
        <v>292.81700000000001</v>
      </c>
      <c r="F3950" t="b">
        <f t="shared" si="125"/>
        <v>0</v>
      </c>
    </row>
    <row r="3951" spans="1:6" x14ac:dyDescent="0.3">
      <c r="A3951" t="str">
        <f t="shared" si="124"/>
        <v>CanadaIsrael2006</v>
      </c>
      <c r="B3951" t="s">
        <v>37</v>
      </c>
      <c r="C3951" t="s">
        <v>38</v>
      </c>
      <c r="D3951">
        <v>2006</v>
      </c>
      <c r="E3951">
        <v>736.25</v>
      </c>
      <c r="F3951" t="b">
        <f t="shared" si="125"/>
        <v>0</v>
      </c>
    </row>
    <row r="3952" spans="1:6" x14ac:dyDescent="0.3">
      <c r="A3952" t="str">
        <f t="shared" si="124"/>
        <v>CanadaIsrael2007</v>
      </c>
      <c r="B3952" t="s">
        <v>37</v>
      </c>
      <c r="C3952" t="s">
        <v>38</v>
      </c>
      <c r="D3952">
        <v>2007</v>
      </c>
      <c r="E3952">
        <v>888.57399999999996</v>
      </c>
      <c r="F3952" t="b">
        <f t="shared" si="125"/>
        <v>0</v>
      </c>
    </row>
    <row r="3953" spans="1:6" x14ac:dyDescent="0.3">
      <c r="A3953" t="str">
        <f t="shared" si="124"/>
        <v>CanadaIsrael2009</v>
      </c>
      <c r="B3953" t="s">
        <v>37</v>
      </c>
      <c r="C3953" t="s">
        <v>38</v>
      </c>
      <c r="D3953">
        <v>2009</v>
      </c>
      <c r="E3953">
        <v>1092.212</v>
      </c>
      <c r="F3953" t="b">
        <f t="shared" si="125"/>
        <v>0</v>
      </c>
    </row>
    <row r="3954" spans="1:6" x14ac:dyDescent="0.3">
      <c r="A3954" t="str">
        <f t="shared" si="124"/>
        <v>CanadaIsrael2010</v>
      </c>
      <c r="B3954" t="s">
        <v>37</v>
      </c>
      <c r="C3954" t="s">
        <v>38</v>
      </c>
      <c r="D3954">
        <v>2010</v>
      </c>
      <c r="E3954">
        <v>1227.895</v>
      </c>
      <c r="F3954" t="b">
        <f t="shared" si="125"/>
        <v>0</v>
      </c>
    </row>
    <row r="3955" spans="1:6" x14ac:dyDescent="0.3">
      <c r="A3955" t="str">
        <f t="shared" si="124"/>
        <v>Czech RepublicIsrael2003</v>
      </c>
      <c r="B3955" t="s">
        <v>8</v>
      </c>
      <c r="C3955" t="s">
        <v>38</v>
      </c>
      <c r="D3955">
        <v>2003</v>
      </c>
      <c r="E3955">
        <v>10.162000000000001</v>
      </c>
      <c r="F3955" t="b">
        <f t="shared" si="125"/>
        <v>0</v>
      </c>
    </row>
    <row r="3956" spans="1:6" x14ac:dyDescent="0.3">
      <c r="A3956" t="str">
        <f t="shared" si="124"/>
        <v>Czech RepublicIsrael2004</v>
      </c>
      <c r="B3956" t="s">
        <v>8</v>
      </c>
      <c r="C3956" t="s">
        <v>38</v>
      </c>
      <c r="D3956">
        <v>2004</v>
      </c>
      <c r="E3956">
        <v>29.460999999999999</v>
      </c>
      <c r="F3956" t="b">
        <f t="shared" si="125"/>
        <v>0</v>
      </c>
    </row>
    <row r="3957" spans="1:6" x14ac:dyDescent="0.3">
      <c r="A3957" t="str">
        <f t="shared" si="124"/>
        <v>Czech RepublicIsrael2005</v>
      </c>
      <c r="B3957" t="s">
        <v>8</v>
      </c>
      <c r="C3957" t="s">
        <v>38</v>
      </c>
      <c r="D3957">
        <v>2005</v>
      </c>
      <c r="E3957">
        <v>11.016999999999999</v>
      </c>
      <c r="F3957" t="b">
        <f t="shared" si="125"/>
        <v>0</v>
      </c>
    </row>
    <row r="3958" spans="1:6" x14ac:dyDescent="0.3">
      <c r="A3958" t="str">
        <f t="shared" si="124"/>
        <v>Czech RepublicIsrael2010</v>
      </c>
      <c r="B3958" t="s">
        <v>8</v>
      </c>
      <c r="C3958" t="s">
        <v>38</v>
      </c>
      <c r="D3958">
        <v>2010</v>
      </c>
      <c r="E3958">
        <v>0</v>
      </c>
      <c r="F3958" t="b">
        <f t="shared" si="125"/>
        <v>0</v>
      </c>
    </row>
    <row r="3959" spans="1:6" x14ac:dyDescent="0.3">
      <c r="A3959" t="str">
        <f t="shared" si="124"/>
        <v>Czech RepublicIsrael2011</v>
      </c>
      <c r="B3959" t="s">
        <v>8</v>
      </c>
      <c r="C3959" t="s">
        <v>38</v>
      </c>
      <c r="D3959">
        <v>2011</v>
      </c>
      <c r="E3959">
        <v>11.95</v>
      </c>
      <c r="F3959" t="b">
        <f t="shared" si="125"/>
        <v>0</v>
      </c>
    </row>
    <row r="3960" spans="1:6" x14ac:dyDescent="0.3">
      <c r="A3960" t="str">
        <f t="shared" si="124"/>
        <v>Czech RepublicIsrael2012</v>
      </c>
      <c r="B3960" t="s">
        <v>8</v>
      </c>
      <c r="C3960" t="s">
        <v>38</v>
      </c>
      <c r="D3960">
        <v>2012</v>
      </c>
      <c r="E3960">
        <v>1.8140000000000001</v>
      </c>
      <c r="F3960" t="b">
        <f t="shared" si="125"/>
        <v>0</v>
      </c>
    </row>
    <row r="3961" spans="1:6" x14ac:dyDescent="0.3">
      <c r="A3961" t="str">
        <f t="shared" si="124"/>
        <v>DenmarkIsrael2005</v>
      </c>
      <c r="B3961" t="s">
        <v>9</v>
      </c>
      <c r="C3961" t="s">
        <v>38</v>
      </c>
      <c r="D3961">
        <v>2005</v>
      </c>
      <c r="E3961">
        <v>0</v>
      </c>
      <c r="F3961" t="b">
        <f t="shared" si="125"/>
        <v>0</v>
      </c>
    </row>
    <row r="3962" spans="1:6" x14ac:dyDescent="0.3">
      <c r="A3962" t="str">
        <f t="shared" si="124"/>
        <v>DenmarkIsrael2006</v>
      </c>
      <c r="B3962" t="s">
        <v>9</v>
      </c>
      <c r="C3962" t="s">
        <v>38</v>
      </c>
      <c r="D3962">
        <v>2006</v>
      </c>
      <c r="E3962">
        <v>8.3000000000000007</v>
      </c>
      <c r="F3962" t="b">
        <f t="shared" si="125"/>
        <v>0</v>
      </c>
    </row>
    <row r="3963" spans="1:6" x14ac:dyDescent="0.3">
      <c r="A3963" t="str">
        <f t="shared" si="124"/>
        <v>DenmarkIsrael2007</v>
      </c>
      <c r="B3963" t="s">
        <v>9</v>
      </c>
      <c r="C3963" t="s">
        <v>38</v>
      </c>
      <c r="D3963">
        <v>2007</v>
      </c>
      <c r="E3963">
        <v>10.64</v>
      </c>
      <c r="F3963" t="b">
        <f t="shared" si="125"/>
        <v>0</v>
      </c>
    </row>
    <row r="3964" spans="1:6" x14ac:dyDescent="0.3">
      <c r="A3964" t="str">
        <f t="shared" si="124"/>
        <v>DenmarkIsrael2008</v>
      </c>
      <c r="B3964" t="s">
        <v>9</v>
      </c>
      <c r="C3964" t="s">
        <v>38</v>
      </c>
      <c r="D3964">
        <v>2008</v>
      </c>
      <c r="E3964">
        <v>3.0270000000000001</v>
      </c>
      <c r="F3964" t="b">
        <f t="shared" si="125"/>
        <v>0</v>
      </c>
    </row>
    <row r="3965" spans="1:6" x14ac:dyDescent="0.3">
      <c r="A3965" t="str">
        <f t="shared" si="124"/>
        <v>DenmarkIsrael2009</v>
      </c>
      <c r="B3965" t="s">
        <v>9</v>
      </c>
      <c r="C3965" t="s">
        <v>38</v>
      </c>
      <c r="D3965">
        <v>2009</v>
      </c>
      <c r="E3965">
        <v>20.041</v>
      </c>
      <c r="F3965" t="b">
        <f t="shared" si="125"/>
        <v>0</v>
      </c>
    </row>
    <row r="3966" spans="1:6" x14ac:dyDescent="0.3">
      <c r="A3966" t="str">
        <f t="shared" si="124"/>
        <v>DenmarkIsrael2010</v>
      </c>
      <c r="B3966" t="s">
        <v>9</v>
      </c>
      <c r="C3966" t="s">
        <v>38</v>
      </c>
      <c r="D3966">
        <v>2010</v>
      </c>
      <c r="E3966">
        <v>1.96</v>
      </c>
      <c r="F3966" t="b">
        <f t="shared" si="125"/>
        <v>0</v>
      </c>
    </row>
    <row r="3967" spans="1:6" x14ac:dyDescent="0.3">
      <c r="A3967" t="str">
        <f t="shared" si="124"/>
        <v>DenmarkIsrael2011</v>
      </c>
      <c r="B3967" t="s">
        <v>9</v>
      </c>
      <c r="C3967" t="s">
        <v>38</v>
      </c>
      <c r="D3967">
        <v>2011</v>
      </c>
      <c r="E3967">
        <v>2.6110000000000002</v>
      </c>
      <c r="F3967" t="b">
        <f t="shared" si="125"/>
        <v>0</v>
      </c>
    </row>
    <row r="3968" spans="1:6" x14ac:dyDescent="0.3">
      <c r="A3968" t="str">
        <f t="shared" si="124"/>
        <v>FranceIsrael2003</v>
      </c>
      <c r="B3968" t="s">
        <v>11</v>
      </c>
      <c r="C3968" t="s">
        <v>38</v>
      </c>
      <c r="D3968">
        <v>2003</v>
      </c>
      <c r="E3968">
        <v>157.875</v>
      </c>
      <c r="F3968" t="b">
        <f t="shared" si="125"/>
        <v>0</v>
      </c>
    </row>
    <row r="3969" spans="1:6" x14ac:dyDescent="0.3">
      <c r="A3969" t="str">
        <f t="shared" si="124"/>
        <v>FranceIsrael2004</v>
      </c>
      <c r="B3969" t="s">
        <v>11</v>
      </c>
      <c r="C3969" t="s">
        <v>38</v>
      </c>
      <c r="D3969">
        <v>2004</v>
      </c>
      <c r="E3969">
        <v>227.471</v>
      </c>
      <c r="F3969" t="b">
        <f t="shared" si="125"/>
        <v>0</v>
      </c>
    </row>
    <row r="3970" spans="1:6" x14ac:dyDescent="0.3">
      <c r="A3970" t="str">
        <f t="shared" ref="A3970:A4033" si="126">B3970&amp;C3970&amp;D3970</f>
        <v>FranceIsrael2005</v>
      </c>
      <c r="B3970" t="s">
        <v>11</v>
      </c>
      <c r="C3970" t="s">
        <v>38</v>
      </c>
      <c r="D3970">
        <v>2005</v>
      </c>
      <c r="E3970">
        <v>185.21299999999999</v>
      </c>
      <c r="F3970" t="b">
        <f t="shared" si="125"/>
        <v>0</v>
      </c>
    </row>
    <row r="3971" spans="1:6" x14ac:dyDescent="0.3">
      <c r="A3971" t="str">
        <f t="shared" si="126"/>
        <v>FranceIsrael2006</v>
      </c>
      <c r="B3971" t="s">
        <v>11</v>
      </c>
      <c r="C3971" t="s">
        <v>38</v>
      </c>
      <c r="D3971">
        <v>2006</v>
      </c>
      <c r="E3971">
        <v>247.596</v>
      </c>
      <c r="F3971" t="b">
        <f t="shared" si="125"/>
        <v>0</v>
      </c>
    </row>
    <row r="3972" spans="1:6" x14ac:dyDescent="0.3">
      <c r="A3972" t="str">
        <f t="shared" si="126"/>
        <v>FranceIsrael2007</v>
      </c>
      <c r="B3972" t="s">
        <v>11</v>
      </c>
      <c r="C3972" t="s">
        <v>38</v>
      </c>
      <c r="D3972">
        <v>2007</v>
      </c>
      <c r="E3972">
        <v>217.87100000000001</v>
      </c>
      <c r="F3972" t="b">
        <f t="shared" si="125"/>
        <v>0</v>
      </c>
    </row>
    <row r="3973" spans="1:6" x14ac:dyDescent="0.3">
      <c r="A3973" t="str">
        <f t="shared" si="126"/>
        <v>FranceIsrael2008</v>
      </c>
      <c r="B3973" t="s">
        <v>11</v>
      </c>
      <c r="C3973" t="s">
        <v>38</v>
      </c>
      <c r="D3973">
        <v>2008</v>
      </c>
      <c r="E3973">
        <v>300.60700000000003</v>
      </c>
      <c r="F3973" t="b">
        <f t="shared" si="125"/>
        <v>0</v>
      </c>
    </row>
    <row r="3974" spans="1:6" x14ac:dyDescent="0.3">
      <c r="A3974" t="str">
        <f t="shared" si="126"/>
        <v>FranceIsrael2009</v>
      </c>
      <c r="B3974" t="s">
        <v>11</v>
      </c>
      <c r="C3974" t="s">
        <v>38</v>
      </c>
      <c r="D3974">
        <v>2009</v>
      </c>
      <c r="E3974">
        <v>270.85399999999998</v>
      </c>
      <c r="F3974" t="b">
        <f t="shared" si="125"/>
        <v>0</v>
      </c>
    </row>
    <row r="3975" spans="1:6" x14ac:dyDescent="0.3">
      <c r="A3975" t="str">
        <f t="shared" si="126"/>
        <v>FranceIsrael2010</v>
      </c>
      <c r="B3975" t="s">
        <v>11</v>
      </c>
      <c r="C3975" t="s">
        <v>38</v>
      </c>
      <c r="D3975">
        <v>2010</v>
      </c>
      <c r="E3975">
        <v>259.22000000000003</v>
      </c>
      <c r="F3975" t="b">
        <f t="shared" si="125"/>
        <v>0</v>
      </c>
    </row>
    <row r="3976" spans="1:6" x14ac:dyDescent="0.3">
      <c r="A3976" t="str">
        <f t="shared" si="126"/>
        <v>FranceIsrael2011</v>
      </c>
      <c r="B3976" t="s">
        <v>11</v>
      </c>
      <c r="C3976" t="s">
        <v>38</v>
      </c>
      <c r="D3976">
        <v>2011</v>
      </c>
      <c r="E3976">
        <v>265.54399999999998</v>
      </c>
      <c r="F3976" t="b">
        <f t="shared" si="125"/>
        <v>0</v>
      </c>
    </row>
    <row r="3977" spans="1:6" x14ac:dyDescent="0.3">
      <c r="A3977" t="str">
        <f t="shared" si="126"/>
        <v>FranceIsrael2012</v>
      </c>
      <c r="B3977" t="s">
        <v>11</v>
      </c>
      <c r="C3977" t="s">
        <v>38</v>
      </c>
      <c r="D3977">
        <v>2012</v>
      </c>
      <c r="E3977">
        <v>378.62799999999999</v>
      </c>
      <c r="F3977" t="b">
        <f t="shared" si="125"/>
        <v>0</v>
      </c>
    </row>
    <row r="3978" spans="1:6" x14ac:dyDescent="0.3">
      <c r="A3978" t="str">
        <f t="shared" si="126"/>
        <v>GermanyIsrael2003</v>
      </c>
      <c r="B3978" t="s">
        <v>12</v>
      </c>
      <c r="C3978" t="s">
        <v>38</v>
      </c>
      <c r="D3978">
        <v>2003</v>
      </c>
      <c r="E3978">
        <v>1185.9570000000001</v>
      </c>
      <c r="F3978" t="b">
        <f t="shared" si="125"/>
        <v>0</v>
      </c>
    </row>
    <row r="3979" spans="1:6" x14ac:dyDescent="0.3">
      <c r="A3979" t="str">
        <f t="shared" si="126"/>
        <v>GermanyIsrael2004</v>
      </c>
      <c r="B3979" t="s">
        <v>12</v>
      </c>
      <c r="C3979" t="s">
        <v>38</v>
      </c>
      <c r="D3979">
        <v>2004</v>
      </c>
      <c r="E3979">
        <v>898.98599999999999</v>
      </c>
      <c r="F3979" t="b">
        <f t="shared" si="125"/>
        <v>0</v>
      </c>
    </row>
    <row r="3980" spans="1:6" x14ac:dyDescent="0.3">
      <c r="A3980" t="str">
        <f t="shared" si="126"/>
        <v>GermanyIsrael2005</v>
      </c>
      <c r="B3980" t="s">
        <v>12</v>
      </c>
      <c r="C3980" t="s">
        <v>38</v>
      </c>
      <c r="D3980">
        <v>2005</v>
      </c>
      <c r="E3980">
        <v>920.16600000000005</v>
      </c>
      <c r="F3980" t="b">
        <f t="shared" si="125"/>
        <v>0</v>
      </c>
    </row>
    <row r="3981" spans="1:6" x14ac:dyDescent="0.3">
      <c r="A3981" t="str">
        <f t="shared" si="126"/>
        <v>GermanyIsrael2006</v>
      </c>
      <c r="B3981" t="s">
        <v>12</v>
      </c>
      <c r="C3981" t="s">
        <v>38</v>
      </c>
      <c r="D3981">
        <v>2006</v>
      </c>
      <c r="E3981">
        <v>996.97</v>
      </c>
      <c r="F3981" t="b">
        <f t="shared" si="125"/>
        <v>0</v>
      </c>
    </row>
    <row r="3982" spans="1:6" x14ac:dyDescent="0.3">
      <c r="A3982" t="str">
        <f t="shared" si="126"/>
        <v>GermanyIsrael2007</v>
      </c>
      <c r="B3982" t="s">
        <v>12</v>
      </c>
      <c r="C3982" t="s">
        <v>38</v>
      </c>
      <c r="D3982">
        <v>2007</v>
      </c>
      <c r="E3982">
        <v>1185.04</v>
      </c>
      <c r="F3982" t="b">
        <f t="shared" si="125"/>
        <v>0</v>
      </c>
    </row>
    <row r="3983" spans="1:6" x14ac:dyDescent="0.3">
      <c r="A3983" t="str">
        <f t="shared" si="126"/>
        <v>GermanyIsrael2008</v>
      </c>
      <c r="B3983" t="s">
        <v>12</v>
      </c>
      <c r="C3983" t="s">
        <v>38</v>
      </c>
      <c r="D3983">
        <v>2008</v>
      </c>
      <c r="E3983">
        <v>1093.876</v>
      </c>
      <c r="F3983" t="b">
        <f t="shared" si="125"/>
        <v>0</v>
      </c>
    </row>
    <row r="3984" spans="1:6" x14ac:dyDescent="0.3">
      <c r="A3984" t="str">
        <f t="shared" si="126"/>
        <v>GermanyIsrael2009</v>
      </c>
      <c r="B3984" t="s">
        <v>12</v>
      </c>
      <c r="C3984" t="s">
        <v>38</v>
      </c>
      <c r="D3984">
        <v>2009</v>
      </c>
      <c r="E3984">
        <v>1210.2</v>
      </c>
      <c r="F3984" t="b">
        <f t="shared" si="125"/>
        <v>0</v>
      </c>
    </row>
    <row r="3985" spans="1:6" x14ac:dyDescent="0.3">
      <c r="A3985" t="str">
        <f t="shared" si="126"/>
        <v>GermanyIsrael2010</v>
      </c>
      <c r="B3985" t="s">
        <v>12</v>
      </c>
      <c r="C3985" t="s">
        <v>38</v>
      </c>
      <c r="D3985">
        <v>2010</v>
      </c>
      <c r="E3985">
        <v>1390.9670000000001</v>
      </c>
      <c r="F3985" t="b">
        <f t="shared" si="125"/>
        <v>0</v>
      </c>
    </row>
    <row r="3986" spans="1:6" x14ac:dyDescent="0.3">
      <c r="A3986" t="str">
        <f t="shared" si="126"/>
        <v>GermanyIsrael2011</v>
      </c>
      <c r="B3986" t="s">
        <v>12</v>
      </c>
      <c r="C3986" t="s">
        <v>38</v>
      </c>
      <c r="D3986">
        <v>2011</v>
      </c>
      <c r="E3986">
        <v>1284.9739999999999</v>
      </c>
      <c r="F3986" t="b">
        <f t="shared" si="125"/>
        <v>0</v>
      </c>
    </row>
    <row r="3987" spans="1:6" x14ac:dyDescent="0.3">
      <c r="A3987" t="str">
        <f t="shared" si="126"/>
        <v>GermanyIsrael2012</v>
      </c>
      <c r="B3987" t="s">
        <v>12</v>
      </c>
      <c r="C3987" t="s">
        <v>38</v>
      </c>
      <c r="D3987">
        <v>2012</v>
      </c>
      <c r="E3987">
        <v>1596.306</v>
      </c>
      <c r="F3987" t="b">
        <f t="shared" si="125"/>
        <v>0</v>
      </c>
    </row>
    <row r="3988" spans="1:6" x14ac:dyDescent="0.3">
      <c r="A3988" t="str">
        <f t="shared" si="126"/>
        <v>GreeceIsrael2003</v>
      </c>
      <c r="B3988" t="s">
        <v>13</v>
      </c>
      <c r="C3988" t="s">
        <v>38</v>
      </c>
      <c r="D3988">
        <v>2003</v>
      </c>
      <c r="E3988">
        <v>15.27</v>
      </c>
      <c r="F3988" t="b">
        <f t="shared" si="125"/>
        <v>0</v>
      </c>
    </row>
    <row r="3989" spans="1:6" x14ac:dyDescent="0.3">
      <c r="A3989" t="str">
        <f t="shared" si="126"/>
        <v>GreeceIsrael2004</v>
      </c>
      <c r="B3989" t="s">
        <v>13</v>
      </c>
      <c r="C3989" t="s">
        <v>38</v>
      </c>
      <c r="D3989">
        <v>2004</v>
      </c>
      <c r="E3989">
        <v>39.487000000000002</v>
      </c>
      <c r="F3989" t="b">
        <f t="shared" si="125"/>
        <v>0</v>
      </c>
    </row>
    <row r="3990" spans="1:6" x14ac:dyDescent="0.3">
      <c r="A3990" t="str">
        <f t="shared" si="126"/>
        <v>GreeceIsrael2005</v>
      </c>
      <c r="B3990" t="s">
        <v>13</v>
      </c>
      <c r="C3990" t="s">
        <v>38</v>
      </c>
      <c r="D3990">
        <v>2005</v>
      </c>
      <c r="E3990">
        <v>33.042999999999999</v>
      </c>
      <c r="F3990" t="b">
        <f t="shared" si="125"/>
        <v>0</v>
      </c>
    </row>
    <row r="3991" spans="1:6" x14ac:dyDescent="0.3">
      <c r="A3991" t="str">
        <f t="shared" si="126"/>
        <v>GreeceIsrael2006</v>
      </c>
      <c r="B3991" t="s">
        <v>13</v>
      </c>
      <c r="C3991" t="s">
        <v>38</v>
      </c>
      <c r="D3991">
        <v>2006</v>
      </c>
      <c r="E3991">
        <v>46.082000000000001</v>
      </c>
      <c r="F3991" t="b">
        <f t="shared" si="125"/>
        <v>0</v>
      </c>
    </row>
    <row r="3992" spans="1:6" x14ac:dyDescent="0.3">
      <c r="A3992" t="str">
        <f t="shared" si="126"/>
        <v>GreeceIsrael2007</v>
      </c>
      <c r="B3992" t="s">
        <v>13</v>
      </c>
      <c r="C3992" t="s">
        <v>38</v>
      </c>
      <c r="D3992">
        <v>2007</v>
      </c>
      <c r="E3992">
        <v>93.611000000000004</v>
      </c>
      <c r="F3992" t="b">
        <f t="shared" si="125"/>
        <v>0</v>
      </c>
    </row>
    <row r="3993" spans="1:6" x14ac:dyDescent="0.3">
      <c r="A3993" t="str">
        <f t="shared" si="126"/>
        <v>GreeceIsrael2008</v>
      </c>
      <c r="B3993" t="s">
        <v>13</v>
      </c>
      <c r="C3993" t="s">
        <v>38</v>
      </c>
      <c r="D3993">
        <v>2008</v>
      </c>
      <c r="E3993">
        <v>89.486000000000004</v>
      </c>
      <c r="F3993" t="b">
        <f t="shared" si="125"/>
        <v>0</v>
      </c>
    </row>
    <row r="3994" spans="1:6" x14ac:dyDescent="0.3">
      <c r="A3994" t="str">
        <f t="shared" si="126"/>
        <v>GreeceIsrael2009</v>
      </c>
      <c r="B3994" t="s">
        <v>13</v>
      </c>
      <c r="C3994" t="s">
        <v>38</v>
      </c>
      <c r="D3994">
        <v>2009</v>
      </c>
      <c r="E3994">
        <v>70.421999999999997</v>
      </c>
      <c r="F3994" t="b">
        <f t="shared" si="125"/>
        <v>0</v>
      </c>
    </row>
    <row r="3995" spans="1:6" x14ac:dyDescent="0.3">
      <c r="A3995" t="str">
        <f t="shared" si="126"/>
        <v>GreeceIsrael2010</v>
      </c>
      <c r="B3995" t="s">
        <v>13</v>
      </c>
      <c r="C3995" t="s">
        <v>38</v>
      </c>
      <c r="D3995">
        <v>2010</v>
      </c>
      <c r="E3995">
        <v>39.337000000000003</v>
      </c>
      <c r="F3995" t="b">
        <f t="shared" si="125"/>
        <v>0</v>
      </c>
    </row>
    <row r="3996" spans="1:6" x14ac:dyDescent="0.3">
      <c r="A3996" t="str">
        <f t="shared" si="126"/>
        <v>GreeceIsrael2011</v>
      </c>
      <c r="B3996" t="s">
        <v>13</v>
      </c>
      <c r="C3996" t="s">
        <v>38</v>
      </c>
      <c r="D3996">
        <v>2011</v>
      </c>
      <c r="E3996">
        <v>38.161000000000001</v>
      </c>
      <c r="F3996" t="b">
        <f t="shared" si="125"/>
        <v>0</v>
      </c>
    </row>
    <row r="3997" spans="1:6" x14ac:dyDescent="0.3">
      <c r="A3997" t="str">
        <f t="shared" si="126"/>
        <v>GreeceIsrael2012</v>
      </c>
      <c r="B3997" t="s">
        <v>13</v>
      </c>
      <c r="C3997" t="s">
        <v>38</v>
      </c>
      <c r="D3997">
        <v>2012</v>
      </c>
      <c r="E3997">
        <v>42.691000000000003</v>
      </c>
      <c r="F3997" t="b">
        <f t="shared" si="125"/>
        <v>0</v>
      </c>
    </row>
    <row r="3998" spans="1:6" x14ac:dyDescent="0.3">
      <c r="A3998" t="str">
        <f t="shared" si="126"/>
        <v>HungaryIsrael2003</v>
      </c>
      <c r="B3998" t="s">
        <v>14</v>
      </c>
      <c r="C3998" t="s">
        <v>38</v>
      </c>
      <c r="D3998">
        <v>2003</v>
      </c>
      <c r="E3998">
        <v>43.747</v>
      </c>
      <c r="F3998" t="b">
        <f t="shared" si="125"/>
        <v>0</v>
      </c>
    </row>
    <row r="3999" spans="1:6" x14ac:dyDescent="0.3">
      <c r="A3999" t="str">
        <f t="shared" si="126"/>
        <v>HungaryIsrael2004</v>
      </c>
      <c r="B3999" t="s">
        <v>14</v>
      </c>
      <c r="C3999" t="s">
        <v>38</v>
      </c>
      <c r="D3999">
        <v>2004</v>
      </c>
      <c r="E3999">
        <v>60.195</v>
      </c>
      <c r="F3999" t="b">
        <f t="shared" si="125"/>
        <v>0</v>
      </c>
    </row>
    <row r="4000" spans="1:6" x14ac:dyDescent="0.3">
      <c r="A4000" t="str">
        <f t="shared" si="126"/>
        <v>HungaryIsrael2005</v>
      </c>
      <c r="B4000" t="s">
        <v>14</v>
      </c>
      <c r="C4000" t="s">
        <v>38</v>
      </c>
      <c r="D4000">
        <v>2005</v>
      </c>
      <c r="E4000">
        <v>24.033000000000001</v>
      </c>
      <c r="F4000" t="b">
        <f t="shared" si="125"/>
        <v>0</v>
      </c>
    </row>
    <row r="4001" spans="1:6" x14ac:dyDescent="0.3">
      <c r="A4001" t="str">
        <f t="shared" si="126"/>
        <v>HungaryIsrael2006</v>
      </c>
      <c r="B4001" t="s">
        <v>14</v>
      </c>
      <c r="C4001" t="s">
        <v>38</v>
      </c>
      <c r="D4001">
        <v>2006</v>
      </c>
      <c r="E4001">
        <v>47.052999999999997</v>
      </c>
      <c r="F4001" t="b">
        <f t="shared" si="125"/>
        <v>0</v>
      </c>
    </row>
    <row r="4002" spans="1:6" x14ac:dyDescent="0.3">
      <c r="A4002" t="str">
        <f t="shared" si="126"/>
        <v>HungaryIsrael2007</v>
      </c>
      <c r="B4002" t="s">
        <v>14</v>
      </c>
      <c r="C4002" t="s">
        <v>38</v>
      </c>
      <c r="D4002">
        <v>2007</v>
      </c>
      <c r="E4002">
        <v>31.681000000000001</v>
      </c>
      <c r="F4002" t="b">
        <f t="shared" si="125"/>
        <v>0</v>
      </c>
    </row>
    <row r="4003" spans="1:6" x14ac:dyDescent="0.3">
      <c r="A4003" t="str">
        <f t="shared" si="126"/>
        <v>HungaryIsrael2008</v>
      </c>
      <c r="B4003" t="s">
        <v>14</v>
      </c>
      <c r="C4003" t="s">
        <v>38</v>
      </c>
      <c r="D4003">
        <v>2008</v>
      </c>
      <c r="E4003">
        <v>-395.57600000000002</v>
      </c>
      <c r="F4003" t="b">
        <f t="shared" si="125"/>
        <v>0</v>
      </c>
    </row>
    <row r="4004" spans="1:6" x14ac:dyDescent="0.3">
      <c r="A4004" t="str">
        <f t="shared" si="126"/>
        <v>HungaryIsrael2009</v>
      </c>
      <c r="B4004" t="s">
        <v>14</v>
      </c>
      <c r="C4004" t="s">
        <v>38</v>
      </c>
      <c r="D4004">
        <v>2009</v>
      </c>
      <c r="E4004">
        <v>-578.66300000000001</v>
      </c>
      <c r="F4004" t="b">
        <f t="shared" si="125"/>
        <v>0</v>
      </c>
    </row>
    <row r="4005" spans="1:6" x14ac:dyDescent="0.3">
      <c r="A4005" t="str">
        <f t="shared" si="126"/>
        <v>HungaryIsrael2010</v>
      </c>
      <c r="B4005" t="s">
        <v>14</v>
      </c>
      <c r="C4005" t="s">
        <v>38</v>
      </c>
      <c r="D4005">
        <v>2010</v>
      </c>
      <c r="E4005">
        <v>-726.75</v>
      </c>
      <c r="F4005" t="b">
        <f t="shared" si="125"/>
        <v>0</v>
      </c>
    </row>
    <row r="4006" spans="1:6" x14ac:dyDescent="0.3">
      <c r="A4006" t="str">
        <f t="shared" si="126"/>
        <v>HungaryIsrael2011</v>
      </c>
      <c r="B4006" t="s">
        <v>14</v>
      </c>
      <c r="C4006" t="s">
        <v>38</v>
      </c>
      <c r="D4006">
        <v>2011</v>
      </c>
      <c r="E4006">
        <v>-507.17599999999999</v>
      </c>
      <c r="F4006" t="b">
        <f t="shared" si="125"/>
        <v>0</v>
      </c>
    </row>
    <row r="4007" spans="1:6" x14ac:dyDescent="0.3">
      <c r="A4007" t="str">
        <f t="shared" si="126"/>
        <v>HungaryIsrael2012</v>
      </c>
      <c r="B4007" t="s">
        <v>14</v>
      </c>
      <c r="C4007" t="s">
        <v>38</v>
      </c>
      <c r="D4007">
        <v>2012</v>
      </c>
      <c r="E4007">
        <v>-621.01400000000001</v>
      </c>
      <c r="F4007" t="b">
        <f t="shared" si="125"/>
        <v>0</v>
      </c>
    </row>
    <row r="4008" spans="1:6" x14ac:dyDescent="0.3">
      <c r="A4008" t="str">
        <f t="shared" si="126"/>
        <v>IcelandIsrael2005</v>
      </c>
      <c r="B4008" t="s">
        <v>15</v>
      </c>
      <c r="C4008" t="s">
        <v>38</v>
      </c>
      <c r="D4008">
        <v>2005</v>
      </c>
      <c r="E4008">
        <v>0</v>
      </c>
      <c r="F4008" t="b">
        <f t="shared" ref="F4008:F4071" si="127">B4008=C4008</f>
        <v>0</v>
      </c>
    </row>
    <row r="4009" spans="1:6" x14ac:dyDescent="0.3">
      <c r="A4009" t="str">
        <f t="shared" si="126"/>
        <v>IcelandIsrael2006</v>
      </c>
      <c r="B4009" t="s">
        <v>15</v>
      </c>
      <c r="C4009" t="s">
        <v>38</v>
      </c>
      <c r="D4009">
        <v>2006</v>
      </c>
      <c r="E4009">
        <v>0</v>
      </c>
      <c r="F4009" t="b">
        <f t="shared" si="127"/>
        <v>0</v>
      </c>
    </row>
    <row r="4010" spans="1:6" x14ac:dyDescent="0.3">
      <c r="A4010" t="str">
        <f t="shared" si="126"/>
        <v>IcelandIsrael2007</v>
      </c>
      <c r="B4010" t="s">
        <v>15</v>
      </c>
      <c r="C4010" t="s">
        <v>38</v>
      </c>
      <c r="D4010">
        <v>2007</v>
      </c>
      <c r="E4010">
        <v>0</v>
      </c>
      <c r="F4010" t="b">
        <f t="shared" si="127"/>
        <v>0</v>
      </c>
    </row>
    <row r="4011" spans="1:6" x14ac:dyDescent="0.3">
      <c r="A4011" t="str">
        <f t="shared" si="126"/>
        <v>IcelandIsrael2008</v>
      </c>
      <c r="B4011" t="s">
        <v>15</v>
      </c>
      <c r="C4011" t="s">
        <v>38</v>
      </c>
      <c r="D4011">
        <v>2008</v>
      </c>
      <c r="E4011">
        <v>0</v>
      </c>
      <c r="F4011" t="b">
        <f t="shared" si="127"/>
        <v>0</v>
      </c>
    </row>
    <row r="4012" spans="1:6" x14ac:dyDescent="0.3">
      <c r="A4012" t="str">
        <f t="shared" si="126"/>
        <v>IcelandIsrael2009</v>
      </c>
      <c r="B4012" t="s">
        <v>15</v>
      </c>
      <c r="C4012" t="s">
        <v>38</v>
      </c>
      <c r="D4012">
        <v>2009</v>
      </c>
      <c r="E4012">
        <v>0</v>
      </c>
      <c r="F4012" t="b">
        <f t="shared" si="127"/>
        <v>0</v>
      </c>
    </row>
    <row r="4013" spans="1:6" x14ac:dyDescent="0.3">
      <c r="A4013" t="str">
        <f t="shared" si="126"/>
        <v>IcelandIsrael2010</v>
      </c>
      <c r="B4013" t="s">
        <v>15</v>
      </c>
      <c r="C4013" t="s">
        <v>38</v>
      </c>
      <c r="D4013">
        <v>2010</v>
      </c>
      <c r="E4013">
        <v>0</v>
      </c>
      <c r="F4013" t="b">
        <f t="shared" si="127"/>
        <v>0</v>
      </c>
    </row>
    <row r="4014" spans="1:6" x14ac:dyDescent="0.3">
      <c r="A4014" t="str">
        <f t="shared" si="126"/>
        <v>IcelandIsrael2011</v>
      </c>
      <c r="B4014" t="s">
        <v>15</v>
      </c>
      <c r="C4014" t="s">
        <v>38</v>
      </c>
      <c r="D4014">
        <v>2011</v>
      </c>
      <c r="E4014">
        <v>0</v>
      </c>
      <c r="F4014" t="b">
        <f t="shared" si="127"/>
        <v>0</v>
      </c>
    </row>
    <row r="4015" spans="1:6" x14ac:dyDescent="0.3">
      <c r="A4015" t="str">
        <f t="shared" si="126"/>
        <v>IcelandIsrael2012</v>
      </c>
      <c r="B4015" t="s">
        <v>15</v>
      </c>
      <c r="C4015" t="s">
        <v>38</v>
      </c>
      <c r="D4015">
        <v>2012</v>
      </c>
      <c r="E4015">
        <v>1.2869999999999999</v>
      </c>
      <c r="F4015" t="b">
        <f t="shared" si="127"/>
        <v>0</v>
      </c>
    </row>
    <row r="4016" spans="1:6" x14ac:dyDescent="0.3">
      <c r="A4016" t="str">
        <f t="shared" si="126"/>
        <v>IrelandIsrael2003</v>
      </c>
      <c r="B4016" t="s">
        <v>16</v>
      </c>
      <c r="C4016" t="s">
        <v>38</v>
      </c>
      <c r="D4016">
        <v>2003</v>
      </c>
      <c r="E4016">
        <v>58.097999999999999</v>
      </c>
      <c r="F4016" t="b">
        <f t="shared" si="127"/>
        <v>0</v>
      </c>
    </row>
    <row r="4017" spans="1:6" x14ac:dyDescent="0.3">
      <c r="A4017" t="str">
        <f t="shared" si="126"/>
        <v>IrelandIsrael2004</v>
      </c>
      <c r="B4017" t="s">
        <v>16</v>
      </c>
      <c r="C4017" t="s">
        <v>38</v>
      </c>
      <c r="D4017">
        <v>2004</v>
      </c>
      <c r="E4017">
        <v>28.603999999999999</v>
      </c>
      <c r="F4017" t="b">
        <f t="shared" si="127"/>
        <v>0</v>
      </c>
    </row>
    <row r="4018" spans="1:6" x14ac:dyDescent="0.3">
      <c r="A4018" t="str">
        <f t="shared" si="126"/>
        <v>IrelandIsrael2005</v>
      </c>
      <c r="B4018" t="s">
        <v>16</v>
      </c>
      <c r="C4018" t="s">
        <v>38</v>
      </c>
      <c r="D4018">
        <v>2005</v>
      </c>
      <c r="E4018">
        <v>8.2579999999999991</v>
      </c>
      <c r="F4018" t="b">
        <f t="shared" si="127"/>
        <v>0</v>
      </c>
    </row>
    <row r="4019" spans="1:6" x14ac:dyDescent="0.3">
      <c r="A4019" t="str">
        <f t="shared" si="126"/>
        <v>IrelandIsrael2008</v>
      </c>
      <c r="B4019" t="s">
        <v>16</v>
      </c>
      <c r="C4019" t="s">
        <v>38</v>
      </c>
      <c r="D4019">
        <v>2008</v>
      </c>
      <c r="E4019">
        <v>5.5670000000000002</v>
      </c>
      <c r="F4019" t="b">
        <f t="shared" si="127"/>
        <v>0</v>
      </c>
    </row>
    <row r="4020" spans="1:6" x14ac:dyDescent="0.3">
      <c r="A4020" t="str">
        <f t="shared" si="126"/>
        <v>IrelandIsrael2009</v>
      </c>
      <c r="B4020" t="s">
        <v>16</v>
      </c>
      <c r="C4020" t="s">
        <v>38</v>
      </c>
      <c r="D4020">
        <v>2009</v>
      </c>
      <c r="E4020">
        <v>5.7629999999999999</v>
      </c>
      <c r="F4020" t="b">
        <f t="shared" si="127"/>
        <v>0</v>
      </c>
    </row>
    <row r="4021" spans="1:6" x14ac:dyDescent="0.3">
      <c r="A4021" t="str">
        <f t="shared" si="126"/>
        <v>IrelandIsrael2010</v>
      </c>
      <c r="B4021" t="s">
        <v>16</v>
      </c>
      <c r="C4021" t="s">
        <v>38</v>
      </c>
      <c r="D4021">
        <v>2010</v>
      </c>
      <c r="E4021">
        <v>17.37</v>
      </c>
      <c r="F4021" t="b">
        <f t="shared" si="127"/>
        <v>0</v>
      </c>
    </row>
    <row r="4022" spans="1:6" x14ac:dyDescent="0.3">
      <c r="A4022" t="str">
        <f t="shared" si="126"/>
        <v>IrelandIsrael2011</v>
      </c>
      <c r="B4022" t="s">
        <v>16</v>
      </c>
      <c r="C4022" t="s">
        <v>38</v>
      </c>
      <c r="D4022">
        <v>2011</v>
      </c>
      <c r="E4022">
        <v>-25.907</v>
      </c>
      <c r="F4022" t="b">
        <f t="shared" si="127"/>
        <v>0</v>
      </c>
    </row>
    <row r="4023" spans="1:6" x14ac:dyDescent="0.3">
      <c r="A4023" t="str">
        <f t="shared" si="126"/>
        <v>ItalyIsrael2003</v>
      </c>
      <c r="B4023" t="s">
        <v>17</v>
      </c>
      <c r="C4023" t="s">
        <v>38</v>
      </c>
      <c r="D4023">
        <v>2003</v>
      </c>
      <c r="E4023">
        <v>34.036999999999999</v>
      </c>
      <c r="F4023" t="b">
        <f t="shared" si="127"/>
        <v>0</v>
      </c>
    </row>
    <row r="4024" spans="1:6" x14ac:dyDescent="0.3">
      <c r="A4024" t="str">
        <f t="shared" si="126"/>
        <v>ItalyIsrael2004</v>
      </c>
      <c r="B4024" t="s">
        <v>17</v>
      </c>
      <c r="C4024" t="s">
        <v>38</v>
      </c>
      <c r="D4024">
        <v>2004</v>
      </c>
      <c r="E4024">
        <v>40.863</v>
      </c>
      <c r="F4024" t="b">
        <f t="shared" si="127"/>
        <v>0</v>
      </c>
    </row>
    <row r="4025" spans="1:6" x14ac:dyDescent="0.3">
      <c r="A4025" t="str">
        <f t="shared" si="126"/>
        <v>ItalyIsrael2005</v>
      </c>
      <c r="B4025" t="s">
        <v>17</v>
      </c>
      <c r="C4025" t="s">
        <v>38</v>
      </c>
      <c r="D4025">
        <v>2005</v>
      </c>
      <c r="E4025">
        <v>38.93</v>
      </c>
      <c r="F4025" t="b">
        <f t="shared" si="127"/>
        <v>0</v>
      </c>
    </row>
    <row r="4026" spans="1:6" x14ac:dyDescent="0.3">
      <c r="A4026" t="str">
        <f t="shared" si="126"/>
        <v>ItalyIsrael2006</v>
      </c>
      <c r="B4026" t="s">
        <v>17</v>
      </c>
      <c r="C4026" t="s">
        <v>38</v>
      </c>
      <c r="D4026">
        <v>2006</v>
      </c>
      <c r="E4026">
        <v>46.094999999999999</v>
      </c>
      <c r="F4026" t="b">
        <f t="shared" si="127"/>
        <v>0</v>
      </c>
    </row>
    <row r="4027" spans="1:6" x14ac:dyDescent="0.3">
      <c r="A4027" t="str">
        <f t="shared" si="126"/>
        <v>ItalyIsrael2007</v>
      </c>
      <c r="B4027" t="s">
        <v>17</v>
      </c>
      <c r="C4027" t="s">
        <v>38</v>
      </c>
      <c r="D4027">
        <v>2007</v>
      </c>
      <c r="E4027">
        <v>11.452999999999999</v>
      </c>
      <c r="F4027" t="b">
        <f t="shared" si="127"/>
        <v>0</v>
      </c>
    </row>
    <row r="4028" spans="1:6" x14ac:dyDescent="0.3">
      <c r="A4028" t="str">
        <f t="shared" si="126"/>
        <v>ItalyIsrael2008</v>
      </c>
      <c r="B4028" t="s">
        <v>17</v>
      </c>
      <c r="C4028" t="s">
        <v>38</v>
      </c>
      <c r="D4028">
        <v>2008</v>
      </c>
      <c r="E4028">
        <v>18.663</v>
      </c>
      <c r="F4028" t="b">
        <f t="shared" si="127"/>
        <v>0</v>
      </c>
    </row>
    <row r="4029" spans="1:6" x14ac:dyDescent="0.3">
      <c r="A4029" t="str">
        <f t="shared" si="126"/>
        <v>ItalyIsrael2009</v>
      </c>
      <c r="B4029" t="s">
        <v>17</v>
      </c>
      <c r="C4029" t="s">
        <v>38</v>
      </c>
      <c r="D4029">
        <v>2009</v>
      </c>
      <c r="E4029">
        <v>12.231999999999999</v>
      </c>
      <c r="F4029" t="b">
        <f t="shared" si="127"/>
        <v>0</v>
      </c>
    </row>
    <row r="4030" spans="1:6" x14ac:dyDescent="0.3">
      <c r="A4030" t="str">
        <f t="shared" si="126"/>
        <v>ItalyIsrael2010</v>
      </c>
      <c r="B4030" t="s">
        <v>17</v>
      </c>
      <c r="C4030" t="s">
        <v>38</v>
      </c>
      <c r="D4030">
        <v>2010</v>
      </c>
      <c r="E4030">
        <v>40.326000000000001</v>
      </c>
      <c r="F4030" t="b">
        <f t="shared" si="127"/>
        <v>0</v>
      </c>
    </row>
    <row r="4031" spans="1:6" x14ac:dyDescent="0.3">
      <c r="A4031" t="str">
        <f t="shared" si="126"/>
        <v>ItalyIsrael2011</v>
      </c>
      <c r="B4031" t="s">
        <v>17</v>
      </c>
      <c r="C4031" t="s">
        <v>38</v>
      </c>
      <c r="D4031">
        <v>2011</v>
      </c>
      <c r="E4031">
        <v>49.624000000000002</v>
      </c>
      <c r="F4031" t="b">
        <f t="shared" si="127"/>
        <v>0</v>
      </c>
    </row>
    <row r="4032" spans="1:6" x14ac:dyDescent="0.3">
      <c r="A4032" t="str">
        <f t="shared" si="126"/>
        <v>ItalyIsrael2012</v>
      </c>
      <c r="B4032" t="s">
        <v>17</v>
      </c>
      <c r="C4032" t="s">
        <v>38</v>
      </c>
      <c r="D4032">
        <v>2012</v>
      </c>
      <c r="E4032">
        <v>47.19</v>
      </c>
      <c r="F4032" t="b">
        <f t="shared" si="127"/>
        <v>0</v>
      </c>
    </row>
    <row r="4033" spans="1:6" x14ac:dyDescent="0.3">
      <c r="A4033" t="str">
        <f t="shared" si="126"/>
        <v>South KoreaIsrael2003</v>
      </c>
      <c r="B4033" t="s">
        <v>46</v>
      </c>
      <c r="C4033" t="s">
        <v>38</v>
      </c>
      <c r="D4033">
        <v>2003</v>
      </c>
      <c r="E4033">
        <v>2.9</v>
      </c>
      <c r="F4033" t="b">
        <f t="shared" si="127"/>
        <v>0</v>
      </c>
    </row>
    <row r="4034" spans="1:6" x14ac:dyDescent="0.3">
      <c r="A4034" t="str">
        <f t="shared" ref="A4034:A4097" si="128">B4034&amp;C4034&amp;D4034</f>
        <v>South KoreaIsrael2004</v>
      </c>
      <c r="B4034" t="s">
        <v>46</v>
      </c>
      <c r="C4034" t="s">
        <v>38</v>
      </c>
      <c r="D4034">
        <v>2004</v>
      </c>
      <c r="E4034">
        <v>28.6</v>
      </c>
      <c r="F4034" t="b">
        <f t="shared" si="127"/>
        <v>0</v>
      </c>
    </row>
    <row r="4035" spans="1:6" x14ac:dyDescent="0.3">
      <c r="A4035" t="str">
        <f t="shared" si="128"/>
        <v>South KoreaIsrael2005</v>
      </c>
      <c r="B4035" t="s">
        <v>46</v>
      </c>
      <c r="C4035" t="s">
        <v>38</v>
      </c>
      <c r="D4035">
        <v>2005</v>
      </c>
      <c r="E4035">
        <v>31.6</v>
      </c>
      <c r="F4035" t="b">
        <f t="shared" si="127"/>
        <v>0</v>
      </c>
    </row>
    <row r="4036" spans="1:6" x14ac:dyDescent="0.3">
      <c r="A4036" t="str">
        <f t="shared" si="128"/>
        <v>South KoreaIsrael2006</v>
      </c>
      <c r="B4036" t="s">
        <v>46</v>
      </c>
      <c r="C4036" t="s">
        <v>38</v>
      </c>
      <c r="D4036">
        <v>2006</v>
      </c>
      <c r="E4036">
        <v>32.9</v>
      </c>
      <c r="F4036" t="b">
        <f t="shared" si="127"/>
        <v>0</v>
      </c>
    </row>
    <row r="4037" spans="1:6" x14ac:dyDescent="0.3">
      <c r="A4037" t="str">
        <f t="shared" si="128"/>
        <v>South KoreaIsrael2007</v>
      </c>
      <c r="B4037" t="s">
        <v>46</v>
      </c>
      <c r="C4037" t="s">
        <v>38</v>
      </c>
      <c r="D4037">
        <v>2007</v>
      </c>
      <c r="E4037">
        <v>34.6</v>
      </c>
      <c r="F4037" t="b">
        <f t="shared" si="127"/>
        <v>0</v>
      </c>
    </row>
    <row r="4038" spans="1:6" x14ac:dyDescent="0.3">
      <c r="A4038" t="str">
        <f t="shared" si="128"/>
        <v>South KoreaIsrael2008</v>
      </c>
      <c r="B4038" t="s">
        <v>46</v>
      </c>
      <c r="C4038" t="s">
        <v>38</v>
      </c>
      <c r="D4038">
        <v>2008</v>
      </c>
      <c r="E4038">
        <v>34.4</v>
      </c>
      <c r="F4038" t="b">
        <f t="shared" si="127"/>
        <v>0</v>
      </c>
    </row>
    <row r="4039" spans="1:6" x14ac:dyDescent="0.3">
      <c r="A4039" t="str">
        <f t="shared" si="128"/>
        <v>South KoreaIsrael2009</v>
      </c>
      <c r="B4039" t="s">
        <v>46</v>
      </c>
      <c r="C4039" t="s">
        <v>38</v>
      </c>
      <c r="D4039">
        <v>2009</v>
      </c>
      <c r="E4039">
        <v>8.4</v>
      </c>
      <c r="F4039" t="b">
        <f t="shared" si="127"/>
        <v>0</v>
      </c>
    </row>
    <row r="4040" spans="1:6" x14ac:dyDescent="0.3">
      <c r="A4040" t="str">
        <f t="shared" si="128"/>
        <v>South KoreaIsrael2010</v>
      </c>
      <c r="B4040" t="s">
        <v>46</v>
      </c>
      <c r="C4040" t="s">
        <v>38</v>
      </c>
      <c r="D4040">
        <v>2010</v>
      </c>
      <c r="E4040">
        <v>8.8670000000000009</v>
      </c>
      <c r="F4040" t="b">
        <f t="shared" si="127"/>
        <v>0</v>
      </c>
    </row>
    <row r="4041" spans="1:6" x14ac:dyDescent="0.3">
      <c r="A4041" t="str">
        <f t="shared" si="128"/>
        <v>South KoreaIsrael2011</v>
      </c>
      <c r="B4041" t="s">
        <v>46</v>
      </c>
      <c r="C4041" t="s">
        <v>38</v>
      </c>
      <c r="D4041">
        <v>2011</v>
      </c>
      <c r="E4041">
        <v>9.5</v>
      </c>
      <c r="F4041" t="b">
        <f t="shared" si="127"/>
        <v>0</v>
      </c>
    </row>
    <row r="4042" spans="1:6" x14ac:dyDescent="0.3">
      <c r="A4042" t="str">
        <f t="shared" si="128"/>
        <v>South KoreaIsrael2012</v>
      </c>
      <c r="B4042" t="s">
        <v>46</v>
      </c>
      <c r="C4042" t="s">
        <v>38</v>
      </c>
      <c r="D4042">
        <v>2012</v>
      </c>
      <c r="E4042">
        <v>9.6780000000000008</v>
      </c>
      <c r="F4042" t="b">
        <f t="shared" si="127"/>
        <v>0</v>
      </c>
    </row>
    <row r="4043" spans="1:6" x14ac:dyDescent="0.3">
      <c r="A4043" t="str">
        <f t="shared" si="128"/>
        <v>MexicoIsrael2009</v>
      </c>
      <c r="B4043" t="s">
        <v>21</v>
      </c>
      <c r="C4043" t="s">
        <v>38</v>
      </c>
      <c r="D4043">
        <v>2009</v>
      </c>
      <c r="E4043">
        <v>65.11</v>
      </c>
      <c r="F4043" t="b">
        <f t="shared" si="127"/>
        <v>0</v>
      </c>
    </row>
    <row r="4044" spans="1:6" x14ac:dyDescent="0.3">
      <c r="A4044" t="str">
        <f t="shared" si="128"/>
        <v>MexicoIsrael2010</v>
      </c>
      <c r="B4044" t="s">
        <v>21</v>
      </c>
      <c r="C4044" t="s">
        <v>38</v>
      </c>
      <c r="D4044">
        <v>2010</v>
      </c>
      <c r="E4044">
        <v>82.42</v>
      </c>
      <c r="F4044" t="b">
        <f t="shared" si="127"/>
        <v>0</v>
      </c>
    </row>
    <row r="4045" spans="1:6" x14ac:dyDescent="0.3">
      <c r="A4045" t="str">
        <f t="shared" si="128"/>
        <v>MexicoIsrael2011</v>
      </c>
      <c r="B4045" t="s">
        <v>21</v>
      </c>
      <c r="C4045" t="s">
        <v>38</v>
      </c>
      <c r="D4045">
        <v>2011</v>
      </c>
      <c r="E4045">
        <v>56.896999999999998</v>
      </c>
      <c r="F4045" t="b">
        <f t="shared" si="127"/>
        <v>0</v>
      </c>
    </row>
    <row r="4046" spans="1:6" x14ac:dyDescent="0.3">
      <c r="A4046" t="str">
        <f t="shared" si="128"/>
        <v>MexicoIsrael2012</v>
      </c>
      <c r="B4046" t="s">
        <v>21</v>
      </c>
      <c r="C4046" t="s">
        <v>38</v>
      </c>
      <c r="D4046">
        <v>2012</v>
      </c>
      <c r="E4046">
        <v>103.32</v>
      </c>
      <c r="F4046" t="b">
        <f t="shared" si="127"/>
        <v>0</v>
      </c>
    </row>
    <row r="4047" spans="1:6" x14ac:dyDescent="0.3">
      <c r="A4047" t="str">
        <f t="shared" si="128"/>
        <v>NetherlandsIsrael2003</v>
      </c>
      <c r="B4047" t="s">
        <v>22</v>
      </c>
      <c r="C4047" t="s">
        <v>38</v>
      </c>
      <c r="D4047">
        <v>2003</v>
      </c>
      <c r="E4047">
        <v>3056.46</v>
      </c>
      <c r="F4047" t="b">
        <f t="shared" si="127"/>
        <v>0</v>
      </c>
    </row>
    <row r="4048" spans="1:6" x14ac:dyDescent="0.3">
      <c r="A4048" t="str">
        <f t="shared" si="128"/>
        <v>NetherlandsIsrael2004</v>
      </c>
      <c r="B4048" t="s">
        <v>22</v>
      </c>
      <c r="C4048" t="s">
        <v>38</v>
      </c>
      <c r="D4048">
        <v>2004</v>
      </c>
      <c r="E4048">
        <v>2871.3069999999998</v>
      </c>
      <c r="F4048" t="b">
        <f t="shared" si="127"/>
        <v>0</v>
      </c>
    </row>
    <row r="4049" spans="1:6" x14ac:dyDescent="0.3">
      <c r="A4049" t="str">
        <f t="shared" si="128"/>
        <v>NetherlandsIsrael2005</v>
      </c>
      <c r="B4049" t="s">
        <v>22</v>
      </c>
      <c r="C4049" t="s">
        <v>38</v>
      </c>
      <c r="D4049">
        <v>2005</v>
      </c>
      <c r="E4049">
        <v>2670.8409999999999</v>
      </c>
      <c r="F4049" t="b">
        <f t="shared" si="127"/>
        <v>0</v>
      </c>
    </row>
    <row r="4050" spans="1:6" x14ac:dyDescent="0.3">
      <c r="A4050" t="str">
        <f t="shared" si="128"/>
        <v>NetherlandsIsrael2006</v>
      </c>
      <c r="B4050" t="s">
        <v>22</v>
      </c>
      <c r="C4050" t="s">
        <v>38</v>
      </c>
      <c r="D4050">
        <v>2006</v>
      </c>
      <c r="E4050">
        <v>3131.828</v>
      </c>
      <c r="F4050" t="b">
        <f t="shared" si="127"/>
        <v>0</v>
      </c>
    </row>
    <row r="4051" spans="1:6" x14ac:dyDescent="0.3">
      <c r="A4051" t="str">
        <f t="shared" si="128"/>
        <v>NetherlandsIsrael2007</v>
      </c>
      <c r="B4051" t="s">
        <v>22</v>
      </c>
      <c r="C4051" t="s">
        <v>38</v>
      </c>
      <c r="D4051">
        <v>2007</v>
      </c>
      <c r="E4051">
        <v>1444.1289999999999</v>
      </c>
      <c r="F4051" t="b">
        <f t="shared" si="127"/>
        <v>0</v>
      </c>
    </row>
    <row r="4052" spans="1:6" x14ac:dyDescent="0.3">
      <c r="A4052" t="str">
        <f t="shared" si="128"/>
        <v>NetherlandsIsrael2008</v>
      </c>
      <c r="B4052" t="s">
        <v>22</v>
      </c>
      <c r="C4052" t="s">
        <v>38</v>
      </c>
      <c r="D4052">
        <v>2008</v>
      </c>
      <c r="E4052">
        <v>1558.703</v>
      </c>
      <c r="F4052" t="b">
        <f t="shared" si="127"/>
        <v>0</v>
      </c>
    </row>
    <row r="4053" spans="1:6" x14ac:dyDescent="0.3">
      <c r="A4053" t="str">
        <f t="shared" si="128"/>
        <v>NetherlandsIsrael2009</v>
      </c>
      <c r="B4053" t="s">
        <v>22</v>
      </c>
      <c r="C4053" t="s">
        <v>38</v>
      </c>
      <c r="D4053">
        <v>2009</v>
      </c>
      <c r="E4053">
        <v>1166.979</v>
      </c>
      <c r="F4053" t="b">
        <f t="shared" si="127"/>
        <v>0</v>
      </c>
    </row>
    <row r="4054" spans="1:6" x14ac:dyDescent="0.3">
      <c r="A4054" t="str">
        <f t="shared" si="128"/>
        <v>NetherlandsIsrael2010</v>
      </c>
      <c r="B4054" t="s">
        <v>22</v>
      </c>
      <c r="C4054" t="s">
        <v>38</v>
      </c>
      <c r="D4054">
        <v>2010</v>
      </c>
      <c r="E4054">
        <v>2848.7440000000001</v>
      </c>
      <c r="F4054" t="b">
        <f t="shared" si="127"/>
        <v>0</v>
      </c>
    </row>
    <row r="4055" spans="1:6" x14ac:dyDescent="0.3">
      <c r="A4055" t="str">
        <f t="shared" si="128"/>
        <v>NetherlandsIsrael2011</v>
      </c>
      <c r="B4055" t="s">
        <v>22</v>
      </c>
      <c r="C4055" t="s">
        <v>38</v>
      </c>
      <c r="D4055">
        <v>2011</v>
      </c>
      <c r="E4055">
        <v>3034.9740000000002</v>
      </c>
      <c r="F4055" t="b">
        <f t="shared" si="127"/>
        <v>0</v>
      </c>
    </row>
    <row r="4056" spans="1:6" x14ac:dyDescent="0.3">
      <c r="A4056" t="str">
        <f t="shared" si="128"/>
        <v>NetherlandsIsrael2012</v>
      </c>
      <c r="B4056" t="s">
        <v>22</v>
      </c>
      <c r="C4056" t="s">
        <v>38</v>
      </c>
      <c r="D4056">
        <v>2012</v>
      </c>
      <c r="E4056">
        <v>1853.5619999999999</v>
      </c>
      <c r="F4056" t="b">
        <f t="shared" si="127"/>
        <v>0</v>
      </c>
    </row>
    <row r="4057" spans="1:6" x14ac:dyDescent="0.3">
      <c r="A4057" t="str">
        <f t="shared" si="128"/>
        <v>New ZealandIsrael2004</v>
      </c>
      <c r="B4057" t="s">
        <v>23</v>
      </c>
      <c r="C4057" t="s">
        <v>38</v>
      </c>
      <c r="D4057">
        <v>2004</v>
      </c>
      <c r="E4057">
        <v>0</v>
      </c>
      <c r="F4057" t="b">
        <f t="shared" si="127"/>
        <v>0</v>
      </c>
    </row>
    <row r="4058" spans="1:6" x14ac:dyDescent="0.3">
      <c r="A4058" t="str">
        <f t="shared" si="128"/>
        <v>New ZealandIsrael2006</v>
      </c>
      <c r="B4058" t="s">
        <v>23</v>
      </c>
      <c r="C4058" t="s">
        <v>38</v>
      </c>
      <c r="D4058">
        <v>2006</v>
      </c>
      <c r="E4058">
        <v>0</v>
      </c>
      <c r="F4058" t="b">
        <f t="shared" si="127"/>
        <v>0</v>
      </c>
    </row>
    <row r="4059" spans="1:6" x14ac:dyDescent="0.3">
      <c r="A4059" t="str">
        <f t="shared" si="128"/>
        <v>New ZealandIsrael2007</v>
      </c>
      <c r="B4059" t="s">
        <v>23</v>
      </c>
      <c r="C4059" t="s">
        <v>38</v>
      </c>
      <c r="D4059">
        <v>2007</v>
      </c>
      <c r="E4059">
        <v>0</v>
      </c>
      <c r="F4059" t="b">
        <f t="shared" si="127"/>
        <v>0</v>
      </c>
    </row>
    <row r="4060" spans="1:6" x14ac:dyDescent="0.3">
      <c r="A4060" t="str">
        <f t="shared" si="128"/>
        <v>New ZealandIsrael2008</v>
      </c>
      <c r="B4060" t="s">
        <v>23</v>
      </c>
      <c r="C4060" t="s">
        <v>38</v>
      </c>
      <c r="D4060">
        <v>2008</v>
      </c>
      <c r="E4060">
        <v>0</v>
      </c>
      <c r="F4060" t="b">
        <f t="shared" si="127"/>
        <v>0</v>
      </c>
    </row>
    <row r="4061" spans="1:6" x14ac:dyDescent="0.3">
      <c r="A4061" t="str">
        <f t="shared" si="128"/>
        <v>New ZealandIsrael2009</v>
      </c>
      <c r="B4061" t="s">
        <v>23</v>
      </c>
      <c r="C4061" t="s">
        <v>38</v>
      </c>
      <c r="D4061">
        <v>2009</v>
      </c>
      <c r="E4061">
        <v>0</v>
      </c>
      <c r="F4061" t="b">
        <f t="shared" si="127"/>
        <v>0</v>
      </c>
    </row>
    <row r="4062" spans="1:6" x14ac:dyDescent="0.3">
      <c r="A4062" t="str">
        <f t="shared" si="128"/>
        <v>New ZealandIsrael2010</v>
      </c>
      <c r="B4062" t="s">
        <v>23</v>
      </c>
      <c r="C4062" t="s">
        <v>38</v>
      </c>
      <c r="D4062">
        <v>2010</v>
      </c>
      <c r="E4062">
        <v>0</v>
      </c>
      <c r="F4062" t="b">
        <f t="shared" si="127"/>
        <v>0</v>
      </c>
    </row>
    <row r="4063" spans="1:6" x14ac:dyDescent="0.3">
      <c r="A4063" t="str">
        <f t="shared" si="128"/>
        <v>New ZealandIsrael2011</v>
      </c>
      <c r="B4063" t="s">
        <v>23</v>
      </c>
      <c r="C4063" t="s">
        <v>38</v>
      </c>
      <c r="D4063">
        <v>2011</v>
      </c>
      <c r="E4063">
        <v>0</v>
      </c>
      <c r="F4063" t="b">
        <f t="shared" si="127"/>
        <v>0</v>
      </c>
    </row>
    <row r="4064" spans="1:6" x14ac:dyDescent="0.3">
      <c r="A4064" t="str">
        <f t="shared" si="128"/>
        <v>New ZealandIsrael2012</v>
      </c>
      <c r="B4064" t="s">
        <v>23</v>
      </c>
      <c r="C4064" t="s">
        <v>38</v>
      </c>
      <c r="D4064">
        <v>2012</v>
      </c>
      <c r="E4064">
        <v>0</v>
      </c>
      <c r="F4064" t="b">
        <f t="shared" si="127"/>
        <v>0</v>
      </c>
    </row>
    <row r="4065" spans="1:6" x14ac:dyDescent="0.3">
      <c r="A4065" t="str">
        <f t="shared" si="128"/>
        <v>NorwayIsrael2003</v>
      </c>
      <c r="B4065" t="s">
        <v>24</v>
      </c>
      <c r="C4065" t="s">
        <v>38</v>
      </c>
      <c r="D4065">
        <v>2003</v>
      </c>
      <c r="E4065">
        <v>0</v>
      </c>
      <c r="F4065" t="b">
        <f t="shared" si="127"/>
        <v>0</v>
      </c>
    </row>
    <row r="4066" spans="1:6" x14ac:dyDescent="0.3">
      <c r="A4066" t="str">
        <f t="shared" si="128"/>
        <v>NorwayIsrael2004</v>
      </c>
      <c r="B4066" t="s">
        <v>24</v>
      </c>
      <c r="C4066" t="s">
        <v>38</v>
      </c>
      <c r="D4066">
        <v>2004</v>
      </c>
      <c r="E4066">
        <v>0</v>
      </c>
      <c r="F4066" t="b">
        <f t="shared" si="127"/>
        <v>0</v>
      </c>
    </row>
    <row r="4067" spans="1:6" x14ac:dyDescent="0.3">
      <c r="A4067" t="str">
        <f t="shared" si="128"/>
        <v>NorwayIsrael2005</v>
      </c>
      <c r="B4067" t="s">
        <v>24</v>
      </c>
      <c r="C4067" t="s">
        <v>38</v>
      </c>
      <c r="D4067">
        <v>2005</v>
      </c>
      <c r="E4067">
        <v>0</v>
      </c>
      <c r="F4067" t="b">
        <f t="shared" si="127"/>
        <v>0</v>
      </c>
    </row>
    <row r="4068" spans="1:6" x14ac:dyDescent="0.3">
      <c r="A4068" t="str">
        <f t="shared" si="128"/>
        <v>NorwayIsrael2007</v>
      </c>
      <c r="B4068" t="s">
        <v>24</v>
      </c>
      <c r="C4068" t="s">
        <v>38</v>
      </c>
      <c r="D4068">
        <v>2007</v>
      </c>
      <c r="E4068">
        <v>0</v>
      </c>
      <c r="F4068" t="b">
        <f t="shared" si="127"/>
        <v>0</v>
      </c>
    </row>
    <row r="4069" spans="1:6" x14ac:dyDescent="0.3">
      <c r="A4069" t="str">
        <f t="shared" si="128"/>
        <v>NorwayIsrael2008</v>
      </c>
      <c r="B4069" t="s">
        <v>24</v>
      </c>
      <c r="C4069" t="s">
        <v>38</v>
      </c>
      <c r="D4069">
        <v>2008</v>
      </c>
      <c r="E4069">
        <v>0.42899999999999999</v>
      </c>
      <c r="F4069" t="b">
        <f t="shared" si="127"/>
        <v>0</v>
      </c>
    </row>
    <row r="4070" spans="1:6" x14ac:dyDescent="0.3">
      <c r="A4070" t="str">
        <f t="shared" si="128"/>
        <v>NorwayIsrael2009</v>
      </c>
      <c r="B4070" t="s">
        <v>24</v>
      </c>
      <c r="C4070" t="s">
        <v>38</v>
      </c>
      <c r="D4070">
        <v>2009</v>
      </c>
      <c r="E4070">
        <v>0.86499999999999999</v>
      </c>
      <c r="F4070" t="b">
        <f t="shared" si="127"/>
        <v>0</v>
      </c>
    </row>
    <row r="4071" spans="1:6" x14ac:dyDescent="0.3">
      <c r="A4071" t="str">
        <f t="shared" si="128"/>
        <v>NorwayIsrael2011</v>
      </c>
      <c r="B4071" t="s">
        <v>24</v>
      </c>
      <c r="C4071" t="s">
        <v>38</v>
      </c>
      <c r="D4071">
        <v>2011</v>
      </c>
      <c r="E4071">
        <v>23.204999999999998</v>
      </c>
      <c r="F4071" t="b">
        <f t="shared" si="127"/>
        <v>0</v>
      </c>
    </row>
    <row r="4072" spans="1:6" x14ac:dyDescent="0.3">
      <c r="A4072" t="str">
        <f t="shared" si="128"/>
        <v>NorwayIsrael2012</v>
      </c>
      <c r="B4072" t="s">
        <v>24</v>
      </c>
      <c r="C4072" t="s">
        <v>38</v>
      </c>
      <c r="D4072">
        <v>2012</v>
      </c>
      <c r="E4072">
        <v>0.18</v>
      </c>
      <c r="F4072" t="b">
        <f t="shared" ref="F4072:F4135" si="129">B4072=C4072</f>
        <v>0</v>
      </c>
    </row>
    <row r="4073" spans="1:6" x14ac:dyDescent="0.3">
      <c r="A4073" t="str">
        <f t="shared" si="128"/>
        <v>PolandIsrael2003</v>
      </c>
      <c r="B4073" t="s">
        <v>25</v>
      </c>
      <c r="C4073" t="s">
        <v>38</v>
      </c>
      <c r="D4073">
        <v>2003</v>
      </c>
      <c r="E4073">
        <v>18.899999999999999</v>
      </c>
      <c r="F4073" t="b">
        <f t="shared" si="129"/>
        <v>0</v>
      </c>
    </row>
    <row r="4074" spans="1:6" x14ac:dyDescent="0.3">
      <c r="A4074" t="str">
        <f t="shared" si="128"/>
        <v>PolandIsrael2004</v>
      </c>
      <c r="B4074" t="s">
        <v>25</v>
      </c>
      <c r="C4074" t="s">
        <v>38</v>
      </c>
      <c r="D4074">
        <v>2004</v>
      </c>
      <c r="E4074">
        <v>33.700000000000003</v>
      </c>
      <c r="F4074" t="b">
        <f t="shared" si="129"/>
        <v>0</v>
      </c>
    </row>
    <row r="4075" spans="1:6" x14ac:dyDescent="0.3">
      <c r="A4075" t="str">
        <f t="shared" si="128"/>
        <v>PolandIsrael2005</v>
      </c>
      <c r="B4075" t="s">
        <v>25</v>
      </c>
      <c r="C4075" t="s">
        <v>38</v>
      </c>
      <c r="D4075">
        <v>2005</v>
      </c>
      <c r="E4075">
        <v>47.3</v>
      </c>
      <c r="F4075" t="b">
        <f t="shared" si="129"/>
        <v>0</v>
      </c>
    </row>
    <row r="4076" spans="1:6" x14ac:dyDescent="0.3">
      <c r="A4076" t="str">
        <f t="shared" si="128"/>
        <v>PolandIsrael2006</v>
      </c>
      <c r="B4076" t="s">
        <v>25</v>
      </c>
      <c r="C4076" t="s">
        <v>38</v>
      </c>
      <c r="D4076">
        <v>2006</v>
      </c>
      <c r="E4076">
        <v>49.9</v>
      </c>
      <c r="F4076" t="b">
        <f t="shared" si="129"/>
        <v>0</v>
      </c>
    </row>
    <row r="4077" spans="1:6" x14ac:dyDescent="0.3">
      <c r="A4077" t="str">
        <f t="shared" si="128"/>
        <v>PolandIsrael2007</v>
      </c>
      <c r="B4077" t="s">
        <v>25</v>
      </c>
      <c r="C4077" t="s">
        <v>38</v>
      </c>
      <c r="D4077">
        <v>2007</v>
      </c>
      <c r="E4077">
        <v>104</v>
      </c>
      <c r="F4077" t="b">
        <f t="shared" si="129"/>
        <v>0</v>
      </c>
    </row>
    <row r="4078" spans="1:6" x14ac:dyDescent="0.3">
      <c r="A4078" t="str">
        <f t="shared" si="128"/>
        <v>PolandIsrael2008</v>
      </c>
      <c r="B4078" t="s">
        <v>25</v>
      </c>
      <c r="C4078" t="s">
        <v>38</v>
      </c>
      <c r="D4078">
        <v>2008</v>
      </c>
      <c r="E4078">
        <v>145.9</v>
      </c>
      <c r="F4078" t="b">
        <f t="shared" si="129"/>
        <v>0</v>
      </c>
    </row>
    <row r="4079" spans="1:6" x14ac:dyDescent="0.3">
      <c r="A4079" t="str">
        <f t="shared" si="128"/>
        <v>PolandIsrael2009</v>
      </c>
      <c r="B4079" t="s">
        <v>25</v>
      </c>
      <c r="C4079" t="s">
        <v>38</v>
      </c>
      <c r="D4079">
        <v>2009</v>
      </c>
      <c r="E4079">
        <v>172.7</v>
      </c>
      <c r="F4079" t="b">
        <f t="shared" si="129"/>
        <v>0</v>
      </c>
    </row>
    <row r="4080" spans="1:6" x14ac:dyDescent="0.3">
      <c r="A4080" t="str">
        <f t="shared" si="128"/>
        <v>PolandIsrael2010</v>
      </c>
      <c r="B4080" t="s">
        <v>25</v>
      </c>
      <c r="C4080" t="s">
        <v>38</v>
      </c>
      <c r="D4080">
        <v>2010</v>
      </c>
      <c r="E4080">
        <v>202.6</v>
      </c>
      <c r="F4080" t="b">
        <f t="shared" si="129"/>
        <v>0</v>
      </c>
    </row>
    <row r="4081" spans="1:6" x14ac:dyDescent="0.3">
      <c r="A4081" t="str">
        <f t="shared" si="128"/>
        <v>PolandIsrael2011</v>
      </c>
      <c r="B4081" t="s">
        <v>25</v>
      </c>
      <c r="C4081" t="s">
        <v>38</v>
      </c>
      <c r="D4081">
        <v>2011</v>
      </c>
      <c r="E4081">
        <v>213.4</v>
      </c>
      <c r="F4081" t="b">
        <f t="shared" si="129"/>
        <v>0</v>
      </c>
    </row>
    <row r="4082" spans="1:6" x14ac:dyDescent="0.3">
      <c r="A4082" t="str">
        <f t="shared" si="128"/>
        <v>PolandIsrael2012</v>
      </c>
      <c r="B4082" t="s">
        <v>25</v>
      </c>
      <c r="C4082" t="s">
        <v>38</v>
      </c>
      <c r="D4082">
        <v>2012</v>
      </c>
      <c r="E4082">
        <v>215.9</v>
      </c>
      <c r="F4082" t="b">
        <f t="shared" si="129"/>
        <v>0</v>
      </c>
    </row>
    <row r="4083" spans="1:6" x14ac:dyDescent="0.3">
      <c r="A4083" t="str">
        <f t="shared" si="128"/>
        <v>SlovakiaIsrael2003</v>
      </c>
      <c r="B4083" t="s">
        <v>41</v>
      </c>
      <c r="C4083" t="s">
        <v>38</v>
      </c>
      <c r="D4083">
        <v>2003</v>
      </c>
      <c r="E4083">
        <v>0.45600000000000002</v>
      </c>
      <c r="F4083" t="b">
        <f t="shared" si="129"/>
        <v>0</v>
      </c>
    </row>
    <row r="4084" spans="1:6" x14ac:dyDescent="0.3">
      <c r="A4084" t="str">
        <f t="shared" si="128"/>
        <v>SlovakiaIsrael2004</v>
      </c>
      <c r="B4084" t="s">
        <v>41</v>
      </c>
      <c r="C4084" t="s">
        <v>38</v>
      </c>
      <c r="D4084">
        <v>2004</v>
      </c>
      <c r="E4084">
        <v>0.36599999999999999</v>
      </c>
      <c r="F4084" t="b">
        <f t="shared" si="129"/>
        <v>0</v>
      </c>
    </row>
    <row r="4085" spans="1:6" x14ac:dyDescent="0.3">
      <c r="A4085" t="str">
        <f t="shared" si="128"/>
        <v>SlovakiaIsrael2005</v>
      </c>
      <c r="B4085" t="s">
        <v>41</v>
      </c>
      <c r="C4085" t="s">
        <v>38</v>
      </c>
      <c r="D4085">
        <v>2005</v>
      </c>
      <c r="E4085">
        <v>0.97</v>
      </c>
      <c r="F4085" t="b">
        <f t="shared" si="129"/>
        <v>0</v>
      </c>
    </row>
    <row r="4086" spans="1:6" x14ac:dyDescent="0.3">
      <c r="A4086" t="str">
        <f t="shared" si="128"/>
        <v>SlovakiaIsrael2006</v>
      </c>
      <c r="B4086" t="s">
        <v>41</v>
      </c>
      <c r="C4086" t="s">
        <v>38</v>
      </c>
      <c r="D4086">
        <v>2006</v>
      </c>
      <c r="E4086">
        <v>1.8360000000000001</v>
      </c>
      <c r="F4086" t="b">
        <f t="shared" si="129"/>
        <v>0</v>
      </c>
    </row>
    <row r="4087" spans="1:6" x14ac:dyDescent="0.3">
      <c r="A4087" t="str">
        <f t="shared" si="128"/>
        <v>SlovakiaIsrael2007</v>
      </c>
      <c r="B4087" t="s">
        <v>41</v>
      </c>
      <c r="C4087" t="s">
        <v>38</v>
      </c>
      <c r="D4087">
        <v>2007</v>
      </c>
      <c r="E4087">
        <v>7.76</v>
      </c>
      <c r="F4087" t="b">
        <f t="shared" si="129"/>
        <v>0</v>
      </c>
    </row>
    <row r="4088" spans="1:6" x14ac:dyDescent="0.3">
      <c r="A4088" t="str">
        <f t="shared" si="128"/>
        <v>SlovakiaIsrael2008</v>
      </c>
      <c r="B4088" t="s">
        <v>41</v>
      </c>
      <c r="C4088" t="s">
        <v>38</v>
      </c>
      <c r="D4088">
        <v>2008</v>
      </c>
      <c r="E4088">
        <v>5.423</v>
      </c>
      <c r="F4088" t="b">
        <f t="shared" si="129"/>
        <v>0</v>
      </c>
    </row>
    <row r="4089" spans="1:6" x14ac:dyDescent="0.3">
      <c r="A4089" t="str">
        <f t="shared" si="128"/>
        <v>SlovakiaIsrael2009</v>
      </c>
      <c r="B4089" t="s">
        <v>41</v>
      </c>
      <c r="C4089" t="s">
        <v>38</v>
      </c>
      <c r="D4089">
        <v>2009</v>
      </c>
      <c r="E4089">
        <v>8.6440000000000001</v>
      </c>
      <c r="F4089" t="b">
        <f t="shared" si="129"/>
        <v>0</v>
      </c>
    </row>
    <row r="4090" spans="1:6" x14ac:dyDescent="0.3">
      <c r="A4090" t="str">
        <f t="shared" si="128"/>
        <v>SlovakiaIsrael2010</v>
      </c>
      <c r="B4090" t="s">
        <v>41</v>
      </c>
      <c r="C4090" t="s">
        <v>38</v>
      </c>
      <c r="D4090">
        <v>2010</v>
      </c>
      <c r="E4090">
        <v>8.0169999999999995</v>
      </c>
      <c r="F4090" t="b">
        <f t="shared" si="129"/>
        <v>0</v>
      </c>
    </row>
    <row r="4091" spans="1:6" x14ac:dyDescent="0.3">
      <c r="A4091" t="str">
        <f t="shared" si="128"/>
        <v>SlovakiaIsrael2011</v>
      </c>
      <c r="B4091" t="s">
        <v>41</v>
      </c>
      <c r="C4091" t="s">
        <v>38</v>
      </c>
      <c r="D4091">
        <v>2011</v>
      </c>
      <c r="E4091">
        <v>9.0670000000000002</v>
      </c>
      <c r="F4091" t="b">
        <f t="shared" si="129"/>
        <v>0</v>
      </c>
    </row>
    <row r="4092" spans="1:6" x14ac:dyDescent="0.3">
      <c r="A4092" t="str">
        <f t="shared" si="128"/>
        <v>SlovakiaIsrael2012</v>
      </c>
      <c r="B4092" t="s">
        <v>41</v>
      </c>
      <c r="C4092" t="s">
        <v>38</v>
      </c>
      <c r="D4092">
        <v>2012</v>
      </c>
      <c r="E4092">
        <v>9.2309999999999999</v>
      </c>
      <c r="F4092" t="b">
        <f t="shared" si="129"/>
        <v>0</v>
      </c>
    </row>
    <row r="4093" spans="1:6" x14ac:dyDescent="0.3">
      <c r="A4093" t="str">
        <f t="shared" si="128"/>
        <v>SpainIsrael2008</v>
      </c>
      <c r="B4093" t="s">
        <v>28</v>
      </c>
      <c r="C4093" t="s">
        <v>38</v>
      </c>
      <c r="D4093">
        <v>2008</v>
      </c>
      <c r="E4093">
        <v>467.61099999999999</v>
      </c>
      <c r="F4093" t="b">
        <f t="shared" si="129"/>
        <v>0</v>
      </c>
    </row>
    <row r="4094" spans="1:6" x14ac:dyDescent="0.3">
      <c r="A4094" t="str">
        <f t="shared" si="128"/>
        <v>SpainIsrael2009</v>
      </c>
      <c r="B4094" t="s">
        <v>28</v>
      </c>
      <c r="C4094" t="s">
        <v>38</v>
      </c>
      <c r="D4094">
        <v>2009</v>
      </c>
      <c r="E4094">
        <v>960.95699999999999</v>
      </c>
      <c r="F4094" t="b">
        <f t="shared" si="129"/>
        <v>0</v>
      </c>
    </row>
    <row r="4095" spans="1:6" x14ac:dyDescent="0.3">
      <c r="A4095" t="str">
        <f t="shared" si="128"/>
        <v>SwedenIsrael2003</v>
      </c>
      <c r="B4095" t="s">
        <v>29</v>
      </c>
      <c r="C4095" t="s">
        <v>38</v>
      </c>
      <c r="D4095">
        <v>2003</v>
      </c>
      <c r="E4095">
        <v>0</v>
      </c>
      <c r="F4095" t="b">
        <f t="shared" si="129"/>
        <v>0</v>
      </c>
    </row>
    <row r="4096" spans="1:6" x14ac:dyDescent="0.3">
      <c r="A4096" t="str">
        <f t="shared" si="128"/>
        <v>SwedenIsrael2004</v>
      </c>
      <c r="B4096" t="s">
        <v>29</v>
      </c>
      <c r="C4096" t="s">
        <v>38</v>
      </c>
      <c r="D4096">
        <v>2004</v>
      </c>
      <c r="E4096">
        <v>0</v>
      </c>
      <c r="F4096" t="b">
        <f t="shared" si="129"/>
        <v>0</v>
      </c>
    </row>
    <row r="4097" spans="1:6" x14ac:dyDescent="0.3">
      <c r="A4097" t="str">
        <f t="shared" si="128"/>
        <v>SwedenIsrael2005</v>
      </c>
      <c r="B4097" t="s">
        <v>29</v>
      </c>
      <c r="C4097" t="s">
        <v>38</v>
      </c>
      <c r="D4097">
        <v>2005</v>
      </c>
      <c r="E4097">
        <v>0</v>
      </c>
      <c r="F4097" t="b">
        <f t="shared" si="129"/>
        <v>0</v>
      </c>
    </row>
    <row r="4098" spans="1:6" x14ac:dyDescent="0.3">
      <c r="A4098" t="str">
        <f t="shared" ref="A4098:A4161" si="130">B4098&amp;C4098&amp;D4098</f>
        <v>SwedenIsrael2012</v>
      </c>
      <c r="B4098" t="s">
        <v>29</v>
      </c>
      <c r="C4098" t="s">
        <v>38</v>
      </c>
      <c r="D4098">
        <v>2012</v>
      </c>
      <c r="E4098">
        <v>8.61</v>
      </c>
      <c r="F4098" t="b">
        <f t="shared" si="129"/>
        <v>0</v>
      </c>
    </row>
    <row r="4099" spans="1:6" x14ac:dyDescent="0.3">
      <c r="A4099" t="str">
        <f t="shared" si="130"/>
        <v>SwitzerlandIsrael2003</v>
      </c>
      <c r="B4099" t="s">
        <v>30</v>
      </c>
      <c r="C4099" t="s">
        <v>38</v>
      </c>
      <c r="D4099">
        <v>2003</v>
      </c>
      <c r="E4099">
        <v>393.82</v>
      </c>
      <c r="F4099" t="b">
        <f t="shared" si="129"/>
        <v>0</v>
      </c>
    </row>
    <row r="4100" spans="1:6" x14ac:dyDescent="0.3">
      <c r="A4100" t="str">
        <f t="shared" si="130"/>
        <v>SwitzerlandIsrael2004</v>
      </c>
      <c r="B4100" t="s">
        <v>30</v>
      </c>
      <c r="C4100" t="s">
        <v>38</v>
      </c>
      <c r="D4100">
        <v>2004</v>
      </c>
      <c r="E4100">
        <v>455.72399999999999</v>
      </c>
      <c r="F4100" t="b">
        <f t="shared" si="129"/>
        <v>0</v>
      </c>
    </row>
    <row r="4101" spans="1:6" x14ac:dyDescent="0.3">
      <c r="A4101" t="str">
        <f t="shared" si="130"/>
        <v>SwitzerlandIsrael2005</v>
      </c>
      <c r="B4101" t="s">
        <v>30</v>
      </c>
      <c r="C4101" t="s">
        <v>38</v>
      </c>
      <c r="D4101">
        <v>2005</v>
      </c>
      <c r="E4101">
        <v>469.09500000000003</v>
      </c>
      <c r="F4101" t="b">
        <f t="shared" si="129"/>
        <v>0</v>
      </c>
    </row>
    <row r="4102" spans="1:6" x14ac:dyDescent="0.3">
      <c r="A4102" t="str">
        <f t="shared" si="130"/>
        <v>SwitzerlandIsrael2006</v>
      </c>
      <c r="B4102" t="s">
        <v>30</v>
      </c>
      <c r="C4102" t="s">
        <v>38</v>
      </c>
      <c r="D4102">
        <v>2006</v>
      </c>
      <c r="E4102">
        <v>544.88599999999997</v>
      </c>
      <c r="F4102" t="b">
        <f t="shared" si="129"/>
        <v>0</v>
      </c>
    </row>
    <row r="4103" spans="1:6" x14ac:dyDescent="0.3">
      <c r="A4103" t="str">
        <f t="shared" si="130"/>
        <v>SwitzerlandIsrael2007</v>
      </c>
      <c r="B4103" t="s">
        <v>30</v>
      </c>
      <c r="C4103" t="s">
        <v>38</v>
      </c>
      <c r="D4103">
        <v>2007</v>
      </c>
      <c r="E4103">
        <v>532.91899999999998</v>
      </c>
      <c r="F4103" t="b">
        <f t="shared" si="129"/>
        <v>0</v>
      </c>
    </row>
    <row r="4104" spans="1:6" x14ac:dyDescent="0.3">
      <c r="A4104" t="str">
        <f t="shared" si="130"/>
        <v>SwitzerlandIsrael2008</v>
      </c>
      <c r="B4104" t="s">
        <v>30</v>
      </c>
      <c r="C4104" t="s">
        <v>38</v>
      </c>
      <c r="D4104">
        <v>2008</v>
      </c>
      <c r="E4104">
        <v>948.84299999999996</v>
      </c>
      <c r="F4104" t="b">
        <f t="shared" si="129"/>
        <v>0</v>
      </c>
    </row>
    <row r="4105" spans="1:6" x14ac:dyDescent="0.3">
      <c r="A4105" t="str">
        <f t="shared" si="130"/>
        <v>SwitzerlandIsrael2009</v>
      </c>
      <c r="B4105" t="s">
        <v>30</v>
      </c>
      <c r="C4105" t="s">
        <v>38</v>
      </c>
      <c r="D4105">
        <v>2009</v>
      </c>
      <c r="E4105">
        <v>1087.627</v>
      </c>
      <c r="F4105" t="b">
        <f t="shared" si="129"/>
        <v>0</v>
      </c>
    </row>
    <row r="4106" spans="1:6" x14ac:dyDescent="0.3">
      <c r="A4106" t="str">
        <f t="shared" si="130"/>
        <v>SwitzerlandIsrael2010</v>
      </c>
      <c r="B4106" t="s">
        <v>30</v>
      </c>
      <c r="C4106" t="s">
        <v>38</v>
      </c>
      <c r="D4106">
        <v>2010</v>
      </c>
      <c r="E4106">
        <v>1372.605</v>
      </c>
      <c r="F4106" t="b">
        <f t="shared" si="129"/>
        <v>0</v>
      </c>
    </row>
    <row r="4107" spans="1:6" x14ac:dyDescent="0.3">
      <c r="A4107" t="str">
        <f t="shared" si="130"/>
        <v>SwitzerlandIsrael2011</v>
      </c>
      <c r="B4107" t="s">
        <v>30</v>
      </c>
      <c r="C4107" t="s">
        <v>38</v>
      </c>
      <c r="D4107">
        <v>2011</v>
      </c>
      <c r="E4107">
        <v>2592.0210000000002</v>
      </c>
      <c r="F4107" t="b">
        <f t="shared" si="129"/>
        <v>0</v>
      </c>
    </row>
    <row r="4108" spans="1:6" x14ac:dyDescent="0.3">
      <c r="A4108" t="str">
        <f t="shared" si="130"/>
        <v>SwitzerlandIsrael2012</v>
      </c>
      <c r="B4108" t="s">
        <v>30</v>
      </c>
      <c r="C4108" t="s">
        <v>38</v>
      </c>
      <c r="D4108">
        <v>2012</v>
      </c>
      <c r="E4108">
        <v>1343.8389999999999</v>
      </c>
      <c r="F4108" t="b">
        <f t="shared" si="129"/>
        <v>0</v>
      </c>
    </row>
    <row r="4109" spans="1:6" x14ac:dyDescent="0.3">
      <c r="A4109" t="str">
        <f t="shared" si="130"/>
        <v>SwitzerlandIsrael2013</v>
      </c>
      <c r="B4109" t="s">
        <v>30</v>
      </c>
      <c r="C4109" t="s">
        <v>38</v>
      </c>
      <c r="D4109">
        <v>2013</v>
      </c>
      <c r="E4109">
        <v>1355.2439999999999</v>
      </c>
      <c r="F4109" t="b">
        <f t="shared" si="129"/>
        <v>0</v>
      </c>
    </row>
    <row r="4110" spans="1:6" x14ac:dyDescent="0.3">
      <c r="A4110" t="str">
        <f t="shared" si="130"/>
        <v>TurkeyIsrael2003</v>
      </c>
      <c r="B4110" t="s">
        <v>31</v>
      </c>
      <c r="C4110" t="s">
        <v>38</v>
      </c>
      <c r="D4110">
        <v>2003</v>
      </c>
      <c r="E4110">
        <v>48</v>
      </c>
      <c r="F4110" t="b">
        <f t="shared" si="129"/>
        <v>0</v>
      </c>
    </row>
    <row r="4111" spans="1:6" x14ac:dyDescent="0.3">
      <c r="A4111" t="str">
        <f t="shared" si="130"/>
        <v>TurkeyIsrael2004</v>
      </c>
      <c r="B4111" t="s">
        <v>31</v>
      </c>
      <c r="C4111" t="s">
        <v>38</v>
      </c>
      <c r="D4111">
        <v>2004</v>
      </c>
      <c r="E4111">
        <v>26</v>
      </c>
      <c r="F4111" t="b">
        <f t="shared" si="129"/>
        <v>0</v>
      </c>
    </row>
    <row r="4112" spans="1:6" x14ac:dyDescent="0.3">
      <c r="A4112" t="str">
        <f t="shared" si="130"/>
        <v>TurkeyIsrael2005</v>
      </c>
      <c r="B4112" t="s">
        <v>31</v>
      </c>
      <c r="C4112" t="s">
        <v>38</v>
      </c>
      <c r="D4112">
        <v>2005</v>
      </c>
      <c r="E4112">
        <v>17</v>
      </c>
      <c r="F4112" t="b">
        <f t="shared" si="129"/>
        <v>0</v>
      </c>
    </row>
    <row r="4113" spans="1:6" x14ac:dyDescent="0.3">
      <c r="A4113" t="str">
        <f t="shared" si="130"/>
        <v>TurkeyIsrael2006</v>
      </c>
      <c r="B4113" t="s">
        <v>31</v>
      </c>
      <c r="C4113" t="s">
        <v>38</v>
      </c>
      <c r="D4113">
        <v>2006</v>
      </c>
      <c r="E4113">
        <v>208</v>
      </c>
      <c r="F4113" t="b">
        <f t="shared" si="129"/>
        <v>0</v>
      </c>
    </row>
    <row r="4114" spans="1:6" x14ac:dyDescent="0.3">
      <c r="A4114" t="str">
        <f t="shared" si="130"/>
        <v>TurkeyIsrael2007</v>
      </c>
      <c r="B4114" t="s">
        <v>31</v>
      </c>
      <c r="C4114" t="s">
        <v>38</v>
      </c>
      <c r="D4114">
        <v>2007</v>
      </c>
      <c r="E4114">
        <v>394</v>
      </c>
      <c r="F4114" t="b">
        <f t="shared" si="129"/>
        <v>0</v>
      </c>
    </row>
    <row r="4115" spans="1:6" x14ac:dyDescent="0.3">
      <c r="A4115" t="str">
        <f t="shared" si="130"/>
        <v>TurkeyIsrael2008</v>
      </c>
      <c r="B4115" t="s">
        <v>31</v>
      </c>
      <c r="C4115" t="s">
        <v>38</v>
      </c>
      <c r="D4115">
        <v>2008</v>
      </c>
      <c r="E4115">
        <v>253</v>
      </c>
      <c r="F4115" t="b">
        <f t="shared" si="129"/>
        <v>0</v>
      </c>
    </row>
    <row r="4116" spans="1:6" x14ac:dyDescent="0.3">
      <c r="A4116" t="str">
        <f t="shared" si="130"/>
        <v>TurkeyIsrael2009</v>
      </c>
      <c r="B4116" t="s">
        <v>31</v>
      </c>
      <c r="C4116" t="s">
        <v>38</v>
      </c>
      <c r="D4116">
        <v>2009</v>
      </c>
      <c r="E4116">
        <v>775</v>
      </c>
      <c r="F4116" t="b">
        <f t="shared" si="129"/>
        <v>0</v>
      </c>
    </row>
    <row r="4117" spans="1:6" x14ac:dyDescent="0.3">
      <c r="A4117" t="str">
        <f t="shared" si="130"/>
        <v>TurkeyIsrael2010</v>
      </c>
      <c r="B4117" t="s">
        <v>31</v>
      </c>
      <c r="C4117" t="s">
        <v>38</v>
      </c>
      <c r="D4117">
        <v>2010</v>
      </c>
      <c r="E4117">
        <v>1003</v>
      </c>
      <c r="F4117" t="b">
        <f t="shared" si="129"/>
        <v>0</v>
      </c>
    </row>
    <row r="4118" spans="1:6" x14ac:dyDescent="0.3">
      <c r="A4118" t="str">
        <f t="shared" si="130"/>
        <v>TurkeyIsrael2011</v>
      </c>
      <c r="B4118" t="s">
        <v>31</v>
      </c>
      <c r="C4118" t="s">
        <v>38</v>
      </c>
      <c r="D4118">
        <v>2011</v>
      </c>
      <c r="E4118">
        <v>431</v>
      </c>
      <c r="F4118" t="b">
        <f t="shared" si="129"/>
        <v>0</v>
      </c>
    </row>
    <row r="4119" spans="1:6" x14ac:dyDescent="0.3">
      <c r="A4119" t="str">
        <f t="shared" si="130"/>
        <v>TurkeyIsrael2012</v>
      </c>
      <c r="B4119" t="s">
        <v>31</v>
      </c>
      <c r="C4119" t="s">
        <v>38</v>
      </c>
      <c r="D4119">
        <v>2012</v>
      </c>
      <c r="E4119">
        <v>663</v>
      </c>
      <c r="F4119" t="b">
        <f t="shared" si="129"/>
        <v>0</v>
      </c>
    </row>
    <row r="4120" spans="1:6" x14ac:dyDescent="0.3">
      <c r="A4120" t="str">
        <f t="shared" si="130"/>
        <v>TurkeyIsrael2013</v>
      </c>
      <c r="B4120" t="s">
        <v>31</v>
      </c>
      <c r="C4120" t="s">
        <v>38</v>
      </c>
      <c r="D4120">
        <v>2013</v>
      </c>
      <c r="E4120">
        <v>701</v>
      </c>
      <c r="F4120" t="b">
        <f t="shared" si="129"/>
        <v>0</v>
      </c>
    </row>
    <row r="4121" spans="1:6" x14ac:dyDescent="0.3">
      <c r="A4121" t="str">
        <f t="shared" si="130"/>
        <v>United KingdomIsrael2003</v>
      </c>
      <c r="B4121" t="s">
        <v>32</v>
      </c>
      <c r="C4121" t="s">
        <v>38</v>
      </c>
      <c r="D4121">
        <v>2003</v>
      </c>
      <c r="E4121">
        <v>387.28</v>
      </c>
      <c r="F4121" t="b">
        <f t="shared" si="129"/>
        <v>0</v>
      </c>
    </row>
    <row r="4122" spans="1:6" x14ac:dyDescent="0.3">
      <c r="A4122" t="str">
        <f t="shared" si="130"/>
        <v>United KingdomIsrael2004</v>
      </c>
      <c r="B4122" t="s">
        <v>32</v>
      </c>
      <c r="C4122" t="s">
        <v>38</v>
      </c>
      <c r="D4122">
        <v>2004</v>
      </c>
      <c r="E4122">
        <v>450.01600000000002</v>
      </c>
      <c r="F4122" t="b">
        <f t="shared" si="129"/>
        <v>0</v>
      </c>
    </row>
    <row r="4123" spans="1:6" x14ac:dyDescent="0.3">
      <c r="A4123" t="str">
        <f t="shared" si="130"/>
        <v>United KingdomIsrael2005</v>
      </c>
      <c r="B4123" t="s">
        <v>32</v>
      </c>
      <c r="C4123" t="s">
        <v>38</v>
      </c>
      <c r="D4123">
        <v>2005</v>
      </c>
      <c r="E4123">
        <v>1246.655</v>
      </c>
      <c r="F4123" t="b">
        <f t="shared" si="129"/>
        <v>0</v>
      </c>
    </row>
    <row r="4124" spans="1:6" x14ac:dyDescent="0.3">
      <c r="A4124" t="str">
        <f t="shared" si="130"/>
        <v>United KingdomIsrael2006</v>
      </c>
      <c r="B4124" t="s">
        <v>32</v>
      </c>
      <c r="C4124" t="s">
        <v>38</v>
      </c>
      <c r="D4124">
        <v>2006</v>
      </c>
      <c r="E4124">
        <v>1513.4739999999999</v>
      </c>
      <c r="F4124" t="b">
        <f t="shared" si="129"/>
        <v>0</v>
      </c>
    </row>
    <row r="4125" spans="1:6" x14ac:dyDescent="0.3">
      <c r="A4125" t="str">
        <f t="shared" si="130"/>
        <v>United KingdomIsrael2007</v>
      </c>
      <c r="B4125" t="s">
        <v>32</v>
      </c>
      <c r="C4125" t="s">
        <v>38</v>
      </c>
      <c r="D4125">
        <v>2007</v>
      </c>
      <c r="E4125">
        <v>1708.905</v>
      </c>
      <c r="F4125" t="b">
        <f t="shared" si="129"/>
        <v>0</v>
      </c>
    </row>
    <row r="4126" spans="1:6" x14ac:dyDescent="0.3">
      <c r="A4126" t="str">
        <f t="shared" si="130"/>
        <v>United KingdomIsrael2011</v>
      </c>
      <c r="B4126" t="s">
        <v>32</v>
      </c>
      <c r="C4126" t="s">
        <v>38</v>
      </c>
      <c r="D4126">
        <v>2011</v>
      </c>
      <c r="E4126">
        <v>1428.7929999999999</v>
      </c>
      <c r="F4126" t="b">
        <f t="shared" si="129"/>
        <v>0</v>
      </c>
    </row>
    <row r="4127" spans="1:6" x14ac:dyDescent="0.3">
      <c r="A4127" t="str">
        <f t="shared" si="130"/>
        <v>United KingdomIsrael2012</v>
      </c>
      <c r="B4127" t="s">
        <v>32</v>
      </c>
      <c r="C4127" t="s">
        <v>38</v>
      </c>
      <c r="D4127">
        <v>2012</v>
      </c>
      <c r="E4127">
        <v>1007.886</v>
      </c>
      <c r="F4127" t="b">
        <f t="shared" si="129"/>
        <v>0</v>
      </c>
    </row>
    <row r="4128" spans="1:6" x14ac:dyDescent="0.3">
      <c r="A4128" t="str">
        <f t="shared" si="130"/>
        <v>United StatesIsrael2003</v>
      </c>
      <c r="B4128" t="s">
        <v>33</v>
      </c>
      <c r="C4128" t="s">
        <v>38</v>
      </c>
      <c r="D4128">
        <v>2003</v>
      </c>
      <c r="E4128">
        <v>3316</v>
      </c>
      <c r="F4128" t="b">
        <f t="shared" si="129"/>
        <v>0</v>
      </c>
    </row>
    <row r="4129" spans="1:6" x14ac:dyDescent="0.3">
      <c r="A4129" t="str">
        <f t="shared" si="130"/>
        <v>United StatesIsrael2004</v>
      </c>
      <c r="B4129" t="s">
        <v>33</v>
      </c>
      <c r="C4129" t="s">
        <v>38</v>
      </c>
      <c r="D4129">
        <v>2004</v>
      </c>
      <c r="E4129">
        <v>3921</v>
      </c>
      <c r="F4129" t="b">
        <f t="shared" si="129"/>
        <v>0</v>
      </c>
    </row>
    <row r="4130" spans="1:6" x14ac:dyDescent="0.3">
      <c r="A4130" t="str">
        <f t="shared" si="130"/>
        <v>United StatesIsrael2005</v>
      </c>
      <c r="B4130" t="s">
        <v>33</v>
      </c>
      <c r="C4130" t="s">
        <v>38</v>
      </c>
      <c r="D4130">
        <v>2005</v>
      </c>
      <c r="E4130">
        <v>4231</v>
      </c>
      <c r="F4130" t="b">
        <f t="shared" si="129"/>
        <v>0</v>
      </c>
    </row>
    <row r="4131" spans="1:6" x14ac:dyDescent="0.3">
      <c r="A4131" t="str">
        <f t="shared" si="130"/>
        <v>United StatesIsrael2007</v>
      </c>
      <c r="B4131" t="s">
        <v>33</v>
      </c>
      <c r="C4131" t="s">
        <v>38</v>
      </c>
      <c r="D4131">
        <v>2007</v>
      </c>
      <c r="E4131">
        <v>6312</v>
      </c>
      <c r="F4131" t="b">
        <f t="shared" si="129"/>
        <v>0</v>
      </c>
    </row>
    <row r="4132" spans="1:6" x14ac:dyDescent="0.3">
      <c r="A4132" t="str">
        <f t="shared" si="130"/>
        <v>United StatesIsrael2008</v>
      </c>
      <c r="B4132" t="s">
        <v>33</v>
      </c>
      <c r="C4132" t="s">
        <v>38</v>
      </c>
      <c r="D4132">
        <v>2008</v>
      </c>
      <c r="E4132">
        <v>6752</v>
      </c>
      <c r="F4132" t="b">
        <f t="shared" si="129"/>
        <v>0</v>
      </c>
    </row>
    <row r="4133" spans="1:6" x14ac:dyDescent="0.3">
      <c r="A4133" t="str">
        <f t="shared" si="130"/>
        <v>United StatesIsrael2009</v>
      </c>
      <c r="B4133" t="s">
        <v>33</v>
      </c>
      <c r="C4133" t="s">
        <v>38</v>
      </c>
      <c r="D4133">
        <v>2009</v>
      </c>
      <c r="E4133">
        <v>8122</v>
      </c>
      <c r="F4133" t="b">
        <f t="shared" si="129"/>
        <v>0</v>
      </c>
    </row>
    <row r="4134" spans="1:6" x14ac:dyDescent="0.3">
      <c r="A4134" t="str">
        <f t="shared" si="130"/>
        <v>United StatesIsrael2010</v>
      </c>
      <c r="B4134" t="s">
        <v>33</v>
      </c>
      <c r="C4134" t="s">
        <v>38</v>
      </c>
      <c r="D4134">
        <v>2010</v>
      </c>
      <c r="E4134">
        <v>8714</v>
      </c>
      <c r="F4134" t="b">
        <f t="shared" si="129"/>
        <v>0</v>
      </c>
    </row>
    <row r="4135" spans="1:6" x14ac:dyDescent="0.3">
      <c r="A4135" t="str">
        <f t="shared" si="130"/>
        <v>United StatesIsrael2011</v>
      </c>
      <c r="B4135" t="s">
        <v>33</v>
      </c>
      <c r="C4135" t="s">
        <v>38</v>
      </c>
      <c r="D4135">
        <v>2011</v>
      </c>
      <c r="E4135">
        <v>10090</v>
      </c>
      <c r="F4135" t="b">
        <f t="shared" si="129"/>
        <v>0</v>
      </c>
    </row>
    <row r="4136" spans="1:6" x14ac:dyDescent="0.3">
      <c r="A4136" t="str">
        <f t="shared" si="130"/>
        <v>United StatesIsrael2012</v>
      </c>
      <c r="B4136" t="s">
        <v>33</v>
      </c>
      <c r="C4136" t="s">
        <v>38</v>
      </c>
      <c r="D4136">
        <v>2012</v>
      </c>
      <c r="E4136">
        <v>9821</v>
      </c>
      <c r="F4136" t="b">
        <f t="shared" ref="F4136:F4193" si="131">B4136=C4136</f>
        <v>0</v>
      </c>
    </row>
    <row r="4137" spans="1:6" x14ac:dyDescent="0.3">
      <c r="A4137" t="str">
        <f t="shared" si="130"/>
        <v>ChileIsrael2006</v>
      </c>
      <c r="B4137" t="s">
        <v>34</v>
      </c>
      <c r="C4137" t="s">
        <v>38</v>
      </c>
      <c r="D4137">
        <v>2006</v>
      </c>
      <c r="E4137">
        <v>0</v>
      </c>
      <c r="F4137" t="b">
        <f t="shared" si="131"/>
        <v>0</v>
      </c>
    </row>
    <row r="4138" spans="1:6" x14ac:dyDescent="0.3">
      <c r="A4138" t="str">
        <f t="shared" si="130"/>
        <v>ChileIsrael2007</v>
      </c>
      <c r="B4138" t="s">
        <v>34</v>
      </c>
      <c r="C4138" t="s">
        <v>38</v>
      </c>
      <c r="D4138">
        <v>2007</v>
      </c>
      <c r="E4138">
        <v>0</v>
      </c>
      <c r="F4138" t="b">
        <f t="shared" si="131"/>
        <v>0</v>
      </c>
    </row>
    <row r="4139" spans="1:6" x14ac:dyDescent="0.3">
      <c r="A4139" t="str">
        <f t="shared" si="130"/>
        <v>ChileIsrael2008</v>
      </c>
      <c r="B4139" t="s">
        <v>34</v>
      </c>
      <c r="C4139" t="s">
        <v>38</v>
      </c>
      <c r="D4139">
        <v>2008</v>
      </c>
      <c r="E4139">
        <v>0</v>
      </c>
      <c r="F4139" t="b">
        <f t="shared" si="131"/>
        <v>0</v>
      </c>
    </row>
    <row r="4140" spans="1:6" x14ac:dyDescent="0.3">
      <c r="A4140" t="str">
        <f t="shared" si="130"/>
        <v>ChileIsrael2009</v>
      </c>
      <c r="B4140" t="s">
        <v>34</v>
      </c>
      <c r="C4140" t="s">
        <v>38</v>
      </c>
      <c r="D4140">
        <v>2009</v>
      </c>
      <c r="E4140">
        <v>7.3999999999999996E-2</v>
      </c>
      <c r="F4140" t="b">
        <f t="shared" si="131"/>
        <v>0</v>
      </c>
    </row>
    <row r="4141" spans="1:6" x14ac:dyDescent="0.3">
      <c r="A4141" t="str">
        <f t="shared" si="130"/>
        <v>ChileIsrael2010</v>
      </c>
      <c r="B4141" t="s">
        <v>34</v>
      </c>
      <c r="C4141" t="s">
        <v>38</v>
      </c>
      <c r="D4141">
        <v>2010</v>
      </c>
      <c r="E4141">
        <v>-2.1000000000000001E-2</v>
      </c>
      <c r="F4141" t="b">
        <f t="shared" si="131"/>
        <v>0</v>
      </c>
    </row>
    <row r="4142" spans="1:6" x14ac:dyDescent="0.3">
      <c r="A4142" t="str">
        <f t="shared" si="130"/>
        <v>ChileIsrael2011</v>
      </c>
      <c r="B4142" t="s">
        <v>34</v>
      </c>
      <c r="C4142" t="s">
        <v>38</v>
      </c>
      <c r="D4142">
        <v>2011</v>
      </c>
      <c r="E4142">
        <v>-0.05</v>
      </c>
      <c r="F4142" t="b">
        <f t="shared" si="131"/>
        <v>0</v>
      </c>
    </row>
    <row r="4143" spans="1:6" x14ac:dyDescent="0.3">
      <c r="A4143" t="str">
        <f t="shared" si="130"/>
        <v>ChileIsrael2012</v>
      </c>
      <c r="B4143" t="s">
        <v>34</v>
      </c>
      <c r="C4143" t="s">
        <v>38</v>
      </c>
      <c r="D4143">
        <v>2012</v>
      </c>
      <c r="E4143">
        <v>-8.6999999999999994E-2</v>
      </c>
      <c r="F4143" t="b">
        <f t="shared" si="131"/>
        <v>0</v>
      </c>
    </row>
    <row r="4144" spans="1:6" x14ac:dyDescent="0.3">
      <c r="A4144" t="str">
        <f t="shared" si="130"/>
        <v>ChileIsrael2013</v>
      </c>
      <c r="B4144" t="s">
        <v>34</v>
      </c>
      <c r="C4144" t="s">
        <v>38</v>
      </c>
      <c r="D4144">
        <v>2013</v>
      </c>
      <c r="E4144">
        <v>-0.127</v>
      </c>
      <c r="F4144" t="b">
        <f t="shared" si="131"/>
        <v>0</v>
      </c>
    </row>
    <row r="4145" spans="1:6" x14ac:dyDescent="0.3">
      <c r="A4145" t="str">
        <f t="shared" si="130"/>
        <v>EstoniaIsrael2003</v>
      </c>
      <c r="B4145" t="s">
        <v>35</v>
      </c>
      <c r="C4145" t="s">
        <v>38</v>
      </c>
      <c r="D4145">
        <v>2003</v>
      </c>
      <c r="E4145">
        <v>16.907</v>
      </c>
      <c r="F4145" t="b">
        <f t="shared" si="131"/>
        <v>0</v>
      </c>
    </row>
    <row r="4146" spans="1:6" x14ac:dyDescent="0.3">
      <c r="A4146" t="str">
        <f t="shared" si="130"/>
        <v>EstoniaIsrael2004</v>
      </c>
      <c r="B4146" t="s">
        <v>35</v>
      </c>
      <c r="C4146" t="s">
        <v>38</v>
      </c>
      <c r="D4146">
        <v>2004</v>
      </c>
      <c r="E4146">
        <v>24.649000000000001</v>
      </c>
      <c r="F4146" t="b">
        <f t="shared" si="131"/>
        <v>0</v>
      </c>
    </row>
    <row r="4147" spans="1:6" x14ac:dyDescent="0.3">
      <c r="A4147" t="str">
        <f t="shared" si="130"/>
        <v>EstoniaIsrael2005</v>
      </c>
      <c r="B4147" t="s">
        <v>35</v>
      </c>
      <c r="C4147" t="s">
        <v>38</v>
      </c>
      <c r="D4147">
        <v>2005</v>
      </c>
      <c r="E4147">
        <v>26.472999999999999</v>
      </c>
      <c r="F4147" t="b">
        <f t="shared" si="131"/>
        <v>0</v>
      </c>
    </row>
    <row r="4148" spans="1:6" x14ac:dyDescent="0.3">
      <c r="A4148" t="str">
        <f t="shared" si="130"/>
        <v>EstoniaIsrael2006</v>
      </c>
      <c r="B4148" t="s">
        <v>35</v>
      </c>
      <c r="C4148" t="s">
        <v>38</v>
      </c>
      <c r="D4148">
        <v>2006</v>
      </c>
      <c r="E4148">
        <v>18.451000000000001</v>
      </c>
      <c r="F4148" t="b">
        <f t="shared" si="131"/>
        <v>0</v>
      </c>
    </row>
    <row r="4149" spans="1:6" x14ac:dyDescent="0.3">
      <c r="A4149" t="str">
        <f t="shared" si="130"/>
        <v>EstoniaIsrael2007</v>
      </c>
      <c r="B4149" t="s">
        <v>35</v>
      </c>
      <c r="C4149" t="s">
        <v>38</v>
      </c>
      <c r="D4149">
        <v>2007</v>
      </c>
      <c r="E4149">
        <v>13.103999999999999</v>
      </c>
      <c r="F4149" t="b">
        <f t="shared" si="131"/>
        <v>0</v>
      </c>
    </row>
    <row r="4150" spans="1:6" x14ac:dyDescent="0.3">
      <c r="A4150" t="str">
        <f t="shared" si="130"/>
        <v>EstoniaIsrael2008</v>
      </c>
      <c r="B4150" t="s">
        <v>35</v>
      </c>
      <c r="C4150" t="s">
        <v>38</v>
      </c>
      <c r="D4150">
        <v>2008</v>
      </c>
      <c r="E4150">
        <v>13.179</v>
      </c>
      <c r="F4150" t="b">
        <f t="shared" si="131"/>
        <v>0</v>
      </c>
    </row>
    <row r="4151" spans="1:6" x14ac:dyDescent="0.3">
      <c r="A4151" t="str">
        <f t="shared" si="130"/>
        <v>EstoniaIsrael2009</v>
      </c>
      <c r="B4151" t="s">
        <v>35</v>
      </c>
      <c r="C4151" t="s">
        <v>38</v>
      </c>
      <c r="D4151">
        <v>2009</v>
      </c>
      <c r="E4151">
        <v>11.509</v>
      </c>
      <c r="F4151" t="b">
        <f t="shared" si="131"/>
        <v>0</v>
      </c>
    </row>
    <row r="4152" spans="1:6" x14ac:dyDescent="0.3">
      <c r="A4152" t="str">
        <f t="shared" si="130"/>
        <v>EstoniaIsrael2010</v>
      </c>
      <c r="B4152" t="s">
        <v>35</v>
      </c>
      <c r="C4152" t="s">
        <v>38</v>
      </c>
      <c r="D4152">
        <v>2010</v>
      </c>
      <c r="E4152">
        <v>8.0619999999999994</v>
      </c>
      <c r="F4152" t="b">
        <f t="shared" si="131"/>
        <v>0</v>
      </c>
    </row>
    <row r="4153" spans="1:6" x14ac:dyDescent="0.3">
      <c r="A4153" t="str">
        <f t="shared" si="130"/>
        <v>EstoniaIsrael2011</v>
      </c>
      <c r="B4153" t="s">
        <v>35</v>
      </c>
      <c r="C4153" t="s">
        <v>38</v>
      </c>
      <c r="D4153">
        <v>2011</v>
      </c>
      <c r="E4153">
        <v>7.3339999999999996</v>
      </c>
      <c r="F4153" t="b">
        <f t="shared" si="131"/>
        <v>0</v>
      </c>
    </row>
    <row r="4154" spans="1:6" x14ac:dyDescent="0.3">
      <c r="A4154" t="str">
        <f t="shared" si="130"/>
        <v>EstoniaIsrael2012</v>
      </c>
      <c r="B4154" t="s">
        <v>35</v>
      </c>
      <c r="C4154" t="s">
        <v>38</v>
      </c>
      <c r="D4154">
        <v>2012</v>
      </c>
      <c r="E4154">
        <v>8.1869999999999994</v>
      </c>
      <c r="F4154" t="b">
        <f t="shared" si="131"/>
        <v>0</v>
      </c>
    </row>
    <row r="4155" spans="1:6" x14ac:dyDescent="0.3">
      <c r="A4155" t="str">
        <f t="shared" si="130"/>
        <v>SloveniaIsrael2006</v>
      </c>
      <c r="B4155" t="s">
        <v>36</v>
      </c>
      <c r="C4155" t="s">
        <v>38</v>
      </c>
      <c r="D4155">
        <v>2006</v>
      </c>
      <c r="E4155">
        <v>-0.27400000000000002</v>
      </c>
      <c r="F4155" t="b">
        <f t="shared" si="131"/>
        <v>0</v>
      </c>
    </row>
    <row r="4156" spans="1:6" x14ac:dyDescent="0.3">
      <c r="A4156" t="str">
        <f t="shared" si="130"/>
        <v>SloveniaIsrael2007</v>
      </c>
      <c r="B4156" t="s">
        <v>36</v>
      </c>
      <c r="C4156" t="s">
        <v>38</v>
      </c>
      <c r="D4156">
        <v>2007</v>
      </c>
      <c r="E4156">
        <v>-2.5999999999999999E-2</v>
      </c>
      <c r="F4156" t="b">
        <f t="shared" si="131"/>
        <v>0</v>
      </c>
    </row>
    <row r="4157" spans="1:6" x14ac:dyDescent="0.3">
      <c r="A4157" t="str">
        <f t="shared" si="130"/>
        <v>SloveniaIsrael2008</v>
      </c>
      <c r="B4157" t="s">
        <v>36</v>
      </c>
      <c r="C4157" t="s">
        <v>38</v>
      </c>
      <c r="D4157">
        <v>2008</v>
      </c>
      <c r="E4157">
        <v>1E-3</v>
      </c>
      <c r="F4157" t="b">
        <f t="shared" si="131"/>
        <v>0</v>
      </c>
    </row>
    <row r="4158" spans="1:6" x14ac:dyDescent="0.3">
      <c r="A4158" t="str">
        <f t="shared" si="130"/>
        <v>SloveniaIsrael2009</v>
      </c>
      <c r="B4158" t="s">
        <v>36</v>
      </c>
      <c r="C4158" t="s">
        <v>38</v>
      </c>
      <c r="D4158">
        <v>2009</v>
      </c>
      <c r="E4158">
        <v>1.9E-2</v>
      </c>
      <c r="F4158" t="b">
        <f t="shared" si="131"/>
        <v>0</v>
      </c>
    </row>
    <row r="4159" spans="1:6" x14ac:dyDescent="0.3">
      <c r="A4159" t="str">
        <f t="shared" si="130"/>
        <v>SloveniaIsrael2010</v>
      </c>
      <c r="B4159" t="s">
        <v>36</v>
      </c>
      <c r="C4159" t="s">
        <v>38</v>
      </c>
      <c r="D4159">
        <v>2010</v>
      </c>
      <c r="E4159">
        <v>2.1000000000000001E-2</v>
      </c>
      <c r="F4159" t="b">
        <f t="shared" si="131"/>
        <v>0</v>
      </c>
    </row>
    <row r="4160" spans="1:6" x14ac:dyDescent="0.3">
      <c r="A4160" t="str">
        <f t="shared" si="130"/>
        <v>SloveniaIsrael2011</v>
      </c>
      <c r="B4160" t="s">
        <v>36</v>
      </c>
      <c r="C4160" t="s">
        <v>38</v>
      </c>
      <c r="D4160">
        <v>2011</v>
      </c>
      <c r="E4160">
        <v>-1.2999999999999999E-2</v>
      </c>
      <c r="F4160" t="b">
        <f t="shared" si="131"/>
        <v>0</v>
      </c>
    </row>
    <row r="4161" spans="1:6" x14ac:dyDescent="0.3">
      <c r="A4161" t="str">
        <f t="shared" si="130"/>
        <v>SloveniaIsrael2012</v>
      </c>
      <c r="B4161" t="s">
        <v>36</v>
      </c>
      <c r="C4161" t="s">
        <v>38</v>
      </c>
      <c r="D4161">
        <v>2012</v>
      </c>
      <c r="E4161">
        <v>-8.0000000000000002E-3</v>
      </c>
      <c r="F4161" t="b">
        <f t="shared" si="131"/>
        <v>0</v>
      </c>
    </row>
    <row r="4162" spans="1:6" x14ac:dyDescent="0.3">
      <c r="A4162" t="str">
        <f t="shared" ref="A4162:A4225" si="132">B4162&amp;C4162&amp;D4162</f>
        <v>AustraliaItaly2003</v>
      </c>
      <c r="B4162" t="s">
        <v>5</v>
      </c>
      <c r="C4162" t="s">
        <v>17</v>
      </c>
      <c r="D4162">
        <v>2003</v>
      </c>
      <c r="E4162">
        <v>2182.5</v>
      </c>
      <c r="F4162" t="b">
        <f t="shared" si="131"/>
        <v>0</v>
      </c>
    </row>
    <row r="4163" spans="1:6" x14ac:dyDescent="0.3">
      <c r="A4163" t="str">
        <f t="shared" si="132"/>
        <v>AustraliaItaly2004</v>
      </c>
      <c r="B4163" t="s">
        <v>5</v>
      </c>
      <c r="C4163" t="s">
        <v>17</v>
      </c>
      <c r="D4163">
        <v>2004</v>
      </c>
      <c r="E4163">
        <v>602.16700000000003</v>
      </c>
      <c r="F4163" t="b">
        <f t="shared" si="131"/>
        <v>0</v>
      </c>
    </row>
    <row r="4164" spans="1:6" x14ac:dyDescent="0.3">
      <c r="A4164" t="str">
        <f t="shared" si="132"/>
        <v>AustraliaItaly2005</v>
      </c>
      <c r="B4164" t="s">
        <v>5</v>
      </c>
      <c r="C4164" t="s">
        <v>17</v>
      </c>
      <c r="D4164">
        <v>2005</v>
      </c>
      <c r="E4164">
        <v>286.26</v>
      </c>
      <c r="F4164" t="b">
        <f t="shared" si="131"/>
        <v>0</v>
      </c>
    </row>
    <row r="4165" spans="1:6" x14ac:dyDescent="0.3">
      <c r="A4165" t="str">
        <f t="shared" si="132"/>
        <v>AustraliaItaly2006</v>
      </c>
      <c r="B4165" t="s">
        <v>5</v>
      </c>
      <c r="C4165" t="s">
        <v>17</v>
      </c>
      <c r="D4165">
        <v>2006</v>
      </c>
      <c r="E4165">
        <v>201.70500000000001</v>
      </c>
      <c r="F4165" t="b">
        <f t="shared" si="131"/>
        <v>0</v>
      </c>
    </row>
    <row r="4166" spans="1:6" x14ac:dyDescent="0.3">
      <c r="A4166" t="str">
        <f t="shared" si="132"/>
        <v>AustraliaItaly2008</v>
      </c>
      <c r="B4166" t="s">
        <v>5</v>
      </c>
      <c r="C4166" t="s">
        <v>17</v>
      </c>
      <c r="D4166">
        <v>2008</v>
      </c>
      <c r="E4166">
        <v>345.80700000000002</v>
      </c>
      <c r="F4166" t="b">
        <f t="shared" si="131"/>
        <v>0</v>
      </c>
    </row>
    <row r="4167" spans="1:6" x14ac:dyDescent="0.3">
      <c r="A4167" t="str">
        <f t="shared" si="132"/>
        <v>AustraliaItaly2009</v>
      </c>
      <c r="B4167" t="s">
        <v>5</v>
      </c>
      <c r="C4167" t="s">
        <v>17</v>
      </c>
      <c r="D4167">
        <v>2009</v>
      </c>
      <c r="E4167">
        <v>423.39400000000001</v>
      </c>
      <c r="F4167" t="b">
        <f t="shared" si="131"/>
        <v>0</v>
      </c>
    </row>
    <row r="4168" spans="1:6" x14ac:dyDescent="0.3">
      <c r="A4168" t="str">
        <f t="shared" si="132"/>
        <v>AustraliaItaly2010</v>
      </c>
      <c r="B4168" t="s">
        <v>5</v>
      </c>
      <c r="C4168" t="s">
        <v>17</v>
      </c>
      <c r="D4168">
        <v>2010</v>
      </c>
      <c r="E4168">
        <v>586.44200000000001</v>
      </c>
      <c r="F4168" t="b">
        <f t="shared" si="131"/>
        <v>0</v>
      </c>
    </row>
    <row r="4169" spans="1:6" x14ac:dyDescent="0.3">
      <c r="A4169" t="str">
        <f t="shared" si="132"/>
        <v>AustraliaItaly2012</v>
      </c>
      <c r="B4169" t="s">
        <v>5</v>
      </c>
      <c r="C4169" t="s">
        <v>17</v>
      </c>
      <c r="D4169">
        <v>2012</v>
      </c>
      <c r="E4169">
        <v>643.08000000000004</v>
      </c>
      <c r="F4169" t="b">
        <f t="shared" si="131"/>
        <v>0</v>
      </c>
    </row>
    <row r="4170" spans="1:6" x14ac:dyDescent="0.3">
      <c r="A4170" t="str">
        <f t="shared" si="132"/>
        <v>AustriaItaly2003</v>
      </c>
      <c r="B4170" t="s">
        <v>6</v>
      </c>
      <c r="C4170" t="s">
        <v>17</v>
      </c>
      <c r="D4170">
        <v>2003</v>
      </c>
      <c r="E4170">
        <v>770.51800000000003</v>
      </c>
      <c r="F4170" t="b">
        <f t="shared" si="131"/>
        <v>0</v>
      </c>
    </row>
    <row r="4171" spans="1:6" x14ac:dyDescent="0.3">
      <c r="A4171" t="str">
        <f t="shared" si="132"/>
        <v>AustriaItaly2004</v>
      </c>
      <c r="B4171" t="s">
        <v>6</v>
      </c>
      <c r="C4171" t="s">
        <v>17</v>
      </c>
      <c r="D4171">
        <v>2004</v>
      </c>
      <c r="E4171">
        <v>2464.6379999999999</v>
      </c>
      <c r="F4171" t="b">
        <f t="shared" si="131"/>
        <v>0</v>
      </c>
    </row>
    <row r="4172" spans="1:6" x14ac:dyDescent="0.3">
      <c r="A4172" t="str">
        <f t="shared" si="132"/>
        <v>AustriaItaly2005</v>
      </c>
      <c r="B4172" t="s">
        <v>6</v>
      </c>
      <c r="C4172" t="s">
        <v>17</v>
      </c>
      <c r="D4172">
        <v>2005</v>
      </c>
      <c r="E4172">
        <v>2179.4009999999998</v>
      </c>
      <c r="F4172" t="b">
        <f t="shared" si="131"/>
        <v>0</v>
      </c>
    </row>
    <row r="4173" spans="1:6" x14ac:dyDescent="0.3">
      <c r="A4173" t="str">
        <f t="shared" si="132"/>
        <v>AustriaItaly2006</v>
      </c>
      <c r="B4173" t="s">
        <v>6</v>
      </c>
      <c r="C4173" t="s">
        <v>17</v>
      </c>
      <c r="D4173">
        <v>2006</v>
      </c>
      <c r="E4173">
        <v>25238.378000000001</v>
      </c>
      <c r="F4173" t="b">
        <f t="shared" si="131"/>
        <v>0</v>
      </c>
    </row>
    <row r="4174" spans="1:6" x14ac:dyDescent="0.3">
      <c r="A4174" t="str">
        <f t="shared" si="132"/>
        <v>AustriaItaly2007</v>
      </c>
      <c r="B4174" t="s">
        <v>6</v>
      </c>
      <c r="C4174" t="s">
        <v>17</v>
      </c>
      <c r="D4174">
        <v>2007</v>
      </c>
      <c r="E4174">
        <v>34235.036999999997</v>
      </c>
      <c r="F4174" t="b">
        <f t="shared" si="131"/>
        <v>0</v>
      </c>
    </row>
    <row r="4175" spans="1:6" x14ac:dyDescent="0.3">
      <c r="A4175" t="str">
        <f t="shared" si="132"/>
        <v>AustriaItaly2008</v>
      </c>
      <c r="B4175" t="s">
        <v>6</v>
      </c>
      <c r="C4175" t="s">
        <v>17</v>
      </c>
      <c r="D4175">
        <v>2008</v>
      </c>
      <c r="E4175">
        <v>33740.207999999999</v>
      </c>
      <c r="F4175" t="b">
        <f t="shared" si="131"/>
        <v>0</v>
      </c>
    </row>
    <row r="4176" spans="1:6" x14ac:dyDescent="0.3">
      <c r="A4176" t="str">
        <f t="shared" si="132"/>
        <v>AustriaItaly2009</v>
      </c>
      <c r="B4176" t="s">
        <v>6</v>
      </c>
      <c r="C4176" t="s">
        <v>17</v>
      </c>
      <c r="D4176">
        <v>2009</v>
      </c>
      <c r="E4176">
        <v>33568.65</v>
      </c>
      <c r="F4176" t="b">
        <f t="shared" si="131"/>
        <v>0</v>
      </c>
    </row>
    <row r="4177" spans="1:6" x14ac:dyDescent="0.3">
      <c r="A4177" t="str">
        <f t="shared" si="132"/>
        <v>AustriaItaly2010</v>
      </c>
      <c r="B4177" t="s">
        <v>6</v>
      </c>
      <c r="C4177" t="s">
        <v>17</v>
      </c>
      <c r="D4177">
        <v>2010</v>
      </c>
      <c r="E4177">
        <v>31785.142</v>
      </c>
      <c r="F4177" t="b">
        <f t="shared" si="131"/>
        <v>0</v>
      </c>
    </row>
    <row r="4178" spans="1:6" x14ac:dyDescent="0.3">
      <c r="A4178" t="str">
        <f t="shared" si="132"/>
        <v>AustriaItaly2011</v>
      </c>
      <c r="B4178" t="s">
        <v>6</v>
      </c>
      <c r="C4178" t="s">
        <v>17</v>
      </c>
      <c r="D4178">
        <v>2011</v>
      </c>
      <c r="E4178">
        <v>21834.197</v>
      </c>
      <c r="F4178" t="b">
        <f t="shared" si="131"/>
        <v>0</v>
      </c>
    </row>
    <row r="4179" spans="1:6" x14ac:dyDescent="0.3">
      <c r="A4179" t="str">
        <f t="shared" si="132"/>
        <v>AustriaItaly2012</v>
      </c>
      <c r="B4179" t="s">
        <v>6</v>
      </c>
      <c r="C4179" t="s">
        <v>17</v>
      </c>
      <c r="D4179">
        <v>2012</v>
      </c>
      <c r="E4179">
        <v>20977.573</v>
      </c>
      <c r="F4179" t="b">
        <f t="shared" si="131"/>
        <v>0</v>
      </c>
    </row>
    <row r="4180" spans="1:6" x14ac:dyDescent="0.3">
      <c r="A4180" t="str">
        <f t="shared" si="132"/>
        <v>AustriaItaly2013</v>
      </c>
      <c r="B4180" t="s">
        <v>6</v>
      </c>
      <c r="C4180" t="s">
        <v>17</v>
      </c>
      <c r="D4180">
        <v>2013</v>
      </c>
      <c r="E4180">
        <v>21643.911</v>
      </c>
      <c r="F4180" t="b">
        <f t="shared" si="131"/>
        <v>0</v>
      </c>
    </row>
    <row r="4181" spans="1:6" x14ac:dyDescent="0.3">
      <c r="A4181" t="str">
        <f t="shared" si="132"/>
        <v>BelgiumItaly2008</v>
      </c>
      <c r="B4181" t="s">
        <v>7</v>
      </c>
      <c r="C4181" t="s">
        <v>17</v>
      </c>
      <c r="D4181">
        <v>2008</v>
      </c>
      <c r="E4181">
        <v>10965.199000000001</v>
      </c>
      <c r="F4181" t="b">
        <f t="shared" si="131"/>
        <v>0</v>
      </c>
    </row>
    <row r="4182" spans="1:6" x14ac:dyDescent="0.3">
      <c r="A4182" t="str">
        <f t="shared" si="132"/>
        <v>BelgiumItaly2009</v>
      </c>
      <c r="B4182" t="s">
        <v>7</v>
      </c>
      <c r="C4182" t="s">
        <v>17</v>
      </c>
      <c r="D4182">
        <v>2009</v>
      </c>
      <c r="E4182">
        <v>16216.683000000001</v>
      </c>
      <c r="F4182" t="b">
        <f t="shared" si="131"/>
        <v>0</v>
      </c>
    </row>
    <row r="4183" spans="1:6" x14ac:dyDescent="0.3">
      <c r="A4183" t="str">
        <f t="shared" si="132"/>
        <v>BelgiumItaly2010</v>
      </c>
      <c r="B4183" t="s">
        <v>7</v>
      </c>
      <c r="C4183" t="s">
        <v>17</v>
      </c>
      <c r="D4183">
        <v>2010</v>
      </c>
      <c r="E4183">
        <v>15852.485000000001</v>
      </c>
      <c r="F4183" t="b">
        <f t="shared" si="131"/>
        <v>0</v>
      </c>
    </row>
    <row r="4184" spans="1:6" x14ac:dyDescent="0.3">
      <c r="A4184" t="str">
        <f t="shared" si="132"/>
        <v>BelgiumItaly2011</v>
      </c>
      <c r="B4184" t="s">
        <v>7</v>
      </c>
      <c r="C4184" t="s">
        <v>17</v>
      </c>
      <c r="D4184">
        <v>2011</v>
      </c>
      <c r="E4184">
        <v>15198.187</v>
      </c>
      <c r="F4184" t="b">
        <f t="shared" si="131"/>
        <v>0</v>
      </c>
    </row>
    <row r="4185" spans="1:6" x14ac:dyDescent="0.3">
      <c r="A4185" t="str">
        <f t="shared" si="132"/>
        <v>BelgiumItaly2012</v>
      </c>
      <c r="B4185" t="s">
        <v>7</v>
      </c>
      <c r="C4185" t="s">
        <v>17</v>
      </c>
      <c r="D4185">
        <v>2012</v>
      </c>
      <c r="E4185">
        <v>12101.583000000001</v>
      </c>
      <c r="F4185" t="b">
        <f t="shared" si="131"/>
        <v>0</v>
      </c>
    </row>
    <row r="4186" spans="1:6" x14ac:dyDescent="0.3">
      <c r="A4186" t="str">
        <f t="shared" si="132"/>
        <v>CanadaItaly2003</v>
      </c>
      <c r="B4186" t="s">
        <v>37</v>
      </c>
      <c r="C4186" t="s">
        <v>17</v>
      </c>
      <c r="D4186">
        <v>2003</v>
      </c>
      <c r="E4186">
        <v>735.11</v>
      </c>
      <c r="F4186" t="b">
        <f t="shared" si="131"/>
        <v>0</v>
      </c>
    </row>
    <row r="4187" spans="1:6" x14ac:dyDescent="0.3">
      <c r="A4187" t="str">
        <f t="shared" si="132"/>
        <v>CanadaItaly2004</v>
      </c>
      <c r="B4187" t="s">
        <v>37</v>
      </c>
      <c r="C4187" t="s">
        <v>17</v>
      </c>
      <c r="D4187">
        <v>2004</v>
      </c>
      <c r="E4187">
        <v>811.69200000000001</v>
      </c>
      <c r="F4187" t="b">
        <f t="shared" si="131"/>
        <v>0</v>
      </c>
    </row>
    <row r="4188" spans="1:6" x14ac:dyDescent="0.3">
      <c r="A4188" t="str">
        <f t="shared" si="132"/>
        <v>CanadaItaly2005</v>
      </c>
      <c r="B4188" t="s">
        <v>37</v>
      </c>
      <c r="C4188" t="s">
        <v>17</v>
      </c>
      <c r="D4188">
        <v>2005</v>
      </c>
      <c r="E4188">
        <v>843.24300000000005</v>
      </c>
      <c r="F4188" t="b">
        <f t="shared" si="131"/>
        <v>0</v>
      </c>
    </row>
    <row r="4189" spans="1:6" x14ac:dyDescent="0.3">
      <c r="A4189" t="str">
        <f t="shared" si="132"/>
        <v>CanadaItaly2006</v>
      </c>
      <c r="B4189" t="s">
        <v>37</v>
      </c>
      <c r="C4189" t="s">
        <v>17</v>
      </c>
      <c r="D4189">
        <v>2006</v>
      </c>
      <c r="E4189">
        <v>882.98500000000001</v>
      </c>
      <c r="F4189" t="b">
        <f t="shared" si="131"/>
        <v>0</v>
      </c>
    </row>
    <row r="4190" spans="1:6" x14ac:dyDescent="0.3">
      <c r="A4190" t="str">
        <f t="shared" si="132"/>
        <v>CanadaItaly2007</v>
      </c>
      <c r="B4190" t="s">
        <v>37</v>
      </c>
      <c r="C4190" t="s">
        <v>17</v>
      </c>
      <c r="D4190">
        <v>2007</v>
      </c>
      <c r="E4190">
        <v>1097.0550000000001</v>
      </c>
      <c r="F4190" t="b">
        <f t="shared" si="131"/>
        <v>0</v>
      </c>
    </row>
    <row r="4191" spans="1:6" x14ac:dyDescent="0.3">
      <c r="A4191" t="str">
        <f t="shared" si="132"/>
        <v>CanadaItaly2008</v>
      </c>
      <c r="B4191" t="s">
        <v>37</v>
      </c>
      <c r="C4191" t="s">
        <v>17</v>
      </c>
      <c r="D4191">
        <v>2008</v>
      </c>
      <c r="E4191">
        <v>793.73500000000001</v>
      </c>
      <c r="F4191" t="b">
        <f t="shared" si="131"/>
        <v>0</v>
      </c>
    </row>
    <row r="4192" spans="1:6" x14ac:dyDescent="0.3">
      <c r="A4192" t="str">
        <f t="shared" si="132"/>
        <v>CanadaItaly2009</v>
      </c>
      <c r="B4192" t="s">
        <v>37</v>
      </c>
      <c r="C4192" t="s">
        <v>17</v>
      </c>
      <c r="D4192">
        <v>2009</v>
      </c>
      <c r="E4192">
        <v>961.3</v>
      </c>
      <c r="F4192" t="b">
        <f t="shared" si="131"/>
        <v>0</v>
      </c>
    </row>
    <row r="4193" spans="1:6" x14ac:dyDescent="0.3">
      <c r="A4193" t="str">
        <f t="shared" si="132"/>
        <v>CanadaItaly2010</v>
      </c>
      <c r="B4193" t="s">
        <v>37</v>
      </c>
      <c r="C4193" t="s">
        <v>17</v>
      </c>
      <c r="D4193">
        <v>2010</v>
      </c>
      <c r="E4193">
        <v>1199.92</v>
      </c>
      <c r="F4193" t="b">
        <f t="shared" si="131"/>
        <v>0</v>
      </c>
    </row>
    <row r="4194" spans="1:6" x14ac:dyDescent="0.3">
      <c r="A4194" t="str">
        <f t="shared" si="132"/>
        <v>CanadaItaly2011</v>
      </c>
      <c r="B4194" t="s">
        <v>37</v>
      </c>
      <c r="C4194" t="s">
        <v>17</v>
      </c>
      <c r="D4194">
        <v>2011</v>
      </c>
      <c r="E4194">
        <v>1110.6759999999999</v>
      </c>
      <c r="F4194" t="b">
        <f t="shared" ref="F4194:F4257" si="133">B4194=C4194</f>
        <v>0</v>
      </c>
    </row>
    <row r="4195" spans="1:6" x14ac:dyDescent="0.3">
      <c r="A4195" t="str">
        <f t="shared" si="132"/>
        <v>CanadaItaly2012</v>
      </c>
      <c r="B4195" t="s">
        <v>37</v>
      </c>
      <c r="C4195" t="s">
        <v>17</v>
      </c>
      <c r="D4195">
        <v>2012</v>
      </c>
      <c r="E4195">
        <v>1219.095</v>
      </c>
      <c r="F4195" t="b">
        <f t="shared" si="133"/>
        <v>0</v>
      </c>
    </row>
    <row r="4196" spans="1:6" x14ac:dyDescent="0.3">
      <c r="A4196" t="str">
        <f t="shared" si="132"/>
        <v>Czech RepublicItaly2003</v>
      </c>
      <c r="B4196" t="s">
        <v>8</v>
      </c>
      <c r="C4196" t="s">
        <v>17</v>
      </c>
      <c r="D4196">
        <v>2003</v>
      </c>
      <c r="E4196">
        <v>485.80099999999999</v>
      </c>
      <c r="F4196" t="b">
        <f t="shared" si="133"/>
        <v>0</v>
      </c>
    </row>
    <row r="4197" spans="1:6" x14ac:dyDescent="0.3">
      <c r="A4197" t="str">
        <f t="shared" si="132"/>
        <v>Czech RepublicItaly2004</v>
      </c>
      <c r="B4197" t="s">
        <v>8</v>
      </c>
      <c r="C4197" t="s">
        <v>17</v>
      </c>
      <c r="D4197">
        <v>2004</v>
      </c>
      <c r="E4197">
        <v>658.69600000000003</v>
      </c>
      <c r="F4197" t="b">
        <f t="shared" si="133"/>
        <v>0</v>
      </c>
    </row>
    <row r="4198" spans="1:6" x14ac:dyDescent="0.3">
      <c r="A4198" t="str">
        <f t="shared" si="132"/>
        <v>Czech RepublicItaly2005</v>
      </c>
      <c r="B4198" t="s">
        <v>8</v>
      </c>
      <c r="C4198" t="s">
        <v>17</v>
      </c>
      <c r="D4198">
        <v>2005</v>
      </c>
      <c r="E4198">
        <v>509.17700000000002</v>
      </c>
      <c r="F4198" t="b">
        <f t="shared" si="133"/>
        <v>0</v>
      </c>
    </row>
    <row r="4199" spans="1:6" x14ac:dyDescent="0.3">
      <c r="A4199" t="str">
        <f t="shared" si="132"/>
        <v>Czech RepublicItaly2006</v>
      </c>
      <c r="B4199" t="s">
        <v>8</v>
      </c>
      <c r="C4199" t="s">
        <v>17</v>
      </c>
      <c r="D4199">
        <v>2006</v>
      </c>
      <c r="E4199">
        <v>572.61599999999999</v>
      </c>
      <c r="F4199" t="b">
        <f t="shared" si="133"/>
        <v>0</v>
      </c>
    </row>
    <row r="4200" spans="1:6" x14ac:dyDescent="0.3">
      <c r="A4200" t="str">
        <f t="shared" si="132"/>
        <v>Czech RepublicItaly2007</v>
      </c>
      <c r="B4200" t="s">
        <v>8</v>
      </c>
      <c r="C4200" t="s">
        <v>17</v>
      </c>
      <c r="D4200">
        <v>2007</v>
      </c>
      <c r="E4200">
        <v>695.75300000000004</v>
      </c>
      <c r="F4200" t="b">
        <f t="shared" si="133"/>
        <v>0</v>
      </c>
    </row>
    <row r="4201" spans="1:6" x14ac:dyDescent="0.3">
      <c r="A4201" t="str">
        <f t="shared" si="132"/>
        <v>Czech RepublicItaly2008</v>
      </c>
      <c r="B4201" t="s">
        <v>8</v>
      </c>
      <c r="C4201" t="s">
        <v>17</v>
      </c>
      <c r="D4201">
        <v>2008</v>
      </c>
      <c r="E4201">
        <v>969.68</v>
      </c>
      <c r="F4201" t="b">
        <f t="shared" si="133"/>
        <v>0</v>
      </c>
    </row>
    <row r="4202" spans="1:6" x14ac:dyDescent="0.3">
      <c r="A4202" t="str">
        <f t="shared" si="132"/>
        <v>Czech RepublicItaly2009</v>
      </c>
      <c r="B4202" t="s">
        <v>8</v>
      </c>
      <c r="C4202" t="s">
        <v>17</v>
      </c>
      <c r="D4202">
        <v>2009</v>
      </c>
      <c r="E4202">
        <v>1244.5260000000001</v>
      </c>
      <c r="F4202" t="b">
        <f t="shared" si="133"/>
        <v>0</v>
      </c>
    </row>
    <row r="4203" spans="1:6" x14ac:dyDescent="0.3">
      <c r="A4203" t="str">
        <f t="shared" si="132"/>
        <v>Czech RepublicItaly2010</v>
      </c>
      <c r="B4203" t="s">
        <v>8</v>
      </c>
      <c r="C4203" t="s">
        <v>17</v>
      </c>
      <c r="D4203">
        <v>2010</v>
      </c>
      <c r="E4203">
        <v>1224.471</v>
      </c>
      <c r="F4203" t="b">
        <f t="shared" si="133"/>
        <v>0</v>
      </c>
    </row>
    <row r="4204" spans="1:6" x14ac:dyDescent="0.3">
      <c r="A4204" t="str">
        <f t="shared" si="132"/>
        <v>Czech RepublicItaly2011</v>
      </c>
      <c r="B4204" t="s">
        <v>8</v>
      </c>
      <c r="C4204" t="s">
        <v>17</v>
      </c>
      <c r="D4204">
        <v>2011</v>
      </c>
      <c r="E4204">
        <v>1197.4259999999999</v>
      </c>
      <c r="F4204" t="b">
        <f t="shared" si="133"/>
        <v>0</v>
      </c>
    </row>
    <row r="4205" spans="1:6" x14ac:dyDescent="0.3">
      <c r="A4205" t="str">
        <f t="shared" si="132"/>
        <v>Czech RepublicItaly2012</v>
      </c>
      <c r="B4205" t="s">
        <v>8</v>
      </c>
      <c r="C4205" t="s">
        <v>17</v>
      </c>
      <c r="D4205">
        <v>2012</v>
      </c>
      <c r="E4205">
        <v>1201.328</v>
      </c>
      <c r="F4205" t="b">
        <f t="shared" si="133"/>
        <v>0</v>
      </c>
    </row>
    <row r="4206" spans="1:6" x14ac:dyDescent="0.3">
      <c r="A4206" t="str">
        <f t="shared" si="132"/>
        <v>DenmarkItaly2003</v>
      </c>
      <c r="B4206" t="s">
        <v>9</v>
      </c>
      <c r="C4206" t="s">
        <v>17</v>
      </c>
      <c r="D4206">
        <v>2003</v>
      </c>
      <c r="E4206">
        <v>687.71799999999996</v>
      </c>
      <c r="F4206" t="b">
        <f t="shared" si="133"/>
        <v>0</v>
      </c>
    </row>
    <row r="4207" spans="1:6" x14ac:dyDescent="0.3">
      <c r="A4207" t="str">
        <f t="shared" si="132"/>
        <v>DenmarkItaly2004</v>
      </c>
      <c r="B4207" t="s">
        <v>9</v>
      </c>
      <c r="C4207" t="s">
        <v>17</v>
      </c>
      <c r="D4207">
        <v>2004</v>
      </c>
      <c r="E4207">
        <v>1390.04</v>
      </c>
      <c r="F4207" t="b">
        <f t="shared" si="133"/>
        <v>0</v>
      </c>
    </row>
    <row r="4208" spans="1:6" x14ac:dyDescent="0.3">
      <c r="A4208" t="str">
        <f t="shared" si="132"/>
        <v>DenmarkItaly2005</v>
      </c>
      <c r="B4208" t="s">
        <v>9</v>
      </c>
      <c r="C4208" t="s">
        <v>17</v>
      </c>
      <c r="D4208">
        <v>2005</v>
      </c>
      <c r="E4208">
        <v>1546.5340000000001</v>
      </c>
      <c r="F4208" t="b">
        <f t="shared" si="133"/>
        <v>0</v>
      </c>
    </row>
    <row r="4209" spans="1:6" x14ac:dyDescent="0.3">
      <c r="A4209" t="str">
        <f t="shared" si="132"/>
        <v>DenmarkItaly2006</v>
      </c>
      <c r="B4209" t="s">
        <v>9</v>
      </c>
      <c r="C4209" t="s">
        <v>17</v>
      </c>
      <c r="D4209">
        <v>2006</v>
      </c>
      <c r="E4209">
        <v>515.84900000000005</v>
      </c>
      <c r="F4209" t="b">
        <f t="shared" si="133"/>
        <v>0</v>
      </c>
    </row>
    <row r="4210" spans="1:6" x14ac:dyDescent="0.3">
      <c r="A4210" t="str">
        <f t="shared" si="132"/>
        <v>DenmarkItaly2007</v>
      </c>
      <c r="B4210" t="s">
        <v>9</v>
      </c>
      <c r="C4210" t="s">
        <v>17</v>
      </c>
      <c r="D4210">
        <v>2007</v>
      </c>
      <c r="E4210">
        <v>709.91</v>
      </c>
      <c r="F4210" t="b">
        <f t="shared" si="133"/>
        <v>0</v>
      </c>
    </row>
    <row r="4211" spans="1:6" x14ac:dyDescent="0.3">
      <c r="A4211" t="str">
        <f t="shared" si="132"/>
        <v>DenmarkItaly2008</v>
      </c>
      <c r="B4211" t="s">
        <v>9</v>
      </c>
      <c r="C4211" t="s">
        <v>17</v>
      </c>
      <c r="D4211">
        <v>2008</v>
      </c>
      <c r="E4211">
        <v>780.26099999999997</v>
      </c>
      <c r="F4211" t="b">
        <f t="shared" si="133"/>
        <v>0</v>
      </c>
    </row>
    <row r="4212" spans="1:6" x14ac:dyDescent="0.3">
      <c r="A4212" t="str">
        <f t="shared" si="132"/>
        <v>DenmarkItaly2009</v>
      </c>
      <c r="B4212" t="s">
        <v>9</v>
      </c>
      <c r="C4212" t="s">
        <v>17</v>
      </c>
      <c r="D4212">
        <v>2009</v>
      </c>
      <c r="E4212">
        <v>935.56100000000004</v>
      </c>
      <c r="F4212" t="b">
        <f t="shared" si="133"/>
        <v>0</v>
      </c>
    </row>
    <row r="4213" spans="1:6" x14ac:dyDescent="0.3">
      <c r="A4213" t="str">
        <f t="shared" si="132"/>
        <v>DenmarkItaly2010</v>
      </c>
      <c r="B4213" t="s">
        <v>9</v>
      </c>
      <c r="C4213" t="s">
        <v>17</v>
      </c>
      <c r="D4213">
        <v>2010</v>
      </c>
      <c r="E4213">
        <v>628.68499999999995</v>
      </c>
      <c r="F4213" t="b">
        <f t="shared" si="133"/>
        <v>0</v>
      </c>
    </row>
    <row r="4214" spans="1:6" x14ac:dyDescent="0.3">
      <c r="A4214" t="str">
        <f t="shared" si="132"/>
        <v>DenmarkItaly2011</v>
      </c>
      <c r="B4214" t="s">
        <v>9</v>
      </c>
      <c r="C4214" t="s">
        <v>17</v>
      </c>
      <c r="D4214">
        <v>2011</v>
      </c>
      <c r="E4214">
        <v>819.32100000000003</v>
      </c>
      <c r="F4214" t="b">
        <f t="shared" si="133"/>
        <v>0</v>
      </c>
    </row>
    <row r="4215" spans="1:6" x14ac:dyDescent="0.3">
      <c r="A4215" t="str">
        <f t="shared" si="132"/>
        <v>DenmarkItaly2012</v>
      </c>
      <c r="B4215" t="s">
        <v>9</v>
      </c>
      <c r="C4215" t="s">
        <v>17</v>
      </c>
      <c r="D4215">
        <v>2012</v>
      </c>
      <c r="E4215">
        <v>661.601</v>
      </c>
      <c r="F4215" t="b">
        <f t="shared" si="133"/>
        <v>0</v>
      </c>
    </row>
    <row r="4216" spans="1:6" x14ac:dyDescent="0.3">
      <c r="A4216" t="str">
        <f t="shared" si="132"/>
        <v>FinlandItaly2003</v>
      </c>
      <c r="B4216" t="s">
        <v>10</v>
      </c>
      <c r="C4216" t="s">
        <v>17</v>
      </c>
      <c r="D4216">
        <v>2003</v>
      </c>
      <c r="E4216">
        <v>109.881</v>
      </c>
      <c r="F4216" t="b">
        <f t="shared" si="133"/>
        <v>0</v>
      </c>
    </row>
    <row r="4217" spans="1:6" x14ac:dyDescent="0.3">
      <c r="A4217" t="str">
        <f t="shared" si="132"/>
        <v>FinlandItaly2004</v>
      </c>
      <c r="B4217" t="s">
        <v>10</v>
      </c>
      <c r="C4217" t="s">
        <v>17</v>
      </c>
      <c r="D4217">
        <v>2004</v>
      </c>
      <c r="E4217">
        <v>250.626</v>
      </c>
      <c r="F4217" t="b">
        <f t="shared" si="133"/>
        <v>0</v>
      </c>
    </row>
    <row r="4218" spans="1:6" x14ac:dyDescent="0.3">
      <c r="A4218" t="str">
        <f t="shared" si="132"/>
        <v>FinlandItaly2005</v>
      </c>
      <c r="B4218" t="s">
        <v>10</v>
      </c>
      <c r="C4218" t="s">
        <v>17</v>
      </c>
      <c r="D4218">
        <v>2005</v>
      </c>
      <c r="E4218">
        <v>312.62099999999998</v>
      </c>
      <c r="F4218" t="b">
        <f t="shared" si="133"/>
        <v>0</v>
      </c>
    </row>
    <row r="4219" spans="1:6" x14ac:dyDescent="0.3">
      <c r="A4219" t="str">
        <f t="shared" si="132"/>
        <v>FinlandItaly2006</v>
      </c>
      <c r="B4219" t="s">
        <v>10</v>
      </c>
      <c r="C4219" t="s">
        <v>17</v>
      </c>
      <c r="D4219">
        <v>2006</v>
      </c>
      <c r="E4219">
        <v>566.30999999999995</v>
      </c>
      <c r="F4219" t="b">
        <f t="shared" si="133"/>
        <v>0</v>
      </c>
    </row>
    <row r="4220" spans="1:6" x14ac:dyDescent="0.3">
      <c r="A4220" t="str">
        <f t="shared" si="132"/>
        <v>FinlandItaly2007</v>
      </c>
      <c r="B4220" t="s">
        <v>10</v>
      </c>
      <c r="C4220" t="s">
        <v>17</v>
      </c>
      <c r="D4220">
        <v>2007</v>
      </c>
      <c r="E4220">
        <v>724.27300000000002</v>
      </c>
      <c r="F4220" t="b">
        <f t="shared" si="133"/>
        <v>0</v>
      </c>
    </row>
    <row r="4221" spans="1:6" x14ac:dyDescent="0.3">
      <c r="A4221" t="str">
        <f t="shared" si="132"/>
        <v>FinlandItaly2008</v>
      </c>
      <c r="B4221" t="s">
        <v>10</v>
      </c>
      <c r="C4221" t="s">
        <v>17</v>
      </c>
      <c r="D4221">
        <v>2008</v>
      </c>
      <c r="E4221">
        <v>645.91600000000005</v>
      </c>
      <c r="F4221" t="b">
        <f t="shared" si="133"/>
        <v>0</v>
      </c>
    </row>
    <row r="4222" spans="1:6" x14ac:dyDescent="0.3">
      <c r="A4222" t="str">
        <f t="shared" si="132"/>
        <v>FinlandItaly2009</v>
      </c>
      <c r="B4222" t="s">
        <v>10</v>
      </c>
      <c r="C4222" t="s">
        <v>17</v>
      </c>
      <c r="D4222">
        <v>2009</v>
      </c>
      <c r="E4222">
        <v>647.54399999999998</v>
      </c>
      <c r="F4222" t="b">
        <f t="shared" si="133"/>
        <v>0</v>
      </c>
    </row>
    <row r="4223" spans="1:6" x14ac:dyDescent="0.3">
      <c r="A4223" t="str">
        <f t="shared" si="132"/>
        <v>FinlandItaly2010</v>
      </c>
      <c r="B4223" t="s">
        <v>10</v>
      </c>
      <c r="C4223" t="s">
        <v>17</v>
      </c>
      <c r="D4223">
        <v>2010</v>
      </c>
      <c r="E4223">
        <v>555.65200000000004</v>
      </c>
      <c r="F4223" t="b">
        <f t="shared" si="133"/>
        <v>0</v>
      </c>
    </row>
    <row r="4224" spans="1:6" x14ac:dyDescent="0.3">
      <c r="A4224" t="str">
        <f t="shared" si="132"/>
        <v>FinlandItaly2011</v>
      </c>
      <c r="B4224" t="s">
        <v>10</v>
      </c>
      <c r="C4224" t="s">
        <v>17</v>
      </c>
      <c r="D4224">
        <v>2011</v>
      </c>
      <c r="E4224">
        <v>645.64800000000002</v>
      </c>
      <c r="F4224" t="b">
        <f t="shared" si="133"/>
        <v>0</v>
      </c>
    </row>
    <row r="4225" spans="1:6" x14ac:dyDescent="0.3">
      <c r="A4225" t="str">
        <f t="shared" si="132"/>
        <v>FinlandItaly2012</v>
      </c>
      <c r="B4225" t="s">
        <v>10</v>
      </c>
      <c r="C4225" t="s">
        <v>17</v>
      </c>
      <c r="D4225">
        <v>2012</v>
      </c>
      <c r="E4225">
        <v>609.92100000000005</v>
      </c>
      <c r="F4225" t="b">
        <f t="shared" si="133"/>
        <v>0</v>
      </c>
    </row>
    <row r="4226" spans="1:6" x14ac:dyDescent="0.3">
      <c r="A4226" t="str">
        <f t="shared" ref="A4226:A4289" si="134">B4226&amp;C4226&amp;D4226</f>
        <v>FranceItaly2003</v>
      </c>
      <c r="B4226" t="s">
        <v>11</v>
      </c>
      <c r="C4226" t="s">
        <v>17</v>
      </c>
      <c r="D4226">
        <v>2003</v>
      </c>
      <c r="E4226">
        <v>17424.348000000002</v>
      </c>
      <c r="F4226" t="b">
        <f t="shared" si="133"/>
        <v>0</v>
      </c>
    </row>
    <row r="4227" spans="1:6" x14ac:dyDescent="0.3">
      <c r="A4227" t="str">
        <f t="shared" si="134"/>
        <v>FranceItaly2004</v>
      </c>
      <c r="B4227" t="s">
        <v>11</v>
      </c>
      <c r="C4227" t="s">
        <v>17</v>
      </c>
      <c r="D4227">
        <v>2004</v>
      </c>
      <c r="E4227">
        <v>22360.234</v>
      </c>
      <c r="F4227" t="b">
        <f t="shared" si="133"/>
        <v>0</v>
      </c>
    </row>
    <row r="4228" spans="1:6" x14ac:dyDescent="0.3">
      <c r="A4228" t="str">
        <f t="shared" si="134"/>
        <v>FranceItaly2005</v>
      </c>
      <c r="B4228" t="s">
        <v>11</v>
      </c>
      <c r="C4228" t="s">
        <v>17</v>
      </c>
      <c r="D4228">
        <v>2005</v>
      </c>
      <c r="E4228">
        <v>28921.53</v>
      </c>
      <c r="F4228" t="b">
        <f t="shared" si="133"/>
        <v>0</v>
      </c>
    </row>
    <row r="4229" spans="1:6" x14ac:dyDescent="0.3">
      <c r="A4229" t="str">
        <f t="shared" si="134"/>
        <v>FranceItaly2006</v>
      </c>
      <c r="B4229" t="s">
        <v>11</v>
      </c>
      <c r="C4229" t="s">
        <v>17</v>
      </c>
      <c r="D4229">
        <v>2006</v>
      </c>
      <c r="E4229">
        <v>31650.162</v>
      </c>
      <c r="F4229" t="b">
        <f t="shared" si="133"/>
        <v>0</v>
      </c>
    </row>
    <row r="4230" spans="1:6" x14ac:dyDescent="0.3">
      <c r="A4230" t="str">
        <f t="shared" si="134"/>
        <v>FranceItaly2007</v>
      </c>
      <c r="B4230" t="s">
        <v>11</v>
      </c>
      <c r="C4230" t="s">
        <v>17</v>
      </c>
      <c r="D4230">
        <v>2007</v>
      </c>
      <c r="E4230">
        <v>34087.930999999997</v>
      </c>
      <c r="F4230" t="b">
        <f t="shared" si="133"/>
        <v>0</v>
      </c>
    </row>
    <row r="4231" spans="1:6" x14ac:dyDescent="0.3">
      <c r="A4231" t="str">
        <f t="shared" si="134"/>
        <v>FranceItaly2008</v>
      </c>
      <c r="B4231" t="s">
        <v>11</v>
      </c>
      <c r="C4231" t="s">
        <v>17</v>
      </c>
      <c r="D4231">
        <v>2008</v>
      </c>
      <c r="E4231">
        <v>28756.684000000001</v>
      </c>
      <c r="F4231" t="b">
        <f t="shared" si="133"/>
        <v>0</v>
      </c>
    </row>
    <row r="4232" spans="1:6" x14ac:dyDescent="0.3">
      <c r="A4232" t="str">
        <f t="shared" si="134"/>
        <v>FranceItaly2009</v>
      </c>
      <c r="B4232" t="s">
        <v>11</v>
      </c>
      <c r="C4232" t="s">
        <v>17</v>
      </c>
      <c r="D4232">
        <v>2009</v>
      </c>
      <c r="E4232">
        <v>34228.497000000003</v>
      </c>
      <c r="F4232" t="b">
        <f t="shared" si="133"/>
        <v>0</v>
      </c>
    </row>
    <row r="4233" spans="1:6" x14ac:dyDescent="0.3">
      <c r="A4233" t="str">
        <f t="shared" si="134"/>
        <v>FranceItaly2010</v>
      </c>
      <c r="B4233" t="s">
        <v>11</v>
      </c>
      <c r="C4233" t="s">
        <v>17</v>
      </c>
      <c r="D4233">
        <v>2010</v>
      </c>
      <c r="E4233">
        <v>31109.032999999999</v>
      </c>
      <c r="F4233" t="b">
        <f t="shared" si="133"/>
        <v>0</v>
      </c>
    </row>
    <row r="4234" spans="1:6" x14ac:dyDescent="0.3">
      <c r="A4234" t="str">
        <f t="shared" si="134"/>
        <v>FranceItaly2011</v>
      </c>
      <c r="B4234" t="s">
        <v>11</v>
      </c>
      <c r="C4234" t="s">
        <v>17</v>
      </c>
      <c r="D4234">
        <v>2011</v>
      </c>
      <c r="E4234">
        <v>29106.218000000001</v>
      </c>
      <c r="F4234" t="b">
        <f t="shared" si="133"/>
        <v>0</v>
      </c>
    </row>
    <row r="4235" spans="1:6" x14ac:dyDescent="0.3">
      <c r="A4235" t="str">
        <f t="shared" si="134"/>
        <v>FranceItaly2012</v>
      </c>
      <c r="B4235" t="s">
        <v>11</v>
      </c>
      <c r="C4235" t="s">
        <v>17</v>
      </c>
      <c r="D4235">
        <v>2012</v>
      </c>
      <c r="E4235">
        <v>26456.464</v>
      </c>
      <c r="F4235" t="b">
        <f t="shared" si="133"/>
        <v>0</v>
      </c>
    </row>
    <row r="4236" spans="1:6" x14ac:dyDescent="0.3">
      <c r="A4236" t="str">
        <f t="shared" si="134"/>
        <v>GermanyItaly2003</v>
      </c>
      <c r="B4236" t="s">
        <v>12</v>
      </c>
      <c r="C4236" t="s">
        <v>17</v>
      </c>
      <c r="D4236">
        <v>2003</v>
      </c>
      <c r="E4236">
        <v>9183.2729999999992</v>
      </c>
      <c r="F4236" t="b">
        <f t="shared" si="133"/>
        <v>0</v>
      </c>
    </row>
    <row r="4237" spans="1:6" x14ac:dyDescent="0.3">
      <c r="A4237" t="str">
        <f t="shared" si="134"/>
        <v>GermanyItaly2004</v>
      </c>
      <c r="B4237" t="s">
        <v>12</v>
      </c>
      <c r="C4237" t="s">
        <v>17</v>
      </c>
      <c r="D4237">
        <v>2004</v>
      </c>
      <c r="E4237">
        <v>13200.111000000001</v>
      </c>
      <c r="F4237" t="b">
        <f t="shared" si="133"/>
        <v>0</v>
      </c>
    </row>
    <row r="4238" spans="1:6" x14ac:dyDescent="0.3">
      <c r="A4238" t="str">
        <f t="shared" si="134"/>
        <v>GermanyItaly2005</v>
      </c>
      <c r="B4238" t="s">
        <v>12</v>
      </c>
      <c r="C4238" t="s">
        <v>17</v>
      </c>
      <c r="D4238">
        <v>2005</v>
      </c>
      <c r="E4238">
        <v>25212.552</v>
      </c>
      <c r="F4238" t="b">
        <f t="shared" si="133"/>
        <v>0</v>
      </c>
    </row>
    <row r="4239" spans="1:6" x14ac:dyDescent="0.3">
      <c r="A4239" t="str">
        <f t="shared" si="134"/>
        <v>GermanyItaly2006</v>
      </c>
      <c r="B4239" t="s">
        <v>12</v>
      </c>
      <c r="C4239" t="s">
        <v>17</v>
      </c>
      <c r="D4239">
        <v>2006</v>
      </c>
      <c r="E4239">
        <v>32753.809000000001</v>
      </c>
      <c r="F4239" t="b">
        <f t="shared" si="133"/>
        <v>0</v>
      </c>
    </row>
    <row r="4240" spans="1:6" x14ac:dyDescent="0.3">
      <c r="A4240" t="str">
        <f t="shared" si="134"/>
        <v>GermanyItaly2007</v>
      </c>
      <c r="B4240" t="s">
        <v>12</v>
      </c>
      <c r="C4240" t="s">
        <v>17</v>
      </c>
      <c r="D4240">
        <v>2007</v>
      </c>
      <c r="E4240">
        <v>49593.553</v>
      </c>
      <c r="F4240" t="b">
        <f t="shared" si="133"/>
        <v>0</v>
      </c>
    </row>
    <row r="4241" spans="1:6" x14ac:dyDescent="0.3">
      <c r="A4241" t="str">
        <f t="shared" si="134"/>
        <v>GermanyItaly2008</v>
      </c>
      <c r="B4241" t="s">
        <v>12</v>
      </c>
      <c r="C4241" t="s">
        <v>17</v>
      </c>
      <c r="D4241">
        <v>2008</v>
      </c>
      <c r="E4241">
        <v>47749.205000000002</v>
      </c>
      <c r="F4241" t="b">
        <f t="shared" si="133"/>
        <v>0</v>
      </c>
    </row>
    <row r="4242" spans="1:6" x14ac:dyDescent="0.3">
      <c r="A4242" t="str">
        <f t="shared" si="134"/>
        <v>GermanyItaly2009</v>
      </c>
      <c r="B4242" t="s">
        <v>12</v>
      </c>
      <c r="C4242" t="s">
        <v>17</v>
      </c>
      <c r="D4242">
        <v>2009</v>
      </c>
      <c r="E4242">
        <v>50533.063999999998</v>
      </c>
      <c r="F4242" t="b">
        <f t="shared" si="133"/>
        <v>0</v>
      </c>
    </row>
    <row r="4243" spans="1:6" x14ac:dyDescent="0.3">
      <c r="A4243" t="str">
        <f t="shared" si="134"/>
        <v>GermanyItaly2010</v>
      </c>
      <c r="B4243" t="s">
        <v>12</v>
      </c>
      <c r="C4243" t="s">
        <v>17</v>
      </c>
      <c r="D4243">
        <v>2010</v>
      </c>
      <c r="E4243">
        <v>46750.400999999998</v>
      </c>
      <c r="F4243" t="b">
        <f t="shared" si="133"/>
        <v>0</v>
      </c>
    </row>
    <row r="4244" spans="1:6" x14ac:dyDescent="0.3">
      <c r="A4244" t="str">
        <f t="shared" si="134"/>
        <v>GermanyItaly2011</v>
      </c>
      <c r="B4244" t="s">
        <v>12</v>
      </c>
      <c r="C4244" t="s">
        <v>17</v>
      </c>
      <c r="D4244">
        <v>2011</v>
      </c>
      <c r="E4244">
        <v>47095.855000000003</v>
      </c>
      <c r="F4244" t="b">
        <f t="shared" si="133"/>
        <v>0</v>
      </c>
    </row>
    <row r="4245" spans="1:6" x14ac:dyDescent="0.3">
      <c r="A4245" t="str">
        <f t="shared" si="134"/>
        <v>GermanyItaly2012</v>
      </c>
      <c r="B4245" t="s">
        <v>12</v>
      </c>
      <c r="C4245" t="s">
        <v>17</v>
      </c>
      <c r="D4245">
        <v>2012</v>
      </c>
      <c r="E4245">
        <v>50845.646000000001</v>
      </c>
      <c r="F4245" t="b">
        <f t="shared" si="133"/>
        <v>0</v>
      </c>
    </row>
    <row r="4246" spans="1:6" x14ac:dyDescent="0.3">
      <c r="A4246" t="str">
        <f t="shared" si="134"/>
        <v>GreeceItaly2003</v>
      </c>
      <c r="B4246" t="s">
        <v>13</v>
      </c>
      <c r="C4246" t="s">
        <v>17</v>
      </c>
      <c r="D4246">
        <v>2003</v>
      </c>
      <c r="E4246">
        <v>1081.76</v>
      </c>
      <c r="F4246" t="b">
        <f t="shared" si="133"/>
        <v>0</v>
      </c>
    </row>
    <row r="4247" spans="1:6" x14ac:dyDescent="0.3">
      <c r="A4247" t="str">
        <f t="shared" si="134"/>
        <v>GreeceItaly2004</v>
      </c>
      <c r="B4247" t="s">
        <v>13</v>
      </c>
      <c r="C4247" t="s">
        <v>17</v>
      </c>
      <c r="D4247">
        <v>2004</v>
      </c>
      <c r="E4247">
        <v>1384.2750000000001</v>
      </c>
      <c r="F4247" t="b">
        <f t="shared" si="133"/>
        <v>0</v>
      </c>
    </row>
    <row r="4248" spans="1:6" x14ac:dyDescent="0.3">
      <c r="A4248" t="str">
        <f t="shared" si="134"/>
        <v>GreeceItaly2005</v>
      </c>
      <c r="B4248" t="s">
        <v>13</v>
      </c>
      <c r="C4248" t="s">
        <v>17</v>
      </c>
      <c r="D4248">
        <v>2005</v>
      </c>
      <c r="E4248">
        <v>568.58000000000004</v>
      </c>
      <c r="F4248" t="b">
        <f t="shared" si="133"/>
        <v>0</v>
      </c>
    </row>
    <row r="4249" spans="1:6" x14ac:dyDescent="0.3">
      <c r="A4249" t="str">
        <f t="shared" si="134"/>
        <v>GreeceItaly2006</v>
      </c>
      <c r="B4249" t="s">
        <v>13</v>
      </c>
      <c r="C4249" t="s">
        <v>17</v>
      </c>
      <c r="D4249">
        <v>2006</v>
      </c>
      <c r="E4249">
        <v>725.39099999999996</v>
      </c>
      <c r="F4249" t="b">
        <f t="shared" si="133"/>
        <v>0</v>
      </c>
    </row>
    <row r="4250" spans="1:6" x14ac:dyDescent="0.3">
      <c r="A4250" t="str">
        <f t="shared" si="134"/>
        <v>GreeceItaly2007</v>
      </c>
      <c r="B4250" t="s">
        <v>13</v>
      </c>
      <c r="C4250" t="s">
        <v>17</v>
      </c>
      <c r="D4250">
        <v>2007</v>
      </c>
      <c r="E4250">
        <v>919.44399999999996</v>
      </c>
      <c r="F4250" t="b">
        <f t="shared" si="133"/>
        <v>0</v>
      </c>
    </row>
    <row r="4251" spans="1:6" x14ac:dyDescent="0.3">
      <c r="A4251" t="str">
        <f t="shared" si="134"/>
        <v>GreeceItaly2008</v>
      </c>
      <c r="B4251" t="s">
        <v>13</v>
      </c>
      <c r="C4251" t="s">
        <v>17</v>
      </c>
      <c r="D4251">
        <v>2008</v>
      </c>
      <c r="E4251">
        <v>1258.194</v>
      </c>
      <c r="F4251" t="b">
        <f t="shared" si="133"/>
        <v>0</v>
      </c>
    </row>
    <row r="4252" spans="1:6" x14ac:dyDescent="0.3">
      <c r="A4252" t="str">
        <f t="shared" si="134"/>
        <v>GreeceItaly2009</v>
      </c>
      <c r="B4252" t="s">
        <v>13</v>
      </c>
      <c r="C4252" t="s">
        <v>17</v>
      </c>
      <c r="D4252">
        <v>2009</v>
      </c>
      <c r="E4252">
        <v>995.15899999999999</v>
      </c>
      <c r="F4252" t="b">
        <f t="shared" si="133"/>
        <v>0</v>
      </c>
    </row>
    <row r="4253" spans="1:6" x14ac:dyDescent="0.3">
      <c r="A4253" t="str">
        <f t="shared" si="134"/>
        <v>GreeceItaly2010</v>
      </c>
      <c r="B4253" t="s">
        <v>13</v>
      </c>
      <c r="C4253" t="s">
        <v>17</v>
      </c>
      <c r="D4253">
        <v>2010</v>
      </c>
      <c r="E4253">
        <v>1106.694</v>
      </c>
      <c r="F4253" t="b">
        <f t="shared" si="133"/>
        <v>0</v>
      </c>
    </row>
    <row r="4254" spans="1:6" x14ac:dyDescent="0.3">
      <c r="A4254" t="str">
        <f t="shared" si="134"/>
        <v>GreeceItaly2011</v>
      </c>
      <c r="B4254" t="s">
        <v>13</v>
      </c>
      <c r="C4254" t="s">
        <v>17</v>
      </c>
      <c r="D4254">
        <v>2011</v>
      </c>
      <c r="E4254">
        <v>901.30799999999999</v>
      </c>
      <c r="F4254" t="b">
        <f t="shared" si="133"/>
        <v>0</v>
      </c>
    </row>
    <row r="4255" spans="1:6" x14ac:dyDescent="0.3">
      <c r="A4255" t="str">
        <f t="shared" si="134"/>
        <v>GreeceItaly2012</v>
      </c>
      <c r="B4255" t="s">
        <v>13</v>
      </c>
      <c r="C4255" t="s">
        <v>17</v>
      </c>
      <c r="D4255">
        <v>2012</v>
      </c>
      <c r="E4255">
        <v>801.71500000000003</v>
      </c>
      <c r="F4255" t="b">
        <f t="shared" si="133"/>
        <v>0</v>
      </c>
    </row>
    <row r="4256" spans="1:6" x14ac:dyDescent="0.3">
      <c r="A4256" t="str">
        <f t="shared" si="134"/>
        <v>HungaryItaly2003</v>
      </c>
      <c r="B4256" t="s">
        <v>14</v>
      </c>
      <c r="C4256" t="s">
        <v>17</v>
      </c>
      <c r="D4256">
        <v>2003</v>
      </c>
      <c r="E4256">
        <v>774.62599999999998</v>
      </c>
      <c r="F4256" t="b">
        <f t="shared" si="133"/>
        <v>0</v>
      </c>
    </row>
    <row r="4257" spans="1:6" x14ac:dyDescent="0.3">
      <c r="A4257" t="str">
        <f t="shared" si="134"/>
        <v>HungaryItaly2004</v>
      </c>
      <c r="B4257" t="s">
        <v>14</v>
      </c>
      <c r="C4257" t="s">
        <v>17</v>
      </c>
      <c r="D4257">
        <v>2004</v>
      </c>
      <c r="E4257">
        <v>946.91300000000001</v>
      </c>
      <c r="F4257" t="b">
        <f t="shared" si="133"/>
        <v>0</v>
      </c>
    </row>
    <row r="4258" spans="1:6" x14ac:dyDescent="0.3">
      <c r="A4258" t="str">
        <f t="shared" si="134"/>
        <v>HungaryItaly2005</v>
      </c>
      <c r="B4258" t="s">
        <v>14</v>
      </c>
      <c r="C4258" t="s">
        <v>17</v>
      </c>
      <c r="D4258">
        <v>2005</v>
      </c>
      <c r="E4258">
        <v>858.22500000000002</v>
      </c>
      <c r="F4258" t="b">
        <f t="shared" ref="F4258:F4320" si="135">B4258=C4258</f>
        <v>0</v>
      </c>
    </row>
    <row r="4259" spans="1:6" x14ac:dyDescent="0.3">
      <c r="A4259" t="str">
        <f t="shared" si="134"/>
        <v>HungaryItaly2006</v>
      </c>
      <c r="B4259" t="s">
        <v>14</v>
      </c>
      <c r="C4259" t="s">
        <v>17</v>
      </c>
      <c r="D4259">
        <v>2006</v>
      </c>
      <c r="E4259">
        <v>934.37300000000005</v>
      </c>
      <c r="F4259" t="b">
        <f t="shared" si="135"/>
        <v>0</v>
      </c>
    </row>
    <row r="4260" spans="1:6" x14ac:dyDescent="0.3">
      <c r="A4260" t="str">
        <f t="shared" si="134"/>
        <v>HungaryItaly2007</v>
      </c>
      <c r="B4260" t="s">
        <v>14</v>
      </c>
      <c r="C4260" t="s">
        <v>17</v>
      </c>
      <c r="D4260">
        <v>2007</v>
      </c>
      <c r="E4260">
        <v>-3049.5749999999998</v>
      </c>
      <c r="F4260" t="b">
        <f t="shared" si="135"/>
        <v>0</v>
      </c>
    </row>
    <row r="4261" spans="1:6" x14ac:dyDescent="0.3">
      <c r="A4261" t="str">
        <f t="shared" si="134"/>
        <v>HungaryItaly2008</v>
      </c>
      <c r="B4261" t="s">
        <v>14</v>
      </c>
      <c r="C4261" t="s">
        <v>17</v>
      </c>
      <c r="D4261">
        <v>2008</v>
      </c>
      <c r="E4261">
        <v>-1849.3219999999999</v>
      </c>
      <c r="F4261" t="b">
        <f t="shared" si="135"/>
        <v>0</v>
      </c>
    </row>
    <row r="4262" spans="1:6" x14ac:dyDescent="0.3">
      <c r="A4262" t="str">
        <f t="shared" si="134"/>
        <v>HungaryItaly2009</v>
      </c>
      <c r="B4262" t="s">
        <v>14</v>
      </c>
      <c r="C4262" t="s">
        <v>17</v>
      </c>
      <c r="D4262">
        <v>2009</v>
      </c>
      <c r="E4262">
        <v>-7346.232</v>
      </c>
      <c r="F4262" t="b">
        <f t="shared" si="135"/>
        <v>0</v>
      </c>
    </row>
    <row r="4263" spans="1:6" x14ac:dyDescent="0.3">
      <c r="A4263" t="str">
        <f t="shared" si="134"/>
        <v>HungaryItaly2010</v>
      </c>
      <c r="B4263" t="s">
        <v>14</v>
      </c>
      <c r="C4263" t="s">
        <v>17</v>
      </c>
      <c r="D4263">
        <v>2010</v>
      </c>
      <c r="E4263">
        <v>-3826.8580000000002</v>
      </c>
      <c r="F4263" t="b">
        <f t="shared" si="135"/>
        <v>0</v>
      </c>
    </row>
    <row r="4264" spans="1:6" x14ac:dyDescent="0.3">
      <c r="A4264" t="str">
        <f t="shared" si="134"/>
        <v>HungaryItaly2011</v>
      </c>
      <c r="B4264" t="s">
        <v>14</v>
      </c>
      <c r="C4264" t="s">
        <v>17</v>
      </c>
      <c r="D4264">
        <v>2011</v>
      </c>
      <c r="E4264">
        <v>-3659.7469999999998</v>
      </c>
      <c r="F4264" t="b">
        <f t="shared" si="135"/>
        <v>0</v>
      </c>
    </row>
    <row r="4265" spans="1:6" x14ac:dyDescent="0.3">
      <c r="A4265" t="str">
        <f t="shared" si="134"/>
        <v>HungaryItaly2012</v>
      </c>
      <c r="B4265" t="s">
        <v>14</v>
      </c>
      <c r="C4265" t="s">
        <v>17</v>
      </c>
      <c r="D4265">
        <v>2012</v>
      </c>
      <c r="E4265">
        <v>852.34900000000005</v>
      </c>
      <c r="F4265" t="b">
        <f t="shared" si="135"/>
        <v>0</v>
      </c>
    </row>
    <row r="4266" spans="1:6" x14ac:dyDescent="0.3">
      <c r="A4266" t="str">
        <f t="shared" si="134"/>
        <v>IcelandItaly2003</v>
      </c>
      <c r="B4266" t="s">
        <v>15</v>
      </c>
      <c r="C4266" t="s">
        <v>17</v>
      </c>
      <c r="D4266">
        <v>2003</v>
      </c>
      <c r="E4266">
        <v>4.4999999999999998E-2</v>
      </c>
      <c r="F4266" t="b">
        <f t="shared" si="135"/>
        <v>0</v>
      </c>
    </row>
    <row r="4267" spans="1:6" x14ac:dyDescent="0.3">
      <c r="A4267" t="str">
        <f t="shared" si="134"/>
        <v>IcelandItaly2005</v>
      </c>
      <c r="B4267" t="s">
        <v>15</v>
      </c>
      <c r="C4267" t="s">
        <v>17</v>
      </c>
      <c r="D4267">
        <v>2005</v>
      </c>
      <c r="E4267">
        <v>0</v>
      </c>
      <c r="F4267" t="b">
        <f t="shared" si="135"/>
        <v>0</v>
      </c>
    </row>
    <row r="4268" spans="1:6" x14ac:dyDescent="0.3">
      <c r="A4268" t="str">
        <f t="shared" si="134"/>
        <v>IcelandItaly2006</v>
      </c>
      <c r="B4268" t="s">
        <v>15</v>
      </c>
      <c r="C4268" t="s">
        <v>17</v>
      </c>
      <c r="D4268">
        <v>2006</v>
      </c>
      <c r="E4268">
        <v>0</v>
      </c>
      <c r="F4268" t="b">
        <f t="shared" si="135"/>
        <v>0</v>
      </c>
    </row>
    <row r="4269" spans="1:6" x14ac:dyDescent="0.3">
      <c r="A4269" t="str">
        <f t="shared" si="134"/>
        <v>IcelandItaly2007</v>
      </c>
      <c r="B4269" t="s">
        <v>15</v>
      </c>
      <c r="C4269" t="s">
        <v>17</v>
      </c>
      <c r="D4269">
        <v>2007</v>
      </c>
      <c r="E4269">
        <v>0</v>
      </c>
      <c r="F4269" t="b">
        <f t="shared" si="135"/>
        <v>0</v>
      </c>
    </row>
    <row r="4270" spans="1:6" x14ac:dyDescent="0.3">
      <c r="A4270" t="str">
        <f t="shared" si="134"/>
        <v>IcelandItaly2008</v>
      </c>
      <c r="B4270" t="s">
        <v>15</v>
      </c>
      <c r="C4270" t="s">
        <v>17</v>
      </c>
      <c r="D4270">
        <v>2008</v>
      </c>
      <c r="E4270">
        <v>0</v>
      </c>
      <c r="F4270" t="b">
        <f t="shared" si="135"/>
        <v>0</v>
      </c>
    </row>
    <row r="4271" spans="1:6" x14ac:dyDescent="0.3">
      <c r="A4271" t="str">
        <f t="shared" si="134"/>
        <v>IcelandItaly2009</v>
      </c>
      <c r="B4271" t="s">
        <v>15</v>
      </c>
      <c r="C4271" t="s">
        <v>17</v>
      </c>
      <c r="D4271">
        <v>2009</v>
      </c>
      <c r="E4271">
        <v>0</v>
      </c>
      <c r="F4271" t="b">
        <f t="shared" si="135"/>
        <v>0</v>
      </c>
    </row>
    <row r="4272" spans="1:6" x14ac:dyDescent="0.3">
      <c r="A4272" t="str">
        <f t="shared" si="134"/>
        <v>IcelandItaly2010</v>
      </c>
      <c r="B4272" t="s">
        <v>15</v>
      </c>
      <c r="C4272" t="s">
        <v>17</v>
      </c>
      <c r="D4272">
        <v>2010</v>
      </c>
      <c r="E4272">
        <v>69.162000000000006</v>
      </c>
      <c r="F4272" t="b">
        <f t="shared" si="135"/>
        <v>0</v>
      </c>
    </row>
    <row r="4273" spans="1:6" x14ac:dyDescent="0.3">
      <c r="A4273" t="str">
        <f t="shared" si="134"/>
        <v>IcelandItaly2011</v>
      </c>
      <c r="B4273" t="s">
        <v>15</v>
      </c>
      <c r="C4273" t="s">
        <v>17</v>
      </c>
      <c r="D4273">
        <v>2011</v>
      </c>
      <c r="E4273">
        <v>15.94</v>
      </c>
      <c r="F4273" t="b">
        <f t="shared" si="135"/>
        <v>0</v>
      </c>
    </row>
    <row r="4274" spans="1:6" x14ac:dyDescent="0.3">
      <c r="A4274" t="str">
        <f t="shared" si="134"/>
        <v>IcelandItaly2012</v>
      </c>
      <c r="B4274" t="s">
        <v>15</v>
      </c>
      <c r="C4274" t="s">
        <v>17</v>
      </c>
      <c r="D4274">
        <v>2012</v>
      </c>
      <c r="E4274">
        <v>15.917</v>
      </c>
      <c r="F4274" t="b">
        <f t="shared" si="135"/>
        <v>0</v>
      </c>
    </row>
    <row r="4275" spans="1:6" x14ac:dyDescent="0.3">
      <c r="A4275" t="str">
        <f t="shared" si="134"/>
        <v>IrelandItaly2003</v>
      </c>
      <c r="B4275" t="s">
        <v>16</v>
      </c>
      <c r="C4275" t="s">
        <v>17</v>
      </c>
      <c r="D4275">
        <v>2003</v>
      </c>
      <c r="E4275">
        <v>6877.0349999999999</v>
      </c>
      <c r="F4275" t="b">
        <f t="shared" si="135"/>
        <v>0</v>
      </c>
    </row>
    <row r="4276" spans="1:6" x14ac:dyDescent="0.3">
      <c r="A4276" t="str">
        <f t="shared" si="134"/>
        <v>IrelandItaly2004</v>
      </c>
      <c r="B4276" t="s">
        <v>16</v>
      </c>
      <c r="C4276" t="s">
        <v>17</v>
      </c>
      <c r="D4276">
        <v>2004</v>
      </c>
      <c r="E4276">
        <v>6414.1289999999999</v>
      </c>
      <c r="F4276" t="b">
        <f t="shared" si="135"/>
        <v>0</v>
      </c>
    </row>
    <row r="4277" spans="1:6" x14ac:dyDescent="0.3">
      <c r="A4277" t="str">
        <f t="shared" si="134"/>
        <v>IrelandItaly2005</v>
      </c>
      <c r="B4277" t="s">
        <v>16</v>
      </c>
      <c r="C4277" t="s">
        <v>17</v>
      </c>
      <c r="D4277">
        <v>2005</v>
      </c>
      <c r="E4277">
        <v>6007.0330000000004</v>
      </c>
      <c r="F4277" t="b">
        <f t="shared" si="135"/>
        <v>0</v>
      </c>
    </row>
    <row r="4278" spans="1:6" x14ac:dyDescent="0.3">
      <c r="A4278" t="str">
        <f t="shared" si="134"/>
        <v>IrelandItaly2006</v>
      </c>
      <c r="B4278" t="s">
        <v>16</v>
      </c>
      <c r="C4278" t="s">
        <v>17</v>
      </c>
      <c r="D4278">
        <v>2006</v>
      </c>
      <c r="E4278">
        <v>7746.5990000000002</v>
      </c>
      <c r="F4278" t="b">
        <f t="shared" si="135"/>
        <v>0</v>
      </c>
    </row>
    <row r="4279" spans="1:6" x14ac:dyDescent="0.3">
      <c r="A4279" t="str">
        <f t="shared" si="134"/>
        <v>IrelandItaly2007</v>
      </c>
      <c r="B4279" t="s">
        <v>16</v>
      </c>
      <c r="C4279" t="s">
        <v>17</v>
      </c>
      <c r="D4279">
        <v>2007</v>
      </c>
      <c r="E4279">
        <v>8467.5149999999994</v>
      </c>
      <c r="F4279" t="b">
        <f t="shared" si="135"/>
        <v>0</v>
      </c>
    </row>
    <row r="4280" spans="1:6" x14ac:dyDescent="0.3">
      <c r="A4280" t="str">
        <f t="shared" si="134"/>
        <v>IrelandItaly2008</v>
      </c>
      <c r="B4280" t="s">
        <v>16</v>
      </c>
      <c r="C4280" t="s">
        <v>17</v>
      </c>
      <c r="D4280">
        <v>2008</v>
      </c>
      <c r="E4280">
        <v>8578.4349999999995</v>
      </c>
      <c r="F4280" t="b">
        <f t="shared" si="135"/>
        <v>0</v>
      </c>
    </row>
    <row r="4281" spans="1:6" x14ac:dyDescent="0.3">
      <c r="A4281" t="str">
        <f t="shared" si="134"/>
        <v>IrelandItaly2009</v>
      </c>
      <c r="B4281" t="s">
        <v>16</v>
      </c>
      <c r="C4281" t="s">
        <v>17</v>
      </c>
      <c r="D4281">
        <v>2009</v>
      </c>
      <c r="E4281">
        <v>13035.585999999999</v>
      </c>
      <c r="F4281" t="b">
        <f t="shared" si="135"/>
        <v>0</v>
      </c>
    </row>
    <row r="4282" spans="1:6" x14ac:dyDescent="0.3">
      <c r="A4282" t="str">
        <f t="shared" si="134"/>
        <v>IrelandItaly2010</v>
      </c>
      <c r="B4282" t="s">
        <v>16</v>
      </c>
      <c r="C4282" t="s">
        <v>17</v>
      </c>
      <c r="D4282">
        <v>2010</v>
      </c>
      <c r="E4282">
        <v>9382.6830000000009</v>
      </c>
      <c r="F4282" t="b">
        <f t="shared" si="135"/>
        <v>0</v>
      </c>
    </row>
    <row r="4283" spans="1:6" x14ac:dyDescent="0.3">
      <c r="A4283" t="str">
        <f t="shared" si="134"/>
        <v>IrelandItaly2011</v>
      </c>
      <c r="B4283" t="s">
        <v>16</v>
      </c>
      <c r="C4283" t="s">
        <v>17</v>
      </c>
      <c r="D4283">
        <v>2011</v>
      </c>
      <c r="E4283">
        <v>9327.7199999999993</v>
      </c>
      <c r="F4283" t="b">
        <f t="shared" si="135"/>
        <v>0</v>
      </c>
    </row>
    <row r="4284" spans="1:6" x14ac:dyDescent="0.3">
      <c r="A4284" t="str">
        <f t="shared" si="134"/>
        <v>IrelandItaly2012</v>
      </c>
      <c r="B4284" t="s">
        <v>16</v>
      </c>
      <c r="C4284" t="s">
        <v>17</v>
      </c>
      <c r="D4284">
        <v>2012</v>
      </c>
      <c r="E4284">
        <v>9365.4349999999995</v>
      </c>
      <c r="F4284" t="b">
        <f t="shared" si="135"/>
        <v>0</v>
      </c>
    </row>
    <row r="4285" spans="1:6" x14ac:dyDescent="0.3">
      <c r="A4285" t="str">
        <f t="shared" si="134"/>
        <v>JapanItaly2003</v>
      </c>
      <c r="B4285" t="s">
        <v>18</v>
      </c>
      <c r="C4285" t="s">
        <v>17</v>
      </c>
      <c r="D4285">
        <v>2003</v>
      </c>
      <c r="E4285">
        <v>516.34199999999998</v>
      </c>
      <c r="F4285" t="b">
        <f t="shared" si="135"/>
        <v>0</v>
      </c>
    </row>
    <row r="4286" spans="1:6" x14ac:dyDescent="0.3">
      <c r="A4286" t="str">
        <f t="shared" si="134"/>
        <v>JapanItaly2004</v>
      </c>
      <c r="B4286" t="s">
        <v>18</v>
      </c>
      <c r="C4286" t="s">
        <v>17</v>
      </c>
      <c r="D4286">
        <v>2004</v>
      </c>
      <c r="E4286">
        <v>553.20799999999997</v>
      </c>
      <c r="F4286" t="b">
        <f t="shared" si="135"/>
        <v>0</v>
      </c>
    </row>
    <row r="4287" spans="1:6" x14ac:dyDescent="0.3">
      <c r="A4287" t="str">
        <f t="shared" si="134"/>
        <v>JapanItaly2005</v>
      </c>
      <c r="B4287" t="s">
        <v>18</v>
      </c>
      <c r="C4287" t="s">
        <v>17</v>
      </c>
      <c r="D4287">
        <v>2005</v>
      </c>
      <c r="E4287">
        <v>556.072</v>
      </c>
      <c r="F4287" t="b">
        <f t="shared" si="135"/>
        <v>0</v>
      </c>
    </row>
    <row r="4288" spans="1:6" x14ac:dyDescent="0.3">
      <c r="A4288" t="str">
        <f t="shared" si="134"/>
        <v>JapanItaly2006</v>
      </c>
      <c r="B4288" t="s">
        <v>18</v>
      </c>
      <c r="C4288" t="s">
        <v>17</v>
      </c>
      <c r="D4288">
        <v>2006</v>
      </c>
      <c r="E4288">
        <v>494.32600000000002</v>
      </c>
      <c r="F4288" t="b">
        <f t="shared" si="135"/>
        <v>0</v>
      </c>
    </row>
    <row r="4289" spans="1:6" x14ac:dyDescent="0.3">
      <c r="A4289" t="str">
        <f t="shared" si="134"/>
        <v>JapanItaly2007</v>
      </c>
      <c r="B4289" t="s">
        <v>18</v>
      </c>
      <c r="C4289" t="s">
        <v>17</v>
      </c>
      <c r="D4289">
        <v>2007</v>
      </c>
      <c r="E4289">
        <v>505.26299999999998</v>
      </c>
      <c r="F4289" t="b">
        <f t="shared" si="135"/>
        <v>0</v>
      </c>
    </row>
    <row r="4290" spans="1:6" x14ac:dyDescent="0.3">
      <c r="A4290" t="str">
        <f t="shared" ref="A4290:A4353" si="136">B4290&amp;C4290&amp;D4290</f>
        <v>JapanItaly2008</v>
      </c>
      <c r="B4290" t="s">
        <v>18</v>
      </c>
      <c r="C4290" t="s">
        <v>17</v>
      </c>
      <c r="D4290">
        <v>2008</v>
      </c>
      <c r="E4290">
        <v>715.13300000000004</v>
      </c>
      <c r="F4290" t="b">
        <f t="shared" si="135"/>
        <v>0</v>
      </c>
    </row>
    <row r="4291" spans="1:6" x14ac:dyDescent="0.3">
      <c r="A4291" t="str">
        <f t="shared" si="136"/>
        <v>JapanItaly2009</v>
      </c>
      <c r="B4291" t="s">
        <v>18</v>
      </c>
      <c r="C4291" t="s">
        <v>17</v>
      </c>
      <c r="D4291">
        <v>2009</v>
      </c>
      <c r="E4291">
        <v>695.23199999999997</v>
      </c>
      <c r="F4291" t="b">
        <f t="shared" si="135"/>
        <v>0</v>
      </c>
    </row>
    <row r="4292" spans="1:6" x14ac:dyDescent="0.3">
      <c r="A4292" t="str">
        <f t="shared" si="136"/>
        <v>JapanItaly2010</v>
      </c>
      <c r="B4292" t="s">
        <v>18</v>
      </c>
      <c r="C4292" t="s">
        <v>17</v>
      </c>
      <c r="D4292">
        <v>2010</v>
      </c>
      <c r="E4292">
        <v>909.8</v>
      </c>
      <c r="F4292" t="b">
        <f t="shared" si="135"/>
        <v>0</v>
      </c>
    </row>
    <row r="4293" spans="1:6" x14ac:dyDescent="0.3">
      <c r="A4293" t="str">
        <f t="shared" si="136"/>
        <v>JapanItaly2011</v>
      </c>
      <c r="B4293" t="s">
        <v>18</v>
      </c>
      <c r="C4293" t="s">
        <v>17</v>
      </c>
      <c r="D4293">
        <v>2011</v>
      </c>
      <c r="E4293">
        <v>1038.3430000000001</v>
      </c>
      <c r="F4293" t="b">
        <f t="shared" si="135"/>
        <v>0</v>
      </c>
    </row>
    <row r="4294" spans="1:6" x14ac:dyDescent="0.3">
      <c r="A4294" t="str">
        <f t="shared" si="136"/>
        <v>JapanItaly2012</v>
      </c>
      <c r="B4294" t="s">
        <v>18</v>
      </c>
      <c r="C4294" t="s">
        <v>17</v>
      </c>
      <c r="D4294">
        <v>2012</v>
      </c>
      <c r="E4294">
        <v>958.98299999999995</v>
      </c>
      <c r="F4294" t="b">
        <f t="shared" si="135"/>
        <v>0</v>
      </c>
    </row>
    <row r="4295" spans="1:6" x14ac:dyDescent="0.3">
      <c r="A4295" t="str">
        <f t="shared" si="136"/>
        <v>JapanItaly2013</v>
      </c>
      <c r="B4295" t="s">
        <v>18</v>
      </c>
      <c r="C4295" t="s">
        <v>17</v>
      </c>
      <c r="D4295">
        <v>2013</v>
      </c>
      <c r="E4295">
        <v>851.85400000000004</v>
      </c>
      <c r="F4295" t="b">
        <f t="shared" si="135"/>
        <v>0</v>
      </c>
    </row>
    <row r="4296" spans="1:6" x14ac:dyDescent="0.3">
      <c r="A4296" t="str">
        <f t="shared" si="136"/>
        <v>South KoreaItaly2003</v>
      </c>
      <c r="B4296" t="s">
        <v>46</v>
      </c>
      <c r="C4296" t="s">
        <v>17</v>
      </c>
      <c r="D4296">
        <v>2003</v>
      </c>
      <c r="E4296">
        <v>46.3</v>
      </c>
      <c r="F4296" t="b">
        <f t="shared" si="135"/>
        <v>0</v>
      </c>
    </row>
    <row r="4297" spans="1:6" x14ac:dyDescent="0.3">
      <c r="A4297" t="str">
        <f t="shared" si="136"/>
        <v>South KoreaItaly2004</v>
      </c>
      <c r="B4297" t="s">
        <v>46</v>
      </c>
      <c r="C4297" t="s">
        <v>17</v>
      </c>
      <c r="D4297">
        <v>2004</v>
      </c>
      <c r="E4297">
        <v>46.6</v>
      </c>
      <c r="F4297" t="b">
        <f t="shared" si="135"/>
        <v>0</v>
      </c>
    </row>
    <row r="4298" spans="1:6" x14ac:dyDescent="0.3">
      <c r="A4298" t="str">
        <f t="shared" si="136"/>
        <v>South KoreaItaly2005</v>
      </c>
      <c r="B4298" t="s">
        <v>46</v>
      </c>
      <c r="C4298" t="s">
        <v>17</v>
      </c>
      <c r="D4298">
        <v>2005</v>
      </c>
      <c r="E4298">
        <v>54.5</v>
      </c>
      <c r="F4298" t="b">
        <f t="shared" si="135"/>
        <v>0</v>
      </c>
    </row>
    <row r="4299" spans="1:6" x14ac:dyDescent="0.3">
      <c r="A4299" t="str">
        <f t="shared" si="136"/>
        <v>South KoreaItaly2006</v>
      </c>
      <c r="B4299" t="s">
        <v>46</v>
      </c>
      <c r="C4299" t="s">
        <v>17</v>
      </c>
      <c r="D4299">
        <v>2006</v>
      </c>
      <c r="E4299">
        <v>62.4</v>
      </c>
      <c r="F4299" t="b">
        <f t="shared" si="135"/>
        <v>0</v>
      </c>
    </row>
    <row r="4300" spans="1:6" x14ac:dyDescent="0.3">
      <c r="A4300" t="str">
        <f t="shared" si="136"/>
        <v>South KoreaItaly2007</v>
      </c>
      <c r="B4300" t="s">
        <v>46</v>
      </c>
      <c r="C4300" t="s">
        <v>17</v>
      </c>
      <c r="D4300">
        <v>2007</v>
      </c>
      <c r="E4300">
        <v>72.900000000000006</v>
      </c>
      <c r="F4300" t="b">
        <f t="shared" si="135"/>
        <v>0</v>
      </c>
    </row>
    <row r="4301" spans="1:6" x14ac:dyDescent="0.3">
      <c r="A4301" t="str">
        <f t="shared" si="136"/>
        <v>South KoreaItaly2008</v>
      </c>
      <c r="B4301" t="s">
        <v>46</v>
      </c>
      <c r="C4301" t="s">
        <v>17</v>
      </c>
      <c r="D4301">
        <v>2008</v>
      </c>
      <c r="E4301">
        <v>87</v>
      </c>
      <c r="F4301" t="b">
        <f t="shared" si="135"/>
        <v>0</v>
      </c>
    </row>
    <row r="4302" spans="1:6" x14ac:dyDescent="0.3">
      <c r="A4302" t="str">
        <f t="shared" si="136"/>
        <v>South KoreaItaly2009</v>
      </c>
      <c r="B4302" t="s">
        <v>46</v>
      </c>
      <c r="C4302" t="s">
        <v>17</v>
      </c>
      <c r="D4302">
        <v>2009</v>
      </c>
      <c r="E4302">
        <v>86.2</v>
      </c>
      <c r="F4302" t="b">
        <f t="shared" si="135"/>
        <v>0</v>
      </c>
    </row>
    <row r="4303" spans="1:6" x14ac:dyDescent="0.3">
      <c r="A4303" t="str">
        <f t="shared" si="136"/>
        <v>South KoreaItaly2010</v>
      </c>
      <c r="B4303" t="s">
        <v>46</v>
      </c>
      <c r="C4303" t="s">
        <v>17</v>
      </c>
      <c r="D4303">
        <v>2010</v>
      </c>
      <c r="E4303">
        <v>121.9</v>
      </c>
      <c r="F4303" t="b">
        <f t="shared" si="135"/>
        <v>0</v>
      </c>
    </row>
    <row r="4304" spans="1:6" x14ac:dyDescent="0.3">
      <c r="A4304" t="str">
        <f t="shared" si="136"/>
        <v>South KoreaItaly2011</v>
      </c>
      <c r="B4304" t="s">
        <v>46</v>
      </c>
      <c r="C4304" t="s">
        <v>17</v>
      </c>
      <c r="D4304">
        <v>2011</v>
      </c>
      <c r="E4304">
        <v>191</v>
      </c>
      <c r="F4304" t="b">
        <f t="shared" si="135"/>
        <v>0</v>
      </c>
    </row>
    <row r="4305" spans="1:6" x14ac:dyDescent="0.3">
      <c r="A4305" t="str">
        <f t="shared" si="136"/>
        <v>South KoreaItaly2012</v>
      </c>
      <c r="B4305" t="s">
        <v>46</v>
      </c>
      <c r="C4305" t="s">
        <v>17</v>
      </c>
      <c r="D4305">
        <v>2012</v>
      </c>
      <c r="E4305">
        <v>375.363</v>
      </c>
      <c r="F4305" t="b">
        <f t="shared" si="135"/>
        <v>0</v>
      </c>
    </row>
    <row r="4306" spans="1:6" x14ac:dyDescent="0.3">
      <c r="A4306" t="str">
        <f t="shared" si="136"/>
        <v>LuxembourgItaly2004</v>
      </c>
      <c r="B4306" t="s">
        <v>20</v>
      </c>
      <c r="C4306" t="s">
        <v>17</v>
      </c>
      <c r="D4306">
        <v>2004</v>
      </c>
      <c r="E4306">
        <v>3399.9789999999998</v>
      </c>
      <c r="F4306" t="b">
        <f t="shared" si="135"/>
        <v>0</v>
      </c>
    </row>
    <row r="4307" spans="1:6" x14ac:dyDescent="0.3">
      <c r="A4307" t="str">
        <f t="shared" si="136"/>
        <v>LuxembourgItaly2005</v>
      </c>
      <c r="B4307" t="s">
        <v>20</v>
      </c>
      <c r="C4307" t="s">
        <v>17</v>
      </c>
      <c r="D4307">
        <v>2005</v>
      </c>
      <c r="E4307">
        <v>3002.4789999999998</v>
      </c>
      <c r="F4307" t="b">
        <f t="shared" si="135"/>
        <v>0</v>
      </c>
    </row>
    <row r="4308" spans="1:6" x14ac:dyDescent="0.3">
      <c r="A4308" t="str">
        <f t="shared" si="136"/>
        <v>LuxembourgItaly2006</v>
      </c>
      <c r="B4308" t="s">
        <v>20</v>
      </c>
      <c r="C4308" t="s">
        <v>17</v>
      </c>
      <c r="D4308">
        <v>2006</v>
      </c>
      <c r="E4308">
        <v>3612.8760000000002</v>
      </c>
      <c r="F4308" t="b">
        <f t="shared" si="135"/>
        <v>0</v>
      </c>
    </row>
    <row r="4309" spans="1:6" x14ac:dyDescent="0.3">
      <c r="A4309" t="str">
        <f t="shared" si="136"/>
        <v>LuxembourgItaly2007</v>
      </c>
      <c r="B4309" t="s">
        <v>20</v>
      </c>
      <c r="C4309" t="s">
        <v>17</v>
      </c>
      <c r="D4309">
        <v>2007</v>
      </c>
      <c r="E4309">
        <v>4309.1589999999997</v>
      </c>
      <c r="F4309" t="b">
        <f t="shared" si="135"/>
        <v>0</v>
      </c>
    </row>
    <row r="4310" spans="1:6" x14ac:dyDescent="0.3">
      <c r="A4310" t="str">
        <f t="shared" si="136"/>
        <v>LuxembourgItaly2008</v>
      </c>
      <c r="B4310" t="s">
        <v>20</v>
      </c>
      <c r="C4310" t="s">
        <v>17</v>
      </c>
      <c r="D4310">
        <v>2008</v>
      </c>
      <c r="E4310">
        <v>4366.6930000000002</v>
      </c>
      <c r="F4310" t="b">
        <f t="shared" si="135"/>
        <v>0</v>
      </c>
    </row>
    <row r="4311" spans="1:6" x14ac:dyDescent="0.3">
      <c r="A4311" t="str">
        <f t="shared" si="136"/>
        <v>LuxembourgItaly2009</v>
      </c>
      <c r="B4311" t="s">
        <v>20</v>
      </c>
      <c r="C4311" t="s">
        <v>17</v>
      </c>
      <c r="D4311">
        <v>2009</v>
      </c>
      <c r="E4311">
        <v>4638.5389999999998</v>
      </c>
      <c r="F4311" t="b">
        <f t="shared" si="135"/>
        <v>0</v>
      </c>
    </row>
    <row r="4312" spans="1:6" x14ac:dyDescent="0.3">
      <c r="A4312" t="str">
        <f t="shared" si="136"/>
        <v>LuxembourgItaly2010</v>
      </c>
      <c r="B4312" t="s">
        <v>20</v>
      </c>
      <c r="C4312" t="s">
        <v>17</v>
      </c>
      <c r="D4312">
        <v>2010</v>
      </c>
      <c r="E4312">
        <v>3740.5929999999998</v>
      </c>
      <c r="F4312" t="b">
        <f t="shared" si="135"/>
        <v>0</v>
      </c>
    </row>
    <row r="4313" spans="1:6" x14ac:dyDescent="0.3">
      <c r="A4313" t="str">
        <f t="shared" si="136"/>
        <v>LuxembourgItaly2011</v>
      </c>
      <c r="B4313" t="s">
        <v>20</v>
      </c>
      <c r="C4313" t="s">
        <v>17</v>
      </c>
      <c r="D4313">
        <v>2011</v>
      </c>
      <c r="E4313">
        <v>3841.5410000000002</v>
      </c>
      <c r="F4313" t="b">
        <f t="shared" si="135"/>
        <v>0</v>
      </c>
    </row>
    <row r="4314" spans="1:6" x14ac:dyDescent="0.3">
      <c r="A4314" t="str">
        <f t="shared" si="136"/>
        <v>LuxembourgItaly2012</v>
      </c>
      <c r="B4314" t="s">
        <v>20</v>
      </c>
      <c r="C4314" t="s">
        <v>17</v>
      </c>
      <c r="D4314">
        <v>2012</v>
      </c>
      <c r="E4314">
        <v>4665.4350000000004</v>
      </c>
      <c r="F4314" t="b">
        <f t="shared" si="135"/>
        <v>0</v>
      </c>
    </row>
    <row r="4315" spans="1:6" x14ac:dyDescent="0.3">
      <c r="A4315" t="str">
        <f t="shared" si="136"/>
        <v>MexicoItaly2009</v>
      </c>
      <c r="B4315" t="s">
        <v>21</v>
      </c>
      <c r="C4315" t="s">
        <v>17</v>
      </c>
      <c r="D4315">
        <v>2009</v>
      </c>
      <c r="E4315">
        <v>847.42</v>
      </c>
      <c r="F4315" t="b">
        <f t="shared" si="135"/>
        <v>0</v>
      </c>
    </row>
    <row r="4316" spans="1:6" x14ac:dyDescent="0.3">
      <c r="A4316" t="str">
        <f t="shared" si="136"/>
        <v>MexicoItaly2010</v>
      </c>
      <c r="B4316" t="s">
        <v>21</v>
      </c>
      <c r="C4316" t="s">
        <v>17</v>
      </c>
      <c r="D4316">
        <v>2010</v>
      </c>
      <c r="E4316">
        <v>936.44</v>
      </c>
      <c r="F4316" t="b">
        <f t="shared" si="135"/>
        <v>0</v>
      </c>
    </row>
    <row r="4317" spans="1:6" x14ac:dyDescent="0.3">
      <c r="A4317" t="str">
        <f t="shared" si="136"/>
        <v>MexicoItaly2011</v>
      </c>
      <c r="B4317" t="s">
        <v>21</v>
      </c>
      <c r="C4317" t="s">
        <v>17</v>
      </c>
      <c r="D4317">
        <v>2011</v>
      </c>
      <c r="E4317">
        <v>993.90899999999999</v>
      </c>
      <c r="F4317" t="b">
        <f t="shared" si="135"/>
        <v>0</v>
      </c>
    </row>
    <row r="4318" spans="1:6" x14ac:dyDescent="0.3">
      <c r="A4318" t="str">
        <f t="shared" si="136"/>
        <v>MexicoItaly2012</v>
      </c>
      <c r="B4318" t="s">
        <v>21</v>
      </c>
      <c r="C4318" t="s">
        <v>17</v>
      </c>
      <c r="D4318">
        <v>2012</v>
      </c>
      <c r="E4318">
        <v>1013.977</v>
      </c>
      <c r="F4318" t="b">
        <f t="shared" si="135"/>
        <v>0</v>
      </c>
    </row>
    <row r="4319" spans="1:6" x14ac:dyDescent="0.3">
      <c r="A4319" t="str">
        <f t="shared" si="136"/>
        <v>NetherlandsItaly2003</v>
      </c>
      <c r="B4319" t="s">
        <v>22</v>
      </c>
      <c r="C4319" t="s">
        <v>17</v>
      </c>
      <c r="D4319">
        <v>2003</v>
      </c>
      <c r="E4319">
        <v>2984.4690000000001</v>
      </c>
      <c r="F4319" t="b">
        <f t="shared" si="135"/>
        <v>0</v>
      </c>
    </row>
    <row r="4320" spans="1:6" x14ac:dyDescent="0.3">
      <c r="A4320" t="str">
        <f t="shared" si="136"/>
        <v>NetherlandsItaly2004</v>
      </c>
      <c r="B4320" t="s">
        <v>22</v>
      </c>
      <c r="C4320" t="s">
        <v>17</v>
      </c>
      <c r="D4320">
        <v>2004</v>
      </c>
      <c r="E4320">
        <v>1219.08</v>
      </c>
      <c r="F4320" t="b">
        <f t="shared" si="135"/>
        <v>0</v>
      </c>
    </row>
    <row r="4321" spans="1:6" x14ac:dyDescent="0.3">
      <c r="A4321" t="str">
        <f t="shared" si="136"/>
        <v>NetherlandsItaly2005</v>
      </c>
      <c r="B4321" t="s">
        <v>22</v>
      </c>
      <c r="C4321" t="s">
        <v>17</v>
      </c>
      <c r="D4321">
        <v>2005</v>
      </c>
      <c r="E4321">
        <v>2156.4920000000002</v>
      </c>
      <c r="F4321" t="b">
        <f t="shared" ref="F4321:F4384" si="137">B4321=C4321</f>
        <v>0</v>
      </c>
    </row>
    <row r="4322" spans="1:6" x14ac:dyDescent="0.3">
      <c r="A4322" t="str">
        <f t="shared" si="136"/>
        <v>NetherlandsItaly2006</v>
      </c>
      <c r="B4322" t="s">
        <v>22</v>
      </c>
      <c r="C4322" t="s">
        <v>17</v>
      </c>
      <c r="D4322">
        <v>2006</v>
      </c>
      <c r="E4322">
        <v>3972.0740000000001</v>
      </c>
      <c r="F4322" t="b">
        <f t="shared" si="137"/>
        <v>0</v>
      </c>
    </row>
    <row r="4323" spans="1:6" x14ac:dyDescent="0.3">
      <c r="A4323" t="str">
        <f t="shared" si="136"/>
        <v>NetherlandsItaly2007</v>
      </c>
      <c r="B4323" t="s">
        <v>22</v>
      </c>
      <c r="C4323" t="s">
        <v>17</v>
      </c>
      <c r="D4323">
        <v>2007</v>
      </c>
      <c r="E4323">
        <v>3783.2950000000001</v>
      </c>
      <c r="F4323" t="b">
        <f t="shared" si="137"/>
        <v>0</v>
      </c>
    </row>
    <row r="4324" spans="1:6" x14ac:dyDescent="0.3">
      <c r="A4324" t="str">
        <f t="shared" si="136"/>
        <v>NetherlandsItaly2008</v>
      </c>
      <c r="B4324" t="s">
        <v>22</v>
      </c>
      <c r="C4324" t="s">
        <v>17</v>
      </c>
      <c r="D4324">
        <v>2008</v>
      </c>
      <c r="E4324">
        <v>4138.9139999999998</v>
      </c>
      <c r="F4324" t="b">
        <f t="shared" si="137"/>
        <v>0</v>
      </c>
    </row>
    <row r="4325" spans="1:6" x14ac:dyDescent="0.3">
      <c r="A4325" t="str">
        <f t="shared" si="136"/>
        <v>NetherlandsItaly2009</v>
      </c>
      <c r="B4325" t="s">
        <v>22</v>
      </c>
      <c r="C4325" t="s">
        <v>17</v>
      </c>
      <c r="D4325">
        <v>2009</v>
      </c>
      <c r="E4325">
        <v>4070.0189999999998</v>
      </c>
      <c r="F4325" t="b">
        <f t="shared" si="137"/>
        <v>0</v>
      </c>
    </row>
    <row r="4326" spans="1:6" x14ac:dyDescent="0.3">
      <c r="A4326" t="str">
        <f t="shared" si="136"/>
        <v>NetherlandsItaly2010</v>
      </c>
      <c r="B4326" t="s">
        <v>22</v>
      </c>
      <c r="C4326" t="s">
        <v>17</v>
      </c>
      <c r="D4326">
        <v>2010</v>
      </c>
      <c r="E4326">
        <v>4804.9170000000004</v>
      </c>
      <c r="F4326" t="b">
        <f t="shared" si="137"/>
        <v>0</v>
      </c>
    </row>
    <row r="4327" spans="1:6" x14ac:dyDescent="0.3">
      <c r="A4327" t="str">
        <f t="shared" si="136"/>
        <v>NetherlandsItaly2011</v>
      </c>
      <c r="B4327" t="s">
        <v>22</v>
      </c>
      <c r="C4327" t="s">
        <v>17</v>
      </c>
      <c r="D4327">
        <v>2011</v>
      </c>
      <c r="E4327">
        <v>6238.3419999999996</v>
      </c>
      <c r="F4327" t="b">
        <f t="shared" si="137"/>
        <v>0</v>
      </c>
    </row>
    <row r="4328" spans="1:6" x14ac:dyDescent="0.3">
      <c r="A4328" t="str">
        <f t="shared" si="136"/>
        <v>NetherlandsItaly2012</v>
      </c>
      <c r="B4328" t="s">
        <v>22</v>
      </c>
      <c r="C4328" t="s">
        <v>17</v>
      </c>
      <c r="D4328">
        <v>2012</v>
      </c>
      <c r="E4328">
        <v>6774.4059999999999</v>
      </c>
      <c r="F4328" t="b">
        <f t="shared" si="137"/>
        <v>0</v>
      </c>
    </row>
    <row r="4329" spans="1:6" x14ac:dyDescent="0.3">
      <c r="A4329" t="str">
        <f t="shared" si="136"/>
        <v>New ZealandItaly2003</v>
      </c>
      <c r="B4329" t="s">
        <v>23</v>
      </c>
      <c r="C4329" t="s">
        <v>17</v>
      </c>
      <c r="D4329">
        <v>2003</v>
      </c>
      <c r="E4329">
        <v>0</v>
      </c>
      <c r="F4329" t="b">
        <f t="shared" si="137"/>
        <v>0</v>
      </c>
    </row>
    <row r="4330" spans="1:6" x14ac:dyDescent="0.3">
      <c r="A4330" t="str">
        <f t="shared" si="136"/>
        <v>New ZealandItaly2006</v>
      </c>
      <c r="B4330" t="s">
        <v>23</v>
      </c>
      <c r="C4330" t="s">
        <v>17</v>
      </c>
      <c r="D4330">
        <v>2006</v>
      </c>
      <c r="E4330">
        <v>0</v>
      </c>
      <c r="F4330" t="b">
        <f t="shared" si="137"/>
        <v>0</v>
      </c>
    </row>
    <row r="4331" spans="1:6" x14ac:dyDescent="0.3">
      <c r="A4331" t="str">
        <f t="shared" si="136"/>
        <v>New ZealandItaly2010</v>
      </c>
      <c r="B4331" t="s">
        <v>23</v>
      </c>
      <c r="C4331" t="s">
        <v>17</v>
      </c>
      <c r="D4331">
        <v>2010</v>
      </c>
      <c r="E4331">
        <v>0.28799999999999998</v>
      </c>
      <c r="F4331" t="b">
        <f t="shared" si="137"/>
        <v>0</v>
      </c>
    </row>
    <row r="4332" spans="1:6" x14ac:dyDescent="0.3">
      <c r="A4332" t="str">
        <f t="shared" si="136"/>
        <v>New ZealandItaly2011</v>
      </c>
      <c r="B4332" t="s">
        <v>23</v>
      </c>
      <c r="C4332" t="s">
        <v>17</v>
      </c>
      <c r="D4332">
        <v>2011</v>
      </c>
      <c r="E4332">
        <v>0.318</v>
      </c>
      <c r="F4332" t="b">
        <f t="shared" si="137"/>
        <v>0</v>
      </c>
    </row>
    <row r="4333" spans="1:6" x14ac:dyDescent="0.3">
      <c r="A4333" t="str">
        <f t="shared" si="136"/>
        <v>New ZealandItaly2012</v>
      </c>
      <c r="B4333" t="s">
        <v>23</v>
      </c>
      <c r="C4333" t="s">
        <v>17</v>
      </c>
      <c r="D4333">
        <v>2012</v>
      </c>
      <c r="E4333">
        <v>2.3130000000000002</v>
      </c>
      <c r="F4333" t="b">
        <f t="shared" si="137"/>
        <v>0</v>
      </c>
    </row>
    <row r="4334" spans="1:6" x14ac:dyDescent="0.3">
      <c r="A4334" t="str">
        <f t="shared" si="136"/>
        <v>NorwayItaly2004</v>
      </c>
      <c r="B4334" t="s">
        <v>24</v>
      </c>
      <c r="C4334" t="s">
        <v>17</v>
      </c>
      <c r="D4334">
        <v>2004</v>
      </c>
      <c r="E4334">
        <v>62.597000000000001</v>
      </c>
      <c r="F4334" t="b">
        <f t="shared" si="137"/>
        <v>0</v>
      </c>
    </row>
    <row r="4335" spans="1:6" x14ac:dyDescent="0.3">
      <c r="A4335" t="str">
        <f t="shared" si="136"/>
        <v>NorwayItaly2005</v>
      </c>
      <c r="B4335" t="s">
        <v>24</v>
      </c>
      <c r="C4335" t="s">
        <v>17</v>
      </c>
      <c r="D4335">
        <v>2005</v>
      </c>
      <c r="E4335">
        <v>64.692999999999998</v>
      </c>
      <c r="F4335" t="b">
        <f t="shared" si="137"/>
        <v>0</v>
      </c>
    </row>
    <row r="4336" spans="1:6" x14ac:dyDescent="0.3">
      <c r="A4336" t="str">
        <f t="shared" si="136"/>
        <v>NorwayItaly2006</v>
      </c>
      <c r="B4336" t="s">
        <v>24</v>
      </c>
      <c r="C4336" t="s">
        <v>17</v>
      </c>
      <c r="D4336">
        <v>2006</v>
      </c>
      <c r="E4336">
        <v>60.845999999999997</v>
      </c>
      <c r="F4336" t="b">
        <f t="shared" si="137"/>
        <v>0</v>
      </c>
    </row>
    <row r="4337" spans="1:6" x14ac:dyDescent="0.3">
      <c r="A4337" t="str">
        <f t="shared" si="136"/>
        <v>NorwayItaly2007</v>
      </c>
      <c r="B4337" t="s">
        <v>24</v>
      </c>
      <c r="C4337" t="s">
        <v>17</v>
      </c>
      <c r="D4337">
        <v>2007</v>
      </c>
      <c r="E4337">
        <v>233.27199999999999</v>
      </c>
      <c r="F4337" t="b">
        <f t="shared" si="137"/>
        <v>0</v>
      </c>
    </row>
    <row r="4338" spans="1:6" x14ac:dyDescent="0.3">
      <c r="A4338" t="str">
        <f t="shared" si="136"/>
        <v>NorwayItaly2008</v>
      </c>
      <c r="B4338" t="s">
        <v>24</v>
      </c>
      <c r="C4338" t="s">
        <v>17</v>
      </c>
      <c r="D4338">
        <v>2008</v>
      </c>
      <c r="E4338">
        <v>111.462</v>
      </c>
      <c r="F4338" t="b">
        <f t="shared" si="137"/>
        <v>0</v>
      </c>
    </row>
    <row r="4339" spans="1:6" x14ac:dyDescent="0.3">
      <c r="A4339" t="str">
        <f t="shared" si="136"/>
        <v>NorwayItaly2009</v>
      </c>
      <c r="B4339" t="s">
        <v>24</v>
      </c>
      <c r="C4339" t="s">
        <v>17</v>
      </c>
      <c r="D4339">
        <v>2009</v>
      </c>
      <c r="E4339">
        <v>134.249</v>
      </c>
      <c r="F4339" t="b">
        <f t="shared" si="137"/>
        <v>0</v>
      </c>
    </row>
    <row r="4340" spans="1:6" x14ac:dyDescent="0.3">
      <c r="A4340" t="str">
        <f t="shared" si="136"/>
        <v>NorwayItaly2011</v>
      </c>
      <c r="B4340" t="s">
        <v>24</v>
      </c>
      <c r="C4340" t="s">
        <v>17</v>
      </c>
      <c r="D4340">
        <v>2011</v>
      </c>
      <c r="E4340">
        <v>789.81600000000003</v>
      </c>
      <c r="F4340" t="b">
        <f t="shared" si="137"/>
        <v>0</v>
      </c>
    </row>
    <row r="4341" spans="1:6" x14ac:dyDescent="0.3">
      <c r="A4341" t="str">
        <f t="shared" si="136"/>
        <v>NorwayItaly2012</v>
      </c>
      <c r="B4341" t="s">
        <v>24</v>
      </c>
      <c r="C4341" t="s">
        <v>17</v>
      </c>
      <c r="D4341">
        <v>2012</v>
      </c>
      <c r="E4341">
        <v>660.14400000000001</v>
      </c>
      <c r="F4341" t="b">
        <f t="shared" si="137"/>
        <v>0</v>
      </c>
    </row>
    <row r="4342" spans="1:6" x14ac:dyDescent="0.3">
      <c r="A4342" t="str">
        <f t="shared" si="136"/>
        <v>PolandItaly2003</v>
      </c>
      <c r="B4342" t="s">
        <v>25</v>
      </c>
      <c r="C4342" t="s">
        <v>17</v>
      </c>
      <c r="D4342">
        <v>2003</v>
      </c>
      <c r="E4342">
        <v>2127.4</v>
      </c>
      <c r="F4342" t="b">
        <f t="shared" si="137"/>
        <v>0</v>
      </c>
    </row>
    <row r="4343" spans="1:6" x14ac:dyDescent="0.3">
      <c r="A4343" t="str">
        <f t="shared" si="136"/>
        <v>PolandItaly2004</v>
      </c>
      <c r="B4343" t="s">
        <v>25</v>
      </c>
      <c r="C4343" t="s">
        <v>17</v>
      </c>
      <c r="D4343">
        <v>2004</v>
      </c>
      <c r="E4343">
        <v>3355.5</v>
      </c>
      <c r="F4343" t="b">
        <f t="shared" si="137"/>
        <v>0</v>
      </c>
    </row>
    <row r="4344" spans="1:6" x14ac:dyDescent="0.3">
      <c r="A4344" t="str">
        <f t="shared" si="136"/>
        <v>PolandItaly2005</v>
      </c>
      <c r="B4344" t="s">
        <v>25</v>
      </c>
      <c r="C4344" t="s">
        <v>17</v>
      </c>
      <c r="D4344">
        <v>2005</v>
      </c>
      <c r="E4344">
        <v>3284.8</v>
      </c>
      <c r="F4344" t="b">
        <f t="shared" si="137"/>
        <v>0</v>
      </c>
    </row>
    <row r="4345" spans="1:6" x14ac:dyDescent="0.3">
      <c r="A4345" t="str">
        <f t="shared" si="136"/>
        <v>PolandItaly2006</v>
      </c>
      <c r="B4345" t="s">
        <v>25</v>
      </c>
      <c r="C4345" t="s">
        <v>17</v>
      </c>
      <c r="D4345">
        <v>2006</v>
      </c>
      <c r="E4345">
        <v>5553.2</v>
      </c>
      <c r="F4345" t="b">
        <f t="shared" si="137"/>
        <v>0</v>
      </c>
    </row>
    <row r="4346" spans="1:6" x14ac:dyDescent="0.3">
      <c r="A4346" t="str">
        <f t="shared" si="136"/>
        <v>PolandItaly2007</v>
      </c>
      <c r="B4346" t="s">
        <v>25</v>
      </c>
      <c r="C4346" t="s">
        <v>17</v>
      </c>
      <c r="D4346">
        <v>2007</v>
      </c>
      <c r="E4346">
        <v>7741.3</v>
      </c>
      <c r="F4346" t="b">
        <f t="shared" si="137"/>
        <v>0</v>
      </c>
    </row>
    <row r="4347" spans="1:6" x14ac:dyDescent="0.3">
      <c r="A4347" t="str">
        <f t="shared" si="136"/>
        <v>PolandItaly2008</v>
      </c>
      <c r="B4347" t="s">
        <v>25</v>
      </c>
      <c r="C4347" t="s">
        <v>17</v>
      </c>
      <c r="D4347">
        <v>2008</v>
      </c>
      <c r="E4347">
        <v>6116.7</v>
      </c>
      <c r="F4347" t="b">
        <f t="shared" si="137"/>
        <v>0</v>
      </c>
    </row>
    <row r="4348" spans="1:6" x14ac:dyDescent="0.3">
      <c r="A4348" t="str">
        <f t="shared" si="136"/>
        <v>PolandItaly2009</v>
      </c>
      <c r="B4348" t="s">
        <v>25</v>
      </c>
      <c r="C4348" t="s">
        <v>17</v>
      </c>
      <c r="D4348">
        <v>2009</v>
      </c>
      <c r="E4348">
        <v>7509.9</v>
      </c>
      <c r="F4348" t="b">
        <f t="shared" si="137"/>
        <v>0</v>
      </c>
    </row>
    <row r="4349" spans="1:6" x14ac:dyDescent="0.3">
      <c r="A4349" t="str">
        <f t="shared" si="136"/>
        <v>PolandItaly2010</v>
      </c>
      <c r="B4349" t="s">
        <v>25</v>
      </c>
      <c r="C4349" t="s">
        <v>17</v>
      </c>
      <c r="D4349">
        <v>2010</v>
      </c>
      <c r="E4349">
        <v>14105.3</v>
      </c>
      <c r="F4349" t="b">
        <f t="shared" si="137"/>
        <v>0</v>
      </c>
    </row>
    <row r="4350" spans="1:6" x14ac:dyDescent="0.3">
      <c r="A4350" t="str">
        <f t="shared" si="136"/>
        <v>PolandItaly2011</v>
      </c>
      <c r="B4350" t="s">
        <v>25</v>
      </c>
      <c r="C4350" t="s">
        <v>17</v>
      </c>
      <c r="D4350">
        <v>2011</v>
      </c>
      <c r="E4350">
        <v>10608.3</v>
      </c>
      <c r="F4350" t="b">
        <f t="shared" si="137"/>
        <v>0</v>
      </c>
    </row>
    <row r="4351" spans="1:6" x14ac:dyDescent="0.3">
      <c r="A4351" t="str">
        <f t="shared" si="136"/>
        <v>PolandItaly2012</v>
      </c>
      <c r="B4351" t="s">
        <v>25</v>
      </c>
      <c r="C4351" t="s">
        <v>17</v>
      </c>
      <c r="D4351">
        <v>2012</v>
      </c>
      <c r="E4351">
        <v>13166.9</v>
      </c>
      <c r="F4351" t="b">
        <f t="shared" si="137"/>
        <v>0</v>
      </c>
    </row>
    <row r="4352" spans="1:6" x14ac:dyDescent="0.3">
      <c r="A4352" t="str">
        <f t="shared" si="136"/>
        <v>PortugalItaly2003</v>
      </c>
      <c r="B4352" t="s">
        <v>26</v>
      </c>
      <c r="C4352" t="s">
        <v>17</v>
      </c>
      <c r="D4352">
        <v>2003</v>
      </c>
      <c r="E4352">
        <v>1595.838</v>
      </c>
      <c r="F4352" t="b">
        <f t="shared" si="137"/>
        <v>0</v>
      </c>
    </row>
    <row r="4353" spans="1:6" x14ac:dyDescent="0.3">
      <c r="A4353" t="str">
        <f t="shared" si="136"/>
        <v>PortugalItaly2004</v>
      </c>
      <c r="B4353" t="s">
        <v>26</v>
      </c>
      <c r="C4353" t="s">
        <v>17</v>
      </c>
      <c r="D4353">
        <v>2004</v>
      </c>
      <c r="E4353">
        <v>1774.0260000000001</v>
      </c>
      <c r="F4353" t="b">
        <f t="shared" si="137"/>
        <v>0</v>
      </c>
    </row>
    <row r="4354" spans="1:6" x14ac:dyDescent="0.3">
      <c r="A4354" t="str">
        <f t="shared" ref="A4354:A4417" si="138">B4354&amp;C4354&amp;D4354</f>
        <v>PortugalItaly2005</v>
      </c>
      <c r="B4354" t="s">
        <v>26</v>
      </c>
      <c r="C4354" t="s">
        <v>17</v>
      </c>
      <c r="D4354">
        <v>2005</v>
      </c>
      <c r="E4354">
        <v>1883.663</v>
      </c>
      <c r="F4354" t="b">
        <f t="shared" si="137"/>
        <v>0</v>
      </c>
    </row>
    <row r="4355" spans="1:6" x14ac:dyDescent="0.3">
      <c r="A4355" t="str">
        <f t="shared" si="138"/>
        <v>PortugalItaly2007</v>
      </c>
      <c r="B4355" t="s">
        <v>26</v>
      </c>
      <c r="C4355" t="s">
        <v>17</v>
      </c>
      <c r="D4355">
        <v>2007</v>
      </c>
      <c r="E4355">
        <v>8506.9529999999995</v>
      </c>
      <c r="F4355" t="b">
        <f t="shared" si="137"/>
        <v>0</v>
      </c>
    </row>
    <row r="4356" spans="1:6" x14ac:dyDescent="0.3">
      <c r="A4356" t="str">
        <f t="shared" si="138"/>
        <v>PortugalItaly2008</v>
      </c>
      <c r="B4356" t="s">
        <v>26</v>
      </c>
      <c r="C4356" t="s">
        <v>17</v>
      </c>
      <c r="D4356">
        <v>2008</v>
      </c>
      <c r="E4356">
        <v>3828.2170000000001</v>
      </c>
      <c r="F4356" t="b">
        <f t="shared" si="137"/>
        <v>0</v>
      </c>
    </row>
    <row r="4357" spans="1:6" x14ac:dyDescent="0.3">
      <c r="A4357" t="str">
        <f t="shared" si="138"/>
        <v>PortugalItaly2009</v>
      </c>
      <c r="B4357" t="s">
        <v>26</v>
      </c>
      <c r="C4357" t="s">
        <v>17</v>
      </c>
      <c r="D4357">
        <v>2009</v>
      </c>
      <c r="E4357">
        <v>6038.0349999999999</v>
      </c>
      <c r="F4357" t="b">
        <f t="shared" si="137"/>
        <v>0</v>
      </c>
    </row>
    <row r="4358" spans="1:6" x14ac:dyDescent="0.3">
      <c r="A4358" t="str">
        <f t="shared" si="138"/>
        <v>PortugalItaly2010</v>
      </c>
      <c r="B4358" t="s">
        <v>26</v>
      </c>
      <c r="C4358" t="s">
        <v>17</v>
      </c>
      <c r="D4358">
        <v>2010</v>
      </c>
      <c r="E4358">
        <v>6513.8429999999998</v>
      </c>
      <c r="F4358" t="b">
        <f t="shared" si="137"/>
        <v>0</v>
      </c>
    </row>
    <row r="4359" spans="1:6" x14ac:dyDescent="0.3">
      <c r="A4359" t="str">
        <f t="shared" si="138"/>
        <v>PortugalItaly2011</v>
      </c>
      <c r="B4359" t="s">
        <v>26</v>
      </c>
      <c r="C4359" t="s">
        <v>17</v>
      </c>
      <c r="D4359">
        <v>2011</v>
      </c>
      <c r="E4359">
        <v>5551.1790000000001</v>
      </c>
      <c r="F4359" t="b">
        <f t="shared" si="137"/>
        <v>0</v>
      </c>
    </row>
    <row r="4360" spans="1:6" x14ac:dyDescent="0.3">
      <c r="A4360" t="str">
        <f t="shared" si="138"/>
        <v>PortugalItaly2013</v>
      </c>
      <c r="B4360" t="s">
        <v>26</v>
      </c>
      <c r="C4360" t="s">
        <v>17</v>
      </c>
      <c r="D4360">
        <v>2013</v>
      </c>
      <c r="E4360">
        <v>3823.652</v>
      </c>
      <c r="F4360" t="b">
        <f t="shared" si="137"/>
        <v>0</v>
      </c>
    </row>
    <row r="4361" spans="1:6" x14ac:dyDescent="0.3">
      <c r="A4361" t="str">
        <f t="shared" si="138"/>
        <v>SlovakiaItaly2003</v>
      </c>
      <c r="B4361" t="s">
        <v>41</v>
      </c>
      <c r="C4361" t="s">
        <v>17</v>
      </c>
      <c r="D4361">
        <v>2003</v>
      </c>
      <c r="E4361">
        <v>1047.72</v>
      </c>
      <c r="F4361" t="b">
        <f t="shared" si="137"/>
        <v>0</v>
      </c>
    </row>
    <row r="4362" spans="1:6" x14ac:dyDescent="0.3">
      <c r="A4362" t="str">
        <f t="shared" si="138"/>
        <v>SlovakiaItaly2004</v>
      </c>
      <c r="B4362" t="s">
        <v>41</v>
      </c>
      <c r="C4362" t="s">
        <v>17</v>
      </c>
      <c r="D4362">
        <v>2004</v>
      </c>
      <c r="E4362">
        <v>1240.0450000000001</v>
      </c>
      <c r="F4362" t="b">
        <f t="shared" si="137"/>
        <v>0</v>
      </c>
    </row>
    <row r="4363" spans="1:6" x14ac:dyDescent="0.3">
      <c r="A4363" t="str">
        <f t="shared" si="138"/>
        <v>SlovakiaItaly2005</v>
      </c>
      <c r="B4363" t="s">
        <v>41</v>
      </c>
      <c r="C4363" t="s">
        <v>17</v>
      </c>
      <c r="D4363">
        <v>2005</v>
      </c>
      <c r="E4363">
        <v>2950.393</v>
      </c>
      <c r="F4363" t="b">
        <f t="shared" si="137"/>
        <v>0</v>
      </c>
    </row>
    <row r="4364" spans="1:6" x14ac:dyDescent="0.3">
      <c r="A4364" t="str">
        <f t="shared" si="138"/>
        <v>SlovakiaItaly2006</v>
      </c>
      <c r="B4364" t="s">
        <v>41</v>
      </c>
      <c r="C4364" t="s">
        <v>17</v>
      </c>
      <c r="D4364">
        <v>2006</v>
      </c>
      <c r="E4364">
        <v>1822.866</v>
      </c>
      <c r="F4364" t="b">
        <f t="shared" si="137"/>
        <v>0</v>
      </c>
    </row>
    <row r="4365" spans="1:6" x14ac:dyDescent="0.3">
      <c r="A4365" t="str">
        <f t="shared" si="138"/>
        <v>SlovakiaItaly2007</v>
      </c>
      <c r="B4365" t="s">
        <v>41</v>
      </c>
      <c r="C4365" t="s">
        <v>17</v>
      </c>
      <c r="D4365">
        <v>2007</v>
      </c>
      <c r="E4365">
        <v>1888.95</v>
      </c>
      <c r="F4365" t="b">
        <f t="shared" si="137"/>
        <v>0</v>
      </c>
    </row>
    <row r="4366" spans="1:6" x14ac:dyDescent="0.3">
      <c r="A4366" t="str">
        <f t="shared" si="138"/>
        <v>SlovakiaItaly2008</v>
      </c>
      <c r="B4366" t="s">
        <v>41</v>
      </c>
      <c r="C4366" t="s">
        <v>17</v>
      </c>
      <c r="D4366">
        <v>2008</v>
      </c>
      <c r="E4366">
        <v>2348.9949999999999</v>
      </c>
      <c r="F4366" t="b">
        <f t="shared" si="137"/>
        <v>0</v>
      </c>
    </row>
    <row r="4367" spans="1:6" x14ac:dyDescent="0.3">
      <c r="A4367" t="str">
        <f t="shared" si="138"/>
        <v>SlovakiaItaly2009</v>
      </c>
      <c r="B4367" t="s">
        <v>41</v>
      </c>
      <c r="C4367" t="s">
        <v>17</v>
      </c>
      <c r="D4367">
        <v>2009</v>
      </c>
      <c r="E4367">
        <v>3279.0659999999998</v>
      </c>
      <c r="F4367" t="b">
        <f t="shared" si="137"/>
        <v>0</v>
      </c>
    </row>
    <row r="4368" spans="1:6" x14ac:dyDescent="0.3">
      <c r="A4368" t="str">
        <f t="shared" si="138"/>
        <v>SlovakiaItaly2010</v>
      </c>
      <c r="B4368" t="s">
        <v>41</v>
      </c>
      <c r="C4368" t="s">
        <v>17</v>
      </c>
      <c r="D4368">
        <v>2010</v>
      </c>
      <c r="E4368">
        <v>4303.848</v>
      </c>
      <c r="F4368" t="b">
        <f t="shared" si="137"/>
        <v>0</v>
      </c>
    </row>
    <row r="4369" spans="1:6" x14ac:dyDescent="0.3">
      <c r="A4369" t="str">
        <f t="shared" si="138"/>
        <v>SlovakiaItaly2011</v>
      </c>
      <c r="B4369" t="s">
        <v>41</v>
      </c>
      <c r="C4369" t="s">
        <v>17</v>
      </c>
      <c r="D4369">
        <v>2011</v>
      </c>
      <c r="E4369">
        <v>4430.0519999999997</v>
      </c>
      <c r="F4369" t="b">
        <f t="shared" si="137"/>
        <v>0</v>
      </c>
    </row>
    <row r="4370" spans="1:6" x14ac:dyDescent="0.3">
      <c r="A4370" t="str">
        <f t="shared" si="138"/>
        <v>SlovakiaItaly2012</v>
      </c>
      <c r="B4370" t="s">
        <v>41</v>
      </c>
      <c r="C4370" t="s">
        <v>17</v>
      </c>
      <c r="D4370">
        <v>2012</v>
      </c>
      <c r="E4370">
        <v>4741.768</v>
      </c>
      <c r="F4370" t="b">
        <f t="shared" si="137"/>
        <v>0</v>
      </c>
    </row>
    <row r="4371" spans="1:6" x14ac:dyDescent="0.3">
      <c r="A4371" t="str">
        <f t="shared" si="138"/>
        <v>SpainItaly2005</v>
      </c>
      <c r="B4371" t="s">
        <v>28</v>
      </c>
      <c r="C4371" t="s">
        <v>17</v>
      </c>
      <c r="D4371">
        <v>2005</v>
      </c>
      <c r="E4371">
        <v>10453.323</v>
      </c>
      <c r="F4371" t="b">
        <f t="shared" si="137"/>
        <v>0</v>
      </c>
    </row>
    <row r="4372" spans="1:6" x14ac:dyDescent="0.3">
      <c r="A4372" t="str">
        <f t="shared" si="138"/>
        <v>SpainItaly2006</v>
      </c>
      <c r="B4372" t="s">
        <v>28</v>
      </c>
      <c r="C4372" t="s">
        <v>17</v>
      </c>
      <c r="D4372">
        <v>2006</v>
      </c>
      <c r="E4372">
        <v>12470.68</v>
      </c>
      <c r="F4372" t="b">
        <f t="shared" si="137"/>
        <v>0</v>
      </c>
    </row>
    <row r="4373" spans="1:6" x14ac:dyDescent="0.3">
      <c r="A4373" t="str">
        <f t="shared" si="138"/>
        <v>SpainItaly2007</v>
      </c>
      <c r="B4373" t="s">
        <v>28</v>
      </c>
      <c r="C4373" t="s">
        <v>17</v>
      </c>
      <c r="D4373">
        <v>2007</v>
      </c>
      <c r="E4373">
        <v>52982.326000000001</v>
      </c>
      <c r="F4373" t="b">
        <f t="shared" si="137"/>
        <v>0</v>
      </c>
    </row>
    <row r="4374" spans="1:6" x14ac:dyDescent="0.3">
      <c r="A4374" t="str">
        <f t="shared" si="138"/>
        <v>SpainItaly2008</v>
      </c>
      <c r="B4374" t="s">
        <v>28</v>
      </c>
      <c r="C4374" t="s">
        <v>17</v>
      </c>
      <c r="D4374">
        <v>2008</v>
      </c>
      <c r="E4374">
        <v>41081.572999999997</v>
      </c>
      <c r="F4374" t="b">
        <f t="shared" si="137"/>
        <v>0</v>
      </c>
    </row>
    <row r="4375" spans="1:6" x14ac:dyDescent="0.3">
      <c r="A4375" t="str">
        <f t="shared" si="138"/>
        <v>SpainItaly2009</v>
      </c>
      <c r="B4375" t="s">
        <v>28</v>
      </c>
      <c r="C4375" t="s">
        <v>17</v>
      </c>
      <c r="D4375">
        <v>2009</v>
      </c>
      <c r="E4375">
        <v>55186.572999999997</v>
      </c>
      <c r="F4375" t="b">
        <f t="shared" si="137"/>
        <v>0</v>
      </c>
    </row>
    <row r="4376" spans="1:6" x14ac:dyDescent="0.3">
      <c r="A4376" t="str">
        <f t="shared" si="138"/>
        <v>SpainItaly2010</v>
      </c>
      <c r="B4376" t="s">
        <v>28</v>
      </c>
      <c r="C4376" t="s">
        <v>17</v>
      </c>
      <c r="D4376">
        <v>2010</v>
      </c>
      <c r="E4376">
        <v>41706.307000000001</v>
      </c>
      <c r="F4376" t="b">
        <f t="shared" si="137"/>
        <v>0</v>
      </c>
    </row>
    <row r="4377" spans="1:6" x14ac:dyDescent="0.3">
      <c r="A4377" t="str">
        <f t="shared" si="138"/>
        <v>SpainItaly2011</v>
      </c>
      <c r="B4377" t="s">
        <v>28</v>
      </c>
      <c r="C4377" t="s">
        <v>17</v>
      </c>
      <c r="D4377">
        <v>2011</v>
      </c>
      <c r="E4377">
        <v>38750</v>
      </c>
      <c r="F4377" t="b">
        <f t="shared" si="137"/>
        <v>0</v>
      </c>
    </row>
    <row r="4378" spans="1:6" x14ac:dyDescent="0.3">
      <c r="A4378" t="str">
        <f t="shared" si="138"/>
        <v>SpainItaly2012</v>
      </c>
      <c r="B4378" t="s">
        <v>28</v>
      </c>
      <c r="C4378" t="s">
        <v>17</v>
      </c>
      <c r="D4378">
        <v>2012</v>
      </c>
      <c r="E4378">
        <v>43773.087</v>
      </c>
      <c r="F4378" t="b">
        <f t="shared" si="137"/>
        <v>0</v>
      </c>
    </row>
    <row r="4379" spans="1:6" x14ac:dyDescent="0.3">
      <c r="A4379" t="str">
        <f t="shared" si="138"/>
        <v>SwedenItaly2003</v>
      </c>
      <c r="B4379" t="s">
        <v>29</v>
      </c>
      <c r="C4379" t="s">
        <v>17</v>
      </c>
      <c r="D4379">
        <v>2003</v>
      </c>
      <c r="E4379">
        <v>197.244</v>
      </c>
      <c r="F4379" t="b">
        <f t="shared" si="137"/>
        <v>0</v>
      </c>
    </row>
    <row r="4380" spans="1:6" x14ac:dyDescent="0.3">
      <c r="A4380" t="str">
        <f t="shared" si="138"/>
        <v>SwedenItaly2004</v>
      </c>
      <c r="B4380" t="s">
        <v>29</v>
      </c>
      <c r="C4380" t="s">
        <v>17</v>
      </c>
      <c r="D4380">
        <v>2004</v>
      </c>
      <c r="E4380">
        <v>-396.09199999999998</v>
      </c>
      <c r="F4380" t="b">
        <f t="shared" si="137"/>
        <v>0</v>
      </c>
    </row>
    <row r="4381" spans="1:6" x14ac:dyDescent="0.3">
      <c r="A4381" t="str">
        <f t="shared" si="138"/>
        <v>SwedenItaly2005</v>
      </c>
      <c r="B4381" t="s">
        <v>29</v>
      </c>
      <c r="C4381" t="s">
        <v>17</v>
      </c>
      <c r="D4381">
        <v>2005</v>
      </c>
      <c r="E4381">
        <v>-80.950999999999993</v>
      </c>
      <c r="F4381" t="b">
        <f t="shared" si="137"/>
        <v>0</v>
      </c>
    </row>
    <row r="4382" spans="1:6" x14ac:dyDescent="0.3">
      <c r="A4382" t="str">
        <f t="shared" si="138"/>
        <v>SwedenItaly2006</v>
      </c>
      <c r="B4382" t="s">
        <v>29</v>
      </c>
      <c r="C4382" t="s">
        <v>17</v>
      </c>
      <c r="D4382">
        <v>2006</v>
      </c>
      <c r="E4382">
        <v>606.25800000000004</v>
      </c>
      <c r="F4382" t="b">
        <f t="shared" si="137"/>
        <v>0</v>
      </c>
    </row>
    <row r="4383" spans="1:6" x14ac:dyDescent="0.3">
      <c r="A4383" t="str">
        <f t="shared" si="138"/>
        <v>SwedenItaly2007</v>
      </c>
      <c r="B4383" t="s">
        <v>29</v>
      </c>
      <c r="C4383" t="s">
        <v>17</v>
      </c>
      <c r="D4383">
        <v>2007</v>
      </c>
      <c r="E4383">
        <v>1399.528</v>
      </c>
      <c r="F4383" t="b">
        <f t="shared" si="137"/>
        <v>0</v>
      </c>
    </row>
    <row r="4384" spans="1:6" x14ac:dyDescent="0.3">
      <c r="A4384" t="str">
        <f t="shared" si="138"/>
        <v>SwedenItaly2008</v>
      </c>
      <c r="B4384" t="s">
        <v>29</v>
      </c>
      <c r="C4384" t="s">
        <v>17</v>
      </c>
      <c r="D4384">
        <v>2008</v>
      </c>
      <c r="E4384">
        <v>-28.416</v>
      </c>
      <c r="F4384" t="b">
        <f t="shared" si="137"/>
        <v>0</v>
      </c>
    </row>
    <row r="4385" spans="1:6" x14ac:dyDescent="0.3">
      <c r="A4385" t="str">
        <f t="shared" si="138"/>
        <v>SwedenItaly2009</v>
      </c>
      <c r="B4385" t="s">
        <v>29</v>
      </c>
      <c r="C4385" t="s">
        <v>17</v>
      </c>
      <c r="D4385">
        <v>2009</v>
      </c>
      <c r="E4385">
        <v>935.31299999999999</v>
      </c>
      <c r="F4385" t="b">
        <f t="shared" ref="F4385:F4448" si="139">B4385=C4385</f>
        <v>0</v>
      </c>
    </row>
    <row r="4386" spans="1:6" x14ac:dyDescent="0.3">
      <c r="A4386" t="str">
        <f t="shared" si="138"/>
        <v>SwedenItaly2010</v>
      </c>
      <c r="B4386" t="s">
        <v>29</v>
      </c>
      <c r="C4386" t="s">
        <v>17</v>
      </c>
      <c r="D4386">
        <v>2010</v>
      </c>
      <c r="E4386">
        <v>839.10400000000004</v>
      </c>
      <c r="F4386" t="b">
        <f t="shared" si="139"/>
        <v>0</v>
      </c>
    </row>
    <row r="4387" spans="1:6" x14ac:dyDescent="0.3">
      <c r="A4387" t="str">
        <f t="shared" si="138"/>
        <v>SwedenItaly2011</v>
      </c>
      <c r="B4387" t="s">
        <v>29</v>
      </c>
      <c r="C4387" t="s">
        <v>17</v>
      </c>
      <c r="D4387">
        <v>2011</v>
      </c>
      <c r="E4387">
        <v>866.27</v>
      </c>
      <c r="F4387" t="b">
        <f t="shared" si="139"/>
        <v>0</v>
      </c>
    </row>
    <row r="4388" spans="1:6" x14ac:dyDescent="0.3">
      <c r="A4388" t="str">
        <f t="shared" si="138"/>
        <v>SwedenItaly2012</v>
      </c>
      <c r="B4388" t="s">
        <v>29</v>
      </c>
      <c r="C4388" t="s">
        <v>17</v>
      </c>
      <c r="D4388">
        <v>2012</v>
      </c>
      <c r="E4388">
        <v>1651.4449999999999</v>
      </c>
      <c r="F4388" t="b">
        <f t="shared" si="139"/>
        <v>0</v>
      </c>
    </row>
    <row r="4389" spans="1:6" x14ac:dyDescent="0.3">
      <c r="A4389" t="str">
        <f t="shared" si="138"/>
        <v>SwitzerlandItaly2003</v>
      </c>
      <c r="B4389" t="s">
        <v>30</v>
      </c>
      <c r="C4389" t="s">
        <v>17</v>
      </c>
      <c r="D4389">
        <v>2003</v>
      </c>
      <c r="E4389">
        <v>5166.9620000000004</v>
      </c>
      <c r="F4389" t="b">
        <f t="shared" si="139"/>
        <v>0</v>
      </c>
    </row>
    <row r="4390" spans="1:6" x14ac:dyDescent="0.3">
      <c r="A4390" t="str">
        <f t="shared" si="138"/>
        <v>SwitzerlandItaly2004</v>
      </c>
      <c r="B4390" t="s">
        <v>30</v>
      </c>
      <c r="C4390" t="s">
        <v>17</v>
      </c>
      <c r="D4390">
        <v>2004</v>
      </c>
      <c r="E4390">
        <v>3835.17</v>
      </c>
      <c r="F4390" t="b">
        <f t="shared" si="139"/>
        <v>0</v>
      </c>
    </row>
    <row r="4391" spans="1:6" x14ac:dyDescent="0.3">
      <c r="A4391" t="str">
        <f t="shared" si="138"/>
        <v>SwitzerlandItaly2005</v>
      </c>
      <c r="B4391" t="s">
        <v>30</v>
      </c>
      <c r="C4391" t="s">
        <v>17</v>
      </c>
      <c r="D4391">
        <v>2005</v>
      </c>
      <c r="E4391">
        <v>3431.8879999999999</v>
      </c>
      <c r="F4391" t="b">
        <f t="shared" si="139"/>
        <v>0</v>
      </c>
    </row>
    <row r="4392" spans="1:6" x14ac:dyDescent="0.3">
      <c r="A4392" t="str">
        <f t="shared" si="138"/>
        <v>SwitzerlandItaly2006</v>
      </c>
      <c r="B4392" t="s">
        <v>30</v>
      </c>
      <c r="C4392" t="s">
        <v>17</v>
      </c>
      <c r="D4392">
        <v>2006</v>
      </c>
      <c r="E4392">
        <v>3979.165</v>
      </c>
      <c r="F4392" t="b">
        <f t="shared" si="139"/>
        <v>0</v>
      </c>
    </row>
    <row r="4393" spans="1:6" x14ac:dyDescent="0.3">
      <c r="A4393" t="str">
        <f t="shared" si="138"/>
        <v>SwitzerlandItaly2007</v>
      </c>
      <c r="B4393" t="s">
        <v>30</v>
      </c>
      <c r="C4393" t="s">
        <v>17</v>
      </c>
      <c r="D4393">
        <v>2007</v>
      </c>
      <c r="E4393">
        <v>5291.6930000000002</v>
      </c>
      <c r="F4393" t="b">
        <f t="shared" si="139"/>
        <v>0</v>
      </c>
    </row>
    <row r="4394" spans="1:6" x14ac:dyDescent="0.3">
      <c r="A4394" t="str">
        <f t="shared" si="138"/>
        <v>SwitzerlandItaly2008</v>
      </c>
      <c r="B4394" t="s">
        <v>30</v>
      </c>
      <c r="C4394" t="s">
        <v>17</v>
      </c>
      <c r="D4394">
        <v>2008</v>
      </c>
      <c r="E4394">
        <v>5491.4979999999996</v>
      </c>
      <c r="F4394" t="b">
        <f t="shared" si="139"/>
        <v>0</v>
      </c>
    </row>
    <row r="4395" spans="1:6" x14ac:dyDescent="0.3">
      <c r="A4395" t="str">
        <f t="shared" si="138"/>
        <v>SwitzerlandItaly2009</v>
      </c>
      <c r="B4395" t="s">
        <v>30</v>
      </c>
      <c r="C4395" t="s">
        <v>17</v>
      </c>
      <c r="D4395">
        <v>2009</v>
      </c>
      <c r="E4395">
        <v>5887.3360000000002</v>
      </c>
      <c r="F4395" t="b">
        <f t="shared" si="139"/>
        <v>0</v>
      </c>
    </row>
    <row r="4396" spans="1:6" x14ac:dyDescent="0.3">
      <c r="A4396" t="str">
        <f t="shared" si="138"/>
        <v>SwitzerlandItaly2010</v>
      </c>
      <c r="B4396" t="s">
        <v>30</v>
      </c>
      <c r="C4396" t="s">
        <v>17</v>
      </c>
      <c r="D4396">
        <v>2010</v>
      </c>
      <c r="E4396">
        <v>5515.7510000000002</v>
      </c>
      <c r="F4396" t="b">
        <f t="shared" si="139"/>
        <v>0</v>
      </c>
    </row>
    <row r="4397" spans="1:6" x14ac:dyDescent="0.3">
      <c r="A4397" t="str">
        <f t="shared" si="138"/>
        <v>SwitzerlandItaly2011</v>
      </c>
      <c r="B4397" t="s">
        <v>30</v>
      </c>
      <c r="C4397" t="s">
        <v>17</v>
      </c>
      <c r="D4397">
        <v>2011</v>
      </c>
      <c r="E4397">
        <v>4361.5959999999995</v>
      </c>
      <c r="F4397" t="b">
        <f t="shared" si="139"/>
        <v>0</v>
      </c>
    </row>
    <row r="4398" spans="1:6" x14ac:dyDescent="0.3">
      <c r="A4398" t="str">
        <f t="shared" si="138"/>
        <v>SwitzerlandItaly2012</v>
      </c>
      <c r="B4398" t="s">
        <v>30</v>
      </c>
      <c r="C4398" t="s">
        <v>17</v>
      </c>
      <c r="D4398">
        <v>2012</v>
      </c>
      <c r="E4398">
        <v>4353.4350000000004</v>
      </c>
      <c r="F4398" t="b">
        <f t="shared" si="139"/>
        <v>0</v>
      </c>
    </row>
    <row r="4399" spans="1:6" x14ac:dyDescent="0.3">
      <c r="A4399" t="str">
        <f t="shared" si="138"/>
        <v>SwitzerlandItaly2013</v>
      </c>
      <c r="B4399" t="s">
        <v>30</v>
      </c>
      <c r="C4399" t="s">
        <v>17</v>
      </c>
      <c r="D4399">
        <v>2013</v>
      </c>
      <c r="E4399">
        <v>4425.799</v>
      </c>
      <c r="F4399" t="b">
        <f t="shared" si="139"/>
        <v>0</v>
      </c>
    </row>
    <row r="4400" spans="1:6" x14ac:dyDescent="0.3">
      <c r="A4400" t="str">
        <f t="shared" si="138"/>
        <v>TurkeyItaly2003</v>
      </c>
      <c r="B4400" t="s">
        <v>31</v>
      </c>
      <c r="C4400" t="s">
        <v>17</v>
      </c>
      <c r="D4400">
        <v>2003</v>
      </c>
      <c r="E4400">
        <v>3311</v>
      </c>
      <c r="F4400" t="b">
        <f t="shared" si="139"/>
        <v>0</v>
      </c>
    </row>
    <row r="4401" spans="1:6" x14ac:dyDescent="0.3">
      <c r="A4401" t="str">
        <f t="shared" si="138"/>
        <v>TurkeyItaly2004</v>
      </c>
      <c r="B4401" t="s">
        <v>31</v>
      </c>
      <c r="C4401" t="s">
        <v>17</v>
      </c>
      <c r="D4401">
        <v>2004</v>
      </c>
      <c r="E4401">
        <v>1634</v>
      </c>
      <c r="F4401" t="b">
        <f t="shared" si="139"/>
        <v>0</v>
      </c>
    </row>
    <row r="4402" spans="1:6" x14ac:dyDescent="0.3">
      <c r="A4402" t="str">
        <f t="shared" si="138"/>
        <v>TurkeyItaly2005</v>
      </c>
      <c r="B4402" t="s">
        <v>31</v>
      </c>
      <c r="C4402" t="s">
        <v>17</v>
      </c>
      <c r="D4402">
        <v>2005</v>
      </c>
      <c r="E4402">
        <v>3927</v>
      </c>
      <c r="F4402" t="b">
        <f t="shared" si="139"/>
        <v>0</v>
      </c>
    </row>
    <row r="4403" spans="1:6" x14ac:dyDescent="0.3">
      <c r="A4403" t="str">
        <f t="shared" si="138"/>
        <v>TurkeyItaly2006</v>
      </c>
      <c r="B4403" t="s">
        <v>31</v>
      </c>
      <c r="C4403" t="s">
        <v>17</v>
      </c>
      <c r="D4403">
        <v>2006</v>
      </c>
      <c r="E4403">
        <v>4331</v>
      </c>
      <c r="F4403" t="b">
        <f t="shared" si="139"/>
        <v>0</v>
      </c>
    </row>
    <row r="4404" spans="1:6" x14ac:dyDescent="0.3">
      <c r="A4404" t="str">
        <f t="shared" si="138"/>
        <v>TurkeyItaly2007</v>
      </c>
      <c r="B4404" t="s">
        <v>31</v>
      </c>
      <c r="C4404" t="s">
        <v>17</v>
      </c>
      <c r="D4404">
        <v>2007</v>
      </c>
      <c r="E4404">
        <v>3389</v>
      </c>
      <c r="F4404" t="b">
        <f t="shared" si="139"/>
        <v>0</v>
      </c>
    </row>
    <row r="4405" spans="1:6" x14ac:dyDescent="0.3">
      <c r="A4405" t="str">
        <f t="shared" si="138"/>
        <v>TurkeyItaly2008</v>
      </c>
      <c r="B4405" t="s">
        <v>31</v>
      </c>
      <c r="C4405" t="s">
        <v>17</v>
      </c>
      <c r="D4405">
        <v>2008</v>
      </c>
      <c r="E4405">
        <v>1179</v>
      </c>
      <c r="F4405" t="b">
        <f t="shared" si="139"/>
        <v>0</v>
      </c>
    </row>
    <row r="4406" spans="1:6" x14ac:dyDescent="0.3">
      <c r="A4406" t="str">
        <f t="shared" si="138"/>
        <v>TurkeyItaly2009</v>
      </c>
      <c r="B4406" t="s">
        <v>31</v>
      </c>
      <c r="C4406" t="s">
        <v>17</v>
      </c>
      <c r="D4406">
        <v>2009</v>
      </c>
      <c r="E4406">
        <v>3369</v>
      </c>
      <c r="F4406" t="b">
        <f t="shared" si="139"/>
        <v>0</v>
      </c>
    </row>
    <row r="4407" spans="1:6" x14ac:dyDescent="0.3">
      <c r="A4407" t="str">
        <f t="shared" si="138"/>
        <v>TurkeyItaly2010</v>
      </c>
      <c r="B4407" t="s">
        <v>31</v>
      </c>
      <c r="C4407" t="s">
        <v>17</v>
      </c>
      <c r="D4407">
        <v>2010</v>
      </c>
      <c r="E4407">
        <v>4404</v>
      </c>
      <c r="F4407" t="b">
        <f t="shared" si="139"/>
        <v>0</v>
      </c>
    </row>
    <row r="4408" spans="1:6" x14ac:dyDescent="0.3">
      <c r="A4408" t="str">
        <f t="shared" si="138"/>
        <v>TurkeyItaly2011</v>
      </c>
      <c r="B4408" t="s">
        <v>31</v>
      </c>
      <c r="C4408" t="s">
        <v>17</v>
      </c>
      <c r="D4408">
        <v>2011</v>
      </c>
      <c r="E4408">
        <v>2961</v>
      </c>
      <c r="F4408" t="b">
        <f t="shared" si="139"/>
        <v>0</v>
      </c>
    </row>
    <row r="4409" spans="1:6" x14ac:dyDescent="0.3">
      <c r="A4409" t="str">
        <f t="shared" si="138"/>
        <v>TurkeyItaly2012</v>
      </c>
      <c r="B4409" t="s">
        <v>31</v>
      </c>
      <c r="C4409" t="s">
        <v>17</v>
      </c>
      <c r="D4409">
        <v>2012</v>
      </c>
      <c r="E4409">
        <v>4743</v>
      </c>
      <c r="F4409" t="b">
        <f t="shared" si="139"/>
        <v>0</v>
      </c>
    </row>
    <row r="4410" spans="1:6" x14ac:dyDescent="0.3">
      <c r="A4410" t="str">
        <f t="shared" si="138"/>
        <v>TurkeyItaly2013</v>
      </c>
      <c r="B4410" t="s">
        <v>31</v>
      </c>
      <c r="C4410" t="s">
        <v>17</v>
      </c>
      <c r="D4410">
        <v>2013</v>
      </c>
      <c r="E4410">
        <v>4431</v>
      </c>
      <c r="F4410" t="b">
        <f t="shared" si="139"/>
        <v>0</v>
      </c>
    </row>
    <row r="4411" spans="1:6" x14ac:dyDescent="0.3">
      <c r="A4411" t="str">
        <f t="shared" si="138"/>
        <v>United KingdomItaly2003</v>
      </c>
      <c r="B4411" t="s">
        <v>32</v>
      </c>
      <c r="C4411" t="s">
        <v>17</v>
      </c>
      <c r="D4411">
        <v>2003</v>
      </c>
      <c r="E4411">
        <v>8173.9260000000004</v>
      </c>
      <c r="F4411" t="b">
        <f t="shared" si="139"/>
        <v>0</v>
      </c>
    </row>
    <row r="4412" spans="1:6" x14ac:dyDescent="0.3">
      <c r="A4412" t="str">
        <f t="shared" si="138"/>
        <v>United KingdomItaly2004</v>
      </c>
      <c r="B4412" t="s">
        <v>32</v>
      </c>
      <c r="C4412" t="s">
        <v>17</v>
      </c>
      <c r="D4412">
        <v>2004</v>
      </c>
      <c r="E4412">
        <v>12955.831</v>
      </c>
      <c r="F4412" t="b">
        <f t="shared" si="139"/>
        <v>0</v>
      </c>
    </row>
    <row r="4413" spans="1:6" x14ac:dyDescent="0.3">
      <c r="A4413" t="str">
        <f t="shared" si="138"/>
        <v>United KingdomItaly2005</v>
      </c>
      <c r="B4413" t="s">
        <v>32</v>
      </c>
      <c r="C4413" t="s">
        <v>17</v>
      </c>
      <c r="D4413">
        <v>2005</v>
      </c>
      <c r="E4413">
        <v>10541.468999999999</v>
      </c>
      <c r="F4413" t="b">
        <f t="shared" si="139"/>
        <v>0</v>
      </c>
    </row>
    <row r="4414" spans="1:6" x14ac:dyDescent="0.3">
      <c r="A4414" t="str">
        <f t="shared" si="138"/>
        <v>United KingdomItaly2006</v>
      </c>
      <c r="B4414" t="s">
        <v>32</v>
      </c>
      <c r="C4414" t="s">
        <v>17</v>
      </c>
      <c r="D4414">
        <v>2006</v>
      </c>
      <c r="E4414">
        <v>8798.1720000000005</v>
      </c>
      <c r="F4414" t="b">
        <f t="shared" si="139"/>
        <v>0</v>
      </c>
    </row>
    <row r="4415" spans="1:6" x14ac:dyDescent="0.3">
      <c r="A4415" t="str">
        <f t="shared" si="138"/>
        <v>United KingdomItaly2007</v>
      </c>
      <c r="B4415" t="s">
        <v>32</v>
      </c>
      <c r="C4415" t="s">
        <v>17</v>
      </c>
      <c r="D4415">
        <v>2007</v>
      </c>
      <c r="E4415">
        <v>9295.8029999999999</v>
      </c>
      <c r="F4415" t="b">
        <f t="shared" si="139"/>
        <v>0</v>
      </c>
    </row>
    <row r="4416" spans="1:6" x14ac:dyDescent="0.3">
      <c r="A4416" t="str">
        <f t="shared" si="138"/>
        <v>United KingdomItaly2008</v>
      </c>
      <c r="B4416" t="s">
        <v>32</v>
      </c>
      <c r="C4416" t="s">
        <v>17</v>
      </c>
      <c r="D4416">
        <v>2008</v>
      </c>
      <c r="E4416">
        <v>9122.9140000000007</v>
      </c>
      <c r="F4416" t="b">
        <f t="shared" si="139"/>
        <v>0</v>
      </c>
    </row>
    <row r="4417" spans="1:6" x14ac:dyDescent="0.3">
      <c r="A4417" t="str">
        <f t="shared" si="138"/>
        <v>United KingdomItaly2009</v>
      </c>
      <c r="B4417" t="s">
        <v>32</v>
      </c>
      <c r="C4417" t="s">
        <v>17</v>
      </c>
      <c r="D4417">
        <v>2009</v>
      </c>
      <c r="E4417">
        <v>7862.0020000000004</v>
      </c>
      <c r="F4417" t="b">
        <f t="shared" si="139"/>
        <v>0</v>
      </c>
    </row>
    <row r="4418" spans="1:6" x14ac:dyDescent="0.3">
      <c r="A4418" t="str">
        <f t="shared" ref="A4418:A4481" si="140">B4418&amp;C4418&amp;D4418</f>
        <v>United KingdomItaly2010</v>
      </c>
      <c r="B4418" t="s">
        <v>32</v>
      </c>
      <c r="C4418" t="s">
        <v>17</v>
      </c>
      <c r="D4418">
        <v>2010</v>
      </c>
      <c r="E4418">
        <v>1178.7729999999999</v>
      </c>
      <c r="F4418" t="b">
        <f t="shared" si="139"/>
        <v>0</v>
      </c>
    </row>
    <row r="4419" spans="1:6" x14ac:dyDescent="0.3">
      <c r="A4419" t="str">
        <f t="shared" si="140"/>
        <v>United KingdomItaly2011</v>
      </c>
      <c r="B4419" t="s">
        <v>32</v>
      </c>
      <c r="C4419" t="s">
        <v>17</v>
      </c>
      <c r="D4419">
        <v>2011</v>
      </c>
      <c r="E4419">
        <v>3260.0619999999999</v>
      </c>
      <c r="F4419" t="b">
        <f t="shared" si="139"/>
        <v>0</v>
      </c>
    </row>
    <row r="4420" spans="1:6" x14ac:dyDescent="0.3">
      <c r="A4420" t="str">
        <f t="shared" si="140"/>
        <v>United KingdomItaly2012</v>
      </c>
      <c r="B4420" t="s">
        <v>32</v>
      </c>
      <c r="C4420" t="s">
        <v>17</v>
      </c>
      <c r="D4420">
        <v>2012</v>
      </c>
      <c r="E4420">
        <v>13908.517</v>
      </c>
      <c r="F4420" t="b">
        <f t="shared" si="139"/>
        <v>0</v>
      </c>
    </row>
    <row r="4421" spans="1:6" x14ac:dyDescent="0.3">
      <c r="A4421" t="str">
        <f t="shared" si="140"/>
        <v>United StatesItaly2003</v>
      </c>
      <c r="B4421" t="s">
        <v>33</v>
      </c>
      <c r="C4421" t="s">
        <v>17</v>
      </c>
      <c r="D4421">
        <v>2003</v>
      </c>
      <c r="E4421">
        <v>6944</v>
      </c>
      <c r="F4421" t="b">
        <f t="shared" si="139"/>
        <v>0</v>
      </c>
    </row>
    <row r="4422" spans="1:6" x14ac:dyDescent="0.3">
      <c r="A4422" t="str">
        <f t="shared" si="140"/>
        <v>United StatesItaly2004</v>
      </c>
      <c r="B4422" t="s">
        <v>33</v>
      </c>
      <c r="C4422" t="s">
        <v>17</v>
      </c>
      <c r="D4422">
        <v>2004</v>
      </c>
      <c r="E4422">
        <v>6889</v>
      </c>
      <c r="F4422" t="b">
        <f t="shared" si="139"/>
        <v>0</v>
      </c>
    </row>
    <row r="4423" spans="1:6" x14ac:dyDescent="0.3">
      <c r="A4423" t="str">
        <f t="shared" si="140"/>
        <v>United StatesItaly2005</v>
      </c>
      <c r="B4423" t="s">
        <v>33</v>
      </c>
      <c r="C4423" t="s">
        <v>17</v>
      </c>
      <c r="D4423">
        <v>2005</v>
      </c>
      <c r="E4423">
        <v>7725</v>
      </c>
      <c r="F4423" t="b">
        <f t="shared" si="139"/>
        <v>0</v>
      </c>
    </row>
    <row r="4424" spans="1:6" x14ac:dyDescent="0.3">
      <c r="A4424" t="str">
        <f t="shared" si="140"/>
        <v>United StatesItaly2006</v>
      </c>
      <c r="B4424" t="s">
        <v>33</v>
      </c>
      <c r="C4424" t="s">
        <v>17</v>
      </c>
      <c r="D4424">
        <v>2006</v>
      </c>
      <c r="E4424">
        <v>9299</v>
      </c>
      <c r="F4424" t="b">
        <f t="shared" si="139"/>
        <v>0</v>
      </c>
    </row>
    <row r="4425" spans="1:6" x14ac:dyDescent="0.3">
      <c r="A4425" t="str">
        <f t="shared" si="140"/>
        <v>United StatesItaly2007</v>
      </c>
      <c r="B4425" t="s">
        <v>33</v>
      </c>
      <c r="C4425" t="s">
        <v>17</v>
      </c>
      <c r="D4425">
        <v>2007</v>
      </c>
      <c r="E4425">
        <v>13762</v>
      </c>
      <c r="F4425" t="b">
        <f t="shared" si="139"/>
        <v>0</v>
      </c>
    </row>
    <row r="4426" spans="1:6" x14ac:dyDescent="0.3">
      <c r="A4426" t="str">
        <f t="shared" si="140"/>
        <v>United StatesItaly2008</v>
      </c>
      <c r="B4426" t="s">
        <v>33</v>
      </c>
      <c r="C4426" t="s">
        <v>17</v>
      </c>
      <c r="D4426">
        <v>2008</v>
      </c>
      <c r="E4426">
        <v>19466</v>
      </c>
      <c r="F4426" t="b">
        <f t="shared" si="139"/>
        <v>0</v>
      </c>
    </row>
    <row r="4427" spans="1:6" x14ac:dyDescent="0.3">
      <c r="A4427" t="str">
        <f t="shared" si="140"/>
        <v>United StatesItaly2009</v>
      </c>
      <c r="B4427" t="s">
        <v>33</v>
      </c>
      <c r="C4427" t="s">
        <v>17</v>
      </c>
      <c r="D4427">
        <v>2009</v>
      </c>
      <c r="E4427">
        <v>18567</v>
      </c>
      <c r="F4427" t="b">
        <f t="shared" si="139"/>
        <v>0</v>
      </c>
    </row>
    <row r="4428" spans="1:6" x14ac:dyDescent="0.3">
      <c r="A4428" t="str">
        <f t="shared" si="140"/>
        <v>United StatesItaly2010</v>
      </c>
      <c r="B4428" t="s">
        <v>33</v>
      </c>
      <c r="C4428" t="s">
        <v>17</v>
      </c>
      <c r="D4428">
        <v>2010</v>
      </c>
      <c r="E4428">
        <v>20142</v>
      </c>
      <c r="F4428" t="b">
        <f t="shared" si="139"/>
        <v>0</v>
      </c>
    </row>
    <row r="4429" spans="1:6" x14ac:dyDescent="0.3">
      <c r="A4429" t="str">
        <f t="shared" si="140"/>
        <v>United StatesItaly2011</v>
      </c>
      <c r="B4429" t="s">
        <v>33</v>
      </c>
      <c r="C4429" t="s">
        <v>17</v>
      </c>
      <c r="D4429">
        <v>2011</v>
      </c>
      <c r="E4429">
        <v>21272</v>
      </c>
      <c r="F4429" t="b">
        <f t="shared" si="139"/>
        <v>0</v>
      </c>
    </row>
    <row r="4430" spans="1:6" x14ac:dyDescent="0.3">
      <c r="A4430" t="str">
        <f t="shared" si="140"/>
        <v>United StatesItaly2012</v>
      </c>
      <c r="B4430" t="s">
        <v>33</v>
      </c>
      <c r="C4430" t="s">
        <v>17</v>
      </c>
      <c r="D4430">
        <v>2012</v>
      </c>
      <c r="E4430">
        <v>23260</v>
      </c>
      <c r="F4430" t="b">
        <f t="shared" si="139"/>
        <v>0</v>
      </c>
    </row>
    <row r="4431" spans="1:6" x14ac:dyDescent="0.3">
      <c r="A4431" t="str">
        <f t="shared" si="140"/>
        <v>ChileItaly2006</v>
      </c>
      <c r="B4431" t="s">
        <v>34</v>
      </c>
      <c r="C4431" t="s">
        <v>17</v>
      </c>
      <c r="D4431">
        <v>2006</v>
      </c>
      <c r="E4431">
        <v>297</v>
      </c>
      <c r="F4431" t="b">
        <f t="shared" si="139"/>
        <v>0</v>
      </c>
    </row>
    <row r="4432" spans="1:6" x14ac:dyDescent="0.3">
      <c r="A4432" t="str">
        <f t="shared" si="140"/>
        <v>ChileItaly2007</v>
      </c>
      <c r="B4432" t="s">
        <v>34</v>
      </c>
      <c r="C4432" t="s">
        <v>17</v>
      </c>
      <c r="D4432">
        <v>2007</v>
      </c>
      <c r="E4432">
        <v>213</v>
      </c>
      <c r="F4432" t="b">
        <f t="shared" si="139"/>
        <v>0</v>
      </c>
    </row>
    <row r="4433" spans="1:6" x14ac:dyDescent="0.3">
      <c r="A4433" t="str">
        <f t="shared" si="140"/>
        <v>ChileItaly2008</v>
      </c>
      <c r="B4433" t="s">
        <v>34</v>
      </c>
      <c r="C4433" t="s">
        <v>17</v>
      </c>
      <c r="D4433">
        <v>2008</v>
      </c>
      <c r="E4433">
        <v>216</v>
      </c>
      <c r="F4433" t="b">
        <f t="shared" si="139"/>
        <v>0</v>
      </c>
    </row>
    <row r="4434" spans="1:6" x14ac:dyDescent="0.3">
      <c r="A4434" t="str">
        <f t="shared" si="140"/>
        <v>ChileItaly2009</v>
      </c>
      <c r="B4434" t="s">
        <v>34</v>
      </c>
      <c r="C4434" t="s">
        <v>17</v>
      </c>
      <c r="D4434">
        <v>2009</v>
      </c>
      <c r="E4434">
        <v>455.476</v>
      </c>
      <c r="F4434" t="b">
        <f t="shared" si="139"/>
        <v>0</v>
      </c>
    </row>
    <row r="4435" spans="1:6" x14ac:dyDescent="0.3">
      <c r="A4435" t="str">
        <f t="shared" si="140"/>
        <v>ChileItaly2010</v>
      </c>
      <c r="B4435" t="s">
        <v>34</v>
      </c>
      <c r="C4435" t="s">
        <v>17</v>
      </c>
      <c r="D4435">
        <v>2010</v>
      </c>
      <c r="E4435">
        <v>281.09300000000002</v>
      </c>
      <c r="F4435" t="b">
        <f t="shared" si="139"/>
        <v>0</v>
      </c>
    </row>
    <row r="4436" spans="1:6" x14ac:dyDescent="0.3">
      <c r="A4436" t="str">
        <f t="shared" si="140"/>
        <v>ChileItaly2011</v>
      </c>
      <c r="B4436" t="s">
        <v>34</v>
      </c>
      <c r="C4436" t="s">
        <v>17</v>
      </c>
      <c r="D4436">
        <v>2011</v>
      </c>
      <c r="E4436">
        <v>488.34199999999998</v>
      </c>
      <c r="F4436" t="b">
        <f t="shared" si="139"/>
        <v>0</v>
      </c>
    </row>
    <row r="4437" spans="1:6" x14ac:dyDescent="0.3">
      <c r="A4437" t="str">
        <f t="shared" si="140"/>
        <v>ChileItaly2012</v>
      </c>
      <c r="B4437" t="s">
        <v>34</v>
      </c>
      <c r="C4437" t="s">
        <v>17</v>
      </c>
      <c r="D4437">
        <v>2012</v>
      </c>
      <c r="E4437">
        <v>493.61900000000003</v>
      </c>
      <c r="F4437" t="b">
        <f t="shared" si="139"/>
        <v>0</v>
      </c>
    </row>
    <row r="4438" spans="1:6" x14ac:dyDescent="0.3">
      <c r="A4438" t="str">
        <f t="shared" si="140"/>
        <v>ChileItaly2013</v>
      </c>
      <c r="B4438" t="s">
        <v>34</v>
      </c>
      <c r="C4438" t="s">
        <v>17</v>
      </c>
      <c r="D4438">
        <v>2013</v>
      </c>
      <c r="E4438">
        <v>549.10699999999997</v>
      </c>
      <c r="F4438" t="b">
        <f t="shared" si="139"/>
        <v>0</v>
      </c>
    </row>
    <row r="4439" spans="1:6" x14ac:dyDescent="0.3">
      <c r="A4439" t="str">
        <f t="shared" si="140"/>
        <v>EstoniaItaly2003</v>
      </c>
      <c r="B4439" t="s">
        <v>35</v>
      </c>
      <c r="C4439" t="s">
        <v>17</v>
      </c>
      <c r="D4439">
        <v>2003</v>
      </c>
      <c r="E4439">
        <v>108.26300000000001</v>
      </c>
      <c r="F4439" t="b">
        <f t="shared" si="139"/>
        <v>0</v>
      </c>
    </row>
    <row r="4440" spans="1:6" x14ac:dyDescent="0.3">
      <c r="A4440" t="str">
        <f t="shared" si="140"/>
        <v>EstoniaItaly2004</v>
      </c>
      <c r="B4440" t="s">
        <v>35</v>
      </c>
      <c r="C4440" t="s">
        <v>17</v>
      </c>
      <c r="D4440">
        <v>2004</v>
      </c>
      <c r="E4440">
        <v>126.676</v>
      </c>
      <c r="F4440" t="b">
        <f t="shared" si="139"/>
        <v>0</v>
      </c>
    </row>
    <row r="4441" spans="1:6" x14ac:dyDescent="0.3">
      <c r="A4441" t="str">
        <f t="shared" si="140"/>
        <v>EstoniaItaly2005</v>
      </c>
      <c r="B4441" t="s">
        <v>35</v>
      </c>
      <c r="C4441" t="s">
        <v>17</v>
      </c>
      <c r="D4441">
        <v>2005</v>
      </c>
      <c r="E4441">
        <v>78.88</v>
      </c>
      <c r="F4441" t="b">
        <f t="shared" si="139"/>
        <v>0</v>
      </c>
    </row>
    <row r="4442" spans="1:6" x14ac:dyDescent="0.3">
      <c r="A4442" t="str">
        <f t="shared" si="140"/>
        <v>EstoniaItaly2006</v>
      </c>
      <c r="B4442" t="s">
        <v>35</v>
      </c>
      <c r="C4442" t="s">
        <v>17</v>
      </c>
      <c r="D4442">
        <v>2006</v>
      </c>
      <c r="E4442">
        <v>50.15</v>
      </c>
      <c r="F4442" t="b">
        <f t="shared" si="139"/>
        <v>0</v>
      </c>
    </row>
    <row r="4443" spans="1:6" x14ac:dyDescent="0.3">
      <c r="A4443" t="str">
        <f t="shared" si="140"/>
        <v>EstoniaItaly2007</v>
      </c>
      <c r="B4443" t="s">
        <v>35</v>
      </c>
      <c r="C4443" t="s">
        <v>17</v>
      </c>
      <c r="D4443">
        <v>2007</v>
      </c>
      <c r="E4443">
        <v>71.852999999999994</v>
      </c>
      <c r="F4443" t="b">
        <f t="shared" si="139"/>
        <v>0</v>
      </c>
    </row>
    <row r="4444" spans="1:6" x14ac:dyDescent="0.3">
      <c r="A4444" t="str">
        <f t="shared" si="140"/>
        <v>EstoniaItaly2008</v>
      </c>
      <c r="B4444" t="s">
        <v>35</v>
      </c>
      <c r="C4444" t="s">
        <v>17</v>
      </c>
      <c r="D4444">
        <v>2008</v>
      </c>
      <c r="E4444">
        <v>69.688999999999993</v>
      </c>
      <c r="F4444" t="b">
        <f t="shared" si="139"/>
        <v>0</v>
      </c>
    </row>
    <row r="4445" spans="1:6" x14ac:dyDescent="0.3">
      <c r="A4445" t="str">
        <f t="shared" si="140"/>
        <v>EstoniaItaly2009</v>
      </c>
      <c r="B4445" t="s">
        <v>35</v>
      </c>
      <c r="C4445" t="s">
        <v>17</v>
      </c>
      <c r="D4445">
        <v>2009</v>
      </c>
      <c r="E4445">
        <v>64.248000000000005</v>
      </c>
      <c r="F4445" t="b">
        <f t="shared" si="139"/>
        <v>0</v>
      </c>
    </row>
    <row r="4446" spans="1:6" x14ac:dyDescent="0.3">
      <c r="A4446" t="str">
        <f t="shared" si="140"/>
        <v>EstoniaItaly2010</v>
      </c>
      <c r="B4446" t="s">
        <v>35</v>
      </c>
      <c r="C4446" t="s">
        <v>17</v>
      </c>
      <c r="D4446">
        <v>2010</v>
      </c>
      <c r="E4446">
        <v>103.2</v>
      </c>
      <c r="F4446" t="b">
        <f t="shared" si="139"/>
        <v>0</v>
      </c>
    </row>
    <row r="4447" spans="1:6" x14ac:dyDescent="0.3">
      <c r="A4447" t="str">
        <f t="shared" si="140"/>
        <v>EstoniaItaly2011</v>
      </c>
      <c r="B4447" t="s">
        <v>35</v>
      </c>
      <c r="C4447" t="s">
        <v>17</v>
      </c>
      <c r="D4447">
        <v>2011</v>
      </c>
      <c r="E4447">
        <v>118.03100000000001</v>
      </c>
      <c r="F4447" t="b">
        <f t="shared" si="139"/>
        <v>0</v>
      </c>
    </row>
    <row r="4448" spans="1:6" x14ac:dyDescent="0.3">
      <c r="A4448" t="str">
        <f t="shared" si="140"/>
        <v>EstoniaItaly2012</v>
      </c>
      <c r="B4448" t="s">
        <v>35</v>
      </c>
      <c r="C4448" t="s">
        <v>17</v>
      </c>
      <c r="D4448">
        <v>2012</v>
      </c>
      <c r="E4448">
        <v>125.789</v>
      </c>
      <c r="F4448" t="b">
        <f t="shared" si="139"/>
        <v>0</v>
      </c>
    </row>
    <row r="4449" spans="1:6" x14ac:dyDescent="0.3">
      <c r="A4449" t="str">
        <f t="shared" si="140"/>
        <v>IsraelItaly2008</v>
      </c>
      <c r="B4449" t="s">
        <v>38</v>
      </c>
      <c r="C4449" t="s">
        <v>17</v>
      </c>
      <c r="D4449">
        <v>2008</v>
      </c>
      <c r="E4449">
        <v>1936.76</v>
      </c>
      <c r="F4449" t="b">
        <f t="shared" ref="F4449:F4512" si="141">B4449=C4449</f>
        <v>0</v>
      </c>
    </row>
    <row r="4450" spans="1:6" x14ac:dyDescent="0.3">
      <c r="A4450" t="str">
        <f t="shared" si="140"/>
        <v>IsraelItaly2009</v>
      </c>
      <c r="B4450" t="s">
        <v>38</v>
      </c>
      <c r="C4450" t="s">
        <v>17</v>
      </c>
      <c r="D4450">
        <v>2009</v>
      </c>
      <c r="E4450">
        <v>1391.277</v>
      </c>
      <c r="F4450" t="b">
        <f t="shared" si="141"/>
        <v>0</v>
      </c>
    </row>
    <row r="4451" spans="1:6" x14ac:dyDescent="0.3">
      <c r="A4451" t="str">
        <f t="shared" si="140"/>
        <v>IsraelItaly2010</v>
      </c>
      <c r="B4451" t="s">
        <v>38</v>
      </c>
      <c r="C4451" t="s">
        <v>17</v>
      </c>
      <c r="D4451">
        <v>2010</v>
      </c>
      <c r="E4451">
        <v>1572.5440000000001</v>
      </c>
      <c r="F4451" t="b">
        <f t="shared" si="141"/>
        <v>0</v>
      </c>
    </row>
    <row r="4452" spans="1:6" x14ac:dyDescent="0.3">
      <c r="A4452" t="str">
        <f t="shared" si="140"/>
        <v>IsraelItaly2011</v>
      </c>
      <c r="B4452" t="s">
        <v>38</v>
      </c>
      <c r="C4452" t="s">
        <v>17</v>
      </c>
      <c r="D4452">
        <v>2011</v>
      </c>
      <c r="E4452">
        <v>1111.7629999999999</v>
      </c>
      <c r="F4452" t="b">
        <f t="shared" si="141"/>
        <v>0</v>
      </c>
    </row>
    <row r="4453" spans="1:6" x14ac:dyDescent="0.3">
      <c r="A4453" t="str">
        <f t="shared" si="140"/>
        <v>IsraelItaly2012</v>
      </c>
      <c r="B4453" t="s">
        <v>38</v>
      </c>
      <c r="C4453" t="s">
        <v>17</v>
      </c>
      <c r="D4453">
        <v>2012</v>
      </c>
      <c r="E4453">
        <v>208.03299999999999</v>
      </c>
      <c r="F4453" t="b">
        <f t="shared" si="141"/>
        <v>0</v>
      </c>
    </row>
    <row r="4454" spans="1:6" x14ac:dyDescent="0.3">
      <c r="A4454" t="str">
        <f t="shared" si="140"/>
        <v>IsraelItaly2013</v>
      </c>
      <c r="B4454" t="s">
        <v>38</v>
      </c>
      <c r="C4454" t="s">
        <v>17</v>
      </c>
      <c r="D4454">
        <v>2013</v>
      </c>
      <c r="E4454">
        <v>127.795</v>
      </c>
      <c r="F4454" t="b">
        <f t="shared" si="141"/>
        <v>0</v>
      </c>
    </row>
    <row r="4455" spans="1:6" x14ac:dyDescent="0.3">
      <c r="A4455" t="str">
        <f t="shared" si="140"/>
        <v>SloveniaItaly2006</v>
      </c>
      <c r="B4455" t="s">
        <v>36</v>
      </c>
      <c r="C4455" t="s">
        <v>17</v>
      </c>
      <c r="D4455">
        <v>2006</v>
      </c>
      <c r="E4455">
        <v>497.01100000000002</v>
      </c>
      <c r="F4455" t="b">
        <f t="shared" si="141"/>
        <v>0</v>
      </c>
    </row>
    <row r="4456" spans="1:6" x14ac:dyDescent="0.3">
      <c r="A4456" t="str">
        <f t="shared" si="140"/>
        <v>SloveniaItaly2007</v>
      </c>
      <c r="B4456" t="s">
        <v>36</v>
      </c>
      <c r="C4456" t="s">
        <v>17</v>
      </c>
      <c r="D4456">
        <v>2007</v>
      </c>
      <c r="E4456">
        <v>714.98199999999997</v>
      </c>
      <c r="F4456" t="b">
        <f t="shared" si="141"/>
        <v>0</v>
      </c>
    </row>
    <row r="4457" spans="1:6" x14ac:dyDescent="0.3">
      <c r="A4457" t="str">
        <f t="shared" si="140"/>
        <v>SloveniaItaly2008</v>
      </c>
      <c r="B4457" t="s">
        <v>36</v>
      </c>
      <c r="C4457" t="s">
        <v>17</v>
      </c>
      <c r="D4457">
        <v>2008</v>
      </c>
      <c r="E4457">
        <v>827.46</v>
      </c>
      <c r="F4457" t="b">
        <f t="shared" si="141"/>
        <v>0</v>
      </c>
    </row>
    <row r="4458" spans="1:6" x14ac:dyDescent="0.3">
      <c r="A4458" t="str">
        <f t="shared" si="140"/>
        <v>SloveniaItaly2009</v>
      </c>
      <c r="B4458" t="s">
        <v>36</v>
      </c>
      <c r="C4458" t="s">
        <v>17</v>
      </c>
      <c r="D4458">
        <v>2009</v>
      </c>
      <c r="E4458">
        <v>1004.965</v>
      </c>
      <c r="F4458" t="b">
        <f t="shared" si="141"/>
        <v>0</v>
      </c>
    </row>
    <row r="4459" spans="1:6" x14ac:dyDescent="0.3">
      <c r="A4459" t="str">
        <f t="shared" si="140"/>
        <v>SloveniaItaly2010</v>
      </c>
      <c r="B4459" t="s">
        <v>36</v>
      </c>
      <c r="C4459" t="s">
        <v>17</v>
      </c>
      <c r="D4459">
        <v>2010</v>
      </c>
      <c r="E4459">
        <v>1025.1559999999999</v>
      </c>
      <c r="F4459" t="b">
        <f t="shared" si="141"/>
        <v>0</v>
      </c>
    </row>
    <row r="4460" spans="1:6" x14ac:dyDescent="0.3">
      <c r="A4460" t="str">
        <f t="shared" si="140"/>
        <v>SloveniaItaly2011</v>
      </c>
      <c r="B4460" t="s">
        <v>36</v>
      </c>
      <c r="C4460" t="s">
        <v>17</v>
      </c>
      <c r="D4460">
        <v>2011</v>
      </c>
      <c r="E4460">
        <v>1056.9369999999999</v>
      </c>
      <c r="F4460" t="b">
        <f t="shared" si="141"/>
        <v>0</v>
      </c>
    </row>
    <row r="4461" spans="1:6" x14ac:dyDescent="0.3">
      <c r="A4461" t="str">
        <f t="shared" si="140"/>
        <v>SloveniaItaly2012</v>
      </c>
      <c r="B4461" t="s">
        <v>36</v>
      </c>
      <c r="C4461" t="s">
        <v>17</v>
      </c>
      <c r="D4461">
        <v>2012</v>
      </c>
      <c r="E4461">
        <v>1084.9739999999999</v>
      </c>
      <c r="F4461" t="b">
        <f t="shared" si="141"/>
        <v>0</v>
      </c>
    </row>
    <row r="4462" spans="1:6" x14ac:dyDescent="0.3">
      <c r="A4462" t="str">
        <f t="shared" si="140"/>
        <v>AustraliaJapan2003</v>
      </c>
      <c r="B4462" t="s">
        <v>5</v>
      </c>
      <c r="C4462" t="s">
        <v>18</v>
      </c>
      <c r="D4462">
        <v>2003</v>
      </c>
      <c r="E4462">
        <v>13789.5</v>
      </c>
      <c r="F4462" t="b">
        <f t="shared" si="141"/>
        <v>0</v>
      </c>
    </row>
    <row r="4463" spans="1:6" x14ac:dyDescent="0.3">
      <c r="A4463" t="str">
        <f t="shared" si="140"/>
        <v>AustraliaJapan2004</v>
      </c>
      <c r="B4463" t="s">
        <v>5</v>
      </c>
      <c r="C4463" t="s">
        <v>18</v>
      </c>
      <c r="D4463">
        <v>2004</v>
      </c>
      <c r="E4463">
        <v>14107.69</v>
      </c>
      <c r="F4463" t="b">
        <f t="shared" si="141"/>
        <v>0</v>
      </c>
    </row>
    <row r="4464" spans="1:6" x14ac:dyDescent="0.3">
      <c r="A4464" t="str">
        <f t="shared" si="140"/>
        <v>AustraliaJapan2005</v>
      </c>
      <c r="B4464" t="s">
        <v>5</v>
      </c>
      <c r="C4464" t="s">
        <v>18</v>
      </c>
      <c r="D4464">
        <v>2005</v>
      </c>
      <c r="E4464">
        <v>15709.8</v>
      </c>
      <c r="F4464" t="b">
        <f t="shared" si="141"/>
        <v>0</v>
      </c>
    </row>
    <row r="4465" spans="1:6" x14ac:dyDescent="0.3">
      <c r="A4465" t="str">
        <f t="shared" si="140"/>
        <v>AustraliaJapan2006</v>
      </c>
      <c r="B4465" t="s">
        <v>5</v>
      </c>
      <c r="C4465" t="s">
        <v>18</v>
      </c>
      <c r="D4465">
        <v>2006</v>
      </c>
      <c r="E4465">
        <v>18859.014999999999</v>
      </c>
      <c r="F4465" t="b">
        <f t="shared" si="141"/>
        <v>0</v>
      </c>
    </row>
    <row r="4466" spans="1:6" x14ac:dyDescent="0.3">
      <c r="A4466" t="str">
        <f t="shared" si="140"/>
        <v>AustraliaJapan2007</v>
      </c>
      <c r="B4466" t="s">
        <v>5</v>
      </c>
      <c r="C4466" t="s">
        <v>18</v>
      </c>
      <c r="D4466">
        <v>2007</v>
      </c>
      <c r="E4466">
        <v>27417.791000000001</v>
      </c>
      <c r="F4466" t="b">
        <f t="shared" si="141"/>
        <v>0</v>
      </c>
    </row>
    <row r="4467" spans="1:6" x14ac:dyDescent="0.3">
      <c r="A4467" t="str">
        <f t="shared" si="140"/>
        <v>AustraliaJapan2008</v>
      </c>
      <c r="B4467" t="s">
        <v>5</v>
      </c>
      <c r="C4467" t="s">
        <v>18</v>
      </c>
      <c r="D4467">
        <v>2008</v>
      </c>
      <c r="E4467">
        <v>25416.475999999999</v>
      </c>
      <c r="F4467" t="b">
        <f t="shared" si="141"/>
        <v>0</v>
      </c>
    </row>
    <row r="4468" spans="1:6" x14ac:dyDescent="0.3">
      <c r="A4468" t="str">
        <f t="shared" si="140"/>
        <v>AustraliaJapan2009</v>
      </c>
      <c r="B4468" t="s">
        <v>5</v>
      </c>
      <c r="C4468" t="s">
        <v>18</v>
      </c>
      <c r="D4468">
        <v>2009</v>
      </c>
      <c r="E4468">
        <v>40938.285000000003</v>
      </c>
      <c r="F4468" t="b">
        <f t="shared" si="141"/>
        <v>0</v>
      </c>
    </row>
    <row r="4469" spans="1:6" x14ac:dyDescent="0.3">
      <c r="A4469" t="str">
        <f t="shared" si="140"/>
        <v>AustraliaJapan2010</v>
      </c>
      <c r="B4469" t="s">
        <v>5</v>
      </c>
      <c r="C4469" t="s">
        <v>18</v>
      </c>
      <c r="D4469">
        <v>2010</v>
      </c>
      <c r="E4469">
        <v>51922.96</v>
      </c>
      <c r="F4469" t="b">
        <f t="shared" si="141"/>
        <v>0</v>
      </c>
    </row>
    <row r="4470" spans="1:6" x14ac:dyDescent="0.3">
      <c r="A4470" t="str">
        <f t="shared" si="140"/>
        <v>AustraliaJapan2011</v>
      </c>
      <c r="B4470" t="s">
        <v>5</v>
      </c>
      <c r="C4470" t="s">
        <v>18</v>
      </c>
      <c r="D4470">
        <v>2011</v>
      </c>
      <c r="E4470">
        <v>54995.934999999998</v>
      </c>
      <c r="F4470" t="b">
        <f t="shared" si="141"/>
        <v>0</v>
      </c>
    </row>
    <row r="4471" spans="1:6" x14ac:dyDescent="0.3">
      <c r="A4471" t="str">
        <f t="shared" si="140"/>
        <v>AustraliaJapan2012</v>
      </c>
      <c r="B4471" t="s">
        <v>5</v>
      </c>
      <c r="C4471" t="s">
        <v>18</v>
      </c>
      <c r="D4471">
        <v>2012</v>
      </c>
      <c r="E4471">
        <v>63685.743999999999</v>
      </c>
      <c r="F4471" t="b">
        <f t="shared" si="141"/>
        <v>0</v>
      </c>
    </row>
    <row r="4472" spans="1:6" x14ac:dyDescent="0.3">
      <c r="A4472" t="str">
        <f t="shared" si="140"/>
        <v>AustriaJapan2003</v>
      </c>
      <c r="B4472" t="s">
        <v>6</v>
      </c>
      <c r="C4472" t="s">
        <v>18</v>
      </c>
      <c r="D4472">
        <v>2003</v>
      </c>
      <c r="E4472">
        <v>1225.8520000000001</v>
      </c>
      <c r="F4472" t="b">
        <f t="shared" si="141"/>
        <v>0</v>
      </c>
    </row>
    <row r="4473" spans="1:6" x14ac:dyDescent="0.3">
      <c r="A4473" t="str">
        <f t="shared" si="140"/>
        <v>AustriaJapan2004</v>
      </c>
      <c r="B4473" t="s">
        <v>6</v>
      </c>
      <c r="C4473" t="s">
        <v>18</v>
      </c>
      <c r="D4473">
        <v>2004</v>
      </c>
      <c r="E4473">
        <v>1408.3330000000001</v>
      </c>
      <c r="F4473" t="b">
        <f t="shared" si="141"/>
        <v>0</v>
      </c>
    </row>
    <row r="4474" spans="1:6" x14ac:dyDescent="0.3">
      <c r="A4474" t="str">
        <f t="shared" si="140"/>
        <v>AustriaJapan2005</v>
      </c>
      <c r="B4474" t="s">
        <v>6</v>
      </c>
      <c r="C4474" t="s">
        <v>18</v>
      </c>
      <c r="D4474">
        <v>2005</v>
      </c>
      <c r="E4474">
        <v>1358.1320000000001</v>
      </c>
      <c r="F4474" t="b">
        <f t="shared" si="141"/>
        <v>0</v>
      </c>
    </row>
    <row r="4475" spans="1:6" x14ac:dyDescent="0.3">
      <c r="A4475" t="str">
        <f t="shared" si="140"/>
        <v>AustriaJapan2006</v>
      </c>
      <c r="B4475" t="s">
        <v>6</v>
      </c>
      <c r="C4475" t="s">
        <v>18</v>
      </c>
      <c r="D4475">
        <v>2006</v>
      </c>
      <c r="E4475">
        <v>1863.3150000000001</v>
      </c>
      <c r="F4475" t="b">
        <f t="shared" si="141"/>
        <v>0</v>
      </c>
    </row>
    <row r="4476" spans="1:6" x14ac:dyDescent="0.3">
      <c r="A4476" t="str">
        <f t="shared" si="140"/>
        <v>AustriaJapan2007</v>
      </c>
      <c r="B4476" t="s">
        <v>6</v>
      </c>
      <c r="C4476" t="s">
        <v>18</v>
      </c>
      <c r="D4476">
        <v>2007</v>
      </c>
      <c r="E4476">
        <v>6731.473</v>
      </c>
      <c r="F4476" t="b">
        <f t="shared" si="141"/>
        <v>0</v>
      </c>
    </row>
    <row r="4477" spans="1:6" x14ac:dyDescent="0.3">
      <c r="A4477" t="str">
        <f t="shared" si="140"/>
        <v>AustriaJapan2008</v>
      </c>
      <c r="B4477" t="s">
        <v>6</v>
      </c>
      <c r="C4477" t="s">
        <v>18</v>
      </c>
      <c r="D4477">
        <v>2008</v>
      </c>
      <c r="E4477">
        <v>3356.2559999999999</v>
      </c>
      <c r="F4477" t="b">
        <f t="shared" si="141"/>
        <v>0</v>
      </c>
    </row>
    <row r="4478" spans="1:6" x14ac:dyDescent="0.3">
      <c r="A4478" t="str">
        <f t="shared" si="140"/>
        <v>AustriaJapan2009</v>
      </c>
      <c r="B4478" t="s">
        <v>6</v>
      </c>
      <c r="C4478" t="s">
        <v>18</v>
      </c>
      <c r="D4478">
        <v>2009</v>
      </c>
      <c r="E4478">
        <v>3159.4870000000001</v>
      </c>
      <c r="F4478" t="b">
        <f t="shared" si="141"/>
        <v>0</v>
      </c>
    </row>
    <row r="4479" spans="1:6" x14ac:dyDescent="0.3">
      <c r="A4479" t="str">
        <f t="shared" si="140"/>
        <v>AustriaJapan2010</v>
      </c>
      <c r="B4479" t="s">
        <v>6</v>
      </c>
      <c r="C4479" t="s">
        <v>18</v>
      </c>
      <c r="D4479">
        <v>2010</v>
      </c>
      <c r="E4479">
        <v>1754.4090000000001</v>
      </c>
      <c r="F4479" t="b">
        <f t="shared" si="141"/>
        <v>0</v>
      </c>
    </row>
    <row r="4480" spans="1:6" x14ac:dyDescent="0.3">
      <c r="A4480" t="str">
        <f t="shared" si="140"/>
        <v>AustriaJapan2011</v>
      </c>
      <c r="B4480" t="s">
        <v>6</v>
      </c>
      <c r="C4480" t="s">
        <v>18</v>
      </c>
      <c r="D4480">
        <v>2011</v>
      </c>
      <c r="E4480">
        <v>2459.8449999999998</v>
      </c>
      <c r="F4480" t="b">
        <f t="shared" si="141"/>
        <v>0</v>
      </c>
    </row>
    <row r="4481" spans="1:6" x14ac:dyDescent="0.3">
      <c r="A4481" t="str">
        <f t="shared" si="140"/>
        <v>AustriaJapan2012</v>
      </c>
      <c r="B4481" t="s">
        <v>6</v>
      </c>
      <c r="C4481" t="s">
        <v>18</v>
      </c>
      <c r="D4481">
        <v>2012</v>
      </c>
      <c r="E4481">
        <v>2597.625</v>
      </c>
      <c r="F4481" t="b">
        <f t="shared" si="141"/>
        <v>0</v>
      </c>
    </row>
    <row r="4482" spans="1:6" x14ac:dyDescent="0.3">
      <c r="A4482" t="str">
        <f t="shared" ref="A4482:A4545" si="142">B4482&amp;C4482&amp;D4482</f>
        <v>AustriaJapan2013</v>
      </c>
      <c r="B4482" t="s">
        <v>6</v>
      </c>
      <c r="C4482" t="s">
        <v>18</v>
      </c>
      <c r="D4482">
        <v>2013</v>
      </c>
      <c r="E4482">
        <v>3325.0590000000002</v>
      </c>
      <c r="F4482" t="b">
        <f t="shared" si="141"/>
        <v>0</v>
      </c>
    </row>
    <row r="4483" spans="1:6" x14ac:dyDescent="0.3">
      <c r="A4483" t="str">
        <f t="shared" si="142"/>
        <v>BelgiumJapan2008</v>
      </c>
      <c r="B4483" t="s">
        <v>7</v>
      </c>
      <c r="C4483" t="s">
        <v>18</v>
      </c>
      <c r="D4483">
        <v>2008</v>
      </c>
      <c r="E4483">
        <v>15324.002</v>
      </c>
      <c r="F4483" t="b">
        <f t="shared" si="141"/>
        <v>0</v>
      </c>
    </row>
    <row r="4484" spans="1:6" x14ac:dyDescent="0.3">
      <c r="A4484" t="str">
        <f t="shared" si="142"/>
        <v>BelgiumJapan2009</v>
      </c>
      <c r="B4484" t="s">
        <v>7</v>
      </c>
      <c r="C4484" t="s">
        <v>18</v>
      </c>
      <c r="D4484">
        <v>2009</v>
      </c>
      <c r="E4484">
        <v>17529.173999999999</v>
      </c>
      <c r="F4484" t="b">
        <f t="shared" si="141"/>
        <v>0</v>
      </c>
    </row>
    <row r="4485" spans="1:6" x14ac:dyDescent="0.3">
      <c r="A4485" t="str">
        <f t="shared" si="142"/>
        <v>BelgiumJapan2010</v>
      </c>
      <c r="B4485" t="s">
        <v>7</v>
      </c>
      <c r="C4485" t="s">
        <v>18</v>
      </c>
      <c r="D4485">
        <v>2010</v>
      </c>
      <c r="E4485">
        <v>17135.222000000002</v>
      </c>
      <c r="F4485" t="b">
        <f t="shared" si="141"/>
        <v>0</v>
      </c>
    </row>
    <row r="4486" spans="1:6" x14ac:dyDescent="0.3">
      <c r="A4486" t="str">
        <f t="shared" si="142"/>
        <v>BelgiumJapan2011</v>
      </c>
      <c r="B4486" t="s">
        <v>7</v>
      </c>
      <c r="C4486" t="s">
        <v>18</v>
      </c>
      <c r="D4486">
        <v>2011</v>
      </c>
      <c r="E4486">
        <v>15069.948</v>
      </c>
      <c r="F4486" t="b">
        <f t="shared" si="141"/>
        <v>0</v>
      </c>
    </row>
    <row r="4487" spans="1:6" x14ac:dyDescent="0.3">
      <c r="A4487" t="str">
        <f t="shared" si="142"/>
        <v>BelgiumJapan2012</v>
      </c>
      <c r="B4487" t="s">
        <v>7</v>
      </c>
      <c r="C4487" t="s">
        <v>18</v>
      </c>
      <c r="D4487">
        <v>2012</v>
      </c>
      <c r="E4487">
        <v>13189.974</v>
      </c>
      <c r="F4487" t="b">
        <f t="shared" si="141"/>
        <v>0</v>
      </c>
    </row>
    <row r="4488" spans="1:6" x14ac:dyDescent="0.3">
      <c r="A4488" t="str">
        <f t="shared" si="142"/>
        <v>CanadaJapan2003</v>
      </c>
      <c r="B4488" t="s">
        <v>37</v>
      </c>
      <c r="C4488" t="s">
        <v>18</v>
      </c>
      <c r="D4488">
        <v>2003</v>
      </c>
      <c r="E4488">
        <v>7652.8819999999996</v>
      </c>
      <c r="F4488" t="b">
        <f t="shared" si="141"/>
        <v>0</v>
      </c>
    </row>
    <row r="4489" spans="1:6" x14ac:dyDescent="0.3">
      <c r="A4489" t="str">
        <f t="shared" si="142"/>
        <v>CanadaJapan2004</v>
      </c>
      <c r="B4489" t="s">
        <v>37</v>
      </c>
      <c r="C4489" t="s">
        <v>18</v>
      </c>
      <c r="D4489">
        <v>2004</v>
      </c>
      <c r="E4489">
        <v>8513.2080000000005</v>
      </c>
      <c r="F4489" t="b">
        <f t="shared" si="141"/>
        <v>0</v>
      </c>
    </row>
    <row r="4490" spans="1:6" x14ac:dyDescent="0.3">
      <c r="A4490" t="str">
        <f t="shared" si="142"/>
        <v>CanadaJapan2005</v>
      </c>
      <c r="B4490" t="s">
        <v>37</v>
      </c>
      <c r="C4490" t="s">
        <v>18</v>
      </c>
      <c r="D4490">
        <v>2005</v>
      </c>
      <c r="E4490">
        <v>9277.3950000000004</v>
      </c>
      <c r="F4490" t="b">
        <f t="shared" si="141"/>
        <v>0</v>
      </c>
    </row>
    <row r="4491" spans="1:6" x14ac:dyDescent="0.3">
      <c r="A4491" t="str">
        <f t="shared" si="142"/>
        <v>CanadaJapan2006</v>
      </c>
      <c r="B4491" t="s">
        <v>37</v>
      </c>
      <c r="C4491" t="s">
        <v>18</v>
      </c>
      <c r="D4491">
        <v>2006</v>
      </c>
      <c r="E4491">
        <v>11532.009</v>
      </c>
      <c r="F4491" t="b">
        <f t="shared" si="141"/>
        <v>0</v>
      </c>
    </row>
    <row r="4492" spans="1:6" x14ac:dyDescent="0.3">
      <c r="A4492" t="str">
        <f t="shared" si="142"/>
        <v>CanadaJapan2007</v>
      </c>
      <c r="B4492" t="s">
        <v>37</v>
      </c>
      <c r="C4492" t="s">
        <v>18</v>
      </c>
      <c r="D4492">
        <v>2007</v>
      </c>
      <c r="E4492">
        <v>13735.451999999999</v>
      </c>
      <c r="F4492" t="b">
        <f t="shared" si="141"/>
        <v>0</v>
      </c>
    </row>
    <row r="4493" spans="1:6" x14ac:dyDescent="0.3">
      <c r="A4493" t="str">
        <f t="shared" si="142"/>
        <v>CanadaJapan2008</v>
      </c>
      <c r="B4493" t="s">
        <v>37</v>
      </c>
      <c r="C4493" t="s">
        <v>18</v>
      </c>
      <c r="D4493">
        <v>2008</v>
      </c>
      <c r="E4493">
        <v>10134.821</v>
      </c>
      <c r="F4493" t="b">
        <f t="shared" si="141"/>
        <v>0</v>
      </c>
    </row>
    <row r="4494" spans="1:6" x14ac:dyDescent="0.3">
      <c r="A4494" t="str">
        <f t="shared" si="142"/>
        <v>CanadaJapan2009</v>
      </c>
      <c r="B4494" t="s">
        <v>37</v>
      </c>
      <c r="C4494" t="s">
        <v>18</v>
      </c>
      <c r="D4494">
        <v>2009</v>
      </c>
      <c r="E4494">
        <v>13878.643</v>
      </c>
      <c r="F4494" t="b">
        <f t="shared" si="141"/>
        <v>0</v>
      </c>
    </row>
    <row r="4495" spans="1:6" x14ac:dyDescent="0.3">
      <c r="A4495" t="str">
        <f t="shared" si="142"/>
        <v>CanadaJapan2010</v>
      </c>
      <c r="B4495" t="s">
        <v>37</v>
      </c>
      <c r="C4495" t="s">
        <v>18</v>
      </c>
      <c r="D4495">
        <v>2010</v>
      </c>
      <c r="E4495">
        <v>12647.617</v>
      </c>
      <c r="F4495" t="b">
        <f t="shared" si="141"/>
        <v>0</v>
      </c>
    </row>
    <row r="4496" spans="1:6" x14ac:dyDescent="0.3">
      <c r="A4496" t="str">
        <f t="shared" si="142"/>
        <v>CanadaJapan2011</v>
      </c>
      <c r="B4496" t="s">
        <v>37</v>
      </c>
      <c r="C4496" t="s">
        <v>18</v>
      </c>
      <c r="D4496">
        <v>2011</v>
      </c>
      <c r="E4496">
        <v>15106.758</v>
      </c>
      <c r="F4496" t="b">
        <f t="shared" si="141"/>
        <v>0</v>
      </c>
    </row>
    <row r="4497" spans="1:6" x14ac:dyDescent="0.3">
      <c r="A4497" t="str">
        <f t="shared" si="142"/>
        <v>CanadaJapan2012</v>
      </c>
      <c r="B4497" t="s">
        <v>37</v>
      </c>
      <c r="C4497" t="s">
        <v>18</v>
      </c>
      <c r="D4497">
        <v>2012</v>
      </c>
      <c r="E4497">
        <v>17573.868999999999</v>
      </c>
      <c r="F4497" t="b">
        <f t="shared" si="141"/>
        <v>0</v>
      </c>
    </row>
    <row r="4498" spans="1:6" x14ac:dyDescent="0.3">
      <c r="A4498" t="str">
        <f t="shared" si="142"/>
        <v>Czech RepublicJapan2003</v>
      </c>
      <c r="B4498" t="s">
        <v>8</v>
      </c>
      <c r="C4498" t="s">
        <v>18</v>
      </c>
      <c r="D4498">
        <v>2003</v>
      </c>
      <c r="E4498">
        <v>805.33900000000006</v>
      </c>
      <c r="F4498" t="b">
        <f t="shared" si="141"/>
        <v>0</v>
      </c>
    </row>
    <row r="4499" spans="1:6" x14ac:dyDescent="0.3">
      <c r="A4499" t="str">
        <f t="shared" si="142"/>
        <v>Czech RepublicJapan2004</v>
      </c>
      <c r="B4499" t="s">
        <v>8</v>
      </c>
      <c r="C4499" t="s">
        <v>18</v>
      </c>
      <c r="D4499">
        <v>2004</v>
      </c>
      <c r="E4499">
        <v>842.91499999999996</v>
      </c>
      <c r="F4499" t="b">
        <f t="shared" si="141"/>
        <v>0</v>
      </c>
    </row>
    <row r="4500" spans="1:6" x14ac:dyDescent="0.3">
      <c r="A4500" t="str">
        <f t="shared" si="142"/>
        <v>Czech RepublicJapan2005</v>
      </c>
      <c r="B4500" t="s">
        <v>8</v>
      </c>
      <c r="C4500" t="s">
        <v>18</v>
      </c>
      <c r="D4500">
        <v>2005</v>
      </c>
      <c r="E4500">
        <v>847.23500000000001</v>
      </c>
      <c r="F4500" t="b">
        <f t="shared" si="141"/>
        <v>0</v>
      </c>
    </row>
    <row r="4501" spans="1:6" x14ac:dyDescent="0.3">
      <c r="A4501" t="str">
        <f t="shared" si="142"/>
        <v>Czech RepublicJapan2006</v>
      </c>
      <c r="B4501" t="s">
        <v>8</v>
      </c>
      <c r="C4501" t="s">
        <v>18</v>
      </c>
      <c r="D4501">
        <v>2006</v>
      </c>
      <c r="E4501">
        <v>1254.2560000000001</v>
      </c>
      <c r="F4501" t="b">
        <f t="shared" si="141"/>
        <v>0</v>
      </c>
    </row>
    <row r="4502" spans="1:6" x14ac:dyDescent="0.3">
      <c r="A4502" t="str">
        <f t="shared" si="142"/>
        <v>Czech RepublicJapan2007</v>
      </c>
      <c r="B4502" t="s">
        <v>8</v>
      </c>
      <c r="C4502" t="s">
        <v>18</v>
      </c>
      <c r="D4502">
        <v>2007</v>
      </c>
      <c r="E4502">
        <v>1978.442</v>
      </c>
      <c r="F4502" t="b">
        <f t="shared" si="141"/>
        <v>0</v>
      </c>
    </row>
    <row r="4503" spans="1:6" x14ac:dyDescent="0.3">
      <c r="A4503" t="str">
        <f t="shared" si="142"/>
        <v>Czech RepublicJapan2008</v>
      </c>
      <c r="B4503" t="s">
        <v>8</v>
      </c>
      <c r="C4503" t="s">
        <v>18</v>
      </c>
      <c r="D4503">
        <v>2008</v>
      </c>
      <c r="E4503">
        <v>1638.4590000000001</v>
      </c>
      <c r="F4503" t="b">
        <f t="shared" si="141"/>
        <v>0</v>
      </c>
    </row>
    <row r="4504" spans="1:6" x14ac:dyDescent="0.3">
      <c r="A4504" t="str">
        <f t="shared" si="142"/>
        <v>Czech RepublicJapan2009</v>
      </c>
      <c r="B4504" t="s">
        <v>8</v>
      </c>
      <c r="C4504" t="s">
        <v>18</v>
      </c>
      <c r="D4504">
        <v>2009</v>
      </c>
      <c r="E4504">
        <v>1652.5630000000001</v>
      </c>
      <c r="F4504" t="b">
        <f t="shared" si="141"/>
        <v>0</v>
      </c>
    </row>
    <row r="4505" spans="1:6" x14ac:dyDescent="0.3">
      <c r="A4505" t="str">
        <f t="shared" si="142"/>
        <v>Czech RepublicJapan2010</v>
      </c>
      <c r="B4505" t="s">
        <v>8</v>
      </c>
      <c r="C4505" t="s">
        <v>18</v>
      </c>
      <c r="D4505">
        <v>2010</v>
      </c>
      <c r="E4505">
        <v>1592.674</v>
      </c>
      <c r="F4505" t="b">
        <f t="shared" si="141"/>
        <v>0</v>
      </c>
    </row>
    <row r="4506" spans="1:6" x14ac:dyDescent="0.3">
      <c r="A4506" t="str">
        <f t="shared" si="142"/>
        <v>Czech RepublicJapan2011</v>
      </c>
      <c r="B4506" t="s">
        <v>8</v>
      </c>
      <c r="C4506" t="s">
        <v>18</v>
      </c>
      <c r="D4506">
        <v>2011</v>
      </c>
      <c r="E4506">
        <v>1273.6389999999999</v>
      </c>
      <c r="F4506" t="b">
        <f t="shared" si="141"/>
        <v>0</v>
      </c>
    </row>
    <row r="4507" spans="1:6" x14ac:dyDescent="0.3">
      <c r="A4507" t="str">
        <f t="shared" si="142"/>
        <v>Czech RepublicJapan2012</v>
      </c>
      <c r="B4507" t="s">
        <v>8</v>
      </c>
      <c r="C4507" t="s">
        <v>18</v>
      </c>
      <c r="D4507">
        <v>2012</v>
      </c>
      <c r="E4507">
        <v>1363.424</v>
      </c>
      <c r="F4507" t="b">
        <f t="shared" si="141"/>
        <v>0</v>
      </c>
    </row>
    <row r="4508" spans="1:6" x14ac:dyDescent="0.3">
      <c r="A4508" t="str">
        <f t="shared" si="142"/>
        <v>DenmarkJapan2003</v>
      </c>
      <c r="B4508" t="s">
        <v>9</v>
      </c>
      <c r="C4508" t="s">
        <v>18</v>
      </c>
      <c r="D4508">
        <v>2003</v>
      </c>
      <c r="E4508">
        <v>771.83600000000001</v>
      </c>
      <c r="F4508" t="b">
        <f t="shared" si="141"/>
        <v>0</v>
      </c>
    </row>
    <row r="4509" spans="1:6" x14ac:dyDescent="0.3">
      <c r="A4509" t="str">
        <f t="shared" si="142"/>
        <v>DenmarkJapan2004</v>
      </c>
      <c r="B4509" t="s">
        <v>9</v>
      </c>
      <c r="C4509" t="s">
        <v>18</v>
      </c>
      <c r="D4509">
        <v>2004</v>
      </c>
      <c r="E4509">
        <v>100.41200000000001</v>
      </c>
      <c r="F4509" t="b">
        <f t="shared" si="141"/>
        <v>0</v>
      </c>
    </row>
    <row r="4510" spans="1:6" x14ac:dyDescent="0.3">
      <c r="A4510" t="str">
        <f t="shared" si="142"/>
        <v>DenmarkJapan2005</v>
      </c>
      <c r="B4510" t="s">
        <v>9</v>
      </c>
      <c r="C4510" t="s">
        <v>18</v>
      </c>
      <c r="D4510">
        <v>2005</v>
      </c>
      <c r="E4510">
        <v>97.230999999999995</v>
      </c>
      <c r="F4510" t="b">
        <f t="shared" si="141"/>
        <v>0</v>
      </c>
    </row>
    <row r="4511" spans="1:6" x14ac:dyDescent="0.3">
      <c r="A4511" t="str">
        <f t="shared" si="142"/>
        <v>DenmarkJapan2006</v>
      </c>
      <c r="B4511" t="s">
        <v>9</v>
      </c>
      <c r="C4511" t="s">
        <v>18</v>
      </c>
      <c r="D4511">
        <v>2006</v>
      </c>
      <c r="E4511">
        <v>143.57599999999999</v>
      </c>
      <c r="F4511" t="b">
        <f t="shared" si="141"/>
        <v>0</v>
      </c>
    </row>
    <row r="4512" spans="1:6" x14ac:dyDescent="0.3">
      <c r="A4512" t="str">
        <f t="shared" si="142"/>
        <v>DenmarkJapan2007</v>
      </c>
      <c r="B4512" t="s">
        <v>9</v>
      </c>
      <c r="C4512" t="s">
        <v>18</v>
      </c>
      <c r="D4512">
        <v>2007</v>
      </c>
      <c r="E4512">
        <v>169.44800000000001</v>
      </c>
      <c r="F4512" t="b">
        <f t="shared" si="141"/>
        <v>0</v>
      </c>
    </row>
    <row r="4513" spans="1:6" x14ac:dyDescent="0.3">
      <c r="A4513" t="str">
        <f t="shared" si="142"/>
        <v>DenmarkJapan2008</v>
      </c>
      <c r="B4513" t="s">
        <v>9</v>
      </c>
      <c r="C4513" t="s">
        <v>18</v>
      </c>
      <c r="D4513">
        <v>2008</v>
      </c>
      <c r="E4513">
        <v>161.76599999999999</v>
      </c>
      <c r="F4513" t="b">
        <f t="shared" ref="F4513:F4576" si="143">B4513=C4513</f>
        <v>0</v>
      </c>
    </row>
    <row r="4514" spans="1:6" x14ac:dyDescent="0.3">
      <c r="A4514" t="str">
        <f t="shared" si="142"/>
        <v>DenmarkJapan2009</v>
      </c>
      <c r="B4514" t="s">
        <v>9</v>
      </c>
      <c r="C4514" t="s">
        <v>18</v>
      </c>
      <c r="D4514">
        <v>2009</v>
      </c>
      <c r="E4514">
        <v>259.56799999999998</v>
      </c>
      <c r="F4514" t="b">
        <f t="shared" si="143"/>
        <v>0</v>
      </c>
    </row>
    <row r="4515" spans="1:6" x14ac:dyDescent="0.3">
      <c r="A4515" t="str">
        <f t="shared" si="142"/>
        <v>DenmarkJapan2010</v>
      </c>
      <c r="B4515" t="s">
        <v>9</v>
      </c>
      <c r="C4515" t="s">
        <v>18</v>
      </c>
      <c r="D4515">
        <v>2010</v>
      </c>
      <c r="E4515">
        <v>194.53800000000001</v>
      </c>
      <c r="F4515" t="b">
        <f t="shared" si="143"/>
        <v>0</v>
      </c>
    </row>
    <row r="4516" spans="1:6" x14ac:dyDescent="0.3">
      <c r="A4516" t="str">
        <f t="shared" si="142"/>
        <v>DenmarkJapan2011</v>
      </c>
      <c r="B4516" t="s">
        <v>9</v>
      </c>
      <c r="C4516" t="s">
        <v>18</v>
      </c>
      <c r="D4516">
        <v>2011</v>
      </c>
      <c r="E4516">
        <v>6512.2719999999999</v>
      </c>
      <c r="F4516" t="b">
        <f t="shared" si="143"/>
        <v>0</v>
      </c>
    </row>
    <row r="4517" spans="1:6" x14ac:dyDescent="0.3">
      <c r="A4517" t="str">
        <f t="shared" si="142"/>
        <v>DenmarkJapan2012</v>
      </c>
      <c r="B4517" t="s">
        <v>9</v>
      </c>
      <c r="C4517" t="s">
        <v>18</v>
      </c>
      <c r="D4517">
        <v>2012</v>
      </c>
      <c r="E4517">
        <v>6422.1589999999997</v>
      </c>
      <c r="F4517" t="b">
        <f t="shared" si="143"/>
        <v>0</v>
      </c>
    </row>
    <row r="4518" spans="1:6" x14ac:dyDescent="0.3">
      <c r="A4518" t="str">
        <f t="shared" si="142"/>
        <v>FinlandJapan2003</v>
      </c>
      <c r="B4518" t="s">
        <v>10</v>
      </c>
      <c r="C4518" t="s">
        <v>18</v>
      </c>
      <c r="D4518">
        <v>2003</v>
      </c>
      <c r="E4518">
        <v>313.22399999999999</v>
      </c>
      <c r="F4518" t="b">
        <f t="shared" si="143"/>
        <v>0</v>
      </c>
    </row>
    <row r="4519" spans="1:6" x14ac:dyDescent="0.3">
      <c r="A4519" t="str">
        <f t="shared" si="142"/>
        <v>FinlandJapan2004</v>
      </c>
      <c r="B4519" t="s">
        <v>10</v>
      </c>
      <c r="C4519" t="s">
        <v>18</v>
      </c>
      <c r="D4519">
        <v>2004</v>
      </c>
      <c r="E4519">
        <v>226.10900000000001</v>
      </c>
      <c r="F4519" t="b">
        <f t="shared" si="143"/>
        <v>0</v>
      </c>
    </row>
    <row r="4520" spans="1:6" x14ac:dyDescent="0.3">
      <c r="A4520" t="str">
        <f t="shared" si="142"/>
        <v>FinlandJapan2005</v>
      </c>
      <c r="B4520" t="s">
        <v>10</v>
      </c>
      <c r="C4520" t="s">
        <v>18</v>
      </c>
      <c r="D4520">
        <v>2005</v>
      </c>
      <c r="E4520">
        <v>114.431</v>
      </c>
      <c r="F4520" t="b">
        <f t="shared" si="143"/>
        <v>0</v>
      </c>
    </row>
    <row r="4521" spans="1:6" x14ac:dyDescent="0.3">
      <c r="A4521" t="str">
        <f t="shared" si="142"/>
        <v>FinlandJapan2006</v>
      </c>
      <c r="B4521" t="s">
        <v>10</v>
      </c>
      <c r="C4521" t="s">
        <v>18</v>
      </c>
      <c r="D4521">
        <v>2006</v>
      </c>
      <c r="E4521">
        <v>201.501</v>
      </c>
      <c r="F4521" t="b">
        <f t="shared" si="143"/>
        <v>0</v>
      </c>
    </row>
    <row r="4522" spans="1:6" x14ac:dyDescent="0.3">
      <c r="A4522" t="str">
        <f t="shared" si="142"/>
        <v>FinlandJapan2007</v>
      </c>
      <c r="B4522" t="s">
        <v>10</v>
      </c>
      <c r="C4522" t="s">
        <v>18</v>
      </c>
      <c r="D4522">
        <v>2007</v>
      </c>
      <c r="E4522">
        <v>139.84899999999999</v>
      </c>
      <c r="F4522" t="b">
        <f t="shared" si="143"/>
        <v>0</v>
      </c>
    </row>
    <row r="4523" spans="1:6" x14ac:dyDescent="0.3">
      <c r="A4523" t="str">
        <f t="shared" si="142"/>
        <v>FinlandJapan2008</v>
      </c>
      <c r="B4523" t="s">
        <v>10</v>
      </c>
      <c r="C4523" t="s">
        <v>18</v>
      </c>
      <c r="D4523">
        <v>2008</v>
      </c>
      <c r="E4523">
        <v>130.76400000000001</v>
      </c>
      <c r="F4523" t="b">
        <f t="shared" si="143"/>
        <v>0</v>
      </c>
    </row>
    <row r="4524" spans="1:6" x14ac:dyDescent="0.3">
      <c r="A4524" t="str">
        <f t="shared" si="142"/>
        <v>FinlandJapan2009</v>
      </c>
      <c r="B4524" t="s">
        <v>10</v>
      </c>
      <c r="C4524" t="s">
        <v>18</v>
      </c>
      <c r="D4524">
        <v>2009</v>
      </c>
      <c r="E4524">
        <v>231.191</v>
      </c>
      <c r="F4524" t="b">
        <f t="shared" si="143"/>
        <v>0</v>
      </c>
    </row>
    <row r="4525" spans="1:6" x14ac:dyDescent="0.3">
      <c r="A4525" t="str">
        <f t="shared" si="142"/>
        <v>FinlandJapan2010</v>
      </c>
      <c r="B4525" t="s">
        <v>10</v>
      </c>
      <c r="C4525" t="s">
        <v>18</v>
      </c>
      <c r="D4525">
        <v>2010</v>
      </c>
      <c r="E4525">
        <v>168.43899999999999</v>
      </c>
      <c r="F4525" t="b">
        <f t="shared" si="143"/>
        <v>0</v>
      </c>
    </row>
    <row r="4526" spans="1:6" x14ac:dyDescent="0.3">
      <c r="A4526" t="str">
        <f t="shared" si="142"/>
        <v>FinlandJapan2011</v>
      </c>
      <c r="B4526" t="s">
        <v>10</v>
      </c>
      <c r="C4526" t="s">
        <v>18</v>
      </c>
      <c r="D4526">
        <v>2011</v>
      </c>
      <c r="E4526">
        <v>186.80099999999999</v>
      </c>
      <c r="F4526" t="b">
        <f t="shared" si="143"/>
        <v>0</v>
      </c>
    </row>
    <row r="4527" spans="1:6" x14ac:dyDescent="0.3">
      <c r="A4527" t="str">
        <f t="shared" si="142"/>
        <v>FinlandJapan2012</v>
      </c>
      <c r="B4527" t="s">
        <v>10</v>
      </c>
      <c r="C4527" t="s">
        <v>18</v>
      </c>
      <c r="D4527">
        <v>2012</v>
      </c>
      <c r="E4527">
        <v>299.43299999999999</v>
      </c>
      <c r="F4527" t="b">
        <f t="shared" si="143"/>
        <v>0</v>
      </c>
    </row>
    <row r="4528" spans="1:6" x14ac:dyDescent="0.3">
      <c r="A4528" t="str">
        <f t="shared" si="142"/>
        <v>FranceJapan2003</v>
      </c>
      <c r="B4528" t="s">
        <v>11</v>
      </c>
      <c r="C4528" t="s">
        <v>18</v>
      </c>
      <c r="D4528">
        <v>2003</v>
      </c>
      <c r="E4528">
        <v>11840.625</v>
      </c>
      <c r="F4528" t="b">
        <f t="shared" si="143"/>
        <v>0</v>
      </c>
    </row>
    <row r="4529" spans="1:6" x14ac:dyDescent="0.3">
      <c r="A4529" t="str">
        <f t="shared" si="142"/>
        <v>FranceJapan2004</v>
      </c>
      <c r="B4529" t="s">
        <v>11</v>
      </c>
      <c r="C4529" t="s">
        <v>18</v>
      </c>
      <c r="D4529">
        <v>2004</v>
      </c>
      <c r="E4529">
        <v>16048.262000000001</v>
      </c>
      <c r="F4529" t="b">
        <f t="shared" si="143"/>
        <v>0</v>
      </c>
    </row>
    <row r="4530" spans="1:6" x14ac:dyDescent="0.3">
      <c r="A4530" t="str">
        <f t="shared" si="142"/>
        <v>FranceJapan2005</v>
      </c>
      <c r="B4530" t="s">
        <v>11</v>
      </c>
      <c r="C4530" t="s">
        <v>18</v>
      </c>
      <c r="D4530">
        <v>2005</v>
      </c>
      <c r="E4530">
        <v>8589.3970000000008</v>
      </c>
      <c r="F4530" t="b">
        <f t="shared" si="143"/>
        <v>0</v>
      </c>
    </row>
    <row r="4531" spans="1:6" x14ac:dyDescent="0.3">
      <c r="A4531" t="str">
        <f t="shared" si="142"/>
        <v>FranceJapan2006</v>
      </c>
      <c r="B4531" t="s">
        <v>11</v>
      </c>
      <c r="C4531" t="s">
        <v>18</v>
      </c>
      <c r="D4531">
        <v>2006</v>
      </c>
      <c r="E4531">
        <v>10363.478999999999</v>
      </c>
      <c r="F4531" t="b">
        <f t="shared" si="143"/>
        <v>0</v>
      </c>
    </row>
    <row r="4532" spans="1:6" x14ac:dyDescent="0.3">
      <c r="A4532" t="str">
        <f t="shared" si="142"/>
        <v>FranceJapan2007</v>
      </c>
      <c r="B4532" t="s">
        <v>11</v>
      </c>
      <c r="C4532" t="s">
        <v>18</v>
      </c>
      <c r="D4532">
        <v>2007</v>
      </c>
      <c r="E4532">
        <v>11205.62</v>
      </c>
      <c r="F4532" t="b">
        <f t="shared" si="143"/>
        <v>0</v>
      </c>
    </row>
    <row r="4533" spans="1:6" x14ac:dyDescent="0.3">
      <c r="A4533" t="str">
        <f t="shared" si="142"/>
        <v>FranceJapan2008</v>
      </c>
      <c r="B4533" t="s">
        <v>11</v>
      </c>
      <c r="C4533" t="s">
        <v>18</v>
      </c>
      <c r="D4533">
        <v>2008</v>
      </c>
      <c r="E4533">
        <v>11130.811</v>
      </c>
      <c r="F4533" t="b">
        <f t="shared" si="143"/>
        <v>0</v>
      </c>
    </row>
    <row r="4534" spans="1:6" x14ac:dyDescent="0.3">
      <c r="A4534" t="str">
        <f t="shared" si="142"/>
        <v>FranceJapan2009</v>
      </c>
      <c r="B4534" t="s">
        <v>11</v>
      </c>
      <c r="C4534" t="s">
        <v>18</v>
      </c>
      <c r="D4534">
        <v>2009</v>
      </c>
      <c r="E4534">
        <v>11236.133</v>
      </c>
      <c r="F4534" t="b">
        <f t="shared" si="143"/>
        <v>0</v>
      </c>
    </row>
    <row r="4535" spans="1:6" x14ac:dyDescent="0.3">
      <c r="A4535" t="str">
        <f t="shared" si="142"/>
        <v>FranceJapan2010</v>
      </c>
      <c r="B4535" t="s">
        <v>11</v>
      </c>
      <c r="C4535" t="s">
        <v>18</v>
      </c>
      <c r="D4535">
        <v>2010</v>
      </c>
      <c r="E4535">
        <v>12781.934999999999</v>
      </c>
      <c r="F4535" t="b">
        <f t="shared" si="143"/>
        <v>0</v>
      </c>
    </row>
    <row r="4536" spans="1:6" x14ac:dyDescent="0.3">
      <c r="A4536" t="str">
        <f t="shared" si="142"/>
        <v>FranceJapan2011</v>
      </c>
      <c r="B4536" t="s">
        <v>11</v>
      </c>
      <c r="C4536" t="s">
        <v>18</v>
      </c>
      <c r="D4536">
        <v>2011</v>
      </c>
      <c r="E4536">
        <v>11354.922</v>
      </c>
      <c r="F4536" t="b">
        <f t="shared" si="143"/>
        <v>0</v>
      </c>
    </row>
    <row r="4537" spans="1:6" x14ac:dyDescent="0.3">
      <c r="A4537" t="str">
        <f t="shared" si="142"/>
        <v>FranceJapan2012</v>
      </c>
      <c r="B4537" t="s">
        <v>11</v>
      </c>
      <c r="C4537" t="s">
        <v>18</v>
      </c>
      <c r="D4537">
        <v>2012</v>
      </c>
      <c r="E4537">
        <v>15478.892</v>
      </c>
      <c r="F4537" t="b">
        <f t="shared" si="143"/>
        <v>0</v>
      </c>
    </row>
    <row r="4538" spans="1:6" x14ac:dyDescent="0.3">
      <c r="A4538" t="str">
        <f t="shared" si="142"/>
        <v>GermanyJapan2003</v>
      </c>
      <c r="B4538" t="s">
        <v>12</v>
      </c>
      <c r="C4538" t="s">
        <v>18</v>
      </c>
      <c r="D4538">
        <v>2003</v>
      </c>
      <c r="E4538">
        <v>12728.513999999999</v>
      </c>
      <c r="F4538" t="b">
        <f t="shared" si="143"/>
        <v>0</v>
      </c>
    </row>
    <row r="4539" spans="1:6" x14ac:dyDescent="0.3">
      <c r="A4539" t="str">
        <f t="shared" si="142"/>
        <v>GermanyJapan2004</v>
      </c>
      <c r="B4539" t="s">
        <v>12</v>
      </c>
      <c r="C4539" t="s">
        <v>18</v>
      </c>
      <c r="D4539">
        <v>2004</v>
      </c>
      <c r="E4539">
        <v>14231.221</v>
      </c>
      <c r="F4539" t="b">
        <f t="shared" si="143"/>
        <v>0</v>
      </c>
    </row>
    <row r="4540" spans="1:6" x14ac:dyDescent="0.3">
      <c r="A4540" t="str">
        <f t="shared" si="142"/>
        <v>GermanyJapan2005</v>
      </c>
      <c r="B4540" t="s">
        <v>12</v>
      </c>
      <c r="C4540" t="s">
        <v>18</v>
      </c>
      <c r="D4540">
        <v>2005</v>
      </c>
      <c r="E4540">
        <v>13135.962</v>
      </c>
      <c r="F4540" t="b">
        <f t="shared" si="143"/>
        <v>0</v>
      </c>
    </row>
    <row r="4541" spans="1:6" x14ac:dyDescent="0.3">
      <c r="A4541" t="str">
        <f t="shared" si="142"/>
        <v>GermanyJapan2006</v>
      </c>
      <c r="B4541" t="s">
        <v>12</v>
      </c>
      <c r="C4541" t="s">
        <v>18</v>
      </c>
      <c r="D4541">
        <v>2006</v>
      </c>
      <c r="E4541">
        <v>15264.039000000001</v>
      </c>
      <c r="F4541" t="b">
        <f t="shared" si="143"/>
        <v>0</v>
      </c>
    </row>
    <row r="4542" spans="1:6" x14ac:dyDescent="0.3">
      <c r="A4542" t="str">
        <f t="shared" si="142"/>
        <v>GermanyJapan2007</v>
      </c>
      <c r="B4542" t="s">
        <v>12</v>
      </c>
      <c r="C4542" t="s">
        <v>18</v>
      </c>
      <c r="D4542">
        <v>2007</v>
      </c>
      <c r="E4542">
        <v>18326.164000000001</v>
      </c>
      <c r="F4542" t="b">
        <f t="shared" si="143"/>
        <v>0</v>
      </c>
    </row>
    <row r="4543" spans="1:6" x14ac:dyDescent="0.3">
      <c r="A4543" t="str">
        <f t="shared" si="142"/>
        <v>GermanyJapan2008</v>
      </c>
      <c r="B4543" t="s">
        <v>12</v>
      </c>
      <c r="C4543" t="s">
        <v>18</v>
      </c>
      <c r="D4543">
        <v>2008</v>
      </c>
      <c r="E4543">
        <v>21433.562000000002</v>
      </c>
      <c r="F4543" t="b">
        <f t="shared" si="143"/>
        <v>0</v>
      </c>
    </row>
    <row r="4544" spans="1:6" x14ac:dyDescent="0.3">
      <c r="A4544" t="str">
        <f t="shared" si="142"/>
        <v>GermanyJapan2009</v>
      </c>
      <c r="B4544" t="s">
        <v>12</v>
      </c>
      <c r="C4544" t="s">
        <v>18</v>
      </c>
      <c r="D4544">
        <v>2009</v>
      </c>
      <c r="E4544">
        <v>20443.740000000002</v>
      </c>
      <c r="F4544" t="b">
        <f t="shared" si="143"/>
        <v>0</v>
      </c>
    </row>
    <row r="4545" spans="1:6" x14ac:dyDescent="0.3">
      <c r="A4545" t="str">
        <f t="shared" si="142"/>
        <v>GermanyJapan2010</v>
      </c>
      <c r="B4545" t="s">
        <v>12</v>
      </c>
      <c r="C4545" t="s">
        <v>18</v>
      </c>
      <c r="D4545">
        <v>2010</v>
      </c>
      <c r="E4545">
        <v>20491.716</v>
      </c>
      <c r="F4545" t="b">
        <f t="shared" si="143"/>
        <v>0</v>
      </c>
    </row>
    <row r="4546" spans="1:6" x14ac:dyDescent="0.3">
      <c r="A4546" t="str">
        <f t="shared" ref="A4546:A4609" si="144">B4546&amp;C4546&amp;D4546</f>
        <v>GermanyJapan2011</v>
      </c>
      <c r="B4546" t="s">
        <v>12</v>
      </c>
      <c r="C4546" t="s">
        <v>18</v>
      </c>
      <c r="D4546">
        <v>2011</v>
      </c>
      <c r="E4546">
        <v>21054.403999999999</v>
      </c>
      <c r="F4546" t="b">
        <f t="shared" si="143"/>
        <v>0</v>
      </c>
    </row>
    <row r="4547" spans="1:6" x14ac:dyDescent="0.3">
      <c r="A4547" t="str">
        <f t="shared" si="144"/>
        <v>GermanyJapan2012</v>
      </c>
      <c r="B4547" t="s">
        <v>12</v>
      </c>
      <c r="C4547" t="s">
        <v>18</v>
      </c>
      <c r="D4547">
        <v>2012</v>
      </c>
      <c r="E4547">
        <v>21910.29</v>
      </c>
      <c r="F4547" t="b">
        <f t="shared" si="143"/>
        <v>0</v>
      </c>
    </row>
    <row r="4548" spans="1:6" x14ac:dyDescent="0.3">
      <c r="A4548" t="str">
        <f t="shared" si="144"/>
        <v>GreeceJapan2003</v>
      </c>
      <c r="B4548" t="s">
        <v>13</v>
      </c>
      <c r="C4548" t="s">
        <v>18</v>
      </c>
      <c r="D4548">
        <v>2003</v>
      </c>
      <c r="E4548">
        <v>18.440000000000001</v>
      </c>
      <c r="F4548" t="b">
        <f t="shared" si="143"/>
        <v>0</v>
      </c>
    </row>
    <row r="4549" spans="1:6" x14ac:dyDescent="0.3">
      <c r="A4549" t="str">
        <f t="shared" si="144"/>
        <v>GreeceJapan2004</v>
      </c>
      <c r="B4549" t="s">
        <v>13</v>
      </c>
      <c r="C4549" t="s">
        <v>18</v>
      </c>
      <c r="D4549">
        <v>2004</v>
      </c>
      <c r="E4549">
        <v>22.120999999999999</v>
      </c>
      <c r="F4549" t="b">
        <f t="shared" si="143"/>
        <v>0</v>
      </c>
    </row>
    <row r="4550" spans="1:6" x14ac:dyDescent="0.3">
      <c r="A4550" t="str">
        <f t="shared" si="144"/>
        <v>GreeceJapan2005</v>
      </c>
      <c r="B4550" t="s">
        <v>13</v>
      </c>
      <c r="C4550" t="s">
        <v>18</v>
      </c>
      <c r="D4550">
        <v>2005</v>
      </c>
      <c r="E4550">
        <v>18.827999999999999</v>
      </c>
      <c r="F4550" t="b">
        <f t="shared" si="143"/>
        <v>0</v>
      </c>
    </row>
    <row r="4551" spans="1:6" x14ac:dyDescent="0.3">
      <c r="A4551" t="str">
        <f t="shared" si="144"/>
        <v>GreeceJapan2006</v>
      </c>
      <c r="B4551" t="s">
        <v>13</v>
      </c>
      <c r="C4551" t="s">
        <v>18</v>
      </c>
      <c r="D4551">
        <v>2006</v>
      </c>
      <c r="E4551">
        <v>17.398</v>
      </c>
      <c r="F4551" t="b">
        <f t="shared" si="143"/>
        <v>0</v>
      </c>
    </row>
    <row r="4552" spans="1:6" x14ac:dyDescent="0.3">
      <c r="A4552" t="str">
        <f t="shared" si="144"/>
        <v>GreeceJapan2007</v>
      </c>
      <c r="B4552" t="s">
        <v>13</v>
      </c>
      <c r="C4552" t="s">
        <v>18</v>
      </c>
      <c r="D4552">
        <v>2007</v>
      </c>
      <c r="E4552">
        <v>17.120999999999999</v>
      </c>
      <c r="F4552" t="b">
        <f t="shared" si="143"/>
        <v>0</v>
      </c>
    </row>
    <row r="4553" spans="1:6" x14ac:dyDescent="0.3">
      <c r="A4553" t="str">
        <f t="shared" si="144"/>
        <v>GreeceJapan2008</v>
      </c>
      <c r="B4553" t="s">
        <v>13</v>
      </c>
      <c r="C4553" t="s">
        <v>18</v>
      </c>
      <c r="D4553">
        <v>2008</v>
      </c>
      <c r="E4553">
        <v>20.053999999999998</v>
      </c>
      <c r="F4553" t="b">
        <f t="shared" si="143"/>
        <v>0</v>
      </c>
    </row>
    <row r="4554" spans="1:6" x14ac:dyDescent="0.3">
      <c r="A4554" t="str">
        <f t="shared" si="144"/>
        <v>GreeceJapan2009</v>
      </c>
      <c r="B4554" t="s">
        <v>13</v>
      </c>
      <c r="C4554" t="s">
        <v>18</v>
      </c>
      <c r="D4554">
        <v>2009</v>
      </c>
      <c r="E4554">
        <v>24.765999999999998</v>
      </c>
      <c r="F4554" t="b">
        <f t="shared" si="143"/>
        <v>0</v>
      </c>
    </row>
    <row r="4555" spans="1:6" x14ac:dyDescent="0.3">
      <c r="A4555" t="str">
        <f t="shared" si="144"/>
        <v>GreeceJapan2010</v>
      </c>
      <c r="B4555" t="s">
        <v>13</v>
      </c>
      <c r="C4555" t="s">
        <v>18</v>
      </c>
      <c r="D4555">
        <v>2010</v>
      </c>
      <c r="E4555">
        <v>28.353999999999999</v>
      </c>
      <c r="F4555" t="b">
        <f t="shared" si="143"/>
        <v>0</v>
      </c>
    </row>
    <row r="4556" spans="1:6" x14ac:dyDescent="0.3">
      <c r="A4556" t="str">
        <f t="shared" si="144"/>
        <v>GreeceJapan2011</v>
      </c>
      <c r="B4556" t="s">
        <v>13</v>
      </c>
      <c r="C4556" t="s">
        <v>18</v>
      </c>
      <c r="D4556">
        <v>2011</v>
      </c>
      <c r="E4556">
        <v>34.119</v>
      </c>
      <c r="F4556" t="b">
        <f t="shared" si="143"/>
        <v>0</v>
      </c>
    </row>
    <row r="4557" spans="1:6" x14ac:dyDescent="0.3">
      <c r="A4557" t="str">
        <f t="shared" si="144"/>
        <v>GreeceJapan2012</v>
      </c>
      <c r="B4557" t="s">
        <v>13</v>
      </c>
      <c r="C4557" t="s">
        <v>18</v>
      </c>
      <c r="D4557">
        <v>2012</v>
      </c>
      <c r="E4557">
        <v>37.756999999999998</v>
      </c>
      <c r="F4557" t="b">
        <f t="shared" si="143"/>
        <v>0</v>
      </c>
    </row>
    <row r="4558" spans="1:6" x14ac:dyDescent="0.3">
      <c r="A4558" t="str">
        <f t="shared" si="144"/>
        <v>HungaryJapan2003</v>
      </c>
      <c r="B4558" t="s">
        <v>14</v>
      </c>
      <c r="C4558" t="s">
        <v>18</v>
      </c>
      <c r="D4558">
        <v>2003</v>
      </c>
      <c r="E4558">
        <v>717.97900000000004</v>
      </c>
      <c r="F4558" t="b">
        <f t="shared" si="143"/>
        <v>0</v>
      </c>
    </row>
    <row r="4559" spans="1:6" x14ac:dyDescent="0.3">
      <c r="A4559" t="str">
        <f t="shared" si="144"/>
        <v>HungaryJapan2004</v>
      </c>
      <c r="B4559" t="s">
        <v>14</v>
      </c>
      <c r="C4559" t="s">
        <v>18</v>
      </c>
      <c r="D4559">
        <v>2004</v>
      </c>
      <c r="E4559">
        <v>921.21699999999998</v>
      </c>
      <c r="F4559" t="b">
        <f t="shared" si="143"/>
        <v>0</v>
      </c>
    </row>
    <row r="4560" spans="1:6" x14ac:dyDescent="0.3">
      <c r="A4560" t="str">
        <f t="shared" si="144"/>
        <v>HungaryJapan2005</v>
      </c>
      <c r="B4560" t="s">
        <v>14</v>
      </c>
      <c r="C4560" t="s">
        <v>18</v>
      </c>
      <c r="D4560">
        <v>2005</v>
      </c>
      <c r="E4560">
        <v>843.09199999999998</v>
      </c>
      <c r="F4560" t="b">
        <f t="shared" si="143"/>
        <v>0</v>
      </c>
    </row>
    <row r="4561" spans="1:6" x14ac:dyDescent="0.3">
      <c r="A4561" t="str">
        <f t="shared" si="144"/>
        <v>HungaryJapan2006</v>
      </c>
      <c r="B4561" t="s">
        <v>14</v>
      </c>
      <c r="C4561" t="s">
        <v>18</v>
      </c>
      <c r="D4561">
        <v>2006</v>
      </c>
      <c r="E4561">
        <v>993.49199999999996</v>
      </c>
      <c r="F4561" t="b">
        <f t="shared" si="143"/>
        <v>0</v>
      </c>
    </row>
    <row r="4562" spans="1:6" x14ac:dyDescent="0.3">
      <c r="A4562" t="str">
        <f t="shared" si="144"/>
        <v>HungaryJapan2007</v>
      </c>
      <c r="B4562" t="s">
        <v>14</v>
      </c>
      <c r="C4562" t="s">
        <v>18</v>
      </c>
      <c r="D4562">
        <v>2007</v>
      </c>
      <c r="E4562">
        <v>1260.67</v>
      </c>
      <c r="F4562" t="b">
        <f t="shared" si="143"/>
        <v>0</v>
      </c>
    </row>
    <row r="4563" spans="1:6" x14ac:dyDescent="0.3">
      <c r="A4563" t="str">
        <f t="shared" si="144"/>
        <v>HungaryJapan2008</v>
      </c>
      <c r="B4563" t="s">
        <v>14</v>
      </c>
      <c r="C4563" t="s">
        <v>18</v>
      </c>
      <c r="D4563">
        <v>2008</v>
      </c>
      <c r="E4563">
        <v>1351.3589999999999</v>
      </c>
      <c r="F4563" t="b">
        <f t="shared" si="143"/>
        <v>0</v>
      </c>
    </row>
    <row r="4564" spans="1:6" x14ac:dyDescent="0.3">
      <c r="A4564" t="str">
        <f t="shared" si="144"/>
        <v>HungaryJapan2009</v>
      </c>
      <c r="B4564" t="s">
        <v>14</v>
      </c>
      <c r="C4564" t="s">
        <v>18</v>
      </c>
      <c r="D4564">
        <v>2009</v>
      </c>
      <c r="E4564">
        <v>1177.2860000000001</v>
      </c>
      <c r="F4564" t="b">
        <f t="shared" si="143"/>
        <v>0</v>
      </c>
    </row>
    <row r="4565" spans="1:6" x14ac:dyDescent="0.3">
      <c r="A4565" t="str">
        <f t="shared" si="144"/>
        <v>HungaryJapan2010</v>
      </c>
      <c r="B4565" t="s">
        <v>14</v>
      </c>
      <c r="C4565" t="s">
        <v>18</v>
      </c>
      <c r="D4565">
        <v>2010</v>
      </c>
      <c r="E4565">
        <v>1060.229</v>
      </c>
      <c r="F4565" t="b">
        <f t="shared" si="143"/>
        <v>0</v>
      </c>
    </row>
    <row r="4566" spans="1:6" x14ac:dyDescent="0.3">
      <c r="A4566" t="str">
        <f t="shared" si="144"/>
        <v>HungaryJapan2011</v>
      </c>
      <c r="B4566" t="s">
        <v>14</v>
      </c>
      <c r="C4566" t="s">
        <v>18</v>
      </c>
      <c r="D4566">
        <v>2011</v>
      </c>
      <c r="E4566">
        <v>1062.329</v>
      </c>
      <c r="F4566" t="b">
        <f t="shared" si="143"/>
        <v>0</v>
      </c>
    </row>
    <row r="4567" spans="1:6" x14ac:dyDescent="0.3">
      <c r="A4567" t="str">
        <f t="shared" si="144"/>
        <v>HungaryJapan2012</v>
      </c>
      <c r="B4567" t="s">
        <v>14</v>
      </c>
      <c r="C4567" t="s">
        <v>18</v>
      </c>
      <c r="D4567">
        <v>2012</v>
      </c>
      <c r="E4567">
        <v>951.68799999999999</v>
      </c>
      <c r="F4567" t="b">
        <f t="shared" si="143"/>
        <v>0</v>
      </c>
    </row>
    <row r="4568" spans="1:6" x14ac:dyDescent="0.3">
      <c r="A4568" t="str">
        <f t="shared" si="144"/>
        <v>IcelandJapan2003</v>
      </c>
      <c r="B4568" t="s">
        <v>15</v>
      </c>
      <c r="C4568" t="s">
        <v>18</v>
      </c>
      <c r="D4568">
        <v>2003</v>
      </c>
      <c r="E4568">
        <v>0.63300000000000001</v>
      </c>
      <c r="F4568" t="b">
        <f t="shared" si="143"/>
        <v>0</v>
      </c>
    </row>
    <row r="4569" spans="1:6" x14ac:dyDescent="0.3">
      <c r="A4569" t="str">
        <f t="shared" si="144"/>
        <v>IcelandJapan2004</v>
      </c>
      <c r="B4569" t="s">
        <v>15</v>
      </c>
      <c r="C4569" t="s">
        <v>18</v>
      </c>
      <c r="D4569">
        <v>2004</v>
      </c>
      <c r="E4569">
        <v>0.71599999999999997</v>
      </c>
      <c r="F4569" t="b">
        <f t="shared" si="143"/>
        <v>0</v>
      </c>
    </row>
    <row r="4570" spans="1:6" x14ac:dyDescent="0.3">
      <c r="A4570" t="str">
        <f t="shared" si="144"/>
        <v>IcelandJapan2005</v>
      </c>
      <c r="B4570" t="s">
        <v>15</v>
      </c>
      <c r="C4570" t="s">
        <v>18</v>
      </c>
      <c r="D4570">
        <v>2005</v>
      </c>
      <c r="E4570">
        <v>0</v>
      </c>
      <c r="F4570" t="b">
        <f t="shared" si="143"/>
        <v>0</v>
      </c>
    </row>
    <row r="4571" spans="1:6" x14ac:dyDescent="0.3">
      <c r="A4571" t="str">
        <f t="shared" si="144"/>
        <v>IcelandJapan2006</v>
      </c>
      <c r="B4571" t="s">
        <v>15</v>
      </c>
      <c r="C4571" t="s">
        <v>18</v>
      </c>
      <c r="D4571">
        <v>2006</v>
      </c>
      <c r="E4571">
        <v>0</v>
      </c>
      <c r="F4571" t="b">
        <f t="shared" si="143"/>
        <v>0</v>
      </c>
    </row>
    <row r="4572" spans="1:6" x14ac:dyDescent="0.3">
      <c r="A4572" t="str">
        <f t="shared" si="144"/>
        <v>IcelandJapan2007</v>
      </c>
      <c r="B4572" t="s">
        <v>15</v>
      </c>
      <c r="C4572" t="s">
        <v>18</v>
      </c>
      <c r="D4572">
        <v>2007</v>
      </c>
      <c r="E4572">
        <v>0</v>
      </c>
      <c r="F4572" t="b">
        <f t="shared" si="143"/>
        <v>0</v>
      </c>
    </row>
    <row r="4573" spans="1:6" x14ac:dyDescent="0.3">
      <c r="A4573" t="str">
        <f t="shared" si="144"/>
        <v>IcelandJapan2008</v>
      </c>
      <c r="B4573" t="s">
        <v>15</v>
      </c>
      <c r="C4573" t="s">
        <v>18</v>
      </c>
      <c r="D4573">
        <v>2008</v>
      </c>
      <c r="E4573">
        <v>0</v>
      </c>
      <c r="F4573" t="b">
        <f t="shared" si="143"/>
        <v>0</v>
      </c>
    </row>
    <row r="4574" spans="1:6" x14ac:dyDescent="0.3">
      <c r="A4574" t="str">
        <f t="shared" si="144"/>
        <v>IcelandJapan2009</v>
      </c>
      <c r="B4574" t="s">
        <v>15</v>
      </c>
      <c r="C4574" t="s">
        <v>18</v>
      </c>
      <c r="D4574">
        <v>2009</v>
      </c>
      <c r="E4574">
        <v>0</v>
      </c>
      <c r="F4574" t="b">
        <f t="shared" si="143"/>
        <v>0</v>
      </c>
    </row>
    <row r="4575" spans="1:6" x14ac:dyDescent="0.3">
      <c r="A4575" t="str">
        <f t="shared" si="144"/>
        <v>IcelandJapan2010</v>
      </c>
      <c r="B4575" t="s">
        <v>15</v>
      </c>
      <c r="C4575" t="s">
        <v>18</v>
      </c>
      <c r="D4575">
        <v>2010</v>
      </c>
      <c r="E4575">
        <v>0</v>
      </c>
      <c r="F4575" t="b">
        <f t="shared" si="143"/>
        <v>0</v>
      </c>
    </row>
    <row r="4576" spans="1:6" x14ac:dyDescent="0.3">
      <c r="A4576" t="str">
        <f t="shared" si="144"/>
        <v>IcelandJapan2011</v>
      </c>
      <c r="B4576" t="s">
        <v>15</v>
      </c>
      <c r="C4576" t="s">
        <v>18</v>
      </c>
      <c r="D4576">
        <v>2011</v>
      </c>
      <c r="E4576">
        <v>0</v>
      </c>
      <c r="F4576" t="b">
        <f t="shared" si="143"/>
        <v>0</v>
      </c>
    </row>
    <row r="4577" spans="1:6" x14ac:dyDescent="0.3">
      <c r="A4577" t="str">
        <f t="shared" si="144"/>
        <v>IcelandJapan2012</v>
      </c>
      <c r="B4577" t="s">
        <v>15</v>
      </c>
      <c r="C4577" t="s">
        <v>18</v>
      </c>
      <c r="D4577">
        <v>2012</v>
      </c>
      <c r="E4577">
        <v>0</v>
      </c>
      <c r="F4577" t="b">
        <f t="shared" ref="F4577:F4640" si="145">B4577=C4577</f>
        <v>0</v>
      </c>
    </row>
    <row r="4578" spans="1:6" x14ac:dyDescent="0.3">
      <c r="A4578" t="str">
        <f t="shared" si="144"/>
        <v>IrelandJapan2003</v>
      </c>
      <c r="B4578" t="s">
        <v>16</v>
      </c>
      <c r="C4578" t="s">
        <v>18</v>
      </c>
      <c r="D4578">
        <v>2003</v>
      </c>
      <c r="E4578">
        <v>-407.94900000000001</v>
      </c>
      <c r="F4578" t="b">
        <f t="shared" si="145"/>
        <v>0</v>
      </c>
    </row>
    <row r="4579" spans="1:6" x14ac:dyDescent="0.3">
      <c r="A4579" t="str">
        <f t="shared" si="144"/>
        <v>IrelandJapan2004</v>
      </c>
      <c r="B4579" t="s">
        <v>16</v>
      </c>
      <c r="C4579" t="s">
        <v>18</v>
      </c>
      <c r="D4579">
        <v>2004</v>
      </c>
      <c r="E4579">
        <v>1842.921</v>
      </c>
      <c r="F4579" t="b">
        <f t="shared" si="145"/>
        <v>0</v>
      </c>
    </row>
    <row r="4580" spans="1:6" x14ac:dyDescent="0.3">
      <c r="A4580" t="str">
        <f t="shared" si="144"/>
        <v>IrelandJapan2005</v>
      </c>
      <c r="B4580" t="s">
        <v>16</v>
      </c>
      <c r="C4580" t="s">
        <v>18</v>
      </c>
      <c r="D4580">
        <v>2005</v>
      </c>
      <c r="E4580">
        <v>3648.8130000000001</v>
      </c>
      <c r="F4580" t="b">
        <f t="shared" si="145"/>
        <v>0</v>
      </c>
    </row>
    <row r="4581" spans="1:6" x14ac:dyDescent="0.3">
      <c r="A4581" t="str">
        <f t="shared" si="144"/>
        <v>IrelandJapan2006</v>
      </c>
      <c r="B4581" t="s">
        <v>16</v>
      </c>
      <c r="C4581" t="s">
        <v>18</v>
      </c>
      <c r="D4581">
        <v>2006</v>
      </c>
      <c r="E4581">
        <v>3521.66</v>
      </c>
      <c r="F4581" t="b">
        <f t="shared" si="145"/>
        <v>0</v>
      </c>
    </row>
    <row r="4582" spans="1:6" x14ac:dyDescent="0.3">
      <c r="A4582" t="str">
        <f t="shared" si="144"/>
        <v>IrelandJapan2007</v>
      </c>
      <c r="B4582" t="s">
        <v>16</v>
      </c>
      <c r="C4582" t="s">
        <v>18</v>
      </c>
      <c r="D4582">
        <v>2007</v>
      </c>
      <c r="E4582">
        <v>1485.348</v>
      </c>
      <c r="F4582" t="b">
        <f t="shared" si="145"/>
        <v>0</v>
      </c>
    </row>
    <row r="4583" spans="1:6" x14ac:dyDescent="0.3">
      <c r="A4583" t="str">
        <f t="shared" si="144"/>
        <v>IrelandJapan2008</v>
      </c>
      <c r="B4583" t="s">
        <v>16</v>
      </c>
      <c r="C4583" t="s">
        <v>18</v>
      </c>
      <c r="D4583">
        <v>2008</v>
      </c>
      <c r="E4583">
        <v>1134.2349999999999</v>
      </c>
      <c r="F4583" t="b">
        <f t="shared" si="145"/>
        <v>0</v>
      </c>
    </row>
    <row r="4584" spans="1:6" x14ac:dyDescent="0.3">
      <c r="A4584" t="str">
        <f t="shared" si="144"/>
        <v>IrelandJapan2009</v>
      </c>
      <c r="B4584" t="s">
        <v>16</v>
      </c>
      <c r="C4584" t="s">
        <v>18</v>
      </c>
      <c r="D4584">
        <v>2009</v>
      </c>
      <c r="E4584">
        <v>2308.0250000000001</v>
      </c>
      <c r="F4584" t="b">
        <f t="shared" si="145"/>
        <v>0</v>
      </c>
    </row>
    <row r="4585" spans="1:6" x14ac:dyDescent="0.3">
      <c r="A4585" t="str">
        <f t="shared" si="144"/>
        <v>IrelandJapan2010</v>
      </c>
      <c r="B4585" t="s">
        <v>16</v>
      </c>
      <c r="C4585" t="s">
        <v>18</v>
      </c>
      <c r="D4585">
        <v>2010</v>
      </c>
      <c r="E4585">
        <v>34.741</v>
      </c>
      <c r="F4585" t="b">
        <f t="shared" si="145"/>
        <v>0</v>
      </c>
    </row>
    <row r="4586" spans="1:6" x14ac:dyDescent="0.3">
      <c r="A4586" t="str">
        <f t="shared" si="144"/>
        <v>IrelandJapan2011</v>
      </c>
      <c r="B4586" t="s">
        <v>16</v>
      </c>
      <c r="C4586" t="s">
        <v>18</v>
      </c>
      <c r="D4586">
        <v>2011</v>
      </c>
      <c r="E4586">
        <v>638.601</v>
      </c>
      <c r="F4586" t="b">
        <f t="shared" si="145"/>
        <v>0</v>
      </c>
    </row>
    <row r="4587" spans="1:6" x14ac:dyDescent="0.3">
      <c r="A4587" t="str">
        <f t="shared" si="144"/>
        <v>IrelandJapan2012</v>
      </c>
      <c r="B4587" t="s">
        <v>16</v>
      </c>
      <c r="C4587" t="s">
        <v>18</v>
      </c>
      <c r="D4587">
        <v>2012</v>
      </c>
      <c r="E4587">
        <v>1691.2929999999999</v>
      </c>
      <c r="F4587" t="b">
        <f t="shared" si="145"/>
        <v>0</v>
      </c>
    </row>
    <row r="4588" spans="1:6" x14ac:dyDescent="0.3">
      <c r="A4588" t="str">
        <f t="shared" si="144"/>
        <v>ItalyJapan2003</v>
      </c>
      <c r="B4588" t="s">
        <v>17</v>
      </c>
      <c r="C4588" t="s">
        <v>18</v>
      </c>
      <c r="D4588">
        <v>2003</v>
      </c>
      <c r="E4588">
        <v>3054.768</v>
      </c>
      <c r="F4588" t="b">
        <f t="shared" si="145"/>
        <v>0</v>
      </c>
    </row>
    <row r="4589" spans="1:6" x14ac:dyDescent="0.3">
      <c r="A4589" t="str">
        <f t="shared" si="144"/>
        <v>ItalyJapan2004</v>
      </c>
      <c r="B4589" t="s">
        <v>17</v>
      </c>
      <c r="C4589" t="s">
        <v>18</v>
      </c>
      <c r="D4589">
        <v>2004</v>
      </c>
      <c r="E4589">
        <v>3715.8090000000002</v>
      </c>
      <c r="F4589" t="b">
        <f t="shared" si="145"/>
        <v>0</v>
      </c>
    </row>
    <row r="4590" spans="1:6" x14ac:dyDescent="0.3">
      <c r="A4590" t="str">
        <f t="shared" si="144"/>
        <v>ItalyJapan2005</v>
      </c>
      <c r="B4590" t="s">
        <v>17</v>
      </c>
      <c r="C4590" t="s">
        <v>18</v>
      </c>
      <c r="D4590">
        <v>2005</v>
      </c>
      <c r="E4590">
        <v>3445.904</v>
      </c>
      <c r="F4590" t="b">
        <f t="shared" si="145"/>
        <v>0</v>
      </c>
    </row>
    <row r="4591" spans="1:6" x14ac:dyDescent="0.3">
      <c r="A4591" t="str">
        <f t="shared" si="144"/>
        <v>ItalyJapan2006</v>
      </c>
      <c r="B4591" t="s">
        <v>17</v>
      </c>
      <c r="C4591" t="s">
        <v>18</v>
      </c>
      <c r="D4591">
        <v>2006</v>
      </c>
      <c r="E4591">
        <v>4006.3159999999998</v>
      </c>
      <c r="F4591" t="b">
        <f t="shared" si="145"/>
        <v>0</v>
      </c>
    </row>
    <row r="4592" spans="1:6" x14ac:dyDescent="0.3">
      <c r="A4592" t="str">
        <f t="shared" si="144"/>
        <v>ItalyJapan2007</v>
      </c>
      <c r="B4592" t="s">
        <v>17</v>
      </c>
      <c r="C4592" t="s">
        <v>18</v>
      </c>
      <c r="D4592">
        <v>2007</v>
      </c>
      <c r="E4592">
        <v>1639.9190000000001</v>
      </c>
      <c r="F4592" t="b">
        <f t="shared" si="145"/>
        <v>0</v>
      </c>
    </row>
    <row r="4593" spans="1:6" x14ac:dyDescent="0.3">
      <c r="A4593" t="str">
        <f t="shared" si="144"/>
        <v>ItalyJapan2008</v>
      </c>
      <c r="B4593" t="s">
        <v>17</v>
      </c>
      <c r="C4593" t="s">
        <v>18</v>
      </c>
      <c r="D4593">
        <v>2008</v>
      </c>
      <c r="E4593">
        <v>1939.7919999999999</v>
      </c>
      <c r="F4593" t="b">
        <f t="shared" si="145"/>
        <v>0</v>
      </c>
    </row>
    <row r="4594" spans="1:6" x14ac:dyDescent="0.3">
      <c r="A4594" t="str">
        <f t="shared" si="144"/>
        <v>ItalyJapan2009</v>
      </c>
      <c r="B4594" t="s">
        <v>17</v>
      </c>
      <c r="C4594" t="s">
        <v>18</v>
      </c>
      <c r="D4594">
        <v>2009</v>
      </c>
      <c r="E4594">
        <v>2218.4989999999998</v>
      </c>
      <c r="F4594" t="b">
        <f t="shared" si="145"/>
        <v>0</v>
      </c>
    </row>
    <row r="4595" spans="1:6" x14ac:dyDescent="0.3">
      <c r="A4595" t="str">
        <f t="shared" si="144"/>
        <v>ItalyJapan2010</v>
      </c>
      <c r="B4595" t="s">
        <v>17</v>
      </c>
      <c r="C4595" t="s">
        <v>18</v>
      </c>
      <c r="D4595">
        <v>2010</v>
      </c>
      <c r="E4595">
        <v>3499.172</v>
      </c>
      <c r="F4595" t="b">
        <f t="shared" si="145"/>
        <v>0</v>
      </c>
    </row>
    <row r="4596" spans="1:6" x14ac:dyDescent="0.3">
      <c r="A4596" t="str">
        <f t="shared" si="144"/>
        <v>ItalyJapan2011</v>
      </c>
      <c r="B4596" t="s">
        <v>17</v>
      </c>
      <c r="C4596" t="s">
        <v>18</v>
      </c>
      <c r="D4596">
        <v>2011</v>
      </c>
      <c r="E4596">
        <v>1905.829</v>
      </c>
      <c r="F4596" t="b">
        <f t="shared" si="145"/>
        <v>0</v>
      </c>
    </row>
    <row r="4597" spans="1:6" x14ac:dyDescent="0.3">
      <c r="A4597" t="str">
        <f t="shared" si="144"/>
        <v>ItalyJapan2012</v>
      </c>
      <c r="B4597" t="s">
        <v>17</v>
      </c>
      <c r="C4597" t="s">
        <v>18</v>
      </c>
      <c r="D4597">
        <v>2012</v>
      </c>
      <c r="E4597">
        <v>2184.8020000000001</v>
      </c>
      <c r="F4597" t="b">
        <f t="shared" si="145"/>
        <v>0</v>
      </c>
    </row>
    <row r="4598" spans="1:6" x14ac:dyDescent="0.3">
      <c r="A4598" t="str">
        <f t="shared" si="144"/>
        <v>South KoreaJapan2003</v>
      </c>
      <c r="B4598" t="s">
        <v>46</v>
      </c>
      <c r="C4598" t="s">
        <v>18</v>
      </c>
      <c r="D4598">
        <v>2003</v>
      </c>
      <c r="E4598">
        <v>7177.1</v>
      </c>
      <c r="F4598" t="b">
        <f t="shared" si="145"/>
        <v>0</v>
      </c>
    </row>
    <row r="4599" spans="1:6" x14ac:dyDescent="0.3">
      <c r="A4599" t="str">
        <f t="shared" si="144"/>
        <v>South KoreaJapan2004</v>
      </c>
      <c r="B4599" t="s">
        <v>46</v>
      </c>
      <c r="C4599" t="s">
        <v>18</v>
      </c>
      <c r="D4599">
        <v>2004</v>
      </c>
      <c r="E4599">
        <v>8912.1</v>
      </c>
      <c r="F4599" t="b">
        <f t="shared" si="145"/>
        <v>0</v>
      </c>
    </row>
    <row r="4600" spans="1:6" x14ac:dyDescent="0.3">
      <c r="A4600" t="str">
        <f t="shared" si="144"/>
        <v>South KoreaJapan2005</v>
      </c>
      <c r="B4600" t="s">
        <v>46</v>
      </c>
      <c r="C4600" t="s">
        <v>18</v>
      </c>
      <c r="D4600">
        <v>2005</v>
      </c>
      <c r="E4600">
        <v>10380.9</v>
      </c>
      <c r="F4600" t="b">
        <f t="shared" si="145"/>
        <v>0</v>
      </c>
    </row>
    <row r="4601" spans="1:6" x14ac:dyDescent="0.3">
      <c r="A4601" t="str">
        <f t="shared" si="144"/>
        <v>South KoreaJapan2006</v>
      </c>
      <c r="B4601" t="s">
        <v>46</v>
      </c>
      <c r="C4601" t="s">
        <v>18</v>
      </c>
      <c r="D4601">
        <v>2006</v>
      </c>
      <c r="E4601">
        <v>11766</v>
      </c>
      <c r="F4601" t="b">
        <f t="shared" si="145"/>
        <v>0</v>
      </c>
    </row>
    <row r="4602" spans="1:6" x14ac:dyDescent="0.3">
      <c r="A4602" t="str">
        <f t="shared" si="144"/>
        <v>South KoreaJapan2007</v>
      </c>
      <c r="B4602" t="s">
        <v>46</v>
      </c>
      <c r="C4602" t="s">
        <v>18</v>
      </c>
      <c r="D4602">
        <v>2007</v>
      </c>
      <c r="E4602">
        <v>12419.1</v>
      </c>
      <c r="F4602" t="b">
        <f t="shared" si="145"/>
        <v>0</v>
      </c>
    </row>
    <row r="4603" spans="1:6" x14ac:dyDescent="0.3">
      <c r="A4603" t="str">
        <f t="shared" si="144"/>
        <v>South KoreaJapan2008</v>
      </c>
      <c r="B4603" t="s">
        <v>46</v>
      </c>
      <c r="C4603" t="s">
        <v>18</v>
      </c>
      <c r="D4603">
        <v>2008</v>
      </c>
      <c r="E4603">
        <v>13533.4</v>
      </c>
      <c r="F4603" t="b">
        <f t="shared" si="145"/>
        <v>0</v>
      </c>
    </row>
    <row r="4604" spans="1:6" x14ac:dyDescent="0.3">
      <c r="A4604" t="str">
        <f t="shared" si="144"/>
        <v>South KoreaJapan2009</v>
      </c>
      <c r="B4604" t="s">
        <v>46</v>
      </c>
      <c r="C4604" t="s">
        <v>18</v>
      </c>
      <c r="D4604">
        <v>2009</v>
      </c>
      <c r="E4604">
        <v>27090.6</v>
      </c>
      <c r="F4604" t="b">
        <f t="shared" si="145"/>
        <v>0</v>
      </c>
    </row>
    <row r="4605" spans="1:6" x14ac:dyDescent="0.3">
      <c r="A4605" t="str">
        <f t="shared" si="144"/>
        <v>South KoreaJapan2010</v>
      </c>
      <c r="B4605" t="s">
        <v>46</v>
      </c>
      <c r="C4605" t="s">
        <v>18</v>
      </c>
      <c r="D4605">
        <v>2010</v>
      </c>
      <c r="E4605">
        <v>32402.661</v>
      </c>
      <c r="F4605" t="b">
        <f t="shared" si="145"/>
        <v>0</v>
      </c>
    </row>
    <row r="4606" spans="1:6" x14ac:dyDescent="0.3">
      <c r="A4606" t="str">
        <f t="shared" si="144"/>
        <v>South KoreaJapan2011</v>
      </c>
      <c r="B4606" t="s">
        <v>46</v>
      </c>
      <c r="C4606" t="s">
        <v>18</v>
      </c>
      <c r="D4606">
        <v>2011</v>
      </c>
      <c r="E4606">
        <v>34147.699999999997</v>
      </c>
      <c r="F4606" t="b">
        <f t="shared" si="145"/>
        <v>0</v>
      </c>
    </row>
    <row r="4607" spans="1:6" x14ac:dyDescent="0.3">
      <c r="A4607" t="str">
        <f t="shared" si="144"/>
        <v>South KoreaJapan2012</v>
      </c>
      <c r="B4607" t="s">
        <v>46</v>
      </c>
      <c r="C4607" t="s">
        <v>18</v>
      </c>
      <c r="D4607">
        <v>2012</v>
      </c>
      <c r="E4607">
        <v>41845.103999999999</v>
      </c>
      <c r="F4607" t="b">
        <f t="shared" si="145"/>
        <v>0</v>
      </c>
    </row>
    <row r="4608" spans="1:6" x14ac:dyDescent="0.3">
      <c r="A4608" t="str">
        <f t="shared" si="144"/>
        <v>LuxembourgJapan2003</v>
      </c>
      <c r="B4608" t="s">
        <v>20</v>
      </c>
      <c r="C4608" t="s">
        <v>18</v>
      </c>
      <c r="D4608">
        <v>2003</v>
      </c>
      <c r="E4608">
        <v>473.726</v>
      </c>
      <c r="F4608" t="b">
        <f t="shared" si="145"/>
        <v>0</v>
      </c>
    </row>
    <row r="4609" spans="1:6" x14ac:dyDescent="0.3">
      <c r="A4609" t="str">
        <f t="shared" si="144"/>
        <v>LuxembourgJapan2004</v>
      </c>
      <c r="B4609" t="s">
        <v>20</v>
      </c>
      <c r="C4609" t="s">
        <v>18</v>
      </c>
      <c r="D4609">
        <v>2004</v>
      </c>
      <c r="E4609">
        <v>473.72500000000002</v>
      </c>
      <c r="F4609" t="b">
        <f t="shared" si="145"/>
        <v>0</v>
      </c>
    </row>
    <row r="4610" spans="1:6" x14ac:dyDescent="0.3">
      <c r="A4610" t="str">
        <f t="shared" ref="A4610:A4673" si="146">B4610&amp;C4610&amp;D4610</f>
        <v>LuxembourgJapan2005</v>
      </c>
      <c r="B4610" t="s">
        <v>20</v>
      </c>
      <c r="C4610" t="s">
        <v>18</v>
      </c>
      <c r="D4610">
        <v>2005</v>
      </c>
      <c r="E4610">
        <v>430.43700000000001</v>
      </c>
      <c r="F4610" t="b">
        <f t="shared" si="145"/>
        <v>0</v>
      </c>
    </row>
    <row r="4611" spans="1:6" x14ac:dyDescent="0.3">
      <c r="A4611" t="str">
        <f t="shared" si="146"/>
        <v>LuxembourgJapan2006</v>
      </c>
      <c r="B4611" t="s">
        <v>20</v>
      </c>
      <c r="C4611" t="s">
        <v>18</v>
      </c>
      <c r="D4611">
        <v>2006</v>
      </c>
      <c r="E4611">
        <v>412.11599999999999</v>
      </c>
      <c r="F4611" t="b">
        <f t="shared" si="145"/>
        <v>0</v>
      </c>
    </row>
    <row r="4612" spans="1:6" x14ac:dyDescent="0.3">
      <c r="A4612" t="str">
        <f t="shared" si="146"/>
        <v>LuxembourgJapan2007</v>
      </c>
      <c r="B4612" t="s">
        <v>20</v>
      </c>
      <c r="C4612" t="s">
        <v>18</v>
      </c>
      <c r="D4612">
        <v>2007</v>
      </c>
      <c r="E4612">
        <v>456.49799999999999</v>
      </c>
      <c r="F4612" t="b">
        <f t="shared" si="145"/>
        <v>0</v>
      </c>
    </row>
    <row r="4613" spans="1:6" x14ac:dyDescent="0.3">
      <c r="A4613" t="str">
        <f t="shared" si="146"/>
        <v>LuxembourgJapan2008</v>
      </c>
      <c r="B4613" t="s">
        <v>20</v>
      </c>
      <c r="C4613" t="s">
        <v>18</v>
      </c>
      <c r="D4613">
        <v>2008</v>
      </c>
      <c r="E4613">
        <v>411.56700000000001</v>
      </c>
      <c r="F4613" t="b">
        <f t="shared" si="145"/>
        <v>0</v>
      </c>
    </row>
    <row r="4614" spans="1:6" x14ac:dyDescent="0.3">
      <c r="A4614" t="str">
        <f t="shared" si="146"/>
        <v>LuxembourgJapan2009</v>
      </c>
      <c r="B4614" t="s">
        <v>20</v>
      </c>
      <c r="C4614" t="s">
        <v>18</v>
      </c>
      <c r="D4614">
        <v>2009</v>
      </c>
      <c r="E4614">
        <v>579.47</v>
      </c>
      <c r="F4614" t="b">
        <f t="shared" si="145"/>
        <v>0</v>
      </c>
    </row>
    <row r="4615" spans="1:6" x14ac:dyDescent="0.3">
      <c r="A4615" t="str">
        <f t="shared" si="146"/>
        <v>LuxembourgJapan2010</v>
      </c>
      <c r="B4615" t="s">
        <v>20</v>
      </c>
      <c r="C4615" t="s">
        <v>18</v>
      </c>
      <c r="D4615">
        <v>2010</v>
      </c>
      <c r="E4615">
        <v>629.83699999999999</v>
      </c>
      <c r="F4615" t="b">
        <f t="shared" si="145"/>
        <v>0</v>
      </c>
    </row>
    <row r="4616" spans="1:6" x14ac:dyDescent="0.3">
      <c r="A4616" t="str">
        <f t="shared" si="146"/>
        <v>LuxembourgJapan2011</v>
      </c>
      <c r="B4616" t="s">
        <v>20</v>
      </c>
      <c r="C4616" t="s">
        <v>18</v>
      </c>
      <c r="D4616">
        <v>2011</v>
      </c>
      <c r="E4616">
        <v>712.81100000000004</v>
      </c>
      <c r="F4616" t="b">
        <f t="shared" si="145"/>
        <v>0</v>
      </c>
    </row>
    <row r="4617" spans="1:6" x14ac:dyDescent="0.3">
      <c r="A4617" t="str">
        <f t="shared" si="146"/>
        <v>LuxembourgJapan2012</v>
      </c>
      <c r="B4617" t="s">
        <v>20</v>
      </c>
      <c r="C4617" t="s">
        <v>18</v>
      </c>
      <c r="D4617">
        <v>2012</v>
      </c>
      <c r="E4617">
        <v>830.47500000000002</v>
      </c>
      <c r="F4617" t="b">
        <f t="shared" si="145"/>
        <v>0</v>
      </c>
    </row>
    <row r="4618" spans="1:6" x14ac:dyDescent="0.3">
      <c r="A4618" t="str">
        <f t="shared" si="146"/>
        <v>MexicoJapan2009</v>
      </c>
      <c r="B4618" t="s">
        <v>21</v>
      </c>
      <c r="C4618" t="s">
        <v>18</v>
      </c>
      <c r="D4618">
        <v>2009</v>
      </c>
      <c r="E4618">
        <v>4060.78</v>
      </c>
      <c r="F4618" t="b">
        <f t="shared" si="145"/>
        <v>0</v>
      </c>
    </row>
    <row r="4619" spans="1:6" x14ac:dyDescent="0.3">
      <c r="A4619" t="str">
        <f t="shared" si="146"/>
        <v>MexicoJapan2010</v>
      </c>
      <c r="B4619" t="s">
        <v>21</v>
      </c>
      <c r="C4619" t="s">
        <v>18</v>
      </c>
      <c r="D4619">
        <v>2010</v>
      </c>
      <c r="E4619">
        <v>4410.12</v>
      </c>
      <c r="F4619" t="b">
        <f t="shared" si="145"/>
        <v>0</v>
      </c>
    </row>
    <row r="4620" spans="1:6" x14ac:dyDescent="0.3">
      <c r="A4620" t="str">
        <f t="shared" si="146"/>
        <v>MexicoJapan2011</v>
      </c>
      <c r="B4620" t="s">
        <v>21</v>
      </c>
      <c r="C4620" t="s">
        <v>18</v>
      </c>
      <c r="D4620">
        <v>2011</v>
      </c>
      <c r="E4620">
        <v>4825.6549999999997</v>
      </c>
      <c r="F4620" t="b">
        <f t="shared" si="145"/>
        <v>0</v>
      </c>
    </row>
    <row r="4621" spans="1:6" x14ac:dyDescent="0.3">
      <c r="A4621" t="str">
        <f t="shared" si="146"/>
        <v>MexicoJapan2012</v>
      </c>
      <c r="B4621" t="s">
        <v>21</v>
      </c>
      <c r="C4621" t="s">
        <v>18</v>
      </c>
      <c r="D4621">
        <v>2012</v>
      </c>
      <c r="E4621">
        <v>5731.49</v>
      </c>
      <c r="F4621" t="b">
        <f t="shared" si="145"/>
        <v>0</v>
      </c>
    </row>
    <row r="4622" spans="1:6" x14ac:dyDescent="0.3">
      <c r="A4622" t="str">
        <f t="shared" si="146"/>
        <v>NetherlandsJapan2003</v>
      </c>
      <c r="B4622" t="s">
        <v>22</v>
      </c>
      <c r="C4622" t="s">
        <v>18</v>
      </c>
      <c r="D4622">
        <v>2003</v>
      </c>
      <c r="E4622">
        <v>16427.841</v>
      </c>
      <c r="F4622" t="b">
        <f t="shared" si="145"/>
        <v>0</v>
      </c>
    </row>
    <row r="4623" spans="1:6" x14ac:dyDescent="0.3">
      <c r="A4623" t="str">
        <f t="shared" si="146"/>
        <v>NetherlandsJapan2004</v>
      </c>
      <c r="B4623" t="s">
        <v>22</v>
      </c>
      <c r="C4623" t="s">
        <v>18</v>
      </c>
      <c r="D4623">
        <v>2004</v>
      </c>
      <c r="E4623">
        <v>14511.813</v>
      </c>
      <c r="F4623" t="b">
        <f t="shared" si="145"/>
        <v>0</v>
      </c>
    </row>
    <row r="4624" spans="1:6" x14ac:dyDescent="0.3">
      <c r="A4624" t="str">
        <f t="shared" si="146"/>
        <v>NetherlandsJapan2005</v>
      </c>
      <c r="B4624" t="s">
        <v>22</v>
      </c>
      <c r="C4624" t="s">
        <v>18</v>
      </c>
      <c r="D4624">
        <v>2005</v>
      </c>
      <c r="E4624">
        <v>8221.3310000000001</v>
      </c>
      <c r="F4624" t="b">
        <f t="shared" si="145"/>
        <v>0</v>
      </c>
    </row>
    <row r="4625" spans="1:6" x14ac:dyDescent="0.3">
      <c r="A4625" t="str">
        <f t="shared" si="146"/>
        <v>NetherlandsJapan2006</v>
      </c>
      <c r="B4625" t="s">
        <v>22</v>
      </c>
      <c r="C4625" t="s">
        <v>18</v>
      </c>
      <c r="D4625">
        <v>2006</v>
      </c>
      <c r="E4625">
        <v>12822.319</v>
      </c>
      <c r="F4625" t="b">
        <f t="shared" si="145"/>
        <v>0</v>
      </c>
    </row>
    <row r="4626" spans="1:6" x14ac:dyDescent="0.3">
      <c r="A4626" t="str">
        <f t="shared" si="146"/>
        <v>NetherlandsJapan2007</v>
      </c>
      <c r="B4626" t="s">
        <v>22</v>
      </c>
      <c r="C4626" t="s">
        <v>18</v>
      </c>
      <c r="D4626">
        <v>2007</v>
      </c>
      <c r="E4626">
        <v>12704.217000000001</v>
      </c>
      <c r="F4626" t="b">
        <f t="shared" si="145"/>
        <v>0</v>
      </c>
    </row>
    <row r="4627" spans="1:6" x14ac:dyDescent="0.3">
      <c r="A4627" t="str">
        <f t="shared" si="146"/>
        <v>NetherlandsJapan2008</v>
      </c>
      <c r="B4627" t="s">
        <v>22</v>
      </c>
      <c r="C4627" t="s">
        <v>18</v>
      </c>
      <c r="D4627">
        <v>2008</v>
      </c>
      <c r="E4627">
        <v>12429.267</v>
      </c>
      <c r="F4627" t="b">
        <f t="shared" si="145"/>
        <v>0</v>
      </c>
    </row>
    <row r="4628" spans="1:6" x14ac:dyDescent="0.3">
      <c r="A4628" t="str">
        <f t="shared" si="146"/>
        <v>NetherlandsJapan2009</v>
      </c>
      <c r="B4628" t="s">
        <v>22</v>
      </c>
      <c r="C4628" t="s">
        <v>18</v>
      </c>
      <c r="D4628">
        <v>2009</v>
      </c>
      <c r="E4628">
        <v>15686.501</v>
      </c>
      <c r="F4628" t="b">
        <f t="shared" si="145"/>
        <v>0</v>
      </c>
    </row>
    <row r="4629" spans="1:6" x14ac:dyDescent="0.3">
      <c r="A4629" t="str">
        <f t="shared" si="146"/>
        <v>NetherlandsJapan2010</v>
      </c>
      <c r="B4629" t="s">
        <v>22</v>
      </c>
      <c r="C4629" t="s">
        <v>18</v>
      </c>
      <c r="D4629">
        <v>2010</v>
      </c>
      <c r="E4629">
        <v>17020.310000000001</v>
      </c>
      <c r="F4629" t="b">
        <f t="shared" si="145"/>
        <v>0</v>
      </c>
    </row>
    <row r="4630" spans="1:6" x14ac:dyDescent="0.3">
      <c r="A4630" t="str">
        <f t="shared" si="146"/>
        <v>NetherlandsJapan2011</v>
      </c>
      <c r="B4630" t="s">
        <v>22</v>
      </c>
      <c r="C4630" t="s">
        <v>18</v>
      </c>
      <c r="D4630">
        <v>2011</v>
      </c>
      <c r="E4630">
        <v>14608.808000000001</v>
      </c>
      <c r="F4630" t="b">
        <f t="shared" si="145"/>
        <v>0</v>
      </c>
    </row>
    <row r="4631" spans="1:6" x14ac:dyDescent="0.3">
      <c r="A4631" t="str">
        <f t="shared" si="146"/>
        <v>NetherlandsJapan2012</v>
      </c>
      <c r="B4631" t="s">
        <v>22</v>
      </c>
      <c r="C4631" t="s">
        <v>18</v>
      </c>
      <c r="D4631">
        <v>2012</v>
      </c>
      <c r="E4631">
        <v>12943.272000000001</v>
      </c>
      <c r="F4631" t="b">
        <f t="shared" si="145"/>
        <v>0</v>
      </c>
    </row>
    <row r="4632" spans="1:6" x14ac:dyDescent="0.3">
      <c r="A4632" t="str">
        <f t="shared" si="146"/>
        <v>New ZealandJapan2003</v>
      </c>
      <c r="B4632" t="s">
        <v>23</v>
      </c>
      <c r="C4632" t="s">
        <v>18</v>
      </c>
      <c r="D4632">
        <v>2003</v>
      </c>
      <c r="E4632">
        <v>829.4</v>
      </c>
      <c r="F4632" t="b">
        <f t="shared" si="145"/>
        <v>0</v>
      </c>
    </row>
    <row r="4633" spans="1:6" x14ac:dyDescent="0.3">
      <c r="A4633" t="str">
        <f t="shared" si="146"/>
        <v>New ZealandJapan2004</v>
      </c>
      <c r="B4633" t="s">
        <v>23</v>
      </c>
      <c r="C4633" t="s">
        <v>18</v>
      </c>
      <c r="D4633">
        <v>2004</v>
      </c>
      <c r="E4633">
        <v>1251.453</v>
      </c>
      <c r="F4633" t="b">
        <f t="shared" si="145"/>
        <v>0</v>
      </c>
    </row>
    <row r="4634" spans="1:6" x14ac:dyDescent="0.3">
      <c r="A4634" t="str">
        <f t="shared" si="146"/>
        <v>New ZealandJapan2006</v>
      </c>
      <c r="B4634" t="s">
        <v>23</v>
      </c>
      <c r="C4634" t="s">
        <v>18</v>
      </c>
      <c r="D4634">
        <v>2006</v>
      </c>
      <c r="E4634">
        <v>1280.5029999999999</v>
      </c>
      <c r="F4634" t="b">
        <f t="shared" si="145"/>
        <v>0</v>
      </c>
    </row>
    <row r="4635" spans="1:6" x14ac:dyDescent="0.3">
      <c r="A4635" t="str">
        <f t="shared" si="146"/>
        <v>New ZealandJapan2007</v>
      </c>
      <c r="B4635" t="s">
        <v>23</v>
      </c>
      <c r="C4635" t="s">
        <v>18</v>
      </c>
      <c r="D4635">
        <v>2007</v>
      </c>
      <c r="E4635">
        <v>1515.492</v>
      </c>
      <c r="F4635" t="b">
        <f t="shared" si="145"/>
        <v>0</v>
      </c>
    </row>
    <row r="4636" spans="1:6" x14ac:dyDescent="0.3">
      <c r="A4636" t="str">
        <f t="shared" si="146"/>
        <v>New ZealandJapan2008</v>
      </c>
      <c r="B4636" t="s">
        <v>23</v>
      </c>
      <c r="C4636" t="s">
        <v>18</v>
      </c>
      <c r="D4636">
        <v>2008</v>
      </c>
      <c r="E4636">
        <v>1190.2370000000001</v>
      </c>
      <c r="F4636" t="b">
        <f t="shared" si="145"/>
        <v>0</v>
      </c>
    </row>
    <row r="4637" spans="1:6" x14ac:dyDescent="0.3">
      <c r="A4637" t="str">
        <f t="shared" si="146"/>
        <v>New ZealandJapan2009</v>
      </c>
      <c r="B4637" t="s">
        <v>23</v>
      </c>
      <c r="C4637" t="s">
        <v>18</v>
      </c>
      <c r="D4637">
        <v>2009</v>
      </c>
      <c r="E4637">
        <v>1517.0319999999999</v>
      </c>
      <c r="F4637" t="b">
        <f t="shared" si="145"/>
        <v>0</v>
      </c>
    </row>
    <row r="4638" spans="1:6" x14ac:dyDescent="0.3">
      <c r="A4638" t="str">
        <f t="shared" si="146"/>
        <v>New ZealandJapan2010</v>
      </c>
      <c r="B4638" t="s">
        <v>23</v>
      </c>
      <c r="C4638" t="s">
        <v>18</v>
      </c>
      <c r="D4638">
        <v>2010</v>
      </c>
      <c r="E4638">
        <v>1975.528</v>
      </c>
      <c r="F4638" t="b">
        <f t="shared" si="145"/>
        <v>0</v>
      </c>
    </row>
    <row r="4639" spans="1:6" x14ac:dyDescent="0.3">
      <c r="A4639" t="str">
        <f t="shared" si="146"/>
        <v>New ZealandJapan2011</v>
      </c>
      <c r="B4639" t="s">
        <v>23</v>
      </c>
      <c r="C4639" t="s">
        <v>18</v>
      </c>
      <c r="D4639">
        <v>2011</v>
      </c>
      <c r="E4639">
        <v>2142.9639999999999</v>
      </c>
      <c r="F4639" t="b">
        <f t="shared" si="145"/>
        <v>0</v>
      </c>
    </row>
    <row r="4640" spans="1:6" x14ac:dyDescent="0.3">
      <c r="A4640" t="str">
        <f t="shared" si="146"/>
        <v>New ZealandJapan2012</v>
      </c>
      <c r="B4640" t="s">
        <v>23</v>
      </c>
      <c r="C4640" t="s">
        <v>18</v>
      </c>
      <c r="D4640">
        <v>2012</v>
      </c>
      <c r="E4640">
        <v>2594.3560000000002</v>
      </c>
      <c r="F4640" t="b">
        <f t="shared" si="145"/>
        <v>0</v>
      </c>
    </row>
    <row r="4641" spans="1:6" x14ac:dyDescent="0.3">
      <c r="A4641" t="str">
        <f t="shared" si="146"/>
        <v>NorwayJapan2003</v>
      </c>
      <c r="B4641" t="s">
        <v>24</v>
      </c>
      <c r="C4641" t="s">
        <v>18</v>
      </c>
      <c r="D4641">
        <v>2003</v>
      </c>
      <c r="E4641">
        <v>385.47800000000001</v>
      </c>
      <c r="F4641" t="b">
        <f t="shared" ref="F4641:F4704" si="147">B4641=C4641</f>
        <v>0</v>
      </c>
    </row>
    <row r="4642" spans="1:6" x14ac:dyDescent="0.3">
      <c r="A4642" t="str">
        <f t="shared" si="146"/>
        <v>NorwayJapan2004</v>
      </c>
      <c r="B4642" t="s">
        <v>24</v>
      </c>
      <c r="C4642" t="s">
        <v>18</v>
      </c>
      <c r="D4642">
        <v>2004</v>
      </c>
      <c r="E4642">
        <v>575.46</v>
      </c>
      <c r="F4642" t="b">
        <f t="shared" si="147"/>
        <v>0</v>
      </c>
    </row>
    <row r="4643" spans="1:6" x14ac:dyDescent="0.3">
      <c r="A4643" t="str">
        <f t="shared" si="146"/>
        <v>NorwayJapan2005</v>
      </c>
      <c r="B4643" t="s">
        <v>24</v>
      </c>
      <c r="C4643" t="s">
        <v>18</v>
      </c>
      <c r="D4643">
        <v>2005</v>
      </c>
      <c r="E4643">
        <v>528.61800000000005</v>
      </c>
      <c r="F4643" t="b">
        <f t="shared" si="147"/>
        <v>0</v>
      </c>
    </row>
    <row r="4644" spans="1:6" x14ac:dyDescent="0.3">
      <c r="A4644" t="str">
        <f t="shared" si="146"/>
        <v>NorwayJapan2006</v>
      </c>
      <c r="B4644" t="s">
        <v>24</v>
      </c>
      <c r="C4644" t="s">
        <v>18</v>
      </c>
      <c r="D4644">
        <v>2006</v>
      </c>
      <c r="E4644">
        <v>491.077</v>
      </c>
      <c r="F4644" t="b">
        <f t="shared" si="147"/>
        <v>0</v>
      </c>
    </row>
    <row r="4645" spans="1:6" x14ac:dyDescent="0.3">
      <c r="A4645" t="str">
        <f t="shared" si="146"/>
        <v>NorwayJapan2007</v>
      </c>
      <c r="B4645" t="s">
        <v>24</v>
      </c>
      <c r="C4645" t="s">
        <v>18</v>
      </c>
      <c r="D4645">
        <v>2007</v>
      </c>
      <c r="E4645">
        <v>536.96900000000005</v>
      </c>
      <c r="F4645" t="b">
        <f t="shared" si="147"/>
        <v>0</v>
      </c>
    </row>
    <row r="4646" spans="1:6" x14ac:dyDescent="0.3">
      <c r="A4646" t="str">
        <f t="shared" si="146"/>
        <v>NorwayJapan2008</v>
      </c>
      <c r="B4646" t="s">
        <v>24</v>
      </c>
      <c r="C4646" t="s">
        <v>18</v>
      </c>
      <c r="D4646">
        <v>2008</v>
      </c>
      <c r="E4646">
        <v>548.73599999999999</v>
      </c>
      <c r="F4646" t="b">
        <f t="shared" si="147"/>
        <v>0</v>
      </c>
    </row>
    <row r="4647" spans="1:6" x14ac:dyDescent="0.3">
      <c r="A4647" t="str">
        <f t="shared" si="146"/>
        <v>NorwayJapan2009</v>
      </c>
      <c r="B4647" t="s">
        <v>24</v>
      </c>
      <c r="C4647" t="s">
        <v>18</v>
      </c>
      <c r="D4647">
        <v>2009</v>
      </c>
      <c r="E4647">
        <v>855.31899999999996</v>
      </c>
      <c r="F4647" t="b">
        <f t="shared" si="147"/>
        <v>0</v>
      </c>
    </row>
    <row r="4648" spans="1:6" x14ac:dyDescent="0.3">
      <c r="A4648" t="str">
        <f t="shared" si="146"/>
        <v>NorwayJapan2011</v>
      </c>
      <c r="B4648" t="s">
        <v>24</v>
      </c>
      <c r="C4648" t="s">
        <v>18</v>
      </c>
      <c r="D4648">
        <v>2011</v>
      </c>
      <c r="E4648">
        <v>1061.9369999999999</v>
      </c>
      <c r="F4648" t="b">
        <f t="shared" si="147"/>
        <v>0</v>
      </c>
    </row>
    <row r="4649" spans="1:6" x14ac:dyDescent="0.3">
      <c r="A4649" t="str">
        <f t="shared" si="146"/>
        <v>NorwayJapan2012</v>
      </c>
      <c r="B4649" t="s">
        <v>24</v>
      </c>
      <c r="C4649" t="s">
        <v>18</v>
      </c>
      <c r="D4649">
        <v>2012</v>
      </c>
      <c r="E4649">
        <v>1506.643</v>
      </c>
      <c r="F4649" t="b">
        <f t="shared" si="147"/>
        <v>0</v>
      </c>
    </row>
    <row r="4650" spans="1:6" x14ac:dyDescent="0.3">
      <c r="A4650" t="str">
        <f t="shared" si="146"/>
        <v>PolandJapan2003</v>
      </c>
      <c r="B4650" t="s">
        <v>25</v>
      </c>
      <c r="C4650" t="s">
        <v>18</v>
      </c>
      <c r="D4650">
        <v>2003</v>
      </c>
      <c r="E4650">
        <v>254.2</v>
      </c>
      <c r="F4650" t="b">
        <f t="shared" si="147"/>
        <v>0</v>
      </c>
    </row>
    <row r="4651" spans="1:6" x14ac:dyDescent="0.3">
      <c r="A4651" t="str">
        <f t="shared" si="146"/>
        <v>PolandJapan2004</v>
      </c>
      <c r="B4651" t="s">
        <v>25</v>
      </c>
      <c r="C4651" t="s">
        <v>18</v>
      </c>
      <c r="D4651">
        <v>2004</v>
      </c>
      <c r="E4651">
        <v>481.4</v>
      </c>
      <c r="F4651" t="b">
        <f t="shared" si="147"/>
        <v>0</v>
      </c>
    </row>
    <row r="4652" spans="1:6" x14ac:dyDescent="0.3">
      <c r="A4652" t="str">
        <f t="shared" si="146"/>
        <v>PolandJapan2005</v>
      </c>
      <c r="B4652" t="s">
        <v>25</v>
      </c>
      <c r="C4652" t="s">
        <v>18</v>
      </c>
      <c r="D4652">
        <v>2005</v>
      </c>
      <c r="E4652">
        <v>725.5</v>
      </c>
      <c r="F4652" t="b">
        <f t="shared" si="147"/>
        <v>0</v>
      </c>
    </row>
    <row r="4653" spans="1:6" x14ac:dyDescent="0.3">
      <c r="A4653" t="str">
        <f t="shared" si="146"/>
        <v>PolandJapan2006</v>
      </c>
      <c r="B4653" t="s">
        <v>25</v>
      </c>
      <c r="C4653" t="s">
        <v>18</v>
      </c>
      <c r="D4653">
        <v>2006</v>
      </c>
      <c r="E4653">
        <v>1066</v>
      </c>
      <c r="F4653" t="b">
        <f t="shared" si="147"/>
        <v>0</v>
      </c>
    </row>
    <row r="4654" spans="1:6" x14ac:dyDescent="0.3">
      <c r="A4654" t="str">
        <f t="shared" si="146"/>
        <v>PolandJapan2007</v>
      </c>
      <c r="B4654" t="s">
        <v>25</v>
      </c>
      <c r="C4654" t="s">
        <v>18</v>
      </c>
      <c r="D4654">
        <v>2007</v>
      </c>
      <c r="E4654">
        <v>1521.2</v>
      </c>
      <c r="F4654" t="b">
        <f t="shared" si="147"/>
        <v>0</v>
      </c>
    </row>
    <row r="4655" spans="1:6" x14ac:dyDescent="0.3">
      <c r="A4655" t="str">
        <f t="shared" si="146"/>
        <v>PolandJapan2008</v>
      </c>
      <c r="B4655" t="s">
        <v>25</v>
      </c>
      <c r="C4655" t="s">
        <v>18</v>
      </c>
      <c r="D4655">
        <v>2008</v>
      </c>
      <c r="E4655">
        <v>1334.5</v>
      </c>
      <c r="F4655" t="b">
        <f t="shared" si="147"/>
        <v>0</v>
      </c>
    </row>
    <row r="4656" spans="1:6" x14ac:dyDescent="0.3">
      <c r="A4656" t="str">
        <f t="shared" si="146"/>
        <v>PolandJapan2009</v>
      </c>
      <c r="B4656" t="s">
        <v>25</v>
      </c>
      <c r="C4656" t="s">
        <v>18</v>
      </c>
      <c r="D4656">
        <v>2009</v>
      </c>
      <c r="E4656">
        <v>1668.4</v>
      </c>
      <c r="F4656" t="b">
        <f t="shared" si="147"/>
        <v>0</v>
      </c>
    </row>
    <row r="4657" spans="1:6" x14ac:dyDescent="0.3">
      <c r="A4657" t="str">
        <f t="shared" si="146"/>
        <v>PolandJapan2010</v>
      </c>
      <c r="B4657" t="s">
        <v>25</v>
      </c>
      <c r="C4657" t="s">
        <v>18</v>
      </c>
      <c r="D4657">
        <v>2010</v>
      </c>
      <c r="E4657">
        <v>1678.9</v>
      </c>
      <c r="F4657" t="b">
        <f t="shared" si="147"/>
        <v>0</v>
      </c>
    </row>
    <row r="4658" spans="1:6" x14ac:dyDescent="0.3">
      <c r="A4658" t="str">
        <f t="shared" si="146"/>
        <v>PolandJapan2011</v>
      </c>
      <c r="B4658" t="s">
        <v>25</v>
      </c>
      <c r="C4658" t="s">
        <v>18</v>
      </c>
      <c r="D4658">
        <v>2011</v>
      </c>
      <c r="E4658">
        <v>1434.8</v>
      </c>
      <c r="F4658" t="b">
        <f t="shared" si="147"/>
        <v>0</v>
      </c>
    </row>
    <row r="4659" spans="1:6" x14ac:dyDescent="0.3">
      <c r="A4659" t="str">
        <f t="shared" si="146"/>
        <v>PolandJapan2012</v>
      </c>
      <c r="B4659" t="s">
        <v>25</v>
      </c>
      <c r="C4659" t="s">
        <v>18</v>
      </c>
      <c r="D4659">
        <v>2012</v>
      </c>
      <c r="E4659">
        <v>1441.8</v>
      </c>
      <c r="F4659" t="b">
        <f t="shared" si="147"/>
        <v>0</v>
      </c>
    </row>
    <row r="4660" spans="1:6" x14ac:dyDescent="0.3">
      <c r="A4660" t="str">
        <f t="shared" si="146"/>
        <v>PortugalJapan2003</v>
      </c>
      <c r="B4660" t="s">
        <v>26</v>
      </c>
      <c r="C4660" t="s">
        <v>18</v>
      </c>
      <c r="D4660">
        <v>2003</v>
      </c>
      <c r="E4660">
        <v>198.089</v>
      </c>
      <c r="F4660" t="b">
        <f t="shared" si="147"/>
        <v>0</v>
      </c>
    </row>
    <row r="4661" spans="1:6" x14ac:dyDescent="0.3">
      <c r="A4661" t="str">
        <f t="shared" si="146"/>
        <v>PortugalJapan2004</v>
      </c>
      <c r="B4661" t="s">
        <v>26</v>
      </c>
      <c r="C4661" t="s">
        <v>18</v>
      </c>
      <c r="D4661">
        <v>2004</v>
      </c>
      <c r="E4661">
        <v>169.99</v>
      </c>
      <c r="F4661" t="b">
        <f t="shared" si="147"/>
        <v>0</v>
      </c>
    </row>
    <row r="4662" spans="1:6" x14ac:dyDescent="0.3">
      <c r="A4662" t="str">
        <f t="shared" si="146"/>
        <v>PortugalJapan2005</v>
      </c>
      <c r="B4662" t="s">
        <v>26</v>
      </c>
      <c r="C4662" t="s">
        <v>18</v>
      </c>
      <c r="D4662">
        <v>2005</v>
      </c>
      <c r="E4662">
        <v>158.12700000000001</v>
      </c>
      <c r="F4662" t="b">
        <f t="shared" si="147"/>
        <v>0</v>
      </c>
    </row>
    <row r="4663" spans="1:6" x14ac:dyDescent="0.3">
      <c r="A4663" t="str">
        <f t="shared" si="146"/>
        <v>PortugalJapan2007</v>
      </c>
      <c r="B4663" t="s">
        <v>26</v>
      </c>
      <c r="C4663" t="s">
        <v>18</v>
      </c>
      <c r="D4663">
        <v>2007</v>
      </c>
      <c r="E4663">
        <v>115.72199999999999</v>
      </c>
      <c r="F4663" t="b">
        <f t="shared" si="147"/>
        <v>0</v>
      </c>
    </row>
    <row r="4664" spans="1:6" x14ac:dyDescent="0.3">
      <c r="A4664" t="str">
        <f t="shared" si="146"/>
        <v>PortugalJapan2008</v>
      </c>
      <c r="B4664" t="s">
        <v>26</v>
      </c>
      <c r="C4664" t="s">
        <v>18</v>
      </c>
      <c r="D4664">
        <v>2008</v>
      </c>
      <c r="E4664">
        <v>150.304</v>
      </c>
      <c r="F4664" t="b">
        <f t="shared" si="147"/>
        <v>0</v>
      </c>
    </row>
    <row r="4665" spans="1:6" x14ac:dyDescent="0.3">
      <c r="A4665" t="str">
        <f t="shared" si="146"/>
        <v>PortugalJapan2009</v>
      </c>
      <c r="B4665" t="s">
        <v>26</v>
      </c>
      <c r="C4665" t="s">
        <v>18</v>
      </c>
      <c r="D4665">
        <v>2009</v>
      </c>
      <c r="E4665">
        <v>112.75</v>
      </c>
      <c r="F4665" t="b">
        <f t="shared" si="147"/>
        <v>0</v>
      </c>
    </row>
    <row r="4666" spans="1:6" x14ac:dyDescent="0.3">
      <c r="A4666" t="str">
        <f t="shared" si="146"/>
        <v>PortugalJapan2010</v>
      </c>
      <c r="B4666" t="s">
        <v>26</v>
      </c>
      <c r="C4666" t="s">
        <v>18</v>
      </c>
      <c r="D4666">
        <v>2010</v>
      </c>
      <c r="E4666">
        <v>130.06399999999999</v>
      </c>
      <c r="F4666" t="b">
        <f t="shared" si="147"/>
        <v>0</v>
      </c>
    </row>
    <row r="4667" spans="1:6" x14ac:dyDescent="0.3">
      <c r="A4667" t="str">
        <f t="shared" si="146"/>
        <v>PortugalJapan2011</v>
      </c>
      <c r="B4667" t="s">
        <v>26</v>
      </c>
      <c r="C4667" t="s">
        <v>18</v>
      </c>
      <c r="D4667">
        <v>2011</v>
      </c>
      <c r="E4667">
        <v>231.114</v>
      </c>
      <c r="F4667" t="b">
        <f t="shared" si="147"/>
        <v>0</v>
      </c>
    </row>
    <row r="4668" spans="1:6" x14ac:dyDescent="0.3">
      <c r="A4668" t="str">
        <f t="shared" si="146"/>
        <v>PortugalJapan2013</v>
      </c>
      <c r="B4668" t="s">
        <v>26</v>
      </c>
      <c r="C4668" t="s">
        <v>18</v>
      </c>
      <c r="D4668">
        <v>2013</v>
      </c>
      <c r="E4668">
        <v>149.124</v>
      </c>
      <c r="F4668" t="b">
        <f t="shared" si="147"/>
        <v>0</v>
      </c>
    </row>
    <row r="4669" spans="1:6" x14ac:dyDescent="0.3">
      <c r="A4669" t="str">
        <f t="shared" si="146"/>
        <v>SlovakiaJapan2003</v>
      </c>
      <c r="B4669" t="s">
        <v>41</v>
      </c>
      <c r="C4669" t="s">
        <v>18</v>
      </c>
      <c r="D4669">
        <v>2003</v>
      </c>
      <c r="E4669">
        <v>40.697000000000003</v>
      </c>
      <c r="F4669" t="b">
        <f t="shared" si="147"/>
        <v>0</v>
      </c>
    </row>
    <row r="4670" spans="1:6" x14ac:dyDescent="0.3">
      <c r="A4670" t="str">
        <f t="shared" si="146"/>
        <v>SlovakiaJapan2004</v>
      </c>
      <c r="B4670" t="s">
        <v>41</v>
      </c>
      <c r="C4670" t="s">
        <v>18</v>
      </c>
      <c r="D4670">
        <v>2004</v>
      </c>
      <c r="E4670">
        <v>61.634</v>
      </c>
      <c r="F4670" t="b">
        <f t="shared" si="147"/>
        <v>0</v>
      </c>
    </row>
    <row r="4671" spans="1:6" x14ac:dyDescent="0.3">
      <c r="A4671" t="str">
        <f t="shared" si="146"/>
        <v>SlovakiaJapan2005</v>
      </c>
      <c r="B4671" t="s">
        <v>41</v>
      </c>
      <c r="C4671" t="s">
        <v>18</v>
      </c>
      <c r="D4671">
        <v>2005</v>
      </c>
      <c r="E4671">
        <v>64.808999999999997</v>
      </c>
      <c r="F4671" t="b">
        <f t="shared" si="147"/>
        <v>0</v>
      </c>
    </row>
    <row r="4672" spans="1:6" x14ac:dyDescent="0.3">
      <c r="A4672" t="str">
        <f t="shared" si="146"/>
        <v>SlovakiaJapan2006</v>
      </c>
      <c r="B4672" t="s">
        <v>41</v>
      </c>
      <c r="C4672" t="s">
        <v>18</v>
      </c>
      <c r="D4672">
        <v>2006</v>
      </c>
      <c r="E4672">
        <v>93.718999999999994</v>
      </c>
      <c r="F4672" t="b">
        <f t="shared" si="147"/>
        <v>0</v>
      </c>
    </row>
    <row r="4673" spans="1:6" x14ac:dyDescent="0.3">
      <c r="A4673" t="str">
        <f t="shared" si="146"/>
        <v>SlovakiaJapan2007</v>
      </c>
      <c r="B4673" t="s">
        <v>41</v>
      </c>
      <c r="C4673" t="s">
        <v>18</v>
      </c>
      <c r="D4673">
        <v>2007</v>
      </c>
      <c r="E4673">
        <v>180.071</v>
      </c>
      <c r="F4673" t="b">
        <f t="shared" si="147"/>
        <v>0</v>
      </c>
    </row>
    <row r="4674" spans="1:6" x14ac:dyDescent="0.3">
      <c r="A4674" t="str">
        <f t="shared" ref="A4674:A4737" si="148">B4674&amp;C4674&amp;D4674</f>
        <v>SlovakiaJapan2008</v>
      </c>
      <c r="B4674" t="s">
        <v>41</v>
      </c>
      <c r="C4674" t="s">
        <v>18</v>
      </c>
      <c r="D4674">
        <v>2008</v>
      </c>
      <c r="E4674">
        <v>84.292000000000002</v>
      </c>
      <c r="F4674" t="b">
        <f t="shared" si="147"/>
        <v>0</v>
      </c>
    </row>
    <row r="4675" spans="1:6" x14ac:dyDescent="0.3">
      <c r="A4675" t="str">
        <f t="shared" si="148"/>
        <v>SlovakiaJapan2009</v>
      </c>
      <c r="B4675" t="s">
        <v>41</v>
      </c>
      <c r="C4675" t="s">
        <v>18</v>
      </c>
      <c r="D4675">
        <v>2009</v>
      </c>
      <c r="E4675">
        <v>121.02</v>
      </c>
      <c r="F4675" t="b">
        <f t="shared" si="147"/>
        <v>0</v>
      </c>
    </row>
    <row r="4676" spans="1:6" x14ac:dyDescent="0.3">
      <c r="A4676" t="str">
        <f t="shared" si="148"/>
        <v>SlovakiaJapan2010</v>
      </c>
      <c r="B4676" t="s">
        <v>41</v>
      </c>
      <c r="C4676" t="s">
        <v>18</v>
      </c>
      <c r="D4676">
        <v>2010</v>
      </c>
      <c r="E4676">
        <v>96.204999999999998</v>
      </c>
      <c r="F4676" t="b">
        <f t="shared" si="147"/>
        <v>0</v>
      </c>
    </row>
    <row r="4677" spans="1:6" x14ac:dyDescent="0.3">
      <c r="A4677" t="str">
        <f t="shared" si="148"/>
        <v>SlovakiaJapan2011</v>
      </c>
      <c r="B4677" t="s">
        <v>41</v>
      </c>
      <c r="C4677" t="s">
        <v>18</v>
      </c>
      <c r="D4677">
        <v>2011</v>
      </c>
      <c r="E4677">
        <v>98.445999999999998</v>
      </c>
      <c r="F4677" t="b">
        <f t="shared" si="147"/>
        <v>0</v>
      </c>
    </row>
    <row r="4678" spans="1:6" x14ac:dyDescent="0.3">
      <c r="A4678" t="str">
        <f t="shared" si="148"/>
        <v>SlovakiaJapan2012</v>
      </c>
      <c r="B4678" t="s">
        <v>41</v>
      </c>
      <c r="C4678" t="s">
        <v>18</v>
      </c>
      <c r="D4678">
        <v>2012</v>
      </c>
      <c r="E4678">
        <v>122.495</v>
      </c>
      <c r="F4678" t="b">
        <f t="shared" si="147"/>
        <v>0</v>
      </c>
    </row>
    <row r="4679" spans="1:6" x14ac:dyDescent="0.3">
      <c r="A4679" t="str">
        <f t="shared" si="148"/>
        <v>SpainJapan2003</v>
      </c>
      <c r="B4679" t="s">
        <v>28</v>
      </c>
      <c r="C4679" t="s">
        <v>18</v>
      </c>
      <c r="D4679">
        <v>2003</v>
      </c>
      <c r="E4679">
        <v>2619.462</v>
      </c>
      <c r="F4679" t="b">
        <f t="shared" si="147"/>
        <v>0</v>
      </c>
    </row>
    <row r="4680" spans="1:6" x14ac:dyDescent="0.3">
      <c r="A4680" t="str">
        <f t="shared" si="148"/>
        <v>SpainJapan2004</v>
      </c>
      <c r="B4680" t="s">
        <v>28</v>
      </c>
      <c r="C4680" t="s">
        <v>18</v>
      </c>
      <c r="D4680">
        <v>2004</v>
      </c>
      <c r="E4680">
        <v>2935.326</v>
      </c>
      <c r="F4680" t="b">
        <f t="shared" si="147"/>
        <v>0</v>
      </c>
    </row>
    <row r="4681" spans="1:6" x14ac:dyDescent="0.3">
      <c r="A4681" t="str">
        <f t="shared" si="148"/>
        <v>SpainJapan2005</v>
      </c>
      <c r="B4681" t="s">
        <v>28</v>
      </c>
      <c r="C4681" t="s">
        <v>18</v>
      </c>
      <c r="D4681">
        <v>2005</v>
      </c>
      <c r="E4681">
        <v>2272.1030000000001</v>
      </c>
      <c r="F4681" t="b">
        <f t="shared" si="147"/>
        <v>0</v>
      </c>
    </row>
    <row r="4682" spans="1:6" x14ac:dyDescent="0.3">
      <c r="A4682" t="str">
        <f t="shared" si="148"/>
        <v>SpainJapan2006</v>
      </c>
      <c r="B4682" t="s">
        <v>28</v>
      </c>
      <c r="C4682" t="s">
        <v>18</v>
      </c>
      <c r="D4682">
        <v>2006</v>
      </c>
      <c r="E4682">
        <v>3284.6</v>
      </c>
      <c r="F4682" t="b">
        <f t="shared" si="147"/>
        <v>0</v>
      </c>
    </row>
    <row r="4683" spans="1:6" x14ac:dyDescent="0.3">
      <c r="A4683" t="str">
        <f t="shared" si="148"/>
        <v>SpainJapan2007</v>
      </c>
      <c r="B4683" t="s">
        <v>28</v>
      </c>
      <c r="C4683" t="s">
        <v>18</v>
      </c>
      <c r="D4683">
        <v>2007</v>
      </c>
      <c r="E4683">
        <v>2916.2289999999998</v>
      </c>
      <c r="F4683" t="b">
        <f t="shared" si="147"/>
        <v>0</v>
      </c>
    </row>
    <row r="4684" spans="1:6" x14ac:dyDescent="0.3">
      <c r="A4684" t="str">
        <f t="shared" si="148"/>
        <v>SpainJapan2008</v>
      </c>
      <c r="B4684" t="s">
        <v>28</v>
      </c>
      <c r="C4684" t="s">
        <v>18</v>
      </c>
      <c r="D4684">
        <v>2008</v>
      </c>
      <c r="E4684">
        <v>2015.181</v>
      </c>
      <c r="F4684" t="b">
        <f t="shared" si="147"/>
        <v>0</v>
      </c>
    </row>
    <row r="4685" spans="1:6" x14ac:dyDescent="0.3">
      <c r="A4685" t="str">
        <f t="shared" si="148"/>
        <v>SpainJapan2009</v>
      </c>
      <c r="B4685" t="s">
        <v>28</v>
      </c>
      <c r="C4685" t="s">
        <v>18</v>
      </c>
      <c r="D4685">
        <v>2009</v>
      </c>
      <c r="E4685">
        <v>2006.915</v>
      </c>
      <c r="F4685" t="b">
        <f t="shared" si="147"/>
        <v>0</v>
      </c>
    </row>
    <row r="4686" spans="1:6" x14ac:dyDescent="0.3">
      <c r="A4686" t="str">
        <f t="shared" si="148"/>
        <v>SpainJapan2010</v>
      </c>
      <c r="B4686" t="s">
        <v>28</v>
      </c>
      <c r="C4686" t="s">
        <v>18</v>
      </c>
      <c r="D4686">
        <v>2010</v>
      </c>
      <c r="E4686">
        <v>1854.623</v>
      </c>
      <c r="F4686" t="b">
        <f t="shared" si="147"/>
        <v>0</v>
      </c>
    </row>
    <row r="4687" spans="1:6" x14ac:dyDescent="0.3">
      <c r="A4687" t="str">
        <f t="shared" si="148"/>
        <v>SpainJapan2011</v>
      </c>
      <c r="B4687" t="s">
        <v>28</v>
      </c>
      <c r="C4687" t="s">
        <v>18</v>
      </c>
      <c r="D4687">
        <v>2011</v>
      </c>
      <c r="E4687">
        <v>1704.663</v>
      </c>
      <c r="F4687" t="b">
        <f t="shared" si="147"/>
        <v>0</v>
      </c>
    </row>
    <row r="4688" spans="1:6" x14ac:dyDescent="0.3">
      <c r="A4688" t="str">
        <f t="shared" si="148"/>
        <v>SpainJapan2012</v>
      </c>
      <c r="B4688" t="s">
        <v>28</v>
      </c>
      <c r="C4688" t="s">
        <v>18</v>
      </c>
      <c r="D4688">
        <v>2012</v>
      </c>
      <c r="E4688">
        <v>1786.28</v>
      </c>
      <c r="F4688" t="b">
        <f t="shared" si="147"/>
        <v>0</v>
      </c>
    </row>
    <row r="4689" spans="1:6" x14ac:dyDescent="0.3">
      <c r="A4689" t="str">
        <f t="shared" si="148"/>
        <v>SwedenJapan2003</v>
      </c>
      <c r="B4689" t="s">
        <v>29</v>
      </c>
      <c r="C4689" t="s">
        <v>18</v>
      </c>
      <c r="D4689">
        <v>2003</v>
      </c>
      <c r="E4689">
        <v>1599.789</v>
      </c>
      <c r="F4689" t="b">
        <f t="shared" si="147"/>
        <v>0</v>
      </c>
    </row>
    <row r="4690" spans="1:6" x14ac:dyDescent="0.3">
      <c r="A4690" t="str">
        <f t="shared" si="148"/>
        <v>SwedenJapan2004</v>
      </c>
      <c r="B4690" t="s">
        <v>29</v>
      </c>
      <c r="C4690" t="s">
        <v>18</v>
      </c>
      <c r="D4690">
        <v>2004</v>
      </c>
      <c r="E4690">
        <v>2034.732</v>
      </c>
      <c r="F4690" t="b">
        <f t="shared" si="147"/>
        <v>0</v>
      </c>
    </row>
    <row r="4691" spans="1:6" x14ac:dyDescent="0.3">
      <c r="A4691" t="str">
        <f t="shared" si="148"/>
        <v>SwedenJapan2005</v>
      </c>
      <c r="B4691" t="s">
        <v>29</v>
      </c>
      <c r="C4691" t="s">
        <v>18</v>
      </c>
      <c r="D4691">
        <v>2005</v>
      </c>
      <c r="E4691">
        <v>2018.8679999999999</v>
      </c>
      <c r="F4691" t="b">
        <f t="shared" si="147"/>
        <v>0</v>
      </c>
    </row>
    <row r="4692" spans="1:6" x14ac:dyDescent="0.3">
      <c r="A4692" t="str">
        <f t="shared" si="148"/>
        <v>SwedenJapan2006</v>
      </c>
      <c r="B4692" t="s">
        <v>29</v>
      </c>
      <c r="C4692" t="s">
        <v>18</v>
      </c>
      <c r="D4692">
        <v>2006</v>
      </c>
      <c r="E4692">
        <v>2766.26</v>
      </c>
      <c r="F4692" t="b">
        <f t="shared" si="147"/>
        <v>0</v>
      </c>
    </row>
    <row r="4693" spans="1:6" x14ac:dyDescent="0.3">
      <c r="A4693" t="str">
        <f t="shared" si="148"/>
        <v>SwedenJapan2007</v>
      </c>
      <c r="B4693" t="s">
        <v>29</v>
      </c>
      <c r="C4693" t="s">
        <v>18</v>
      </c>
      <c r="D4693">
        <v>2007</v>
      </c>
      <c r="E4693">
        <v>3531.875</v>
      </c>
      <c r="F4693" t="b">
        <f t="shared" si="147"/>
        <v>0</v>
      </c>
    </row>
    <row r="4694" spans="1:6" x14ac:dyDescent="0.3">
      <c r="A4694" t="str">
        <f t="shared" si="148"/>
        <v>SwedenJapan2008</v>
      </c>
      <c r="B4694" t="s">
        <v>29</v>
      </c>
      <c r="C4694" t="s">
        <v>18</v>
      </c>
      <c r="D4694">
        <v>2008</v>
      </c>
      <c r="E4694">
        <v>2593.92</v>
      </c>
      <c r="F4694" t="b">
        <f t="shared" si="147"/>
        <v>0</v>
      </c>
    </row>
    <row r="4695" spans="1:6" x14ac:dyDescent="0.3">
      <c r="A4695" t="str">
        <f t="shared" si="148"/>
        <v>SwedenJapan2009</v>
      </c>
      <c r="B4695" t="s">
        <v>29</v>
      </c>
      <c r="C4695" t="s">
        <v>18</v>
      </c>
      <c r="D4695">
        <v>2009</v>
      </c>
      <c r="E4695">
        <v>1850.2539999999999</v>
      </c>
      <c r="F4695" t="b">
        <f t="shared" si="147"/>
        <v>0</v>
      </c>
    </row>
    <row r="4696" spans="1:6" x14ac:dyDescent="0.3">
      <c r="A4696" t="str">
        <f t="shared" si="148"/>
        <v>SwedenJapan2010</v>
      </c>
      <c r="B4696" t="s">
        <v>29</v>
      </c>
      <c r="C4696" t="s">
        <v>18</v>
      </c>
      <c r="D4696">
        <v>2010</v>
      </c>
      <c r="E4696">
        <v>2720.1489999999999</v>
      </c>
      <c r="F4696" t="b">
        <f t="shared" si="147"/>
        <v>0</v>
      </c>
    </row>
    <row r="4697" spans="1:6" x14ac:dyDescent="0.3">
      <c r="A4697" t="str">
        <f t="shared" si="148"/>
        <v>SwedenJapan2011</v>
      </c>
      <c r="B4697" t="s">
        <v>29</v>
      </c>
      <c r="C4697" t="s">
        <v>18</v>
      </c>
      <c r="D4697">
        <v>2011</v>
      </c>
      <c r="E4697">
        <v>2280.9639999999999</v>
      </c>
      <c r="F4697" t="b">
        <f t="shared" si="147"/>
        <v>0</v>
      </c>
    </row>
    <row r="4698" spans="1:6" x14ac:dyDescent="0.3">
      <c r="A4698" t="str">
        <f t="shared" si="148"/>
        <v>SwedenJapan2012</v>
      </c>
      <c r="B4698" t="s">
        <v>29</v>
      </c>
      <c r="C4698" t="s">
        <v>18</v>
      </c>
      <c r="D4698">
        <v>2012</v>
      </c>
      <c r="E4698">
        <v>1670.664</v>
      </c>
      <c r="F4698" t="b">
        <f t="shared" si="147"/>
        <v>0</v>
      </c>
    </row>
    <row r="4699" spans="1:6" x14ac:dyDescent="0.3">
      <c r="A4699" t="str">
        <f t="shared" si="148"/>
        <v>SwitzerlandJapan2003</v>
      </c>
      <c r="B4699" t="s">
        <v>30</v>
      </c>
      <c r="C4699" t="s">
        <v>18</v>
      </c>
      <c r="D4699">
        <v>2003</v>
      </c>
      <c r="E4699">
        <v>891.29</v>
      </c>
      <c r="F4699" t="b">
        <f t="shared" si="147"/>
        <v>0</v>
      </c>
    </row>
    <row r="4700" spans="1:6" x14ac:dyDescent="0.3">
      <c r="A4700" t="str">
        <f t="shared" si="148"/>
        <v>SwitzerlandJapan2004</v>
      </c>
      <c r="B4700" t="s">
        <v>30</v>
      </c>
      <c r="C4700" t="s">
        <v>18</v>
      </c>
      <c r="D4700">
        <v>2004</v>
      </c>
      <c r="E4700">
        <v>954.92600000000004</v>
      </c>
      <c r="F4700" t="b">
        <f t="shared" si="147"/>
        <v>0</v>
      </c>
    </row>
    <row r="4701" spans="1:6" x14ac:dyDescent="0.3">
      <c r="A4701" t="str">
        <f t="shared" si="148"/>
        <v>SwitzerlandJapan2005</v>
      </c>
      <c r="B4701" t="s">
        <v>30</v>
      </c>
      <c r="C4701" t="s">
        <v>18</v>
      </c>
      <c r="D4701">
        <v>2005</v>
      </c>
      <c r="E4701">
        <v>775.35699999999997</v>
      </c>
      <c r="F4701" t="b">
        <f t="shared" si="147"/>
        <v>0</v>
      </c>
    </row>
    <row r="4702" spans="1:6" x14ac:dyDescent="0.3">
      <c r="A4702" t="str">
        <f t="shared" si="148"/>
        <v>SwitzerlandJapan2006</v>
      </c>
      <c r="B4702" t="s">
        <v>30</v>
      </c>
      <c r="C4702" t="s">
        <v>18</v>
      </c>
      <c r="D4702">
        <v>2006</v>
      </c>
      <c r="E4702">
        <v>767.87199999999996</v>
      </c>
      <c r="F4702" t="b">
        <f t="shared" si="147"/>
        <v>0</v>
      </c>
    </row>
    <row r="4703" spans="1:6" x14ac:dyDescent="0.3">
      <c r="A4703" t="str">
        <f t="shared" si="148"/>
        <v>SwitzerlandJapan2007</v>
      </c>
      <c r="B4703" t="s">
        <v>30</v>
      </c>
      <c r="C4703" t="s">
        <v>18</v>
      </c>
      <c r="D4703">
        <v>2007</v>
      </c>
      <c r="E4703">
        <v>790.404</v>
      </c>
      <c r="F4703" t="b">
        <f t="shared" si="147"/>
        <v>0</v>
      </c>
    </row>
    <row r="4704" spans="1:6" x14ac:dyDescent="0.3">
      <c r="A4704" t="str">
        <f t="shared" si="148"/>
        <v>SwitzerlandJapan2008</v>
      </c>
      <c r="B4704" t="s">
        <v>30</v>
      </c>
      <c r="C4704" t="s">
        <v>18</v>
      </c>
      <c r="D4704">
        <v>2008</v>
      </c>
      <c r="E4704">
        <v>590.38300000000004</v>
      </c>
      <c r="F4704" t="b">
        <f t="shared" si="147"/>
        <v>0</v>
      </c>
    </row>
    <row r="4705" spans="1:6" x14ac:dyDescent="0.3">
      <c r="A4705" t="str">
        <f t="shared" si="148"/>
        <v>SwitzerlandJapan2009</v>
      </c>
      <c r="B4705" t="s">
        <v>30</v>
      </c>
      <c r="C4705" t="s">
        <v>18</v>
      </c>
      <c r="D4705">
        <v>2009</v>
      </c>
      <c r="E4705">
        <v>611.74199999999996</v>
      </c>
      <c r="F4705" t="b">
        <f t="shared" ref="F4705:F4768" si="149">B4705=C4705</f>
        <v>0</v>
      </c>
    </row>
    <row r="4706" spans="1:6" x14ac:dyDescent="0.3">
      <c r="A4706" t="str">
        <f t="shared" si="148"/>
        <v>SwitzerlandJapan2010</v>
      </c>
      <c r="B4706" t="s">
        <v>30</v>
      </c>
      <c r="C4706" t="s">
        <v>18</v>
      </c>
      <c r="D4706">
        <v>2010</v>
      </c>
      <c r="E4706">
        <v>802.15</v>
      </c>
      <c r="F4706" t="b">
        <f t="shared" si="149"/>
        <v>0</v>
      </c>
    </row>
    <row r="4707" spans="1:6" x14ac:dyDescent="0.3">
      <c r="A4707" t="str">
        <f t="shared" si="148"/>
        <v>SwitzerlandJapan2011</v>
      </c>
      <c r="B4707" t="s">
        <v>30</v>
      </c>
      <c r="C4707" t="s">
        <v>18</v>
      </c>
      <c r="D4707">
        <v>2011</v>
      </c>
      <c r="E4707">
        <v>2585.8510000000001</v>
      </c>
      <c r="F4707" t="b">
        <f t="shared" si="149"/>
        <v>0</v>
      </c>
    </row>
    <row r="4708" spans="1:6" x14ac:dyDescent="0.3">
      <c r="A4708" t="str">
        <f t="shared" si="148"/>
        <v>SwitzerlandJapan2012</v>
      </c>
      <c r="B4708" t="s">
        <v>30</v>
      </c>
      <c r="C4708" t="s">
        <v>18</v>
      </c>
      <c r="D4708">
        <v>2012</v>
      </c>
      <c r="E4708">
        <v>3702.6170000000002</v>
      </c>
      <c r="F4708" t="b">
        <f t="shared" si="149"/>
        <v>0</v>
      </c>
    </row>
    <row r="4709" spans="1:6" x14ac:dyDescent="0.3">
      <c r="A4709" t="str">
        <f t="shared" si="148"/>
        <v>SwitzerlandJapan2013</v>
      </c>
      <c r="B4709" t="s">
        <v>30</v>
      </c>
      <c r="C4709" t="s">
        <v>18</v>
      </c>
      <c r="D4709">
        <v>2013</v>
      </c>
      <c r="E4709">
        <v>3546.27</v>
      </c>
      <c r="F4709" t="b">
        <f t="shared" si="149"/>
        <v>0</v>
      </c>
    </row>
    <row r="4710" spans="1:6" x14ac:dyDescent="0.3">
      <c r="A4710" t="str">
        <f t="shared" si="148"/>
        <v>TurkeyJapan2003</v>
      </c>
      <c r="B4710" t="s">
        <v>31</v>
      </c>
      <c r="C4710" t="s">
        <v>18</v>
      </c>
      <c r="D4710">
        <v>2003</v>
      </c>
      <c r="E4710">
        <v>1127</v>
      </c>
      <c r="F4710" t="b">
        <f t="shared" si="149"/>
        <v>0</v>
      </c>
    </row>
    <row r="4711" spans="1:6" x14ac:dyDescent="0.3">
      <c r="A4711" t="str">
        <f t="shared" si="148"/>
        <v>TurkeyJapan2004</v>
      </c>
      <c r="B4711" t="s">
        <v>31</v>
      </c>
      <c r="C4711" t="s">
        <v>18</v>
      </c>
      <c r="D4711">
        <v>2004</v>
      </c>
      <c r="E4711">
        <v>1143</v>
      </c>
      <c r="F4711" t="b">
        <f t="shared" si="149"/>
        <v>0</v>
      </c>
    </row>
    <row r="4712" spans="1:6" x14ac:dyDescent="0.3">
      <c r="A4712" t="str">
        <f t="shared" si="148"/>
        <v>TurkeyJapan2005</v>
      </c>
      <c r="B4712" t="s">
        <v>31</v>
      </c>
      <c r="C4712" t="s">
        <v>18</v>
      </c>
      <c r="D4712">
        <v>2005</v>
      </c>
      <c r="E4712">
        <v>1318</v>
      </c>
      <c r="F4712" t="b">
        <f t="shared" si="149"/>
        <v>0</v>
      </c>
    </row>
    <row r="4713" spans="1:6" x14ac:dyDescent="0.3">
      <c r="A4713" t="str">
        <f t="shared" si="148"/>
        <v>TurkeyJapan2006</v>
      </c>
      <c r="B4713" t="s">
        <v>31</v>
      </c>
      <c r="C4713" t="s">
        <v>18</v>
      </c>
      <c r="D4713">
        <v>2006</v>
      </c>
      <c r="E4713">
        <v>1045</v>
      </c>
      <c r="F4713" t="b">
        <f t="shared" si="149"/>
        <v>0</v>
      </c>
    </row>
    <row r="4714" spans="1:6" x14ac:dyDescent="0.3">
      <c r="A4714" t="str">
        <f t="shared" si="148"/>
        <v>TurkeyJapan2007</v>
      </c>
      <c r="B4714" t="s">
        <v>31</v>
      </c>
      <c r="C4714" t="s">
        <v>18</v>
      </c>
      <c r="D4714">
        <v>2007</v>
      </c>
      <c r="E4714">
        <v>1343</v>
      </c>
      <c r="F4714" t="b">
        <f t="shared" si="149"/>
        <v>0</v>
      </c>
    </row>
    <row r="4715" spans="1:6" x14ac:dyDescent="0.3">
      <c r="A4715" t="str">
        <f t="shared" si="148"/>
        <v>TurkeyJapan2008</v>
      </c>
      <c r="B4715" t="s">
        <v>31</v>
      </c>
      <c r="C4715" t="s">
        <v>18</v>
      </c>
      <c r="D4715">
        <v>2008</v>
      </c>
      <c r="E4715">
        <v>485</v>
      </c>
      <c r="F4715" t="b">
        <f t="shared" si="149"/>
        <v>0</v>
      </c>
    </row>
    <row r="4716" spans="1:6" x14ac:dyDescent="0.3">
      <c r="A4716" t="str">
        <f t="shared" si="148"/>
        <v>TurkeyJapan2009</v>
      </c>
      <c r="B4716" t="s">
        <v>31</v>
      </c>
      <c r="C4716" t="s">
        <v>18</v>
      </c>
      <c r="D4716">
        <v>2009</v>
      </c>
      <c r="E4716">
        <v>1357</v>
      </c>
      <c r="F4716" t="b">
        <f t="shared" si="149"/>
        <v>0</v>
      </c>
    </row>
    <row r="4717" spans="1:6" x14ac:dyDescent="0.3">
      <c r="A4717" t="str">
        <f t="shared" si="148"/>
        <v>TurkeyJapan2010</v>
      </c>
      <c r="B4717" t="s">
        <v>31</v>
      </c>
      <c r="C4717" t="s">
        <v>18</v>
      </c>
      <c r="D4717">
        <v>2010</v>
      </c>
      <c r="E4717">
        <v>1983</v>
      </c>
      <c r="F4717" t="b">
        <f t="shared" si="149"/>
        <v>0</v>
      </c>
    </row>
    <row r="4718" spans="1:6" x14ac:dyDescent="0.3">
      <c r="A4718" t="str">
        <f t="shared" si="148"/>
        <v>TurkeyJapan2011</v>
      </c>
      <c r="B4718" t="s">
        <v>31</v>
      </c>
      <c r="C4718" t="s">
        <v>18</v>
      </c>
      <c r="D4718">
        <v>2011</v>
      </c>
      <c r="E4718">
        <v>1273</v>
      </c>
      <c r="F4718" t="b">
        <f t="shared" si="149"/>
        <v>0</v>
      </c>
    </row>
    <row r="4719" spans="1:6" x14ac:dyDescent="0.3">
      <c r="A4719" t="str">
        <f t="shared" si="148"/>
        <v>TurkeyJapan2012</v>
      </c>
      <c r="B4719" t="s">
        <v>31</v>
      </c>
      <c r="C4719" t="s">
        <v>18</v>
      </c>
      <c r="D4719">
        <v>2012</v>
      </c>
      <c r="E4719">
        <v>1581</v>
      </c>
      <c r="F4719" t="b">
        <f t="shared" si="149"/>
        <v>0</v>
      </c>
    </row>
    <row r="4720" spans="1:6" x14ac:dyDescent="0.3">
      <c r="A4720" t="str">
        <f t="shared" si="148"/>
        <v>TurkeyJapan2013</v>
      </c>
      <c r="B4720" t="s">
        <v>31</v>
      </c>
      <c r="C4720" t="s">
        <v>18</v>
      </c>
      <c r="D4720">
        <v>2013</v>
      </c>
      <c r="E4720">
        <v>1397</v>
      </c>
      <c r="F4720" t="b">
        <f t="shared" si="149"/>
        <v>0</v>
      </c>
    </row>
    <row r="4721" spans="1:6" x14ac:dyDescent="0.3">
      <c r="A4721" t="str">
        <f t="shared" si="148"/>
        <v>United KingdomJapan2003</v>
      </c>
      <c r="B4721" t="s">
        <v>32</v>
      </c>
      <c r="C4721" t="s">
        <v>18</v>
      </c>
      <c r="D4721">
        <v>2003</v>
      </c>
      <c r="E4721">
        <v>21325.381000000001</v>
      </c>
      <c r="F4721" t="b">
        <f t="shared" si="149"/>
        <v>0</v>
      </c>
    </row>
    <row r="4722" spans="1:6" x14ac:dyDescent="0.3">
      <c r="A4722" t="str">
        <f t="shared" si="148"/>
        <v>United KingdomJapan2004</v>
      </c>
      <c r="B4722" t="s">
        <v>32</v>
      </c>
      <c r="C4722" t="s">
        <v>18</v>
      </c>
      <c r="D4722">
        <v>2004</v>
      </c>
      <c r="E4722">
        <v>23756.22</v>
      </c>
      <c r="F4722" t="b">
        <f t="shared" si="149"/>
        <v>0</v>
      </c>
    </row>
    <row r="4723" spans="1:6" x14ac:dyDescent="0.3">
      <c r="A4723" t="str">
        <f t="shared" si="148"/>
        <v>United KingdomJapan2005</v>
      </c>
      <c r="B4723" t="s">
        <v>32</v>
      </c>
      <c r="C4723" t="s">
        <v>18</v>
      </c>
      <c r="D4723">
        <v>2005</v>
      </c>
      <c r="E4723">
        <v>18102.329000000002</v>
      </c>
      <c r="F4723" t="b">
        <f t="shared" si="149"/>
        <v>0</v>
      </c>
    </row>
    <row r="4724" spans="1:6" x14ac:dyDescent="0.3">
      <c r="A4724" t="str">
        <f t="shared" si="148"/>
        <v>United KingdomJapan2006</v>
      </c>
      <c r="B4724" t="s">
        <v>32</v>
      </c>
      <c r="C4724" t="s">
        <v>18</v>
      </c>
      <c r="D4724">
        <v>2006</v>
      </c>
      <c r="E4724">
        <v>28985.678</v>
      </c>
      <c r="F4724" t="b">
        <f t="shared" si="149"/>
        <v>0</v>
      </c>
    </row>
    <row r="4725" spans="1:6" x14ac:dyDescent="0.3">
      <c r="A4725" t="str">
        <f t="shared" si="148"/>
        <v>United KingdomJapan2007</v>
      </c>
      <c r="B4725" t="s">
        <v>32</v>
      </c>
      <c r="C4725" t="s">
        <v>18</v>
      </c>
      <c r="D4725">
        <v>2007</v>
      </c>
      <c r="E4725">
        <v>50497.845999999998</v>
      </c>
      <c r="F4725" t="b">
        <f t="shared" si="149"/>
        <v>0</v>
      </c>
    </row>
    <row r="4726" spans="1:6" x14ac:dyDescent="0.3">
      <c r="A4726" t="str">
        <f t="shared" si="148"/>
        <v>United KingdomJapan2008</v>
      </c>
      <c r="B4726" t="s">
        <v>32</v>
      </c>
      <c r="C4726" t="s">
        <v>18</v>
      </c>
      <c r="D4726">
        <v>2008</v>
      </c>
      <c r="E4726">
        <v>44671.375</v>
      </c>
      <c r="F4726" t="b">
        <f t="shared" si="149"/>
        <v>0</v>
      </c>
    </row>
    <row r="4727" spans="1:6" x14ac:dyDescent="0.3">
      <c r="A4727" t="str">
        <f t="shared" si="148"/>
        <v>United KingdomJapan2009</v>
      </c>
      <c r="B4727" t="s">
        <v>32</v>
      </c>
      <c r="C4727" t="s">
        <v>18</v>
      </c>
      <c r="D4727">
        <v>2009</v>
      </c>
      <c r="E4727">
        <v>39919.014999999999</v>
      </c>
      <c r="F4727" t="b">
        <f t="shared" si="149"/>
        <v>0</v>
      </c>
    </row>
    <row r="4728" spans="1:6" x14ac:dyDescent="0.3">
      <c r="A4728" t="str">
        <f t="shared" si="148"/>
        <v>United KingdomJapan2010</v>
      </c>
      <c r="B4728" t="s">
        <v>32</v>
      </c>
      <c r="C4728" t="s">
        <v>18</v>
      </c>
      <c r="D4728">
        <v>2010</v>
      </c>
      <c r="E4728">
        <v>43265.498</v>
      </c>
      <c r="F4728" t="b">
        <f t="shared" si="149"/>
        <v>0</v>
      </c>
    </row>
    <row r="4729" spans="1:6" x14ac:dyDescent="0.3">
      <c r="A4729" t="str">
        <f t="shared" si="148"/>
        <v>United KingdomJapan2011</v>
      </c>
      <c r="B4729" t="s">
        <v>32</v>
      </c>
      <c r="C4729" t="s">
        <v>18</v>
      </c>
      <c r="D4729">
        <v>2011</v>
      </c>
      <c r="E4729">
        <v>48780.186000000002</v>
      </c>
      <c r="F4729" t="b">
        <f t="shared" si="149"/>
        <v>0</v>
      </c>
    </row>
    <row r="4730" spans="1:6" x14ac:dyDescent="0.3">
      <c r="A4730" t="str">
        <f t="shared" si="148"/>
        <v>United KingdomJapan2012</v>
      </c>
      <c r="B4730" t="s">
        <v>32</v>
      </c>
      <c r="C4730" t="s">
        <v>18</v>
      </c>
      <c r="D4730">
        <v>2012</v>
      </c>
      <c r="E4730">
        <v>65630.914999999994</v>
      </c>
      <c r="F4730" t="b">
        <f t="shared" si="149"/>
        <v>0</v>
      </c>
    </row>
    <row r="4731" spans="1:6" x14ac:dyDescent="0.3">
      <c r="A4731" t="str">
        <f t="shared" si="148"/>
        <v>United StatesJapan2003</v>
      </c>
      <c r="B4731" t="s">
        <v>33</v>
      </c>
      <c r="C4731" t="s">
        <v>18</v>
      </c>
      <c r="D4731">
        <v>2003</v>
      </c>
      <c r="E4731">
        <v>157176</v>
      </c>
      <c r="F4731" t="b">
        <f t="shared" si="149"/>
        <v>0</v>
      </c>
    </row>
    <row r="4732" spans="1:6" x14ac:dyDescent="0.3">
      <c r="A4732" t="str">
        <f t="shared" si="148"/>
        <v>United StatesJapan2004</v>
      </c>
      <c r="B4732" t="s">
        <v>33</v>
      </c>
      <c r="C4732" t="s">
        <v>18</v>
      </c>
      <c r="D4732">
        <v>2004</v>
      </c>
      <c r="E4732">
        <v>174490</v>
      </c>
      <c r="F4732" t="b">
        <f t="shared" si="149"/>
        <v>0</v>
      </c>
    </row>
    <row r="4733" spans="1:6" x14ac:dyDescent="0.3">
      <c r="A4733" t="str">
        <f t="shared" si="148"/>
        <v>United StatesJapan2005</v>
      </c>
      <c r="B4733" t="s">
        <v>33</v>
      </c>
      <c r="C4733" t="s">
        <v>18</v>
      </c>
      <c r="D4733">
        <v>2005</v>
      </c>
      <c r="E4733">
        <v>189851</v>
      </c>
      <c r="F4733" t="b">
        <f t="shared" si="149"/>
        <v>0</v>
      </c>
    </row>
    <row r="4734" spans="1:6" x14ac:dyDescent="0.3">
      <c r="A4734" t="str">
        <f t="shared" si="148"/>
        <v>United StatesJapan2006</v>
      </c>
      <c r="B4734" t="s">
        <v>33</v>
      </c>
      <c r="C4734" t="s">
        <v>18</v>
      </c>
      <c r="D4734">
        <v>2006</v>
      </c>
      <c r="E4734">
        <v>204020</v>
      </c>
      <c r="F4734" t="b">
        <f t="shared" si="149"/>
        <v>0</v>
      </c>
    </row>
    <row r="4735" spans="1:6" x14ac:dyDescent="0.3">
      <c r="A4735" t="str">
        <f t="shared" si="148"/>
        <v>United StatesJapan2007</v>
      </c>
      <c r="B4735" t="s">
        <v>33</v>
      </c>
      <c r="C4735" t="s">
        <v>18</v>
      </c>
      <c r="D4735">
        <v>2007</v>
      </c>
      <c r="E4735">
        <v>222695</v>
      </c>
      <c r="F4735" t="b">
        <f t="shared" si="149"/>
        <v>0</v>
      </c>
    </row>
    <row r="4736" spans="1:6" x14ac:dyDescent="0.3">
      <c r="A4736" t="str">
        <f t="shared" si="148"/>
        <v>United StatesJapan2008</v>
      </c>
      <c r="B4736" t="s">
        <v>33</v>
      </c>
      <c r="C4736" t="s">
        <v>18</v>
      </c>
      <c r="D4736">
        <v>2008</v>
      </c>
      <c r="E4736">
        <v>234748</v>
      </c>
      <c r="F4736" t="b">
        <f t="shared" si="149"/>
        <v>0</v>
      </c>
    </row>
    <row r="4737" spans="1:6" x14ac:dyDescent="0.3">
      <c r="A4737" t="str">
        <f t="shared" si="148"/>
        <v>United StatesJapan2009</v>
      </c>
      <c r="B4737" t="s">
        <v>33</v>
      </c>
      <c r="C4737" t="s">
        <v>18</v>
      </c>
      <c r="D4737">
        <v>2009</v>
      </c>
      <c r="E4737">
        <v>238140</v>
      </c>
      <c r="F4737" t="b">
        <f t="shared" si="149"/>
        <v>0</v>
      </c>
    </row>
    <row r="4738" spans="1:6" x14ac:dyDescent="0.3">
      <c r="A4738" t="str">
        <f t="shared" ref="A4738:A4801" si="150">B4738&amp;C4738&amp;D4738</f>
        <v>United StatesJapan2010</v>
      </c>
      <c r="B4738" t="s">
        <v>33</v>
      </c>
      <c r="C4738" t="s">
        <v>18</v>
      </c>
      <c r="D4738">
        <v>2010</v>
      </c>
      <c r="E4738">
        <v>255012</v>
      </c>
      <c r="F4738" t="b">
        <f t="shared" si="149"/>
        <v>0</v>
      </c>
    </row>
    <row r="4739" spans="1:6" x14ac:dyDescent="0.3">
      <c r="A4739" t="str">
        <f t="shared" si="150"/>
        <v>United StatesJapan2011</v>
      </c>
      <c r="B4739" t="s">
        <v>33</v>
      </c>
      <c r="C4739" t="s">
        <v>18</v>
      </c>
      <c r="D4739">
        <v>2011</v>
      </c>
      <c r="E4739">
        <v>291053</v>
      </c>
      <c r="F4739" t="b">
        <f t="shared" si="149"/>
        <v>0</v>
      </c>
    </row>
    <row r="4740" spans="1:6" x14ac:dyDescent="0.3">
      <c r="A4740" t="str">
        <f t="shared" si="150"/>
        <v>United StatesJapan2012</v>
      </c>
      <c r="B4740" t="s">
        <v>33</v>
      </c>
      <c r="C4740" t="s">
        <v>18</v>
      </c>
      <c r="D4740">
        <v>2012</v>
      </c>
      <c r="E4740">
        <v>308253</v>
      </c>
      <c r="F4740" t="b">
        <f t="shared" si="149"/>
        <v>0</v>
      </c>
    </row>
    <row r="4741" spans="1:6" x14ac:dyDescent="0.3">
      <c r="A4741" t="str">
        <f t="shared" si="150"/>
        <v>ChileJapan2006</v>
      </c>
      <c r="B4741" t="s">
        <v>34</v>
      </c>
      <c r="C4741" t="s">
        <v>18</v>
      </c>
      <c r="D4741">
        <v>2006</v>
      </c>
      <c r="E4741">
        <v>2139</v>
      </c>
      <c r="F4741" t="b">
        <f t="shared" si="149"/>
        <v>0</v>
      </c>
    </row>
    <row r="4742" spans="1:6" x14ac:dyDescent="0.3">
      <c r="A4742" t="str">
        <f t="shared" si="150"/>
        <v>ChileJapan2007</v>
      </c>
      <c r="B4742" t="s">
        <v>34</v>
      </c>
      <c r="C4742" t="s">
        <v>18</v>
      </c>
      <c r="D4742">
        <v>2007</v>
      </c>
      <c r="E4742">
        <v>2322</v>
      </c>
      <c r="F4742" t="b">
        <f t="shared" si="149"/>
        <v>0</v>
      </c>
    </row>
    <row r="4743" spans="1:6" x14ac:dyDescent="0.3">
      <c r="A4743" t="str">
        <f t="shared" si="150"/>
        <v>ChileJapan2008</v>
      </c>
      <c r="B4743" t="s">
        <v>34</v>
      </c>
      <c r="C4743" t="s">
        <v>18</v>
      </c>
      <c r="D4743">
        <v>2008</v>
      </c>
      <c r="E4743">
        <v>1875</v>
      </c>
      <c r="F4743" t="b">
        <f t="shared" si="149"/>
        <v>0</v>
      </c>
    </row>
    <row r="4744" spans="1:6" x14ac:dyDescent="0.3">
      <c r="A4744" t="str">
        <f t="shared" si="150"/>
        <v>ChileJapan2009</v>
      </c>
      <c r="B4744" t="s">
        <v>34</v>
      </c>
      <c r="C4744" t="s">
        <v>18</v>
      </c>
      <c r="D4744">
        <v>2009</v>
      </c>
      <c r="E4744">
        <v>1928.444</v>
      </c>
      <c r="F4744" t="b">
        <f t="shared" si="149"/>
        <v>0</v>
      </c>
    </row>
    <row r="4745" spans="1:6" x14ac:dyDescent="0.3">
      <c r="A4745" t="str">
        <f t="shared" si="150"/>
        <v>ChileJapan2010</v>
      </c>
      <c r="B4745" t="s">
        <v>34</v>
      </c>
      <c r="C4745" t="s">
        <v>18</v>
      </c>
      <c r="D4745">
        <v>2010</v>
      </c>
      <c r="E4745">
        <v>1674.1279999999999</v>
      </c>
      <c r="F4745" t="b">
        <f t="shared" si="149"/>
        <v>0</v>
      </c>
    </row>
    <row r="4746" spans="1:6" x14ac:dyDescent="0.3">
      <c r="A4746" t="str">
        <f t="shared" si="150"/>
        <v>ChileJapan2011</v>
      </c>
      <c r="B4746" t="s">
        <v>34</v>
      </c>
      <c r="C4746" t="s">
        <v>18</v>
      </c>
      <c r="D4746">
        <v>2011</v>
      </c>
      <c r="E4746">
        <v>2981.7750000000001</v>
      </c>
      <c r="F4746" t="b">
        <f t="shared" si="149"/>
        <v>0</v>
      </c>
    </row>
    <row r="4747" spans="1:6" x14ac:dyDescent="0.3">
      <c r="A4747" t="str">
        <f t="shared" si="150"/>
        <v>ChileJapan2012</v>
      </c>
      <c r="B4747" t="s">
        <v>34</v>
      </c>
      <c r="C4747" t="s">
        <v>18</v>
      </c>
      <c r="D4747">
        <v>2012</v>
      </c>
      <c r="E4747">
        <v>3454.4140000000002</v>
      </c>
      <c r="F4747" t="b">
        <f t="shared" si="149"/>
        <v>0</v>
      </c>
    </row>
    <row r="4748" spans="1:6" x14ac:dyDescent="0.3">
      <c r="A4748" t="str">
        <f t="shared" si="150"/>
        <v>ChileJapan2013</v>
      </c>
      <c r="B4748" t="s">
        <v>34</v>
      </c>
      <c r="C4748" t="s">
        <v>18</v>
      </c>
      <c r="D4748">
        <v>2013</v>
      </c>
      <c r="E4748">
        <v>4126.3890000000001</v>
      </c>
      <c r="F4748" t="b">
        <f t="shared" si="149"/>
        <v>0</v>
      </c>
    </row>
    <row r="4749" spans="1:6" x14ac:dyDescent="0.3">
      <c r="A4749" t="str">
        <f t="shared" si="150"/>
        <v>EstoniaJapan2003</v>
      </c>
      <c r="B4749" t="s">
        <v>35</v>
      </c>
      <c r="C4749" t="s">
        <v>18</v>
      </c>
      <c r="D4749">
        <v>2003</v>
      </c>
      <c r="E4749">
        <v>1.034</v>
      </c>
      <c r="F4749" t="b">
        <f t="shared" si="149"/>
        <v>0</v>
      </c>
    </row>
    <row r="4750" spans="1:6" x14ac:dyDescent="0.3">
      <c r="A4750" t="str">
        <f t="shared" si="150"/>
        <v>EstoniaJapan2004</v>
      </c>
      <c r="B4750" t="s">
        <v>35</v>
      </c>
      <c r="C4750" t="s">
        <v>18</v>
      </c>
      <c r="D4750">
        <v>2004</v>
      </c>
      <c r="E4750">
        <v>2.3010000000000002</v>
      </c>
      <c r="F4750" t="b">
        <f t="shared" si="149"/>
        <v>0</v>
      </c>
    </row>
    <row r="4751" spans="1:6" x14ac:dyDescent="0.3">
      <c r="A4751" t="str">
        <f t="shared" si="150"/>
        <v>EstoniaJapan2005</v>
      </c>
      <c r="B4751" t="s">
        <v>35</v>
      </c>
      <c r="C4751" t="s">
        <v>18</v>
      </c>
      <c r="D4751">
        <v>2005</v>
      </c>
      <c r="E4751">
        <v>8.9220000000000006</v>
      </c>
      <c r="F4751" t="b">
        <f t="shared" si="149"/>
        <v>0</v>
      </c>
    </row>
    <row r="4752" spans="1:6" x14ac:dyDescent="0.3">
      <c r="A4752" t="str">
        <f t="shared" si="150"/>
        <v>EstoniaJapan2006</v>
      </c>
      <c r="B4752" t="s">
        <v>35</v>
      </c>
      <c r="C4752" t="s">
        <v>18</v>
      </c>
      <c r="D4752">
        <v>2006</v>
      </c>
      <c r="E4752">
        <v>9.5109999999999992</v>
      </c>
      <c r="F4752" t="b">
        <f t="shared" si="149"/>
        <v>0</v>
      </c>
    </row>
    <row r="4753" spans="1:6" x14ac:dyDescent="0.3">
      <c r="A4753" t="str">
        <f t="shared" si="150"/>
        <v>EstoniaJapan2007</v>
      </c>
      <c r="B4753" t="s">
        <v>35</v>
      </c>
      <c r="C4753" t="s">
        <v>18</v>
      </c>
      <c r="D4753">
        <v>2007</v>
      </c>
      <c r="E4753">
        <v>11.122999999999999</v>
      </c>
      <c r="F4753" t="b">
        <f t="shared" si="149"/>
        <v>0</v>
      </c>
    </row>
    <row r="4754" spans="1:6" x14ac:dyDescent="0.3">
      <c r="A4754" t="str">
        <f t="shared" si="150"/>
        <v>EstoniaJapan2008</v>
      </c>
      <c r="B4754" t="s">
        <v>35</v>
      </c>
      <c r="C4754" t="s">
        <v>18</v>
      </c>
      <c r="D4754">
        <v>2008</v>
      </c>
      <c r="E4754">
        <v>6.593</v>
      </c>
      <c r="F4754" t="b">
        <f t="shared" si="149"/>
        <v>0</v>
      </c>
    </row>
    <row r="4755" spans="1:6" x14ac:dyDescent="0.3">
      <c r="A4755" t="str">
        <f t="shared" si="150"/>
        <v>EstoniaJapan2009</v>
      </c>
      <c r="B4755" t="s">
        <v>35</v>
      </c>
      <c r="C4755" t="s">
        <v>18</v>
      </c>
      <c r="D4755">
        <v>2009</v>
      </c>
      <c r="E4755">
        <v>6.2110000000000003</v>
      </c>
      <c r="F4755" t="b">
        <f t="shared" si="149"/>
        <v>0</v>
      </c>
    </row>
    <row r="4756" spans="1:6" x14ac:dyDescent="0.3">
      <c r="A4756" t="str">
        <f t="shared" si="150"/>
        <v>EstoniaJapan2010</v>
      </c>
      <c r="B4756" t="s">
        <v>35</v>
      </c>
      <c r="C4756" t="s">
        <v>18</v>
      </c>
      <c r="D4756">
        <v>2010</v>
      </c>
      <c r="E4756">
        <v>7.1</v>
      </c>
      <c r="F4756" t="b">
        <f t="shared" si="149"/>
        <v>0</v>
      </c>
    </row>
    <row r="4757" spans="1:6" x14ac:dyDescent="0.3">
      <c r="A4757" t="str">
        <f t="shared" si="150"/>
        <v>EstoniaJapan2011</v>
      </c>
      <c r="B4757" t="s">
        <v>35</v>
      </c>
      <c r="C4757" t="s">
        <v>18</v>
      </c>
      <c r="D4757">
        <v>2011</v>
      </c>
      <c r="E4757">
        <v>9.1419999999999995</v>
      </c>
      <c r="F4757" t="b">
        <f t="shared" si="149"/>
        <v>0</v>
      </c>
    </row>
    <row r="4758" spans="1:6" x14ac:dyDescent="0.3">
      <c r="A4758" t="str">
        <f t="shared" si="150"/>
        <v>EstoniaJapan2012</v>
      </c>
      <c r="B4758" t="s">
        <v>35</v>
      </c>
      <c r="C4758" t="s">
        <v>18</v>
      </c>
      <c r="D4758">
        <v>2012</v>
      </c>
      <c r="E4758">
        <v>11.211</v>
      </c>
      <c r="F4758" t="b">
        <f t="shared" si="149"/>
        <v>0</v>
      </c>
    </row>
    <row r="4759" spans="1:6" x14ac:dyDescent="0.3">
      <c r="A4759" t="str">
        <f t="shared" si="150"/>
        <v>IsraelJapan2008</v>
      </c>
      <c r="B4759" t="s">
        <v>38</v>
      </c>
      <c r="C4759" t="s">
        <v>18</v>
      </c>
      <c r="D4759">
        <v>2008</v>
      </c>
      <c r="E4759">
        <v>0</v>
      </c>
      <c r="F4759" t="b">
        <f t="shared" si="149"/>
        <v>0</v>
      </c>
    </row>
    <row r="4760" spans="1:6" x14ac:dyDescent="0.3">
      <c r="A4760" t="str">
        <f t="shared" si="150"/>
        <v>IsraelJapan2009</v>
      </c>
      <c r="B4760" t="s">
        <v>38</v>
      </c>
      <c r="C4760" t="s">
        <v>18</v>
      </c>
      <c r="D4760">
        <v>2009</v>
      </c>
      <c r="E4760">
        <v>0</v>
      </c>
      <c r="F4760" t="b">
        <f t="shared" si="149"/>
        <v>0</v>
      </c>
    </row>
    <row r="4761" spans="1:6" x14ac:dyDescent="0.3">
      <c r="A4761" t="str">
        <f t="shared" si="150"/>
        <v>IsraelJapan2010</v>
      </c>
      <c r="B4761" t="s">
        <v>38</v>
      </c>
      <c r="C4761" t="s">
        <v>18</v>
      </c>
      <c r="D4761">
        <v>2010</v>
      </c>
      <c r="E4761">
        <v>0</v>
      </c>
      <c r="F4761" t="b">
        <f t="shared" si="149"/>
        <v>0</v>
      </c>
    </row>
    <row r="4762" spans="1:6" x14ac:dyDescent="0.3">
      <c r="A4762" t="str">
        <f t="shared" si="150"/>
        <v>IsraelJapan2011</v>
      </c>
      <c r="B4762" t="s">
        <v>38</v>
      </c>
      <c r="C4762" t="s">
        <v>18</v>
      </c>
      <c r="D4762">
        <v>2011</v>
      </c>
      <c r="E4762">
        <v>0</v>
      </c>
      <c r="F4762" t="b">
        <f t="shared" si="149"/>
        <v>0</v>
      </c>
    </row>
    <row r="4763" spans="1:6" x14ac:dyDescent="0.3">
      <c r="A4763" t="str">
        <f t="shared" si="150"/>
        <v>IsraelJapan2012</v>
      </c>
      <c r="B4763" t="s">
        <v>38</v>
      </c>
      <c r="C4763" t="s">
        <v>18</v>
      </c>
      <c r="D4763">
        <v>2012</v>
      </c>
      <c r="E4763">
        <v>0</v>
      </c>
      <c r="F4763" t="b">
        <f t="shared" si="149"/>
        <v>0</v>
      </c>
    </row>
    <row r="4764" spans="1:6" x14ac:dyDescent="0.3">
      <c r="A4764" t="str">
        <f t="shared" si="150"/>
        <v>SloveniaJapan2006</v>
      </c>
      <c r="B4764" t="s">
        <v>36</v>
      </c>
      <c r="C4764" t="s">
        <v>18</v>
      </c>
      <c r="D4764">
        <v>2006</v>
      </c>
      <c r="E4764">
        <v>26.564</v>
      </c>
      <c r="F4764" t="b">
        <f t="shared" si="149"/>
        <v>0</v>
      </c>
    </row>
    <row r="4765" spans="1:6" x14ac:dyDescent="0.3">
      <c r="A4765" t="str">
        <f t="shared" si="150"/>
        <v>SloveniaJapan2007</v>
      </c>
      <c r="B4765" t="s">
        <v>36</v>
      </c>
      <c r="C4765" t="s">
        <v>18</v>
      </c>
      <c r="D4765">
        <v>2007</v>
      </c>
      <c r="E4765">
        <v>37.368000000000002</v>
      </c>
      <c r="F4765" t="b">
        <f t="shared" si="149"/>
        <v>0</v>
      </c>
    </row>
    <row r="4766" spans="1:6" x14ac:dyDescent="0.3">
      <c r="A4766" t="str">
        <f t="shared" si="150"/>
        <v>SloveniaJapan2008</v>
      </c>
      <c r="B4766" t="s">
        <v>36</v>
      </c>
      <c r="C4766" t="s">
        <v>18</v>
      </c>
      <c r="D4766">
        <v>2008</v>
      </c>
      <c r="E4766">
        <v>43.119</v>
      </c>
      <c r="F4766" t="b">
        <f t="shared" si="149"/>
        <v>0</v>
      </c>
    </row>
    <row r="4767" spans="1:6" x14ac:dyDescent="0.3">
      <c r="A4767" t="str">
        <f t="shared" si="150"/>
        <v>SloveniaJapan2009</v>
      </c>
      <c r="B4767" t="s">
        <v>36</v>
      </c>
      <c r="C4767" t="s">
        <v>18</v>
      </c>
      <c r="D4767">
        <v>2009</v>
      </c>
      <c r="E4767">
        <v>42.273000000000003</v>
      </c>
      <c r="F4767" t="b">
        <f t="shared" si="149"/>
        <v>0</v>
      </c>
    </row>
    <row r="4768" spans="1:6" x14ac:dyDescent="0.3">
      <c r="A4768" t="str">
        <f t="shared" si="150"/>
        <v>SloveniaJapan2010</v>
      </c>
      <c r="B4768" t="s">
        <v>36</v>
      </c>
      <c r="C4768" t="s">
        <v>18</v>
      </c>
      <c r="D4768">
        <v>2010</v>
      </c>
      <c r="E4768">
        <v>40.317</v>
      </c>
      <c r="F4768" t="b">
        <f t="shared" si="149"/>
        <v>0</v>
      </c>
    </row>
    <row r="4769" spans="1:6" x14ac:dyDescent="0.3">
      <c r="A4769" t="str">
        <f t="shared" si="150"/>
        <v>SloveniaJapan2011</v>
      </c>
      <c r="B4769" t="s">
        <v>36</v>
      </c>
      <c r="C4769" t="s">
        <v>18</v>
      </c>
      <c r="D4769">
        <v>2011</v>
      </c>
      <c r="E4769">
        <v>40.604999999999997</v>
      </c>
      <c r="F4769" t="b">
        <f t="shared" ref="F4769:F4832" si="151">B4769=C4769</f>
        <v>0</v>
      </c>
    </row>
    <row r="4770" spans="1:6" x14ac:dyDescent="0.3">
      <c r="A4770" t="str">
        <f t="shared" si="150"/>
        <v>SloveniaJapan2012</v>
      </c>
      <c r="B4770" t="s">
        <v>36</v>
      </c>
      <c r="C4770" t="s">
        <v>18</v>
      </c>
      <c r="D4770">
        <v>2012</v>
      </c>
      <c r="E4770">
        <v>37.793999999999997</v>
      </c>
      <c r="F4770" t="b">
        <f t="shared" si="151"/>
        <v>0</v>
      </c>
    </row>
    <row r="4771" spans="1:6" x14ac:dyDescent="0.3">
      <c r="A4771" t="str">
        <f t="shared" si="150"/>
        <v>AustraliaSouth Korea2005</v>
      </c>
      <c r="B4771" t="s">
        <v>5</v>
      </c>
      <c r="C4771" t="s">
        <v>46</v>
      </c>
      <c r="D4771">
        <v>2005</v>
      </c>
      <c r="E4771">
        <v>466.82400000000001</v>
      </c>
      <c r="F4771" t="b">
        <f t="shared" si="151"/>
        <v>0</v>
      </c>
    </row>
    <row r="4772" spans="1:6" x14ac:dyDescent="0.3">
      <c r="A4772" t="str">
        <f t="shared" si="150"/>
        <v>AustraliaSouth Korea2008</v>
      </c>
      <c r="B4772" t="s">
        <v>5</v>
      </c>
      <c r="C4772" t="s">
        <v>46</v>
      </c>
      <c r="D4772">
        <v>2008</v>
      </c>
      <c r="E4772">
        <v>665.28</v>
      </c>
      <c r="F4772" t="b">
        <f t="shared" si="151"/>
        <v>0</v>
      </c>
    </row>
    <row r="4773" spans="1:6" x14ac:dyDescent="0.3">
      <c r="A4773" t="str">
        <f t="shared" si="150"/>
        <v>AustraliaSouth Korea2009</v>
      </c>
      <c r="B4773" t="s">
        <v>5</v>
      </c>
      <c r="C4773" t="s">
        <v>46</v>
      </c>
      <c r="D4773">
        <v>2009</v>
      </c>
      <c r="E4773">
        <v>1154.4670000000001</v>
      </c>
      <c r="F4773" t="b">
        <f t="shared" si="151"/>
        <v>0</v>
      </c>
    </row>
    <row r="4774" spans="1:6" x14ac:dyDescent="0.3">
      <c r="A4774" t="str">
        <f t="shared" si="150"/>
        <v>AustraliaSouth Korea2010</v>
      </c>
      <c r="B4774" t="s">
        <v>5</v>
      </c>
      <c r="C4774" t="s">
        <v>46</v>
      </c>
      <c r="D4774">
        <v>2010</v>
      </c>
      <c r="E4774">
        <v>2137.4119999999998</v>
      </c>
      <c r="F4774" t="b">
        <f t="shared" si="151"/>
        <v>0</v>
      </c>
    </row>
    <row r="4775" spans="1:6" x14ac:dyDescent="0.3">
      <c r="A4775" t="str">
        <f t="shared" si="150"/>
        <v>AustraliaSouth Korea2012</v>
      </c>
      <c r="B4775" t="s">
        <v>5</v>
      </c>
      <c r="C4775" t="s">
        <v>46</v>
      </c>
      <c r="D4775">
        <v>2012</v>
      </c>
      <c r="E4775">
        <v>2149.8440000000001</v>
      </c>
      <c r="F4775" t="b">
        <f t="shared" si="151"/>
        <v>0</v>
      </c>
    </row>
    <row r="4776" spans="1:6" x14ac:dyDescent="0.3">
      <c r="A4776" t="str">
        <f t="shared" si="150"/>
        <v>AustriaSouth Korea2006</v>
      </c>
      <c r="B4776" t="s">
        <v>6</v>
      </c>
      <c r="C4776" t="s">
        <v>46</v>
      </c>
      <c r="D4776">
        <v>2006</v>
      </c>
      <c r="E4776">
        <v>13.914</v>
      </c>
      <c r="F4776" t="b">
        <f t="shared" si="151"/>
        <v>0</v>
      </c>
    </row>
    <row r="4777" spans="1:6" x14ac:dyDescent="0.3">
      <c r="A4777" t="str">
        <f t="shared" si="150"/>
        <v>AustriaSouth Korea2007</v>
      </c>
      <c r="B4777" t="s">
        <v>6</v>
      </c>
      <c r="C4777" t="s">
        <v>46</v>
      </c>
      <c r="D4777">
        <v>2007</v>
      </c>
      <c r="E4777">
        <v>21.132999999999999</v>
      </c>
      <c r="F4777" t="b">
        <f t="shared" si="151"/>
        <v>0</v>
      </c>
    </row>
    <row r="4778" spans="1:6" x14ac:dyDescent="0.3">
      <c r="A4778" t="str">
        <f t="shared" si="150"/>
        <v>AustriaSouth Korea2008</v>
      </c>
      <c r="B4778" t="s">
        <v>6</v>
      </c>
      <c r="C4778" t="s">
        <v>46</v>
      </c>
      <c r="D4778">
        <v>2008</v>
      </c>
      <c r="E4778">
        <v>114.29</v>
      </c>
      <c r="F4778" t="b">
        <f t="shared" si="151"/>
        <v>0</v>
      </c>
    </row>
    <row r="4779" spans="1:6" x14ac:dyDescent="0.3">
      <c r="A4779" t="str">
        <f t="shared" si="150"/>
        <v>AustriaSouth Korea2009</v>
      </c>
      <c r="B4779" t="s">
        <v>6</v>
      </c>
      <c r="C4779" t="s">
        <v>46</v>
      </c>
      <c r="D4779">
        <v>2009</v>
      </c>
      <c r="E4779">
        <v>102.291</v>
      </c>
      <c r="F4779" t="b">
        <f t="shared" si="151"/>
        <v>0</v>
      </c>
    </row>
    <row r="4780" spans="1:6" x14ac:dyDescent="0.3">
      <c r="A4780" t="str">
        <f t="shared" si="150"/>
        <v>AustriaSouth Korea2010</v>
      </c>
      <c r="B4780" t="s">
        <v>6</v>
      </c>
      <c r="C4780" t="s">
        <v>46</v>
      </c>
      <c r="D4780">
        <v>2010</v>
      </c>
      <c r="E4780">
        <v>169.69499999999999</v>
      </c>
      <c r="F4780" t="b">
        <f t="shared" si="151"/>
        <v>0</v>
      </c>
    </row>
    <row r="4781" spans="1:6" x14ac:dyDescent="0.3">
      <c r="A4781" t="str">
        <f t="shared" si="150"/>
        <v>AustriaSouth Korea2011</v>
      </c>
      <c r="B4781" t="s">
        <v>6</v>
      </c>
      <c r="C4781" t="s">
        <v>46</v>
      </c>
      <c r="D4781">
        <v>2011</v>
      </c>
      <c r="E4781">
        <v>164.50800000000001</v>
      </c>
      <c r="F4781" t="b">
        <f t="shared" si="151"/>
        <v>0</v>
      </c>
    </row>
    <row r="4782" spans="1:6" x14ac:dyDescent="0.3">
      <c r="A4782" t="str">
        <f t="shared" si="150"/>
        <v>AustriaSouth Korea2012</v>
      </c>
      <c r="B4782" t="s">
        <v>6</v>
      </c>
      <c r="C4782" t="s">
        <v>46</v>
      </c>
      <c r="D4782">
        <v>2012</v>
      </c>
      <c r="E4782">
        <v>207.124</v>
      </c>
      <c r="F4782" t="b">
        <f t="shared" si="151"/>
        <v>0</v>
      </c>
    </row>
    <row r="4783" spans="1:6" x14ac:dyDescent="0.3">
      <c r="A4783" t="str">
        <f t="shared" si="150"/>
        <v>AustriaSouth Korea2013</v>
      </c>
      <c r="B4783" t="s">
        <v>6</v>
      </c>
      <c r="C4783" t="s">
        <v>46</v>
      </c>
      <c r="D4783">
        <v>2013</v>
      </c>
      <c r="E4783">
        <v>227.55500000000001</v>
      </c>
      <c r="F4783" t="b">
        <f t="shared" si="151"/>
        <v>0</v>
      </c>
    </row>
    <row r="4784" spans="1:6" x14ac:dyDescent="0.3">
      <c r="A4784" t="str">
        <f t="shared" si="150"/>
        <v>BelgiumSouth Korea2008</v>
      </c>
      <c r="B4784" t="s">
        <v>7</v>
      </c>
      <c r="C4784" t="s">
        <v>46</v>
      </c>
      <c r="D4784">
        <v>2008</v>
      </c>
      <c r="E4784">
        <v>386.892</v>
      </c>
      <c r="F4784" t="b">
        <f t="shared" si="151"/>
        <v>0</v>
      </c>
    </row>
    <row r="4785" spans="1:6" x14ac:dyDescent="0.3">
      <c r="A4785" t="str">
        <f t="shared" si="150"/>
        <v>BelgiumSouth Korea2009</v>
      </c>
      <c r="B4785" t="s">
        <v>7</v>
      </c>
      <c r="C4785" t="s">
        <v>46</v>
      </c>
      <c r="D4785">
        <v>2009</v>
      </c>
      <c r="E4785">
        <v>636.79600000000005</v>
      </c>
      <c r="F4785" t="b">
        <f t="shared" si="151"/>
        <v>0</v>
      </c>
    </row>
    <row r="4786" spans="1:6" x14ac:dyDescent="0.3">
      <c r="A4786" t="str">
        <f t="shared" si="150"/>
        <v>BelgiumSouth Korea2010</v>
      </c>
      <c r="B4786" t="s">
        <v>7</v>
      </c>
      <c r="C4786" t="s">
        <v>46</v>
      </c>
      <c r="D4786">
        <v>2010</v>
      </c>
      <c r="E4786">
        <v>387.49299999999999</v>
      </c>
      <c r="F4786" t="b">
        <f t="shared" si="151"/>
        <v>0</v>
      </c>
    </row>
    <row r="4787" spans="1:6" x14ac:dyDescent="0.3">
      <c r="A4787" t="str">
        <f t="shared" si="150"/>
        <v>BelgiumSouth Korea2011</v>
      </c>
      <c r="B4787" t="s">
        <v>7</v>
      </c>
      <c r="C4787" t="s">
        <v>46</v>
      </c>
      <c r="D4787">
        <v>2011</v>
      </c>
      <c r="E4787">
        <v>762.95299999999997</v>
      </c>
      <c r="F4787" t="b">
        <f t="shared" si="151"/>
        <v>0</v>
      </c>
    </row>
    <row r="4788" spans="1:6" x14ac:dyDescent="0.3">
      <c r="A4788" t="str">
        <f t="shared" si="150"/>
        <v>BelgiumSouth Korea2012</v>
      </c>
      <c r="B4788" t="s">
        <v>7</v>
      </c>
      <c r="C4788" t="s">
        <v>46</v>
      </c>
      <c r="D4788">
        <v>2012</v>
      </c>
      <c r="E4788">
        <v>968.33799999999997</v>
      </c>
      <c r="F4788" t="b">
        <f t="shared" si="151"/>
        <v>0</v>
      </c>
    </row>
    <row r="4789" spans="1:6" x14ac:dyDescent="0.3">
      <c r="A4789" t="str">
        <f t="shared" si="150"/>
        <v>CanadaSouth Korea2003</v>
      </c>
      <c r="B4789" t="s">
        <v>37</v>
      </c>
      <c r="C4789" t="s">
        <v>46</v>
      </c>
      <c r="D4789">
        <v>2003</v>
      </c>
      <c r="E4789">
        <v>259.99700000000001</v>
      </c>
      <c r="F4789" t="b">
        <f t="shared" si="151"/>
        <v>0</v>
      </c>
    </row>
    <row r="4790" spans="1:6" x14ac:dyDescent="0.3">
      <c r="A4790" t="str">
        <f t="shared" si="150"/>
        <v>CanadaSouth Korea2004</v>
      </c>
      <c r="B4790" t="s">
        <v>37</v>
      </c>
      <c r="C4790" t="s">
        <v>46</v>
      </c>
      <c r="D4790">
        <v>2004</v>
      </c>
      <c r="E4790">
        <v>299.08800000000002</v>
      </c>
      <c r="F4790" t="b">
        <f t="shared" si="151"/>
        <v>0</v>
      </c>
    </row>
    <row r="4791" spans="1:6" x14ac:dyDescent="0.3">
      <c r="A4791" t="str">
        <f t="shared" si="150"/>
        <v>CanadaSouth Korea2005</v>
      </c>
      <c r="B4791" t="s">
        <v>37</v>
      </c>
      <c r="C4791" t="s">
        <v>46</v>
      </c>
      <c r="D4791">
        <v>2005</v>
      </c>
      <c r="E4791">
        <v>312.56700000000001</v>
      </c>
      <c r="F4791" t="b">
        <f t="shared" si="151"/>
        <v>0</v>
      </c>
    </row>
    <row r="4792" spans="1:6" x14ac:dyDescent="0.3">
      <c r="A4792" t="str">
        <f t="shared" si="150"/>
        <v>CanadaSouth Korea2006</v>
      </c>
      <c r="B4792" t="s">
        <v>37</v>
      </c>
      <c r="C4792" t="s">
        <v>46</v>
      </c>
      <c r="D4792">
        <v>2006</v>
      </c>
      <c r="E4792">
        <v>719.94600000000003</v>
      </c>
      <c r="F4792" t="b">
        <f t="shared" si="151"/>
        <v>0</v>
      </c>
    </row>
    <row r="4793" spans="1:6" x14ac:dyDescent="0.3">
      <c r="A4793" t="str">
        <f t="shared" si="150"/>
        <v>CanadaSouth Korea2007</v>
      </c>
      <c r="B4793" t="s">
        <v>37</v>
      </c>
      <c r="C4793" t="s">
        <v>46</v>
      </c>
      <c r="D4793">
        <v>2007</v>
      </c>
      <c r="E4793">
        <v>1080.8620000000001</v>
      </c>
      <c r="F4793" t="b">
        <f t="shared" si="151"/>
        <v>0</v>
      </c>
    </row>
    <row r="4794" spans="1:6" x14ac:dyDescent="0.3">
      <c r="A4794" t="str">
        <f t="shared" si="150"/>
        <v>CanadaSouth Korea2008</v>
      </c>
      <c r="B4794" t="s">
        <v>37</v>
      </c>
      <c r="C4794" t="s">
        <v>46</v>
      </c>
      <c r="D4794">
        <v>2008</v>
      </c>
      <c r="E4794">
        <v>1163.655</v>
      </c>
      <c r="F4794" t="b">
        <f t="shared" si="151"/>
        <v>0</v>
      </c>
    </row>
    <row r="4795" spans="1:6" x14ac:dyDescent="0.3">
      <c r="A4795" t="str">
        <f t="shared" si="150"/>
        <v>CanadaSouth Korea2009</v>
      </c>
      <c r="B4795" t="s">
        <v>37</v>
      </c>
      <c r="C4795" t="s">
        <v>46</v>
      </c>
      <c r="D4795">
        <v>2009</v>
      </c>
      <c r="E4795">
        <v>3621.596</v>
      </c>
      <c r="F4795" t="b">
        <f t="shared" si="151"/>
        <v>0</v>
      </c>
    </row>
    <row r="4796" spans="1:6" x14ac:dyDescent="0.3">
      <c r="A4796" t="str">
        <f t="shared" si="150"/>
        <v>CanadaSouth Korea2010</v>
      </c>
      <c r="B4796" t="s">
        <v>37</v>
      </c>
      <c r="C4796" t="s">
        <v>46</v>
      </c>
      <c r="D4796">
        <v>2010</v>
      </c>
      <c r="E4796">
        <v>5070.4369999999999</v>
      </c>
      <c r="F4796" t="b">
        <f t="shared" si="151"/>
        <v>0</v>
      </c>
    </row>
    <row r="4797" spans="1:6" x14ac:dyDescent="0.3">
      <c r="A4797" t="str">
        <f t="shared" si="150"/>
        <v>CanadaSouth Korea2011</v>
      </c>
      <c r="B4797" t="s">
        <v>37</v>
      </c>
      <c r="C4797" t="s">
        <v>46</v>
      </c>
      <c r="D4797">
        <v>2011</v>
      </c>
      <c r="E4797">
        <v>5517.14</v>
      </c>
      <c r="F4797" t="b">
        <f t="shared" si="151"/>
        <v>0</v>
      </c>
    </row>
    <row r="4798" spans="1:6" x14ac:dyDescent="0.3">
      <c r="A4798" t="str">
        <f t="shared" si="150"/>
        <v>CanadaSouth Korea2012</v>
      </c>
      <c r="B4798" t="s">
        <v>37</v>
      </c>
      <c r="C4798" t="s">
        <v>46</v>
      </c>
      <c r="D4798">
        <v>2012</v>
      </c>
      <c r="E4798">
        <v>5855.2759999999998</v>
      </c>
      <c r="F4798" t="b">
        <f t="shared" si="151"/>
        <v>0</v>
      </c>
    </row>
    <row r="4799" spans="1:6" x14ac:dyDescent="0.3">
      <c r="A4799" t="str">
        <f t="shared" si="150"/>
        <v>Czech RepublicSouth Korea2003</v>
      </c>
      <c r="B4799" t="s">
        <v>8</v>
      </c>
      <c r="C4799" t="s">
        <v>46</v>
      </c>
      <c r="D4799">
        <v>2003</v>
      </c>
      <c r="E4799">
        <v>16.745999999999999</v>
      </c>
      <c r="F4799" t="b">
        <f t="shared" si="151"/>
        <v>0</v>
      </c>
    </row>
    <row r="4800" spans="1:6" x14ac:dyDescent="0.3">
      <c r="A4800" t="str">
        <f t="shared" si="150"/>
        <v>Czech RepublicSouth Korea2004</v>
      </c>
      <c r="B4800" t="s">
        <v>8</v>
      </c>
      <c r="C4800" t="s">
        <v>46</v>
      </c>
      <c r="D4800">
        <v>2004</v>
      </c>
      <c r="E4800">
        <v>18.641999999999999</v>
      </c>
      <c r="F4800" t="b">
        <f t="shared" si="151"/>
        <v>0</v>
      </c>
    </row>
    <row r="4801" spans="1:6" x14ac:dyDescent="0.3">
      <c r="A4801" t="str">
        <f t="shared" si="150"/>
        <v>Czech RepublicSouth Korea2005</v>
      </c>
      <c r="B4801" t="s">
        <v>8</v>
      </c>
      <c r="C4801" t="s">
        <v>46</v>
      </c>
      <c r="D4801">
        <v>2005</v>
      </c>
      <c r="E4801">
        <v>336.3</v>
      </c>
      <c r="F4801" t="b">
        <f t="shared" si="151"/>
        <v>0</v>
      </c>
    </row>
    <row r="4802" spans="1:6" x14ac:dyDescent="0.3">
      <c r="A4802" t="str">
        <f t="shared" ref="A4802:A4865" si="152">B4802&amp;C4802&amp;D4802</f>
        <v>Czech RepublicSouth Korea2006</v>
      </c>
      <c r="B4802" t="s">
        <v>8</v>
      </c>
      <c r="C4802" t="s">
        <v>46</v>
      </c>
      <c r="D4802">
        <v>2006</v>
      </c>
      <c r="E4802">
        <v>136.04599999999999</v>
      </c>
      <c r="F4802" t="b">
        <f t="shared" si="151"/>
        <v>0</v>
      </c>
    </row>
    <row r="4803" spans="1:6" x14ac:dyDescent="0.3">
      <c r="A4803" t="str">
        <f t="shared" si="152"/>
        <v>Czech RepublicSouth Korea2007</v>
      </c>
      <c r="B4803" t="s">
        <v>8</v>
      </c>
      <c r="C4803" t="s">
        <v>46</v>
      </c>
      <c r="D4803">
        <v>2007</v>
      </c>
      <c r="E4803">
        <v>717.97799999999995</v>
      </c>
      <c r="F4803" t="b">
        <f t="shared" si="151"/>
        <v>0</v>
      </c>
    </row>
    <row r="4804" spans="1:6" x14ac:dyDescent="0.3">
      <c r="A4804" t="str">
        <f t="shared" si="152"/>
        <v>Czech RepublicSouth Korea2008</v>
      </c>
      <c r="B4804" t="s">
        <v>8</v>
      </c>
      <c r="C4804" t="s">
        <v>46</v>
      </c>
      <c r="D4804">
        <v>2008</v>
      </c>
      <c r="E4804">
        <v>677.04700000000003</v>
      </c>
      <c r="F4804" t="b">
        <f t="shared" si="151"/>
        <v>0</v>
      </c>
    </row>
    <row r="4805" spans="1:6" x14ac:dyDescent="0.3">
      <c r="A4805" t="str">
        <f t="shared" si="152"/>
        <v>Czech RepublicSouth Korea2009</v>
      </c>
      <c r="B4805" t="s">
        <v>8</v>
      </c>
      <c r="C4805" t="s">
        <v>46</v>
      </c>
      <c r="D4805">
        <v>2009</v>
      </c>
      <c r="E4805">
        <v>818.86699999999996</v>
      </c>
      <c r="F4805" t="b">
        <f t="shared" si="151"/>
        <v>0</v>
      </c>
    </row>
    <row r="4806" spans="1:6" x14ac:dyDescent="0.3">
      <c r="A4806" t="str">
        <f t="shared" si="152"/>
        <v>Czech RepublicSouth Korea2010</v>
      </c>
      <c r="B4806" t="s">
        <v>8</v>
      </c>
      <c r="C4806" t="s">
        <v>46</v>
      </c>
      <c r="D4806">
        <v>2010</v>
      </c>
      <c r="E4806">
        <v>1002.1319999999999</v>
      </c>
      <c r="F4806" t="b">
        <f t="shared" si="151"/>
        <v>0</v>
      </c>
    </row>
    <row r="4807" spans="1:6" x14ac:dyDescent="0.3">
      <c r="A4807" t="str">
        <f t="shared" si="152"/>
        <v>Czech RepublicSouth Korea2011</v>
      </c>
      <c r="B4807" t="s">
        <v>8</v>
      </c>
      <c r="C4807" t="s">
        <v>46</v>
      </c>
      <c r="D4807">
        <v>2011</v>
      </c>
      <c r="E4807">
        <v>1190.2909999999999</v>
      </c>
      <c r="F4807" t="b">
        <f t="shared" si="151"/>
        <v>0</v>
      </c>
    </row>
    <row r="4808" spans="1:6" x14ac:dyDescent="0.3">
      <c r="A4808" t="str">
        <f t="shared" si="152"/>
        <v>Czech RepublicSouth Korea2012</v>
      </c>
      <c r="B4808" t="s">
        <v>8</v>
      </c>
      <c r="C4808" t="s">
        <v>46</v>
      </c>
      <c r="D4808">
        <v>2012</v>
      </c>
      <c r="E4808">
        <v>1625.5</v>
      </c>
      <c r="F4808" t="b">
        <f t="shared" si="151"/>
        <v>0</v>
      </c>
    </row>
    <row r="4809" spans="1:6" x14ac:dyDescent="0.3">
      <c r="A4809" t="str">
        <f t="shared" si="152"/>
        <v>DenmarkSouth Korea2004</v>
      </c>
      <c r="B4809" t="s">
        <v>9</v>
      </c>
      <c r="C4809" t="s">
        <v>46</v>
      </c>
      <c r="D4809">
        <v>2004</v>
      </c>
      <c r="E4809">
        <v>21.948</v>
      </c>
      <c r="F4809" t="b">
        <f t="shared" si="151"/>
        <v>0</v>
      </c>
    </row>
    <row r="4810" spans="1:6" x14ac:dyDescent="0.3">
      <c r="A4810" t="str">
        <f t="shared" si="152"/>
        <v>DenmarkSouth Korea2005</v>
      </c>
      <c r="B4810" t="s">
        <v>9</v>
      </c>
      <c r="C4810" t="s">
        <v>46</v>
      </c>
      <c r="D4810">
        <v>2005</v>
      </c>
      <c r="E4810">
        <v>143.55500000000001</v>
      </c>
      <c r="F4810" t="b">
        <f t="shared" si="151"/>
        <v>0</v>
      </c>
    </row>
    <row r="4811" spans="1:6" x14ac:dyDescent="0.3">
      <c r="A4811" t="str">
        <f t="shared" si="152"/>
        <v>DenmarkSouth Korea2006</v>
      </c>
      <c r="B4811" t="s">
        <v>9</v>
      </c>
      <c r="C4811" t="s">
        <v>46</v>
      </c>
      <c r="D4811">
        <v>2006</v>
      </c>
      <c r="E4811">
        <v>78.587000000000003</v>
      </c>
      <c r="F4811" t="b">
        <f t="shared" si="151"/>
        <v>0</v>
      </c>
    </row>
    <row r="4812" spans="1:6" x14ac:dyDescent="0.3">
      <c r="A4812" t="str">
        <f t="shared" si="152"/>
        <v>DenmarkSouth Korea2007</v>
      </c>
      <c r="B4812" t="s">
        <v>9</v>
      </c>
      <c r="C4812" t="s">
        <v>46</v>
      </c>
      <c r="D4812">
        <v>2007</v>
      </c>
      <c r="E4812">
        <v>43.15</v>
      </c>
      <c r="F4812" t="b">
        <f t="shared" si="151"/>
        <v>0</v>
      </c>
    </row>
    <row r="4813" spans="1:6" x14ac:dyDescent="0.3">
      <c r="A4813" t="str">
        <f t="shared" si="152"/>
        <v>DenmarkSouth Korea2008</v>
      </c>
      <c r="B4813" t="s">
        <v>9</v>
      </c>
      <c r="C4813" t="s">
        <v>46</v>
      </c>
      <c r="D4813">
        <v>2008</v>
      </c>
      <c r="E4813">
        <v>53.164999999999999</v>
      </c>
      <c r="F4813" t="b">
        <f t="shared" si="151"/>
        <v>0</v>
      </c>
    </row>
    <row r="4814" spans="1:6" x14ac:dyDescent="0.3">
      <c r="A4814" t="str">
        <f t="shared" si="152"/>
        <v>DenmarkSouth Korea2009</v>
      </c>
      <c r="B4814" t="s">
        <v>9</v>
      </c>
      <c r="C4814" t="s">
        <v>46</v>
      </c>
      <c r="D4814">
        <v>2009</v>
      </c>
      <c r="E4814">
        <v>54.92</v>
      </c>
      <c r="F4814" t="b">
        <f t="shared" si="151"/>
        <v>0</v>
      </c>
    </row>
    <row r="4815" spans="1:6" x14ac:dyDescent="0.3">
      <c r="A4815" t="str">
        <f t="shared" si="152"/>
        <v>DenmarkSouth Korea2010</v>
      </c>
      <c r="B4815" t="s">
        <v>9</v>
      </c>
      <c r="C4815" t="s">
        <v>46</v>
      </c>
      <c r="D4815">
        <v>2010</v>
      </c>
      <c r="E4815">
        <v>60.57</v>
      </c>
      <c r="F4815" t="b">
        <f t="shared" si="151"/>
        <v>0</v>
      </c>
    </row>
    <row r="4816" spans="1:6" x14ac:dyDescent="0.3">
      <c r="A4816" t="str">
        <f t="shared" si="152"/>
        <v>DenmarkSouth Korea2011</v>
      </c>
      <c r="B4816" t="s">
        <v>9</v>
      </c>
      <c r="C4816" t="s">
        <v>46</v>
      </c>
      <c r="D4816">
        <v>2011</v>
      </c>
      <c r="E4816">
        <v>58.834000000000003</v>
      </c>
      <c r="F4816" t="b">
        <f t="shared" si="151"/>
        <v>0</v>
      </c>
    </row>
    <row r="4817" spans="1:6" x14ac:dyDescent="0.3">
      <c r="A4817" t="str">
        <f t="shared" si="152"/>
        <v>DenmarkSouth Korea2012</v>
      </c>
      <c r="B4817" t="s">
        <v>9</v>
      </c>
      <c r="C4817" t="s">
        <v>46</v>
      </c>
      <c r="D4817">
        <v>2012</v>
      </c>
      <c r="E4817">
        <v>97.013999999999996</v>
      </c>
      <c r="F4817" t="b">
        <f t="shared" si="151"/>
        <v>0</v>
      </c>
    </row>
    <row r="4818" spans="1:6" x14ac:dyDescent="0.3">
      <c r="A4818" t="str">
        <f t="shared" si="152"/>
        <v>FinlandSouth Korea2003</v>
      </c>
      <c r="B4818" t="s">
        <v>10</v>
      </c>
      <c r="C4818" t="s">
        <v>46</v>
      </c>
      <c r="D4818">
        <v>2003</v>
      </c>
      <c r="E4818">
        <v>-10.103999999999999</v>
      </c>
      <c r="F4818" t="b">
        <f t="shared" si="151"/>
        <v>0</v>
      </c>
    </row>
    <row r="4819" spans="1:6" x14ac:dyDescent="0.3">
      <c r="A4819" t="str">
        <f t="shared" si="152"/>
        <v>FinlandSouth Korea2004</v>
      </c>
      <c r="B4819" t="s">
        <v>10</v>
      </c>
      <c r="C4819" t="s">
        <v>46</v>
      </c>
      <c r="D4819">
        <v>2004</v>
      </c>
      <c r="E4819">
        <v>-14.983000000000001</v>
      </c>
      <c r="F4819" t="b">
        <f t="shared" si="151"/>
        <v>0</v>
      </c>
    </row>
    <row r="4820" spans="1:6" x14ac:dyDescent="0.3">
      <c r="A4820" t="str">
        <f t="shared" si="152"/>
        <v>FinlandSouth Korea2005</v>
      </c>
      <c r="B4820" t="s">
        <v>10</v>
      </c>
      <c r="C4820" t="s">
        <v>46</v>
      </c>
      <c r="D4820">
        <v>2005</v>
      </c>
      <c r="E4820">
        <v>-4.7190000000000003</v>
      </c>
      <c r="F4820" t="b">
        <f t="shared" si="151"/>
        <v>0</v>
      </c>
    </row>
    <row r="4821" spans="1:6" x14ac:dyDescent="0.3">
      <c r="A4821" t="str">
        <f t="shared" si="152"/>
        <v>FinlandSouth Korea2006</v>
      </c>
      <c r="B4821" t="s">
        <v>10</v>
      </c>
      <c r="C4821" t="s">
        <v>46</v>
      </c>
      <c r="D4821">
        <v>2006</v>
      </c>
      <c r="E4821">
        <v>-6.585</v>
      </c>
      <c r="F4821" t="b">
        <f t="shared" si="151"/>
        <v>0</v>
      </c>
    </row>
    <row r="4822" spans="1:6" x14ac:dyDescent="0.3">
      <c r="A4822" t="str">
        <f t="shared" si="152"/>
        <v>FinlandSouth Korea2007</v>
      </c>
      <c r="B4822" t="s">
        <v>10</v>
      </c>
      <c r="C4822" t="s">
        <v>46</v>
      </c>
      <c r="D4822">
        <v>2007</v>
      </c>
      <c r="E4822">
        <v>13.249000000000001</v>
      </c>
      <c r="F4822" t="b">
        <f t="shared" si="151"/>
        <v>0</v>
      </c>
    </row>
    <row r="4823" spans="1:6" x14ac:dyDescent="0.3">
      <c r="A4823" t="str">
        <f t="shared" si="152"/>
        <v>FinlandSouth Korea2008</v>
      </c>
      <c r="B4823" t="s">
        <v>10</v>
      </c>
      <c r="C4823" t="s">
        <v>46</v>
      </c>
      <c r="D4823">
        <v>2008</v>
      </c>
      <c r="E4823">
        <v>-18.161999999999999</v>
      </c>
      <c r="F4823" t="b">
        <f t="shared" si="151"/>
        <v>0</v>
      </c>
    </row>
    <row r="4824" spans="1:6" x14ac:dyDescent="0.3">
      <c r="A4824" t="str">
        <f t="shared" si="152"/>
        <v>FinlandSouth Korea2009</v>
      </c>
      <c r="B4824" t="s">
        <v>10</v>
      </c>
      <c r="C4824" t="s">
        <v>46</v>
      </c>
      <c r="D4824">
        <v>2009</v>
      </c>
      <c r="E4824">
        <v>10.388</v>
      </c>
      <c r="F4824" t="b">
        <f t="shared" si="151"/>
        <v>0</v>
      </c>
    </row>
    <row r="4825" spans="1:6" x14ac:dyDescent="0.3">
      <c r="A4825" t="str">
        <f t="shared" si="152"/>
        <v>FinlandSouth Korea2010</v>
      </c>
      <c r="B4825" t="s">
        <v>10</v>
      </c>
      <c r="C4825" t="s">
        <v>46</v>
      </c>
      <c r="D4825">
        <v>2010</v>
      </c>
      <c r="E4825">
        <v>10.983000000000001</v>
      </c>
      <c r="F4825" t="b">
        <f t="shared" si="151"/>
        <v>0</v>
      </c>
    </row>
    <row r="4826" spans="1:6" x14ac:dyDescent="0.3">
      <c r="A4826" t="str">
        <f t="shared" si="152"/>
        <v>FinlandSouth Korea2011</v>
      </c>
      <c r="B4826" t="s">
        <v>10</v>
      </c>
      <c r="C4826" t="s">
        <v>46</v>
      </c>
      <c r="D4826">
        <v>2011</v>
      </c>
      <c r="E4826">
        <v>-43.005000000000003</v>
      </c>
      <c r="F4826" t="b">
        <f t="shared" si="151"/>
        <v>0</v>
      </c>
    </row>
    <row r="4827" spans="1:6" x14ac:dyDescent="0.3">
      <c r="A4827" t="str">
        <f t="shared" si="152"/>
        <v>FranceSouth Korea2003</v>
      </c>
      <c r="B4827" t="s">
        <v>11</v>
      </c>
      <c r="C4827" t="s">
        <v>46</v>
      </c>
      <c r="D4827">
        <v>2003</v>
      </c>
      <c r="E4827">
        <v>241.233</v>
      </c>
      <c r="F4827" t="b">
        <f t="shared" si="151"/>
        <v>0</v>
      </c>
    </row>
    <row r="4828" spans="1:6" x14ac:dyDescent="0.3">
      <c r="A4828" t="str">
        <f t="shared" si="152"/>
        <v>FranceSouth Korea2004</v>
      </c>
      <c r="B4828" t="s">
        <v>11</v>
      </c>
      <c r="C4828" t="s">
        <v>46</v>
      </c>
      <c r="D4828">
        <v>2004</v>
      </c>
      <c r="E4828">
        <v>192.05600000000001</v>
      </c>
      <c r="F4828" t="b">
        <f t="shared" si="151"/>
        <v>0</v>
      </c>
    </row>
    <row r="4829" spans="1:6" x14ac:dyDescent="0.3">
      <c r="A4829" t="str">
        <f t="shared" si="152"/>
        <v>FranceSouth Korea2005</v>
      </c>
      <c r="B4829" t="s">
        <v>11</v>
      </c>
      <c r="C4829" t="s">
        <v>46</v>
      </c>
      <c r="D4829">
        <v>2005</v>
      </c>
      <c r="E4829">
        <v>155.72</v>
      </c>
      <c r="F4829" t="b">
        <f t="shared" si="151"/>
        <v>0</v>
      </c>
    </row>
    <row r="4830" spans="1:6" x14ac:dyDescent="0.3">
      <c r="A4830" t="str">
        <f t="shared" si="152"/>
        <v>FranceSouth Korea2006</v>
      </c>
      <c r="B4830" t="s">
        <v>11</v>
      </c>
      <c r="C4830" t="s">
        <v>46</v>
      </c>
      <c r="D4830">
        <v>2006</v>
      </c>
      <c r="E4830">
        <v>225.20699999999999</v>
      </c>
      <c r="F4830" t="b">
        <f t="shared" si="151"/>
        <v>0</v>
      </c>
    </row>
    <row r="4831" spans="1:6" x14ac:dyDescent="0.3">
      <c r="A4831" t="str">
        <f t="shared" si="152"/>
        <v>FranceSouth Korea2007</v>
      </c>
      <c r="B4831" t="s">
        <v>11</v>
      </c>
      <c r="C4831" t="s">
        <v>46</v>
      </c>
      <c r="D4831">
        <v>2007</v>
      </c>
      <c r="E4831">
        <v>328.27800000000002</v>
      </c>
      <c r="F4831" t="b">
        <f t="shared" si="151"/>
        <v>0</v>
      </c>
    </row>
    <row r="4832" spans="1:6" x14ac:dyDescent="0.3">
      <c r="A4832" t="str">
        <f t="shared" si="152"/>
        <v>FranceSouth Korea2008</v>
      </c>
      <c r="B4832" t="s">
        <v>11</v>
      </c>
      <c r="C4832" t="s">
        <v>46</v>
      </c>
      <c r="D4832">
        <v>2008</v>
      </c>
      <c r="E4832">
        <v>356.27499999999998</v>
      </c>
      <c r="F4832" t="b">
        <f t="shared" si="151"/>
        <v>0</v>
      </c>
    </row>
    <row r="4833" spans="1:6" x14ac:dyDescent="0.3">
      <c r="A4833" t="str">
        <f t="shared" si="152"/>
        <v>FranceSouth Korea2009</v>
      </c>
      <c r="B4833" t="s">
        <v>11</v>
      </c>
      <c r="C4833" t="s">
        <v>46</v>
      </c>
      <c r="D4833">
        <v>2009</v>
      </c>
      <c r="E4833">
        <v>517.21699999999998</v>
      </c>
      <c r="F4833" t="b">
        <f t="shared" ref="F4833:F4896" si="153">B4833=C4833</f>
        <v>0</v>
      </c>
    </row>
    <row r="4834" spans="1:6" x14ac:dyDescent="0.3">
      <c r="A4834" t="str">
        <f t="shared" si="152"/>
        <v>FranceSouth Korea2010</v>
      </c>
      <c r="B4834" t="s">
        <v>11</v>
      </c>
      <c r="C4834" t="s">
        <v>46</v>
      </c>
      <c r="D4834">
        <v>2010</v>
      </c>
      <c r="E4834">
        <v>570.55100000000004</v>
      </c>
      <c r="F4834" t="b">
        <f t="shared" si="153"/>
        <v>0</v>
      </c>
    </row>
    <row r="4835" spans="1:6" x14ac:dyDescent="0.3">
      <c r="A4835" t="str">
        <f t="shared" si="152"/>
        <v>FranceSouth Korea2011</v>
      </c>
      <c r="B4835" t="s">
        <v>11</v>
      </c>
      <c r="C4835" t="s">
        <v>46</v>
      </c>
      <c r="D4835">
        <v>2011</v>
      </c>
      <c r="E4835">
        <v>648.96400000000006</v>
      </c>
      <c r="F4835" t="b">
        <f t="shared" si="153"/>
        <v>0</v>
      </c>
    </row>
    <row r="4836" spans="1:6" x14ac:dyDescent="0.3">
      <c r="A4836" t="str">
        <f t="shared" si="152"/>
        <v>FranceSouth Korea2012</v>
      </c>
      <c r="B4836" t="s">
        <v>11</v>
      </c>
      <c r="C4836" t="s">
        <v>46</v>
      </c>
      <c r="D4836">
        <v>2012</v>
      </c>
      <c r="E4836">
        <v>664.90800000000002</v>
      </c>
      <c r="F4836" t="b">
        <f t="shared" si="153"/>
        <v>0</v>
      </c>
    </row>
    <row r="4837" spans="1:6" x14ac:dyDescent="0.3">
      <c r="A4837" t="str">
        <f t="shared" si="152"/>
        <v>GermanySouth Korea2003</v>
      </c>
      <c r="B4837" t="s">
        <v>12</v>
      </c>
      <c r="C4837" t="s">
        <v>46</v>
      </c>
      <c r="D4837">
        <v>2003</v>
      </c>
      <c r="E4837">
        <v>2302.4490000000001</v>
      </c>
      <c r="F4837" t="b">
        <f t="shared" si="153"/>
        <v>0</v>
      </c>
    </row>
    <row r="4838" spans="1:6" x14ac:dyDescent="0.3">
      <c r="A4838" t="str">
        <f t="shared" si="152"/>
        <v>GermanySouth Korea2004</v>
      </c>
      <c r="B4838" t="s">
        <v>12</v>
      </c>
      <c r="C4838" t="s">
        <v>46</v>
      </c>
      <c r="D4838">
        <v>2004</v>
      </c>
      <c r="E4838">
        <v>3933.7449999999999</v>
      </c>
      <c r="F4838" t="b">
        <f t="shared" si="153"/>
        <v>0</v>
      </c>
    </row>
    <row r="4839" spans="1:6" x14ac:dyDescent="0.3">
      <c r="A4839" t="str">
        <f t="shared" si="152"/>
        <v>GermanySouth Korea2005</v>
      </c>
      <c r="B4839" t="s">
        <v>12</v>
      </c>
      <c r="C4839" t="s">
        <v>46</v>
      </c>
      <c r="D4839">
        <v>2005</v>
      </c>
      <c r="E4839">
        <v>4417.9769999999999</v>
      </c>
      <c r="F4839" t="b">
        <f t="shared" si="153"/>
        <v>0</v>
      </c>
    </row>
    <row r="4840" spans="1:6" x14ac:dyDescent="0.3">
      <c r="A4840" t="str">
        <f t="shared" si="152"/>
        <v>GermanySouth Korea2006</v>
      </c>
      <c r="B4840" t="s">
        <v>12</v>
      </c>
      <c r="C4840" t="s">
        <v>46</v>
      </c>
      <c r="D4840">
        <v>2006</v>
      </c>
      <c r="E4840">
        <v>5422.0919999999996</v>
      </c>
      <c r="F4840" t="b">
        <f t="shared" si="153"/>
        <v>0</v>
      </c>
    </row>
    <row r="4841" spans="1:6" x14ac:dyDescent="0.3">
      <c r="A4841" t="str">
        <f t="shared" si="152"/>
        <v>GermanySouth Korea2007</v>
      </c>
      <c r="B4841" t="s">
        <v>12</v>
      </c>
      <c r="C4841" t="s">
        <v>46</v>
      </c>
      <c r="D4841">
        <v>2007</v>
      </c>
      <c r="E4841">
        <v>6574.3950000000004</v>
      </c>
      <c r="F4841" t="b">
        <f t="shared" si="153"/>
        <v>0</v>
      </c>
    </row>
    <row r="4842" spans="1:6" x14ac:dyDescent="0.3">
      <c r="A4842" t="str">
        <f t="shared" si="152"/>
        <v>GermanySouth Korea2008</v>
      </c>
      <c r="B4842" t="s">
        <v>12</v>
      </c>
      <c r="C4842" t="s">
        <v>46</v>
      </c>
      <c r="D4842">
        <v>2008</v>
      </c>
      <c r="E4842">
        <v>5225.8310000000001</v>
      </c>
      <c r="F4842" t="b">
        <f t="shared" si="153"/>
        <v>0</v>
      </c>
    </row>
    <row r="4843" spans="1:6" x14ac:dyDescent="0.3">
      <c r="A4843" t="str">
        <f t="shared" si="152"/>
        <v>GermanySouth Korea2009</v>
      </c>
      <c r="B4843" t="s">
        <v>12</v>
      </c>
      <c r="C4843" t="s">
        <v>46</v>
      </c>
      <c r="D4843">
        <v>2009</v>
      </c>
      <c r="E4843">
        <v>5879.5559999999996</v>
      </c>
      <c r="F4843" t="b">
        <f t="shared" si="153"/>
        <v>0</v>
      </c>
    </row>
    <row r="4844" spans="1:6" x14ac:dyDescent="0.3">
      <c r="A4844" t="str">
        <f t="shared" si="152"/>
        <v>GermanySouth Korea2010</v>
      </c>
      <c r="B4844" t="s">
        <v>12</v>
      </c>
      <c r="C4844" t="s">
        <v>46</v>
      </c>
      <c r="D4844">
        <v>2010</v>
      </c>
      <c r="E4844">
        <v>5503.741</v>
      </c>
      <c r="F4844" t="b">
        <f t="shared" si="153"/>
        <v>0</v>
      </c>
    </row>
    <row r="4845" spans="1:6" x14ac:dyDescent="0.3">
      <c r="A4845" t="str">
        <f t="shared" si="152"/>
        <v>GermanySouth Korea2011</v>
      </c>
      <c r="B4845" t="s">
        <v>12</v>
      </c>
      <c r="C4845" t="s">
        <v>46</v>
      </c>
      <c r="D4845">
        <v>2011</v>
      </c>
      <c r="E4845">
        <v>5563.4719999999998</v>
      </c>
      <c r="F4845" t="b">
        <f t="shared" si="153"/>
        <v>0</v>
      </c>
    </row>
    <row r="4846" spans="1:6" x14ac:dyDescent="0.3">
      <c r="A4846" t="str">
        <f t="shared" si="152"/>
        <v>GermanySouth Korea2012</v>
      </c>
      <c r="B4846" t="s">
        <v>12</v>
      </c>
      <c r="C4846" t="s">
        <v>46</v>
      </c>
      <c r="D4846">
        <v>2012</v>
      </c>
      <c r="E4846">
        <v>5982.85</v>
      </c>
      <c r="F4846" t="b">
        <f t="shared" si="153"/>
        <v>0</v>
      </c>
    </row>
    <row r="4847" spans="1:6" x14ac:dyDescent="0.3">
      <c r="A4847" t="str">
        <f t="shared" si="152"/>
        <v>GreeceSouth Korea2003</v>
      </c>
      <c r="B4847" t="s">
        <v>13</v>
      </c>
      <c r="C4847" t="s">
        <v>46</v>
      </c>
      <c r="D4847">
        <v>2003</v>
      </c>
      <c r="E4847">
        <v>-0.152</v>
      </c>
      <c r="F4847" t="b">
        <f t="shared" si="153"/>
        <v>0</v>
      </c>
    </row>
    <row r="4848" spans="1:6" x14ac:dyDescent="0.3">
      <c r="A4848" t="str">
        <f t="shared" si="152"/>
        <v>GreeceSouth Korea2004</v>
      </c>
      <c r="B4848" t="s">
        <v>13</v>
      </c>
      <c r="C4848" t="s">
        <v>46</v>
      </c>
      <c r="D4848">
        <v>2004</v>
      </c>
      <c r="E4848">
        <v>-0.17699999999999999</v>
      </c>
      <c r="F4848" t="b">
        <f t="shared" si="153"/>
        <v>0</v>
      </c>
    </row>
    <row r="4849" spans="1:6" x14ac:dyDescent="0.3">
      <c r="A4849" t="str">
        <f t="shared" si="152"/>
        <v>GreeceSouth Korea2005</v>
      </c>
      <c r="B4849" t="s">
        <v>13</v>
      </c>
      <c r="C4849" t="s">
        <v>46</v>
      </c>
      <c r="D4849">
        <v>2005</v>
      </c>
      <c r="E4849">
        <v>-0.153</v>
      </c>
      <c r="F4849" t="b">
        <f t="shared" si="153"/>
        <v>0</v>
      </c>
    </row>
    <row r="4850" spans="1:6" x14ac:dyDescent="0.3">
      <c r="A4850" t="str">
        <f t="shared" si="152"/>
        <v>GreeceSouth Korea2006</v>
      </c>
      <c r="B4850" t="s">
        <v>13</v>
      </c>
      <c r="C4850" t="s">
        <v>46</v>
      </c>
      <c r="D4850">
        <v>2006</v>
      </c>
      <c r="E4850">
        <v>-0.17100000000000001</v>
      </c>
      <c r="F4850" t="b">
        <f t="shared" si="153"/>
        <v>0</v>
      </c>
    </row>
    <row r="4851" spans="1:6" x14ac:dyDescent="0.3">
      <c r="A4851" t="str">
        <f t="shared" si="152"/>
        <v>GreeceSouth Korea2007</v>
      </c>
      <c r="B4851" t="s">
        <v>13</v>
      </c>
      <c r="C4851" t="s">
        <v>46</v>
      </c>
      <c r="D4851">
        <v>2007</v>
      </c>
      <c r="E4851">
        <v>37.185000000000002</v>
      </c>
      <c r="F4851" t="b">
        <f t="shared" si="153"/>
        <v>0</v>
      </c>
    </row>
    <row r="4852" spans="1:6" x14ac:dyDescent="0.3">
      <c r="A4852" t="str">
        <f t="shared" si="152"/>
        <v>GreeceSouth Korea2008</v>
      </c>
      <c r="B4852" t="s">
        <v>13</v>
      </c>
      <c r="C4852" t="s">
        <v>46</v>
      </c>
      <c r="D4852">
        <v>2008</v>
      </c>
      <c r="E4852">
        <v>36.56</v>
      </c>
      <c r="F4852" t="b">
        <f t="shared" si="153"/>
        <v>0</v>
      </c>
    </row>
    <row r="4853" spans="1:6" x14ac:dyDescent="0.3">
      <c r="A4853" t="str">
        <f t="shared" si="152"/>
        <v>GreeceSouth Korea2009</v>
      </c>
      <c r="B4853" t="s">
        <v>13</v>
      </c>
      <c r="C4853" t="s">
        <v>46</v>
      </c>
      <c r="D4853">
        <v>2009</v>
      </c>
      <c r="E4853">
        <v>37.847999999999999</v>
      </c>
      <c r="F4853" t="b">
        <f t="shared" si="153"/>
        <v>0</v>
      </c>
    </row>
    <row r="4854" spans="1:6" x14ac:dyDescent="0.3">
      <c r="A4854" t="str">
        <f t="shared" si="152"/>
        <v>GreeceSouth Korea2010</v>
      </c>
      <c r="B4854" t="s">
        <v>13</v>
      </c>
      <c r="C4854" t="s">
        <v>46</v>
      </c>
      <c r="D4854">
        <v>2010</v>
      </c>
      <c r="E4854">
        <v>35.101999999999997</v>
      </c>
      <c r="F4854" t="b">
        <f t="shared" si="153"/>
        <v>0</v>
      </c>
    </row>
    <row r="4855" spans="1:6" x14ac:dyDescent="0.3">
      <c r="A4855" t="str">
        <f t="shared" si="152"/>
        <v>GreeceSouth Korea2011</v>
      </c>
      <c r="B4855" t="s">
        <v>13</v>
      </c>
      <c r="C4855" t="s">
        <v>46</v>
      </c>
      <c r="D4855">
        <v>2011</v>
      </c>
      <c r="E4855">
        <v>6.9039999999999999</v>
      </c>
      <c r="F4855" t="b">
        <f t="shared" si="153"/>
        <v>0</v>
      </c>
    </row>
    <row r="4856" spans="1:6" x14ac:dyDescent="0.3">
      <c r="A4856" t="str">
        <f t="shared" si="152"/>
        <v>GreeceSouth Korea2012</v>
      </c>
      <c r="B4856" t="s">
        <v>13</v>
      </c>
      <c r="C4856" t="s">
        <v>46</v>
      </c>
      <c r="D4856">
        <v>2012</v>
      </c>
      <c r="E4856">
        <v>7.032</v>
      </c>
      <c r="F4856" t="b">
        <f t="shared" si="153"/>
        <v>0</v>
      </c>
    </row>
    <row r="4857" spans="1:6" x14ac:dyDescent="0.3">
      <c r="A4857" t="str">
        <f t="shared" si="152"/>
        <v>HungarySouth Korea2003</v>
      </c>
      <c r="B4857" t="s">
        <v>14</v>
      </c>
      <c r="C4857" t="s">
        <v>46</v>
      </c>
      <c r="D4857">
        <v>2003</v>
      </c>
      <c r="E4857">
        <v>244.19900000000001</v>
      </c>
      <c r="F4857" t="b">
        <f t="shared" si="153"/>
        <v>0</v>
      </c>
    </row>
    <row r="4858" spans="1:6" x14ac:dyDescent="0.3">
      <c r="A4858" t="str">
        <f t="shared" si="152"/>
        <v>HungarySouth Korea2004</v>
      </c>
      <c r="B4858" t="s">
        <v>14</v>
      </c>
      <c r="C4858" t="s">
        <v>46</v>
      </c>
      <c r="D4858">
        <v>2004</v>
      </c>
      <c r="E4858">
        <v>343.64499999999998</v>
      </c>
      <c r="F4858" t="b">
        <f t="shared" si="153"/>
        <v>0</v>
      </c>
    </row>
    <row r="4859" spans="1:6" x14ac:dyDescent="0.3">
      <c r="A4859" t="str">
        <f t="shared" si="152"/>
        <v>HungarySouth Korea2005</v>
      </c>
      <c r="B4859" t="s">
        <v>14</v>
      </c>
      <c r="C4859" t="s">
        <v>46</v>
      </c>
      <c r="D4859">
        <v>2005</v>
      </c>
      <c r="E4859">
        <v>304.63</v>
      </c>
      <c r="F4859" t="b">
        <f t="shared" si="153"/>
        <v>0</v>
      </c>
    </row>
    <row r="4860" spans="1:6" x14ac:dyDescent="0.3">
      <c r="A4860" t="str">
        <f t="shared" si="152"/>
        <v>HungarySouth Korea2006</v>
      </c>
      <c r="B4860" t="s">
        <v>14</v>
      </c>
      <c r="C4860" t="s">
        <v>46</v>
      </c>
      <c r="D4860">
        <v>2006</v>
      </c>
      <c r="E4860">
        <v>786.24300000000005</v>
      </c>
      <c r="F4860" t="b">
        <f t="shared" si="153"/>
        <v>0</v>
      </c>
    </row>
    <row r="4861" spans="1:6" x14ac:dyDescent="0.3">
      <c r="A4861" t="str">
        <f t="shared" si="152"/>
        <v>HungarySouth Korea2007</v>
      </c>
      <c r="B4861" t="s">
        <v>14</v>
      </c>
      <c r="C4861" t="s">
        <v>46</v>
      </c>
      <c r="D4861">
        <v>2007</v>
      </c>
      <c r="E4861">
        <v>1003.8680000000001</v>
      </c>
      <c r="F4861" t="b">
        <f t="shared" si="153"/>
        <v>0</v>
      </c>
    </row>
    <row r="4862" spans="1:6" x14ac:dyDescent="0.3">
      <c r="A4862" t="str">
        <f t="shared" si="152"/>
        <v>HungarySouth Korea2008</v>
      </c>
      <c r="B4862" t="s">
        <v>14</v>
      </c>
      <c r="C4862" t="s">
        <v>46</v>
      </c>
      <c r="D4862">
        <v>2008</v>
      </c>
      <c r="E4862">
        <v>1098.7080000000001</v>
      </c>
      <c r="F4862" t="b">
        <f t="shared" si="153"/>
        <v>0</v>
      </c>
    </row>
    <row r="4863" spans="1:6" x14ac:dyDescent="0.3">
      <c r="A4863" t="str">
        <f t="shared" si="152"/>
        <v>HungarySouth Korea2009</v>
      </c>
      <c r="B4863" t="s">
        <v>14</v>
      </c>
      <c r="C4863" t="s">
        <v>46</v>
      </c>
      <c r="D4863">
        <v>2009</v>
      </c>
      <c r="E4863">
        <v>1288.4190000000001</v>
      </c>
      <c r="F4863" t="b">
        <f t="shared" si="153"/>
        <v>0</v>
      </c>
    </row>
    <row r="4864" spans="1:6" x14ac:dyDescent="0.3">
      <c r="A4864" t="str">
        <f t="shared" si="152"/>
        <v>HungarySouth Korea2010</v>
      </c>
      <c r="B4864" t="s">
        <v>14</v>
      </c>
      <c r="C4864" t="s">
        <v>46</v>
      </c>
      <c r="D4864">
        <v>2010</v>
      </c>
      <c r="E4864">
        <v>1074.0419999999999</v>
      </c>
      <c r="F4864" t="b">
        <f t="shared" si="153"/>
        <v>0</v>
      </c>
    </row>
    <row r="4865" spans="1:6" x14ac:dyDescent="0.3">
      <c r="A4865" t="str">
        <f t="shared" si="152"/>
        <v>HungarySouth Korea2011</v>
      </c>
      <c r="B4865" t="s">
        <v>14</v>
      </c>
      <c r="C4865" t="s">
        <v>46</v>
      </c>
      <c r="D4865">
        <v>2011</v>
      </c>
      <c r="E4865">
        <v>1115.24</v>
      </c>
      <c r="F4865" t="b">
        <f t="shared" si="153"/>
        <v>0</v>
      </c>
    </row>
    <row r="4866" spans="1:6" x14ac:dyDescent="0.3">
      <c r="A4866" t="str">
        <f t="shared" ref="A4866:A4921" si="154">B4866&amp;C4866&amp;D4866</f>
        <v>HungarySouth Korea2012</v>
      </c>
      <c r="B4866" t="s">
        <v>14</v>
      </c>
      <c r="C4866" t="s">
        <v>46</v>
      </c>
      <c r="D4866">
        <v>2012</v>
      </c>
      <c r="E4866">
        <v>1381.2460000000001</v>
      </c>
      <c r="F4866" t="b">
        <f t="shared" si="153"/>
        <v>0</v>
      </c>
    </row>
    <row r="4867" spans="1:6" x14ac:dyDescent="0.3">
      <c r="A4867" t="str">
        <f t="shared" si="154"/>
        <v>IcelandSouth Korea2005</v>
      </c>
      <c r="B4867" t="s">
        <v>15</v>
      </c>
      <c r="C4867" t="s">
        <v>46</v>
      </c>
      <c r="D4867">
        <v>2005</v>
      </c>
      <c r="E4867">
        <v>0</v>
      </c>
      <c r="F4867" t="b">
        <f t="shared" si="153"/>
        <v>0</v>
      </c>
    </row>
    <row r="4868" spans="1:6" x14ac:dyDescent="0.3">
      <c r="A4868" t="str">
        <f t="shared" si="154"/>
        <v>IcelandSouth Korea2006</v>
      </c>
      <c r="B4868" t="s">
        <v>15</v>
      </c>
      <c r="C4868" t="s">
        <v>46</v>
      </c>
      <c r="D4868">
        <v>2006</v>
      </c>
      <c r="E4868">
        <v>0</v>
      </c>
      <c r="F4868" t="b">
        <f t="shared" si="153"/>
        <v>0</v>
      </c>
    </row>
    <row r="4869" spans="1:6" x14ac:dyDescent="0.3">
      <c r="A4869" t="str">
        <f t="shared" si="154"/>
        <v>IcelandSouth Korea2007</v>
      </c>
      <c r="B4869" t="s">
        <v>15</v>
      </c>
      <c r="C4869" t="s">
        <v>46</v>
      </c>
      <c r="D4869">
        <v>2007</v>
      </c>
      <c r="E4869">
        <v>0</v>
      </c>
      <c r="F4869" t="b">
        <f t="shared" si="153"/>
        <v>0</v>
      </c>
    </row>
    <row r="4870" spans="1:6" x14ac:dyDescent="0.3">
      <c r="A4870" t="str">
        <f t="shared" si="154"/>
        <v>IcelandSouth Korea2008</v>
      </c>
      <c r="B4870" t="s">
        <v>15</v>
      </c>
      <c r="C4870" t="s">
        <v>46</v>
      </c>
      <c r="D4870">
        <v>2008</v>
      </c>
      <c r="E4870">
        <v>0</v>
      </c>
      <c r="F4870" t="b">
        <f t="shared" si="153"/>
        <v>0</v>
      </c>
    </row>
    <row r="4871" spans="1:6" x14ac:dyDescent="0.3">
      <c r="A4871" t="str">
        <f t="shared" si="154"/>
        <v>IcelandSouth Korea2009</v>
      </c>
      <c r="B4871" t="s">
        <v>15</v>
      </c>
      <c r="C4871" t="s">
        <v>46</v>
      </c>
      <c r="D4871">
        <v>2009</v>
      </c>
      <c r="E4871">
        <v>0</v>
      </c>
      <c r="F4871" t="b">
        <f t="shared" si="153"/>
        <v>0</v>
      </c>
    </row>
    <row r="4872" spans="1:6" x14ac:dyDescent="0.3">
      <c r="A4872" t="str">
        <f t="shared" si="154"/>
        <v>IcelandSouth Korea2010</v>
      </c>
      <c r="B4872" t="s">
        <v>15</v>
      </c>
      <c r="C4872" t="s">
        <v>46</v>
      </c>
      <c r="D4872">
        <v>2010</v>
      </c>
      <c r="E4872">
        <v>0</v>
      </c>
      <c r="F4872" t="b">
        <f t="shared" si="153"/>
        <v>0</v>
      </c>
    </row>
    <row r="4873" spans="1:6" x14ac:dyDescent="0.3">
      <c r="A4873" t="str">
        <f t="shared" si="154"/>
        <v>IcelandSouth Korea2011</v>
      </c>
      <c r="B4873" t="s">
        <v>15</v>
      </c>
      <c r="C4873" t="s">
        <v>46</v>
      </c>
      <c r="D4873">
        <v>2011</v>
      </c>
      <c r="E4873">
        <v>0</v>
      </c>
      <c r="F4873" t="b">
        <f t="shared" si="153"/>
        <v>0</v>
      </c>
    </row>
    <row r="4874" spans="1:6" x14ac:dyDescent="0.3">
      <c r="A4874" t="str">
        <f t="shared" si="154"/>
        <v>IcelandSouth Korea2012</v>
      </c>
      <c r="B4874" t="s">
        <v>15</v>
      </c>
      <c r="C4874" t="s">
        <v>46</v>
      </c>
      <c r="D4874">
        <v>2012</v>
      </c>
      <c r="E4874">
        <v>2.3260000000000001</v>
      </c>
      <c r="F4874" t="b">
        <f t="shared" si="153"/>
        <v>0</v>
      </c>
    </row>
    <row r="4875" spans="1:6" x14ac:dyDescent="0.3">
      <c r="A4875" t="str">
        <f t="shared" si="154"/>
        <v>IrelandSouth Korea2003</v>
      </c>
      <c r="B4875" t="s">
        <v>16</v>
      </c>
      <c r="C4875" t="s">
        <v>46</v>
      </c>
      <c r="D4875">
        <v>2003</v>
      </c>
      <c r="E4875">
        <v>-51.783000000000001</v>
      </c>
      <c r="F4875" t="b">
        <f t="shared" si="153"/>
        <v>0</v>
      </c>
    </row>
    <row r="4876" spans="1:6" x14ac:dyDescent="0.3">
      <c r="A4876" t="str">
        <f t="shared" si="154"/>
        <v>IrelandSouth Korea2004</v>
      </c>
      <c r="B4876" t="s">
        <v>16</v>
      </c>
      <c r="C4876" t="s">
        <v>46</v>
      </c>
      <c r="D4876">
        <v>2004</v>
      </c>
      <c r="E4876">
        <v>-747.79300000000001</v>
      </c>
      <c r="F4876" t="b">
        <f t="shared" si="153"/>
        <v>0</v>
      </c>
    </row>
    <row r="4877" spans="1:6" x14ac:dyDescent="0.3">
      <c r="A4877" t="str">
        <f t="shared" si="154"/>
        <v>IrelandSouth Korea2005</v>
      </c>
      <c r="B4877" t="s">
        <v>16</v>
      </c>
      <c r="C4877" t="s">
        <v>46</v>
      </c>
      <c r="D4877">
        <v>2005</v>
      </c>
      <c r="E4877">
        <v>-1331.8820000000001</v>
      </c>
      <c r="F4877" t="b">
        <f t="shared" si="153"/>
        <v>0</v>
      </c>
    </row>
    <row r="4878" spans="1:6" x14ac:dyDescent="0.3">
      <c r="A4878" t="str">
        <f t="shared" si="154"/>
        <v>IrelandSouth Korea2006</v>
      </c>
      <c r="B4878" t="s">
        <v>16</v>
      </c>
      <c r="C4878" t="s">
        <v>46</v>
      </c>
      <c r="D4878">
        <v>2006</v>
      </c>
      <c r="E4878">
        <v>-2107.201</v>
      </c>
      <c r="F4878" t="b">
        <f t="shared" si="153"/>
        <v>0</v>
      </c>
    </row>
    <row r="4879" spans="1:6" x14ac:dyDescent="0.3">
      <c r="A4879" t="str">
        <f t="shared" si="154"/>
        <v>IrelandSouth Korea2007</v>
      </c>
      <c r="B4879" t="s">
        <v>16</v>
      </c>
      <c r="C4879" t="s">
        <v>46</v>
      </c>
      <c r="D4879">
        <v>2007</v>
      </c>
      <c r="E4879">
        <v>-2138.96</v>
      </c>
      <c r="F4879" t="b">
        <f t="shared" si="153"/>
        <v>0</v>
      </c>
    </row>
    <row r="4880" spans="1:6" x14ac:dyDescent="0.3">
      <c r="A4880" t="str">
        <f t="shared" si="154"/>
        <v>IrelandSouth Korea2008</v>
      </c>
      <c r="B4880" t="s">
        <v>16</v>
      </c>
      <c r="C4880" t="s">
        <v>46</v>
      </c>
      <c r="D4880">
        <v>2008</v>
      </c>
      <c r="E4880">
        <v>-1525.3019999999999</v>
      </c>
      <c r="F4880" t="b">
        <f t="shared" si="153"/>
        <v>0</v>
      </c>
    </row>
    <row r="4881" spans="1:6" x14ac:dyDescent="0.3">
      <c r="A4881" t="str">
        <f t="shared" si="154"/>
        <v>IrelandSouth Korea2009</v>
      </c>
      <c r="B4881" t="s">
        <v>16</v>
      </c>
      <c r="C4881" t="s">
        <v>46</v>
      </c>
      <c r="D4881">
        <v>2009</v>
      </c>
      <c r="E4881">
        <v>-1525.7170000000001</v>
      </c>
      <c r="F4881" t="b">
        <f t="shared" si="153"/>
        <v>0</v>
      </c>
    </row>
    <row r="4882" spans="1:6" x14ac:dyDescent="0.3">
      <c r="A4882" t="str">
        <f t="shared" si="154"/>
        <v>IrelandSouth Korea2010</v>
      </c>
      <c r="B4882" t="s">
        <v>16</v>
      </c>
      <c r="C4882" t="s">
        <v>46</v>
      </c>
      <c r="D4882">
        <v>2010</v>
      </c>
      <c r="E4882">
        <v>-1211.9190000000001</v>
      </c>
      <c r="F4882" t="b">
        <f t="shared" si="153"/>
        <v>0</v>
      </c>
    </row>
    <row r="4883" spans="1:6" x14ac:dyDescent="0.3">
      <c r="A4883" t="str">
        <f t="shared" si="154"/>
        <v>IrelandSouth Korea2012</v>
      </c>
      <c r="B4883" t="s">
        <v>16</v>
      </c>
      <c r="C4883" t="s">
        <v>46</v>
      </c>
      <c r="D4883">
        <v>2012</v>
      </c>
      <c r="E4883">
        <v>886.54399999999998</v>
      </c>
      <c r="F4883" t="b">
        <f t="shared" si="153"/>
        <v>0</v>
      </c>
    </row>
    <row r="4884" spans="1:6" x14ac:dyDescent="0.3">
      <c r="A4884" t="str">
        <f t="shared" si="154"/>
        <v>ItalySouth Korea2003</v>
      </c>
      <c r="B4884" t="s">
        <v>17</v>
      </c>
      <c r="C4884" t="s">
        <v>46</v>
      </c>
      <c r="D4884">
        <v>2003</v>
      </c>
      <c r="E4884">
        <v>119.63800000000001</v>
      </c>
      <c r="F4884" t="b">
        <f t="shared" si="153"/>
        <v>0</v>
      </c>
    </row>
    <row r="4885" spans="1:6" x14ac:dyDescent="0.3">
      <c r="A4885" t="str">
        <f t="shared" si="154"/>
        <v>ItalySouth Korea2004</v>
      </c>
      <c r="B4885" t="s">
        <v>17</v>
      </c>
      <c r="C4885" t="s">
        <v>46</v>
      </c>
      <c r="D4885">
        <v>2004</v>
      </c>
      <c r="E4885">
        <v>151.19300000000001</v>
      </c>
      <c r="F4885" t="b">
        <f t="shared" si="153"/>
        <v>0</v>
      </c>
    </row>
    <row r="4886" spans="1:6" x14ac:dyDescent="0.3">
      <c r="A4886" t="str">
        <f t="shared" si="154"/>
        <v>ItalySouth Korea2005</v>
      </c>
      <c r="B4886" t="s">
        <v>17</v>
      </c>
      <c r="C4886" t="s">
        <v>46</v>
      </c>
      <c r="D4886">
        <v>2005</v>
      </c>
      <c r="E4886">
        <v>148.642</v>
      </c>
      <c r="F4886" t="b">
        <f t="shared" si="153"/>
        <v>0</v>
      </c>
    </row>
    <row r="4887" spans="1:6" x14ac:dyDescent="0.3">
      <c r="A4887" t="str">
        <f t="shared" si="154"/>
        <v>ItalySouth Korea2006</v>
      </c>
      <c r="B4887" t="s">
        <v>17</v>
      </c>
      <c r="C4887" t="s">
        <v>46</v>
      </c>
      <c r="D4887">
        <v>2006</v>
      </c>
      <c r="E4887">
        <v>180.429</v>
      </c>
      <c r="F4887" t="b">
        <f t="shared" si="153"/>
        <v>0</v>
      </c>
    </row>
    <row r="4888" spans="1:6" x14ac:dyDescent="0.3">
      <c r="A4888" t="str">
        <f t="shared" si="154"/>
        <v>ItalySouth Korea2007</v>
      </c>
      <c r="B4888" t="s">
        <v>17</v>
      </c>
      <c r="C4888" t="s">
        <v>46</v>
      </c>
      <c r="D4888">
        <v>2007</v>
      </c>
      <c r="E4888">
        <v>168.15799999999999</v>
      </c>
      <c r="F4888" t="b">
        <f t="shared" si="153"/>
        <v>0</v>
      </c>
    </row>
    <row r="4889" spans="1:6" x14ac:dyDescent="0.3">
      <c r="A4889" t="str">
        <f t="shared" si="154"/>
        <v>ItalySouth Korea2008</v>
      </c>
      <c r="B4889" t="s">
        <v>17</v>
      </c>
      <c r="C4889" t="s">
        <v>46</v>
      </c>
      <c r="D4889">
        <v>2008</v>
      </c>
      <c r="E4889">
        <v>242.309</v>
      </c>
      <c r="F4889" t="b">
        <f t="shared" si="153"/>
        <v>0</v>
      </c>
    </row>
    <row r="4890" spans="1:6" x14ac:dyDescent="0.3">
      <c r="A4890" t="str">
        <f t="shared" si="154"/>
        <v>ItalySouth Korea2009</v>
      </c>
      <c r="B4890" t="s">
        <v>17</v>
      </c>
      <c r="C4890" t="s">
        <v>46</v>
      </c>
      <c r="D4890">
        <v>2009</v>
      </c>
      <c r="E4890">
        <v>1048.509</v>
      </c>
      <c r="F4890" t="b">
        <f t="shared" si="153"/>
        <v>0</v>
      </c>
    </row>
    <row r="4891" spans="1:6" x14ac:dyDescent="0.3">
      <c r="A4891" t="str">
        <f t="shared" si="154"/>
        <v>ItalySouth Korea2010</v>
      </c>
      <c r="B4891" t="s">
        <v>17</v>
      </c>
      <c r="C4891" t="s">
        <v>46</v>
      </c>
      <c r="D4891">
        <v>2010</v>
      </c>
      <c r="E4891">
        <v>115.486</v>
      </c>
      <c r="F4891" t="b">
        <f t="shared" si="153"/>
        <v>0</v>
      </c>
    </row>
    <row r="4892" spans="1:6" x14ac:dyDescent="0.3">
      <c r="A4892" t="str">
        <f t="shared" si="154"/>
        <v>ItalySouth Korea2011</v>
      </c>
      <c r="B4892" t="s">
        <v>17</v>
      </c>
      <c r="C4892" t="s">
        <v>46</v>
      </c>
      <c r="D4892">
        <v>2011</v>
      </c>
      <c r="E4892">
        <v>210.72499999999999</v>
      </c>
      <c r="F4892" t="b">
        <f t="shared" si="153"/>
        <v>0</v>
      </c>
    </row>
    <row r="4893" spans="1:6" x14ac:dyDescent="0.3">
      <c r="A4893" t="str">
        <f t="shared" si="154"/>
        <v>ItalySouth Korea2012</v>
      </c>
      <c r="B4893" t="s">
        <v>17</v>
      </c>
      <c r="C4893" t="s">
        <v>46</v>
      </c>
      <c r="D4893">
        <v>2012</v>
      </c>
      <c r="E4893">
        <v>606.13499999999999</v>
      </c>
      <c r="F4893" t="b">
        <f t="shared" si="153"/>
        <v>0</v>
      </c>
    </row>
    <row r="4894" spans="1:6" x14ac:dyDescent="0.3">
      <c r="A4894" t="str">
        <f t="shared" si="154"/>
        <v>JapanSouth Korea2003</v>
      </c>
      <c r="B4894" t="s">
        <v>18</v>
      </c>
      <c r="C4894" t="s">
        <v>46</v>
      </c>
      <c r="D4894">
        <v>2003</v>
      </c>
      <c r="E4894">
        <v>243.69800000000001</v>
      </c>
      <c r="F4894" t="b">
        <f t="shared" si="153"/>
        <v>0</v>
      </c>
    </row>
    <row r="4895" spans="1:6" x14ac:dyDescent="0.3">
      <c r="A4895" t="str">
        <f t="shared" si="154"/>
        <v>JapanSouth Korea2004</v>
      </c>
      <c r="B4895" t="s">
        <v>18</v>
      </c>
      <c r="C4895" t="s">
        <v>46</v>
      </c>
      <c r="D4895">
        <v>2004</v>
      </c>
      <c r="E4895">
        <v>534.96</v>
      </c>
      <c r="F4895" t="b">
        <f t="shared" si="153"/>
        <v>0</v>
      </c>
    </row>
    <row r="4896" spans="1:6" x14ac:dyDescent="0.3">
      <c r="A4896" t="str">
        <f t="shared" si="154"/>
        <v>JapanSouth Korea2005</v>
      </c>
      <c r="B4896" t="s">
        <v>18</v>
      </c>
      <c r="C4896" t="s">
        <v>46</v>
      </c>
      <c r="D4896">
        <v>2005</v>
      </c>
      <c r="E4896">
        <v>311.09500000000003</v>
      </c>
      <c r="F4896" t="b">
        <f t="shared" si="153"/>
        <v>0</v>
      </c>
    </row>
    <row r="4897" spans="1:6" x14ac:dyDescent="0.3">
      <c r="A4897" t="str">
        <f t="shared" si="154"/>
        <v>JapanSouth Korea2006</v>
      </c>
      <c r="B4897" t="s">
        <v>18</v>
      </c>
      <c r="C4897" t="s">
        <v>46</v>
      </c>
      <c r="D4897">
        <v>2006</v>
      </c>
      <c r="E4897">
        <v>422.86700000000002</v>
      </c>
      <c r="F4897" t="b">
        <f t="shared" ref="F4897:F4952" si="155">B4897=C4897</f>
        <v>0</v>
      </c>
    </row>
    <row r="4898" spans="1:6" x14ac:dyDescent="0.3">
      <c r="A4898" t="str">
        <f t="shared" si="154"/>
        <v>JapanSouth Korea2007</v>
      </c>
      <c r="B4898" t="s">
        <v>18</v>
      </c>
      <c r="C4898" t="s">
        <v>46</v>
      </c>
      <c r="D4898">
        <v>2007</v>
      </c>
      <c r="E4898">
        <v>688.596</v>
      </c>
      <c r="F4898" t="b">
        <f t="shared" si="155"/>
        <v>0</v>
      </c>
    </row>
    <row r="4899" spans="1:6" x14ac:dyDescent="0.3">
      <c r="A4899" t="str">
        <f t="shared" si="154"/>
        <v>JapanSouth Korea2008</v>
      </c>
      <c r="B4899" t="s">
        <v>18</v>
      </c>
      <c r="C4899" t="s">
        <v>46</v>
      </c>
      <c r="D4899">
        <v>2008</v>
      </c>
      <c r="E4899">
        <v>1228.6179999999999</v>
      </c>
      <c r="F4899" t="b">
        <f t="shared" si="155"/>
        <v>0</v>
      </c>
    </row>
    <row r="4900" spans="1:6" x14ac:dyDescent="0.3">
      <c r="A4900" t="str">
        <f t="shared" si="154"/>
        <v>JapanSouth Korea2009</v>
      </c>
      <c r="B4900" t="s">
        <v>18</v>
      </c>
      <c r="C4900" t="s">
        <v>46</v>
      </c>
      <c r="D4900">
        <v>2009</v>
      </c>
      <c r="E4900">
        <v>1444.779</v>
      </c>
      <c r="F4900" t="b">
        <f t="shared" si="155"/>
        <v>0</v>
      </c>
    </row>
    <row r="4901" spans="1:6" x14ac:dyDescent="0.3">
      <c r="A4901" t="str">
        <f t="shared" si="154"/>
        <v>JapanSouth Korea2010</v>
      </c>
      <c r="B4901" t="s">
        <v>18</v>
      </c>
      <c r="C4901" t="s">
        <v>46</v>
      </c>
      <c r="D4901">
        <v>2010</v>
      </c>
      <c r="E4901">
        <v>1935.0129999999999</v>
      </c>
      <c r="F4901" t="b">
        <f t="shared" si="155"/>
        <v>0</v>
      </c>
    </row>
    <row r="4902" spans="1:6" x14ac:dyDescent="0.3">
      <c r="A4902" t="str">
        <f t="shared" si="154"/>
        <v>JapanSouth Korea2011</v>
      </c>
      <c r="B4902" t="s">
        <v>18</v>
      </c>
      <c r="C4902" t="s">
        <v>46</v>
      </c>
      <c r="D4902">
        <v>2011</v>
      </c>
      <c r="E4902">
        <v>2220.7930000000001</v>
      </c>
      <c r="F4902" t="b">
        <f t="shared" si="155"/>
        <v>0</v>
      </c>
    </row>
    <row r="4903" spans="1:6" x14ac:dyDescent="0.3">
      <c r="A4903" t="str">
        <f t="shared" si="154"/>
        <v>JapanSouth Korea2012</v>
      </c>
      <c r="B4903" t="s">
        <v>18</v>
      </c>
      <c r="C4903" t="s">
        <v>46</v>
      </c>
      <c r="D4903">
        <v>2012</v>
      </c>
      <c r="E4903">
        <v>2843.4430000000002</v>
      </c>
      <c r="F4903" t="b">
        <f t="shared" si="155"/>
        <v>0</v>
      </c>
    </row>
    <row r="4904" spans="1:6" x14ac:dyDescent="0.3">
      <c r="A4904" t="str">
        <f t="shared" si="154"/>
        <v>JapanSouth Korea2013</v>
      </c>
      <c r="B4904" t="s">
        <v>18</v>
      </c>
      <c r="C4904" t="s">
        <v>46</v>
      </c>
      <c r="D4904">
        <v>2013</v>
      </c>
      <c r="E4904">
        <v>2079.7779999999998</v>
      </c>
      <c r="F4904" t="b">
        <f t="shared" si="155"/>
        <v>0</v>
      </c>
    </row>
    <row r="4905" spans="1:6" x14ac:dyDescent="0.3">
      <c r="A4905" t="str">
        <f t="shared" si="154"/>
        <v>LuxembourgSouth Korea2004</v>
      </c>
      <c r="B4905" t="s">
        <v>20</v>
      </c>
      <c r="C4905" t="s">
        <v>46</v>
      </c>
      <c r="D4905">
        <v>2004</v>
      </c>
      <c r="E4905">
        <v>0</v>
      </c>
      <c r="F4905" t="b">
        <f t="shared" si="155"/>
        <v>0</v>
      </c>
    </row>
    <row r="4906" spans="1:6" x14ac:dyDescent="0.3">
      <c r="A4906" t="str">
        <f t="shared" si="154"/>
        <v>MexicoSouth Korea2009</v>
      </c>
      <c r="B4906" t="s">
        <v>21</v>
      </c>
      <c r="C4906" t="s">
        <v>46</v>
      </c>
      <c r="D4906">
        <v>2009</v>
      </c>
      <c r="E4906">
        <v>586.74</v>
      </c>
      <c r="F4906" t="b">
        <f t="shared" si="155"/>
        <v>0</v>
      </c>
    </row>
    <row r="4907" spans="1:6" x14ac:dyDescent="0.3">
      <c r="A4907" t="str">
        <f t="shared" si="154"/>
        <v>MexicoSouth Korea2010</v>
      </c>
      <c r="B4907" t="s">
        <v>21</v>
      </c>
      <c r="C4907" t="s">
        <v>46</v>
      </c>
      <c r="D4907">
        <v>2010</v>
      </c>
      <c r="E4907">
        <v>707.24</v>
      </c>
      <c r="F4907" t="b">
        <f t="shared" si="155"/>
        <v>0</v>
      </c>
    </row>
    <row r="4908" spans="1:6" x14ac:dyDescent="0.3">
      <c r="A4908" t="str">
        <f t="shared" si="154"/>
        <v>MexicoSouth Korea2011</v>
      </c>
      <c r="B4908" t="s">
        <v>21</v>
      </c>
      <c r="C4908" t="s">
        <v>46</v>
      </c>
      <c r="D4908">
        <v>2011</v>
      </c>
      <c r="E4908">
        <v>631.04200000000003</v>
      </c>
      <c r="F4908" t="b">
        <f t="shared" si="155"/>
        <v>0</v>
      </c>
    </row>
    <row r="4909" spans="1:6" x14ac:dyDescent="0.3">
      <c r="A4909" t="str">
        <f t="shared" si="154"/>
        <v>MexicoSouth Korea2012</v>
      </c>
      <c r="B4909" t="s">
        <v>21</v>
      </c>
      <c r="C4909" t="s">
        <v>46</v>
      </c>
      <c r="D4909">
        <v>2012</v>
      </c>
      <c r="E4909">
        <v>908.97</v>
      </c>
      <c r="F4909" t="b">
        <f t="shared" si="155"/>
        <v>0</v>
      </c>
    </row>
    <row r="4910" spans="1:6" x14ac:dyDescent="0.3">
      <c r="A4910" t="str">
        <f t="shared" si="154"/>
        <v>NetherlandsSouth Korea2003</v>
      </c>
      <c r="B4910" t="s">
        <v>22</v>
      </c>
      <c r="C4910" t="s">
        <v>46</v>
      </c>
      <c r="D4910">
        <v>2003</v>
      </c>
      <c r="E4910">
        <v>53.045999999999999</v>
      </c>
      <c r="F4910" t="b">
        <f t="shared" si="155"/>
        <v>0</v>
      </c>
    </row>
    <row r="4911" spans="1:6" x14ac:dyDescent="0.3">
      <c r="A4911" t="str">
        <f t="shared" si="154"/>
        <v>NetherlandsSouth Korea2004</v>
      </c>
      <c r="B4911" t="s">
        <v>22</v>
      </c>
      <c r="C4911" t="s">
        <v>46</v>
      </c>
      <c r="D4911">
        <v>2004</v>
      </c>
      <c r="E4911">
        <v>123.95099999999999</v>
      </c>
      <c r="F4911" t="b">
        <f t="shared" si="155"/>
        <v>0</v>
      </c>
    </row>
    <row r="4912" spans="1:6" x14ac:dyDescent="0.3">
      <c r="A4912" t="str">
        <f t="shared" si="154"/>
        <v>NetherlandsSouth Korea2005</v>
      </c>
      <c r="B4912" t="s">
        <v>22</v>
      </c>
      <c r="C4912" t="s">
        <v>46</v>
      </c>
      <c r="D4912">
        <v>2005</v>
      </c>
      <c r="E4912">
        <v>502.55200000000002</v>
      </c>
      <c r="F4912" t="b">
        <f t="shared" si="155"/>
        <v>0</v>
      </c>
    </row>
    <row r="4913" spans="1:6" x14ac:dyDescent="0.3">
      <c r="A4913" t="str">
        <f t="shared" si="154"/>
        <v>NetherlandsSouth Korea2006</v>
      </c>
      <c r="B4913" t="s">
        <v>22</v>
      </c>
      <c r="C4913" t="s">
        <v>46</v>
      </c>
      <c r="D4913">
        <v>2006</v>
      </c>
      <c r="E4913">
        <v>658.5</v>
      </c>
      <c r="F4913" t="b">
        <f t="shared" si="155"/>
        <v>0</v>
      </c>
    </row>
    <row r="4914" spans="1:6" x14ac:dyDescent="0.3">
      <c r="A4914" t="str">
        <f t="shared" si="154"/>
        <v>NetherlandsSouth Korea2007</v>
      </c>
      <c r="B4914" t="s">
        <v>22</v>
      </c>
      <c r="C4914" t="s">
        <v>46</v>
      </c>
      <c r="D4914">
        <v>2007</v>
      </c>
      <c r="E4914">
        <v>376.85700000000003</v>
      </c>
      <c r="F4914" t="b">
        <f t="shared" si="155"/>
        <v>0</v>
      </c>
    </row>
    <row r="4915" spans="1:6" x14ac:dyDescent="0.3">
      <c r="A4915" t="str">
        <f t="shared" si="154"/>
        <v>NetherlandsSouth Korea2008</v>
      </c>
      <c r="B4915" t="s">
        <v>22</v>
      </c>
      <c r="C4915" t="s">
        <v>46</v>
      </c>
      <c r="D4915">
        <v>2008</v>
      </c>
      <c r="E4915">
        <v>1212.17</v>
      </c>
      <c r="F4915" t="b">
        <f t="shared" si="155"/>
        <v>0</v>
      </c>
    </row>
    <row r="4916" spans="1:6" x14ac:dyDescent="0.3">
      <c r="A4916" t="str">
        <f t="shared" si="154"/>
        <v>NetherlandsSouth Korea2009</v>
      </c>
      <c r="B4916" t="s">
        <v>22</v>
      </c>
      <c r="C4916" t="s">
        <v>46</v>
      </c>
      <c r="D4916">
        <v>2009</v>
      </c>
      <c r="E4916">
        <v>1331.22</v>
      </c>
      <c r="F4916" t="b">
        <f t="shared" si="155"/>
        <v>0</v>
      </c>
    </row>
    <row r="4917" spans="1:6" x14ac:dyDescent="0.3">
      <c r="A4917" t="str">
        <f t="shared" si="154"/>
        <v>NetherlandsSouth Korea2010</v>
      </c>
      <c r="B4917" t="s">
        <v>22</v>
      </c>
      <c r="C4917" t="s">
        <v>46</v>
      </c>
      <c r="D4917">
        <v>2010</v>
      </c>
      <c r="E4917">
        <v>752.27200000000005</v>
      </c>
      <c r="F4917" t="b">
        <f t="shared" si="155"/>
        <v>0</v>
      </c>
    </row>
    <row r="4918" spans="1:6" x14ac:dyDescent="0.3">
      <c r="A4918" t="str">
        <f t="shared" si="154"/>
        <v>NetherlandsSouth Korea2011</v>
      </c>
      <c r="B4918" t="s">
        <v>22</v>
      </c>
      <c r="C4918" t="s">
        <v>46</v>
      </c>
      <c r="D4918">
        <v>2011</v>
      </c>
      <c r="E4918">
        <v>779.79300000000001</v>
      </c>
      <c r="F4918" t="b">
        <f t="shared" si="155"/>
        <v>0</v>
      </c>
    </row>
    <row r="4919" spans="1:6" x14ac:dyDescent="0.3">
      <c r="A4919" t="str">
        <f t="shared" si="154"/>
        <v>New ZealandSouth Korea2010</v>
      </c>
      <c r="B4919" t="s">
        <v>23</v>
      </c>
      <c r="C4919" t="s">
        <v>46</v>
      </c>
      <c r="D4919">
        <v>2010</v>
      </c>
      <c r="E4919">
        <v>29.771000000000001</v>
      </c>
      <c r="F4919" t="b">
        <f t="shared" si="155"/>
        <v>0</v>
      </c>
    </row>
    <row r="4920" spans="1:6" x14ac:dyDescent="0.3">
      <c r="A4920" t="str">
        <f t="shared" si="154"/>
        <v>New ZealandSouth Korea2011</v>
      </c>
      <c r="B4920" t="s">
        <v>23</v>
      </c>
      <c r="C4920" t="s">
        <v>46</v>
      </c>
      <c r="D4920">
        <v>2011</v>
      </c>
      <c r="E4920">
        <v>27.986999999999998</v>
      </c>
      <c r="F4920" t="b">
        <f t="shared" si="155"/>
        <v>0</v>
      </c>
    </row>
    <row r="4921" spans="1:6" x14ac:dyDescent="0.3">
      <c r="A4921" t="str">
        <f t="shared" si="154"/>
        <v>New ZealandSouth Korea2012</v>
      </c>
      <c r="B4921" t="s">
        <v>23</v>
      </c>
      <c r="C4921" t="s">
        <v>46</v>
      </c>
      <c r="D4921">
        <v>2012</v>
      </c>
      <c r="E4921">
        <v>46.148000000000003</v>
      </c>
      <c r="F4921" t="b">
        <f t="shared" si="155"/>
        <v>0</v>
      </c>
    </row>
    <row r="4922" spans="1:6" x14ac:dyDescent="0.3">
      <c r="A4922" t="str">
        <f t="shared" ref="A4922:A4985" si="156">B4922&amp;C4922&amp;D4922</f>
        <v>NorwaySouth Korea2008</v>
      </c>
      <c r="B4922" t="s">
        <v>24</v>
      </c>
      <c r="C4922" t="s">
        <v>46</v>
      </c>
      <c r="D4922">
        <v>2008</v>
      </c>
      <c r="E4922">
        <v>1195.644</v>
      </c>
      <c r="F4922" t="b">
        <f t="shared" si="155"/>
        <v>0</v>
      </c>
    </row>
    <row r="4923" spans="1:6" x14ac:dyDescent="0.3">
      <c r="A4923" t="str">
        <f t="shared" si="156"/>
        <v>NorwaySouth Korea2009</v>
      </c>
      <c r="B4923" t="s">
        <v>24</v>
      </c>
      <c r="C4923" t="s">
        <v>46</v>
      </c>
      <c r="D4923">
        <v>2009</v>
      </c>
      <c r="E4923">
        <v>1454.25</v>
      </c>
      <c r="F4923" t="b">
        <f t="shared" si="155"/>
        <v>0</v>
      </c>
    </row>
    <row r="4924" spans="1:6" x14ac:dyDescent="0.3">
      <c r="A4924" t="str">
        <f t="shared" si="156"/>
        <v>NorwaySouth Korea2011</v>
      </c>
      <c r="B4924" t="s">
        <v>24</v>
      </c>
      <c r="C4924" t="s">
        <v>46</v>
      </c>
      <c r="D4924">
        <v>2011</v>
      </c>
      <c r="E4924">
        <v>1290.4839999999999</v>
      </c>
      <c r="F4924" t="b">
        <f t="shared" si="155"/>
        <v>0</v>
      </c>
    </row>
    <row r="4925" spans="1:6" x14ac:dyDescent="0.3">
      <c r="A4925" t="str">
        <f t="shared" si="156"/>
        <v>NorwaySouth Korea2012</v>
      </c>
      <c r="B4925" t="s">
        <v>24</v>
      </c>
      <c r="C4925" t="s">
        <v>46</v>
      </c>
      <c r="D4925">
        <v>2012</v>
      </c>
      <c r="E4925">
        <v>1080.6099999999999</v>
      </c>
      <c r="F4925" t="b">
        <f t="shared" si="155"/>
        <v>0</v>
      </c>
    </row>
    <row r="4926" spans="1:6" x14ac:dyDescent="0.3">
      <c r="A4926" t="str">
        <f t="shared" si="156"/>
        <v>PolandSouth Korea2003</v>
      </c>
      <c r="B4926" t="s">
        <v>25</v>
      </c>
      <c r="C4926" t="s">
        <v>46</v>
      </c>
      <c r="D4926">
        <v>2003</v>
      </c>
      <c r="E4926">
        <v>105.7</v>
      </c>
      <c r="F4926" t="b">
        <f t="shared" si="155"/>
        <v>0</v>
      </c>
    </row>
    <row r="4927" spans="1:6" x14ac:dyDescent="0.3">
      <c r="A4927" t="str">
        <f t="shared" si="156"/>
        <v>PolandSouth Korea2004</v>
      </c>
      <c r="B4927" t="s">
        <v>25</v>
      </c>
      <c r="C4927" t="s">
        <v>46</v>
      </c>
      <c r="D4927">
        <v>2004</v>
      </c>
      <c r="E4927">
        <v>720.8</v>
      </c>
      <c r="F4927" t="b">
        <f t="shared" si="155"/>
        <v>0</v>
      </c>
    </row>
    <row r="4928" spans="1:6" x14ac:dyDescent="0.3">
      <c r="A4928" t="str">
        <f t="shared" si="156"/>
        <v>PolandSouth Korea2005</v>
      </c>
      <c r="B4928" t="s">
        <v>25</v>
      </c>
      <c r="C4928" t="s">
        <v>46</v>
      </c>
      <c r="D4928">
        <v>2005</v>
      </c>
      <c r="E4928">
        <v>578.79999999999995</v>
      </c>
      <c r="F4928" t="b">
        <f t="shared" si="155"/>
        <v>0</v>
      </c>
    </row>
    <row r="4929" spans="1:6" x14ac:dyDescent="0.3">
      <c r="A4929" t="str">
        <f t="shared" si="156"/>
        <v>PolandSouth Korea2006</v>
      </c>
      <c r="B4929" t="s">
        <v>25</v>
      </c>
      <c r="C4929" t="s">
        <v>46</v>
      </c>
      <c r="D4929">
        <v>2006</v>
      </c>
      <c r="E4929">
        <v>1267.0999999999999</v>
      </c>
      <c r="F4929" t="b">
        <f t="shared" si="155"/>
        <v>0</v>
      </c>
    </row>
    <row r="4930" spans="1:6" x14ac:dyDescent="0.3">
      <c r="A4930" t="str">
        <f t="shared" si="156"/>
        <v>PolandSouth Korea2007</v>
      </c>
      <c r="B4930" t="s">
        <v>25</v>
      </c>
      <c r="C4930" t="s">
        <v>46</v>
      </c>
      <c r="D4930">
        <v>2007</v>
      </c>
      <c r="E4930">
        <v>1550.6</v>
      </c>
      <c r="F4930" t="b">
        <f t="shared" si="155"/>
        <v>0</v>
      </c>
    </row>
    <row r="4931" spans="1:6" x14ac:dyDescent="0.3">
      <c r="A4931" t="str">
        <f t="shared" si="156"/>
        <v>PolandSouth Korea2008</v>
      </c>
      <c r="B4931" t="s">
        <v>25</v>
      </c>
      <c r="C4931" t="s">
        <v>46</v>
      </c>
      <c r="D4931">
        <v>2008</v>
      </c>
      <c r="E4931">
        <v>980.4</v>
      </c>
      <c r="F4931" t="b">
        <f t="shared" si="155"/>
        <v>0</v>
      </c>
    </row>
    <row r="4932" spans="1:6" x14ac:dyDescent="0.3">
      <c r="A4932" t="str">
        <f t="shared" si="156"/>
        <v>PolandSouth Korea2009</v>
      </c>
      <c r="B4932" t="s">
        <v>25</v>
      </c>
      <c r="C4932" t="s">
        <v>46</v>
      </c>
      <c r="D4932">
        <v>2009</v>
      </c>
      <c r="E4932">
        <v>914.7</v>
      </c>
      <c r="F4932" t="b">
        <f t="shared" si="155"/>
        <v>0</v>
      </c>
    </row>
    <row r="4933" spans="1:6" x14ac:dyDescent="0.3">
      <c r="A4933" t="str">
        <f t="shared" si="156"/>
        <v>PolandSouth Korea2010</v>
      </c>
      <c r="B4933" t="s">
        <v>25</v>
      </c>
      <c r="C4933" t="s">
        <v>46</v>
      </c>
      <c r="D4933">
        <v>2010</v>
      </c>
      <c r="E4933">
        <v>801.7</v>
      </c>
      <c r="F4933" t="b">
        <f t="shared" si="155"/>
        <v>0</v>
      </c>
    </row>
    <row r="4934" spans="1:6" x14ac:dyDescent="0.3">
      <c r="A4934" t="str">
        <f t="shared" si="156"/>
        <v>PolandSouth Korea2011</v>
      </c>
      <c r="B4934" t="s">
        <v>25</v>
      </c>
      <c r="C4934" t="s">
        <v>46</v>
      </c>
      <c r="D4934">
        <v>2011</v>
      </c>
      <c r="E4934">
        <v>777.5</v>
      </c>
      <c r="F4934" t="b">
        <f t="shared" si="155"/>
        <v>0</v>
      </c>
    </row>
    <row r="4935" spans="1:6" x14ac:dyDescent="0.3">
      <c r="A4935" t="str">
        <f t="shared" si="156"/>
        <v>PolandSouth Korea2012</v>
      </c>
      <c r="B4935" t="s">
        <v>25</v>
      </c>
      <c r="C4935" t="s">
        <v>46</v>
      </c>
      <c r="D4935">
        <v>2012</v>
      </c>
      <c r="E4935">
        <v>825.3</v>
      </c>
      <c r="F4935" t="b">
        <f t="shared" si="155"/>
        <v>0</v>
      </c>
    </row>
    <row r="4936" spans="1:6" x14ac:dyDescent="0.3">
      <c r="A4936" t="str">
        <f t="shared" si="156"/>
        <v>PortugalSouth Korea2003</v>
      </c>
      <c r="B4936" t="s">
        <v>26</v>
      </c>
      <c r="C4936" t="s">
        <v>46</v>
      </c>
      <c r="D4936">
        <v>2003</v>
      </c>
      <c r="E4936">
        <v>63.655000000000001</v>
      </c>
      <c r="F4936" t="b">
        <f t="shared" si="155"/>
        <v>0</v>
      </c>
    </row>
    <row r="4937" spans="1:6" x14ac:dyDescent="0.3">
      <c r="A4937" t="str">
        <f t="shared" si="156"/>
        <v>PortugalSouth Korea2004</v>
      </c>
      <c r="B4937" t="s">
        <v>26</v>
      </c>
      <c r="C4937" t="s">
        <v>46</v>
      </c>
      <c r="D4937">
        <v>2004</v>
      </c>
      <c r="E4937">
        <v>87.924000000000007</v>
      </c>
      <c r="F4937" t="b">
        <f t="shared" si="155"/>
        <v>0</v>
      </c>
    </row>
    <row r="4938" spans="1:6" x14ac:dyDescent="0.3">
      <c r="A4938" t="str">
        <f t="shared" si="156"/>
        <v>PortugalSouth Korea2005</v>
      </c>
      <c r="B4938" t="s">
        <v>26</v>
      </c>
      <c r="C4938" t="s">
        <v>46</v>
      </c>
      <c r="D4938">
        <v>2005</v>
      </c>
      <c r="E4938">
        <v>18.321000000000002</v>
      </c>
      <c r="F4938" t="b">
        <f t="shared" si="155"/>
        <v>0</v>
      </c>
    </row>
    <row r="4939" spans="1:6" x14ac:dyDescent="0.3">
      <c r="A4939" t="str">
        <f t="shared" si="156"/>
        <v>PortugalSouth Korea2007</v>
      </c>
      <c r="B4939" t="s">
        <v>26</v>
      </c>
      <c r="C4939" t="s">
        <v>46</v>
      </c>
      <c r="D4939">
        <v>2007</v>
      </c>
      <c r="E4939">
        <v>55.439</v>
      </c>
      <c r="F4939" t="b">
        <f t="shared" si="155"/>
        <v>0</v>
      </c>
    </row>
    <row r="4940" spans="1:6" x14ac:dyDescent="0.3">
      <c r="A4940" t="str">
        <f t="shared" si="156"/>
        <v>PortugalSouth Korea2008</v>
      </c>
      <c r="B4940" t="s">
        <v>26</v>
      </c>
      <c r="C4940" t="s">
        <v>46</v>
      </c>
      <c r="D4940">
        <v>2008</v>
      </c>
      <c r="E4940">
        <v>47.860999999999997</v>
      </c>
      <c r="F4940" t="b">
        <f t="shared" si="155"/>
        <v>0</v>
      </c>
    </row>
    <row r="4941" spans="1:6" x14ac:dyDescent="0.3">
      <c r="A4941" t="str">
        <f t="shared" si="156"/>
        <v>PortugalSouth Korea2009</v>
      </c>
      <c r="B4941" t="s">
        <v>26</v>
      </c>
      <c r="C4941" t="s">
        <v>46</v>
      </c>
      <c r="D4941">
        <v>2009</v>
      </c>
      <c r="E4941">
        <v>65.436999999999998</v>
      </c>
      <c r="F4941" t="b">
        <f t="shared" si="155"/>
        <v>0</v>
      </c>
    </row>
    <row r="4942" spans="1:6" x14ac:dyDescent="0.3">
      <c r="A4942" t="str">
        <f t="shared" si="156"/>
        <v>PortugalSouth Korea2010</v>
      </c>
      <c r="B4942" t="s">
        <v>26</v>
      </c>
      <c r="C4942" t="s">
        <v>46</v>
      </c>
      <c r="D4942">
        <v>2010</v>
      </c>
      <c r="E4942">
        <v>63.268000000000001</v>
      </c>
      <c r="F4942" t="b">
        <f t="shared" si="155"/>
        <v>0</v>
      </c>
    </row>
    <row r="4943" spans="1:6" x14ac:dyDescent="0.3">
      <c r="A4943" t="str">
        <f t="shared" si="156"/>
        <v>PortugalSouth Korea2011</v>
      </c>
      <c r="B4943" t="s">
        <v>26</v>
      </c>
      <c r="C4943" t="s">
        <v>46</v>
      </c>
      <c r="D4943">
        <v>2011</v>
      </c>
      <c r="E4943">
        <v>68.522999999999996</v>
      </c>
      <c r="F4943" t="b">
        <f t="shared" si="155"/>
        <v>0</v>
      </c>
    </row>
    <row r="4944" spans="1:6" x14ac:dyDescent="0.3">
      <c r="A4944" t="str">
        <f t="shared" si="156"/>
        <v>PortugalSouth Korea2013</v>
      </c>
      <c r="B4944" t="s">
        <v>26</v>
      </c>
      <c r="C4944" t="s">
        <v>46</v>
      </c>
      <c r="D4944">
        <v>2013</v>
      </c>
      <c r="E4944">
        <v>70.721000000000004</v>
      </c>
      <c r="F4944" t="b">
        <f t="shared" si="155"/>
        <v>0</v>
      </c>
    </row>
    <row r="4945" spans="1:6" x14ac:dyDescent="0.3">
      <c r="A4945" t="str">
        <f t="shared" si="156"/>
        <v>SlovakiaSouth Korea2003</v>
      </c>
      <c r="B4945" t="s">
        <v>41</v>
      </c>
      <c r="C4945" t="s">
        <v>46</v>
      </c>
      <c r="D4945">
        <v>2003</v>
      </c>
      <c r="E4945">
        <v>-8.0050000000000008</v>
      </c>
      <c r="F4945" t="b">
        <f t="shared" si="155"/>
        <v>0</v>
      </c>
    </row>
    <row r="4946" spans="1:6" x14ac:dyDescent="0.3">
      <c r="A4946" t="str">
        <f t="shared" si="156"/>
        <v>SlovakiaSouth Korea2004</v>
      </c>
      <c r="B4946" t="s">
        <v>41</v>
      </c>
      <c r="C4946" t="s">
        <v>46</v>
      </c>
      <c r="D4946">
        <v>2004</v>
      </c>
      <c r="E4946">
        <v>80.16</v>
      </c>
      <c r="F4946" t="b">
        <f t="shared" si="155"/>
        <v>0</v>
      </c>
    </row>
    <row r="4947" spans="1:6" x14ac:dyDescent="0.3">
      <c r="A4947" t="str">
        <f t="shared" si="156"/>
        <v>SlovakiaSouth Korea2005</v>
      </c>
      <c r="B4947" t="s">
        <v>41</v>
      </c>
      <c r="C4947" t="s">
        <v>46</v>
      </c>
      <c r="D4947">
        <v>2005</v>
      </c>
      <c r="E4947">
        <v>289.51900000000001</v>
      </c>
      <c r="F4947" t="b">
        <f t="shared" si="155"/>
        <v>0</v>
      </c>
    </row>
    <row r="4948" spans="1:6" x14ac:dyDescent="0.3">
      <c r="A4948" t="str">
        <f t="shared" si="156"/>
        <v>SlovakiaSouth Korea2006</v>
      </c>
      <c r="B4948" t="s">
        <v>41</v>
      </c>
      <c r="C4948" t="s">
        <v>46</v>
      </c>
      <c r="D4948">
        <v>2006</v>
      </c>
      <c r="E4948">
        <v>804.07899999999995</v>
      </c>
      <c r="F4948" t="b">
        <f t="shared" si="155"/>
        <v>0</v>
      </c>
    </row>
    <row r="4949" spans="1:6" x14ac:dyDescent="0.3">
      <c r="A4949" t="str">
        <f t="shared" si="156"/>
        <v>SlovakiaSouth Korea2007</v>
      </c>
      <c r="B4949" t="s">
        <v>41</v>
      </c>
      <c r="C4949" t="s">
        <v>46</v>
      </c>
      <c r="D4949">
        <v>2007</v>
      </c>
      <c r="E4949">
        <v>1377.7670000000001</v>
      </c>
      <c r="F4949" t="b">
        <f t="shared" si="155"/>
        <v>0</v>
      </c>
    </row>
    <row r="4950" spans="1:6" x14ac:dyDescent="0.3">
      <c r="A4950" t="str">
        <f t="shared" si="156"/>
        <v>SlovakiaSouth Korea2008</v>
      </c>
      <c r="B4950" t="s">
        <v>41</v>
      </c>
      <c r="C4950" t="s">
        <v>46</v>
      </c>
      <c r="D4950">
        <v>2008</v>
      </c>
      <c r="E4950">
        <v>1534.222</v>
      </c>
      <c r="F4950" t="b">
        <f t="shared" si="155"/>
        <v>0</v>
      </c>
    </row>
    <row r="4951" spans="1:6" x14ac:dyDescent="0.3">
      <c r="A4951" t="str">
        <f t="shared" si="156"/>
        <v>SlovakiaSouth Korea2009</v>
      </c>
      <c r="B4951" t="s">
        <v>41</v>
      </c>
      <c r="C4951" t="s">
        <v>46</v>
      </c>
      <c r="D4951">
        <v>2009</v>
      </c>
      <c r="E4951">
        <v>1897.421</v>
      </c>
      <c r="F4951" t="b">
        <f t="shared" si="155"/>
        <v>0</v>
      </c>
    </row>
    <row r="4952" spans="1:6" x14ac:dyDescent="0.3">
      <c r="A4952" t="str">
        <f t="shared" si="156"/>
        <v>SlovakiaSouth Korea2010</v>
      </c>
      <c r="B4952" t="s">
        <v>41</v>
      </c>
      <c r="C4952" t="s">
        <v>46</v>
      </c>
      <c r="D4952">
        <v>2010</v>
      </c>
      <c r="E4952">
        <v>2200.6950000000002</v>
      </c>
      <c r="F4952" t="b">
        <f t="shared" si="155"/>
        <v>0</v>
      </c>
    </row>
    <row r="4953" spans="1:6" x14ac:dyDescent="0.3">
      <c r="A4953" t="str">
        <f t="shared" si="156"/>
        <v>SlovakiaSouth Korea2011</v>
      </c>
      <c r="B4953" t="s">
        <v>41</v>
      </c>
      <c r="C4953" t="s">
        <v>46</v>
      </c>
      <c r="D4953">
        <v>2011</v>
      </c>
      <c r="E4953">
        <v>2823.8339999999998</v>
      </c>
      <c r="F4953" t="b">
        <f t="shared" ref="F4953:F5016" si="157">B4953=C4953</f>
        <v>0</v>
      </c>
    </row>
    <row r="4954" spans="1:6" x14ac:dyDescent="0.3">
      <c r="A4954" t="str">
        <f t="shared" si="156"/>
        <v>SlovakiaSouth Korea2012</v>
      </c>
      <c r="B4954" t="s">
        <v>41</v>
      </c>
      <c r="C4954" t="s">
        <v>46</v>
      </c>
      <c r="D4954">
        <v>2012</v>
      </c>
      <c r="E4954">
        <v>2505.431</v>
      </c>
      <c r="F4954" t="b">
        <f t="shared" si="157"/>
        <v>0</v>
      </c>
    </row>
    <row r="4955" spans="1:6" x14ac:dyDescent="0.3">
      <c r="A4955" t="str">
        <f t="shared" si="156"/>
        <v>SpainSouth Korea2012</v>
      </c>
      <c r="B4955" t="s">
        <v>28</v>
      </c>
      <c r="C4955" t="s">
        <v>46</v>
      </c>
      <c r="D4955">
        <v>2012</v>
      </c>
      <c r="E4955">
        <v>581.79399999999998</v>
      </c>
      <c r="F4955" t="b">
        <f t="shared" si="157"/>
        <v>0</v>
      </c>
    </row>
    <row r="4956" spans="1:6" x14ac:dyDescent="0.3">
      <c r="A4956" t="str">
        <f t="shared" si="156"/>
        <v>SwedenSouth Korea2003</v>
      </c>
      <c r="B4956" t="s">
        <v>29</v>
      </c>
      <c r="C4956" t="s">
        <v>46</v>
      </c>
      <c r="D4956">
        <v>2003</v>
      </c>
      <c r="E4956">
        <v>-20.587</v>
      </c>
      <c r="F4956" t="b">
        <f t="shared" si="157"/>
        <v>0</v>
      </c>
    </row>
    <row r="4957" spans="1:6" x14ac:dyDescent="0.3">
      <c r="A4957" t="str">
        <f t="shared" si="156"/>
        <v>SwedenSouth Korea2004</v>
      </c>
      <c r="B4957" t="s">
        <v>29</v>
      </c>
      <c r="C4957" t="s">
        <v>46</v>
      </c>
      <c r="D4957">
        <v>2004</v>
      </c>
      <c r="E4957">
        <v>-8.6170000000000009</v>
      </c>
      <c r="F4957" t="b">
        <f t="shared" si="157"/>
        <v>0</v>
      </c>
    </row>
    <row r="4958" spans="1:6" x14ac:dyDescent="0.3">
      <c r="A4958" t="str">
        <f t="shared" si="156"/>
        <v>SwedenSouth Korea2005</v>
      </c>
      <c r="B4958" t="s">
        <v>29</v>
      </c>
      <c r="C4958" t="s">
        <v>46</v>
      </c>
      <c r="D4958">
        <v>2005</v>
      </c>
      <c r="E4958">
        <v>35.698999999999998</v>
      </c>
      <c r="F4958" t="b">
        <f t="shared" si="157"/>
        <v>0</v>
      </c>
    </row>
    <row r="4959" spans="1:6" x14ac:dyDescent="0.3">
      <c r="A4959" t="str">
        <f t="shared" si="156"/>
        <v>SwedenSouth Korea2006</v>
      </c>
      <c r="B4959" t="s">
        <v>29</v>
      </c>
      <c r="C4959" t="s">
        <v>46</v>
      </c>
      <c r="D4959">
        <v>2006</v>
      </c>
      <c r="E4959">
        <v>54.055</v>
      </c>
      <c r="F4959" t="b">
        <f t="shared" si="157"/>
        <v>0</v>
      </c>
    </row>
    <row r="4960" spans="1:6" x14ac:dyDescent="0.3">
      <c r="A4960" t="str">
        <f t="shared" si="156"/>
        <v>SwedenSouth Korea2007</v>
      </c>
      <c r="B4960" t="s">
        <v>29</v>
      </c>
      <c r="C4960" t="s">
        <v>46</v>
      </c>
      <c r="D4960">
        <v>2007</v>
      </c>
      <c r="E4960">
        <v>65.641999999999996</v>
      </c>
      <c r="F4960" t="b">
        <f t="shared" si="157"/>
        <v>0</v>
      </c>
    </row>
    <row r="4961" spans="1:6" x14ac:dyDescent="0.3">
      <c r="A4961" t="str">
        <f t="shared" si="156"/>
        <v>SwedenSouth Korea2008</v>
      </c>
      <c r="B4961" t="s">
        <v>29</v>
      </c>
      <c r="C4961" t="s">
        <v>46</v>
      </c>
      <c r="D4961">
        <v>2008</v>
      </c>
      <c r="E4961">
        <v>-19.071999999999999</v>
      </c>
      <c r="F4961" t="b">
        <f t="shared" si="157"/>
        <v>0</v>
      </c>
    </row>
    <row r="4962" spans="1:6" x14ac:dyDescent="0.3">
      <c r="A4962" t="str">
        <f t="shared" si="156"/>
        <v>SwedenSouth Korea2009</v>
      </c>
      <c r="B4962" t="s">
        <v>29</v>
      </c>
      <c r="C4962" t="s">
        <v>46</v>
      </c>
      <c r="D4962">
        <v>2009</v>
      </c>
      <c r="E4962">
        <v>353.64</v>
      </c>
      <c r="F4962" t="b">
        <f t="shared" si="157"/>
        <v>0</v>
      </c>
    </row>
    <row r="4963" spans="1:6" x14ac:dyDescent="0.3">
      <c r="A4963" t="str">
        <f t="shared" si="156"/>
        <v>SwedenSouth Korea2010</v>
      </c>
      <c r="B4963" t="s">
        <v>29</v>
      </c>
      <c r="C4963" t="s">
        <v>46</v>
      </c>
      <c r="D4963">
        <v>2010</v>
      </c>
      <c r="E4963">
        <v>-25.821000000000002</v>
      </c>
      <c r="F4963" t="b">
        <f t="shared" si="157"/>
        <v>0</v>
      </c>
    </row>
    <row r="4964" spans="1:6" x14ac:dyDescent="0.3">
      <c r="A4964" t="str">
        <f t="shared" si="156"/>
        <v>SwedenSouth Korea2011</v>
      </c>
      <c r="B4964" t="s">
        <v>29</v>
      </c>
      <c r="C4964" t="s">
        <v>46</v>
      </c>
      <c r="D4964">
        <v>2011</v>
      </c>
      <c r="E4964">
        <v>-345.28800000000001</v>
      </c>
      <c r="F4964" t="b">
        <f t="shared" si="157"/>
        <v>0</v>
      </c>
    </row>
    <row r="4965" spans="1:6" x14ac:dyDescent="0.3">
      <c r="A4965" t="str">
        <f t="shared" si="156"/>
        <v>SwedenSouth Korea2012</v>
      </c>
      <c r="B4965" t="s">
        <v>29</v>
      </c>
      <c r="C4965" t="s">
        <v>46</v>
      </c>
      <c r="D4965">
        <v>2012</v>
      </c>
      <c r="E4965">
        <v>-401.44499999999999</v>
      </c>
      <c r="F4965" t="b">
        <f t="shared" si="157"/>
        <v>0</v>
      </c>
    </row>
    <row r="4966" spans="1:6" x14ac:dyDescent="0.3">
      <c r="A4966" t="str">
        <f t="shared" si="156"/>
        <v>TurkeySouth Korea2003</v>
      </c>
      <c r="B4966" t="s">
        <v>31</v>
      </c>
      <c r="C4966" t="s">
        <v>46</v>
      </c>
      <c r="D4966">
        <v>2003</v>
      </c>
      <c r="E4966">
        <v>336</v>
      </c>
      <c r="F4966" t="b">
        <f t="shared" si="157"/>
        <v>0</v>
      </c>
    </row>
    <row r="4967" spans="1:6" x14ac:dyDescent="0.3">
      <c r="A4967" t="str">
        <f t="shared" si="156"/>
        <v>TurkeySouth Korea2004</v>
      </c>
      <c r="B4967" t="s">
        <v>31</v>
      </c>
      <c r="C4967" t="s">
        <v>46</v>
      </c>
      <c r="D4967">
        <v>2004</v>
      </c>
      <c r="E4967">
        <v>269</v>
      </c>
      <c r="F4967" t="b">
        <f t="shared" si="157"/>
        <v>0</v>
      </c>
    </row>
    <row r="4968" spans="1:6" x14ac:dyDescent="0.3">
      <c r="A4968" t="str">
        <f t="shared" si="156"/>
        <v>TurkeySouth Korea2005</v>
      </c>
      <c r="B4968" t="s">
        <v>31</v>
      </c>
      <c r="C4968" t="s">
        <v>46</v>
      </c>
      <c r="D4968">
        <v>2005</v>
      </c>
      <c r="E4968">
        <v>510</v>
      </c>
      <c r="F4968" t="b">
        <f t="shared" si="157"/>
        <v>0</v>
      </c>
    </row>
    <row r="4969" spans="1:6" x14ac:dyDescent="0.3">
      <c r="A4969" t="str">
        <f t="shared" si="156"/>
        <v>TurkeySouth Korea2006</v>
      </c>
      <c r="B4969" t="s">
        <v>31</v>
      </c>
      <c r="C4969" t="s">
        <v>46</v>
      </c>
      <c r="D4969">
        <v>2006</v>
      </c>
      <c r="E4969">
        <v>181</v>
      </c>
      <c r="F4969" t="b">
        <f t="shared" si="157"/>
        <v>0</v>
      </c>
    </row>
    <row r="4970" spans="1:6" x14ac:dyDescent="0.3">
      <c r="A4970" t="str">
        <f t="shared" si="156"/>
        <v>TurkeySouth Korea2007</v>
      </c>
      <c r="B4970" t="s">
        <v>31</v>
      </c>
      <c r="C4970" t="s">
        <v>46</v>
      </c>
      <c r="D4970">
        <v>2007</v>
      </c>
      <c r="E4970">
        <v>150</v>
      </c>
      <c r="F4970" t="b">
        <f t="shared" si="157"/>
        <v>0</v>
      </c>
    </row>
    <row r="4971" spans="1:6" x14ac:dyDescent="0.3">
      <c r="A4971" t="str">
        <f t="shared" si="156"/>
        <v>TurkeySouth Korea2008</v>
      </c>
      <c r="B4971" t="s">
        <v>31</v>
      </c>
      <c r="C4971" t="s">
        <v>46</v>
      </c>
      <c r="D4971">
        <v>2008</v>
      </c>
      <c r="E4971">
        <v>139</v>
      </c>
      <c r="F4971" t="b">
        <f t="shared" si="157"/>
        <v>0</v>
      </c>
    </row>
    <row r="4972" spans="1:6" x14ac:dyDescent="0.3">
      <c r="A4972" t="str">
        <f t="shared" si="156"/>
        <v>TurkeySouth Korea2009</v>
      </c>
      <c r="B4972" t="s">
        <v>31</v>
      </c>
      <c r="C4972" t="s">
        <v>46</v>
      </c>
      <c r="D4972">
        <v>2009</v>
      </c>
      <c r="E4972">
        <v>780</v>
      </c>
      <c r="F4972" t="b">
        <f t="shared" si="157"/>
        <v>0</v>
      </c>
    </row>
    <row r="4973" spans="1:6" x14ac:dyDescent="0.3">
      <c r="A4973" t="str">
        <f t="shared" si="156"/>
        <v>TurkeySouth Korea2010</v>
      </c>
      <c r="B4973" t="s">
        <v>31</v>
      </c>
      <c r="C4973" t="s">
        <v>46</v>
      </c>
      <c r="D4973">
        <v>2010</v>
      </c>
      <c r="E4973">
        <v>1105</v>
      </c>
      <c r="F4973" t="b">
        <f t="shared" si="157"/>
        <v>0</v>
      </c>
    </row>
    <row r="4974" spans="1:6" x14ac:dyDescent="0.3">
      <c r="A4974" t="str">
        <f t="shared" si="156"/>
        <v>TurkeySouth Korea2011</v>
      </c>
      <c r="B4974" t="s">
        <v>31</v>
      </c>
      <c r="C4974" t="s">
        <v>46</v>
      </c>
      <c r="D4974">
        <v>2011</v>
      </c>
      <c r="E4974">
        <v>848</v>
      </c>
      <c r="F4974" t="b">
        <f t="shared" si="157"/>
        <v>0</v>
      </c>
    </row>
    <row r="4975" spans="1:6" x14ac:dyDescent="0.3">
      <c r="A4975" t="str">
        <f t="shared" si="156"/>
        <v>TurkeySouth Korea2012</v>
      </c>
      <c r="B4975" t="s">
        <v>31</v>
      </c>
      <c r="C4975" t="s">
        <v>46</v>
      </c>
      <c r="D4975">
        <v>2012</v>
      </c>
      <c r="E4975">
        <v>1270</v>
      </c>
      <c r="F4975" t="b">
        <f t="shared" si="157"/>
        <v>0</v>
      </c>
    </row>
    <row r="4976" spans="1:6" x14ac:dyDescent="0.3">
      <c r="A4976" t="str">
        <f t="shared" si="156"/>
        <v>TurkeySouth Korea2013</v>
      </c>
      <c r="B4976" t="s">
        <v>31</v>
      </c>
      <c r="C4976" t="s">
        <v>46</v>
      </c>
      <c r="D4976">
        <v>2013</v>
      </c>
      <c r="E4976">
        <v>1067</v>
      </c>
      <c r="F4976" t="b">
        <f t="shared" si="157"/>
        <v>0</v>
      </c>
    </row>
    <row r="4977" spans="1:6" x14ac:dyDescent="0.3">
      <c r="A4977" t="str">
        <f t="shared" si="156"/>
        <v>United KingdomSouth Korea2003</v>
      </c>
      <c r="B4977" t="s">
        <v>32</v>
      </c>
      <c r="C4977" t="s">
        <v>46</v>
      </c>
      <c r="D4977">
        <v>2003</v>
      </c>
      <c r="E4977">
        <v>1133.2850000000001</v>
      </c>
      <c r="F4977" t="b">
        <f t="shared" si="157"/>
        <v>0</v>
      </c>
    </row>
    <row r="4978" spans="1:6" x14ac:dyDescent="0.3">
      <c r="A4978" t="str">
        <f t="shared" si="156"/>
        <v>United KingdomSouth Korea2004</v>
      </c>
      <c r="B4978" t="s">
        <v>32</v>
      </c>
      <c r="C4978" t="s">
        <v>46</v>
      </c>
      <c r="D4978">
        <v>2004</v>
      </c>
      <c r="E4978">
        <v>1226.4390000000001</v>
      </c>
      <c r="F4978" t="b">
        <f t="shared" si="157"/>
        <v>0</v>
      </c>
    </row>
    <row r="4979" spans="1:6" x14ac:dyDescent="0.3">
      <c r="A4979" t="str">
        <f t="shared" si="156"/>
        <v>United KingdomSouth Korea2005</v>
      </c>
      <c r="B4979" t="s">
        <v>32</v>
      </c>
      <c r="C4979" t="s">
        <v>46</v>
      </c>
      <c r="D4979">
        <v>2005</v>
      </c>
      <c r="E4979">
        <v>1098.5719999999999</v>
      </c>
      <c r="F4979" t="b">
        <f t="shared" si="157"/>
        <v>0</v>
      </c>
    </row>
    <row r="4980" spans="1:6" x14ac:dyDescent="0.3">
      <c r="A4980" t="str">
        <f t="shared" si="156"/>
        <v>United KingdomSouth Korea2006</v>
      </c>
      <c r="B4980" t="s">
        <v>32</v>
      </c>
      <c r="C4980" t="s">
        <v>46</v>
      </c>
      <c r="D4980">
        <v>2006</v>
      </c>
      <c r="E4980">
        <v>1566.4749999999999</v>
      </c>
      <c r="F4980" t="b">
        <f t="shared" si="157"/>
        <v>0</v>
      </c>
    </row>
    <row r="4981" spans="1:6" x14ac:dyDescent="0.3">
      <c r="A4981" t="str">
        <f t="shared" si="156"/>
        <v>United KingdomSouth Korea2007</v>
      </c>
      <c r="B4981" t="s">
        <v>32</v>
      </c>
      <c r="C4981" t="s">
        <v>46</v>
      </c>
      <c r="D4981">
        <v>2007</v>
      </c>
      <c r="E4981">
        <v>1588.701</v>
      </c>
      <c r="F4981" t="b">
        <f t="shared" si="157"/>
        <v>0</v>
      </c>
    </row>
    <row r="4982" spans="1:6" x14ac:dyDescent="0.3">
      <c r="A4982" t="str">
        <f t="shared" si="156"/>
        <v>United KingdomSouth Korea2008</v>
      </c>
      <c r="B4982" t="s">
        <v>32</v>
      </c>
      <c r="C4982" t="s">
        <v>46</v>
      </c>
      <c r="D4982">
        <v>2008</v>
      </c>
      <c r="E4982">
        <v>1332.4290000000001</v>
      </c>
      <c r="F4982" t="b">
        <f t="shared" si="157"/>
        <v>0</v>
      </c>
    </row>
    <row r="4983" spans="1:6" x14ac:dyDescent="0.3">
      <c r="A4983" t="str">
        <f t="shared" si="156"/>
        <v>United KingdomSouth Korea2009</v>
      </c>
      <c r="B4983" t="s">
        <v>32</v>
      </c>
      <c r="C4983" t="s">
        <v>46</v>
      </c>
      <c r="D4983">
        <v>2009</v>
      </c>
      <c r="E4983">
        <v>1138.646</v>
      </c>
      <c r="F4983" t="b">
        <f t="shared" si="157"/>
        <v>0</v>
      </c>
    </row>
    <row r="4984" spans="1:6" x14ac:dyDescent="0.3">
      <c r="A4984" t="str">
        <f t="shared" si="156"/>
        <v>United KingdomSouth Korea2010</v>
      </c>
      <c r="B4984" t="s">
        <v>32</v>
      </c>
      <c r="C4984" t="s">
        <v>46</v>
      </c>
      <c r="D4984">
        <v>2010</v>
      </c>
      <c r="E4984">
        <v>4488.1030000000001</v>
      </c>
      <c r="F4984" t="b">
        <f t="shared" si="157"/>
        <v>0</v>
      </c>
    </row>
    <row r="4985" spans="1:6" x14ac:dyDescent="0.3">
      <c r="A4985" t="str">
        <f t="shared" si="156"/>
        <v>United KingdomSouth Korea2011</v>
      </c>
      <c r="B4985" t="s">
        <v>32</v>
      </c>
      <c r="C4985" t="s">
        <v>46</v>
      </c>
      <c r="D4985">
        <v>2011</v>
      </c>
      <c r="E4985">
        <v>1475.232</v>
      </c>
      <c r="F4985" t="b">
        <f t="shared" si="157"/>
        <v>0</v>
      </c>
    </row>
    <row r="4986" spans="1:6" x14ac:dyDescent="0.3">
      <c r="A4986" t="str">
        <f t="shared" ref="A4986:A5049" si="158">B4986&amp;C4986&amp;D4986</f>
        <v>United KingdomSouth Korea2012</v>
      </c>
      <c r="B4986" t="s">
        <v>32</v>
      </c>
      <c r="C4986" t="s">
        <v>46</v>
      </c>
      <c r="D4986">
        <v>2012</v>
      </c>
      <c r="E4986">
        <v>4093.06</v>
      </c>
      <c r="F4986" t="b">
        <f t="shared" si="157"/>
        <v>0</v>
      </c>
    </row>
    <row r="4987" spans="1:6" x14ac:dyDescent="0.3">
      <c r="A4987" t="str">
        <f t="shared" si="158"/>
        <v>United StatesSouth Korea2003</v>
      </c>
      <c r="B4987" t="s">
        <v>33</v>
      </c>
      <c r="C4987" t="s">
        <v>46</v>
      </c>
      <c r="D4987">
        <v>2003</v>
      </c>
      <c r="E4987">
        <v>1409</v>
      </c>
      <c r="F4987" t="b">
        <f t="shared" si="157"/>
        <v>0</v>
      </c>
    </row>
    <row r="4988" spans="1:6" x14ac:dyDescent="0.3">
      <c r="A4988" t="str">
        <f t="shared" si="158"/>
        <v>United StatesSouth Korea2004</v>
      </c>
      <c r="B4988" t="s">
        <v>33</v>
      </c>
      <c r="C4988" t="s">
        <v>46</v>
      </c>
      <c r="D4988">
        <v>2004</v>
      </c>
      <c r="E4988">
        <v>5270</v>
      </c>
      <c r="F4988" t="b">
        <f t="shared" si="157"/>
        <v>0</v>
      </c>
    </row>
    <row r="4989" spans="1:6" x14ac:dyDescent="0.3">
      <c r="A4989" t="str">
        <f t="shared" si="158"/>
        <v>United StatesSouth Korea2005</v>
      </c>
      <c r="B4989" t="s">
        <v>33</v>
      </c>
      <c r="C4989" t="s">
        <v>46</v>
      </c>
      <c r="D4989">
        <v>2005</v>
      </c>
      <c r="E4989">
        <v>6077</v>
      </c>
      <c r="F4989" t="b">
        <f t="shared" si="157"/>
        <v>0</v>
      </c>
    </row>
    <row r="4990" spans="1:6" x14ac:dyDescent="0.3">
      <c r="A4990" t="str">
        <f t="shared" si="158"/>
        <v>United StatesSouth Korea2006</v>
      </c>
      <c r="B4990" t="s">
        <v>33</v>
      </c>
      <c r="C4990" t="s">
        <v>46</v>
      </c>
      <c r="D4990">
        <v>2006</v>
      </c>
      <c r="E4990">
        <v>9459</v>
      </c>
      <c r="F4990" t="b">
        <f t="shared" si="157"/>
        <v>0</v>
      </c>
    </row>
    <row r="4991" spans="1:6" x14ac:dyDescent="0.3">
      <c r="A4991" t="str">
        <f t="shared" si="158"/>
        <v>United StatesSouth Korea2007</v>
      </c>
      <c r="B4991" t="s">
        <v>33</v>
      </c>
      <c r="C4991" t="s">
        <v>46</v>
      </c>
      <c r="D4991">
        <v>2007</v>
      </c>
      <c r="E4991">
        <v>11939</v>
      </c>
      <c r="F4991" t="b">
        <f t="shared" si="157"/>
        <v>0</v>
      </c>
    </row>
    <row r="4992" spans="1:6" x14ac:dyDescent="0.3">
      <c r="A4992" t="str">
        <f t="shared" si="158"/>
        <v>United StatesSouth Korea2008</v>
      </c>
      <c r="B4992" t="s">
        <v>33</v>
      </c>
      <c r="C4992" t="s">
        <v>46</v>
      </c>
      <c r="D4992">
        <v>2008</v>
      </c>
      <c r="E4992">
        <v>12859</v>
      </c>
      <c r="F4992" t="b">
        <f t="shared" si="157"/>
        <v>0</v>
      </c>
    </row>
    <row r="4993" spans="1:6" x14ac:dyDescent="0.3">
      <c r="A4993" t="str">
        <f t="shared" si="158"/>
        <v>United StatesSouth Korea2009</v>
      </c>
      <c r="B4993" t="s">
        <v>33</v>
      </c>
      <c r="C4993" t="s">
        <v>46</v>
      </c>
      <c r="D4993">
        <v>2009</v>
      </c>
      <c r="E4993">
        <v>12969</v>
      </c>
      <c r="F4993" t="b">
        <f t="shared" si="157"/>
        <v>0</v>
      </c>
    </row>
    <row r="4994" spans="1:6" x14ac:dyDescent="0.3">
      <c r="A4994" t="str">
        <f t="shared" si="158"/>
        <v>United StatesSouth Korea2010</v>
      </c>
      <c r="B4994" t="s">
        <v>33</v>
      </c>
      <c r="C4994" t="s">
        <v>46</v>
      </c>
      <c r="D4994">
        <v>2010</v>
      </c>
      <c r="E4994">
        <v>15746</v>
      </c>
      <c r="F4994" t="b">
        <f t="shared" si="157"/>
        <v>0</v>
      </c>
    </row>
    <row r="4995" spans="1:6" x14ac:dyDescent="0.3">
      <c r="A4995" t="str">
        <f t="shared" si="158"/>
        <v>United StatesSouth Korea2011</v>
      </c>
      <c r="B4995" t="s">
        <v>33</v>
      </c>
      <c r="C4995" t="s">
        <v>46</v>
      </c>
      <c r="D4995">
        <v>2011</v>
      </c>
      <c r="E4995">
        <v>19252</v>
      </c>
      <c r="F4995" t="b">
        <f t="shared" si="157"/>
        <v>0</v>
      </c>
    </row>
    <row r="4996" spans="1:6" x14ac:dyDescent="0.3">
      <c r="A4996" t="str">
        <f t="shared" si="158"/>
        <v>United StatesSouth Korea2012</v>
      </c>
      <c r="B4996" t="s">
        <v>33</v>
      </c>
      <c r="C4996" t="s">
        <v>46</v>
      </c>
      <c r="D4996">
        <v>2012</v>
      </c>
      <c r="E4996">
        <v>24467</v>
      </c>
      <c r="F4996" t="b">
        <f t="shared" si="157"/>
        <v>0</v>
      </c>
    </row>
    <row r="4997" spans="1:6" x14ac:dyDescent="0.3">
      <c r="A4997" t="str">
        <f t="shared" si="158"/>
        <v>ChileSouth Korea2006</v>
      </c>
      <c r="B4997" t="s">
        <v>34</v>
      </c>
      <c r="C4997" t="s">
        <v>46</v>
      </c>
      <c r="D4997">
        <v>2006</v>
      </c>
      <c r="E4997">
        <v>0</v>
      </c>
      <c r="F4997" t="b">
        <f t="shared" si="157"/>
        <v>0</v>
      </c>
    </row>
    <row r="4998" spans="1:6" x14ac:dyDescent="0.3">
      <c r="A4998" t="str">
        <f t="shared" si="158"/>
        <v>ChileSouth Korea2007</v>
      </c>
      <c r="B4998" t="s">
        <v>34</v>
      </c>
      <c r="C4998" t="s">
        <v>46</v>
      </c>
      <c r="D4998">
        <v>2007</v>
      </c>
      <c r="E4998">
        <v>0</v>
      </c>
      <c r="F4998" t="b">
        <f t="shared" si="157"/>
        <v>0</v>
      </c>
    </row>
    <row r="4999" spans="1:6" x14ac:dyDescent="0.3">
      <c r="A4999" t="str">
        <f t="shared" si="158"/>
        <v>ChileSouth Korea2008</v>
      </c>
      <c r="B4999" t="s">
        <v>34</v>
      </c>
      <c r="C4999" t="s">
        <v>46</v>
      </c>
      <c r="D4999">
        <v>2008</v>
      </c>
      <c r="E4999">
        <v>0</v>
      </c>
      <c r="F4999" t="b">
        <f t="shared" si="157"/>
        <v>0</v>
      </c>
    </row>
    <row r="5000" spans="1:6" x14ac:dyDescent="0.3">
      <c r="A5000" t="str">
        <f t="shared" si="158"/>
        <v>ChileSouth Korea2009</v>
      </c>
      <c r="B5000" t="s">
        <v>34</v>
      </c>
      <c r="C5000" t="s">
        <v>46</v>
      </c>
      <c r="D5000">
        <v>2009</v>
      </c>
      <c r="E5000">
        <v>-3.38</v>
      </c>
      <c r="F5000" t="b">
        <f t="shared" si="157"/>
        <v>0</v>
      </c>
    </row>
    <row r="5001" spans="1:6" x14ac:dyDescent="0.3">
      <c r="A5001" t="str">
        <f t="shared" si="158"/>
        <v>ChileSouth Korea2010</v>
      </c>
      <c r="B5001" t="s">
        <v>34</v>
      </c>
      <c r="C5001" t="s">
        <v>46</v>
      </c>
      <c r="D5001">
        <v>2010</v>
      </c>
      <c r="E5001">
        <v>-8.1</v>
      </c>
      <c r="F5001" t="b">
        <f t="shared" si="157"/>
        <v>0</v>
      </c>
    </row>
    <row r="5002" spans="1:6" x14ac:dyDescent="0.3">
      <c r="A5002" t="str">
        <f t="shared" si="158"/>
        <v>ChileSouth Korea2011</v>
      </c>
      <c r="B5002" t="s">
        <v>34</v>
      </c>
      <c r="C5002" t="s">
        <v>46</v>
      </c>
      <c r="D5002">
        <v>2011</v>
      </c>
      <c r="E5002">
        <v>22.498000000000001</v>
      </c>
      <c r="F5002" t="b">
        <f t="shared" si="157"/>
        <v>0</v>
      </c>
    </row>
    <row r="5003" spans="1:6" x14ac:dyDescent="0.3">
      <c r="A5003" t="str">
        <f t="shared" si="158"/>
        <v>ChileSouth Korea2012</v>
      </c>
      <c r="B5003" t="s">
        <v>34</v>
      </c>
      <c r="C5003" t="s">
        <v>46</v>
      </c>
      <c r="D5003">
        <v>2012</v>
      </c>
      <c r="E5003">
        <v>47.790999999999997</v>
      </c>
      <c r="F5003" t="b">
        <f t="shared" si="157"/>
        <v>0</v>
      </c>
    </row>
    <row r="5004" spans="1:6" x14ac:dyDescent="0.3">
      <c r="A5004" t="str">
        <f t="shared" si="158"/>
        <v>ChileSouth Korea2013</v>
      </c>
      <c r="B5004" t="s">
        <v>34</v>
      </c>
      <c r="C5004" t="s">
        <v>46</v>
      </c>
      <c r="D5004">
        <v>2013</v>
      </c>
      <c r="E5004">
        <v>53.405999999999999</v>
      </c>
      <c r="F5004" t="b">
        <f t="shared" si="157"/>
        <v>0</v>
      </c>
    </row>
    <row r="5005" spans="1:6" x14ac:dyDescent="0.3">
      <c r="A5005" t="str">
        <f t="shared" si="158"/>
        <v>EstoniaSouth Korea2004</v>
      </c>
      <c r="B5005" t="s">
        <v>35</v>
      </c>
      <c r="C5005" t="s">
        <v>46</v>
      </c>
      <c r="D5005">
        <v>2004</v>
      </c>
      <c r="E5005">
        <v>-0.17299999999999999</v>
      </c>
      <c r="F5005" t="b">
        <f t="shared" si="157"/>
        <v>0</v>
      </c>
    </row>
    <row r="5006" spans="1:6" x14ac:dyDescent="0.3">
      <c r="A5006" t="str">
        <f t="shared" si="158"/>
        <v>EstoniaSouth Korea2005</v>
      </c>
      <c r="B5006" t="s">
        <v>35</v>
      </c>
      <c r="C5006" t="s">
        <v>46</v>
      </c>
      <c r="D5006">
        <v>2005</v>
      </c>
      <c r="E5006">
        <v>8.9999999999999993E-3</v>
      </c>
      <c r="F5006" t="b">
        <f t="shared" si="157"/>
        <v>0</v>
      </c>
    </row>
    <row r="5007" spans="1:6" x14ac:dyDescent="0.3">
      <c r="A5007" t="str">
        <f t="shared" si="158"/>
        <v>EstoniaSouth Korea2006</v>
      </c>
      <c r="B5007" t="s">
        <v>35</v>
      </c>
      <c r="C5007" t="s">
        <v>46</v>
      </c>
      <c r="D5007">
        <v>2006</v>
      </c>
      <c r="E5007">
        <v>4.0000000000000001E-3</v>
      </c>
      <c r="F5007" t="b">
        <f t="shared" si="157"/>
        <v>0</v>
      </c>
    </row>
    <row r="5008" spans="1:6" x14ac:dyDescent="0.3">
      <c r="A5008" t="str">
        <f t="shared" si="158"/>
        <v>EstoniaSouth Korea2007</v>
      </c>
      <c r="B5008" t="s">
        <v>35</v>
      </c>
      <c r="C5008" t="s">
        <v>46</v>
      </c>
      <c r="D5008">
        <v>2007</v>
      </c>
      <c r="E5008">
        <v>-3.9E-2</v>
      </c>
      <c r="F5008" t="b">
        <f t="shared" si="157"/>
        <v>0</v>
      </c>
    </row>
    <row r="5009" spans="1:6" x14ac:dyDescent="0.3">
      <c r="A5009" t="str">
        <f t="shared" si="158"/>
        <v>EstoniaSouth Korea2008</v>
      </c>
      <c r="B5009" t="s">
        <v>35</v>
      </c>
      <c r="C5009" t="s">
        <v>46</v>
      </c>
      <c r="D5009">
        <v>2008</v>
      </c>
      <c r="E5009">
        <v>6.0000000000000001E-3</v>
      </c>
      <c r="F5009" t="b">
        <f t="shared" si="157"/>
        <v>0</v>
      </c>
    </row>
    <row r="5010" spans="1:6" x14ac:dyDescent="0.3">
      <c r="A5010" t="str">
        <f t="shared" si="158"/>
        <v>EstoniaSouth Korea2009</v>
      </c>
      <c r="B5010" t="s">
        <v>35</v>
      </c>
      <c r="C5010" t="s">
        <v>46</v>
      </c>
      <c r="D5010">
        <v>2009</v>
      </c>
      <c r="E5010">
        <v>-4.0000000000000001E-3</v>
      </c>
      <c r="F5010" t="b">
        <f t="shared" si="157"/>
        <v>0</v>
      </c>
    </row>
    <row r="5011" spans="1:6" x14ac:dyDescent="0.3">
      <c r="A5011" t="str">
        <f t="shared" si="158"/>
        <v>EstoniaSouth Korea2012</v>
      </c>
      <c r="B5011" t="s">
        <v>35</v>
      </c>
      <c r="C5011" t="s">
        <v>46</v>
      </c>
      <c r="D5011">
        <v>2012</v>
      </c>
      <c r="E5011">
        <v>0</v>
      </c>
      <c r="F5011" t="b">
        <f t="shared" si="157"/>
        <v>0</v>
      </c>
    </row>
    <row r="5012" spans="1:6" x14ac:dyDescent="0.3">
      <c r="A5012" t="str">
        <f t="shared" si="158"/>
        <v>IsraelSouth Korea2008</v>
      </c>
      <c r="B5012" t="s">
        <v>38</v>
      </c>
      <c r="C5012" t="s">
        <v>46</v>
      </c>
      <c r="D5012">
        <v>2008</v>
      </c>
      <c r="E5012">
        <v>0</v>
      </c>
      <c r="F5012" t="b">
        <f t="shared" si="157"/>
        <v>0</v>
      </c>
    </row>
    <row r="5013" spans="1:6" x14ac:dyDescent="0.3">
      <c r="A5013" t="str">
        <f t="shared" si="158"/>
        <v>IsraelSouth Korea2009</v>
      </c>
      <c r="B5013" t="s">
        <v>38</v>
      </c>
      <c r="C5013" t="s">
        <v>46</v>
      </c>
      <c r="D5013">
        <v>2009</v>
      </c>
      <c r="E5013">
        <v>0</v>
      </c>
      <c r="F5013" t="b">
        <f t="shared" si="157"/>
        <v>0</v>
      </c>
    </row>
    <row r="5014" spans="1:6" x14ac:dyDescent="0.3">
      <c r="A5014" t="str">
        <f t="shared" si="158"/>
        <v>IsraelSouth Korea2010</v>
      </c>
      <c r="B5014" t="s">
        <v>38</v>
      </c>
      <c r="C5014" t="s">
        <v>46</v>
      </c>
      <c r="D5014">
        <v>2010</v>
      </c>
      <c r="E5014">
        <v>0</v>
      </c>
      <c r="F5014" t="b">
        <f t="shared" si="157"/>
        <v>0</v>
      </c>
    </row>
    <row r="5015" spans="1:6" x14ac:dyDescent="0.3">
      <c r="A5015" t="str">
        <f t="shared" si="158"/>
        <v>IsraelSouth Korea2011</v>
      </c>
      <c r="B5015" t="s">
        <v>38</v>
      </c>
      <c r="C5015" t="s">
        <v>46</v>
      </c>
      <c r="D5015">
        <v>2011</v>
      </c>
      <c r="E5015">
        <v>0</v>
      </c>
      <c r="F5015" t="b">
        <f t="shared" si="157"/>
        <v>0</v>
      </c>
    </row>
    <row r="5016" spans="1:6" x14ac:dyDescent="0.3">
      <c r="A5016" t="str">
        <f t="shared" si="158"/>
        <v>IsraelSouth Korea2012</v>
      </c>
      <c r="B5016" t="s">
        <v>38</v>
      </c>
      <c r="C5016" t="s">
        <v>46</v>
      </c>
      <c r="D5016">
        <v>2012</v>
      </c>
      <c r="E5016">
        <v>0</v>
      </c>
      <c r="F5016" t="b">
        <f t="shared" si="157"/>
        <v>0</v>
      </c>
    </row>
    <row r="5017" spans="1:6" x14ac:dyDescent="0.3">
      <c r="A5017" t="str">
        <f t="shared" si="158"/>
        <v>IsraelSouth Korea2013</v>
      </c>
      <c r="B5017" t="s">
        <v>38</v>
      </c>
      <c r="C5017" t="s">
        <v>46</v>
      </c>
      <c r="D5017">
        <v>2013</v>
      </c>
      <c r="E5017">
        <v>0</v>
      </c>
      <c r="F5017" t="b">
        <f t="shared" ref="F5017:F5080" si="159">B5017=C5017</f>
        <v>0</v>
      </c>
    </row>
    <row r="5018" spans="1:6" x14ac:dyDescent="0.3">
      <c r="A5018" t="str">
        <f t="shared" si="158"/>
        <v>SloveniaSouth Korea2006</v>
      </c>
      <c r="B5018" t="s">
        <v>36</v>
      </c>
      <c r="C5018" t="s">
        <v>46</v>
      </c>
      <c r="D5018">
        <v>2006</v>
      </c>
      <c r="E5018">
        <v>-2.9000000000000001E-2</v>
      </c>
      <c r="F5018" t="b">
        <f t="shared" si="159"/>
        <v>0</v>
      </c>
    </row>
    <row r="5019" spans="1:6" x14ac:dyDescent="0.3">
      <c r="A5019" t="str">
        <f t="shared" si="158"/>
        <v>SloveniaSouth Korea2007</v>
      </c>
      <c r="B5019" t="s">
        <v>36</v>
      </c>
      <c r="C5019" t="s">
        <v>46</v>
      </c>
      <c r="D5019">
        <v>2007</v>
      </c>
      <c r="E5019">
        <v>3.5739999999999998</v>
      </c>
      <c r="F5019" t="b">
        <f t="shared" si="159"/>
        <v>0</v>
      </c>
    </row>
    <row r="5020" spans="1:6" x14ac:dyDescent="0.3">
      <c r="A5020" t="str">
        <f t="shared" si="158"/>
        <v>SloveniaSouth Korea2008</v>
      </c>
      <c r="B5020" t="s">
        <v>36</v>
      </c>
      <c r="C5020" t="s">
        <v>46</v>
      </c>
      <c r="D5020">
        <v>2008</v>
      </c>
      <c r="E5020">
        <v>3.7090000000000001</v>
      </c>
      <c r="F5020" t="b">
        <f t="shared" si="159"/>
        <v>0</v>
      </c>
    </row>
    <row r="5021" spans="1:6" x14ac:dyDescent="0.3">
      <c r="A5021" t="str">
        <f t="shared" si="158"/>
        <v>SloveniaSouth Korea2009</v>
      </c>
      <c r="B5021" t="s">
        <v>36</v>
      </c>
      <c r="C5021" t="s">
        <v>46</v>
      </c>
      <c r="D5021">
        <v>2009</v>
      </c>
      <c r="E5021">
        <v>4.1020000000000003</v>
      </c>
      <c r="F5021" t="b">
        <f t="shared" si="159"/>
        <v>0</v>
      </c>
    </row>
    <row r="5022" spans="1:6" x14ac:dyDescent="0.3">
      <c r="A5022" t="str">
        <f t="shared" si="158"/>
        <v>SloveniaSouth Korea2010</v>
      </c>
      <c r="B5022" t="s">
        <v>36</v>
      </c>
      <c r="C5022" t="s">
        <v>46</v>
      </c>
      <c r="D5022">
        <v>2010</v>
      </c>
      <c r="E5022">
        <v>4.319</v>
      </c>
      <c r="F5022" t="b">
        <f t="shared" si="159"/>
        <v>0</v>
      </c>
    </row>
    <row r="5023" spans="1:6" x14ac:dyDescent="0.3">
      <c r="A5023" t="str">
        <f t="shared" si="158"/>
        <v>SloveniaSouth Korea2011</v>
      </c>
      <c r="B5023" t="s">
        <v>36</v>
      </c>
      <c r="C5023" t="s">
        <v>46</v>
      </c>
      <c r="D5023">
        <v>2011</v>
      </c>
      <c r="E5023">
        <v>4.3760000000000003</v>
      </c>
      <c r="F5023" t="b">
        <f t="shared" si="159"/>
        <v>0</v>
      </c>
    </row>
    <row r="5024" spans="1:6" x14ac:dyDescent="0.3">
      <c r="A5024" t="str">
        <f t="shared" si="158"/>
        <v>SloveniaSouth Korea2012</v>
      </c>
      <c r="B5024" t="s">
        <v>36</v>
      </c>
      <c r="C5024" t="s">
        <v>46</v>
      </c>
      <c r="D5024">
        <v>2012</v>
      </c>
      <c r="E5024">
        <v>4.4800000000000004</v>
      </c>
      <c r="F5024" t="b">
        <f t="shared" si="159"/>
        <v>0</v>
      </c>
    </row>
    <row r="5025" spans="1:6" x14ac:dyDescent="0.3">
      <c r="A5025" t="str">
        <f t="shared" si="158"/>
        <v>AustraliaLuxembourg2003</v>
      </c>
      <c r="B5025" t="s">
        <v>5</v>
      </c>
      <c r="C5025" t="s">
        <v>20</v>
      </c>
      <c r="D5025">
        <v>2003</v>
      </c>
      <c r="E5025">
        <v>963.75</v>
      </c>
      <c r="F5025" t="b">
        <f t="shared" si="159"/>
        <v>0</v>
      </c>
    </row>
    <row r="5026" spans="1:6" x14ac:dyDescent="0.3">
      <c r="A5026" t="str">
        <f t="shared" si="158"/>
        <v>AustraliaLuxembourg2004</v>
      </c>
      <c r="B5026" t="s">
        <v>5</v>
      </c>
      <c r="C5026" t="s">
        <v>20</v>
      </c>
      <c r="D5026">
        <v>2004</v>
      </c>
      <c r="E5026">
        <v>1368.703</v>
      </c>
      <c r="F5026" t="b">
        <f t="shared" si="159"/>
        <v>0</v>
      </c>
    </row>
    <row r="5027" spans="1:6" x14ac:dyDescent="0.3">
      <c r="A5027" t="str">
        <f t="shared" si="158"/>
        <v>AustraliaLuxembourg2009</v>
      </c>
      <c r="B5027" t="s">
        <v>5</v>
      </c>
      <c r="C5027" t="s">
        <v>20</v>
      </c>
      <c r="D5027">
        <v>2009</v>
      </c>
      <c r="E5027">
        <v>2905.4540000000002</v>
      </c>
      <c r="F5027" t="b">
        <f t="shared" si="159"/>
        <v>0</v>
      </c>
    </row>
    <row r="5028" spans="1:6" x14ac:dyDescent="0.3">
      <c r="A5028" t="str">
        <f t="shared" si="158"/>
        <v>AustraliaLuxembourg2010</v>
      </c>
      <c r="B5028" t="s">
        <v>5</v>
      </c>
      <c r="C5028" t="s">
        <v>20</v>
      </c>
      <c r="D5028">
        <v>2010</v>
      </c>
      <c r="E5028">
        <v>1482.874</v>
      </c>
      <c r="F5028" t="b">
        <f t="shared" si="159"/>
        <v>0</v>
      </c>
    </row>
    <row r="5029" spans="1:6" x14ac:dyDescent="0.3">
      <c r="A5029" t="str">
        <f t="shared" si="158"/>
        <v>AustraliaLuxembourg2011</v>
      </c>
      <c r="B5029" t="s">
        <v>5</v>
      </c>
      <c r="C5029" t="s">
        <v>20</v>
      </c>
      <c r="D5029">
        <v>2011</v>
      </c>
      <c r="E5029">
        <v>3482.7240000000002</v>
      </c>
      <c r="F5029" t="b">
        <f t="shared" si="159"/>
        <v>0</v>
      </c>
    </row>
    <row r="5030" spans="1:6" x14ac:dyDescent="0.3">
      <c r="A5030" t="str">
        <f t="shared" si="158"/>
        <v>AustraliaLuxembourg2012</v>
      </c>
      <c r="B5030" t="s">
        <v>5</v>
      </c>
      <c r="C5030" t="s">
        <v>20</v>
      </c>
      <c r="D5030">
        <v>2012</v>
      </c>
      <c r="E5030">
        <v>4438.085</v>
      </c>
      <c r="F5030" t="b">
        <f t="shared" si="159"/>
        <v>0</v>
      </c>
    </row>
    <row r="5031" spans="1:6" x14ac:dyDescent="0.3">
      <c r="A5031" t="str">
        <f t="shared" si="158"/>
        <v>AustriaLuxembourg2003</v>
      </c>
      <c r="B5031" t="s">
        <v>6</v>
      </c>
      <c r="C5031" t="s">
        <v>20</v>
      </c>
      <c r="D5031">
        <v>2003</v>
      </c>
      <c r="E5031">
        <v>305.27600000000001</v>
      </c>
      <c r="F5031" t="b">
        <f t="shared" si="159"/>
        <v>0</v>
      </c>
    </row>
    <row r="5032" spans="1:6" x14ac:dyDescent="0.3">
      <c r="A5032" t="str">
        <f t="shared" si="158"/>
        <v>AustriaLuxembourg2004</v>
      </c>
      <c r="B5032" t="s">
        <v>6</v>
      </c>
      <c r="C5032" t="s">
        <v>20</v>
      </c>
      <c r="D5032">
        <v>2004</v>
      </c>
      <c r="E5032">
        <v>438.48099999999999</v>
      </c>
      <c r="F5032" t="b">
        <f t="shared" si="159"/>
        <v>0</v>
      </c>
    </row>
    <row r="5033" spans="1:6" x14ac:dyDescent="0.3">
      <c r="A5033" t="str">
        <f t="shared" si="158"/>
        <v>AustriaLuxembourg2005</v>
      </c>
      <c r="B5033" t="s">
        <v>6</v>
      </c>
      <c r="C5033" t="s">
        <v>20</v>
      </c>
      <c r="D5033">
        <v>2005</v>
      </c>
      <c r="E5033">
        <v>578.04700000000003</v>
      </c>
      <c r="F5033" t="b">
        <f t="shared" si="159"/>
        <v>0</v>
      </c>
    </row>
    <row r="5034" spans="1:6" x14ac:dyDescent="0.3">
      <c r="A5034" t="str">
        <f t="shared" si="158"/>
        <v>AustriaLuxembourg2006</v>
      </c>
      <c r="B5034" t="s">
        <v>6</v>
      </c>
      <c r="C5034" t="s">
        <v>20</v>
      </c>
      <c r="D5034">
        <v>2006</v>
      </c>
      <c r="E5034">
        <v>1961.7860000000001</v>
      </c>
      <c r="F5034" t="b">
        <f t="shared" si="159"/>
        <v>0</v>
      </c>
    </row>
    <row r="5035" spans="1:6" x14ac:dyDescent="0.3">
      <c r="A5035" t="str">
        <f t="shared" si="158"/>
        <v>AustriaLuxembourg2007</v>
      </c>
      <c r="B5035" t="s">
        <v>6</v>
      </c>
      <c r="C5035" t="s">
        <v>20</v>
      </c>
      <c r="D5035">
        <v>2007</v>
      </c>
      <c r="E5035">
        <v>1786.9390000000001</v>
      </c>
      <c r="F5035" t="b">
        <f t="shared" si="159"/>
        <v>0</v>
      </c>
    </row>
    <row r="5036" spans="1:6" x14ac:dyDescent="0.3">
      <c r="A5036" t="str">
        <f t="shared" si="158"/>
        <v>AustriaLuxembourg2008</v>
      </c>
      <c r="B5036" t="s">
        <v>6</v>
      </c>
      <c r="C5036" t="s">
        <v>20</v>
      </c>
      <c r="D5036">
        <v>2008</v>
      </c>
      <c r="E5036">
        <v>1478.1389999999999</v>
      </c>
      <c r="F5036" t="b">
        <f t="shared" si="159"/>
        <v>0</v>
      </c>
    </row>
    <row r="5037" spans="1:6" x14ac:dyDescent="0.3">
      <c r="A5037" t="str">
        <f t="shared" si="158"/>
        <v>AustriaLuxembourg2009</v>
      </c>
      <c r="B5037" t="s">
        <v>6</v>
      </c>
      <c r="C5037" t="s">
        <v>20</v>
      </c>
      <c r="D5037">
        <v>2009</v>
      </c>
      <c r="E5037">
        <v>2486.6729999999998</v>
      </c>
      <c r="F5037" t="b">
        <f t="shared" si="159"/>
        <v>0</v>
      </c>
    </row>
    <row r="5038" spans="1:6" x14ac:dyDescent="0.3">
      <c r="A5038" t="str">
        <f t="shared" si="158"/>
        <v>AustriaLuxembourg2010</v>
      </c>
      <c r="B5038" t="s">
        <v>6</v>
      </c>
      <c r="C5038" t="s">
        <v>20</v>
      </c>
      <c r="D5038">
        <v>2010</v>
      </c>
      <c r="E5038">
        <v>1716.9960000000001</v>
      </c>
      <c r="F5038" t="b">
        <f t="shared" si="159"/>
        <v>0</v>
      </c>
    </row>
    <row r="5039" spans="1:6" x14ac:dyDescent="0.3">
      <c r="A5039" t="str">
        <f t="shared" si="158"/>
        <v>AustriaLuxembourg2011</v>
      </c>
      <c r="B5039" t="s">
        <v>6</v>
      </c>
      <c r="C5039" t="s">
        <v>20</v>
      </c>
      <c r="D5039">
        <v>2011</v>
      </c>
      <c r="E5039">
        <v>1544.0409999999999</v>
      </c>
      <c r="F5039" t="b">
        <f t="shared" si="159"/>
        <v>0</v>
      </c>
    </row>
    <row r="5040" spans="1:6" x14ac:dyDescent="0.3">
      <c r="A5040" t="str">
        <f t="shared" si="158"/>
        <v>AustriaLuxembourg2012</v>
      </c>
      <c r="B5040" t="s">
        <v>6</v>
      </c>
      <c r="C5040" t="s">
        <v>20</v>
      </c>
      <c r="D5040">
        <v>2012</v>
      </c>
      <c r="E5040">
        <v>3104.2220000000002</v>
      </c>
      <c r="F5040" t="b">
        <f t="shared" si="159"/>
        <v>0</v>
      </c>
    </row>
    <row r="5041" spans="1:6" x14ac:dyDescent="0.3">
      <c r="A5041" t="str">
        <f t="shared" si="158"/>
        <v>AustriaLuxembourg2013</v>
      </c>
      <c r="B5041" t="s">
        <v>6</v>
      </c>
      <c r="C5041" t="s">
        <v>20</v>
      </c>
      <c r="D5041">
        <v>2013</v>
      </c>
      <c r="E5041">
        <v>3676.7339999999999</v>
      </c>
      <c r="F5041" t="b">
        <f t="shared" si="159"/>
        <v>0</v>
      </c>
    </row>
    <row r="5042" spans="1:6" x14ac:dyDescent="0.3">
      <c r="A5042" t="str">
        <f t="shared" si="158"/>
        <v>BelgiumLuxembourg2008</v>
      </c>
      <c r="B5042" t="s">
        <v>7</v>
      </c>
      <c r="C5042" t="s">
        <v>20</v>
      </c>
      <c r="D5042">
        <v>2008</v>
      </c>
      <c r="E5042">
        <v>224115.08799999999</v>
      </c>
      <c r="F5042" t="b">
        <f t="shared" si="159"/>
        <v>0</v>
      </c>
    </row>
    <row r="5043" spans="1:6" x14ac:dyDescent="0.3">
      <c r="A5043" t="str">
        <f t="shared" si="158"/>
        <v>BelgiumLuxembourg2009</v>
      </c>
      <c r="B5043" t="s">
        <v>7</v>
      </c>
      <c r="C5043" t="s">
        <v>20</v>
      </c>
      <c r="D5043">
        <v>2009</v>
      </c>
      <c r="E5043">
        <v>263086.011</v>
      </c>
      <c r="F5043" t="b">
        <f t="shared" si="159"/>
        <v>0</v>
      </c>
    </row>
    <row r="5044" spans="1:6" x14ac:dyDescent="0.3">
      <c r="A5044" t="str">
        <f t="shared" si="158"/>
        <v>BelgiumLuxembourg2010</v>
      </c>
      <c r="B5044" t="s">
        <v>7</v>
      </c>
      <c r="C5044" t="s">
        <v>20</v>
      </c>
      <c r="D5044">
        <v>2010</v>
      </c>
      <c r="E5044">
        <v>248551.57699999999</v>
      </c>
      <c r="F5044" t="b">
        <f t="shared" si="159"/>
        <v>0</v>
      </c>
    </row>
    <row r="5045" spans="1:6" x14ac:dyDescent="0.3">
      <c r="A5045" t="str">
        <f t="shared" si="158"/>
        <v>BelgiumLuxembourg2011</v>
      </c>
      <c r="B5045" t="s">
        <v>7</v>
      </c>
      <c r="C5045" t="s">
        <v>20</v>
      </c>
      <c r="D5045">
        <v>2011</v>
      </c>
      <c r="E5045">
        <v>298273.31599999999</v>
      </c>
      <c r="F5045" t="b">
        <f t="shared" si="159"/>
        <v>0</v>
      </c>
    </row>
    <row r="5046" spans="1:6" x14ac:dyDescent="0.3">
      <c r="A5046" t="str">
        <f t="shared" si="158"/>
        <v>BelgiumLuxembourg2012</v>
      </c>
      <c r="B5046" t="s">
        <v>7</v>
      </c>
      <c r="C5046" t="s">
        <v>20</v>
      </c>
      <c r="D5046">
        <v>2012</v>
      </c>
      <c r="E5046">
        <v>275612.13699999999</v>
      </c>
      <c r="F5046" t="b">
        <f t="shared" si="159"/>
        <v>0</v>
      </c>
    </row>
    <row r="5047" spans="1:6" x14ac:dyDescent="0.3">
      <c r="A5047" t="str">
        <f t="shared" si="158"/>
        <v>CanadaLuxembourg2003</v>
      </c>
      <c r="B5047" t="s">
        <v>37</v>
      </c>
      <c r="C5047" t="s">
        <v>20</v>
      </c>
      <c r="D5047">
        <v>2003</v>
      </c>
      <c r="E5047">
        <v>2209.973</v>
      </c>
      <c r="F5047" t="b">
        <f t="shared" si="159"/>
        <v>0</v>
      </c>
    </row>
    <row r="5048" spans="1:6" x14ac:dyDescent="0.3">
      <c r="A5048" t="str">
        <f t="shared" si="158"/>
        <v>CanadaLuxembourg2004</v>
      </c>
      <c r="B5048" t="s">
        <v>37</v>
      </c>
      <c r="C5048" t="s">
        <v>20</v>
      </c>
      <c r="D5048">
        <v>2004</v>
      </c>
      <c r="E5048">
        <v>2432.5819999999999</v>
      </c>
      <c r="F5048" t="b">
        <f t="shared" si="159"/>
        <v>0</v>
      </c>
    </row>
    <row r="5049" spans="1:6" x14ac:dyDescent="0.3">
      <c r="A5049" t="str">
        <f t="shared" si="158"/>
        <v>CanadaLuxembourg2005</v>
      </c>
      <c r="B5049" t="s">
        <v>37</v>
      </c>
      <c r="C5049" t="s">
        <v>20</v>
      </c>
      <c r="D5049">
        <v>2005</v>
      </c>
      <c r="E5049">
        <v>2951.3519999999999</v>
      </c>
      <c r="F5049" t="b">
        <f t="shared" si="159"/>
        <v>0</v>
      </c>
    </row>
    <row r="5050" spans="1:6" x14ac:dyDescent="0.3">
      <c r="A5050" t="str">
        <f t="shared" ref="A5050:A5113" si="160">B5050&amp;C5050&amp;D5050</f>
        <v>CanadaLuxembourg2006</v>
      </c>
      <c r="B5050" t="s">
        <v>37</v>
      </c>
      <c r="C5050" t="s">
        <v>20</v>
      </c>
      <c r="D5050">
        <v>2006</v>
      </c>
      <c r="E5050">
        <v>5641.1509999999998</v>
      </c>
      <c r="F5050" t="b">
        <f t="shared" si="159"/>
        <v>0</v>
      </c>
    </row>
    <row r="5051" spans="1:6" x14ac:dyDescent="0.3">
      <c r="A5051" t="str">
        <f t="shared" si="160"/>
        <v>CanadaLuxembourg2007</v>
      </c>
      <c r="B5051" t="s">
        <v>37</v>
      </c>
      <c r="C5051" t="s">
        <v>20</v>
      </c>
      <c r="D5051">
        <v>2007</v>
      </c>
      <c r="E5051">
        <v>3636.2719999999999</v>
      </c>
      <c r="F5051" t="b">
        <f t="shared" si="159"/>
        <v>0</v>
      </c>
    </row>
    <row r="5052" spans="1:6" x14ac:dyDescent="0.3">
      <c r="A5052" t="str">
        <f t="shared" si="160"/>
        <v>CanadaLuxembourg2008</v>
      </c>
      <c r="B5052" t="s">
        <v>37</v>
      </c>
      <c r="C5052" t="s">
        <v>20</v>
      </c>
      <c r="D5052">
        <v>2008</v>
      </c>
      <c r="E5052">
        <v>7658.89</v>
      </c>
      <c r="F5052" t="b">
        <f t="shared" si="159"/>
        <v>0</v>
      </c>
    </row>
    <row r="5053" spans="1:6" x14ac:dyDescent="0.3">
      <c r="A5053" t="str">
        <f t="shared" si="160"/>
        <v>CanadaLuxembourg2009</v>
      </c>
      <c r="B5053" t="s">
        <v>37</v>
      </c>
      <c r="C5053" t="s">
        <v>20</v>
      </c>
      <c r="D5053">
        <v>2009</v>
      </c>
      <c r="E5053">
        <v>13324.415000000001</v>
      </c>
      <c r="F5053" t="b">
        <f t="shared" si="159"/>
        <v>0</v>
      </c>
    </row>
    <row r="5054" spans="1:6" x14ac:dyDescent="0.3">
      <c r="A5054" t="str">
        <f t="shared" si="160"/>
        <v>CanadaLuxembourg2010</v>
      </c>
      <c r="B5054" t="s">
        <v>37</v>
      </c>
      <c r="C5054" t="s">
        <v>20</v>
      </c>
      <c r="D5054">
        <v>2010</v>
      </c>
      <c r="E5054">
        <v>20857.227999999999</v>
      </c>
      <c r="F5054" t="b">
        <f t="shared" si="159"/>
        <v>0</v>
      </c>
    </row>
    <row r="5055" spans="1:6" x14ac:dyDescent="0.3">
      <c r="A5055" t="str">
        <f t="shared" si="160"/>
        <v>CanadaLuxembourg2011</v>
      </c>
      <c r="B5055" t="s">
        <v>37</v>
      </c>
      <c r="C5055" t="s">
        <v>20</v>
      </c>
      <c r="D5055">
        <v>2011</v>
      </c>
      <c r="E5055">
        <v>21735.553</v>
      </c>
      <c r="F5055" t="b">
        <f t="shared" si="159"/>
        <v>0</v>
      </c>
    </row>
    <row r="5056" spans="1:6" x14ac:dyDescent="0.3">
      <c r="A5056" t="str">
        <f t="shared" si="160"/>
        <v>CanadaLuxembourg2012</v>
      </c>
      <c r="B5056" t="s">
        <v>37</v>
      </c>
      <c r="C5056" t="s">
        <v>20</v>
      </c>
      <c r="D5056">
        <v>2012</v>
      </c>
      <c r="E5056">
        <v>24765.829000000002</v>
      </c>
      <c r="F5056" t="b">
        <f t="shared" si="159"/>
        <v>0</v>
      </c>
    </row>
    <row r="5057" spans="1:6" x14ac:dyDescent="0.3">
      <c r="A5057" t="str">
        <f t="shared" si="160"/>
        <v>Czech RepublicLuxembourg2003</v>
      </c>
      <c r="B5057" t="s">
        <v>8</v>
      </c>
      <c r="C5057" t="s">
        <v>20</v>
      </c>
      <c r="D5057">
        <v>2003</v>
      </c>
      <c r="E5057">
        <v>644.79399999999998</v>
      </c>
      <c r="F5057" t="b">
        <f t="shared" si="159"/>
        <v>0</v>
      </c>
    </row>
    <row r="5058" spans="1:6" x14ac:dyDescent="0.3">
      <c r="A5058" t="str">
        <f t="shared" si="160"/>
        <v>Czech RepublicLuxembourg2004</v>
      </c>
      <c r="B5058" t="s">
        <v>8</v>
      </c>
      <c r="C5058" t="s">
        <v>20</v>
      </c>
      <c r="D5058">
        <v>2004</v>
      </c>
      <c r="E5058">
        <v>1458.5930000000001</v>
      </c>
      <c r="F5058" t="b">
        <f t="shared" si="159"/>
        <v>0</v>
      </c>
    </row>
    <row r="5059" spans="1:6" x14ac:dyDescent="0.3">
      <c r="A5059" t="str">
        <f t="shared" si="160"/>
        <v>Czech RepublicLuxembourg2005</v>
      </c>
      <c r="B5059" t="s">
        <v>8</v>
      </c>
      <c r="C5059" t="s">
        <v>20</v>
      </c>
      <c r="D5059">
        <v>2005</v>
      </c>
      <c r="E5059">
        <v>1616.806</v>
      </c>
      <c r="F5059" t="b">
        <f t="shared" si="159"/>
        <v>0</v>
      </c>
    </row>
    <row r="5060" spans="1:6" x14ac:dyDescent="0.3">
      <c r="A5060" t="str">
        <f t="shared" si="160"/>
        <v>Czech RepublicLuxembourg2006</v>
      </c>
      <c r="B5060" t="s">
        <v>8</v>
      </c>
      <c r="C5060" t="s">
        <v>20</v>
      </c>
      <c r="D5060">
        <v>2006</v>
      </c>
      <c r="E5060">
        <v>4838.4660000000003</v>
      </c>
      <c r="F5060" t="b">
        <f t="shared" si="159"/>
        <v>0</v>
      </c>
    </row>
    <row r="5061" spans="1:6" x14ac:dyDescent="0.3">
      <c r="A5061" t="str">
        <f t="shared" si="160"/>
        <v>Czech RepublicLuxembourg2007</v>
      </c>
      <c r="B5061" t="s">
        <v>8</v>
      </c>
      <c r="C5061" t="s">
        <v>20</v>
      </c>
      <c r="D5061">
        <v>2007</v>
      </c>
      <c r="E5061">
        <v>7694.3490000000002</v>
      </c>
      <c r="F5061" t="b">
        <f t="shared" si="159"/>
        <v>0</v>
      </c>
    </row>
    <row r="5062" spans="1:6" x14ac:dyDescent="0.3">
      <c r="A5062" t="str">
        <f t="shared" si="160"/>
        <v>Czech RepublicLuxembourg2008</v>
      </c>
      <c r="B5062" t="s">
        <v>8</v>
      </c>
      <c r="C5062" t="s">
        <v>20</v>
      </c>
      <c r="D5062">
        <v>2008</v>
      </c>
      <c r="E5062">
        <v>6929.31</v>
      </c>
      <c r="F5062" t="b">
        <f t="shared" si="159"/>
        <v>0</v>
      </c>
    </row>
    <row r="5063" spans="1:6" x14ac:dyDescent="0.3">
      <c r="A5063" t="str">
        <f t="shared" si="160"/>
        <v>Czech RepublicLuxembourg2009</v>
      </c>
      <c r="B5063" t="s">
        <v>8</v>
      </c>
      <c r="C5063" t="s">
        <v>20</v>
      </c>
      <c r="D5063">
        <v>2009</v>
      </c>
      <c r="E5063">
        <v>8505.482</v>
      </c>
      <c r="F5063" t="b">
        <f t="shared" si="159"/>
        <v>0</v>
      </c>
    </row>
    <row r="5064" spans="1:6" x14ac:dyDescent="0.3">
      <c r="A5064" t="str">
        <f t="shared" si="160"/>
        <v>Czech RepublicLuxembourg2010</v>
      </c>
      <c r="B5064" t="s">
        <v>8</v>
      </c>
      <c r="C5064" t="s">
        <v>20</v>
      </c>
      <c r="D5064">
        <v>2010</v>
      </c>
      <c r="E5064">
        <v>7844.0240000000003</v>
      </c>
      <c r="F5064" t="b">
        <f t="shared" si="159"/>
        <v>0</v>
      </c>
    </row>
    <row r="5065" spans="1:6" x14ac:dyDescent="0.3">
      <c r="A5065" t="str">
        <f t="shared" si="160"/>
        <v>Czech RepublicLuxembourg2011</v>
      </c>
      <c r="B5065" t="s">
        <v>8</v>
      </c>
      <c r="C5065" t="s">
        <v>20</v>
      </c>
      <c r="D5065">
        <v>2011</v>
      </c>
      <c r="E5065">
        <v>7284.0680000000002</v>
      </c>
      <c r="F5065" t="b">
        <f t="shared" si="159"/>
        <v>0</v>
      </c>
    </row>
    <row r="5066" spans="1:6" x14ac:dyDescent="0.3">
      <c r="A5066" t="str">
        <f t="shared" si="160"/>
        <v>Czech RepublicLuxembourg2012</v>
      </c>
      <c r="B5066" t="s">
        <v>8</v>
      </c>
      <c r="C5066" t="s">
        <v>20</v>
      </c>
      <c r="D5066">
        <v>2012</v>
      </c>
      <c r="E5066">
        <v>8044.8379999999997</v>
      </c>
      <c r="F5066" t="b">
        <f t="shared" si="159"/>
        <v>0</v>
      </c>
    </row>
    <row r="5067" spans="1:6" x14ac:dyDescent="0.3">
      <c r="A5067" t="str">
        <f t="shared" si="160"/>
        <v>DenmarkLuxembourg2003</v>
      </c>
      <c r="B5067" t="s">
        <v>9</v>
      </c>
      <c r="C5067" t="s">
        <v>20</v>
      </c>
      <c r="D5067">
        <v>2003</v>
      </c>
      <c r="E5067">
        <v>12603.078</v>
      </c>
      <c r="F5067" t="b">
        <f t="shared" si="159"/>
        <v>0</v>
      </c>
    </row>
    <row r="5068" spans="1:6" x14ac:dyDescent="0.3">
      <c r="A5068" t="str">
        <f t="shared" si="160"/>
        <v>DenmarkLuxembourg2004</v>
      </c>
      <c r="B5068" t="s">
        <v>9</v>
      </c>
      <c r="C5068" t="s">
        <v>20</v>
      </c>
      <c r="D5068">
        <v>2004</v>
      </c>
      <c r="E5068">
        <v>15031.819</v>
      </c>
      <c r="F5068" t="b">
        <f t="shared" si="159"/>
        <v>0</v>
      </c>
    </row>
    <row r="5069" spans="1:6" x14ac:dyDescent="0.3">
      <c r="A5069" t="str">
        <f t="shared" si="160"/>
        <v>DenmarkLuxembourg2005</v>
      </c>
      <c r="B5069" t="s">
        <v>9</v>
      </c>
      <c r="C5069" t="s">
        <v>20</v>
      </c>
      <c r="D5069">
        <v>2005</v>
      </c>
      <c r="E5069">
        <v>10935.46</v>
      </c>
      <c r="F5069" t="b">
        <f t="shared" si="159"/>
        <v>0</v>
      </c>
    </row>
    <row r="5070" spans="1:6" x14ac:dyDescent="0.3">
      <c r="A5070" t="str">
        <f t="shared" si="160"/>
        <v>DenmarkLuxembourg2006</v>
      </c>
      <c r="B5070" t="s">
        <v>9</v>
      </c>
      <c r="C5070" t="s">
        <v>20</v>
      </c>
      <c r="D5070">
        <v>2006</v>
      </c>
      <c r="E5070">
        <v>18770.637999999999</v>
      </c>
      <c r="F5070" t="b">
        <f t="shared" si="159"/>
        <v>0</v>
      </c>
    </row>
    <row r="5071" spans="1:6" x14ac:dyDescent="0.3">
      <c r="A5071" t="str">
        <f t="shared" si="160"/>
        <v>DenmarkLuxembourg2007</v>
      </c>
      <c r="B5071" t="s">
        <v>9</v>
      </c>
      <c r="C5071" t="s">
        <v>20</v>
      </c>
      <c r="D5071">
        <v>2007</v>
      </c>
      <c r="E5071">
        <v>19009.948</v>
      </c>
      <c r="F5071" t="b">
        <f t="shared" si="159"/>
        <v>0</v>
      </c>
    </row>
    <row r="5072" spans="1:6" x14ac:dyDescent="0.3">
      <c r="A5072" t="str">
        <f t="shared" si="160"/>
        <v>DenmarkLuxembourg2008</v>
      </c>
      <c r="B5072" t="s">
        <v>9</v>
      </c>
      <c r="C5072" t="s">
        <v>20</v>
      </c>
      <c r="D5072">
        <v>2008</v>
      </c>
      <c r="E5072">
        <v>12961.714</v>
      </c>
      <c r="F5072" t="b">
        <f t="shared" si="159"/>
        <v>0</v>
      </c>
    </row>
    <row r="5073" spans="1:6" x14ac:dyDescent="0.3">
      <c r="A5073" t="str">
        <f t="shared" si="160"/>
        <v>DenmarkLuxembourg2009</v>
      </c>
      <c r="B5073" t="s">
        <v>9</v>
      </c>
      <c r="C5073" t="s">
        <v>20</v>
      </c>
      <c r="D5073">
        <v>2009</v>
      </c>
      <c r="E5073">
        <v>13109.223</v>
      </c>
      <c r="F5073" t="b">
        <f t="shared" si="159"/>
        <v>0</v>
      </c>
    </row>
    <row r="5074" spans="1:6" x14ac:dyDescent="0.3">
      <c r="A5074" t="str">
        <f t="shared" si="160"/>
        <v>DenmarkLuxembourg2010</v>
      </c>
      <c r="B5074" t="s">
        <v>9</v>
      </c>
      <c r="C5074" t="s">
        <v>20</v>
      </c>
      <c r="D5074">
        <v>2010</v>
      </c>
      <c r="E5074">
        <v>11718.775</v>
      </c>
      <c r="F5074" t="b">
        <f t="shared" si="159"/>
        <v>0</v>
      </c>
    </row>
    <row r="5075" spans="1:6" x14ac:dyDescent="0.3">
      <c r="A5075" t="str">
        <f t="shared" si="160"/>
        <v>DenmarkLuxembourg2011</v>
      </c>
      <c r="B5075" t="s">
        <v>9</v>
      </c>
      <c r="C5075" t="s">
        <v>20</v>
      </c>
      <c r="D5075">
        <v>2011</v>
      </c>
      <c r="E5075">
        <v>15218.277</v>
      </c>
      <c r="F5075" t="b">
        <f t="shared" si="159"/>
        <v>0</v>
      </c>
    </row>
    <row r="5076" spans="1:6" x14ac:dyDescent="0.3">
      <c r="A5076" t="str">
        <f t="shared" si="160"/>
        <v>DenmarkLuxembourg2012</v>
      </c>
      <c r="B5076" t="s">
        <v>9</v>
      </c>
      <c r="C5076" t="s">
        <v>20</v>
      </c>
      <c r="D5076">
        <v>2012</v>
      </c>
      <c r="E5076">
        <v>13854.921</v>
      </c>
      <c r="F5076" t="b">
        <f t="shared" si="159"/>
        <v>0</v>
      </c>
    </row>
    <row r="5077" spans="1:6" x14ac:dyDescent="0.3">
      <c r="A5077" t="str">
        <f t="shared" si="160"/>
        <v>FinlandLuxembourg2003</v>
      </c>
      <c r="B5077" t="s">
        <v>10</v>
      </c>
      <c r="C5077" t="s">
        <v>20</v>
      </c>
      <c r="D5077">
        <v>2003</v>
      </c>
      <c r="E5077">
        <v>1268.0519999999999</v>
      </c>
      <c r="F5077" t="b">
        <f t="shared" si="159"/>
        <v>0</v>
      </c>
    </row>
    <row r="5078" spans="1:6" x14ac:dyDescent="0.3">
      <c r="A5078" t="str">
        <f t="shared" si="160"/>
        <v>FinlandLuxembourg2004</v>
      </c>
      <c r="B5078" t="s">
        <v>10</v>
      </c>
      <c r="C5078" t="s">
        <v>20</v>
      </c>
      <c r="D5078">
        <v>2004</v>
      </c>
      <c r="E5078">
        <v>1439.74</v>
      </c>
      <c r="F5078" t="b">
        <f t="shared" si="159"/>
        <v>0</v>
      </c>
    </row>
    <row r="5079" spans="1:6" x14ac:dyDescent="0.3">
      <c r="A5079" t="str">
        <f t="shared" si="160"/>
        <v>FinlandLuxembourg2005</v>
      </c>
      <c r="B5079" t="s">
        <v>10</v>
      </c>
      <c r="C5079" t="s">
        <v>20</v>
      </c>
      <c r="D5079">
        <v>2005</v>
      </c>
      <c r="E5079">
        <v>1366.0930000000001</v>
      </c>
      <c r="F5079" t="b">
        <f t="shared" si="159"/>
        <v>0</v>
      </c>
    </row>
    <row r="5080" spans="1:6" x14ac:dyDescent="0.3">
      <c r="A5080" t="str">
        <f t="shared" si="160"/>
        <v>FinlandLuxembourg2006</v>
      </c>
      <c r="B5080" t="s">
        <v>10</v>
      </c>
      <c r="C5080" t="s">
        <v>20</v>
      </c>
      <c r="D5080">
        <v>2006</v>
      </c>
      <c r="E5080">
        <v>1456.6030000000001</v>
      </c>
      <c r="F5080" t="b">
        <f t="shared" si="159"/>
        <v>0</v>
      </c>
    </row>
    <row r="5081" spans="1:6" x14ac:dyDescent="0.3">
      <c r="A5081" t="str">
        <f t="shared" si="160"/>
        <v>FinlandLuxembourg2007</v>
      </c>
      <c r="B5081" t="s">
        <v>10</v>
      </c>
      <c r="C5081" t="s">
        <v>20</v>
      </c>
      <c r="D5081">
        <v>2007</v>
      </c>
      <c r="E5081">
        <v>1505.9580000000001</v>
      </c>
      <c r="F5081" t="b">
        <f t="shared" ref="F5081:F5144" si="161">B5081=C5081</f>
        <v>0</v>
      </c>
    </row>
    <row r="5082" spans="1:6" x14ac:dyDescent="0.3">
      <c r="A5082" t="str">
        <f t="shared" si="160"/>
        <v>FinlandLuxembourg2008</v>
      </c>
      <c r="B5082" t="s">
        <v>10</v>
      </c>
      <c r="C5082" t="s">
        <v>20</v>
      </c>
      <c r="D5082">
        <v>2008</v>
      </c>
      <c r="E5082">
        <v>502.26400000000001</v>
      </c>
      <c r="F5082" t="b">
        <f t="shared" si="161"/>
        <v>0</v>
      </c>
    </row>
    <row r="5083" spans="1:6" x14ac:dyDescent="0.3">
      <c r="A5083" t="str">
        <f t="shared" si="160"/>
        <v>FinlandLuxembourg2009</v>
      </c>
      <c r="B5083" t="s">
        <v>10</v>
      </c>
      <c r="C5083" t="s">
        <v>20</v>
      </c>
      <c r="D5083">
        <v>2009</v>
      </c>
      <c r="E5083">
        <v>2733.9859999999999</v>
      </c>
      <c r="F5083" t="b">
        <f t="shared" si="161"/>
        <v>0</v>
      </c>
    </row>
    <row r="5084" spans="1:6" x14ac:dyDescent="0.3">
      <c r="A5084" t="str">
        <f t="shared" si="160"/>
        <v>FinlandLuxembourg2010</v>
      </c>
      <c r="B5084" t="s">
        <v>10</v>
      </c>
      <c r="C5084" t="s">
        <v>20</v>
      </c>
      <c r="D5084">
        <v>2010</v>
      </c>
      <c r="E5084">
        <v>4366.2209999999995</v>
      </c>
      <c r="F5084" t="b">
        <f t="shared" si="161"/>
        <v>0</v>
      </c>
    </row>
    <row r="5085" spans="1:6" x14ac:dyDescent="0.3">
      <c r="A5085" t="str">
        <f t="shared" si="160"/>
        <v>FinlandLuxembourg2011</v>
      </c>
      <c r="B5085" t="s">
        <v>10</v>
      </c>
      <c r="C5085" t="s">
        <v>20</v>
      </c>
      <c r="D5085">
        <v>2011</v>
      </c>
      <c r="E5085">
        <v>4575.3239999999996</v>
      </c>
      <c r="F5085" t="b">
        <f t="shared" si="161"/>
        <v>0</v>
      </c>
    </row>
    <row r="5086" spans="1:6" x14ac:dyDescent="0.3">
      <c r="A5086" t="str">
        <f t="shared" si="160"/>
        <v>FinlandLuxembourg2012</v>
      </c>
      <c r="B5086" t="s">
        <v>10</v>
      </c>
      <c r="C5086" t="s">
        <v>20</v>
      </c>
      <c r="D5086">
        <v>2012</v>
      </c>
      <c r="E5086">
        <v>4561.24</v>
      </c>
      <c r="F5086" t="b">
        <f t="shared" si="161"/>
        <v>0</v>
      </c>
    </row>
    <row r="5087" spans="1:6" x14ac:dyDescent="0.3">
      <c r="A5087" t="str">
        <f t="shared" si="160"/>
        <v>FranceLuxembourg2003</v>
      </c>
      <c r="B5087" t="s">
        <v>11</v>
      </c>
      <c r="C5087" t="s">
        <v>20</v>
      </c>
      <c r="D5087">
        <v>2003</v>
      </c>
      <c r="E5087">
        <v>34415.487000000001</v>
      </c>
      <c r="F5087" t="b">
        <f t="shared" si="161"/>
        <v>0</v>
      </c>
    </row>
    <row r="5088" spans="1:6" x14ac:dyDescent="0.3">
      <c r="A5088" t="str">
        <f t="shared" si="160"/>
        <v>FranceLuxembourg2004</v>
      </c>
      <c r="B5088" t="s">
        <v>11</v>
      </c>
      <c r="C5088" t="s">
        <v>20</v>
      </c>
      <c r="D5088">
        <v>2004</v>
      </c>
      <c r="E5088">
        <v>48741.385999999999</v>
      </c>
      <c r="F5088" t="b">
        <f t="shared" si="161"/>
        <v>0</v>
      </c>
    </row>
    <row r="5089" spans="1:6" x14ac:dyDescent="0.3">
      <c r="A5089" t="str">
        <f t="shared" si="160"/>
        <v>FranceLuxembourg2005</v>
      </c>
      <c r="B5089" t="s">
        <v>11</v>
      </c>
      <c r="C5089" t="s">
        <v>20</v>
      </c>
      <c r="D5089">
        <v>2005</v>
      </c>
      <c r="E5089">
        <v>63227.211000000003</v>
      </c>
      <c r="F5089" t="b">
        <f t="shared" si="161"/>
        <v>0</v>
      </c>
    </row>
    <row r="5090" spans="1:6" x14ac:dyDescent="0.3">
      <c r="A5090" t="str">
        <f t="shared" si="160"/>
        <v>FranceLuxembourg2006</v>
      </c>
      <c r="B5090" t="s">
        <v>11</v>
      </c>
      <c r="C5090" t="s">
        <v>20</v>
      </c>
      <c r="D5090">
        <v>2006</v>
      </c>
      <c r="E5090">
        <v>81744.921000000002</v>
      </c>
      <c r="F5090" t="b">
        <f t="shared" si="161"/>
        <v>0</v>
      </c>
    </row>
    <row r="5091" spans="1:6" x14ac:dyDescent="0.3">
      <c r="A5091" t="str">
        <f t="shared" si="160"/>
        <v>FranceLuxembourg2007</v>
      </c>
      <c r="B5091" t="s">
        <v>11</v>
      </c>
      <c r="C5091" t="s">
        <v>20</v>
      </c>
      <c r="D5091">
        <v>2007</v>
      </c>
      <c r="E5091">
        <v>115991.12</v>
      </c>
      <c r="F5091" t="b">
        <f t="shared" si="161"/>
        <v>0</v>
      </c>
    </row>
    <row r="5092" spans="1:6" x14ac:dyDescent="0.3">
      <c r="A5092" t="str">
        <f t="shared" si="160"/>
        <v>FranceLuxembourg2008</v>
      </c>
      <c r="B5092" t="s">
        <v>11</v>
      </c>
      <c r="C5092" t="s">
        <v>20</v>
      </c>
      <c r="D5092">
        <v>2008</v>
      </c>
      <c r="E5092">
        <v>127241.68</v>
      </c>
      <c r="F5092" t="b">
        <f t="shared" si="161"/>
        <v>0</v>
      </c>
    </row>
    <row r="5093" spans="1:6" x14ac:dyDescent="0.3">
      <c r="A5093" t="str">
        <f t="shared" si="160"/>
        <v>FranceLuxembourg2009</v>
      </c>
      <c r="B5093" t="s">
        <v>11</v>
      </c>
      <c r="C5093" t="s">
        <v>20</v>
      </c>
      <c r="D5093">
        <v>2009</v>
      </c>
      <c r="E5093">
        <v>130965.27899999999</v>
      </c>
      <c r="F5093" t="b">
        <f t="shared" si="161"/>
        <v>0</v>
      </c>
    </row>
    <row r="5094" spans="1:6" x14ac:dyDescent="0.3">
      <c r="A5094" t="str">
        <f t="shared" si="160"/>
        <v>FranceLuxembourg2010</v>
      </c>
      <c r="B5094" t="s">
        <v>11</v>
      </c>
      <c r="C5094" t="s">
        <v>20</v>
      </c>
      <c r="D5094">
        <v>2010</v>
      </c>
      <c r="E5094">
        <v>138516.83600000001</v>
      </c>
      <c r="F5094" t="b">
        <f t="shared" si="161"/>
        <v>0</v>
      </c>
    </row>
    <row r="5095" spans="1:6" x14ac:dyDescent="0.3">
      <c r="A5095" t="str">
        <f t="shared" si="160"/>
        <v>FranceLuxembourg2011</v>
      </c>
      <c r="B5095" t="s">
        <v>11</v>
      </c>
      <c r="C5095" t="s">
        <v>20</v>
      </c>
      <c r="D5095">
        <v>2011</v>
      </c>
      <c r="E5095">
        <v>128454.663</v>
      </c>
      <c r="F5095" t="b">
        <f t="shared" si="161"/>
        <v>0</v>
      </c>
    </row>
    <row r="5096" spans="1:6" x14ac:dyDescent="0.3">
      <c r="A5096" t="str">
        <f t="shared" si="160"/>
        <v>FranceLuxembourg2012</v>
      </c>
      <c r="B5096" t="s">
        <v>11</v>
      </c>
      <c r="C5096" t="s">
        <v>20</v>
      </c>
      <c r="D5096">
        <v>2012</v>
      </c>
      <c r="E5096">
        <v>135952.50700000001</v>
      </c>
      <c r="F5096" t="b">
        <f t="shared" si="161"/>
        <v>0</v>
      </c>
    </row>
    <row r="5097" spans="1:6" x14ac:dyDescent="0.3">
      <c r="A5097" t="str">
        <f t="shared" si="160"/>
        <v>GermanyLuxembourg2003</v>
      </c>
      <c r="B5097" t="s">
        <v>12</v>
      </c>
      <c r="C5097" t="s">
        <v>20</v>
      </c>
      <c r="D5097">
        <v>2003</v>
      </c>
      <c r="E5097">
        <v>145717.36300000001</v>
      </c>
      <c r="F5097" t="b">
        <f t="shared" si="161"/>
        <v>0</v>
      </c>
    </row>
    <row r="5098" spans="1:6" x14ac:dyDescent="0.3">
      <c r="A5098" t="str">
        <f t="shared" si="160"/>
        <v>GermanyLuxembourg2004</v>
      </c>
      <c r="B5098" t="s">
        <v>12</v>
      </c>
      <c r="C5098" t="s">
        <v>20</v>
      </c>
      <c r="D5098">
        <v>2004</v>
      </c>
      <c r="E5098">
        <v>113597.77800000001</v>
      </c>
      <c r="F5098" t="b">
        <f t="shared" si="161"/>
        <v>0</v>
      </c>
    </row>
    <row r="5099" spans="1:6" x14ac:dyDescent="0.3">
      <c r="A5099" t="str">
        <f t="shared" si="160"/>
        <v>GermanyLuxembourg2005</v>
      </c>
      <c r="B5099" t="s">
        <v>12</v>
      </c>
      <c r="C5099" t="s">
        <v>20</v>
      </c>
      <c r="D5099">
        <v>2005</v>
      </c>
      <c r="E5099">
        <v>86844.808999999994</v>
      </c>
      <c r="F5099" t="b">
        <f t="shared" si="161"/>
        <v>0</v>
      </c>
    </row>
    <row r="5100" spans="1:6" x14ac:dyDescent="0.3">
      <c r="A5100" t="str">
        <f t="shared" si="160"/>
        <v>GermanyLuxembourg2006</v>
      </c>
      <c r="B5100" t="s">
        <v>12</v>
      </c>
      <c r="C5100" t="s">
        <v>20</v>
      </c>
      <c r="D5100">
        <v>2006</v>
      </c>
      <c r="E5100">
        <v>96172.664000000004</v>
      </c>
      <c r="F5100" t="b">
        <f t="shared" si="161"/>
        <v>0</v>
      </c>
    </row>
    <row r="5101" spans="1:6" x14ac:dyDescent="0.3">
      <c r="A5101" t="str">
        <f t="shared" si="160"/>
        <v>GermanyLuxembourg2007</v>
      </c>
      <c r="B5101" t="s">
        <v>12</v>
      </c>
      <c r="C5101" t="s">
        <v>20</v>
      </c>
      <c r="D5101">
        <v>2007</v>
      </c>
      <c r="E5101">
        <v>133825.603</v>
      </c>
      <c r="F5101" t="b">
        <f t="shared" si="161"/>
        <v>0</v>
      </c>
    </row>
    <row r="5102" spans="1:6" x14ac:dyDescent="0.3">
      <c r="A5102" t="str">
        <f t="shared" si="160"/>
        <v>GermanyLuxembourg2008</v>
      </c>
      <c r="B5102" t="s">
        <v>12</v>
      </c>
      <c r="C5102" t="s">
        <v>20</v>
      </c>
      <c r="D5102">
        <v>2008</v>
      </c>
      <c r="E5102">
        <v>136996.1</v>
      </c>
      <c r="F5102" t="b">
        <f t="shared" si="161"/>
        <v>0</v>
      </c>
    </row>
    <row r="5103" spans="1:6" x14ac:dyDescent="0.3">
      <c r="A5103" t="str">
        <f t="shared" si="160"/>
        <v>GermanyLuxembourg2009</v>
      </c>
      <c r="B5103" t="s">
        <v>12</v>
      </c>
      <c r="C5103" t="s">
        <v>20</v>
      </c>
      <c r="D5103">
        <v>2009</v>
      </c>
      <c r="E5103">
        <v>136467.36799999999</v>
      </c>
      <c r="F5103" t="b">
        <f t="shared" si="161"/>
        <v>0</v>
      </c>
    </row>
    <row r="5104" spans="1:6" x14ac:dyDescent="0.3">
      <c r="A5104" t="str">
        <f t="shared" si="160"/>
        <v>GermanyLuxembourg2010</v>
      </c>
      <c r="B5104" t="s">
        <v>12</v>
      </c>
      <c r="C5104" t="s">
        <v>20</v>
      </c>
      <c r="D5104">
        <v>2010</v>
      </c>
      <c r="E5104">
        <v>133442.01</v>
      </c>
      <c r="F5104" t="b">
        <f t="shared" si="161"/>
        <v>0</v>
      </c>
    </row>
    <row r="5105" spans="1:6" x14ac:dyDescent="0.3">
      <c r="A5105" t="str">
        <f t="shared" si="160"/>
        <v>GermanyLuxembourg2011</v>
      </c>
      <c r="B5105" t="s">
        <v>12</v>
      </c>
      <c r="C5105" t="s">
        <v>20</v>
      </c>
      <c r="D5105">
        <v>2011</v>
      </c>
      <c r="E5105">
        <v>135959.845</v>
      </c>
      <c r="F5105" t="b">
        <f t="shared" si="161"/>
        <v>0</v>
      </c>
    </row>
    <row r="5106" spans="1:6" x14ac:dyDescent="0.3">
      <c r="A5106" t="str">
        <f t="shared" si="160"/>
        <v>GermanyLuxembourg2012</v>
      </c>
      <c r="B5106" t="s">
        <v>12</v>
      </c>
      <c r="C5106" t="s">
        <v>20</v>
      </c>
      <c r="D5106">
        <v>2012</v>
      </c>
      <c r="E5106">
        <v>148576.51699999999</v>
      </c>
      <c r="F5106" t="b">
        <f t="shared" si="161"/>
        <v>0</v>
      </c>
    </row>
    <row r="5107" spans="1:6" x14ac:dyDescent="0.3">
      <c r="A5107" t="str">
        <f t="shared" si="160"/>
        <v>GreeceLuxembourg2003</v>
      </c>
      <c r="B5107" t="s">
        <v>13</v>
      </c>
      <c r="C5107" t="s">
        <v>20</v>
      </c>
      <c r="D5107">
        <v>2003</v>
      </c>
      <c r="E5107">
        <v>5491.5870000000004</v>
      </c>
      <c r="F5107" t="b">
        <f t="shared" si="161"/>
        <v>0</v>
      </c>
    </row>
    <row r="5108" spans="1:6" x14ac:dyDescent="0.3">
      <c r="A5108" t="str">
        <f t="shared" si="160"/>
        <v>GreeceLuxembourg2004</v>
      </c>
      <c r="B5108" t="s">
        <v>13</v>
      </c>
      <c r="C5108" t="s">
        <v>20</v>
      </c>
      <c r="D5108">
        <v>2004</v>
      </c>
      <c r="E5108">
        <v>8027.55</v>
      </c>
      <c r="F5108" t="b">
        <f t="shared" si="161"/>
        <v>0</v>
      </c>
    </row>
    <row r="5109" spans="1:6" x14ac:dyDescent="0.3">
      <c r="A5109" t="str">
        <f t="shared" si="160"/>
        <v>GreeceLuxembourg2005</v>
      </c>
      <c r="B5109" t="s">
        <v>13</v>
      </c>
      <c r="C5109" t="s">
        <v>20</v>
      </c>
      <c r="D5109">
        <v>2005</v>
      </c>
      <c r="E5109">
        <v>14015.145</v>
      </c>
      <c r="F5109" t="b">
        <f t="shared" si="161"/>
        <v>0</v>
      </c>
    </row>
    <row r="5110" spans="1:6" x14ac:dyDescent="0.3">
      <c r="A5110" t="str">
        <f t="shared" si="160"/>
        <v>GreeceLuxembourg2006</v>
      </c>
      <c r="B5110" t="s">
        <v>13</v>
      </c>
      <c r="C5110" t="s">
        <v>20</v>
      </c>
      <c r="D5110">
        <v>2006</v>
      </c>
      <c r="E5110">
        <v>11500.038</v>
      </c>
      <c r="F5110" t="b">
        <f t="shared" si="161"/>
        <v>0</v>
      </c>
    </row>
    <row r="5111" spans="1:6" x14ac:dyDescent="0.3">
      <c r="A5111" t="str">
        <f t="shared" si="160"/>
        <v>GreeceLuxembourg2007</v>
      </c>
      <c r="B5111" t="s">
        <v>13</v>
      </c>
      <c r="C5111" t="s">
        <v>20</v>
      </c>
      <c r="D5111">
        <v>2007</v>
      </c>
      <c r="E5111">
        <v>16958.833999999999</v>
      </c>
      <c r="F5111" t="b">
        <f t="shared" si="161"/>
        <v>0</v>
      </c>
    </row>
    <row r="5112" spans="1:6" x14ac:dyDescent="0.3">
      <c r="A5112" t="str">
        <f t="shared" si="160"/>
        <v>GreeceLuxembourg2008</v>
      </c>
      <c r="B5112" t="s">
        <v>13</v>
      </c>
      <c r="C5112" t="s">
        <v>20</v>
      </c>
      <c r="D5112">
        <v>2008</v>
      </c>
      <c r="E5112">
        <v>6737.5370000000003</v>
      </c>
      <c r="F5112" t="b">
        <f t="shared" si="161"/>
        <v>0</v>
      </c>
    </row>
    <row r="5113" spans="1:6" x14ac:dyDescent="0.3">
      <c r="A5113" t="str">
        <f t="shared" si="160"/>
        <v>GreeceLuxembourg2009</v>
      </c>
      <c r="B5113" t="s">
        <v>13</v>
      </c>
      <c r="C5113" t="s">
        <v>20</v>
      </c>
      <c r="D5113">
        <v>2009</v>
      </c>
      <c r="E5113">
        <v>9269.125</v>
      </c>
      <c r="F5113" t="b">
        <f t="shared" si="161"/>
        <v>0</v>
      </c>
    </row>
    <row r="5114" spans="1:6" x14ac:dyDescent="0.3">
      <c r="A5114" t="str">
        <f t="shared" ref="A5114:A5177" si="162">B5114&amp;C5114&amp;D5114</f>
        <v>GreeceLuxembourg2010</v>
      </c>
      <c r="B5114" t="s">
        <v>13</v>
      </c>
      <c r="C5114" t="s">
        <v>20</v>
      </c>
      <c r="D5114">
        <v>2010</v>
      </c>
      <c r="E5114">
        <v>7203.1530000000002</v>
      </c>
      <c r="F5114" t="b">
        <f t="shared" si="161"/>
        <v>0</v>
      </c>
    </row>
    <row r="5115" spans="1:6" x14ac:dyDescent="0.3">
      <c r="A5115" t="str">
        <f t="shared" si="162"/>
        <v>GreeceLuxembourg2011</v>
      </c>
      <c r="B5115" t="s">
        <v>13</v>
      </c>
      <c r="C5115" t="s">
        <v>20</v>
      </c>
      <c r="D5115">
        <v>2011</v>
      </c>
      <c r="E5115">
        <v>6593.7560000000003</v>
      </c>
      <c r="F5115" t="b">
        <f t="shared" si="161"/>
        <v>0</v>
      </c>
    </row>
    <row r="5116" spans="1:6" x14ac:dyDescent="0.3">
      <c r="A5116" t="str">
        <f t="shared" si="162"/>
        <v>GreeceLuxembourg2012</v>
      </c>
      <c r="B5116" t="s">
        <v>13</v>
      </c>
      <c r="C5116" t="s">
        <v>20</v>
      </c>
      <c r="D5116">
        <v>2012</v>
      </c>
      <c r="E5116">
        <v>7691.1080000000002</v>
      </c>
      <c r="F5116" t="b">
        <f t="shared" si="161"/>
        <v>0</v>
      </c>
    </row>
    <row r="5117" spans="1:6" x14ac:dyDescent="0.3">
      <c r="A5117" t="str">
        <f t="shared" si="162"/>
        <v>HungaryLuxembourg2003</v>
      </c>
      <c r="B5117" t="s">
        <v>14</v>
      </c>
      <c r="C5117" t="s">
        <v>20</v>
      </c>
      <c r="D5117">
        <v>2003</v>
      </c>
      <c r="E5117">
        <v>1830.547</v>
      </c>
      <c r="F5117" t="b">
        <f t="shared" si="161"/>
        <v>0</v>
      </c>
    </row>
    <row r="5118" spans="1:6" x14ac:dyDescent="0.3">
      <c r="A5118" t="str">
        <f t="shared" si="162"/>
        <v>HungaryLuxembourg2004</v>
      </c>
      <c r="B5118" t="s">
        <v>14</v>
      </c>
      <c r="C5118" t="s">
        <v>20</v>
      </c>
      <c r="D5118">
        <v>2004</v>
      </c>
      <c r="E5118">
        <v>2459.7379999999998</v>
      </c>
      <c r="F5118" t="b">
        <f t="shared" si="161"/>
        <v>0</v>
      </c>
    </row>
    <row r="5119" spans="1:6" x14ac:dyDescent="0.3">
      <c r="A5119" t="str">
        <f t="shared" si="162"/>
        <v>HungaryLuxembourg2005</v>
      </c>
      <c r="B5119" t="s">
        <v>14</v>
      </c>
      <c r="C5119" t="s">
        <v>20</v>
      </c>
      <c r="D5119">
        <v>2005</v>
      </c>
      <c r="E5119">
        <v>1860.6880000000001</v>
      </c>
      <c r="F5119" t="b">
        <f t="shared" si="161"/>
        <v>0</v>
      </c>
    </row>
    <row r="5120" spans="1:6" x14ac:dyDescent="0.3">
      <c r="A5120" t="str">
        <f t="shared" si="162"/>
        <v>HungaryLuxembourg2006</v>
      </c>
      <c r="B5120" t="s">
        <v>14</v>
      </c>
      <c r="C5120" t="s">
        <v>20</v>
      </c>
      <c r="D5120">
        <v>2006</v>
      </c>
      <c r="E5120">
        <v>8599.5460000000003</v>
      </c>
      <c r="F5120" t="b">
        <f t="shared" si="161"/>
        <v>0</v>
      </c>
    </row>
    <row r="5121" spans="1:6" x14ac:dyDescent="0.3">
      <c r="A5121" t="str">
        <f t="shared" si="162"/>
        <v>HungaryLuxembourg2007</v>
      </c>
      <c r="B5121" t="s">
        <v>14</v>
      </c>
      <c r="C5121" t="s">
        <v>20</v>
      </c>
      <c r="D5121">
        <v>2007</v>
      </c>
      <c r="E5121">
        <v>10657.17</v>
      </c>
      <c r="F5121" t="b">
        <f t="shared" si="161"/>
        <v>0</v>
      </c>
    </row>
    <row r="5122" spans="1:6" x14ac:dyDescent="0.3">
      <c r="A5122" t="str">
        <f t="shared" si="162"/>
        <v>HungaryLuxembourg2008</v>
      </c>
      <c r="B5122" t="s">
        <v>14</v>
      </c>
      <c r="C5122" t="s">
        <v>20</v>
      </c>
      <c r="D5122">
        <v>2008</v>
      </c>
      <c r="E5122">
        <v>8833.9959999999992</v>
      </c>
      <c r="F5122" t="b">
        <f t="shared" si="161"/>
        <v>0</v>
      </c>
    </row>
    <row r="5123" spans="1:6" x14ac:dyDescent="0.3">
      <c r="A5123" t="str">
        <f t="shared" si="162"/>
        <v>HungaryLuxembourg2009</v>
      </c>
      <c r="B5123" t="s">
        <v>14</v>
      </c>
      <c r="C5123" t="s">
        <v>20</v>
      </c>
      <c r="D5123">
        <v>2009</v>
      </c>
      <c r="E5123">
        <v>5599.7550000000001</v>
      </c>
      <c r="F5123" t="b">
        <f t="shared" si="161"/>
        <v>0</v>
      </c>
    </row>
    <row r="5124" spans="1:6" x14ac:dyDescent="0.3">
      <c r="A5124" t="str">
        <f t="shared" si="162"/>
        <v>HungaryLuxembourg2010</v>
      </c>
      <c r="B5124" t="s">
        <v>14</v>
      </c>
      <c r="C5124" t="s">
        <v>20</v>
      </c>
      <c r="D5124">
        <v>2010</v>
      </c>
      <c r="E5124">
        <v>7421.5540000000001</v>
      </c>
      <c r="F5124" t="b">
        <f t="shared" si="161"/>
        <v>0</v>
      </c>
    </row>
    <row r="5125" spans="1:6" x14ac:dyDescent="0.3">
      <c r="A5125" t="str">
        <f t="shared" si="162"/>
        <v>HungaryLuxembourg2011</v>
      </c>
      <c r="B5125" t="s">
        <v>14</v>
      </c>
      <c r="C5125" t="s">
        <v>20</v>
      </c>
      <c r="D5125">
        <v>2011</v>
      </c>
      <c r="E5125">
        <v>5503.241</v>
      </c>
      <c r="F5125" t="b">
        <f t="shared" si="161"/>
        <v>0</v>
      </c>
    </row>
    <row r="5126" spans="1:6" x14ac:dyDescent="0.3">
      <c r="A5126" t="str">
        <f t="shared" si="162"/>
        <v>HungaryLuxembourg2012</v>
      </c>
      <c r="B5126" t="s">
        <v>14</v>
      </c>
      <c r="C5126" t="s">
        <v>20</v>
      </c>
      <c r="D5126">
        <v>2012</v>
      </c>
      <c r="E5126">
        <v>13939.144</v>
      </c>
      <c r="F5126" t="b">
        <f t="shared" si="161"/>
        <v>0</v>
      </c>
    </row>
    <row r="5127" spans="1:6" x14ac:dyDescent="0.3">
      <c r="A5127" t="str">
        <f t="shared" si="162"/>
        <v>IcelandLuxembourg2004</v>
      </c>
      <c r="B5127" t="s">
        <v>15</v>
      </c>
      <c r="C5127" t="s">
        <v>20</v>
      </c>
      <c r="D5127">
        <v>2004</v>
      </c>
      <c r="E5127">
        <v>796.29200000000003</v>
      </c>
      <c r="F5127" t="b">
        <f t="shared" si="161"/>
        <v>0</v>
      </c>
    </row>
    <row r="5128" spans="1:6" x14ac:dyDescent="0.3">
      <c r="A5128" t="str">
        <f t="shared" si="162"/>
        <v>IcelandLuxembourg2005</v>
      </c>
      <c r="B5128" t="s">
        <v>15</v>
      </c>
      <c r="C5128" t="s">
        <v>20</v>
      </c>
      <c r="D5128">
        <v>2005</v>
      </c>
      <c r="E5128">
        <v>988.57799999999997</v>
      </c>
      <c r="F5128" t="b">
        <f t="shared" si="161"/>
        <v>0</v>
      </c>
    </row>
    <row r="5129" spans="1:6" x14ac:dyDescent="0.3">
      <c r="A5129" t="str">
        <f t="shared" si="162"/>
        <v>IcelandLuxembourg2006</v>
      </c>
      <c r="B5129" t="s">
        <v>15</v>
      </c>
      <c r="C5129" t="s">
        <v>20</v>
      </c>
      <c r="D5129">
        <v>2006</v>
      </c>
      <c r="E5129">
        <v>2480.2179999999998</v>
      </c>
      <c r="F5129" t="b">
        <f t="shared" si="161"/>
        <v>0</v>
      </c>
    </row>
    <row r="5130" spans="1:6" x14ac:dyDescent="0.3">
      <c r="A5130" t="str">
        <f t="shared" si="162"/>
        <v>IcelandLuxembourg2007</v>
      </c>
      <c r="B5130" t="s">
        <v>15</v>
      </c>
      <c r="C5130" t="s">
        <v>20</v>
      </c>
      <c r="D5130">
        <v>2007</v>
      </c>
      <c r="E5130">
        <v>8847.6720000000005</v>
      </c>
      <c r="F5130" t="b">
        <f t="shared" si="161"/>
        <v>0</v>
      </c>
    </row>
    <row r="5131" spans="1:6" x14ac:dyDescent="0.3">
      <c r="A5131" t="str">
        <f t="shared" si="162"/>
        <v>IcelandLuxembourg2008</v>
      </c>
      <c r="B5131" t="s">
        <v>15</v>
      </c>
      <c r="C5131" t="s">
        <v>20</v>
      </c>
      <c r="D5131">
        <v>2008</v>
      </c>
      <c r="E5131">
        <v>7159.5420000000004</v>
      </c>
      <c r="F5131" t="b">
        <f t="shared" si="161"/>
        <v>0</v>
      </c>
    </row>
    <row r="5132" spans="1:6" x14ac:dyDescent="0.3">
      <c r="A5132" t="str">
        <f t="shared" si="162"/>
        <v>IcelandLuxembourg2009</v>
      </c>
      <c r="B5132" t="s">
        <v>15</v>
      </c>
      <c r="C5132" t="s">
        <v>20</v>
      </c>
      <c r="D5132">
        <v>2009</v>
      </c>
      <c r="E5132">
        <v>6676.2340000000004</v>
      </c>
      <c r="F5132" t="b">
        <f t="shared" si="161"/>
        <v>0</v>
      </c>
    </row>
    <row r="5133" spans="1:6" x14ac:dyDescent="0.3">
      <c r="A5133" t="str">
        <f t="shared" si="162"/>
        <v>IcelandLuxembourg2010</v>
      </c>
      <c r="B5133" t="s">
        <v>15</v>
      </c>
      <c r="C5133" t="s">
        <v>20</v>
      </c>
      <c r="D5133">
        <v>2010</v>
      </c>
      <c r="E5133">
        <v>9538.2549999999992</v>
      </c>
      <c r="F5133" t="b">
        <f t="shared" si="161"/>
        <v>0</v>
      </c>
    </row>
    <row r="5134" spans="1:6" x14ac:dyDescent="0.3">
      <c r="A5134" t="str">
        <f t="shared" si="162"/>
        <v>IcelandLuxembourg2011</v>
      </c>
      <c r="B5134" t="s">
        <v>15</v>
      </c>
      <c r="C5134" t="s">
        <v>20</v>
      </c>
      <c r="D5134">
        <v>2011</v>
      </c>
      <c r="E5134">
        <v>10020.626</v>
      </c>
      <c r="F5134" t="b">
        <f t="shared" si="161"/>
        <v>0</v>
      </c>
    </row>
    <row r="5135" spans="1:6" x14ac:dyDescent="0.3">
      <c r="A5135" t="str">
        <f t="shared" si="162"/>
        <v>IcelandLuxembourg2012</v>
      </c>
      <c r="B5135" t="s">
        <v>15</v>
      </c>
      <c r="C5135" t="s">
        <v>20</v>
      </c>
      <c r="D5135">
        <v>2012</v>
      </c>
      <c r="E5135">
        <v>7147.23</v>
      </c>
      <c r="F5135" t="b">
        <f t="shared" si="161"/>
        <v>0</v>
      </c>
    </row>
    <row r="5136" spans="1:6" x14ac:dyDescent="0.3">
      <c r="A5136" t="str">
        <f t="shared" si="162"/>
        <v>IrelandLuxembourg2003</v>
      </c>
      <c r="B5136" t="s">
        <v>16</v>
      </c>
      <c r="C5136" t="s">
        <v>20</v>
      </c>
      <c r="D5136">
        <v>2003</v>
      </c>
      <c r="E5136">
        <v>21588.458999999999</v>
      </c>
      <c r="F5136" t="b">
        <f t="shared" si="161"/>
        <v>0</v>
      </c>
    </row>
    <row r="5137" spans="1:6" x14ac:dyDescent="0.3">
      <c r="A5137" t="str">
        <f t="shared" si="162"/>
        <v>IrelandLuxembourg2004</v>
      </c>
      <c r="B5137" t="s">
        <v>16</v>
      </c>
      <c r="C5137" t="s">
        <v>20</v>
      </c>
      <c r="D5137">
        <v>2004</v>
      </c>
      <c r="E5137">
        <v>33454.538</v>
      </c>
      <c r="F5137" t="b">
        <f t="shared" si="161"/>
        <v>0</v>
      </c>
    </row>
    <row r="5138" spans="1:6" x14ac:dyDescent="0.3">
      <c r="A5138" t="str">
        <f t="shared" si="162"/>
        <v>IrelandLuxembourg2005</v>
      </c>
      <c r="B5138" t="s">
        <v>16</v>
      </c>
      <c r="C5138" t="s">
        <v>20</v>
      </c>
      <c r="D5138">
        <v>2005</v>
      </c>
      <c r="E5138">
        <v>34238.438999999998</v>
      </c>
      <c r="F5138" t="b">
        <f t="shared" si="161"/>
        <v>0</v>
      </c>
    </row>
    <row r="5139" spans="1:6" x14ac:dyDescent="0.3">
      <c r="A5139" t="str">
        <f t="shared" si="162"/>
        <v>IrelandLuxembourg2006</v>
      </c>
      <c r="B5139" t="s">
        <v>16</v>
      </c>
      <c r="C5139" t="s">
        <v>20</v>
      </c>
      <c r="D5139">
        <v>2006</v>
      </c>
      <c r="E5139">
        <v>46445.349000000002</v>
      </c>
      <c r="F5139" t="b">
        <f t="shared" si="161"/>
        <v>0</v>
      </c>
    </row>
    <row r="5140" spans="1:6" x14ac:dyDescent="0.3">
      <c r="A5140" t="str">
        <f t="shared" si="162"/>
        <v>IrelandLuxembourg2007</v>
      </c>
      <c r="B5140" t="s">
        <v>16</v>
      </c>
      <c r="C5140" t="s">
        <v>20</v>
      </c>
      <c r="D5140">
        <v>2007</v>
      </c>
      <c r="E5140">
        <v>43507.894999999997</v>
      </c>
      <c r="F5140" t="b">
        <f t="shared" si="161"/>
        <v>0</v>
      </c>
    </row>
    <row r="5141" spans="1:6" x14ac:dyDescent="0.3">
      <c r="A5141" t="str">
        <f t="shared" si="162"/>
        <v>IrelandLuxembourg2008</v>
      </c>
      <c r="B5141" t="s">
        <v>16</v>
      </c>
      <c r="C5141" t="s">
        <v>20</v>
      </c>
      <c r="D5141">
        <v>2008</v>
      </c>
      <c r="E5141">
        <v>35292.103999999999</v>
      </c>
      <c r="F5141" t="b">
        <f t="shared" si="161"/>
        <v>0</v>
      </c>
    </row>
    <row r="5142" spans="1:6" x14ac:dyDescent="0.3">
      <c r="A5142" t="str">
        <f t="shared" si="162"/>
        <v>IrelandLuxembourg2009</v>
      </c>
      <c r="B5142" t="s">
        <v>16</v>
      </c>
      <c r="C5142" t="s">
        <v>20</v>
      </c>
      <c r="D5142">
        <v>2009</v>
      </c>
      <c r="E5142">
        <v>44155.021000000001</v>
      </c>
      <c r="F5142" t="b">
        <f t="shared" si="161"/>
        <v>0</v>
      </c>
    </row>
    <row r="5143" spans="1:6" x14ac:dyDescent="0.3">
      <c r="A5143" t="str">
        <f t="shared" si="162"/>
        <v>IrelandLuxembourg2010</v>
      </c>
      <c r="B5143" t="s">
        <v>16</v>
      </c>
      <c r="C5143" t="s">
        <v>20</v>
      </c>
      <c r="D5143">
        <v>2010</v>
      </c>
      <c r="E5143">
        <v>34835.648999999998</v>
      </c>
      <c r="F5143" t="b">
        <f t="shared" si="161"/>
        <v>0</v>
      </c>
    </row>
    <row r="5144" spans="1:6" x14ac:dyDescent="0.3">
      <c r="A5144" t="str">
        <f t="shared" si="162"/>
        <v>IrelandLuxembourg2011</v>
      </c>
      <c r="B5144" t="s">
        <v>16</v>
      </c>
      <c r="C5144" t="s">
        <v>20</v>
      </c>
      <c r="D5144">
        <v>2011</v>
      </c>
      <c r="E5144">
        <v>73146.373000000007</v>
      </c>
      <c r="F5144" t="b">
        <f t="shared" si="161"/>
        <v>0</v>
      </c>
    </row>
    <row r="5145" spans="1:6" x14ac:dyDescent="0.3">
      <c r="A5145" t="str">
        <f t="shared" si="162"/>
        <v>IrelandLuxembourg2012</v>
      </c>
      <c r="B5145" t="s">
        <v>16</v>
      </c>
      <c r="C5145" t="s">
        <v>20</v>
      </c>
      <c r="D5145">
        <v>2012</v>
      </c>
      <c r="E5145">
        <v>76497.361000000004</v>
      </c>
      <c r="F5145" t="b">
        <f t="shared" ref="F5145:F5199" si="163">B5145=C5145</f>
        <v>0</v>
      </c>
    </row>
    <row r="5146" spans="1:6" x14ac:dyDescent="0.3">
      <c r="A5146" t="str">
        <f t="shared" si="162"/>
        <v>ItalyLuxembourg2003</v>
      </c>
      <c r="B5146" t="s">
        <v>17</v>
      </c>
      <c r="C5146" t="s">
        <v>20</v>
      </c>
      <c r="D5146">
        <v>2003</v>
      </c>
      <c r="E5146">
        <v>18849.536</v>
      </c>
      <c r="F5146" t="b">
        <f t="shared" si="163"/>
        <v>0</v>
      </c>
    </row>
    <row r="5147" spans="1:6" x14ac:dyDescent="0.3">
      <c r="A5147" t="str">
        <f t="shared" si="162"/>
        <v>ItalyLuxembourg2004</v>
      </c>
      <c r="B5147" t="s">
        <v>17</v>
      </c>
      <c r="C5147" t="s">
        <v>20</v>
      </c>
      <c r="D5147">
        <v>2004</v>
      </c>
      <c r="E5147">
        <v>23147.526999999998</v>
      </c>
      <c r="F5147" t="b">
        <f t="shared" si="163"/>
        <v>0</v>
      </c>
    </row>
    <row r="5148" spans="1:6" x14ac:dyDescent="0.3">
      <c r="A5148" t="str">
        <f t="shared" si="162"/>
        <v>ItalyLuxembourg2005</v>
      </c>
      <c r="B5148" t="s">
        <v>17</v>
      </c>
      <c r="C5148" t="s">
        <v>20</v>
      </c>
      <c r="D5148">
        <v>2005</v>
      </c>
      <c r="E5148">
        <v>24354.91</v>
      </c>
      <c r="F5148" t="b">
        <f t="shared" si="163"/>
        <v>0</v>
      </c>
    </row>
    <row r="5149" spans="1:6" x14ac:dyDescent="0.3">
      <c r="A5149" t="str">
        <f t="shared" si="162"/>
        <v>ItalyLuxembourg2006</v>
      </c>
      <c r="B5149" t="s">
        <v>17</v>
      </c>
      <c r="C5149" t="s">
        <v>20</v>
      </c>
      <c r="D5149">
        <v>2006</v>
      </c>
      <c r="E5149">
        <v>28606.574000000001</v>
      </c>
      <c r="F5149" t="b">
        <f t="shared" si="163"/>
        <v>0</v>
      </c>
    </row>
    <row r="5150" spans="1:6" x14ac:dyDescent="0.3">
      <c r="A5150" t="str">
        <f t="shared" si="162"/>
        <v>ItalyLuxembourg2007</v>
      </c>
      <c r="B5150" t="s">
        <v>17</v>
      </c>
      <c r="C5150" t="s">
        <v>20</v>
      </c>
      <c r="D5150">
        <v>2007</v>
      </c>
      <c r="E5150">
        <v>68998.016000000003</v>
      </c>
      <c r="F5150" t="b">
        <f t="shared" si="163"/>
        <v>0</v>
      </c>
    </row>
    <row r="5151" spans="1:6" x14ac:dyDescent="0.3">
      <c r="A5151" t="str">
        <f t="shared" si="162"/>
        <v>ItalyLuxembourg2008</v>
      </c>
      <c r="B5151" t="s">
        <v>17</v>
      </c>
      <c r="C5151" t="s">
        <v>20</v>
      </c>
      <c r="D5151">
        <v>2008</v>
      </c>
      <c r="E5151">
        <v>81272.054999999993</v>
      </c>
      <c r="F5151" t="b">
        <f t="shared" si="163"/>
        <v>0</v>
      </c>
    </row>
    <row r="5152" spans="1:6" x14ac:dyDescent="0.3">
      <c r="A5152" t="str">
        <f t="shared" si="162"/>
        <v>ItalyLuxembourg2009</v>
      </c>
      <c r="B5152" t="s">
        <v>17</v>
      </c>
      <c r="C5152" t="s">
        <v>20</v>
      </c>
      <c r="D5152">
        <v>2009</v>
      </c>
      <c r="E5152">
        <v>88376.732000000004</v>
      </c>
      <c r="F5152" t="b">
        <f t="shared" si="163"/>
        <v>0</v>
      </c>
    </row>
    <row r="5153" spans="1:6" x14ac:dyDescent="0.3">
      <c r="A5153" t="str">
        <f t="shared" si="162"/>
        <v>ItalyLuxembourg2010</v>
      </c>
      <c r="B5153" t="s">
        <v>17</v>
      </c>
      <c r="C5153" t="s">
        <v>20</v>
      </c>
      <c r="D5153">
        <v>2010</v>
      </c>
      <c r="E5153">
        <v>69857.562999999995</v>
      </c>
      <c r="F5153" t="b">
        <f t="shared" si="163"/>
        <v>0</v>
      </c>
    </row>
    <row r="5154" spans="1:6" x14ac:dyDescent="0.3">
      <c r="A5154" t="str">
        <f t="shared" si="162"/>
        <v>ItalyLuxembourg2011</v>
      </c>
      <c r="B5154" t="s">
        <v>17</v>
      </c>
      <c r="C5154" t="s">
        <v>20</v>
      </c>
      <c r="D5154">
        <v>2011</v>
      </c>
      <c r="E5154">
        <v>65205.919999999998</v>
      </c>
      <c r="F5154" t="b">
        <f t="shared" si="163"/>
        <v>0</v>
      </c>
    </row>
    <row r="5155" spans="1:6" x14ac:dyDescent="0.3">
      <c r="A5155" t="str">
        <f t="shared" si="162"/>
        <v>ItalyLuxembourg2012</v>
      </c>
      <c r="B5155" t="s">
        <v>17</v>
      </c>
      <c r="C5155" t="s">
        <v>20</v>
      </c>
      <c r="D5155">
        <v>2012</v>
      </c>
      <c r="E5155">
        <v>68637.400999999998</v>
      </c>
      <c r="F5155" t="b">
        <f t="shared" si="163"/>
        <v>0</v>
      </c>
    </row>
    <row r="5156" spans="1:6" x14ac:dyDescent="0.3">
      <c r="A5156" t="str">
        <f t="shared" si="162"/>
        <v>JapanLuxembourg2004</v>
      </c>
      <c r="B5156" t="s">
        <v>18</v>
      </c>
      <c r="C5156" t="s">
        <v>20</v>
      </c>
      <c r="D5156">
        <v>2004</v>
      </c>
      <c r="E5156">
        <v>1645.2170000000001</v>
      </c>
      <c r="F5156" t="b">
        <f t="shared" si="163"/>
        <v>0</v>
      </c>
    </row>
    <row r="5157" spans="1:6" x14ac:dyDescent="0.3">
      <c r="A5157" t="str">
        <f t="shared" si="162"/>
        <v>JapanLuxembourg2005</v>
      </c>
      <c r="B5157" t="s">
        <v>18</v>
      </c>
      <c r="C5157" t="s">
        <v>20</v>
      </c>
      <c r="D5157">
        <v>2005</v>
      </c>
      <c r="E5157">
        <v>1624.9829999999999</v>
      </c>
      <c r="F5157" t="b">
        <f t="shared" si="163"/>
        <v>0</v>
      </c>
    </row>
    <row r="5158" spans="1:6" x14ac:dyDescent="0.3">
      <c r="A5158" t="str">
        <f t="shared" si="162"/>
        <v>JapanLuxembourg2006</v>
      </c>
      <c r="B5158" t="s">
        <v>18</v>
      </c>
      <c r="C5158" t="s">
        <v>20</v>
      </c>
      <c r="D5158">
        <v>2006</v>
      </c>
      <c r="E5158">
        <v>1635.1420000000001</v>
      </c>
      <c r="F5158" t="b">
        <f t="shared" si="163"/>
        <v>0</v>
      </c>
    </row>
    <row r="5159" spans="1:6" x14ac:dyDescent="0.3">
      <c r="A5159" t="str">
        <f t="shared" si="162"/>
        <v>JapanLuxembourg2007</v>
      </c>
      <c r="B5159" t="s">
        <v>18</v>
      </c>
      <c r="C5159" t="s">
        <v>20</v>
      </c>
      <c r="D5159">
        <v>2007</v>
      </c>
      <c r="E5159">
        <v>2250</v>
      </c>
      <c r="F5159" t="b">
        <f t="shared" si="163"/>
        <v>0</v>
      </c>
    </row>
    <row r="5160" spans="1:6" x14ac:dyDescent="0.3">
      <c r="A5160" t="str">
        <f t="shared" si="162"/>
        <v>JapanLuxembourg2008</v>
      </c>
      <c r="B5160" t="s">
        <v>18</v>
      </c>
      <c r="C5160" t="s">
        <v>20</v>
      </c>
      <c r="D5160">
        <v>2008</v>
      </c>
      <c r="E5160">
        <v>3978.9609999999998</v>
      </c>
      <c r="F5160" t="b">
        <f t="shared" si="163"/>
        <v>0</v>
      </c>
    </row>
    <row r="5161" spans="1:6" x14ac:dyDescent="0.3">
      <c r="A5161" t="str">
        <f t="shared" si="162"/>
        <v>JapanLuxembourg2009</v>
      </c>
      <c r="B5161" t="s">
        <v>18</v>
      </c>
      <c r="C5161" t="s">
        <v>20</v>
      </c>
      <c r="D5161">
        <v>2009</v>
      </c>
      <c r="E5161">
        <v>4265.8999999999996</v>
      </c>
      <c r="F5161" t="b">
        <f t="shared" si="163"/>
        <v>0</v>
      </c>
    </row>
    <row r="5162" spans="1:6" x14ac:dyDescent="0.3">
      <c r="A5162" t="str">
        <f t="shared" si="162"/>
        <v>JapanLuxembourg2010</v>
      </c>
      <c r="B5162" t="s">
        <v>18</v>
      </c>
      <c r="C5162" t="s">
        <v>20</v>
      </c>
      <c r="D5162">
        <v>2010</v>
      </c>
      <c r="E5162">
        <v>4846.1260000000002</v>
      </c>
      <c r="F5162" t="b">
        <f t="shared" si="163"/>
        <v>0</v>
      </c>
    </row>
    <row r="5163" spans="1:6" x14ac:dyDescent="0.3">
      <c r="A5163" t="str">
        <f t="shared" si="162"/>
        <v>JapanLuxembourg2011</v>
      </c>
      <c r="B5163" t="s">
        <v>18</v>
      </c>
      <c r="C5163" t="s">
        <v>20</v>
      </c>
      <c r="D5163">
        <v>2011</v>
      </c>
      <c r="E5163">
        <v>4220.2780000000002</v>
      </c>
      <c r="F5163" t="b">
        <f t="shared" si="163"/>
        <v>0</v>
      </c>
    </row>
    <row r="5164" spans="1:6" x14ac:dyDescent="0.3">
      <c r="A5164" t="str">
        <f t="shared" si="162"/>
        <v>JapanLuxembourg2012</v>
      </c>
      <c r="B5164" t="s">
        <v>18</v>
      </c>
      <c r="C5164" t="s">
        <v>20</v>
      </c>
      <c r="D5164">
        <v>2012</v>
      </c>
      <c r="E5164">
        <v>2942.808</v>
      </c>
      <c r="F5164" t="b">
        <f t="shared" si="163"/>
        <v>0</v>
      </c>
    </row>
    <row r="5165" spans="1:6" x14ac:dyDescent="0.3">
      <c r="A5165" t="str">
        <f t="shared" si="162"/>
        <v>JapanLuxembourg2013</v>
      </c>
      <c r="B5165" t="s">
        <v>18</v>
      </c>
      <c r="C5165" t="s">
        <v>20</v>
      </c>
      <c r="D5165">
        <v>2013</v>
      </c>
      <c r="E5165">
        <v>3369.43</v>
      </c>
      <c r="F5165" t="b">
        <f t="shared" si="163"/>
        <v>0</v>
      </c>
    </row>
    <row r="5166" spans="1:6" x14ac:dyDescent="0.3">
      <c r="A5166" t="str">
        <f t="shared" si="162"/>
        <v>South KoreaLuxembourg2003</v>
      </c>
      <c r="B5166" t="s">
        <v>46</v>
      </c>
      <c r="C5166" t="s">
        <v>20</v>
      </c>
      <c r="D5166">
        <v>2003</v>
      </c>
      <c r="E5166">
        <v>170.9</v>
      </c>
      <c r="F5166" t="b">
        <f t="shared" si="163"/>
        <v>0</v>
      </c>
    </row>
    <row r="5167" spans="1:6" x14ac:dyDescent="0.3">
      <c r="A5167" t="str">
        <f t="shared" si="162"/>
        <v>South KoreaLuxembourg2004</v>
      </c>
      <c r="B5167" t="s">
        <v>46</v>
      </c>
      <c r="C5167" t="s">
        <v>20</v>
      </c>
      <c r="D5167">
        <v>2004</v>
      </c>
      <c r="E5167">
        <v>131.9</v>
      </c>
      <c r="F5167" t="b">
        <f t="shared" si="163"/>
        <v>0</v>
      </c>
    </row>
    <row r="5168" spans="1:6" x14ac:dyDescent="0.3">
      <c r="A5168" t="str">
        <f t="shared" si="162"/>
        <v>South KoreaLuxembourg2005</v>
      </c>
      <c r="B5168" t="s">
        <v>46</v>
      </c>
      <c r="C5168" t="s">
        <v>20</v>
      </c>
      <c r="D5168">
        <v>2005</v>
      </c>
      <c r="E5168">
        <v>155.80000000000001</v>
      </c>
      <c r="F5168" t="b">
        <f t="shared" si="163"/>
        <v>0</v>
      </c>
    </row>
    <row r="5169" spans="1:6" x14ac:dyDescent="0.3">
      <c r="A5169" t="str">
        <f t="shared" si="162"/>
        <v>South KoreaLuxembourg2006</v>
      </c>
      <c r="B5169" t="s">
        <v>46</v>
      </c>
      <c r="C5169" t="s">
        <v>20</v>
      </c>
      <c r="D5169">
        <v>2006</v>
      </c>
      <c r="E5169">
        <v>185.6</v>
      </c>
      <c r="F5169" t="b">
        <f t="shared" si="163"/>
        <v>0</v>
      </c>
    </row>
    <row r="5170" spans="1:6" x14ac:dyDescent="0.3">
      <c r="A5170" t="str">
        <f t="shared" si="162"/>
        <v>South KoreaLuxembourg2007</v>
      </c>
      <c r="B5170" t="s">
        <v>46</v>
      </c>
      <c r="C5170" t="s">
        <v>20</v>
      </c>
      <c r="D5170">
        <v>2007</v>
      </c>
      <c r="E5170">
        <v>192.9</v>
      </c>
      <c r="F5170" t="b">
        <f t="shared" si="163"/>
        <v>0</v>
      </c>
    </row>
    <row r="5171" spans="1:6" x14ac:dyDescent="0.3">
      <c r="A5171" t="str">
        <f t="shared" si="162"/>
        <v>South KoreaLuxembourg2008</v>
      </c>
      <c r="B5171" t="s">
        <v>46</v>
      </c>
      <c r="C5171" t="s">
        <v>20</v>
      </c>
      <c r="D5171">
        <v>2008</v>
      </c>
      <c r="E5171">
        <v>224.1</v>
      </c>
      <c r="F5171" t="b">
        <f t="shared" si="163"/>
        <v>0</v>
      </c>
    </row>
    <row r="5172" spans="1:6" x14ac:dyDescent="0.3">
      <c r="A5172" t="str">
        <f t="shared" si="162"/>
        <v>South KoreaLuxembourg2009</v>
      </c>
      <c r="B5172" t="s">
        <v>46</v>
      </c>
      <c r="C5172" t="s">
        <v>20</v>
      </c>
      <c r="D5172">
        <v>2009</v>
      </c>
      <c r="E5172">
        <v>646.9</v>
      </c>
      <c r="F5172" t="b">
        <f t="shared" si="163"/>
        <v>0</v>
      </c>
    </row>
    <row r="5173" spans="1:6" x14ac:dyDescent="0.3">
      <c r="A5173" t="str">
        <f t="shared" si="162"/>
        <v>South KoreaLuxembourg2010</v>
      </c>
      <c r="B5173" t="s">
        <v>46</v>
      </c>
      <c r="C5173" t="s">
        <v>20</v>
      </c>
      <c r="D5173">
        <v>2010</v>
      </c>
      <c r="E5173">
        <v>892.58100000000002</v>
      </c>
      <c r="F5173" t="b">
        <f t="shared" si="163"/>
        <v>0</v>
      </c>
    </row>
    <row r="5174" spans="1:6" x14ac:dyDescent="0.3">
      <c r="A5174" t="str">
        <f t="shared" si="162"/>
        <v>South KoreaLuxembourg2011</v>
      </c>
      <c r="B5174" t="s">
        <v>46</v>
      </c>
      <c r="C5174" t="s">
        <v>20</v>
      </c>
      <c r="D5174">
        <v>2011</v>
      </c>
      <c r="E5174">
        <v>829.4</v>
      </c>
      <c r="F5174" t="b">
        <f t="shared" si="163"/>
        <v>0</v>
      </c>
    </row>
    <row r="5175" spans="1:6" x14ac:dyDescent="0.3">
      <c r="A5175" t="str">
        <f t="shared" si="162"/>
        <v>South KoreaLuxembourg2012</v>
      </c>
      <c r="B5175" t="s">
        <v>46</v>
      </c>
      <c r="C5175" t="s">
        <v>20</v>
      </c>
      <c r="D5175">
        <v>2012</v>
      </c>
      <c r="E5175">
        <v>845.31200000000001</v>
      </c>
      <c r="F5175" t="b">
        <f t="shared" si="163"/>
        <v>0</v>
      </c>
    </row>
    <row r="5176" spans="1:6" x14ac:dyDescent="0.3">
      <c r="A5176" t="str">
        <f t="shared" si="162"/>
        <v>MexicoLuxembourg2009</v>
      </c>
      <c r="B5176" t="s">
        <v>21</v>
      </c>
      <c r="C5176" t="s">
        <v>20</v>
      </c>
      <c r="D5176">
        <v>2009</v>
      </c>
      <c r="E5176">
        <v>2826.82</v>
      </c>
      <c r="F5176" t="b">
        <f t="shared" si="163"/>
        <v>0</v>
      </c>
    </row>
    <row r="5177" spans="1:6" x14ac:dyDescent="0.3">
      <c r="A5177" t="str">
        <f t="shared" si="162"/>
        <v>MexicoLuxembourg2010</v>
      </c>
      <c r="B5177" t="s">
        <v>21</v>
      </c>
      <c r="C5177" t="s">
        <v>20</v>
      </c>
      <c r="D5177">
        <v>2010</v>
      </c>
      <c r="E5177">
        <v>4336.2</v>
      </c>
      <c r="F5177" t="b">
        <f t="shared" si="163"/>
        <v>0</v>
      </c>
    </row>
    <row r="5178" spans="1:6" x14ac:dyDescent="0.3">
      <c r="A5178" t="str">
        <f t="shared" ref="A5178:A5241" si="164">B5178&amp;C5178&amp;D5178</f>
        <v>MexicoLuxembourg2011</v>
      </c>
      <c r="B5178" t="s">
        <v>21</v>
      </c>
      <c r="C5178" t="s">
        <v>20</v>
      </c>
      <c r="D5178">
        <v>2011</v>
      </c>
      <c r="E5178">
        <v>4228.665</v>
      </c>
      <c r="F5178" t="b">
        <f t="shared" si="163"/>
        <v>0</v>
      </c>
    </row>
    <row r="5179" spans="1:6" x14ac:dyDescent="0.3">
      <c r="A5179" t="str">
        <f t="shared" si="164"/>
        <v>MexicoLuxembourg2012</v>
      </c>
      <c r="B5179" t="s">
        <v>21</v>
      </c>
      <c r="C5179" t="s">
        <v>20</v>
      </c>
      <c r="D5179">
        <v>2012</v>
      </c>
      <c r="E5179">
        <v>4608.2299999999996</v>
      </c>
      <c r="F5179" t="b">
        <f t="shared" si="163"/>
        <v>0</v>
      </c>
    </row>
    <row r="5180" spans="1:6" x14ac:dyDescent="0.3">
      <c r="A5180" t="str">
        <f t="shared" si="164"/>
        <v>NetherlandsLuxembourg2003</v>
      </c>
      <c r="B5180" t="s">
        <v>22</v>
      </c>
      <c r="C5180" t="s">
        <v>20</v>
      </c>
      <c r="D5180">
        <v>2003</v>
      </c>
      <c r="E5180">
        <v>25734.887999999999</v>
      </c>
      <c r="F5180" t="b">
        <f t="shared" si="163"/>
        <v>0</v>
      </c>
    </row>
    <row r="5181" spans="1:6" x14ac:dyDescent="0.3">
      <c r="A5181" t="str">
        <f t="shared" si="164"/>
        <v>NetherlandsLuxembourg2004</v>
      </c>
      <c r="B5181" t="s">
        <v>22</v>
      </c>
      <c r="C5181" t="s">
        <v>20</v>
      </c>
      <c r="D5181">
        <v>2004</v>
      </c>
      <c r="E5181">
        <v>35537.188999999998</v>
      </c>
      <c r="F5181" t="b">
        <f t="shared" si="163"/>
        <v>0</v>
      </c>
    </row>
    <row r="5182" spans="1:6" x14ac:dyDescent="0.3">
      <c r="A5182" t="str">
        <f t="shared" si="164"/>
        <v>NetherlandsLuxembourg2005</v>
      </c>
      <c r="B5182" t="s">
        <v>22</v>
      </c>
      <c r="C5182" t="s">
        <v>20</v>
      </c>
      <c r="D5182">
        <v>2005</v>
      </c>
      <c r="E5182">
        <v>40096.83</v>
      </c>
      <c r="F5182" t="b">
        <f t="shared" si="163"/>
        <v>0</v>
      </c>
    </row>
    <row r="5183" spans="1:6" x14ac:dyDescent="0.3">
      <c r="A5183" t="str">
        <f t="shared" si="164"/>
        <v>NetherlandsLuxembourg2006</v>
      </c>
      <c r="B5183" t="s">
        <v>22</v>
      </c>
      <c r="C5183" t="s">
        <v>20</v>
      </c>
      <c r="D5183">
        <v>2006</v>
      </c>
      <c r="E5183">
        <v>47951.998</v>
      </c>
      <c r="F5183" t="b">
        <f t="shared" si="163"/>
        <v>0</v>
      </c>
    </row>
    <row r="5184" spans="1:6" x14ac:dyDescent="0.3">
      <c r="A5184" t="str">
        <f t="shared" si="164"/>
        <v>NetherlandsLuxembourg2007</v>
      </c>
      <c r="B5184" t="s">
        <v>22</v>
      </c>
      <c r="C5184" t="s">
        <v>20</v>
      </c>
      <c r="D5184">
        <v>2007</v>
      </c>
      <c r="E5184">
        <v>74745.842000000004</v>
      </c>
      <c r="F5184" t="b">
        <f t="shared" si="163"/>
        <v>0</v>
      </c>
    </row>
    <row r="5185" spans="1:6" x14ac:dyDescent="0.3">
      <c r="A5185" t="str">
        <f t="shared" si="164"/>
        <v>NetherlandsLuxembourg2008</v>
      </c>
      <c r="B5185" t="s">
        <v>22</v>
      </c>
      <c r="C5185" t="s">
        <v>20</v>
      </c>
      <c r="D5185">
        <v>2008</v>
      </c>
      <c r="E5185">
        <v>68385.323000000004</v>
      </c>
      <c r="F5185" t="b">
        <f t="shared" si="163"/>
        <v>0</v>
      </c>
    </row>
    <row r="5186" spans="1:6" x14ac:dyDescent="0.3">
      <c r="A5186" t="str">
        <f t="shared" si="164"/>
        <v>NetherlandsLuxembourg2009</v>
      </c>
      <c r="B5186" t="s">
        <v>22</v>
      </c>
      <c r="C5186" t="s">
        <v>20</v>
      </c>
      <c r="D5186">
        <v>2009</v>
      </c>
      <c r="E5186">
        <v>70900.447</v>
      </c>
      <c r="F5186" t="b">
        <f t="shared" si="163"/>
        <v>0</v>
      </c>
    </row>
    <row r="5187" spans="1:6" x14ac:dyDescent="0.3">
      <c r="A5187" t="str">
        <f t="shared" si="164"/>
        <v>NetherlandsLuxembourg2010</v>
      </c>
      <c r="B5187" t="s">
        <v>22</v>
      </c>
      <c r="C5187" t="s">
        <v>20</v>
      </c>
      <c r="D5187">
        <v>2010</v>
      </c>
      <c r="E5187">
        <v>71334.847999999998</v>
      </c>
      <c r="F5187" t="b">
        <f t="shared" si="163"/>
        <v>0</v>
      </c>
    </row>
    <row r="5188" spans="1:6" x14ac:dyDescent="0.3">
      <c r="A5188" t="str">
        <f t="shared" si="164"/>
        <v>NetherlandsLuxembourg2011</v>
      </c>
      <c r="B5188" t="s">
        <v>22</v>
      </c>
      <c r="C5188" t="s">
        <v>20</v>
      </c>
      <c r="D5188">
        <v>2011</v>
      </c>
      <c r="E5188">
        <v>76595.854999999996</v>
      </c>
      <c r="F5188" t="b">
        <f t="shared" si="163"/>
        <v>0</v>
      </c>
    </row>
    <row r="5189" spans="1:6" x14ac:dyDescent="0.3">
      <c r="A5189" t="str">
        <f t="shared" si="164"/>
        <v>NetherlandsLuxembourg2012</v>
      </c>
      <c r="B5189" t="s">
        <v>22</v>
      </c>
      <c r="C5189" t="s">
        <v>20</v>
      </c>
      <c r="D5189">
        <v>2012</v>
      </c>
      <c r="E5189">
        <v>75893.14</v>
      </c>
      <c r="F5189" t="b">
        <f t="shared" si="163"/>
        <v>0</v>
      </c>
    </row>
    <row r="5190" spans="1:6" x14ac:dyDescent="0.3">
      <c r="A5190" t="str">
        <f t="shared" si="164"/>
        <v>New ZealandLuxembourg2006</v>
      </c>
      <c r="B5190" t="s">
        <v>23</v>
      </c>
      <c r="C5190" t="s">
        <v>20</v>
      </c>
      <c r="D5190">
        <v>2006</v>
      </c>
      <c r="E5190">
        <v>57.177999999999997</v>
      </c>
      <c r="F5190" t="b">
        <f t="shared" si="163"/>
        <v>0</v>
      </c>
    </row>
    <row r="5191" spans="1:6" x14ac:dyDescent="0.3">
      <c r="A5191" t="str">
        <f t="shared" si="164"/>
        <v>New ZealandLuxembourg2007</v>
      </c>
      <c r="B5191" t="s">
        <v>23</v>
      </c>
      <c r="C5191" t="s">
        <v>20</v>
      </c>
      <c r="D5191">
        <v>2007</v>
      </c>
      <c r="E5191">
        <v>82.043999999999997</v>
      </c>
      <c r="F5191" t="b">
        <f t="shared" si="163"/>
        <v>0</v>
      </c>
    </row>
    <row r="5192" spans="1:6" x14ac:dyDescent="0.3">
      <c r="A5192" t="str">
        <f t="shared" si="164"/>
        <v>New ZealandLuxembourg2008</v>
      </c>
      <c r="B5192" t="s">
        <v>23</v>
      </c>
      <c r="C5192" t="s">
        <v>20</v>
      </c>
      <c r="D5192">
        <v>2008</v>
      </c>
      <c r="E5192">
        <v>99.843000000000004</v>
      </c>
      <c r="F5192" t="b">
        <f t="shared" si="163"/>
        <v>0</v>
      </c>
    </row>
    <row r="5193" spans="1:6" x14ac:dyDescent="0.3">
      <c r="A5193" t="str">
        <f t="shared" si="164"/>
        <v>New ZealandLuxembourg2010</v>
      </c>
      <c r="B5193" t="s">
        <v>23</v>
      </c>
      <c r="C5193" t="s">
        <v>20</v>
      </c>
      <c r="D5193">
        <v>2010</v>
      </c>
      <c r="E5193">
        <v>76.14</v>
      </c>
      <c r="F5193" t="b">
        <f t="shared" si="163"/>
        <v>0</v>
      </c>
    </row>
    <row r="5194" spans="1:6" x14ac:dyDescent="0.3">
      <c r="A5194" t="str">
        <f t="shared" si="164"/>
        <v>New ZealandLuxembourg2011</v>
      </c>
      <c r="B5194" t="s">
        <v>23</v>
      </c>
      <c r="C5194" t="s">
        <v>20</v>
      </c>
      <c r="D5194">
        <v>2011</v>
      </c>
      <c r="E5194">
        <v>46.716999999999999</v>
      </c>
      <c r="F5194" t="b">
        <f t="shared" si="163"/>
        <v>0</v>
      </c>
    </row>
    <row r="5195" spans="1:6" x14ac:dyDescent="0.3">
      <c r="A5195" t="str">
        <f t="shared" si="164"/>
        <v>New ZealandLuxembourg2012</v>
      </c>
      <c r="B5195" t="s">
        <v>23</v>
      </c>
      <c r="C5195" t="s">
        <v>20</v>
      </c>
      <c r="D5195">
        <v>2012</v>
      </c>
      <c r="E5195">
        <v>3.4260000000000002</v>
      </c>
      <c r="F5195" t="b">
        <f t="shared" si="163"/>
        <v>0</v>
      </c>
    </row>
    <row r="5196" spans="1:6" x14ac:dyDescent="0.3">
      <c r="A5196" t="str">
        <f t="shared" si="164"/>
        <v>NorwayLuxembourg2004</v>
      </c>
      <c r="B5196" t="s">
        <v>24</v>
      </c>
      <c r="C5196" t="s">
        <v>20</v>
      </c>
      <c r="D5196">
        <v>2004</v>
      </c>
      <c r="E5196">
        <v>1737.6410000000001</v>
      </c>
      <c r="F5196" t="b">
        <f t="shared" si="163"/>
        <v>0</v>
      </c>
    </row>
    <row r="5197" spans="1:6" x14ac:dyDescent="0.3">
      <c r="A5197" t="str">
        <f t="shared" si="164"/>
        <v>NorwayLuxembourg2005</v>
      </c>
      <c r="B5197" t="s">
        <v>24</v>
      </c>
      <c r="C5197" t="s">
        <v>20</v>
      </c>
      <c r="D5197">
        <v>2005</v>
      </c>
      <c r="E5197">
        <v>1384.6869999999999</v>
      </c>
      <c r="F5197" t="b">
        <f t="shared" si="163"/>
        <v>0</v>
      </c>
    </row>
    <row r="5198" spans="1:6" x14ac:dyDescent="0.3">
      <c r="A5198" t="str">
        <f t="shared" si="164"/>
        <v>NorwayLuxembourg2006</v>
      </c>
      <c r="B5198" t="s">
        <v>24</v>
      </c>
      <c r="C5198" t="s">
        <v>20</v>
      </c>
      <c r="D5198">
        <v>2006</v>
      </c>
      <c r="E5198">
        <v>1675.732</v>
      </c>
      <c r="F5198" t="b">
        <f t="shared" si="163"/>
        <v>0</v>
      </c>
    </row>
    <row r="5199" spans="1:6" x14ac:dyDescent="0.3">
      <c r="A5199" t="str">
        <f t="shared" si="164"/>
        <v>NorwayLuxembourg2007</v>
      </c>
      <c r="B5199" t="s">
        <v>24</v>
      </c>
      <c r="C5199" t="s">
        <v>20</v>
      </c>
      <c r="D5199">
        <v>2007</v>
      </c>
      <c r="E5199">
        <v>2288.17</v>
      </c>
      <c r="F5199" t="b">
        <f t="shared" si="163"/>
        <v>0</v>
      </c>
    </row>
    <row r="5200" spans="1:6" x14ac:dyDescent="0.3">
      <c r="A5200" t="str">
        <f t="shared" si="164"/>
        <v>NorwayLuxembourg2008</v>
      </c>
      <c r="B5200" t="s">
        <v>24</v>
      </c>
      <c r="C5200" t="s">
        <v>20</v>
      </c>
      <c r="D5200">
        <v>2008</v>
      </c>
      <c r="E5200">
        <v>2431.7289999999998</v>
      </c>
      <c r="F5200" t="b">
        <f t="shared" ref="F5200:F5263" si="165">B5200=C5200</f>
        <v>0</v>
      </c>
    </row>
    <row r="5201" spans="1:6" x14ac:dyDescent="0.3">
      <c r="A5201" t="str">
        <f t="shared" si="164"/>
        <v>NorwayLuxembourg2009</v>
      </c>
      <c r="B5201" t="s">
        <v>24</v>
      </c>
      <c r="C5201" t="s">
        <v>20</v>
      </c>
      <c r="D5201">
        <v>2009</v>
      </c>
      <c r="E5201">
        <v>3295.3310000000001</v>
      </c>
      <c r="F5201" t="b">
        <f t="shared" si="165"/>
        <v>0</v>
      </c>
    </row>
    <row r="5202" spans="1:6" x14ac:dyDescent="0.3">
      <c r="A5202" t="str">
        <f t="shared" si="164"/>
        <v>NorwayLuxembourg2011</v>
      </c>
      <c r="B5202" t="s">
        <v>24</v>
      </c>
      <c r="C5202" t="s">
        <v>20</v>
      </c>
      <c r="D5202">
        <v>2011</v>
      </c>
      <c r="E5202">
        <v>4877.1289999999999</v>
      </c>
      <c r="F5202" t="b">
        <f t="shared" si="165"/>
        <v>0</v>
      </c>
    </row>
    <row r="5203" spans="1:6" x14ac:dyDescent="0.3">
      <c r="A5203" t="str">
        <f t="shared" si="164"/>
        <v>NorwayLuxembourg2012</v>
      </c>
      <c r="B5203" t="s">
        <v>24</v>
      </c>
      <c r="C5203" t="s">
        <v>20</v>
      </c>
      <c r="D5203">
        <v>2012</v>
      </c>
      <c r="E5203">
        <v>13441.112999999999</v>
      </c>
      <c r="F5203" t="b">
        <f t="shared" si="165"/>
        <v>0</v>
      </c>
    </row>
    <row r="5204" spans="1:6" x14ac:dyDescent="0.3">
      <c r="A5204" t="str">
        <f t="shared" si="164"/>
        <v>PolandLuxembourg2003</v>
      </c>
      <c r="B5204" t="s">
        <v>25</v>
      </c>
      <c r="C5204" t="s">
        <v>20</v>
      </c>
      <c r="D5204">
        <v>2003</v>
      </c>
      <c r="E5204">
        <v>1137.8</v>
      </c>
      <c r="F5204" t="b">
        <f t="shared" si="165"/>
        <v>0</v>
      </c>
    </row>
    <row r="5205" spans="1:6" x14ac:dyDescent="0.3">
      <c r="A5205" t="str">
        <f t="shared" si="164"/>
        <v>PolandLuxembourg2004</v>
      </c>
      <c r="B5205" t="s">
        <v>25</v>
      </c>
      <c r="C5205" t="s">
        <v>20</v>
      </c>
      <c r="D5205">
        <v>2004</v>
      </c>
      <c r="E5205">
        <v>2395.6</v>
      </c>
      <c r="F5205" t="b">
        <f t="shared" si="165"/>
        <v>0</v>
      </c>
    </row>
    <row r="5206" spans="1:6" x14ac:dyDescent="0.3">
      <c r="A5206" t="str">
        <f t="shared" si="164"/>
        <v>PolandLuxembourg2005</v>
      </c>
      <c r="B5206" t="s">
        <v>25</v>
      </c>
      <c r="C5206" t="s">
        <v>20</v>
      </c>
      <c r="D5206">
        <v>2005</v>
      </c>
      <c r="E5206">
        <v>4293.8999999999996</v>
      </c>
      <c r="F5206" t="b">
        <f t="shared" si="165"/>
        <v>0</v>
      </c>
    </row>
    <row r="5207" spans="1:6" x14ac:dyDescent="0.3">
      <c r="A5207" t="str">
        <f t="shared" si="164"/>
        <v>PolandLuxembourg2006</v>
      </c>
      <c r="B5207" t="s">
        <v>25</v>
      </c>
      <c r="C5207" t="s">
        <v>20</v>
      </c>
      <c r="D5207">
        <v>2006</v>
      </c>
      <c r="E5207">
        <v>9924.1</v>
      </c>
      <c r="F5207" t="b">
        <f t="shared" si="165"/>
        <v>0</v>
      </c>
    </row>
    <row r="5208" spans="1:6" x14ac:dyDescent="0.3">
      <c r="A5208" t="str">
        <f t="shared" si="164"/>
        <v>PolandLuxembourg2007</v>
      </c>
      <c r="B5208" t="s">
        <v>25</v>
      </c>
      <c r="C5208" t="s">
        <v>20</v>
      </c>
      <c r="D5208">
        <v>2007</v>
      </c>
      <c r="E5208">
        <v>14798.4</v>
      </c>
      <c r="F5208" t="b">
        <f t="shared" si="165"/>
        <v>0</v>
      </c>
    </row>
    <row r="5209" spans="1:6" x14ac:dyDescent="0.3">
      <c r="A5209" t="str">
        <f t="shared" si="164"/>
        <v>PolandLuxembourg2008</v>
      </c>
      <c r="B5209" t="s">
        <v>25</v>
      </c>
      <c r="C5209" t="s">
        <v>20</v>
      </c>
      <c r="D5209">
        <v>2008</v>
      </c>
      <c r="E5209">
        <v>14257.6</v>
      </c>
      <c r="F5209" t="b">
        <f t="shared" si="165"/>
        <v>0</v>
      </c>
    </row>
    <row r="5210" spans="1:6" x14ac:dyDescent="0.3">
      <c r="A5210" t="str">
        <f t="shared" si="164"/>
        <v>PolandLuxembourg2009</v>
      </c>
      <c r="B5210" t="s">
        <v>25</v>
      </c>
      <c r="C5210" t="s">
        <v>20</v>
      </c>
      <c r="D5210">
        <v>2009</v>
      </c>
      <c r="E5210">
        <v>16030</v>
      </c>
      <c r="F5210" t="b">
        <f t="shared" si="165"/>
        <v>0</v>
      </c>
    </row>
    <row r="5211" spans="1:6" x14ac:dyDescent="0.3">
      <c r="A5211" t="str">
        <f t="shared" si="164"/>
        <v>PolandLuxembourg2010</v>
      </c>
      <c r="B5211" t="s">
        <v>25</v>
      </c>
      <c r="C5211" t="s">
        <v>20</v>
      </c>
      <c r="D5211">
        <v>2010</v>
      </c>
      <c r="E5211">
        <v>17951.400000000001</v>
      </c>
      <c r="F5211" t="b">
        <f t="shared" si="165"/>
        <v>0</v>
      </c>
    </row>
    <row r="5212" spans="1:6" x14ac:dyDescent="0.3">
      <c r="A5212" t="str">
        <f t="shared" si="164"/>
        <v>PolandLuxembourg2011</v>
      </c>
      <c r="B5212" t="s">
        <v>25</v>
      </c>
      <c r="C5212" t="s">
        <v>20</v>
      </c>
      <c r="D5212">
        <v>2011</v>
      </c>
      <c r="E5212">
        <v>22919.8</v>
      </c>
      <c r="F5212" t="b">
        <f t="shared" si="165"/>
        <v>0</v>
      </c>
    </row>
    <row r="5213" spans="1:6" x14ac:dyDescent="0.3">
      <c r="A5213" t="str">
        <f t="shared" si="164"/>
        <v>PolandLuxembourg2012</v>
      </c>
      <c r="B5213" t="s">
        <v>25</v>
      </c>
      <c r="C5213" t="s">
        <v>20</v>
      </c>
      <c r="D5213">
        <v>2012</v>
      </c>
      <c r="E5213">
        <v>24034.9</v>
      </c>
      <c r="F5213" t="b">
        <f t="shared" si="165"/>
        <v>0</v>
      </c>
    </row>
    <row r="5214" spans="1:6" x14ac:dyDescent="0.3">
      <c r="A5214" t="str">
        <f t="shared" si="164"/>
        <v>PortugalLuxembourg2003</v>
      </c>
      <c r="B5214" t="s">
        <v>26</v>
      </c>
      <c r="C5214" t="s">
        <v>20</v>
      </c>
      <c r="D5214">
        <v>2003</v>
      </c>
      <c r="E5214">
        <v>4138.4089999999997</v>
      </c>
      <c r="F5214" t="b">
        <f t="shared" si="165"/>
        <v>0</v>
      </c>
    </row>
    <row r="5215" spans="1:6" x14ac:dyDescent="0.3">
      <c r="A5215" t="str">
        <f t="shared" si="164"/>
        <v>PortugalLuxembourg2004</v>
      </c>
      <c r="B5215" t="s">
        <v>26</v>
      </c>
      <c r="C5215" t="s">
        <v>20</v>
      </c>
      <c r="D5215">
        <v>2004</v>
      </c>
      <c r="E5215">
        <v>4724.1030000000001</v>
      </c>
      <c r="F5215" t="b">
        <f t="shared" si="165"/>
        <v>0</v>
      </c>
    </row>
    <row r="5216" spans="1:6" x14ac:dyDescent="0.3">
      <c r="A5216" t="str">
        <f t="shared" si="164"/>
        <v>PortugalLuxembourg2005</v>
      </c>
      <c r="B5216" t="s">
        <v>26</v>
      </c>
      <c r="C5216" t="s">
        <v>20</v>
      </c>
      <c r="D5216">
        <v>2005</v>
      </c>
      <c r="E5216">
        <v>4183.0990000000002</v>
      </c>
      <c r="F5216" t="b">
        <f t="shared" si="165"/>
        <v>0</v>
      </c>
    </row>
    <row r="5217" spans="1:6" x14ac:dyDescent="0.3">
      <c r="A5217" t="str">
        <f t="shared" si="164"/>
        <v>PortugalLuxembourg2007</v>
      </c>
      <c r="B5217" t="s">
        <v>26</v>
      </c>
      <c r="C5217" t="s">
        <v>20</v>
      </c>
      <c r="D5217">
        <v>2007</v>
      </c>
      <c r="E5217">
        <v>6209.9040000000005</v>
      </c>
      <c r="F5217" t="b">
        <f t="shared" si="165"/>
        <v>0</v>
      </c>
    </row>
    <row r="5218" spans="1:6" x14ac:dyDescent="0.3">
      <c r="A5218" t="str">
        <f t="shared" si="164"/>
        <v>PortugalLuxembourg2008</v>
      </c>
      <c r="B5218" t="s">
        <v>26</v>
      </c>
      <c r="C5218" t="s">
        <v>20</v>
      </c>
      <c r="D5218">
        <v>2008</v>
      </c>
      <c r="E5218">
        <v>7248.6660000000002</v>
      </c>
      <c r="F5218" t="b">
        <f t="shared" si="165"/>
        <v>0</v>
      </c>
    </row>
    <row r="5219" spans="1:6" x14ac:dyDescent="0.3">
      <c r="A5219" t="str">
        <f t="shared" si="164"/>
        <v>PortugalLuxembourg2009</v>
      </c>
      <c r="B5219" t="s">
        <v>26</v>
      </c>
      <c r="C5219" t="s">
        <v>20</v>
      </c>
      <c r="D5219">
        <v>2009</v>
      </c>
      <c r="E5219">
        <v>9539.9079999999994</v>
      </c>
      <c r="F5219" t="b">
        <f t="shared" si="165"/>
        <v>0</v>
      </c>
    </row>
    <row r="5220" spans="1:6" x14ac:dyDescent="0.3">
      <c r="A5220" t="str">
        <f t="shared" si="164"/>
        <v>PortugalLuxembourg2010</v>
      </c>
      <c r="B5220" t="s">
        <v>26</v>
      </c>
      <c r="C5220" t="s">
        <v>20</v>
      </c>
      <c r="D5220">
        <v>2010</v>
      </c>
      <c r="E5220">
        <v>13035.396000000001</v>
      </c>
      <c r="F5220" t="b">
        <f t="shared" si="165"/>
        <v>0</v>
      </c>
    </row>
    <row r="5221" spans="1:6" x14ac:dyDescent="0.3">
      <c r="A5221" t="str">
        <f t="shared" si="164"/>
        <v>PortugalLuxembourg2011</v>
      </c>
      <c r="B5221" t="s">
        <v>26</v>
      </c>
      <c r="C5221" t="s">
        <v>20</v>
      </c>
      <c r="D5221">
        <v>2011</v>
      </c>
      <c r="E5221">
        <v>12646.593000000001</v>
      </c>
      <c r="F5221" t="b">
        <f t="shared" si="165"/>
        <v>0</v>
      </c>
    </row>
    <row r="5222" spans="1:6" x14ac:dyDescent="0.3">
      <c r="A5222" t="str">
        <f t="shared" si="164"/>
        <v>PortugalLuxembourg2013</v>
      </c>
      <c r="B5222" t="s">
        <v>26</v>
      </c>
      <c r="C5222" t="s">
        <v>20</v>
      </c>
      <c r="D5222">
        <v>2013</v>
      </c>
      <c r="E5222">
        <v>15279.589</v>
      </c>
      <c r="F5222" t="b">
        <f t="shared" si="165"/>
        <v>0</v>
      </c>
    </row>
    <row r="5223" spans="1:6" x14ac:dyDescent="0.3">
      <c r="A5223" t="str">
        <f t="shared" si="164"/>
        <v>SlovakiaLuxembourg2003</v>
      </c>
      <c r="B5223" t="s">
        <v>41</v>
      </c>
      <c r="C5223" t="s">
        <v>20</v>
      </c>
      <c r="D5223">
        <v>2003</v>
      </c>
      <c r="E5223">
        <v>71.156000000000006</v>
      </c>
      <c r="F5223" t="b">
        <f t="shared" si="165"/>
        <v>0</v>
      </c>
    </row>
    <row r="5224" spans="1:6" x14ac:dyDescent="0.3">
      <c r="A5224" t="str">
        <f t="shared" si="164"/>
        <v>SlovakiaLuxembourg2004</v>
      </c>
      <c r="B5224" t="s">
        <v>41</v>
      </c>
      <c r="C5224" t="s">
        <v>20</v>
      </c>
      <c r="D5224">
        <v>2004</v>
      </c>
      <c r="E5224">
        <v>124.813</v>
      </c>
      <c r="F5224" t="b">
        <f t="shared" si="165"/>
        <v>0</v>
      </c>
    </row>
    <row r="5225" spans="1:6" x14ac:dyDescent="0.3">
      <c r="A5225" t="str">
        <f t="shared" si="164"/>
        <v>SlovakiaLuxembourg2005</v>
      </c>
      <c r="B5225" t="s">
        <v>41</v>
      </c>
      <c r="C5225" t="s">
        <v>20</v>
      </c>
      <c r="D5225">
        <v>2005</v>
      </c>
      <c r="E5225">
        <v>161.23599999999999</v>
      </c>
      <c r="F5225" t="b">
        <f t="shared" si="165"/>
        <v>0</v>
      </c>
    </row>
    <row r="5226" spans="1:6" x14ac:dyDescent="0.3">
      <c r="A5226" t="str">
        <f t="shared" si="164"/>
        <v>SlovakiaLuxembourg2006</v>
      </c>
      <c r="B5226" t="s">
        <v>41</v>
      </c>
      <c r="C5226" t="s">
        <v>20</v>
      </c>
      <c r="D5226">
        <v>2006</v>
      </c>
      <c r="E5226">
        <v>233.01499999999999</v>
      </c>
      <c r="F5226" t="b">
        <f t="shared" si="165"/>
        <v>0</v>
      </c>
    </row>
    <row r="5227" spans="1:6" x14ac:dyDescent="0.3">
      <c r="A5227" t="str">
        <f t="shared" si="164"/>
        <v>SlovakiaLuxembourg2007</v>
      </c>
      <c r="B5227" t="s">
        <v>41</v>
      </c>
      <c r="C5227" t="s">
        <v>20</v>
      </c>
      <c r="D5227">
        <v>2007</v>
      </c>
      <c r="E5227">
        <v>1368.337</v>
      </c>
      <c r="F5227" t="b">
        <f t="shared" si="165"/>
        <v>0</v>
      </c>
    </row>
    <row r="5228" spans="1:6" x14ac:dyDescent="0.3">
      <c r="A5228" t="str">
        <f t="shared" si="164"/>
        <v>SlovakiaLuxembourg2008</v>
      </c>
      <c r="B5228" t="s">
        <v>41</v>
      </c>
      <c r="C5228" t="s">
        <v>20</v>
      </c>
      <c r="D5228">
        <v>2008</v>
      </c>
      <c r="E5228">
        <v>1917.7190000000001</v>
      </c>
      <c r="F5228" t="b">
        <f t="shared" si="165"/>
        <v>0</v>
      </c>
    </row>
    <row r="5229" spans="1:6" x14ac:dyDescent="0.3">
      <c r="A5229" t="str">
        <f t="shared" si="164"/>
        <v>SlovakiaLuxembourg2009</v>
      </c>
      <c r="B5229" t="s">
        <v>41</v>
      </c>
      <c r="C5229" t="s">
        <v>20</v>
      </c>
      <c r="D5229">
        <v>2009</v>
      </c>
      <c r="E5229">
        <v>1759.1130000000001</v>
      </c>
      <c r="F5229" t="b">
        <f t="shared" si="165"/>
        <v>0</v>
      </c>
    </row>
    <row r="5230" spans="1:6" x14ac:dyDescent="0.3">
      <c r="A5230" t="str">
        <f t="shared" si="164"/>
        <v>SlovakiaLuxembourg2010</v>
      </c>
      <c r="B5230" t="s">
        <v>41</v>
      </c>
      <c r="C5230" t="s">
        <v>20</v>
      </c>
      <c r="D5230">
        <v>2010</v>
      </c>
      <c r="E5230">
        <v>1831.9079999999999</v>
      </c>
      <c r="F5230" t="b">
        <f t="shared" si="165"/>
        <v>0</v>
      </c>
    </row>
    <row r="5231" spans="1:6" x14ac:dyDescent="0.3">
      <c r="A5231" t="str">
        <f t="shared" si="164"/>
        <v>SlovakiaLuxembourg2011</v>
      </c>
      <c r="B5231" t="s">
        <v>41</v>
      </c>
      <c r="C5231" t="s">
        <v>20</v>
      </c>
      <c r="D5231">
        <v>2011</v>
      </c>
      <c r="E5231">
        <v>2067.3580000000002</v>
      </c>
      <c r="F5231" t="b">
        <f t="shared" si="165"/>
        <v>0</v>
      </c>
    </row>
    <row r="5232" spans="1:6" x14ac:dyDescent="0.3">
      <c r="A5232" t="str">
        <f t="shared" si="164"/>
        <v>SlovakiaLuxembourg2012</v>
      </c>
      <c r="B5232" t="s">
        <v>41</v>
      </c>
      <c r="C5232" t="s">
        <v>20</v>
      </c>
      <c r="D5232">
        <v>2012</v>
      </c>
      <c r="E5232">
        <v>2412.7629999999999</v>
      </c>
      <c r="F5232" t="b">
        <f t="shared" si="165"/>
        <v>0</v>
      </c>
    </row>
    <row r="5233" spans="1:6" x14ac:dyDescent="0.3">
      <c r="A5233" t="str">
        <f t="shared" si="164"/>
        <v>SpainLuxembourg2003</v>
      </c>
      <c r="B5233" t="s">
        <v>28</v>
      </c>
      <c r="C5233" t="s">
        <v>20</v>
      </c>
      <c r="D5233">
        <v>2003</v>
      </c>
      <c r="E5233">
        <v>26941.053</v>
      </c>
      <c r="F5233" t="b">
        <f t="shared" si="165"/>
        <v>0</v>
      </c>
    </row>
    <row r="5234" spans="1:6" x14ac:dyDescent="0.3">
      <c r="A5234" t="str">
        <f t="shared" si="164"/>
        <v>SpainLuxembourg2004</v>
      </c>
      <c r="B5234" t="s">
        <v>28</v>
      </c>
      <c r="C5234" t="s">
        <v>20</v>
      </c>
      <c r="D5234">
        <v>2004</v>
      </c>
      <c r="E5234">
        <v>41846.436000000002</v>
      </c>
      <c r="F5234" t="b">
        <f t="shared" si="165"/>
        <v>0</v>
      </c>
    </row>
    <row r="5235" spans="1:6" x14ac:dyDescent="0.3">
      <c r="A5235" t="str">
        <f t="shared" si="164"/>
        <v>SpainLuxembourg2005</v>
      </c>
      <c r="B5235" t="s">
        <v>28</v>
      </c>
      <c r="C5235" t="s">
        <v>20</v>
      </c>
      <c r="D5235">
        <v>2005</v>
      </c>
      <c r="E5235">
        <v>54753.425000000003</v>
      </c>
      <c r="F5235" t="b">
        <f t="shared" si="165"/>
        <v>0</v>
      </c>
    </row>
    <row r="5236" spans="1:6" x14ac:dyDescent="0.3">
      <c r="A5236" t="str">
        <f t="shared" si="164"/>
        <v>SpainLuxembourg2006</v>
      </c>
      <c r="B5236" t="s">
        <v>28</v>
      </c>
      <c r="C5236" t="s">
        <v>20</v>
      </c>
      <c r="D5236">
        <v>2006</v>
      </c>
      <c r="E5236">
        <v>66280.698000000004</v>
      </c>
      <c r="F5236" t="b">
        <f t="shared" si="165"/>
        <v>0</v>
      </c>
    </row>
    <row r="5237" spans="1:6" x14ac:dyDescent="0.3">
      <c r="A5237" t="str">
        <f t="shared" si="164"/>
        <v>SpainLuxembourg2007</v>
      </c>
      <c r="B5237" t="s">
        <v>28</v>
      </c>
      <c r="C5237" t="s">
        <v>20</v>
      </c>
      <c r="D5237">
        <v>2007</v>
      </c>
      <c r="E5237">
        <v>82773.2</v>
      </c>
      <c r="F5237" t="b">
        <f t="shared" si="165"/>
        <v>0</v>
      </c>
    </row>
    <row r="5238" spans="1:6" x14ac:dyDescent="0.3">
      <c r="A5238" t="str">
        <f t="shared" si="164"/>
        <v>SpainLuxembourg2008</v>
      </c>
      <c r="B5238" t="s">
        <v>28</v>
      </c>
      <c r="C5238" t="s">
        <v>20</v>
      </c>
      <c r="D5238">
        <v>2008</v>
      </c>
      <c r="E5238">
        <v>65720.217999999993</v>
      </c>
      <c r="F5238" t="b">
        <f t="shared" si="165"/>
        <v>0</v>
      </c>
    </row>
    <row r="5239" spans="1:6" x14ac:dyDescent="0.3">
      <c r="A5239" t="str">
        <f t="shared" si="164"/>
        <v>SpainLuxembourg2009</v>
      </c>
      <c r="B5239" t="s">
        <v>28</v>
      </c>
      <c r="C5239" t="s">
        <v>20</v>
      </c>
      <c r="D5239">
        <v>2009</v>
      </c>
      <c r="E5239">
        <v>84643.422999999995</v>
      </c>
      <c r="F5239" t="b">
        <f t="shared" si="165"/>
        <v>0</v>
      </c>
    </row>
    <row r="5240" spans="1:6" x14ac:dyDescent="0.3">
      <c r="A5240" t="str">
        <f t="shared" si="164"/>
        <v>SpainLuxembourg2010</v>
      </c>
      <c r="B5240" t="s">
        <v>28</v>
      </c>
      <c r="C5240" t="s">
        <v>20</v>
      </c>
      <c r="D5240">
        <v>2010</v>
      </c>
      <c r="E5240">
        <v>96000.801999999996</v>
      </c>
      <c r="F5240" t="b">
        <f t="shared" si="165"/>
        <v>0</v>
      </c>
    </row>
    <row r="5241" spans="1:6" x14ac:dyDescent="0.3">
      <c r="A5241" t="str">
        <f t="shared" si="164"/>
        <v>SpainLuxembourg2011</v>
      </c>
      <c r="B5241" t="s">
        <v>28</v>
      </c>
      <c r="C5241" t="s">
        <v>20</v>
      </c>
      <c r="D5241">
        <v>2011</v>
      </c>
      <c r="E5241">
        <v>96266.839000000007</v>
      </c>
      <c r="F5241" t="b">
        <f t="shared" si="165"/>
        <v>0</v>
      </c>
    </row>
    <row r="5242" spans="1:6" x14ac:dyDescent="0.3">
      <c r="A5242" t="str">
        <f t="shared" ref="A5242:A5305" si="166">B5242&amp;C5242&amp;D5242</f>
        <v>SpainLuxembourg2012</v>
      </c>
      <c r="B5242" t="s">
        <v>28</v>
      </c>
      <c r="C5242" t="s">
        <v>20</v>
      </c>
      <c r="D5242">
        <v>2012</v>
      </c>
      <c r="E5242">
        <v>94852.243000000002</v>
      </c>
      <c r="F5242" t="b">
        <f t="shared" si="165"/>
        <v>0</v>
      </c>
    </row>
    <row r="5243" spans="1:6" x14ac:dyDescent="0.3">
      <c r="A5243" t="str">
        <f t="shared" si="166"/>
        <v>SwedenLuxembourg2003</v>
      </c>
      <c r="B5243" t="s">
        <v>29</v>
      </c>
      <c r="C5243" t="s">
        <v>20</v>
      </c>
      <c r="D5243">
        <v>2003</v>
      </c>
      <c r="E5243">
        <v>8353.7900000000009</v>
      </c>
      <c r="F5243" t="b">
        <f t="shared" si="165"/>
        <v>0</v>
      </c>
    </row>
    <row r="5244" spans="1:6" x14ac:dyDescent="0.3">
      <c r="A5244" t="str">
        <f t="shared" si="166"/>
        <v>SwedenLuxembourg2004</v>
      </c>
      <c r="B5244" t="s">
        <v>29</v>
      </c>
      <c r="C5244" t="s">
        <v>20</v>
      </c>
      <c r="D5244">
        <v>2004</v>
      </c>
      <c r="E5244">
        <v>7353.5460000000003</v>
      </c>
      <c r="F5244" t="b">
        <f t="shared" si="165"/>
        <v>0</v>
      </c>
    </row>
    <row r="5245" spans="1:6" x14ac:dyDescent="0.3">
      <c r="A5245" t="str">
        <f t="shared" si="166"/>
        <v>SwedenLuxembourg2005</v>
      </c>
      <c r="B5245" t="s">
        <v>29</v>
      </c>
      <c r="C5245" t="s">
        <v>20</v>
      </c>
      <c r="D5245">
        <v>2005</v>
      </c>
      <c r="E5245">
        <v>5973.6409999999996</v>
      </c>
      <c r="F5245" t="b">
        <f t="shared" si="165"/>
        <v>0</v>
      </c>
    </row>
    <row r="5246" spans="1:6" x14ac:dyDescent="0.3">
      <c r="A5246" t="str">
        <f t="shared" si="166"/>
        <v>SwedenLuxembourg2006</v>
      </c>
      <c r="B5246" t="s">
        <v>29</v>
      </c>
      <c r="C5246" t="s">
        <v>20</v>
      </c>
      <c r="D5246">
        <v>2006</v>
      </c>
      <c r="E5246">
        <v>11398.985000000001</v>
      </c>
      <c r="F5246" t="b">
        <f t="shared" si="165"/>
        <v>0</v>
      </c>
    </row>
    <row r="5247" spans="1:6" x14ac:dyDescent="0.3">
      <c r="A5247" t="str">
        <f t="shared" si="166"/>
        <v>SwedenLuxembourg2007</v>
      </c>
      <c r="B5247" t="s">
        <v>29</v>
      </c>
      <c r="C5247" t="s">
        <v>20</v>
      </c>
      <c r="D5247">
        <v>2007</v>
      </c>
      <c r="E5247">
        <v>26179.565999999999</v>
      </c>
      <c r="F5247" t="b">
        <f t="shared" si="165"/>
        <v>0</v>
      </c>
    </row>
    <row r="5248" spans="1:6" x14ac:dyDescent="0.3">
      <c r="A5248" t="str">
        <f t="shared" si="166"/>
        <v>SwedenLuxembourg2008</v>
      </c>
      <c r="B5248" t="s">
        <v>29</v>
      </c>
      <c r="C5248" t="s">
        <v>20</v>
      </c>
      <c r="D5248">
        <v>2008</v>
      </c>
      <c r="E5248">
        <v>39734.271999999997</v>
      </c>
      <c r="F5248" t="b">
        <f t="shared" si="165"/>
        <v>0</v>
      </c>
    </row>
    <row r="5249" spans="1:6" x14ac:dyDescent="0.3">
      <c r="A5249" t="str">
        <f t="shared" si="166"/>
        <v>SwedenLuxembourg2009</v>
      </c>
      <c r="B5249" t="s">
        <v>29</v>
      </c>
      <c r="C5249" t="s">
        <v>20</v>
      </c>
      <c r="D5249">
        <v>2009</v>
      </c>
      <c r="E5249">
        <v>45164.667000000001</v>
      </c>
      <c r="F5249" t="b">
        <f t="shared" si="165"/>
        <v>0</v>
      </c>
    </row>
    <row r="5250" spans="1:6" x14ac:dyDescent="0.3">
      <c r="A5250" t="str">
        <f t="shared" si="166"/>
        <v>SwedenLuxembourg2010</v>
      </c>
      <c r="B5250" t="s">
        <v>29</v>
      </c>
      <c r="C5250" t="s">
        <v>20</v>
      </c>
      <c r="D5250">
        <v>2010</v>
      </c>
      <c r="E5250">
        <v>46056.118999999999</v>
      </c>
      <c r="F5250" t="b">
        <f t="shared" si="165"/>
        <v>0</v>
      </c>
    </row>
    <row r="5251" spans="1:6" x14ac:dyDescent="0.3">
      <c r="A5251" t="str">
        <f t="shared" si="166"/>
        <v>SwedenLuxembourg2011</v>
      </c>
      <c r="B5251" t="s">
        <v>29</v>
      </c>
      <c r="C5251" t="s">
        <v>20</v>
      </c>
      <c r="D5251">
        <v>2011</v>
      </c>
      <c r="E5251">
        <v>52278.06</v>
      </c>
      <c r="F5251" t="b">
        <f t="shared" si="165"/>
        <v>0</v>
      </c>
    </row>
    <row r="5252" spans="1:6" x14ac:dyDescent="0.3">
      <c r="A5252" t="str">
        <f t="shared" si="166"/>
        <v>SwedenLuxembourg2012</v>
      </c>
      <c r="B5252" t="s">
        <v>29</v>
      </c>
      <c r="C5252" t="s">
        <v>20</v>
      </c>
      <c r="D5252">
        <v>2012</v>
      </c>
      <c r="E5252">
        <v>58985.086000000003</v>
      </c>
      <c r="F5252" t="b">
        <f t="shared" si="165"/>
        <v>0</v>
      </c>
    </row>
    <row r="5253" spans="1:6" x14ac:dyDescent="0.3">
      <c r="A5253" t="str">
        <f t="shared" si="166"/>
        <v>SwitzerlandLuxembourg2003</v>
      </c>
      <c r="B5253" t="s">
        <v>30</v>
      </c>
      <c r="C5253" t="s">
        <v>20</v>
      </c>
      <c r="D5253">
        <v>2003</v>
      </c>
      <c r="E5253">
        <v>7449.7619999999997</v>
      </c>
      <c r="F5253" t="b">
        <f t="shared" si="165"/>
        <v>0</v>
      </c>
    </row>
    <row r="5254" spans="1:6" x14ac:dyDescent="0.3">
      <c r="A5254" t="str">
        <f t="shared" si="166"/>
        <v>SwitzerlandLuxembourg2004</v>
      </c>
      <c r="B5254" t="s">
        <v>30</v>
      </c>
      <c r="C5254" t="s">
        <v>20</v>
      </c>
      <c r="D5254">
        <v>2004</v>
      </c>
      <c r="E5254">
        <v>8527.3520000000008</v>
      </c>
      <c r="F5254" t="b">
        <f t="shared" si="165"/>
        <v>0</v>
      </c>
    </row>
    <row r="5255" spans="1:6" x14ac:dyDescent="0.3">
      <c r="A5255" t="str">
        <f t="shared" si="166"/>
        <v>SwitzerlandLuxembourg2005</v>
      </c>
      <c r="B5255" t="s">
        <v>30</v>
      </c>
      <c r="C5255" t="s">
        <v>20</v>
      </c>
      <c r="D5255">
        <v>2005</v>
      </c>
      <c r="E5255">
        <v>8982.9580000000005</v>
      </c>
      <c r="F5255" t="b">
        <f t="shared" si="165"/>
        <v>0</v>
      </c>
    </row>
    <row r="5256" spans="1:6" x14ac:dyDescent="0.3">
      <c r="A5256" t="str">
        <f t="shared" si="166"/>
        <v>SwitzerlandLuxembourg2006</v>
      </c>
      <c r="B5256" t="s">
        <v>30</v>
      </c>
      <c r="C5256" t="s">
        <v>20</v>
      </c>
      <c r="D5256">
        <v>2006</v>
      </c>
      <c r="E5256">
        <v>13666.066999999999</v>
      </c>
      <c r="F5256" t="b">
        <f t="shared" si="165"/>
        <v>0</v>
      </c>
    </row>
    <row r="5257" spans="1:6" x14ac:dyDescent="0.3">
      <c r="A5257" t="str">
        <f t="shared" si="166"/>
        <v>SwitzerlandLuxembourg2007</v>
      </c>
      <c r="B5257" t="s">
        <v>30</v>
      </c>
      <c r="C5257" t="s">
        <v>20</v>
      </c>
      <c r="D5257">
        <v>2007</v>
      </c>
      <c r="E5257">
        <v>36420.612999999998</v>
      </c>
      <c r="F5257" t="b">
        <f t="shared" si="165"/>
        <v>0</v>
      </c>
    </row>
    <row r="5258" spans="1:6" x14ac:dyDescent="0.3">
      <c r="A5258" t="str">
        <f t="shared" si="166"/>
        <v>SwitzerlandLuxembourg2008</v>
      </c>
      <c r="B5258" t="s">
        <v>30</v>
      </c>
      <c r="C5258" t="s">
        <v>20</v>
      </c>
      <c r="D5258">
        <v>2008</v>
      </c>
      <c r="E5258">
        <v>62739.15</v>
      </c>
      <c r="F5258" t="b">
        <f t="shared" si="165"/>
        <v>0</v>
      </c>
    </row>
    <row r="5259" spans="1:6" x14ac:dyDescent="0.3">
      <c r="A5259" t="str">
        <f t="shared" si="166"/>
        <v>SwitzerlandLuxembourg2009</v>
      </c>
      <c r="B5259" t="s">
        <v>30</v>
      </c>
      <c r="C5259" t="s">
        <v>20</v>
      </c>
      <c r="D5259">
        <v>2009</v>
      </c>
      <c r="E5259">
        <v>104524.79399999999</v>
      </c>
      <c r="F5259" t="b">
        <f t="shared" si="165"/>
        <v>0</v>
      </c>
    </row>
    <row r="5260" spans="1:6" x14ac:dyDescent="0.3">
      <c r="A5260" t="str">
        <f t="shared" si="166"/>
        <v>SwitzerlandLuxembourg2010</v>
      </c>
      <c r="B5260" t="s">
        <v>30</v>
      </c>
      <c r="C5260" t="s">
        <v>20</v>
      </c>
      <c r="D5260">
        <v>2010</v>
      </c>
      <c r="E5260">
        <v>136134.20600000001</v>
      </c>
      <c r="F5260" t="b">
        <f t="shared" si="165"/>
        <v>0</v>
      </c>
    </row>
    <row r="5261" spans="1:6" x14ac:dyDescent="0.3">
      <c r="A5261" t="str">
        <f t="shared" si="166"/>
        <v>SwitzerlandLuxembourg2011</v>
      </c>
      <c r="B5261" t="s">
        <v>30</v>
      </c>
      <c r="C5261" t="s">
        <v>20</v>
      </c>
      <c r="D5261">
        <v>2011</v>
      </c>
      <c r="E5261">
        <v>146414.46799999999</v>
      </c>
      <c r="F5261" t="b">
        <f t="shared" si="165"/>
        <v>0</v>
      </c>
    </row>
    <row r="5262" spans="1:6" x14ac:dyDescent="0.3">
      <c r="A5262" t="str">
        <f t="shared" si="166"/>
        <v>SwitzerlandLuxembourg2012</v>
      </c>
      <c r="B5262" t="s">
        <v>30</v>
      </c>
      <c r="C5262" t="s">
        <v>20</v>
      </c>
      <c r="D5262">
        <v>2012</v>
      </c>
      <c r="E5262">
        <v>146667.61199999999</v>
      </c>
      <c r="F5262" t="b">
        <f t="shared" si="165"/>
        <v>0</v>
      </c>
    </row>
    <row r="5263" spans="1:6" x14ac:dyDescent="0.3">
      <c r="A5263" t="str">
        <f t="shared" si="166"/>
        <v>SwitzerlandLuxembourg2013</v>
      </c>
      <c r="B5263" t="s">
        <v>30</v>
      </c>
      <c r="C5263" t="s">
        <v>20</v>
      </c>
      <c r="D5263">
        <v>2013</v>
      </c>
      <c r="E5263">
        <v>161828.155</v>
      </c>
      <c r="F5263" t="b">
        <f t="shared" si="165"/>
        <v>0</v>
      </c>
    </row>
    <row r="5264" spans="1:6" x14ac:dyDescent="0.3">
      <c r="A5264" t="str">
        <f t="shared" si="166"/>
        <v>TurkeyLuxembourg2003</v>
      </c>
      <c r="B5264" t="s">
        <v>31</v>
      </c>
      <c r="C5264" t="s">
        <v>20</v>
      </c>
      <c r="D5264">
        <v>2003</v>
      </c>
      <c r="E5264">
        <v>610</v>
      </c>
      <c r="F5264" t="b">
        <f t="shared" ref="F5264:F5327" si="167">B5264=C5264</f>
        <v>0</v>
      </c>
    </row>
    <row r="5265" spans="1:6" x14ac:dyDescent="0.3">
      <c r="A5265" t="str">
        <f t="shared" si="166"/>
        <v>TurkeyLuxembourg2004</v>
      </c>
      <c r="B5265" t="s">
        <v>31</v>
      </c>
      <c r="C5265" t="s">
        <v>20</v>
      </c>
      <c r="D5265">
        <v>2004</v>
      </c>
      <c r="E5265">
        <v>652</v>
      </c>
      <c r="F5265" t="b">
        <f t="shared" si="167"/>
        <v>0</v>
      </c>
    </row>
    <row r="5266" spans="1:6" x14ac:dyDescent="0.3">
      <c r="A5266" t="str">
        <f t="shared" si="166"/>
        <v>TurkeyLuxembourg2005</v>
      </c>
      <c r="B5266" t="s">
        <v>31</v>
      </c>
      <c r="C5266" t="s">
        <v>20</v>
      </c>
      <c r="D5266">
        <v>2005</v>
      </c>
      <c r="E5266">
        <v>1287</v>
      </c>
      <c r="F5266" t="b">
        <f t="shared" si="167"/>
        <v>0</v>
      </c>
    </row>
    <row r="5267" spans="1:6" x14ac:dyDescent="0.3">
      <c r="A5267" t="str">
        <f t="shared" si="166"/>
        <v>TurkeyLuxembourg2006</v>
      </c>
      <c r="B5267" t="s">
        <v>31</v>
      </c>
      <c r="C5267" t="s">
        <v>20</v>
      </c>
      <c r="D5267">
        <v>2006</v>
      </c>
      <c r="E5267">
        <v>2098</v>
      </c>
      <c r="F5267" t="b">
        <f t="shared" si="167"/>
        <v>0</v>
      </c>
    </row>
    <row r="5268" spans="1:6" x14ac:dyDescent="0.3">
      <c r="A5268" t="str">
        <f t="shared" si="166"/>
        <v>TurkeyLuxembourg2007</v>
      </c>
      <c r="B5268" t="s">
        <v>31</v>
      </c>
      <c r="C5268" t="s">
        <v>20</v>
      </c>
      <c r="D5268">
        <v>2007</v>
      </c>
      <c r="E5268">
        <v>7715</v>
      </c>
      <c r="F5268" t="b">
        <f t="shared" si="167"/>
        <v>0</v>
      </c>
    </row>
    <row r="5269" spans="1:6" x14ac:dyDescent="0.3">
      <c r="A5269" t="str">
        <f t="shared" si="166"/>
        <v>TurkeyLuxembourg2008</v>
      </c>
      <c r="B5269" t="s">
        <v>31</v>
      </c>
      <c r="C5269" t="s">
        <v>20</v>
      </c>
      <c r="D5269">
        <v>2008</v>
      </c>
      <c r="E5269">
        <v>5357</v>
      </c>
      <c r="F5269" t="b">
        <f t="shared" si="167"/>
        <v>0</v>
      </c>
    </row>
    <row r="5270" spans="1:6" x14ac:dyDescent="0.3">
      <c r="A5270" t="str">
        <f t="shared" si="166"/>
        <v>TurkeyLuxembourg2009</v>
      </c>
      <c r="B5270" t="s">
        <v>31</v>
      </c>
      <c r="C5270" t="s">
        <v>20</v>
      </c>
      <c r="D5270">
        <v>2009</v>
      </c>
      <c r="E5270">
        <v>8843</v>
      </c>
      <c r="F5270" t="b">
        <f t="shared" si="167"/>
        <v>0</v>
      </c>
    </row>
    <row r="5271" spans="1:6" x14ac:dyDescent="0.3">
      <c r="A5271" t="str">
        <f t="shared" si="166"/>
        <v>TurkeyLuxembourg2010</v>
      </c>
      <c r="B5271" t="s">
        <v>31</v>
      </c>
      <c r="C5271" t="s">
        <v>20</v>
      </c>
      <c r="D5271">
        <v>2010</v>
      </c>
      <c r="E5271">
        <v>12242</v>
      </c>
      <c r="F5271" t="b">
        <f t="shared" si="167"/>
        <v>0</v>
      </c>
    </row>
    <row r="5272" spans="1:6" x14ac:dyDescent="0.3">
      <c r="A5272" t="str">
        <f t="shared" si="166"/>
        <v>TurkeyLuxembourg2011</v>
      </c>
      <c r="B5272" t="s">
        <v>31</v>
      </c>
      <c r="C5272" t="s">
        <v>20</v>
      </c>
      <c r="D5272">
        <v>2011</v>
      </c>
      <c r="E5272">
        <v>6606</v>
      </c>
      <c r="F5272" t="b">
        <f t="shared" si="167"/>
        <v>0</v>
      </c>
    </row>
    <row r="5273" spans="1:6" x14ac:dyDescent="0.3">
      <c r="A5273" t="str">
        <f t="shared" si="166"/>
        <v>TurkeyLuxembourg2012</v>
      </c>
      <c r="B5273" t="s">
        <v>31</v>
      </c>
      <c r="C5273" t="s">
        <v>20</v>
      </c>
      <c r="D5273">
        <v>2012</v>
      </c>
      <c r="E5273">
        <v>8646</v>
      </c>
      <c r="F5273" t="b">
        <f t="shared" si="167"/>
        <v>0</v>
      </c>
    </row>
    <row r="5274" spans="1:6" x14ac:dyDescent="0.3">
      <c r="A5274" t="str">
        <f t="shared" si="166"/>
        <v>TurkeyLuxembourg2013</v>
      </c>
      <c r="B5274" t="s">
        <v>31</v>
      </c>
      <c r="C5274" t="s">
        <v>20</v>
      </c>
      <c r="D5274">
        <v>2013</v>
      </c>
      <c r="E5274">
        <v>10103</v>
      </c>
      <c r="F5274" t="b">
        <f t="shared" si="167"/>
        <v>0</v>
      </c>
    </row>
    <row r="5275" spans="1:6" x14ac:dyDescent="0.3">
      <c r="A5275" t="str">
        <f t="shared" si="166"/>
        <v>United KingdomLuxembourg2003</v>
      </c>
      <c r="B5275" t="s">
        <v>32</v>
      </c>
      <c r="C5275" t="s">
        <v>20</v>
      </c>
      <c r="D5275">
        <v>2003</v>
      </c>
      <c r="E5275">
        <v>10042.507</v>
      </c>
      <c r="F5275" t="b">
        <f t="shared" si="167"/>
        <v>0</v>
      </c>
    </row>
    <row r="5276" spans="1:6" x14ac:dyDescent="0.3">
      <c r="A5276" t="str">
        <f t="shared" si="166"/>
        <v>United KingdomLuxembourg2004</v>
      </c>
      <c r="B5276" t="s">
        <v>32</v>
      </c>
      <c r="C5276" t="s">
        <v>20</v>
      </c>
      <c r="D5276">
        <v>2004</v>
      </c>
      <c r="E5276">
        <v>11516.938</v>
      </c>
      <c r="F5276" t="b">
        <f t="shared" si="167"/>
        <v>0</v>
      </c>
    </row>
    <row r="5277" spans="1:6" x14ac:dyDescent="0.3">
      <c r="A5277" t="str">
        <f t="shared" si="166"/>
        <v>United KingdomLuxembourg2005</v>
      </c>
      <c r="B5277" t="s">
        <v>32</v>
      </c>
      <c r="C5277" t="s">
        <v>20</v>
      </c>
      <c r="D5277">
        <v>2005</v>
      </c>
      <c r="E5277">
        <v>13568.567999999999</v>
      </c>
      <c r="F5277" t="b">
        <f t="shared" si="167"/>
        <v>0</v>
      </c>
    </row>
    <row r="5278" spans="1:6" x14ac:dyDescent="0.3">
      <c r="A5278" t="str">
        <f t="shared" si="166"/>
        <v>United KingdomLuxembourg2006</v>
      </c>
      <c r="B5278" t="s">
        <v>32</v>
      </c>
      <c r="C5278" t="s">
        <v>20</v>
      </c>
      <c r="D5278">
        <v>2006</v>
      </c>
      <c r="E5278">
        <v>31449.244999999999</v>
      </c>
      <c r="F5278" t="b">
        <f t="shared" si="167"/>
        <v>0</v>
      </c>
    </row>
    <row r="5279" spans="1:6" x14ac:dyDescent="0.3">
      <c r="A5279" t="str">
        <f t="shared" si="166"/>
        <v>United KingdomLuxembourg2007</v>
      </c>
      <c r="B5279" t="s">
        <v>32</v>
      </c>
      <c r="C5279" t="s">
        <v>20</v>
      </c>
      <c r="D5279">
        <v>2007</v>
      </c>
      <c r="E5279">
        <v>37137.133000000002</v>
      </c>
      <c r="F5279" t="b">
        <f t="shared" si="167"/>
        <v>0</v>
      </c>
    </row>
    <row r="5280" spans="1:6" x14ac:dyDescent="0.3">
      <c r="A5280" t="str">
        <f t="shared" si="166"/>
        <v>United KingdomLuxembourg2008</v>
      </c>
      <c r="B5280" t="s">
        <v>32</v>
      </c>
      <c r="C5280" t="s">
        <v>20</v>
      </c>
      <c r="D5280">
        <v>2008</v>
      </c>
      <c r="E5280">
        <v>39117.156000000003</v>
      </c>
      <c r="F5280" t="b">
        <f t="shared" si="167"/>
        <v>0</v>
      </c>
    </row>
    <row r="5281" spans="1:6" x14ac:dyDescent="0.3">
      <c r="A5281" t="str">
        <f t="shared" si="166"/>
        <v>United KingdomLuxembourg2009</v>
      </c>
      <c r="B5281" t="s">
        <v>32</v>
      </c>
      <c r="C5281" t="s">
        <v>20</v>
      </c>
      <c r="D5281">
        <v>2009</v>
      </c>
      <c r="E5281">
        <v>78969.873999999996</v>
      </c>
      <c r="F5281" t="b">
        <f t="shared" si="167"/>
        <v>0</v>
      </c>
    </row>
    <row r="5282" spans="1:6" x14ac:dyDescent="0.3">
      <c r="A5282" t="str">
        <f t="shared" si="166"/>
        <v>United KingdomLuxembourg2010</v>
      </c>
      <c r="B5282" t="s">
        <v>32</v>
      </c>
      <c r="C5282" t="s">
        <v>20</v>
      </c>
      <c r="D5282">
        <v>2010</v>
      </c>
      <c r="E5282">
        <v>91159.986999999994</v>
      </c>
      <c r="F5282" t="b">
        <f t="shared" si="167"/>
        <v>0</v>
      </c>
    </row>
    <row r="5283" spans="1:6" x14ac:dyDescent="0.3">
      <c r="A5283" t="str">
        <f t="shared" si="166"/>
        <v>United KingdomLuxembourg2011</v>
      </c>
      <c r="B5283" t="s">
        <v>32</v>
      </c>
      <c r="C5283" t="s">
        <v>20</v>
      </c>
      <c r="D5283">
        <v>2011</v>
      </c>
      <c r="E5283">
        <v>74212.073999999993</v>
      </c>
      <c r="F5283" t="b">
        <f t="shared" si="167"/>
        <v>0</v>
      </c>
    </row>
    <row r="5284" spans="1:6" x14ac:dyDescent="0.3">
      <c r="A5284" t="str">
        <f t="shared" si="166"/>
        <v>United KingdomLuxembourg2012</v>
      </c>
      <c r="B5284" t="s">
        <v>32</v>
      </c>
      <c r="C5284" t="s">
        <v>20</v>
      </c>
      <c r="D5284">
        <v>2012</v>
      </c>
      <c r="E5284">
        <v>86444.794999999998</v>
      </c>
      <c r="F5284" t="b">
        <f t="shared" si="167"/>
        <v>0</v>
      </c>
    </row>
    <row r="5285" spans="1:6" x14ac:dyDescent="0.3">
      <c r="A5285" t="str">
        <f t="shared" si="166"/>
        <v>United StatesLuxembourg2003</v>
      </c>
      <c r="B5285" t="s">
        <v>33</v>
      </c>
      <c r="C5285" t="s">
        <v>20</v>
      </c>
      <c r="D5285">
        <v>2003</v>
      </c>
      <c r="E5285">
        <v>109212</v>
      </c>
      <c r="F5285" t="b">
        <f t="shared" si="167"/>
        <v>0</v>
      </c>
    </row>
    <row r="5286" spans="1:6" x14ac:dyDescent="0.3">
      <c r="A5286" t="str">
        <f t="shared" si="166"/>
        <v>United StatesLuxembourg2004</v>
      </c>
      <c r="B5286" t="s">
        <v>33</v>
      </c>
      <c r="C5286" t="s">
        <v>20</v>
      </c>
      <c r="D5286">
        <v>2004</v>
      </c>
      <c r="E5286">
        <v>116479</v>
      </c>
      <c r="F5286" t="b">
        <f t="shared" si="167"/>
        <v>0</v>
      </c>
    </row>
    <row r="5287" spans="1:6" x14ac:dyDescent="0.3">
      <c r="A5287" t="str">
        <f t="shared" si="166"/>
        <v>United StatesLuxembourg2005</v>
      </c>
      <c r="B5287" t="s">
        <v>33</v>
      </c>
      <c r="C5287" t="s">
        <v>20</v>
      </c>
      <c r="D5287">
        <v>2005</v>
      </c>
      <c r="E5287">
        <v>79680</v>
      </c>
      <c r="F5287" t="b">
        <f t="shared" si="167"/>
        <v>0</v>
      </c>
    </row>
    <row r="5288" spans="1:6" x14ac:dyDescent="0.3">
      <c r="A5288" t="str">
        <f t="shared" si="166"/>
        <v>United StatesLuxembourg2006</v>
      </c>
      <c r="B5288" t="s">
        <v>33</v>
      </c>
      <c r="C5288" t="s">
        <v>20</v>
      </c>
      <c r="D5288">
        <v>2006</v>
      </c>
      <c r="E5288">
        <v>89157</v>
      </c>
      <c r="F5288" t="b">
        <f t="shared" si="167"/>
        <v>0</v>
      </c>
    </row>
    <row r="5289" spans="1:6" x14ac:dyDescent="0.3">
      <c r="A5289" t="str">
        <f t="shared" si="166"/>
        <v>United StatesLuxembourg2007</v>
      </c>
      <c r="B5289" t="s">
        <v>33</v>
      </c>
      <c r="C5289" t="s">
        <v>20</v>
      </c>
      <c r="D5289">
        <v>2007</v>
      </c>
      <c r="E5289">
        <v>123389</v>
      </c>
      <c r="F5289" t="b">
        <f t="shared" si="167"/>
        <v>0</v>
      </c>
    </row>
    <row r="5290" spans="1:6" x14ac:dyDescent="0.3">
      <c r="A5290" t="str">
        <f t="shared" si="166"/>
        <v>United StatesLuxembourg2008</v>
      </c>
      <c r="B5290" t="s">
        <v>33</v>
      </c>
      <c r="C5290" t="s">
        <v>20</v>
      </c>
      <c r="D5290">
        <v>2008</v>
      </c>
      <c r="E5290">
        <v>130020</v>
      </c>
      <c r="F5290" t="b">
        <f t="shared" si="167"/>
        <v>0</v>
      </c>
    </row>
    <row r="5291" spans="1:6" x14ac:dyDescent="0.3">
      <c r="A5291" t="str">
        <f t="shared" si="166"/>
        <v>United StatesLuxembourg2009</v>
      </c>
      <c r="B5291" t="s">
        <v>33</v>
      </c>
      <c r="C5291" t="s">
        <v>20</v>
      </c>
      <c r="D5291">
        <v>2009</v>
      </c>
      <c r="E5291">
        <v>138667</v>
      </c>
      <c r="F5291" t="b">
        <f t="shared" si="167"/>
        <v>0</v>
      </c>
    </row>
    <row r="5292" spans="1:6" x14ac:dyDescent="0.3">
      <c r="A5292" t="str">
        <f t="shared" si="166"/>
        <v>United StatesLuxembourg2010</v>
      </c>
      <c r="B5292" t="s">
        <v>33</v>
      </c>
      <c r="C5292" t="s">
        <v>20</v>
      </c>
      <c r="D5292">
        <v>2010</v>
      </c>
      <c r="E5292">
        <v>170309</v>
      </c>
      <c r="F5292" t="b">
        <f t="shared" si="167"/>
        <v>0</v>
      </c>
    </row>
    <row r="5293" spans="1:6" x14ac:dyDescent="0.3">
      <c r="A5293" t="str">
        <f t="shared" si="166"/>
        <v>United StatesLuxembourg2011</v>
      </c>
      <c r="B5293" t="s">
        <v>33</v>
      </c>
      <c r="C5293" t="s">
        <v>20</v>
      </c>
      <c r="D5293">
        <v>2011</v>
      </c>
      <c r="E5293">
        <v>192860</v>
      </c>
      <c r="F5293" t="b">
        <f t="shared" si="167"/>
        <v>0</v>
      </c>
    </row>
    <row r="5294" spans="1:6" x14ac:dyDescent="0.3">
      <c r="A5294" t="str">
        <f t="shared" si="166"/>
        <v>United StatesLuxembourg2012</v>
      </c>
      <c r="B5294" t="s">
        <v>33</v>
      </c>
      <c r="C5294" t="s">
        <v>20</v>
      </c>
      <c r="D5294">
        <v>2012</v>
      </c>
      <c r="E5294">
        <v>202338</v>
      </c>
      <c r="F5294" t="b">
        <f t="shared" si="167"/>
        <v>0</v>
      </c>
    </row>
    <row r="5295" spans="1:6" x14ac:dyDescent="0.3">
      <c r="A5295" t="str">
        <f t="shared" si="166"/>
        <v>ChileLuxembourg2006</v>
      </c>
      <c r="B5295" t="s">
        <v>34</v>
      </c>
      <c r="C5295" t="s">
        <v>20</v>
      </c>
      <c r="D5295">
        <v>2006</v>
      </c>
      <c r="E5295">
        <v>312</v>
      </c>
      <c r="F5295" t="b">
        <f t="shared" si="167"/>
        <v>0</v>
      </c>
    </row>
    <row r="5296" spans="1:6" x14ac:dyDescent="0.3">
      <c r="A5296" t="str">
        <f t="shared" si="166"/>
        <v>ChileLuxembourg2007</v>
      </c>
      <c r="B5296" t="s">
        <v>34</v>
      </c>
      <c r="C5296" t="s">
        <v>20</v>
      </c>
      <c r="D5296">
        <v>2007</v>
      </c>
      <c r="E5296">
        <v>346</v>
      </c>
      <c r="F5296" t="b">
        <f t="shared" si="167"/>
        <v>0</v>
      </c>
    </row>
    <row r="5297" spans="1:6" x14ac:dyDescent="0.3">
      <c r="A5297" t="str">
        <f t="shared" si="166"/>
        <v>ChileLuxembourg2008</v>
      </c>
      <c r="B5297" t="s">
        <v>34</v>
      </c>
      <c r="C5297" t="s">
        <v>20</v>
      </c>
      <c r="D5297">
        <v>2008</v>
      </c>
      <c r="E5297">
        <v>348</v>
      </c>
      <c r="F5297" t="b">
        <f t="shared" si="167"/>
        <v>0</v>
      </c>
    </row>
    <row r="5298" spans="1:6" x14ac:dyDescent="0.3">
      <c r="A5298" t="str">
        <f t="shared" si="166"/>
        <v>ChileLuxembourg2009</v>
      </c>
      <c r="B5298" t="s">
        <v>34</v>
      </c>
      <c r="C5298" t="s">
        <v>20</v>
      </c>
      <c r="D5298">
        <v>2009</v>
      </c>
      <c r="E5298">
        <v>45.203000000000003</v>
      </c>
      <c r="F5298" t="b">
        <f t="shared" si="167"/>
        <v>0</v>
      </c>
    </row>
    <row r="5299" spans="1:6" x14ac:dyDescent="0.3">
      <c r="A5299" t="str">
        <f t="shared" si="166"/>
        <v>ChileLuxembourg2010</v>
      </c>
      <c r="B5299" t="s">
        <v>34</v>
      </c>
      <c r="C5299" t="s">
        <v>20</v>
      </c>
      <c r="D5299">
        <v>2010</v>
      </c>
      <c r="E5299">
        <v>64.159000000000006</v>
      </c>
      <c r="F5299" t="b">
        <f t="shared" si="167"/>
        <v>0</v>
      </c>
    </row>
    <row r="5300" spans="1:6" x14ac:dyDescent="0.3">
      <c r="A5300" t="str">
        <f t="shared" si="166"/>
        <v>ChileLuxembourg2011</v>
      </c>
      <c r="B5300" t="s">
        <v>34</v>
      </c>
      <c r="C5300" t="s">
        <v>20</v>
      </c>
      <c r="D5300">
        <v>2011</v>
      </c>
      <c r="E5300">
        <v>1389.8130000000001</v>
      </c>
      <c r="F5300" t="b">
        <f t="shared" si="167"/>
        <v>0</v>
      </c>
    </row>
    <row r="5301" spans="1:6" x14ac:dyDescent="0.3">
      <c r="A5301" t="str">
        <f t="shared" si="166"/>
        <v>ChileLuxembourg2012</v>
      </c>
      <c r="B5301" t="s">
        <v>34</v>
      </c>
      <c r="C5301" t="s">
        <v>20</v>
      </c>
      <c r="D5301">
        <v>2012</v>
      </c>
      <c r="E5301">
        <v>6026.973</v>
      </c>
      <c r="F5301" t="b">
        <f t="shared" si="167"/>
        <v>0</v>
      </c>
    </row>
    <row r="5302" spans="1:6" x14ac:dyDescent="0.3">
      <c r="A5302" t="str">
        <f t="shared" si="166"/>
        <v>ChileLuxembourg2013</v>
      </c>
      <c r="B5302" t="s">
        <v>34</v>
      </c>
      <c r="C5302" t="s">
        <v>20</v>
      </c>
      <c r="D5302">
        <v>2013</v>
      </c>
      <c r="E5302">
        <v>2082.402</v>
      </c>
      <c r="F5302" t="b">
        <f t="shared" si="167"/>
        <v>0</v>
      </c>
    </row>
    <row r="5303" spans="1:6" x14ac:dyDescent="0.3">
      <c r="A5303" t="str">
        <f t="shared" si="166"/>
        <v>EstoniaLuxembourg2003</v>
      </c>
      <c r="B5303" t="s">
        <v>35</v>
      </c>
      <c r="C5303" t="s">
        <v>20</v>
      </c>
      <c r="D5303">
        <v>2003</v>
      </c>
      <c r="E5303">
        <v>11.835000000000001</v>
      </c>
      <c r="F5303" t="b">
        <f t="shared" si="167"/>
        <v>0</v>
      </c>
    </row>
    <row r="5304" spans="1:6" x14ac:dyDescent="0.3">
      <c r="A5304" t="str">
        <f t="shared" si="166"/>
        <v>EstoniaLuxembourg2004</v>
      </c>
      <c r="B5304" t="s">
        <v>35</v>
      </c>
      <c r="C5304" t="s">
        <v>20</v>
      </c>
      <c r="D5304">
        <v>2004</v>
      </c>
      <c r="E5304">
        <v>30.635000000000002</v>
      </c>
      <c r="F5304" t="b">
        <f t="shared" si="167"/>
        <v>0</v>
      </c>
    </row>
    <row r="5305" spans="1:6" x14ac:dyDescent="0.3">
      <c r="A5305" t="str">
        <f t="shared" si="166"/>
        <v>EstoniaLuxembourg2005</v>
      </c>
      <c r="B5305" t="s">
        <v>35</v>
      </c>
      <c r="C5305" t="s">
        <v>20</v>
      </c>
      <c r="D5305">
        <v>2005</v>
      </c>
      <c r="E5305">
        <v>37.430999999999997</v>
      </c>
      <c r="F5305" t="b">
        <f t="shared" si="167"/>
        <v>0</v>
      </c>
    </row>
    <row r="5306" spans="1:6" x14ac:dyDescent="0.3">
      <c r="A5306" t="str">
        <f t="shared" ref="A5306:A5369" si="168">B5306&amp;C5306&amp;D5306</f>
        <v>EstoniaLuxembourg2006</v>
      </c>
      <c r="B5306" t="s">
        <v>35</v>
      </c>
      <c r="C5306" t="s">
        <v>20</v>
      </c>
      <c r="D5306">
        <v>2006</v>
      </c>
      <c r="E5306">
        <v>200.16300000000001</v>
      </c>
      <c r="F5306" t="b">
        <f t="shared" si="167"/>
        <v>0</v>
      </c>
    </row>
    <row r="5307" spans="1:6" x14ac:dyDescent="0.3">
      <c r="A5307" t="str">
        <f t="shared" si="168"/>
        <v>EstoniaLuxembourg2007</v>
      </c>
      <c r="B5307" t="s">
        <v>35</v>
      </c>
      <c r="C5307" t="s">
        <v>20</v>
      </c>
      <c r="D5307">
        <v>2007</v>
      </c>
      <c r="E5307">
        <v>316.98599999999999</v>
      </c>
      <c r="F5307" t="b">
        <f t="shared" si="167"/>
        <v>0</v>
      </c>
    </row>
    <row r="5308" spans="1:6" x14ac:dyDescent="0.3">
      <c r="A5308" t="str">
        <f t="shared" si="168"/>
        <v>EstoniaLuxembourg2008</v>
      </c>
      <c r="B5308" t="s">
        <v>35</v>
      </c>
      <c r="C5308" t="s">
        <v>20</v>
      </c>
      <c r="D5308">
        <v>2008</v>
      </c>
      <c r="E5308">
        <v>267.97899999999998</v>
      </c>
      <c r="F5308" t="b">
        <f t="shared" si="167"/>
        <v>0</v>
      </c>
    </row>
    <row r="5309" spans="1:6" x14ac:dyDescent="0.3">
      <c r="A5309" t="str">
        <f t="shared" si="168"/>
        <v>EstoniaLuxembourg2009</v>
      </c>
      <c r="B5309" t="s">
        <v>35</v>
      </c>
      <c r="C5309" t="s">
        <v>20</v>
      </c>
      <c r="D5309">
        <v>2009</v>
      </c>
      <c r="E5309">
        <v>260.94499999999999</v>
      </c>
      <c r="F5309" t="b">
        <f t="shared" si="167"/>
        <v>0</v>
      </c>
    </row>
    <row r="5310" spans="1:6" x14ac:dyDescent="0.3">
      <c r="A5310" t="str">
        <f t="shared" si="168"/>
        <v>EstoniaLuxembourg2010</v>
      </c>
      <c r="B5310" t="s">
        <v>35</v>
      </c>
      <c r="C5310" t="s">
        <v>20</v>
      </c>
      <c r="D5310">
        <v>2010</v>
      </c>
      <c r="E5310">
        <v>292.17500000000001</v>
      </c>
      <c r="F5310" t="b">
        <f t="shared" si="167"/>
        <v>0</v>
      </c>
    </row>
    <row r="5311" spans="1:6" x14ac:dyDescent="0.3">
      <c r="A5311" t="str">
        <f t="shared" si="168"/>
        <v>EstoniaLuxembourg2011</v>
      </c>
      <c r="B5311" t="s">
        <v>35</v>
      </c>
      <c r="C5311" t="s">
        <v>20</v>
      </c>
      <c r="D5311">
        <v>2011</v>
      </c>
      <c r="E5311">
        <v>288.01799999999997</v>
      </c>
      <c r="F5311" t="b">
        <f t="shared" si="167"/>
        <v>0</v>
      </c>
    </row>
    <row r="5312" spans="1:6" x14ac:dyDescent="0.3">
      <c r="A5312" t="str">
        <f t="shared" si="168"/>
        <v>EstoniaLuxembourg2012</v>
      </c>
      <c r="B5312" t="s">
        <v>35</v>
      </c>
      <c r="C5312" t="s">
        <v>20</v>
      </c>
      <c r="D5312">
        <v>2012</v>
      </c>
      <c r="E5312">
        <v>385.42500000000001</v>
      </c>
      <c r="F5312" t="b">
        <f t="shared" si="167"/>
        <v>0</v>
      </c>
    </row>
    <row r="5313" spans="1:6" x14ac:dyDescent="0.3">
      <c r="A5313" t="str">
        <f t="shared" si="168"/>
        <v>IsraelLuxembourg2008</v>
      </c>
      <c r="B5313" t="s">
        <v>38</v>
      </c>
      <c r="C5313" t="s">
        <v>20</v>
      </c>
      <c r="D5313">
        <v>2008</v>
      </c>
      <c r="E5313">
        <v>24.231000000000002</v>
      </c>
      <c r="F5313" t="b">
        <f t="shared" si="167"/>
        <v>0</v>
      </c>
    </row>
    <row r="5314" spans="1:6" x14ac:dyDescent="0.3">
      <c r="A5314" t="str">
        <f t="shared" si="168"/>
        <v>IsraelLuxembourg2009</v>
      </c>
      <c r="B5314" t="s">
        <v>38</v>
      </c>
      <c r="C5314" t="s">
        <v>20</v>
      </c>
      <c r="D5314">
        <v>2009</v>
      </c>
      <c r="E5314">
        <v>427.10399999999998</v>
      </c>
      <c r="F5314" t="b">
        <f t="shared" si="167"/>
        <v>0</v>
      </c>
    </row>
    <row r="5315" spans="1:6" x14ac:dyDescent="0.3">
      <c r="A5315" t="str">
        <f t="shared" si="168"/>
        <v>IsraelLuxembourg2010</v>
      </c>
      <c r="B5315" t="s">
        <v>38</v>
      </c>
      <c r="C5315" t="s">
        <v>20</v>
      </c>
      <c r="D5315">
        <v>2010</v>
      </c>
      <c r="E5315">
        <v>52.139000000000003</v>
      </c>
      <c r="F5315" t="b">
        <f t="shared" si="167"/>
        <v>0</v>
      </c>
    </row>
    <row r="5316" spans="1:6" x14ac:dyDescent="0.3">
      <c r="A5316" t="str">
        <f t="shared" si="168"/>
        <v>IsraelLuxembourg2011</v>
      </c>
      <c r="B5316" t="s">
        <v>38</v>
      </c>
      <c r="C5316" t="s">
        <v>20</v>
      </c>
      <c r="D5316">
        <v>2011</v>
      </c>
      <c r="E5316">
        <v>433.58300000000003</v>
      </c>
      <c r="F5316" t="b">
        <f t="shared" si="167"/>
        <v>0</v>
      </c>
    </row>
    <row r="5317" spans="1:6" x14ac:dyDescent="0.3">
      <c r="A5317" t="str">
        <f t="shared" si="168"/>
        <v>IsraelLuxembourg2012</v>
      </c>
      <c r="B5317" t="s">
        <v>38</v>
      </c>
      <c r="C5317" t="s">
        <v>20</v>
      </c>
      <c r="D5317">
        <v>2012</v>
      </c>
      <c r="E5317">
        <v>1280.7539999999999</v>
      </c>
      <c r="F5317" t="b">
        <f t="shared" si="167"/>
        <v>0</v>
      </c>
    </row>
    <row r="5318" spans="1:6" x14ac:dyDescent="0.3">
      <c r="A5318" t="str">
        <f t="shared" si="168"/>
        <v>IsraelLuxembourg2013</v>
      </c>
      <c r="B5318" t="s">
        <v>38</v>
      </c>
      <c r="C5318" t="s">
        <v>20</v>
      </c>
      <c r="D5318">
        <v>2013</v>
      </c>
      <c r="E5318">
        <v>2626.9259999999999</v>
      </c>
      <c r="F5318" t="b">
        <f t="shared" si="167"/>
        <v>0</v>
      </c>
    </row>
    <row r="5319" spans="1:6" x14ac:dyDescent="0.3">
      <c r="A5319" t="str">
        <f t="shared" si="168"/>
        <v>SloveniaLuxembourg2006</v>
      </c>
      <c r="B5319" t="s">
        <v>36</v>
      </c>
      <c r="C5319" t="s">
        <v>20</v>
      </c>
      <c r="D5319">
        <v>2006</v>
      </c>
      <c r="E5319">
        <v>379.20800000000003</v>
      </c>
      <c r="F5319" t="b">
        <f t="shared" si="167"/>
        <v>0</v>
      </c>
    </row>
    <row r="5320" spans="1:6" x14ac:dyDescent="0.3">
      <c r="A5320" t="str">
        <f t="shared" si="168"/>
        <v>SloveniaLuxembourg2007</v>
      </c>
      <c r="B5320" t="s">
        <v>36</v>
      </c>
      <c r="C5320" t="s">
        <v>20</v>
      </c>
      <c r="D5320">
        <v>2007</v>
      </c>
      <c r="E5320">
        <v>554.09199999999998</v>
      </c>
      <c r="F5320" t="b">
        <f t="shared" si="167"/>
        <v>0</v>
      </c>
    </row>
    <row r="5321" spans="1:6" x14ac:dyDescent="0.3">
      <c r="A5321" t="str">
        <f t="shared" si="168"/>
        <v>SloveniaLuxembourg2008</v>
      </c>
      <c r="B5321" t="s">
        <v>36</v>
      </c>
      <c r="C5321" t="s">
        <v>20</v>
      </c>
      <c r="D5321">
        <v>2008</v>
      </c>
      <c r="E5321">
        <v>516.20299999999997</v>
      </c>
      <c r="F5321" t="b">
        <f t="shared" si="167"/>
        <v>0</v>
      </c>
    </row>
    <row r="5322" spans="1:6" x14ac:dyDescent="0.3">
      <c r="A5322" t="str">
        <f t="shared" si="168"/>
        <v>SloveniaLuxembourg2009</v>
      </c>
      <c r="B5322" t="s">
        <v>36</v>
      </c>
      <c r="C5322" t="s">
        <v>20</v>
      </c>
      <c r="D5322">
        <v>2009</v>
      </c>
      <c r="E5322">
        <v>324.85700000000003</v>
      </c>
      <c r="F5322" t="b">
        <f t="shared" si="167"/>
        <v>0</v>
      </c>
    </row>
    <row r="5323" spans="1:6" x14ac:dyDescent="0.3">
      <c r="A5323" t="str">
        <f t="shared" si="168"/>
        <v>SloveniaLuxembourg2010</v>
      </c>
      <c r="B5323" t="s">
        <v>36</v>
      </c>
      <c r="C5323" t="s">
        <v>20</v>
      </c>
      <c r="D5323">
        <v>2010</v>
      </c>
      <c r="E5323">
        <v>289.63799999999998</v>
      </c>
      <c r="F5323" t="b">
        <f t="shared" si="167"/>
        <v>0</v>
      </c>
    </row>
    <row r="5324" spans="1:6" x14ac:dyDescent="0.3">
      <c r="A5324" t="str">
        <f t="shared" si="168"/>
        <v>SloveniaLuxembourg2011</v>
      </c>
      <c r="B5324" t="s">
        <v>36</v>
      </c>
      <c r="C5324" t="s">
        <v>20</v>
      </c>
      <c r="D5324">
        <v>2011</v>
      </c>
      <c r="E5324">
        <v>288.697</v>
      </c>
      <c r="F5324" t="b">
        <f t="shared" si="167"/>
        <v>0</v>
      </c>
    </row>
    <row r="5325" spans="1:6" x14ac:dyDescent="0.3">
      <c r="A5325" t="str">
        <f t="shared" si="168"/>
        <v>SloveniaLuxembourg2012</v>
      </c>
      <c r="B5325" t="s">
        <v>36</v>
      </c>
      <c r="C5325" t="s">
        <v>20</v>
      </c>
      <c r="D5325">
        <v>2012</v>
      </c>
      <c r="E5325">
        <v>254.20099999999999</v>
      </c>
      <c r="F5325" t="b">
        <f t="shared" si="167"/>
        <v>0</v>
      </c>
    </row>
    <row r="5326" spans="1:6" x14ac:dyDescent="0.3">
      <c r="A5326" t="str">
        <f t="shared" si="168"/>
        <v>AustraliaMexico2003</v>
      </c>
      <c r="B5326" t="s">
        <v>5</v>
      </c>
      <c r="C5326" t="s">
        <v>21</v>
      </c>
      <c r="D5326">
        <v>2003</v>
      </c>
      <c r="E5326">
        <v>0</v>
      </c>
      <c r="F5326" t="b">
        <f t="shared" si="167"/>
        <v>0</v>
      </c>
    </row>
    <row r="5327" spans="1:6" x14ac:dyDescent="0.3">
      <c r="A5327" t="str">
        <f t="shared" si="168"/>
        <v>AustraliaMexico2004</v>
      </c>
      <c r="B5327" t="s">
        <v>5</v>
      </c>
      <c r="C5327" t="s">
        <v>21</v>
      </c>
      <c r="D5327">
        <v>2004</v>
      </c>
      <c r="E5327">
        <v>0</v>
      </c>
      <c r="F5327" t="b">
        <f t="shared" si="167"/>
        <v>0</v>
      </c>
    </row>
    <row r="5328" spans="1:6" x14ac:dyDescent="0.3">
      <c r="A5328" t="str">
        <f t="shared" si="168"/>
        <v>AustraliaMexico2005</v>
      </c>
      <c r="B5328" t="s">
        <v>5</v>
      </c>
      <c r="C5328" t="s">
        <v>21</v>
      </c>
      <c r="D5328">
        <v>2005</v>
      </c>
      <c r="E5328">
        <v>0</v>
      </c>
      <c r="F5328" t="b">
        <f t="shared" ref="F5328:F5391" si="169">B5328=C5328</f>
        <v>0</v>
      </c>
    </row>
    <row r="5329" spans="1:6" x14ac:dyDescent="0.3">
      <c r="A5329" t="str">
        <f t="shared" si="168"/>
        <v>AustraliaMexico2012</v>
      </c>
      <c r="B5329" t="s">
        <v>5</v>
      </c>
      <c r="C5329" t="s">
        <v>21</v>
      </c>
      <c r="D5329">
        <v>2012</v>
      </c>
      <c r="E5329">
        <v>0</v>
      </c>
      <c r="F5329" t="b">
        <f t="shared" si="169"/>
        <v>0</v>
      </c>
    </row>
    <row r="5330" spans="1:6" x14ac:dyDescent="0.3">
      <c r="A5330" t="str">
        <f t="shared" si="168"/>
        <v>AustriaMexico2009</v>
      </c>
      <c r="B5330" t="s">
        <v>6</v>
      </c>
      <c r="C5330" t="s">
        <v>21</v>
      </c>
      <c r="D5330">
        <v>2009</v>
      </c>
      <c r="E5330">
        <v>187.29300000000001</v>
      </c>
      <c r="F5330" t="b">
        <f t="shared" si="169"/>
        <v>0</v>
      </c>
    </row>
    <row r="5331" spans="1:6" x14ac:dyDescent="0.3">
      <c r="A5331" t="str">
        <f t="shared" si="168"/>
        <v>AustriaMexico2011</v>
      </c>
      <c r="B5331" t="s">
        <v>6</v>
      </c>
      <c r="C5331" t="s">
        <v>21</v>
      </c>
      <c r="D5331">
        <v>2011</v>
      </c>
      <c r="E5331">
        <v>185.233</v>
      </c>
      <c r="F5331" t="b">
        <f t="shared" si="169"/>
        <v>0</v>
      </c>
    </row>
    <row r="5332" spans="1:6" x14ac:dyDescent="0.3">
      <c r="A5332" t="str">
        <f t="shared" si="168"/>
        <v>AustriaMexico2012</v>
      </c>
      <c r="B5332" t="s">
        <v>6</v>
      </c>
      <c r="C5332" t="s">
        <v>21</v>
      </c>
      <c r="D5332">
        <v>2012</v>
      </c>
      <c r="E5332">
        <v>197.88900000000001</v>
      </c>
      <c r="F5332" t="b">
        <f t="shared" si="169"/>
        <v>0</v>
      </c>
    </row>
    <row r="5333" spans="1:6" x14ac:dyDescent="0.3">
      <c r="A5333" t="str">
        <f t="shared" si="168"/>
        <v>AustriaMexico2013</v>
      </c>
      <c r="B5333" t="s">
        <v>6</v>
      </c>
      <c r="C5333" t="s">
        <v>21</v>
      </c>
      <c r="D5333">
        <v>2013</v>
      </c>
      <c r="E5333">
        <v>238.58799999999999</v>
      </c>
      <c r="F5333" t="b">
        <f t="shared" si="169"/>
        <v>0</v>
      </c>
    </row>
    <row r="5334" spans="1:6" x14ac:dyDescent="0.3">
      <c r="A5334" t="str">
        <f t="shared" si="168"/>
        <v>BelgiumMexico2008</v>
      </c>
      <c r="B5334" t="s">
        <v>7</v>
      </c>
      <c r="C5334" t="s">
        <v>21</v>
      </c>
      <c r="D5334">
        <v>2008</v>
      </c>
      <c r="E5334">
        <v>306.17399999999998</v>
      </c>
      <c r="F5334" t="b">
        <f t="shared" si="169"/>
        <v>0</v>
      </c>
    </row>
    <row r="5335" spans="1:6" x14ac:dyDescent="0.3">
      <c r="A5335" t="str">
        <f t="shared" si="168"/>
        <v>BelgiumMexico2009</v>
      </c>
      <c r="B5335" t="s">
        <v>7</v>
      </c>
      <c r="C5335" t="s">
        <v>21</v>
      </c>
      <c r="D5335">
        <v>2009</v>
      </c>
      <c r="E5335">
        <v>220.429</v>
      </c>
      <c r="F5335" t="b">
        <f t="shared" si="169"/>
        <v>0</v>
      </c>
    </row>
    <row r="5336" spans="1:6" x14ac:dyDescent="0.3">
      <c r="A5336" t="str">
        <f t="shared" si="168"/>
        <v>BelgiumMexico2010</v>
      </c>
      <c r="B5336" t="s">
        <v>7</v>
      </c>
      <c r="C5336" t="s">
        <v>21</v>
      </c>
      <c r="D5336">
        <v>2010</v>
      </c>
      <c r="E5336">
        <v>114.91200000000001</v>
      </c>
      <c r="F5336" t="b">
        <f t="shared" si="169"/>
        <v>0</v>
      </c>
    </row>
    <row r="5337" spans="1:6" x14ac:dyDescent="0.3">
      <c r="A5337" t="str">
        <f t="shared" si="168"/>
        <v>BelgiumMexico2011</v>
      </c>
      <c r="B5337" t="s">
        <v>7</v>
      </c>
      <c r="C5337" t="s">
        <v>21</v>
      </c>
      <c r="D5337">
        <v>2011</v>
      </c>
      <c r="E5337">
        <v>126.943</v>
      </c>
      <c r="F5337" t="b">
        <f t="shared" si="169"/>
        <v>0</v>
      </c>
    </row>
    <row r="5338" spans="1:6" x14ac:dyDescent="0.3">
      <c r="A5338" t="str">
        <f t="shared" si="168"/>
        <v>BelgiumMexico2012</v>
      </c>
      <c r="B5338" t="s">
        <v>7</v>
      </c>
      <c r="C5338" t="s">
        <v>21</v>
      </c>
      <c r="D5338">
        <v>2012</v>
      </c>
      <c r="E5338">
        <v>130.607</v>
      </c>
      <c r="F5338" t="b">
        <f t="shared" si="169"/>
        <v>0</v>
      </c>
    </row>
    <row r="5339" spans="1:6" x14ac:dyDescent="0.3">
      <c r="A5339" t="str">
        <f t="shared" si="168"/>
        <v>CanadaMexico2003</v>
      </c>
      <c r="B5339" t="s">
        <v>37</v>
      </c>
      <c r="C5339" t="s">
        <v>21</v>
      </c>
      <c r="D5339">
        <v>2003</v>
      </c>
      <c r="E5339">
        <v>155.53399999999999</v>
      </c>
      <c r="F5339" t="b">
        <f t="shared" si="169"/>
        <v>0</v>
      </c>
    </row>
    <row r="5340" spans="1:6" x14ac:dyDescent="0.3">
      <c r="A5340" t="str">
        <f t="shared" si="168"/>
        <v>CanadaMexico2004</v>
      </c>
      <c r="B5340" t="s">
        <v>37</v>
      </c>
      <c r="C5340" t="s">
        <v>21</v>
      </c>
      <c r="D5340">
        <v>2004</v>
      </c>
      <c r="E5340">
        <v>159.51400000000001</v>
      </c>
      <c r="F5340" t="b">
        <f t="shared" si="169"/>
        <v>0</v>
      </c>
    </row>
    <row r="5341" spans="1:6" x14ac:dyDescent="0.3">
      <c r="A5341" t="str">
        <f t="shared" si="168"/>
        <v>CanadaMexico2005</v>
      </c>
      <c r="B5341" t="s">
        <v>37</v>
      </c>
      <c r="C5341" t="s">
        <v>21</v>
      </c>
      <c r="D5341">
        <v>2005</v>
      </c>
      <c r="E5341">
        <v>175.17500000000001</v>
      </c>
      <c r="F5341" t="b">
        <f t="shared" si="169"/>
        <v>0</v>
      </c>
    </row>
    <row r="5342" spans="1:6" x14ac:dyDescent="0.3">
      <c r="A5342" t="str">
        <f t="shared" si="168"/>
        <v>CanadaMexico2006</v>
      </c>
      <c r="B5342" t="s">
        <v>37</v>
      </c>
      <c r="C5342" t="s">
        <v>21</v>
      </c>
      <c r="D5342">
        <v>2006</v>
      </c>
      <c r="E5342">
        <v>199.07900000000001</v>
      </c>
      <c r="F5342" t="b">
        <f t="shared" si="169"/>
        <v>0</v>
      </c>
    </row>
    <row r="5343" spans="1:6" x14ac:dyDescent="0.3">
      <c r="A5343" t="str">
        <f t="shared" si="168"/>
        <v>CanadaMexico2007</v>
      </c>
      <c r="B5343" t="s">
        <v>37</v>
      </c>
      <c r="C5343" t="s">
        <v>21</v>
      </c>
      <c r="D5343">
        <v>2007</v>
      </c>
      <c r="E5343">
        <v>297.541</v>
      </c>
      <c r="F5343" t="b">
        <f t="shared" si="169"/>
        <v>0</v>
      </c>
    </row>
    <row r="5344" spans="1:6" x14ac:dyDescent="0.3">
      <c r="A5344" t="str">
        <f t="shared" si="168"/>
        <v>CanadaMexico2008</v>
      </c>
      <c r="B5344" t="s">
        <v>37</v>
      </c>
      <c r="C5344" t="s">
        <v>21</v>
      </c>
      <c r="D5344">
        <v>2008</v>
      </c>
      <c r="E5344">
        <v>232.73099999999999</v>
      </c>
      <c r="F5344" t="b">
        <f t="shared" si="169"/>
        <v>0</v>
      </c>
    </row>
    <row r="5345" spans="1:6" x14ac:dyDescent="0.3">
      <c r="A5345" t="str">
        <f t="shared" si="168"/>
        <v>CanadaMexico2009</v>
      </c>
      <c r="B5345" t="s">
        <v>37</v>
      </c>
      <c r="C5345" t="s">
        <v>21</v>
      </c>
      <c r="D5345">
        <v>2009</v>
      </c>
      <c r="E5345">
        <v>161.49100000000001</v>
      </c>
      <c r="F5345" t="b">
        <f t="shared" si="169"/>
        <v>0</v>
      </c>
    </row>
    <row r="5346" spans="1:6" x14ac:dyDescent="0.3">
      <c r="A5346" t="str">
        <f t="shared" si="168"/>
        <v>CanadaMexico2010</v>
      </c>
      <c r="B5346" t="s">
        <v>37</v>
      </c>
      <c r="C5346" t="s">
        <v>21</v>
      </c>
      <c r="D5346">
        <v>2010</v>
      </c>
      <c r="E5346">
        <v>190.828</v>
      </c>
      <c r="F5346" t="b">
        <f t="shared" si="169"/>
        <v>0</v>
      </c>
    </row>
    <row r="5347" spans="1:6" x14ac:dyDescent="0.3">
      <c r="A5347" t="str">
        <f t="shared" si="168"/>
        <v>CanadaMexico2011</v>
      </c>
      <c r="B5347" t="s">
        <v>37</v>
      </c>
      <c r="C5347" t="s">
        <v>21</v>
      </c>
      <c r="D5347">
        <v>2011</v>
      </c>
      <c r="E5347">
        <v>118.511</v>
      </c>
      <c r="F5347" t="b">
        <f t="shared" si="169"/>
        <v>0</v>
      </c>
    </row>
    <row r="5348" spans="1:6" x14ac:dyDescent="0.3">
      <c r="A5348" t="str">
        <f t="shared" si="168"/>
        <v>Czech RepublicMexico2003</v>
      </c>
      <c r="B5348" t="s">
        <v>8</v>
      </c>
      <c r="C5348" t="s">
        <v>21</v>
      </c>
      <c r="D5348">
        <v>2003</v>
      </c>
      <c r="E5348">
        <v>6.3239999999999998</v>
      </c>
      <c r="F5348" t="b">
        <f t="shared" si="169"/>
        <v>0</v>
      </c>
    </row>
    <row r="5349" spans="1:6" x14ac:dyDescent="0.3">
      <c r="A5349" t="str">
        <f t="shared" si="168"/>
        <v>Czech RepublicMexico2004</v>
      </c>
      <c r="B5349" t="s">
        <v>8</v>
      </c>
      <c r="C5349" t="s">
        <v>21</v>
      </c>
      <c r="D5349">
        <v>2004</v>
      </c>
      <c r="E5349">
        <v>7.1210000000000004</v>
      </c>
      <c r="F5349" t="b">
        <f t="shared" si="169"/>
        <v>0</v>
      </c>
    </row>
    <row r="5350" spans="1:6" x14ac:dyDescent="0.3">
      <c r="A5350" t="str">
        <f t="shared" si="168"/>
        <v>Czech RepublicMexico2005</v>
      </c>
      <c r="B5350" t="s">
        <v>8</v>
      </c>
      <c r="C5350" t="s">
        <v>21</v>
      </c>
      <c r="D5350">
        <v>2005</v>
      </c>
      <c r="E5350">
        <v>6.3940000000000001</v>
      </c>
      <c r="F5350" t="b">
        <f t="shared" si="169"/>
        <v>0</v>
      </c>
    </row>
    <row r="5351" spans="1:6" x14ac:dyDescent="0.3">
      <c r="A5351" t="str">
        <f t="shared" si="168"/>
        <v>Czech RepublicMexico2006</v>
      </c>
      <c r="B5351" t="s">
        <v>8</v>
      </c>
      <c r="C5351" t="s">
        <v>21</v>
      </c>
      <c r="D5351">
        <v>2006</v>
      </c>
      <c r="E5351">
        <v>-3.1760000000000002</v>
      </c>
      <c r="F5351" t="b">
        <f t="shared" si="169"/>
        <v>0</v>
      </c>
    </row>
    <row r="5352" spans="1:6" x14ac:dyDescent="0.3">
      <c r="A5352" t="str">
        <f t="shared" si="168"/>
        <v>Czech RepublicMexico2007</v>
      </c>
      <c r="B5352" t="s">
        <v>8</v>
      </c>
      <c r="C5352" t="s">
        <v>21</v>
      </c>
      <c r="D5352">
        <v>2007</v>
      </c>
      <c r="E5352">
        <v>-145.643</v>
      </c>
      <c r="F5352" t="b">
        <f t="shared" si="169"/>
        <v>0</v>
      </c>
    </row>
    <row r="5353" spans="1:6" x14ac:dyDescent="0.3">
      <c r="A5353" t="str">
        <f t="shared" si="168"/>
        <v>Czech RepublicMexico2008</v>
      </c>
      <c r="B5353" t="s">
        <v>8</v>
      </c>
      <c r="C5353" t="s">
        <v>21</v>
      </c>
      <c r="D5353">
        <v>2008</v>
      </c>
      <c r="E5353">
        <v>-238.87200000000001</v>
      </c>
      <c r="F5353" t="b">
        <f t="shared" si="169"/>
        <v>0</v>
      </c>
    </row>
    <row r="5354" spans="1:6" x14ac:dyDescent="0.3">
      <c r="A5354" t="str">
        <f t="shared" si="168"/>
        <v>Czech RepublicMexico2009</v>
      </c>
      <c r="B5354" t="s">
        <v>8</v>
      </c>
      <c r="C5354" t="s">
        <v>21</v>
      </c>
      <c r="D5354">
        <v>2009</v>
      </c>
      <c r="E5354">
        <v>25.85</v>
      </c>
      <c r="F5354" t="b">
        <f t="shared" si="169"/>
        <v>0</v>
      </c>
    </row>
    <row r="5355" spans="1:6" x14ac:dyDescent="0.3">
      <c r="A5355" t="str">
        <f t="shared" si="168"/>
        <v>Czech RepublicMexico2010</v>
      </c>
      <c r="B5355" t="s">
        <v>8</v>
      </c>
      <c r="C5355" t="s">
        <v>21</v>
      </c>
      <c r="D5355">
        <v>2010</v>
      </c>
      <c r="E5355">
        <v>-6.8419999999999996</v>
      </c>
      <c r="F5355" t="b">
        <f t="shared" si="169"/>
        <v>0</v>
      </c>
    </row>
    <row r="5356" spans="1:6" x14ac:dyDescent="0.3">
      <c r="A5356" t="str">
        <f t="shared" si="168"/>
        <v>Czech RepublicMexico2011</v>
      </c>
      <c r="B5356" t="s">
        <v>8</v>
      </c>
      <c r="C5356" t="s">
        <v>21</v>
      </c>
      <c r="D5356">
        <v>2011</v>
      </c>
      <c r="E5356">
        <v>-3.0950000000000002</v>
      </c>
      <c r="F5356" t="b">
        <f t="shared" si="169"/>
        <v>0</v>
      </c>
    </row>
    <row r="5357" spans="1:6" x14ac:dyDescent="0.3">
      <c r="A5357" t="str">
        <f t="shared" si="168"/>
        <v>Czech RepublicMexico2012</v>
      </c>
      <c r="B5357" t="s">
        <v>8</v>
      </c>
      <c r="C5357" t="s">
        <v>21</v>
      </c>
      <c r="D5357">
        <v>2012</v>
      </c>
      <c r="E5357">
        <v>-4.3780000000000001</v>
      </c>
      <c r="F5357" t="b">
        <f t="shared" si="169"/>
        <v>0</v>
      </c>
    </row>
    <row r="5358" spans="1:6" x14ac:dyDescent="0.3">
      <c r="A5358" t="str">
        <f t="shared" si="168"/>
        <v>DenmarkMexico2004</v>
      </c>
      <c r="B5358" t="s">
        <v>9</v>
      </c>
      <c r="C5358" t="s">
        <v>21</v>
      </c>
      <c r="D5358">
        <v>2004</v>
      </c>
      <c r="E5358">
        <v>19.936</v>
      </c>
      <c r="F5358" t="b">
        <f t="shared" si="169"/>
        <v>0</v>
      </c>
    </row>
    <row r="5359" spans="1:6" x14ac:dyDescent="0.3">
      <c r="A5359" t="str">
        <f t="shared" si="168"/>
        <v>DenmarkMexico2005</v>
      </c>
      <c r="B5359" t="s">
        <v>9</v>
      </c>
      <c r="C5359" t="s">
        <v>21</v>
      </c>
      <c r="D5359">
        <v>2005</v>
      </c>
      <c r="E5359">
        <v>15.968</v>
      </c>
      <c r="F5359" t="b">
        <f t="shared" si="169"/>
        <v>0</v>
      </c>
    </row>
    <row r="5360" spans="1:6" x14ac:dyDescent="0.3">
      <c r="A5360" t="str">
        <f t="shared" si="168"/>
        <v>DenmarkMexico2006</v>
      </c>
      <c r="B5360" t="s">
        <v>9</v>
      </c>
      <c r="C5360" t="s">
        <v>21</v>
      </c>
      <c r="D5360">
        <v>2006</v>
      </c>
      <c r="E5360">
        <v>17.837</v>
      </c>
      <c r="F5360" t="b">
        <f t="shared" si="169"/>
        <v>0</v>
      </c>
    </row>
    <row r="5361" spans="1:6" x14ac:dyDescent="0.3">
      <c r="A5361" t="str">
        <f t="shared" si="168"/>
        <v>DenmarkMexico2007</v>
      </c>
      <c r="B5361" t="s">
        <v>9</v>
      </c>
      <c r="C5361" t="s">
        <v>21</v>
      </c>
      <c r="D5361">
        <v>2007</v>
      </c>
      <c r="E5361">
        <v>33.298999999999999</v>
      </c>
      <c r="F5361" t="b">
        <f t="shared" si="169"/>
        <v>0</v>
      </c>
    </row>
    <row r="5362" spans="1:6" x14ac:dyDescent="0.3">
      <c r="A5362" t="str">
        <f t="shared" si="168"/>
        <v>DenmarkMexico2008</v>
      </c>
      <c r="B5362" t="s">
        <v>9</v>
      </c>
      <c r="C5362" t="s">
        <v>21</v>
      </c>
      <c r="D5362">
        <v>2008</v>
      </c>
      <c r="E5362">
        <v>27.623000000000001</v>
      </c>
      <c r="F5362" t="b">
        <f t="shared" si="169"/>
        <v>0</v>
      </c>
    </row>
    <row r="5363" spans="1:6" x14ac:dyDescent="0.3">
      <c r="A5363" t="str">
        <f t="shared" si="168"/>
        <v>DenmarkMexico2009</v>
      </c>
      <c r="B5363" t="s">
        <v>9</v>
      </c>
      <c r="C5363" t="s">
        <v>21</v>
      </c>
      <c r="D5363">
        <v>2009</v>
      </c>
      <c r="E5363">
        <v>62.82</v>
      </c>
      <c r="F5363" t="b">
        <f t="shared" si="169"/>
        <v>0</v>
      </c>
    </row>
    <row r="5364" spans="1:6" x14ac:dyDescent="0.3">
      <c r="A5364" t="str">
        <f t="shared" si="168"/>
        <v>DenmarkMexico2010</v>
      </c>
      <c r="B5364" t="s">
        <v>9</v>
      </c>
      <c r="C5364" t="s">
        <v>21</v>
      </c>
      <c r="D5364">
        <v>2010</v>
      </c>
      <c r="E5364">
        <v>72.863</v>
      </c>
      <c r="F5364" t="b">
        <f t="shared" si="169"/>
        <v>0</v>
      </c>
    </row>
    <row r="5365" spans="1:6" x14ac:dyDescent="0.3">
      <c r="A5365" t="str">
        <f t="shared" si="168"/>
        <v>DenmarkMexico2011</v>
      </c>
      <c r="B5365" t="s">
        <v>9</v>
      </c>
      <c r="C5365" t="s">
        <v>21</v>
      </c>
      <c r="D5365">
        <v>2011</v>
      </c>
      <c r="E5365">
        <v>181.89699999999999</v>
      </c>
      <c r="F5365" t="b">
        <f t="shared" si="169"/>
        <v>0</v>
      </c>
    </row>
    <row r="5366" spans="1:6" x14ac:dyDescent="0.3">
      <c r="A5366" t="str">
        <f t="shared" si="168"/>
        <v>DenmarkMexico2012</v>
      </c>
      <c r="B5366" t="s">
        <v>9</v>
      </c>
      <c r="C5366" t="s">
        <v>21</v>
      </c>
      <c r="D5366">
        <v>2012</v>
      </c>
      <c r="E5366">
        <v>209.40100000000001</v>
      </c>
      <c r="F5366" t="b">
        <f t="shared" si="169"/>
        <v>0</v>
      </c>
    </row>
    <row r="5367" spans="1:6" x14ac:dyDescent="0.3">
      <c r="A5367" t="str">
        <f t="shared" si="168"/>
        <v>FinlandMexico2003</v>
      </c>
      <c r="B5367" t="s">
        <v>10</v>
      </c>
      <c r="C5367" t="s">
        <v>21</v>
      </c>
      <c r="D5367">
        <v>2003</v>
      </c>
      <c r="E5367">
        <v>0</v>
      </c>
      <c r="F5367" t="b">
        <f t="shared" si="169"/>
        <v>0</v>
      </c>
    </row>
    <row r="5368" spans="1:6" x14ac:dyDescent="0.3">
      <c r="A5368" t="str">
        <f t="shared" si="168"/>
        <v>FinlandMexico2004</v>
      </c>
      <c r="B5368" t="s">
        <v>10</v>
      </c>
      <c r="C5368" t="s">
        <v>21</v>
      </c>
      <c r="D5368">
        <v>2004</v>
      </c>
      <c r="E5368">
        <v>0</v>
      </c>
      <c r="F5368" t="b">
        <f t="shared" si="169"/>
        <v>0</v>
      </c>
    </row>
    <row r="5369" spans="1:6" x14ac:dyDescent="0.3">
      <c r="A5369" t="str">
        <f t="shared" si="168"/>
        <v>FinlandMexico2005</v>
      </c>
      <c r="B5369" t="s">
        <v>10</v>
      </c>
      <c r="C5369" t="s">
        <v>21</v>
      </c>
      <c r="D5369">
        <v>2005</v>
      </c>
      <c r="E5369">
        <v>0</v>
      </c>
      <c r="F5369" t="b">
        <f t="shared" si="169"/>
        <v>0</v>
      </c>
    </row>
    <row r="5370" spans="1:6" x14ac:dyDescent="0.3">
      <c r="A5370" t="str">
        <f t="shared" ref="A5370:A5433" si="170">B5370&amp;C5370&amp;D5370</f>
        <v>FinlandMexico2006</v>
      </c>
      <c r="B5370" t="s">
        <v>10</v>
      </c>
      <c r="C5370" t="s">
        <v>21</v>
      </c>
      <c r="D5370">
        <v>2006</v>
      </c>
      <c r="E5370">
        <v>0</v>
      </c>
      <c r="F5370" t="b">
        <f t="shared" si="169"/>
        <v>0</v>
      </c>
    </row>
    <row r="5371" spans="1:6" x14ac:dyDescent="0.3">
      <c r="A5371" t="str">
        <f t="shared" si="170"/>
        <v>FinlandMexico2007</v>
      </c>
      <c r="B5371" t="s">
        <v>10</v>
      </c>
      <c r="C5371" t="s">
        <v>21</v>
      </c>
      <c r="D5371">
        <v>2007</v>
      </c>
      <c r="E5371">
        <v>0</v>
      </c>
      <c r="F5371" t="b">
        <f t="shared" si="169"/>
        <v>0</v>
      </c>
    </row>
    <row r="5372" spans="1:6" x14ac:dyDescent="0.3">
      <c r="A5372" t="str">
        <f t="shared" si="170"/>
        <v>FinlandMexico2008</v>
      </c>
      <c r="B5372" t="s">
        <v>10</v>
      </c>
      <c r="C5372" t="s">
        <v>21</v>
      </c>
      <c r="D5372">
        <v>2008</v>
      </c>
      <c r="E5372">
        <v>0</v>
      </c>
      <c r="F5372" t="b">
        <f t="shared" si="169"/>
        <v>0</v>
      </c>
    </row>
    <row r="5373" spans="1:6" x14ac:dyDescent="0.3">
      <c r="A5373" t="str">
        <f t="shared" si="170"/>
        <v>FinlandMexico2009</v>
      </c>
      <c r="B5373" t="s">
        <v>10</v>
      </c>
      <c r="C5373" t="s">
        <v>21</v>
      </c>
      <c r="D5373">
        <v>2009</v>
      </c>
      <c r="E5373">
        <v>3.0259999999999998</v>
      </c>
      <c r="F5373" t="b">
        <f t="shared" si="169"/>
        <v>0</v>
      </c>
    </row>
    <row r="5374" spans="1:6" x14ac:dyDescent="0.3">
      <c r="A5374" t="str">
        <f t="shared" si="170"/>
        <v>FinlandMexico2010</v>
      </c>
      <c r="B5374" t="s">
        <v>10</v>
      </c>
      <c r="C5374" t="s">
        <v>21</v>
      </c>
      <c r="D5374">
        <v>2010</v>
      </c>
      <c r="E5374">
        <v>3.2069999999999999</v>
      </c>
      <c r="F5374" t="b">
        <f t="shared" si="169"/>
        <v>0</v>
      </c>
    </row>
    <row r="5375" spans="1:6" x14ac:dyDescent="0.3">
      <c r="A5375" t="str">
        <f t="shared" si="170"/>
        <v>FinlandMexico2011</v>
      </c>
      <c r="B5375" t="s">
        <v>10</v>
      </c>
      <c r="C5375" t="s">
        <v>21</v>
      </c>
      <c r="D5375">
        <v>2011</v>
      </c>
      <c r="E5375">
        <v>3.64</v>
      </c>
      <c r="F5375" t="b">
        <f t="shared" si="169"/>
        <v>0</v>
      </c>
    </row>
    <row r="5376" spans="1:6" x14ac:dyDescent="0.3">
      <c r="A5376" t="str">
        <f t="shared" si="170"/>
        <v>FinlandMexico2012</v>
      </c>
      <c r="B5376" t="s">
        <v>10</v>
      </c>
      <c r="C5376" t="s">
        <v>21</v>
      </c>
      <c r="D5376">
        <v>2012</v>
      </c>
      <c r="E5376">
        <v>3.14</v>
      </c>
      <c r="F5376" t="b">
        <f t="shared" si="169"/>
        <v>0</v>
      </c>
    </row>
    <row r="5377" spans="1:6" x14ac:dyDescent="0.3">
      <c r="A5377" t="str">
        <f t="shared" si="170"/>
        <v>FranceMexico2003</v>
      </c>
      <c r="B5377" t="s">
        <v>11</v>
      </c>
      <c r="C5377" t="s">
        <v>21</v>
      </c>
      <c r="D5377">
        <v>2003</v>
      </c>
      <c r="E5377">
        <v>231.12899999999999</v>
      </c>
      <c r="F5377" t="b">
        <f t="shared" si="169"/>
        <v>0</v>
      </c>
    </row>
    <row r="5378" spans="1:6" x14ac:dyDescent="0.3">
      <c r="A5378" t="str">
        <f t="shared" si="170"/>
        <v>FranceMexico2004</v>
      </c>
      <c r="B5378" t="s">
        <v>11</v>
      </c>
      <c r="C5378" t="s">
        <v>21</v>
      </c>
      <c r="D5378">
        <v>2004</v>
      </c>
      <c r="E5378">
        <v>294.214</v>
      </c>
      <c r="F5378" t="b">
        <f t="shared" si="169"/>
        <v>0</v>
      </c>
    </row>
    <row r="5379" spans="1:6" x14ac:dyDescent="0.3">
      <c r="A5379" t="str">
        <f t="shared" si="170"/>
        <v>FranceMexico2005</v>
      </c>
      <c r="B5379" t="s">
        <v>11</v>
      </c>
      <c r="C5379" t="s">
        <v>21</v>
      </c>
      <c r="D5379">
        <v>2005</v>
      </c>
      <c r="E5379">
        <v>488.39600000000002</v>
      </c>
      <c r="F5379" t="b">
        <f t="shared" si="169"/>
        <v>0</v>
      </c>
    </row>
    <row r="5380" spans="1:6" x14ac:dyDescent="0.3">
      <c r="A5380" t="str">
        <f t="shared" si="170"/>
        <v>FranceMexico2006</v>
      </c>
      <c r="B5380" t="s">
        <v>11</v>
      </c>
      <c r="C5380" t="s">
        <v>21</v>
      </c>
      <c r="D5380">
        <v>2006</v>
      </c>
      <c r="E5380">
        <v>895.56100000000004</v>
      </c>
      <c r="F5380" t="b">
        <f t="shared" si="169"/>
        <v>0</v>
      </c>
    </row>
    <row r="5381" spans="1:6" x14ac:dyDescent="0.3">
      <c r="A5381" t="str">
        <f t="shared" si="170"/>
        <v>FranceMexico2007</v>
      </c>
      <c r="B5381" t="s">
        <v>11</v>
      </c>
      <c r="C5381" t="s">
        <v>21</v>
      </c>
      <c r="D5381">
        <v>2007</v>
      </c>
      <c r="E5381">
        <v>743.41</v>
      </c>
      <c r="F5381" t="b">
        <f t="shared" si="169"/>
        <v>0</v>
      </c>
    </row>
    <row r="5382" spans="1:6" x14ac:dyDescent="0.3">
      <c r="A5382" t="str">
        <f t="shared" si="170"/>
        <v>FranceMexico2008</v>
      </c>
      <c r="B5382" t="s">
        <v>11</v>
      </c>
      <c r="C5382" t="s">
        <v>21</v>
      </c>
      <c r="D5382">
        <v>2008</v>
      </c>
      <c r="E5382">
        <v>1160.6769999999999</v>
      </c>
      <c r="F5382" t="b">
        <f t="shared" si="169"/>
        <v>0</v>
      </c>
    </row>
    <row r="5383" spans="1:6" x14ac:dyDescent="0.3">
      <c r="A5383" t="str">
        <f t="shared" si="170"/>
        <v>FranceMexico2009</v>
      </c>
      <c r="B5383" t="s">
        <v>11</v>
      </c>
      <c r="C5383" t="s">
        <v>21</v>
      </c>
      <c r="D5383">
        <v>2009</v>
      </c>
      <c r="E5383">
        <v>1535.8019999999999</v>
      </c>
      <c r="F5383" t="b">
        <f t="shared" si="169"/>
        <v>0</v>
      </c>
    </row>
    <row r="5384" spans="1:6" x14ac:dyDescent="0.3">
      <c r="A5384" t="str">
        <f t="shared" si="170"/>
        <v>FranceMexico2010</v>
      </c>
      <c r="B5384" t="s">
        <v>11</v>
      </c>
      <c r="C5384" t="s">
        <v>21</v>
      </c>
      <c r="D5384">
        <v>2010</v>
      </c>
      <c r="E5384">
        <v>1294.7619999999999</v>
      </c>
      <c r="F5384" t="b">
        <f t="shared" si="169"/>
        <v>0</v>
      </c>
    </row>
    <row r="5385" spans="1:6" x14ac:dyDescent="0.3">
      <c r="A5385" t="str">
        <f t="shared" si="170"/>
        <v>FranceMexico2011</v>
      </c>
      <c r="B5385" t="s">
        <v>11</v>
      </c>
      <c r="C5385" t="s">
        <v>21</v>
      </c>
      <c r="D5385">
        <v>2011</v>
      </c>
      <c r="E5385">
        <v>1567.3579999999999</v>
      </c>
      <c r="F5385" t="b">
        <f t="shared" si="169"/>
        <v>0</v>
      </c>
    </row>
    <row r="5386" spans="1:6" x14ac:dyDescent="0.3">
      <c r="A5386" t="str">
        <f t="shared" si="170"/>
        <v>FranceMexico2012</v>
      </c>
      <c r="B5386" t="s">
        <v>11</v>
      </c>
      <c r="C5386" t="s">
        <v>21</v>
      </c>
      <c r="D5386">
        <v>2012</v>
      </c>
      <c r="E5386">
        <v>1755.9369999999999</v>
      </c>
      <c r="F5386" t="b">
        <f t="shared" si="169"/>
        <v>0</v>
      </c>
    </row>
    <row r="5387" spans="1:6" x14ac:dyDescent="0.3">
      <c r="A5387" t="str">
        <f t="shared" si="170"/>
        <v>GermanyMexico2003</v>
      </c>
      <c r="B5387" t="s">
        <v>12</v>
      </c>
      <c r="C5387" t="s">
        <v>21</v>
      </c>
      <c r="D5387">
        <v>2003</v>
      </c>
      <c r="E5387">
        <v>61.887</v>
      </c>
      <c r="F5387" t="b">
        <f t="shared" si="169"/>
        <v>0</v>
      </c>
    </row>
    <row r="5388" spans="1:6" x14ac:dyDescent="0.3">
      <c r="A5388" t="str">
        <f t="shared" si="170"/>
        <v>GermanyMexico2004</v>
      </c>
      <c r="B5388" t="s">
        <v>12</v>
      </c>
      <c r="C5388" t="s">
        <v>21</v>
      </c>
      <c r="D5388">
        <v>2004</v>
      </c>
      <c r="E5388">
        <v>81.725999999999999</v>
      </c>
      <c r="F5388" t="b">
        <f t="shared" si="169"/>
        <v>0</v>
      </c>
    </row>
    <row r="5389" spans="1:6" x14ac:dyDescent="0.3">
      <c r="A5389" t="str">
        <f t="shared" si="170"/>
        <v>GermanyMexico2005</v>
      </c>
      <c r="B5389" t="s">
        <v>12</v>
      </c>
      <c r="C5389" t="s">
        <v>21</v>
      </c>
      <c r="D5389">
        <v>2005</v>
      </c>
      <c r="E5389">
        <v>70.781999999999996</v>
      </c>
      <c r="F5389" t="b">
        <f t="shared" si="169"/>
        <v>0</v>
      </c>
    </row>
    <row r="5390" spans="1:6" x14ac:dyDescent="0.3">
      <c r="A5390" t="str">
        <f t="shared" si="170"/>
        <v>GermanyMexico2006</v>
      </c>
      <c r="B5390" t="s">
        <v>12</v>
      </c>
      <c r="C5390" t="s">
        <v>21</v>
      </c>
      <c r="D5390">
        <v>2006</v>
      </c>
      <c r="E5390">
        <v>176.47800000000001</v>
      </c>
      <c r="F5390" t="b">
        <f t="shared" si="169"/>
        <v>0</v>
      </c>
    </row>
    <row r="5391" spans="1:6" x14ac:dyDescent="0.3">
      <c r="A5391" t="str">
        <f t="shared" si="170"/>
        <v>GermanyMexico2007</v>
      </c>
      <c r="B5391" t="s">
        <v>12</v>
      </c>
      <c r="C5391" t="s">
        <v>21</v>
      </c>
      <c r="D5391">
        <v>2007</v>
      </c>
      <c r="E5391">
        <v>287.05900000000003</v>
      </c>
      <c r="F5391" t="b">
        <f t="shared" si="169"/>
        <v>0</v>
      </c>
    </row>
    <row r="5392" spans="1:6" x14ac:dyDescent="0.3">
      <c r="A5392" t="str">
        <f t="shared" si="170"/>
        <v>GermanyMexico2008</v>
      </c>
      <c r="B5392" t="s">
        <v>12</v>
      </c>
      <c r="C5392" t="s">
        <v>21</v>
      </c>
      <c r="D5392">
        <v>2008</v>
      </c>
      <c r="E5392">
        <v>249.114</v>
      </c>
      <c r="F5392" t="b">
        <f t="shared" ref="F5392:F5455" si="171">B5392=C5392</f>
        <v>0</v>
      </c>
    </row>
    <row r="5393" spans="1:6" x14ac:dyDescent="0.3">
      <c r="A5393" t="str">
        <f t="shared" si="170"/>
        <v>GermanyMexico2009</v>
      </c>
      <c r="B5393" t="s">
        <v>12</v>
      </c>
      <c r="C5393" t="s">
        <v>21</v>
      </c>
      <c r="D5393">
        <v>2009</v>
      </c>
      <c r="E5393">
        <v>319.839</v>
      </c>
      <c r="F5393" t="b">
        <f t="shared" si="171"/>
        <v>0</v>
      </c>
    </row>
    <row r="5394" spans="1:6" x14ac:dyDescent="0.3">
      <c r="A5394" t="str">
        <f t="shared" si="170"/>
        <v>GermanyMexico2010</v>
      </c>
      <c r="B5394" t="s">
        <v>12</v>
      </c>
      <c r="C5394" t="s">
        <v>21</v>
      </c>
      <c r="D5394">
        <v>2010</v>
      </c>
      <c r="E5394">
        <v>304.64999999999998</v>
      </c>
      <c r="F5394" t="b">
        <f t="shared" si="171"/>
        <v>0</v>
      </c>
    </row>
    <row r="5395" spans="1:6" x14ac:dyDescent="0.3">
      <c r="A5395" t="str">
        <f t="shared" si="170"/>
        <v>GermanyMexico2011</v>
      </c>
      <c r="B5395" t="s">
        <v>12</v>
      </c>
      <c r="C5395" t="s">
        <v>21</v>
      </c>
      <c r="D5395">
        <v>2011</v>
      </c>
      <c r="E5395">
        <v>204.66300000000001</v>
      </c>
      <c r="F5395" t="b">
        <f t="shared" si="171"/>
        <v>0</v>
      </c>
    </row>
    <row r="5396" spans="1:6" x14ac:dyDescent="0.3">
      <c r="A5396" t="str">
        <f t="shared" si="170"/>
        <v>GermanyMexico2012</v>
      </c>
      <c r="B5396" t="s">
        <v>12</v>
      </c>
      <c r="C5396" t="s">
        <v>21</v>
      </c>
      <c r="D5396">
        <v>2012</v>
      </c>
      <c r="E5396">
        <v>158.31100000000001</v>
      </c>
      <c r="F5396" t="b">
        <f t="shared" si="171"/>
        <v>0</v>
      </c>
    </row>
    <row r="5397" spans="1:6" x14ac:dyDescent="0.3">
      <c r="A5397" t="str">
        <f t="shared" si="170"/>
        <v>GreeceMexico2003</v>
      </c>
      <c r="B5397" t="s">
        <v>13</v>
      </c>
      <c r="C5397" t="s">
        <v>21</v>
      </c>
      <c r="D5397">
        <v>2003</v>
      </c>
      <c r="E5397">
        <v>-7.5999999999999998E-2</v>
      </c>
      <c r="F5397" t="b">
        <f t="shared" si="171"/>
        <v>0</v>
      </c>
    </row>
    <row r="5398" spans="1:6" x14ac:dyDescent="0.3">
      <c r="A5398" t="str">
        <f t="shared" si="170"/>
        <v>GreeceMexico2004</v>
      </c>
      <c r="B5398" t="s">
        <v>13</v>
      </c>
      <c r="C5398" t="s">
        <v>21</v>
      </c>
      <c r="D5398">
        <v>2004</v>
      </c>
      <c r="E5398">
        <v>4.1000000000000002E-2</v>
      </c>
      <c r="F5398" t="b">
        <f t="shared" si="171"/>
        <v>0</v>
      </c>
    </row>
    <row r="5399" spans="1:6" x14ac:dyDescent="0.3">
      <c r="A5399" t="str">
        <f t="shared" si="170"/>
        <v>GreeceMexico2005</v>
      </c>
      <c r="B5399" t="s">
        <v>13</v>
      </c>
      <c r="C5399" t="s">
        <v>21</v>
      </c>
      <c r="D5399">
        <v>2005</v>
      </c>
      <c r="E5399">
        <v>0.378</v>
      </c>
      <c r="F5399" t="b">
        <f t="shared" si="171"/>
        <v>0</v>
      </c>
    </row>
    <row r="5400" spans="1:6" x14ac:dyDescent="0.3">
      <c r="A5400" t="str">
        <f t="shared" si="170"/>
        <v>GreeceMexico2006</v>
      </c>
      <c r="B5400" t="s">
        <v>13</v>
      </c>
      <c r="C5400" t="s">
        <v>21</v>
      </c>
      <c r="D5400">
        <v>2006</v>
      </c>
      <c r="E5400">
        <v>7.9000000000000001E-2</v>
      </c>
      <c r="F5400" t="b">
        <f t="shared" si="171"/>
        <v>0</v>
      </c>
    </row>
    <row r="5401" spans="1:6" x14ac:dyDescent="0.3">
      <c r="A5401" t="str">
        <f t="shared" si="170"/>
        <v>GreeceMexico2007</v>
      </c>
      <c r="B5401" t="s">
        <v>13</v>
      </c>
      <c r="C5401" t="s">
        <v>21</v>
      </c>
      <c r="D5401">
        <v>2007</v>
      </c>
      <c r="E5401">
        <v>-0.72099999999999997</v>
      </c>
      <c r="F5401" t="b">
        <f t="shared" si="171"/>
        <v>0</v>
      </c>
    </row>
    <row r="5402" spans="1:6" x14ac:dyDescent="0.3">
      <c r="A5402" t="str">
        <f t="shared" si="170"/>
        <v>GreeceMexico2008</v>
      </c>
      <c r="B5402" t="s">
        <v>13</v>
      </c>
      <c r="C5402" t="s">
        <v>21</v>
      </c>
      <c r="D5402">
        <v>2008</v>
      </c>
      <c r="E5402">
        <v>-1.3220000000000001</v>
      </c>
      <c r="F5402" t="b">
        <f t="shared" si="171"/>
        <v>0</v>
      </c>
    </row>
    <row r="5403" spans="1:6" x14ac:dyDescent="0.3">
      <c r="A5403" t="str">
        <f t="shared" si="170"/>
        <v>GreeceMexico2009</v>
      </c>
      <c r="B5403" t="s">
        <v>13</v>
      </c>
      <c r="C5403" t="s">
        <v>21</v>
      </c>
      <c r="D5403">
        <v>2009</v>
      </c>
      <c r="E5403">
        <v>-7.7649999999999997</v>
      </c>
      <c r="F5403" t="b">
        <f t="shared" si="171"/>
        <v>0</v>
      </c>
    </row>
    <row r="5404" spans="1:6" x14ac:dyDescent="0.3">
      <c r="A5404" t="str">
        <f t="shared" si="170"/>
        <v>GreeceMexico2010</v>
      </c>
      <c r="B5404" t="s">
        <v>13</v>
      </c>
      <c r="C5404" t="s">
        <v>21</v>
      </c>
      <c r="D5404">
        <v>2010</v>
      </c>
      <c r="E5404">
        <v>-7.5490000000000004</v>
      </c>
      <c r="F5404" t="b">
        <f t="shared" si="171"/>
        <v>0</v>
      </c>
    </row>
    <row r="5405" spans="1:6" x14ac:dyDescent="0.3">
      <c r="A5405" t="str">
        <f t="shared" si="170"/>
        <v>GreeceMexico2011</v>
      </c>
      <c r="B5405" t="s">
        <v>13</v>
      </c>
      <c r="C5405" t="s">
        <v>21</v>
      </c>
      <c r="D5405">
        <v>2011</v>
      </c>
      <c r="E5405">
        <v>-6.8259999999999996</v>
      </c>
      <c r="F5405" t="b">
        <f t="shared" si="171"/>
        <v>0</v>
      </c>
    </row>
    <row r="5406" spans="1:6" x14ac:dyDescent="0.3">
      <c r="A5406" t="str">
        <f t="shared" si="170"/>
        <v>GreeceMexico2012</v>
      </c>
      <c r="B5406" t="s">
        <v>13</v>
      </c>
      <c r="C5406" t="s">
        <v>21</v>
      </c>
      <c r="D5406">
        <v>2012</v>
      </c>
      <c r="E5406">
        <v>-6.9530000000000003</v>
      </c>
      <c r="F5406" t="b">
        <f t="shared" si="171"/>
        <v>0</v>
      </c>
    </row>
    <row r="5407" spans="1:6" x14ac:dyDescent="0.3">
      <c r="A5407" t="str">
        <f t="shared" si="170"/>
        <v>HungaryMexico2003</v>
      </c>
      <c r="B5407" t="s">
        <v>14</v>
      </c>
      <c r="C5407" t="s">
        <v>21</v>
      </c>
      <c r="D5407">
        <v>2003</v>
      </c>
      <c r="E5407">
        <v>0</v>
      </c>
      <c r="F5407" t="b">
        <f t="shared" si="171"/>
        <v>0</v>
      </c>
    </row>
    <row r="5408" spans="1:6" x14ac:dyDescent="0.3">
      <c r="A5408" t="str">
        <f t="shared" si="170"/>
        <v>HungaryMexico2004</v>
      </c>
      <c r="B5408" t="s">
        <v>14</v>
      </c>
      <c r="C5408" t="s">
        <v>21</v>
      </c>
      <c r="D5408">
        <v>2004</v>
      </c>
      <c r="E5408">
        <v>0</v>
      </c>
      <c r="F5408" t="b">
        <f t="shared" si="171"/>
        <v>0</v>
      </c>
    </row>
    <row r="5409" spans="1:6" x14ac:dyDescent="0.3">
      <c r="A5409" t="str">
        <f t="shared" si="170"/>
        <v>HungaryMexico2005</v>
      </c>
      <c r="B5409" t="s">
        <v>14</v>
      </c>
      <c r="C5409" t="s">
        <v>21</v>
      </c>
      <c r="D5409">
        <v>2005</v>
      </c>
      <c r="E5409">
        <v>0</v>
      </c>
      <c r="F5409" t="b">
        <f t="shared" si="171"/>
        <v>0</v>
      </c>
    </row>
    <row r="5410" spans="1:6" x14ac:dyDescent="0.3">
      <c r="A5410" t="str">
        <f t="shared" si="170"/>
        <v>HungaryMexico2006</v>
      </c>
      <c r="B5410" t="s">
        <v>14</v>
      </c>
      <c r="C5410" t="s">
        <v>21</v>
      </c>
      <c r="D5410">
        <v>2006</v>
      </c>
      <c r="E5410">
        <v>2.1000000000000001E-2</v>
      </c>
      <c r="F5410" t="b">
        <f t="shared" si="171"/>
        <v>0</v>
      </c>
    </row>
    <row r="5411" spans="1:6" x14ac:dyDescent="0.3">
      <c r="A5411" t="str">
        <f t="shared" si="170"/>
        <v>HungaryMexico2007</v>
      </c>
      <c r="B5411" t="s">
        <v>14</v>
      </c>
      <c r="C5411" t="s">
        <v>21</v>
      </c>
      <c r="D5411">
        <v>2007</v>
      </c>
      <c r="E5411">
        <v>0</v>
      </c>
      <c r="F5411" t="b">
        <f t="shared" si="171"/>
        <v>0</v>
      </c>
    </row>
    <row r="5412" spans="1:6" x14ac:dyDescent="0.3">
      <c r="A5412" t="str">
        <f t="shared" si="170"/>
        <v>HungaryMexico2008</v>
      </c>
      <c r="B5412" t="s">
        <v>14</v>
      </c>
      <c r="C5412" t="s">
        <v>21</v>
      </c>
      <c r="D5412">
        <v>2008</v>
      </c>
      <c r="E5412">
        <v>-15.71</v>
      </c>
      <c r="F5412" t="b">
        <f t="shared" si="171"/>
        <v>0</v>
      </c>
    </row>
    <row r="5413" spans="1:6" x14ac:dyDescent="0.3">
      <c r="A5413" t="str">
        <f t="shared" si="170"/>
        <v>HungaryMexico2009</v>
      </c>
      <c r="B5413" t="s">
        <v>14</v>
      </c>
      <c r="C5413" t="s">
        <v>21</v>
      </c>
      <c r="D5413">
        <v>2009</v>
      </c>
      <c r="E5413">
        <v>-14.172000000000001</v>
      </c>
      <c r="F5413" t="b">
        <f t="shared" si="171"/>
        <v>0</v>
      </c>
    </row>
    <row r="5414" spans="1:6" x14ac:dyDescent="0.3">
      <c r="A5414" t="str">
        <f t="shared" si="170"/>
        <v>HungaryMexico2010</v>
      </c>
      <c r="B5414" t="s">
        <v>14</v>
      </c>
      <c r="C5414" t="s">
        <v>21</v>
      </c>
      <c r="D5414">
        <v>2010</v>
      </c>
      <c r="E5414">
        <v>-13.228</v>
      </c>
      <c r="F5414" t="b">
        <f t="shared" si="171"/>
        <v>0</v>
      </c>
    </row>
    <row r="5415" spans="1:6" x14ac:dyDescent="0.3">
      <c r="A5415" t="str">
        <f t="shared" si="170"/>
        <v>HungaryMexico2011</v>
      </c>
      <c r="B5415" t="s">
        <v>14</v>
      </c>
      <c r="C5415" t="s">
        <v>21</v>
      </c>
      <c r="D5415">
        <v>2011</v>
      </c>
      <c r="E5415">
        <v>-19.408999999999999</v>
      </c>
      <c r="F5415" t="b">
        <f t="shared" si="171"/>
        <v>0</v>
      </c>
    </row>
    <row r="5416" spans="1:6" x14ac:dyDescent="0.3">
      <c r="A5416" t="str">
        <f t="shared" si="170"/>
        <v>HungaryMexico2012</v>
      </c>
      <c r="B5416" t="s">
        <v>14</v>
      </c>
      <c r="C5416" t="s">
        <v>21</v>
      </c>
      <c r="D5416">
        <v>2012</v>
      </c>
      <c r="E5416">
        <v>-36.328000000000003</v>
      </c>
      <c r="F5416" t="b">
        <f t="shared" si="171"/>
        <v>0</v>
      </c>
    </row>
    <row r="5417" spans="1:6" x14ac:dyDescent="0.3">
      <c r="A5417" t="str">
        <f t="shared" si="170"/>
        <v>IcelandMexico2005</v>
      </c>
      <c r="B5417" t="s">
        <v>15</v>
      </c>
      <c r="C5417" t="s">
        <v>21</v>
      </c>
      <c r="D5417">
        <v>2005</v>
      </c>
      <c r="E5417">
        <v>0</v>
      </c>
      <c r="F5417" t="b">
        <f t="shared" si="171"/>
        <v>0</v>
      </c>
    </row>
    <row r="5418" spans="1:6" x14ac:dyDescent="0.3">
      <c r="A5418" t="str">
        <f t="shared" si="170"/>
        <v>IcelandMexico2006</v>
      </c>
      <c r="B5418" t="s">
        <v>15</v>
      </c>
      <c r="C5418" t="s">
        <v>21</v>
      </c>
      <c r="D5418">
        <v>2006</v>
      </c>
      <c r="E5418">
        <v>0</v>
      </c>
      <c r="F5418" t="b">
        <f t="shared" si="171"/>
        <v>0</v>
      </c>
    </row>
    <row r="5419" spans="1:6" x14ac:dyDescent="0.3">
      <c r="A5419" t="str">
        <f t="shared" si="170"/>
        <v>IcelandMexico2007</v>
      </c>
      <c r="B5419" t="s">
        <v>15</v>
      </c>
      <c r="C5419" t="s">
        <v>21</v>
      </c>
      <c r="D5419">
        <v>2007</v>
      </c>
      <c r="E5419">
        <v>0</v>
      </c>
      <c r="F5419" t="b">
        <f t="shared" si="171"/>
        <v>0</v>
      </c>
    </row>
    <row r="5420" spans="1:6" x14ac:dyDescent="0.3">
      <c r="A5420" t="str">
        <f t="shared" si="170"/>
        <v>IcelandMexico2008</v>
      </c>
      <c r="B5420" t="s">
        <v>15</v>
      </c>
      <c r="C5420" t="s">
        <v>21</v>
      </c>
      <c r="D5420">
        <v>2008</v>
      </c>
      <c r="E5420">
        <v>0</v>
      </c>
      <c r="F5420" t="b">
        <f t="shared" si="171"/>
        <v>0</v>
      </c>
    </row>
    <row r="5421" spans="1:6" x14ac:dyDescent="0.3">
      <c r="A5421" t="str">
        <f t="shared" si="170"/>
        <v>IcelandMexico2009</v>
      </c>
      <c r="B5421" t="s">
        <v>15</v>
      </c>
      <c r="C5421" t="s">
        <v>21</v>
      </c>
      <c r="D5421">
        <v>2009</v>
      </c>
      <c r="E5421">
        <v>0</v>
      </c>
      <c r="F5421" t="b">
        <f t="shared" si="171"/>
        <v>0</v>
      </c>
    </row>
    <row r="5422" spans="1:6" x14ac:dyDescent="0.3">
      <c r="A5422" t="str">
        <f t="shared" si="170"/>
        <v>IcelandMexico2010</v>
      </c>
      <c r="B5422" t="s">
        <v>15</v>
      </c>
      <c r="C5422" t="s">
        <v>21</v>
      </c>
      <c r="D5422">
        <v>2010</v>
      </c>
      <c r="E5422">
        <v>0</v>
      </c>
      <c r="F5422" t="b">
        <f t="shared" si="171"/>
        <v>0</v>
      </c>
    </row>
    <row r="5423" spans="1:6" x14ac:dyDescent="0.3">
      <c r="A5423" t="str">
        <f t="shared" si="170"/>
        <v>IcelandMexico2011</v>
      </c>
      <c r="B5423" t="s">
        <v>15</v>
      </c>
      <c r="C5423" t="s">
        <v>21</v>
      </c>
      <c r="D5423">
        <v>2011</v>
      </c>
      <c r="E5423">
        <v>0</v>
      </c>
      <c r="F5423" t="b">
        <f t="shared" si="171"/>
        <v>0</v>
      </c>
    </row>
    <row r="5424" spans="1:6" x14ac:dyDescent="0.3">
      <c r="A5424" t="str">
        <f t="shared" si="170"/>
        <v>IcelandMexico2012</v>
      </c>
      <c r="B5424" t="s">
        <v>15</v>
      </c>
      <c r="C5424" t="s">
        <v>21</v>
      </c>
      <c r="D5424">
        <v>2012</v>
      </c>
      <c r="E5424">
        <v>0</v>
      </c>
      <c r="F5424" t="b">
        <f t="shared" si="171"/>
        <v>0</v>
      </c>
    </row>
    <row r="5425" spans="1:6" x14ac:dyDescent="0.3">
      <c r="A5425" t="str">
        <f t="shared" si="170"/>
        <v>IrelandMexico2003</v>
      </c>
      <c r="B5425" t="s">
        <v>16</v>
      </c>
      <c r="C5425" t="s">
        <v>21</v>
      </c>
      <c r="D5425">
        <v>2003</v>
      </c>
      <c r="E5425">
        <v>-1024.2929999999999</v>
      </c>
      <c r="F5425" t="b">
        <f t="shared" si="171"/>
        <v>0</v>
      </c>
    </row>
    <row r="5426" spans="1:6" x14ac:dyDescent="0.3">
      <c r="A5426" t="str">
        <f t="shared" si="170"/>
        <v>IrelandMexico2004</v>
      </c>
      <c r="B5426" t="s">
        <v>16</v>
      </c>
      <c r="C5426" t="s">
        <v>21</v>
      </c>
      <c r="D5426">
        <v>2004</v>
      </c>
      <c r="E5426">
        <v>-581.61699999999996</v>
      </c>
      <c r="F5426" t="b">
        <f t="shared" si="171"/>
        <v>0</v>
      </c>
    </row>
    <row r="5427" spans="1:6" x14ac:dyDescent="0.3">
      <c r="A5427" t="str">
        <f t="shared" si="170"/>
        <v>IrelandMexico2005</v>
      </c>
      <c r="B5427" t="s">
        <v>16</v>
      </c>
      <c r="C5427" t="s">
        <v>21</v>
      </c>
      <c r="D5427">
        <v>2005</v>
      </c>
      <c r="E5427">
        <v>244.19800000000001</v>
      </c>
      <c r="F5427" t="b">
        <f t="shared" si="171"/>
        <v>0</v>
      </c>
    </row>
    <row r="5428" spans="1:6" x14ac:dyDescent="0.3">
      <c r="A5428" t="str">
        <f t="shared" si="170"/>
        <v>IrelandMexico2006</v>
      </c>
      <c r="B5428" t="s">
        <v>16</v>
      </c>
      <c r="C5428" t="s">
        <v>21</v>
      </c>
      <c r="D5428">
        <v>2006</v>
      </c>
      <c r="E5428">
        <v>-215.988</v>
      </c>
      <c r="F5428" t="b">
        <f t="shared" si="171"/>
        <v>0</v>
      </c>
    </row>
    <row r="5429" spans="1:6" x14ac:dyDescent="0.3">
      <c r="A5429" t="str">
        <f t="shared" si="170"/>
        <v>IrelandMexico2007</v>
      </c>
      <c r="B5429" t="s">
        <v>16</v>
      </c>
      <c r="C5429" t="s">
        <v>21</v>
      </c>
      <c r="D5429">
        <v>2007</v>
      </c>
      <c r="E5429">
        <v>-116.29600000000001</v>
      </c>
      <c r="F5429" t="b">
        <f t="shared" si="171"/>
        <v>0</v>
      </c>
    </row>
    <row r="5430" spans="1:6" x14ac:dyDescent="0.3">
      <c r="A5430" t="str">
        <f t="shared" si="170"/>
        <v>IrelandMexico2008</v>
      </c>
      <c r="B5430" t="s">
        <v>16</v>
      </c>
      <c r="C5430" t="s">
        <v>21</v>
      </c>
      <c r="D5430">
        <v>2008</v>
      </c>
      <c r="E5430">
        <v>-343.75</v>
      </c>
      <c r="F5430" t="b">
        <f t="shared" si="171"/>
        <v>0</v>
      </c>
    </row>
    <row r="5431" spans="1:6" x14ac:dyDescent="0.3">
      <c r="A5431" t="str">
        <f t="shared" si="170"/>
        <v>IrelandMexico2009</v>
      </c>
      <c r="B5431" t="s">
        <v>16</v>
      </c>
      <c r="C5431" t="s">
        <v>21</v>
      </c>
      <c r="D5431">
        <v>2009</v>
      </c>
      <c r="E5431">
        <v>31.696000000000002</v>
      </c>
      <c r="F5431" t="b">
        <f t="shared" si="171"/>
        <v>0</v>
      </c>
    </row>
    <row r="5432" spans="1:6" x14ac:dyDescent="0.3">
      <c r="A5432" t="str">
        <f t="shared" si="170"/>
        <v>IrelandMexico2010</v>
      </c>
      <c r="B5432" t="s">
        <v>16</v>
      </c>
      <c r="C5432" t="s">
        <v>21</v>
      </c>
      <c r="D5432">
        <v>2010</v>
      </c>
      <c r="E5432">
        <v>113.57599999999999</v>
      </c>
      <c r="F5432" t="b">
        <f t="shared" si="171"/>
        <v>0</v>
      </c>
    </row>
    <row r="5433" spans="1:6" x14ac:dyDescent="0.3">
      <c r="A5433" t="str">
        <f t="shared" si="170"/>
        <v>IrelandMexico2011</v>
      </c>
      <c r="B5433" t="s">
        <v>16</v>
      </c>
      <c r="C5433" t="s">
        <v>21</v>
      </c>
      <c r="D5433">
        <v>2011</v>
      </c>
      <c r="E5433">
        <v>12.952999999999999</v>
      </c>
      <c r="F5433" t="b">
        <f t="shared" si="171"/>
        <v>0</v>
      </c>
    </row>
    <row r="5434" spans="1:6" x14ac:dyDescent="0.3">
      <c r="A5434" t="str">
        <f t="shared" ref="A5434:A5497" si="172">B5434&amp;C5434&amp;D5434</f>
        <v>IrelandMexico2012</v>
      </c>
      <c r="B5434" t="s">
        <v>16</v>
      </c>
      <c r="C5434" t="s">
        <v>21</v>
      </c>
      <c r="D5434">
        <v>2012</v>
      </c>
      <c r="E5434">
        <v>188.654</v>
      </c>
      <c r="F5434" t="b">
        <f t="shared" si="171"/>
        <v>0</v>
      </c>
    </row>
    <row r="5435" spans="1:6" x14ac:dyDescent="0.3">
      <c r="A5435" t="str">
        <f t="shared" si="172"/>
        <v>ItalyMexico2003</v>
      </c>
      <c r="B5435" t="s">
        <v>17</v>
      </c>
      <c r="C5435" t="s">
        <v>21</v>
      </c>
      <c r="D5435">
        <v>2003</v>
      </c>
      <c r="E5435">
        <v>22.893999999999998</v>
      </c>
      <c r="F5435" t="b">
        <f t="shared" si="171"/>
        <v>0</v>
      </c>
    </row>
    <row r="5436" spans="1:6" x14ac:dyDescent="0.3">
      <c r="A5436" t="str">
        <f t="shared" si="172"/>
        <v>ItalyMexico2004</v>
      </c>
      <c r="B5436" t="s">
        <v>17</v>
      </c>
      <c r="C5436" t="s">
        <v>21</v>
      </c>
      <c r="D5436">
        <v>2004</v>
      </c>
      <c r="E5436">
        <v>25.88</v>
      </c>
      <c r="F5436" t="b">
        <f t="shared" si="171"/>
        <v>0</v>
      </c>
    </row>
    <row r="5437" spans="1:6" x14ac:dyDescent="0.3">
      <c r="A5437" t="str">
        <f t="shared" si="172"/>
        <v>ItalyMexico2005</v>
      </c>
      <c r="B5437" t="s">
        <v>17</v>
      </c>
      <c r="C5437" t="s">
        <v>21</v>
      </c>
      <c r="D5437">
        <v>2005</v>
      </c>
      <c r="E5437">
        <v>29.492999999999999</v>
      </c>
      <c r="F5437" t="b">
        <f t="shared" si="171"/>
        <v>0</v>
      </c>
    </row>
    <row r="5438" spans="1:6" x14ac:dyDescent="0.3">
      <c r="A5438" t="str">
        <f t="shared" si="172"/>
        <v>ItalyMexico2006</v>
      </c>
      <c r="B5438" t="s">
        <v>17</v>
      </c>
      <c r="C5438" t="s">
        <v>21</v>
      </c>
      <c r="D5438">
        <v>2006</v>
      </c>
      <c r="E5438">
        <v>32.924999999999997</v>
      </c>
      <c r="F5438" t="b">
        <f t="shared" si="171"/>
        <v>0</v>
      </c>
    </row>
    <row r="5439" spans="1:6" x14ac:dyDescent="0.3">
      <c r="A5439" t="str">
        <f t="shared" si="172"/>
        <v>ItalyMexico2007</v>
      </c>
      <c r="B5439" t="s">
        <v>17</v>
      </c>
      <c r="C5439" t="s">
        <v>21</v>
      </c>
      <c r="D5439">
        <v>2007</v>
      </c>
      <c r="E5439">
        <v>59.649000000000001</v>
      </c>
      <c r="F5439" t="b">
        <f t="shared" si="171"/>
        <v>0</v>
      </c>
    </row>
    <row r="5440" spans="1:6" x14ac:dyDescent="0.3">
      <c r="A5440" t="str">
        <f t="shared" si="172"/>
        <v>ItalyMexico2008</v>
      </c>
      <c r="B5440" t="s">
        <v>17</v>
      </c>
      <c r="C5440" t="s">
        <v>21</v>
      </c>
      <c r="D5440">
        <v>2008</v>
      </c>
      <c r="E5440">
        <v>90.753</v>
      </c>
      <c r="F5440" t="b">
        <f t="shared" si="171"/>
        <v>0</v>
      </c>
    </row>
    <row r="5441" spans="1:6" x14ac:dyDescent="0.3">
      <c r="A5441" t="str">
        <f t="shared" si="172"/>
        <v>ItalyMexico2009</v>
      </c>
      <c r="B5441" t="s">
        <v>17</v>
      </c>
      <c r="C5441" t="s">
        <v>21</v>
      </c>
      <c r="D5441">
        <v>2009</v>
      </c>
      <c r="E5441">
        <v>-196.48500000000001</v>
      </c>
      <c r="F5441" t="b">
        <f t="shared" si="171"/>
        <v>0</v>
      </c>
    </row>
    <row r="5442" spans="1:6" x14ac:dyDescent="0.3">
      <c r="A5442" t="str">
        <f t="shared" si="172"/>
        <v>ItalyMexico2010</v>
      </c>
      <c r="B5442" t="s">
        <v>17</v>
      </c>
      <c r="C5442" t="s">
        <v>21</v>
      </c>
      <c r="D5442">
        <v>2010</v>
      </c>
      <c r="E5442">
        <v>51.375999999999998</v>
      </c>
      <c r="F5442" t="b">
        <f t="shared" si="171"/>
        <v>0</v>
      </c>
    </row>
    <row r="5443" spans="1:6" x14ac:dyDescent="0.3">
      <c r="A5443" t="str">
        <f t="shared" si="172"/>
        <v>ItalyMexico2011</v>
      </c>
      <c r="B5443" t="s">
        <v>17</v>
      </c>
      <c r="C5443" t="s">
        <v>21</v>
      </c>
      <c r="D5443">
        <v>2011</v>
      </c>
      <c r="E5443">
        <v>45.893999999999998</v>
      </c>
      <c r="F5443" t="b">
        <f t="shared" si="171"/>
        <v>0</v>
      </c>
    </row>
    <row r="5444" spans="1:6" x14ac:dyDescent="0.3">
      <c r="A5444" t="str">
        <f t="shared" si="172"/>
        <v>ItalyMexico2012</v>
      </c>
      <c r="B5444" t="s">
        <v>17</v>
      </c>
      <c r="C5444" t="s">
        <v>21</v>
      </c>
      <c r="D5444">
        <v>2012</v>
      </c>
      <c r="E5444">
        <v>61.424999999999997</v>
      </c>
      <c r="F5444" t="b">
        <f t="shared" si="171"/>
        <v>0</v>
      </c>
    </row>
    <row r="5445" spans="1:6" x14ac:dyDescent="0.3">
      <c r="A5445" t="str">
        <f t="shared" si="172"/>
        <v>JapanMexico2003</v>
      </c>
      <c r="B5445" t="s">
        <v>18</v>
      </c>
      <c r="C5445" t="s">
        <v>21</v>
      </c>
      <c r="D5445">
        <v>2003</v>
      </c>
      <c r="E5445">
        <v>4.6689999999999996</v>
      </c>
      <c r="F5445" t="b">
        <f t="shared" si="171"/>
        <v>0</v>
      </c>
    </row>
    <row r="5446" spans="1:6" x14ac:dyDescent="0.3">
      <c r="A5446" t="str">
        <f t="shared" si="172"/>
        <v>JapanMexico2004</v>
      </c>
      <c r="B5446" t="s">
        <v>18</v>
      </c>
      <c r="C5446" t="s">
        <v>21</v>
      </c>
      <c r="D5446">
        <v>2004</v>
      </c>
      <c r="E5446">
        <v>4.8019999999999996</v>
      </c>
      <c r="F5446" t="b">
        <f t="shared" si="171"/>
        <v>0</v>
      </c>
    </row>
    <row r="5447" spans="1:6" x14ac:dyDescent="0.3">
      <c r="A5447" t="str">
        <f t="shared" si="172"/>
        <v>JapanMexico2005</v>
      </c>
      <c r="B5447" t="s">
        <v>18</v>
      </c>
      <c r="C5447" t="s">
        <v>21</v>
      </c>
      <c r="D5447">
        <v>2005</v>
      </c>
      <c r="E5447">
        <v>4.2380000000000004</v>
      </c>
      <c r="F5447" t="b">
        <f t="shared" si="171"/>
        <v>0</v>
      </c>
    </row>
    <row r="5448" spans="1:6" x14ac:dyDescent="0.3">
      <c r="A5448" t="str">
        <f t="shared" si="172"/>
        <v>JapanMexico2006</v>
      </c>
      <c r="B5448" t="s">
        <v>18</v>
      </c>
      <c r="C5448" t="s">
        <v>21</v>
      </c>
      <c r="D5448">
        <v>2006</v>
      </c>
      <c r="E5448">
        <v>4.2030000000000003</v>
      </c>
      <c r="F5448" t="b">
        <f t="shared" si="171"/>
        <v>0</v>
      </c>
    </row>
    <row r="5449" spans="1:6" x14ac:dyDescent="0.3">
      <c r="A5449" t="str">
        <f t="shared" si="172"/>
        <v>JapanMexico2007</v>
      </c>
      <c r="B5449" t="s">
        <v>18</v>
      </c>
      <c r="C5449" t="s">
        <v>21</v>
      </c>
      <c r="D5449">
        <v>2007</v>
      </c>
      <c r="E5449">
        <v>4.3860000000000001</v>
      </c>
      <c r="F5449" t="b">
        <f t="shared" si="171"/>
        <v>0</v>
      </c>
    </row>
    <row r="5450" spans="1:6" x14ac:dyDescent="0.3">
      <c r="A5450" t="str">
        <f t="shared" si="172"/>
        <v>JapanMexico2008</v>
      </c>
      <c r="B5450" t="s">
        <v>18</v>
      </c>
      <c r="C5450" t="s">
        <v>21</v>
      </c>
      <c r="D5450">
        <v>2008</v>
      </c>
      <c r="E5450">
        <v>5.5090000000000003</v>
      </c>
      <c r="F5450" t="b">
        <f t="shared" si="171"/>
        <v>0</v>
      </c>
    </row>
    <row r="5451" spans="1:6" x14ac:dyDescent="0.3">
      <c r="A5451" t="str">
        <f t="shared" si="172"/>
        <v>JapanMexico2009</v>
      </c>
      <c r="B5451" t="s">
        <v>18</v>
      </c>
      <c r="C5451" t="s">
        <v>21</v>
      </c>
      <c r="D5451">
        <v>2009</v>
      </c>
      <c r="E5451">
        <v>5.4320000000000004</v>
      </c>
      <c r="F5451" t="b">
        <f t="shared" si="171"/>
        <v>0</v>
      </c>
    </row>
    <row r="5452" spans="1:6" x14ac:dyDescent="0.3">
      <c r="A5452" t="str">
        <f t="shared" si="172"/>
        <v>JapanMexico2010</v>
      </c>
      <c r="B5452" t="s">
        <v>18</v>
      </c>
      <c r="C5452" t="s">
        <v>21</v>
      </c>
      <c r="D5452">
        <v>2010</v>
      </c>
      <c r="E5452">
        <v>261.52100000000002</v>
      </c>
      <c r="F5452" t="b">
        <f t="shared" si="171"/>
        <v>0</v>
      </c>
    </row>
    <row r="5453" spans="1:6" x14ac:dyDescent="0.3">
      <c r="A5453" t="str">
        <f t="shared" si="172"/>
        <v>JapanMexico2011</v>
      </c>
      <c r="B5453" t="s">
        <v>18</v>
      </c>
      <c r="C5453" t="s">
        <v>21</v>
      </c>
      <c r="D5453">
        <v>2011</v>
      </c>
      <c r="E5453">
        <v>20.587</v>
      </c>
      <c r="F5453" t="b">
        <f t="shared" si="171"/>
        <v>0</v>
      </c>
    </row>
    <row r="5454" spans="1:6" x14ac:dyDescent="0.3">
      <c r="A5454" t="str">
        <f t="shared" si="172"/>
        <v>JapanMexico2012</v>
      </c>
      <c r="B5454" t="s">
        <v>18</v>
      </c>
      <c r="C5454" t="s">
        <v>21</v>
      </c>
      <c r="D5454">
        <v>2012</v>
      </c>
      <c r="E5454">
        <v>18.486000000000001</v>
      </c>
      <c r="F5454" t="b">
        <f t="shared" si="171"/>
        <v>0</v>
      </c>
    </row>
    <row r="5455" spans="1:6" x14ac:dyDescent="0.3">
      <c r="A5455" t="str">
        <f t="shared" si="172"/>
        <v>JapanMexico2013</v>
      </c>
      <c r="B5455" t="s">
        <v>18</v>
      </c>
      <c r="C5455" t="s">
        <v>21</v>
      </c>
      <c r="D5455">
        <v>2013</v>
      </c>
      <c r="E5455">
        <v>4.7480000000000002</v>
      </c>
      <c r="F5455" t="b">
        <f t="shared" si="171"/>
        <v>0</v>
      </c>
    </row>
    <row r="5456" spans="1:6" x14ac:dyDescent="0.3">
      <c r="A5456" t="str">
        <f t="shared" si="172"/>
        <v>South KoreaMexico2003</v>
      </c>
      <c r="B5456" t="s">
        <v>46</v>
      </c>
      <c r="C5456" t="s">
        <v>21</v>
      </c>
      <c r="D5456">
        <v>2003</v>
      </c>
      <c r="E5456">
        <v>3</v>
      </c>
      <c r="F5456" t="b">
        <f t="shared" ref="F5456:F5515" si="173">B5456=C5456</f>
        <v>0</v>
      </c>
    </row>
    <row r="5457" spans="1:6" x14ac:dyDescent="0.3">
      <c r="A5457" t="str">
        <f t="shared" si="172"/>
        <v>South KoreaMexico2004</v>
      </c>
      <c r="B5457" t="s">
        <v>46</v>
      </c>
      <c r="C5457" t="s">
        <v>21</v>
      </c>
      <c r="D5457">
        <v>2004</v>
      </c>
      <c r="E5457">
        <v>3</v>
      </c>
      <c r="F5457" t="b">
        <f t="shared" si="173"/>
        <v>0</v>
      </c>
    </row>
    <row r="5458" spans="1:6" x14ac:dyDescent="0.3">
      <c r="A5458" t="str">
        <f t="shared" si="172"/>
        <v>South KoreaMexico2005</v>
      </c>
      <c r="B5458" t="s">
        <v>46</v>
      </c>
      <c r="C5458" t="s">
        <v>21</v>
      </c>
      <c r="D5458">
        <v>2005</v>
      </c>
      <c r="E5458">
        <v>3</v>
      </c>
      <c r="F5458" t="b">
        <f t="shared" si="173"/>
        <v>0</v>
      </c>
    </row>
    <row r="5459" spans="1:6" x14ac:dyDescent="0.3">
      <c r="A5459" t="str">
        <f t="shared" si="172"/>
        <v>South KoreaMexico2006</v>
      </c>
      <c r="B5459" t="s">
        <v>46</v>
      </c>
      <c r="C5459" t="s">
        <v>21</v>
      </c>
      <c r="D5459">
        <v>2006</v>
      </c>
      <c r="E5459">
        <v>3</v>
      </c>
      <c r="F5459" t="b">
        <f t="shared" si="173"/>
        <v>0</v>
      </c>
    </row>
    <row r="5460" spans="1:6" x14ac:dyDescent="0.3">
      <c r="A5460" t="str">
        <f t="shared" si="172"/>
        <v>South KoreaMexico2007</v>
      </c>
      <c r="B5460" t="s">
        <v>46</v>
      </c>
      <c r="C5460" t="s">
        <v>21</v>
      </c>
      <c r="D5460">
        <v>2007</v>
      </c>
      <c r="E5460">
        <v>3.1</v>
      </c>
      <c r="F5460" t="b">
        <f t="shared" si="173"/>
        <v>0</v>
      </c>
    </row>
    <row r="5461" spans="1:6" x14ac:dyDescent="0.3">
      <c r="A5461" t="str">
        <f t="shared" si="172"/>
        <v>South KoreaMexico2008</v>
      </c>
      <c r="B5461" t="s">
        <v>46</v>
      </c>
      <c r="C5461" t="s">
        <v>21</v>
      </c>
      <c r="D5461">
        <v>2008</v>
      </c>
      <c r="E5461">
        <v>4</v>
      </c>
      <c r="F5461" t="b">
        <f t="shared" si="173"/>
        <v>0</v>
      </c>
    </row>
    <row r="5462" spans="1:6" x14ac:dyDescent="0.3">
      <c r="A5462" t="str">
        <f t="shared" si="172"/>
        <v>South KoreaMexico2009</v>
      </c>
      <c r="B5462" t="s">
        <v>46</v>
      </c>
      <c r="C5462" t="s">
        <v>21</v>
      </c>
      <c r="D5462">
        <v>2009</v>
      </c>
      <c r="E5462">
        <v>85.2</v>
      </c>
      <c r="F5462" t="b">
        <f t="shared" si="173"/>
        <v>0</v>
      </c>
    </row>
    <row r="5463" spans="1:6" x14ac:dyDescent="0.3">
      <c r="A5463" t="str">
        <f t="shared" si="172"/>
        <v>South KoreaMexico2010</v>
      </c>
      <c r="B5463" t="s">
        <v>46</v>
      </c>
      <c r="C5463" t="s">
        <v>21</v>
      </c>
      <c r="D5463">
        <v>2010</v>
      </c>
      <c r="E5463">
        <v>94.599000000000004</v>
      </c>
      <c r="F5463" t="b">
        <f t="shared" si="173"/>
        <v>0</v>
      </c>
    </row>
    <row r="5464" spans="1:6" x14ac:dyDescent="0.3">
      <c r="A5464" t="str">
        <f t="shared" si="172"/>
        <v>South KoreaMexico2011</v>
      </c>
      <c r="B5464" t="s">
        <v>46</v>
      </c>
      <c r="C5464" t="s">
        <v>21</v>
      </c>
      <c r="D5464">
        <v>2011</v>
      </c>
      <c r="E5464">
        <v>110.8</v>
      </c>
      <c r="F5464" t="b">
        <f t="shared" si="173"/>
        <v>0</v>
      </c>
    </row>
    <row r="5465" spans="1:6" x14ac:dyDescent="0.3">
      <c r="A5465" t="str">
        <f t="shared" si="172"/>
        <v>South KoreaMexico2012</v>
      </c>
      <c r="B5465" t="s">
        <v>46</v>
      </c>
      <c r="C5465" t="s">
        <v>21</v>
      </c>
      <c r="D5465">
        <v>2012</v>
      </c>
      <c r="E5465">
        <v>124.447</v>
      </c>
      <c r="F5465" t="b">
        <f t="shared" si="173"/>
        <v>0</v>
      </c>
    </row>
    <row r="5466" spans="1:6" x14ac:dyDescent="0.3">
      <c r="A5466" t="str">
        <f t="shared" si="172"/>
        <v>LuxembourgMexico2003</v>
      </c>
      <c r="B5466" t="s">
        <v>20</v>
      </c>
      <c r="C5466" t="s">
        <v>21</v>
      </c>
      <c r="D5466">
        <v>2003</v>
      </c>
      <c r="E5466">
        <v>0</v>
      </c>
      <c r="F5466" t="b">
        <f t="shared" si="173"/>
        <v>0</v>
      </c>
    </row>
    <row r="5467" spans="1:6" x14ac:dyDescent="0.3">
      <c r="A5467" t="str">
        <f t="shared" si="172"/>
        <v>LuxembourgMexico2004</v>
      </c>
      <c r="B5467" t="s">
        <v>20</v>
      </c>
      <c r="C5467" t="s">
        <v>21</v>
      </c>
      <c r="D5467">
        <v>2004</v>
      </c>
      <c r="E5467">
        <v>0</v>
      </c>
      <c r="F5467" t="b">
        <f t="shared" si="173"/>
        <v>0</v>
      </c>
    </row>
    <row r="5468" spans="1:6" x14ac:dyDescent="0.3">
      <c r="A5468" t="str">
        <f t="shared" si="172"/>
        <v>LuxembourgMexico2005</v>
      </c>
      <c r="B5468" t="s">
        <v>20</v>
      </c>
      <c r="C5468" t="s">
        <v>21</v>
      </c>
      <c r="D5468">
        <v>2005</v>
      </c>
      <c r="E5468">
        <v>0</v>
      </c>
      <c r="F5468" t="b">
        <f t="shared" si="173"/>
        <v>0</v>
      </c>
    </row>
    <row r="5469" spans="1:6" x14ac:dyDescent="0.3">
      <c r="A5469" t="str">
        <f t="shared" si="172"/>
        <v>LuxembourgMexico2006</v>
      </c>
      <c r="B5469" t="s">
        <v>20</v>
      </c>
      <c r="C5469" t="s">
        <v>21</v>
      </c>
      <c r="D5469">
        <v>2006</v>
      </c>
      <c r="E5469">
        <v>0</v>
      </c>
      <c r="F5469" t="b">
        <f t="shared" si="173"/>
        <v>0</v>
      </c>
    </row>
    <row r="5470" spans="1:6" x14ac:dyDescent="0.3">
      <c r="A5470" t="str">
        <f t="shared" si="172"/>
        <v>LuxembourgMexico2007</v>
      </c>
      <c r="B5470" t="s">
        <v>20</v>
      </c>
      <c r="C5470" t="s">
        <v>21</v>
      </c>
      <c r="D5470">
        <v>2007</v>
      </c>
      <c r="E5470">
        <v>0</v>
      </c>
      <c r="F5470" t="b">
        <f t="shared" si="173"/>
        <v>0</v>
      </c>
    </row>
    <row r="5471" spans="1:6" x14ac:dyDescent="0.3">
      <c r="A5471" t="str">
        <f t="shared" si="172"/>
        <v>NetherlandsMexico2003</v>
      </c>
      <c r="B5471" t="s">
        <v>22</v>
      </c>
      <c r="C5471" t="s">
        <v>21</v>
      </c>
      <c r="D5471">
        <v>2003</v>
      </c>
      <c r="E5471">
        <v>29.048999999999999</v>
      </c>
      <c r="F5471" t="b">
        <f t="shared" si="173"/>
        <v>0</v>
      </c>
    </row>
    <row r="5472" spans="1:6" x14ac:dyDescent="0.3">
      <c r="A5472" t="str">
        <f t="shared" si="172"/>
        <v>NetherlandsMexico2004</v>
      </c>
      <c r="B5472" t="s">
        <v>22</v>
      </c>
      <c r="C5472" t="s">
        <v>21</v>
      </c>
      <c r="D5472">
        <v>2004</v>
      </c>
      <c r="E5472">
        <v>17.707000000000001</v>
      </c>
      <c r="F5472" t="b">
        <f t="shared" si="173"/>
        <v>0</v>
      </c>
    </row>
    <row r="5473" spans="1:6" x14ac:dyDescent="0.3">
      <c r="A5473" t="str">
        <f t="shared" si="172"/>
        <v>NetherlandsMexico2005</v>
      </c>
      <c r="B5473" t="s">
        <v>22</v>
      </c>
      <c r="C5473" t="s">
        <v>21</v>
      </c>
      <c r="D5473">
        <v>2005</v>
      </c>
      <c r="E5473">
        <v>28.312999999999999</v>
      </c>
      <c r="F5473" t="b">
        <f t="shared" si="173"/>
        <v>0</v>
      </c>
    </row>
    <row r="5474" spans="1:6" x14ac:dyDescent="0.3">
      <c r="A5474" t="str">
        <f t="shared" si="172"/>
        <v>NetherlandsMexico2006</v>
      </c>
      <c r="B5474" t="s">
        <v>22</v>
      </c>
      <c r="C5474" t="s">
        <v>21</v>
      </c>
      <c r="D5474">
        <v>2006</v>
      </c>
      <c r="E5474">
        <v>255.49799999999999</v>
      </c>
      <c r="F5474" t="b">
        <f t="shared" si="173"/>
        <v>0</v>
      </c>
    </row>
    <row r="5475" spans="1:6" x14ac:dyDescent="0.3">
      <c r="A5475" t="str">
        <f t="shared" si="172"/>
        <v>NetherlandsMexico2007</v>
      </c>
      <c r="B5475" t="s">
        <v>22</v>
      </c>
      <c r="C5475" t="s">
        <v>21</v>
      </c>
      <c r="D5475">
        <v>2007</v>
      </c>
      <c r="E5475">
        <v>211.982</v>
      </c>
      <c r="F5475" t="b">
        <f t="shared" si="173"/>
        <v>0</v>
      </c>
    </row>
    <row r="5476" spans="1:6" x14ac:dyDescent="0.3">
      <c r="A5476" t="str">
        <f t="shared" si="172"/>
        <v>NetherlandsMexico2008</v>
      </c>
      <c r="B5476" t="s">
        <v>22</v>
      </c>
      <c r="C5476" t="s">
        <v>21</v>
      </c>
      <c r="D5476">
        <v>2008</v>
      </c>
      <c r="E5476">
        <v>275.55599999999998</v>
      </c>
      <c r="F5476" t="b">
        <f t="shared" si="173"/>
        <v>0</v>
      </c>
    </row>
    <row r="5477" spans="1:6" x14ac:dyDescent="0.3">
      <c r="A5477" t="str">
        <f t="shared" si="172"/>
        <v>NetherlandsMexico2009</v>
      </c>
      <c r="B5477" t="s">
        <v>22</v>
      </c>
      <c r="C5477" t="s">
        <v>21</v>
      </c>
      <c r="D5477">
        <v>2009</v>
      </c>
      <c r="E5477">
        <v>528.74199999999996</v>
      </c>
      <c r="F5477" t="b">
        <f t="shared" si="173"/>
        <v>0</v>
      </c>
    </row>
    <row r="5478" spans="1:6" x14ac:dyDescent="0.3">
      <c r="A5478" t="str">
        <f t="shared" si="172"/>
        <v>NetherlandsMexico2010</v>
      </c>
      <c r="B5478" t="s">
        <v>22</v>
      </c>
      <c r="C5478" t="s">
        <v>21</v>
      </c>
      <c r="D5478">
        <v>2010</v>
      </c>
      <c r="E5478">
        <v>235.16800000000001</v>
      </c>
      <c r="F5478" t="b">
        <f t="shared" si="173"/>
        <v>0</v>
      </c>
    </row>
    <row r="5479" spans="1:6" x14ac:dyDescent="0.3">
      <c r="A5479" t="str">
        <f t="shared" si="172"/>
        <v>NetherlandsMexico2011</v>
      </c>
      <c r="B5479" t="s">
        <v>22</v>
      </c>
      <c r="C5479" t="s">
        <v>21</v>
      </c>
      <c r="D5479">
        <v>2011</v>
      </c>
      <c r="E5479">
        <v>279.79300000000001</v>
      </c>
      <c r="F5479" t="b">
        <f t="shared" si="173"/>
        <v>0</v>
      </c>
    </row>
    <row r="5480" spans="1:6" x14ac:dyDescent="0.3">
      <c r="A5480" t="str">
        <f t="shared" si="172"/>
        <v>NetherlandsMexico2012</v>
      </c>
      <c r="B5480" t="s">
        <v>22</v>
      </c>
      <c r="C5480" t="s">
        <v>21</v>
      </c>
      <c r="D5480">
        <v>2012</v>
      </c>
      <c r="E5480">
        <v>2106.86</v>
      </c>
      <c r="F5480" t="b">
        <f t="shared" si="173"/>
        <v>0</v>
      </c>
    </row>
    <row r="5481" spans="1:6" x14ac:dyDescent="0.3">
      <c r="A5481" t="str">
        <f t="shared" si="172"/>
        <v>New ZealandMexico2004</v>
      </c>
      <c r="B5481" t="s">
        <v>23</v>
      </c>
      <c r="C5481" t="s">
        <v>21</v>
      </c>
      <c r="D5481">
        <v>2004</v>
      </c>
      <c r="E5481">
        <v>0</v>
      </c>
      <c r="F5481" t="b">
        <f t="shared" si="173"/>
        <v>0</v>
      </c>
    </row>
    <row r="5482" spans="1:6" x14ac:dyDescent="0.3">
      <c r="A5482" t="str">
        <f t="shared" si="172"/>
        <v>New ZealandMexico2007</v>
      </c>
      <c r="B5482" t="s">
        <v>23</v>
      </c>
      <c r="C5482" t="s">
        <v>21</v>
      </c>
      <c r="D5482">
        <v>2007</v>
      </c>
      <c r="E5482">
        <v>0</v>
      </c>
      <c r="F5482" t="b">
        <f t="shared" si="173"/>
        <v>0</v>
      </c>
    </row>
    <row r="5483" spans="1:6" x14ac:dyDescent="0.3">
      <c r="A5483" t="str">
        <f t="shared" si="172"/>
        <v>New ZealandMexico2010</v>
      </c>
      <c r="B5483" t="s">
        <v>23</v>
      </c>
      <c r="C5483" t="s">
        <v>21</v>
      </c>
      <c r="D5483">
        <v>2010</v>
      </c>
      <c r="E5483">
        <v>-8.3000000000000004E-2</v>
      </c>
      <c r="F5483" t="b">
        <f t="shared" si="173"/>
        <v>0</v>
      </c>
    </row>
    <row r="5484" spans="1:6" x14ac:dyDescent="0.3">
      <c r="A5484" t="str">
        <f t="shared" si="172"/>
        <v>New ZealandMexico2011</v>
      </c>
      <c r="B5484" t="s">
        <v>23</v>
      </c>
      <c r="C5484" t="s">
        <v>21</v>
      </c>
      <c r="D5484">
        <v>2011</v>
      </c>
      <c r="E5484">
        <v>1.6E-2</v>
      </c>
      <c r="F5484" t="b">
        <f t="shared" si="173"/>
        <v>0</v>
      </c>
    </row>
    <row r="5485" spans="1:6" x14ac:dyDescent="0.3">
      <c r="A5485" t="str">
        <f t="shared" si="172"/>
        <v>NorwayMexico2006</v>
      </c>
      <c r="B5485" t="s">
        <v>24</v>
      </c>
      <c r="C5485" t="s">
        <v>21</v>
      </c>
      <c r="D5485">
        <v>2006</v>
      </c>
      <c r="E5485">
        <v>0</v>
      </c>
      <c r="F5485" t="b">
        <f t="shared" si="173"/>
        <v>0</v>
      </c>
    </row>
    <row r="5486" spans="1:6" x14ac:dyDescent="0.3">
      <c r="A5486" t="str">
        <f t="shared" si="172"/>
        <v>NorwayMexico2008</v>
      </c>
      <c r="B5486" t="s">
        <v>24</v>
      </c>
      <c r="C5486" t="s">
        <v>21</v>
      </c>
      <c r="D5486">
        <v>2008</v>
      </c>
      <c r="E5486">
        <v>4.5730000000000004</v>
      </c>
      <c r="F5486" t="b">
        <f t="shared" si="173"/>
        <v>0</v>
      </c>
    </row>
    <row r="5487" spans="1:6" x14ac:dyDescent="0.3">
      <c r="A5487" t="str">
        <f t="shared" si="172"/>
        <v>NorwayMexico2009</v>
      </c>
      <c r="B5487" t="s">
        <v>24</v>
      </c>
      <c r="C5487" t="s">
        <v>21</v>
      </c>
      <c r="D5487">
        <v>2009</v>
      </c>
      <c r="E5487">
        <v>1.3839999999999999</v>
      </c>
      <c r="F5487" t="b">
        <f t="shared" si="173"/>
        <v>0</v>
      </c>
    </row>
    <row r="5488" spans="1:6" x14ac:dyDescent="0.3">
      <c r="A5488" t="str">
        <f t="shared" si="172"/>
        <v>NorwayMexico2011</v>
      </c>
      <c r="B5488" t="s">
        <v>24</v>
      </c>
      <c r="C5488" t="s">
        <v>21</v>
      </c>
      <c r="D5488">
        <v>2011</v>
      </c>
      <c r="E5488">
        <v>52.755000000000003</v>
      </c>
      <c r="F5488" t="b">
        <f t="shared" si="173"/>
        <v>0</v>
      </c>
    </row>
    <row r="5489" spans="1:6" x14ac:dyDescent="0.3">
      <c r="A5489" t="str">
        <f t="shared" si="172"/>
        <v>NorwayMexico2012</v>
      </c>
      <c r="B5489" t="s">
        <v>24</v>
      </c>
      <c r="C5489" t="s">
        <v>21</v>
      </c>
      <c r="D5489">
        <v>2012</v>
      </c>
      <c r="E5489">
        <v>1.9750000000000001</v>
      </c>
      <c r="F5489" t="b">
        <f t="shared" si="173"/>
        <v>0</v>
      </c>
    </row>
    <row r="5490" spans="1:6" x14ac:dyDescent="0.3">
      <c r="A5490" t="str">
        <f t="shared" si="172"/>
        <v>PolandMexico2003</v>
      </c>
      <c r="B5490" t="s">
        <v>25</v>
      </c>
      <c r="C5490" t="s">
        <v>21</v>
      </c>
      <c r="D5490">
        <v>2003</v>
      </c>
      <c r="E5490">
        <v>-0.5</v>
      </c>
      <c r="F5490" t="b">
        <f t="shared" si="173"/>
        <v>0</v>
      </c>
    </row>
    <row r="5491" spans="1:6" x14ac:dyDescent="0.3">
      <c r="A5491" t="str">
        <f t="shared" si="172"/>
        <v>PolandMexico2004</v>
      </c>
      <c r="B5491" t="s">
        <v>25</v>
      </c>
      <c r="C5491" t="s">
        <v>21</v>
      </c>
      <c r="D5491">
        <v>2004</v>
      </c>
      <c r="E5491">
        <v>-0.6</v>
      </c>
      <c r="F5491" t="b">
        <f t="shared" si="173"/>
        <v>0</v>
      </c>
    </row>
    <row r="5492" spans="1:6" x14ac:dyDescent="0.3">
      <c r="A5492" t="str">
        <f t="shared" si="172"/>
        <v>PolandMexico2005</v>
      </c>
      <c r="B5492" t="s">
        <v>25</v>
      </c>
      <c r="C5492" t="s">
        <v>21</v>
      </c>
      <c r="D5492">
        <v>2005</v>
      </c>
      <c r="E5492">
        <v>-4.8</v>
      </c>
      <c r="F5492" t="b">
        <f t="shared" si="173"/>
        <v>0</v>
      </c>
    </row>
    <row r="5493" spans="1:6" x14ac:dyDescent="0.3">
      <c r="A5493" t="str">
        <f t="shared" si="172"/>
        <v>PolandMexico2006</v>
      </c>
      <c r="B5493" t="s">
        <v>25</v>
      </c>
      <c r="C5493" t="s">
        <v>21</v>
      </c>
      <c r="D5493">
        <v>2006</v>
      </c>
      <c r="E5493">
        <v>0.6</v>
      </c>
      <c r="F5493" t="b">
        <f t="shared" si="173"/>
        <v>0</v>
      </c>
    </row>
    <row r="5494" spans="1:6" x14ac:dyDescent="0.3">
      <c r="A5494" t="str">
        <f t="shared" si="172"/>
        <v>PolandMexico2007</v>
      </c>
      <c r="B5494" t="s">
        <v>25</v>
      </c>
      <c r="C5494" t="s">
        <v>21</v>
      </c>
      <c r="D5494">
        <v>2007</v>
      </c>
      <c r="E5494">
        <v>-5.7</v>
      </c>
      <c r="F5494" t="b">
        <f t="shared" si="173"/>
        <v>0</v>
      </c>
    </row>
    <row r="5495" spans="1:6" x14ac:dyDescent="0.3">
      <c r="A5495" t="str">
        <f t="shared" si="172"/>
        <v>PolandMexico2008</v>
      </c>
      <c r="B5495" t="s">
        <v>25</v>
      </c>
      <c r="C5495" t="s">
        <v>21</v>
      </c>
      <c r="D5495">
        <v>2008</v>
      </c>
      <c r="E5495">
        <v>-0.7</v>
      </c>
      <c r="F5495" t="b">
        <f t="shared" si="173"/>
        <v>0</v>
      </c>
    </row>
    <row r="5496" spans="1:6" x14ac:dyDescent="0.3">
      <c r="A5496" t="str">
        <f t="shared" si="172"/>
        <v>PolandMexico2009</v>
      </c>
      <c r="B5496" t="s">
        <v>25</v>
      </c>
      <c r="C5496" t="s">
        <v>21</v>
      </c>
      <c r="D5496">
        <v>2009</v>
      </c>
      <c r="E5496">
        <v>4.3</v>
      </c>
      <c r="F5496" t="b">
        <f t="shared" si="173"/>
        <v>0</v>
      </c>
    </row>
    <row r="5497" spans="1:6" x14ac:dyDescent="0.3">
      <c r="A5497" t="str">
        <f t="shared" si="172"/>
        <v>PolandMexico2010</v>
      </c>
      <c r="B5497" t="s">
        <v>25</v>
      </c>
      <c r="C5497" t="s">
        <v>21</v>
      </c>
      <c r="D5497">
        <v>2010</v>
      </c>
      <c r="E5497">
        <v>14.8</v>
      </c>
      <c r="F5497" t="b">
        <f t="shared" si="173"/>
        <v>0</v>
      </c>
    </row>
    <row r="5498" spans="1:6" x14ac:dyDescent="0.3">
      <c r="A5498" t="str">
        <f t="shared" ref="A5498:A5561" si="174">B5498&amp;C5498&amp;D5498</f>
        <v>PolandMexico2011</v>
      </c>
      <c r="B5498" t="s">
        <v>25</v>
      </c>
      <c r="C5498" t="s">
        <v>21</v>
      </c>
      <c r="D5498">
        <v>2011</v>
      </c>
      <c r="E5498">
        <v>15.1</v>
      </c>
      <c r="F5498" t="b">
        <f t="shared" si="173"/>
        <v>0</v>
      </c>
    </row>
    <row r="5499" spans="1:6" x14ac:dyDescent="0.3">
      <c r="A5499" t="str">
        <f t="shared" si="174"/>
        <v>PolandMexico2012</v>
      </c>
      <c r="B5499" t="s">
        <v>25</v>
      </c>
      <c r="C5499" t="s">
        <v>21</v>
      </c>
      <c r="D5499">
        <v>2012</v>
      </c>
      <c r="E5499">
        <v>19.5</v>
      </c>
      <c r="F5499" t="b">
        <f t="shared" si="173"/>
        <v>0</v>
      </c>
    </row>
    <row r="5500" spans="1:6" x14ac:dyDescent="0.3">
      <c r="A5500" t="str">
        <f t="shared" si="174"/>
        <v>PortugalMexico2003</v>
      </c>
      <c r="B5500" t="s">
        <v>26</v>
      </c>
      <c r="C5500" t="s">
        <v>21</v>
      </c>
      <c r="D5500">
        <v>2003</v>
      </c>
      <c r="E5500">
        <v>-0.189</v>
      </c>
      <c r="F5500" t="b">
        <f t="shared" si="173"/>
        <v>0</v>
      </c>
    </row>
    <row r="5501" spans="1:6" x14ac:dyDescent="0.3">
      <c r="A5501" t="str">
        <f t="shared" si="174"/>
        <v>PortugalMexico2004</v>
      </c>
      <c r="B5501" t="s">
        <v>26</v>
      </c>
      <c r="C5501" t="s">
        <v>21</v>
      </c>
      <c r="D5501">
        <v>2004</v>
      </c>
      <c r="E5501">
        <v>0.73599999999999999</v>
      </c>
      <c r="F5501" t="b">
        <f t="shared" si="173"/>
        <v>0</v>
      </c>
    </row>
    <row r="5502" spans="1:6" x14ac:dyDescent="0.3">
      <c r="A5502" t="str">
        <f t="shared" si="174"/>
        <v>PortugalMexico2005</v>
      </c>
      <c r="B5502" t="s">
        <v>26</v>
      </c>
      <c r="C5502" t="s">
        <v>21</v>
      </c>
      <c r="D5502">
        <v>2005</v>
      </c>
      <c r="E5502">
        <v>4.0460000000000003</v>
      </c>
      <c r="F5502" t="b">
        <f t="shared" si="173"/>
        <v>0</v>
      </c>
    </row>
    <row r="5503" spans="1:6" x14ac:dyDescent="0.3">
      <c r="A5503" t="str">
        <f t="shared" si="174"/>
        <v>PortugalMexico2007</v>
      </c>
      <c r="B5503" t="s">
        <v>26</v>
      </c>
      <c r="C5503" t="s">
        <v>21</v>
      </c>
      <c r="D5503">
        <v>2007</v>
      </c>
      <c r="E5503">
        <v>1.708</v>
      </c>
      <c r="F5503" t="b">
        <f t="shared" si="173"/>
        <v>0</v>
      </c>
    </row>
    <row r="5504" spans="1:6" x14ac:dyDescent="0.3">
      <c r="A5504" t="str">
        <f t="shared" si="174"/>
        <v>PortugalMexico2008</v>
      </c>
      <c r="B5504" t="s">
        <v>26</v>
      </c>
      <c r="C5504" t="s">
        <v>21</v>
      </c>
      <c r="D5504">
        <v>2008</v>
      </c>
      <c r="E5504">
        <v>1.6</v>
      </c>
      <c r="F5504" t="b">
        <f t="shared" si="173"/>
        <v>0</v>
      </c>
    </row>
    <row r="5505" spans="1:6" x14ac:dyDescent="0.3">
      <c r="A5505" t="str">
        <f t="shared" si="174"/>
        <v>PortugalMexico2009</v>
      </c>
      <c r="B5505" t="s">
        <v>26</v>
      </c>
      <c r="C5505" t="s">
        <v>21</v>
      </c>
      <c r="D5505">
        <v>2009</v>
      </c>
      <c r="E5505">
        <v>1.758</v>
      </c>
      <c r="F5505" t="b">
        <f t="shared" si="173"/>
        <v>0</v>
      </c>
    </row>
    <row r="5506" spans="1:6" x14ac:dyDescent="0.3">
      <c r="A5506" t="str">
        <f t="shared" si="174"/>
        <v>PortugalMexico2010</v>
      </c>
      <c r="B5506" t="s">
        <v>26</v>
      </c>
      <c r="C5506" t="s">
        <v>21</v>
      </c>
      <c r="D5506">
        <v>2010</v>
      </c>
      <c r="E5506">
        <v>4.1959999999999997</v>
      </c>
      <c r="F5506" t="b">
        <f t="shared" si="173"/>
        <v>0</v>
      </c>
    </row>
    <row r="5507" spans="1:6" x14ac:dyDescent="0.3">
      <c r="A5507" t="str">
        <f t="shared" si="174"/>
        <v>PortugalMexico2011</v>
      </c>
      <c r="B5507" t="s">
        <v>26</v>
      </c>
      <c r="C5507" t="s">
        <v>21</v>
      </c>
      <c r="D5507">
        <v>2011</v>
      </c>
      <c r="E5507">
        <v>4.508</v>
      </c>
      <c r="F5507" t="b">
        <f t="shared" si="173"/>
        <v>0</v>
      </c>
    </row>
    <row r="5508" spans="1:6" x14ac:dyDescent="0.3">
      <c r="A5508" t="str">
        <f t="shared" si="174"/>
        <v>PortugalMexico2013</v>
      </c>
      <c r="B5508" t="s">
        <v>26</v>
      </c>
      <c r="C5508" t="s">
        <v>21</v>
      </c>
      <c r="D5508">
        <v>2013</v>
      </c>
      <c r="E5508">
        <v>0.372</v>
      </c>
      <c r="F5508" t="b">
        <f t="shared" si="173"/>
        <v>0</v>
      </c>
    </row>
    <row r="5509" spans="1:6" x14ac:dyDescent="0.3">
      <c r="A5509" t="str">
        <f t="shared" si="174"/>
        <v>SlovakiaMexico2003</v>
      </c>
      <c r="B5509" t="s">
        <v>41</v>
      </c>
      <c r="C5509" t="s">
        <v>21</v>
      </c>
      <c r="D5509">
        <v>2003</v>
      </c>
      <c r="E5509">
        <v>0</v>
      </c>
      <c r="F5509" t="b">
        <f t="shared" si="173"/>
        <v>0</v>
      </c>
    </row>
    <row r="5510" spans="1:6" x14ac:dyDescent="0.3">
      <c r="A5510" t="str">
        <f t="shared" si="174"/>
        <v>SlovakiaMexico2004</v>
      </c>
      <c r="B5510" t="s">
        <v>41</v>
      </c>
      <c r="C5510" t="s">
        <v>21</v>
      </c>
      <c r="D5510">
        <v>2004</v>
      </c>
      <c r="E5510">
        <v>0</v>
      </c>
      <c r="F5510" t="b">
        <f t="shared" si="173"/>
        <v>0</v>
      </c>
    </row>
    <row r="5511" spans="1:6" x14ac:dyDescent="0.3">
      <c r="A5511" t="str">
        <f t="shared" si="174"/>
        <v>SlovakiaMexico2005</v>
      </c>
      <c r="B5511" t="s">
        <v>41</v>
      </c>
      <c r="C5511" t="s">
        <v>21</v>
      </c>
      <c r="D5511">
        <v>2005</v>
      </c>
      <c r="E5511">
        <v>0</v>
      </c>
      <c r="F5511" t="b">
        <f t="shared" si="173"/>
        <v>0</v>
      </c>
    </row>
    <row r="5512" spans="1:6" x14ac:dyDescent="0.3">
      <c r="A5512" t="str">
        <f t="shared" si="174"/>
        <v>SlovakiaMexico2006</v>
      </c>
      <c r="B5512" t="s">
        <v>41</v>
      </c>
      <c r="C5512" t="s">
        <v>21</v>
      </c>
      <c r="D5512">
        <v>2006</v>
      </c>
      <c r="E5512">
        <v>0</v>
      </c>
      <c r="F5512" t="b">
        <f t="shared" si="173"/>
        <v>0</v>
      </c>
    </row>
    <row r="5513" spans="1:6" x14ac:dyDescent="0.3">
      <c r="A5513" t="str">
        <f t="shared" si="174"/>
        <v>SlovakiaMexico2007</v>
      </c>
      <c r="B5513" t="s">
        <v>41</v>
      </c>
      <c r="C5513" t="s">
        <v>21</v>
      </c>
      <c r="D5513">
        <v>2007</v>
      </c>
      <c r="E5513">
        <v>-6.48</v>
      </c>
      <c r="F5513" t="b">
        <f t="shared" si="173"/>
        <v>0</v>
      </c>
    </row>
    <row r="5514" spans="1:6" x14ac:dyDescent="0.3">
      <c r="A5514" t="str">
        <f t="shared" si="174"/>
        <v>SlovakiaMexico2008</v>
      </c>
      <c r="B5514" t="s">
        <v>41</v>
      </c>
      <c r="C5514" t="s">
        <v>21</v>
      </c>
      <c r="D5514">
        <v>2008</v>
      </c>
      <c r="E5514">
        <v>-0.46800000000000003</v>
      </c>
      <c r="F5514" t="b">
        <f t="shared" si="173"/>
        <v>0</v>
      </c>
    </row>
    <row r="5515" spans="1:6" x14ac:dyDescent="0.3">
      <c r="A5515" t="str">
        <f t="shared" si="174"/>
        <v>SlovakiaMexico2009</v>
      </c>
      <c r="B5515" t="s">
        <v>41</v>
      </c>
      <c r="C5515" t="s">
        <v>21</v>
      </c>
      <c r="D5515">
        <v>2009</v>
      </c>
      <c r="E5515">
        <v>-1.4410000000000001</v>
      </c>
      <c r="F5515" t="b">
        <f t="shared" si="173"/>
        <v>0</v>
      </c>
    </row>
    <row r="5516" spans="1:6" x14ac:dyDescent="0.3">
      <c r="A5516" t="str">
        <f t="shared" si="174"/>
        <v>SlovakiaMexico2010</v>
      </c>
      <c r="B5516" t="s">
        <v>41</v>
      </c>
      <c r="C5516" t="s">
        <v>21</v>
      </c>
      <c r="D5516">
        <v>2010</v>
      </c>
      <c r="E5516">
        <v>-1.3360000000000001</v>
      </c>
      <c r="F5516" t="b">
        <f t="shared" ref="F5516:F5579" si="175">B5516=C5516</f>
        <v>0</v>
      </c>
    </row>
    <row r="5517" spans="1:6" x14ac:dyDescent="0.3">
      <c r="A5517" t="str">
        <f t="shared" si="174"/>
        <v>SlovakiaMexico2011</v>
      </c>
      <c r="B5517" t="s">
        <v>41</v>
      </c>
      <c r="C5517" t="s">
        <v>21</v>
      </c>
      <c r="D5517">
        <v>2011</v>
      </c>
      <c r="E5517">
        <v>1.2949999999999999</v>
      </c>
      <c r="F5517" t="b">
        <f t="shared" si="175"/>
        <v>0</v>
      </c>
    </row>
    <row r="5518" spans="1:6" x14ac:dyDescent="0.3">
      <c r="A5518" t="str">
        <f t="shared" si="174"/>
        <v>SlovakiaMexico2012</v>
      </c>
      <c r="B5518" t="s">
        <v>41</v>
      </c>
      <c r="C5518" t="s">
        <v>21</v>
      </c>
      <c r="D5518">
        <v>2012</v>
      </c>
      <c r="E5518">
        <v>-1.212</v>
      </c>
      <c r="F5518" t="b">
        <f t="shared" si="175"/>
        <v>0</v>
      </c>
    </row>
    <row r="5519" spans="1:6" x14ac:dyDescent="0.3">
      <c r="A5519" t="str">
        <f t="shared" si="174"/>
        <v>SpainMexico2003</v>
      </c>
      <c r="B5519" t="s">
        <v>28</v>
      </c>
      <c r="C5519" t="s">
        <v>21</v>
      </c>
      <c r="D5519">
        <v>2003</v>
      </c>
      <c r="E5519">
        <v>1715.154</v>
      </c>
      <c r="F5519" t="b">
        <f t="shared" si="175"/>
        <v>0</v>
      </c>
    </row>
    <row r="5520" spans="1:6" x14ac:dyDescent="0.3">
      <c r="A5520" t="str">
        <f t="shared" si="174"/>
        <v>SpainMexico2004</v>
      </c>
      <c r="B5520" t="s">
        <v>28</v>
      </c>
      <c r="C5520" t="s">
        <v>21</v>
      </c>
      <c r="D5520">
        <v>2004</v>
      </c>
      <c r="E5520">
        <v>1838.835</v>
      </c>
      <c r="F5520" t="b">
        <f t="shared" si="175"/>
        <v>0</v>
      </c>
    </row>
    <row r="5521" spans="1:6" x14ac:dyDescent="0.3">
      <c r="A5521" t="str">
        <f t="shared" si="174"/>
        <v>SpainMexico2005</v>
      </c>
      <c r="B5521" t="s">
        <v>28</v>
      </c>
      <c r="C5521" t="s">
        <v>21</v>
      </c>
      <c r="D5521">
        <v>2005</v>
      </c>
      <c r="E5521">
        <v>1441.5940000000001</v>
      </c>
      <c r="F5521" t="b">
        <f t="shared" si="175"/>
        <v>0</v>
      </c>
    </row>
    <row r="5522" spans="1:6" x14ac:dyDescent="0.3">
      <c r="A5522" t="str">
        <f t="shared" si="174"/>
        <v>SpainMexico2006</v>
      </c>
      <c r="B5522" t="s">
        <v>28</v>
      </c>
      <c r="C5522" t="s">
        <v>21</v>
      </c>
      <c r="D5522">
        <v>2006</v>
      </c>
      <c r="E5522">
        <v>1746.3430000000001</v>
      </c>
      <c r="F5522" t="b">
        <f t="shared" si="175"/>
        <v>0</v>
      </c>
    </row>
    <row r="5523" spans="1:6" x14ac:dyDescent="0.3">
      <c r="A5523" t="str">
        <f t="shared" si="174"/>
        <v>SpainMexico2007</v>
      </c>
      <c r="B5523" t="s">
        <v>28</v>
      </c>
      <c r="C5523" t="s">
        <v>21</v>
      </c>
      <c r="D5523">
        <v>2007</v>
      </c>
      <c r="E5523">
        <v>2234.6469999999999</v>
      </c>
      <c r="F5523" t="b">
        <f t="shared" si="175"/>
        <v>0</v>
      </c>
    </row>
    <row r="5524" spans="1:6" x14ac:dyDescent="0.3">
      <c r="A5524" t="str">
        <f t="shared" si="174"/>
        <v>SpainMexico2008</v>
      </c>
      <c r="B5524" t="s">
        <v>28</v>
      </c>
      <c r="C5524" t="s">
        <v>21</v>
      </c>
      <c r="D5524">
        <v>2008</v>
      </c>
      <c r="E5524">
        <v>1477.9849999999999</v>
      </c>
      <c r="F5524" t="b">
        <f t="shared" si="175"/>
        <v>0</v>
      </c>
    </row>
    <row r="5525" spans="1:6" x14ac:dyDescent="0.3">
      <c r="A5525" t="str">
        <f t="shared" si="174"/>
        <v>SpainMexico2009</v>
      </c>
      <c r="B5525" t="s">
        <v>28</v>
      </c>
      <c r="C5525" t="s">
        <v>21</v>
      </c>
      <c r="D5525">
        <v>2009</v>
      </c>
      <c r="E5525">
        <v>2923.21</v>
      </c>
      <c r="F5525" t="b">
        <f t="shared" si="175"/>
        <v>0</v>
      </c>
    </row>
    <row r="5526" spans="1:6" x14ac:dyDescent="0.3">
      <c r="A5526" t="str">
        <f t="shared" si="174"/>
        <v>SpainMexico2010</v>
      </c>
      <c r="B5526" t="s">
        <v>28</v>
      </c>
      <c r="C5526" t="s">
        <v>21</v>
      </c>
      <c r="D5526">
        <v>2010</v>
      </c>
      <c r="E5526">
        <v>4608.4979999999996</v>
      </c>
      <c r="F5526" t="b">
        <f t="shared" si="175"/>
        <v>0</v>
      </c>
    </row>
    <row r="5527" spans="1:6" x14ac:dyDescent="0.3">
      <c r="A5527" t="str">
        <f t="shared" si="174"/>
        <v>SpainMexico2011</v>
      </c>
      <c r="B5527" t="s">
        <v>28</v>
      </c>
      <c r="C5527" t="s">
        <v>21</v>
      </c>
      <c r="D5527">
        <v>2011</v>
      </c>
      <c r="E5527">
        <v>4740.933</v>
      </c>
      <c r="F5527" t="b">
        <f t="shared" si="175"/>
        <v>0</v>
      </c>
    </row>
    <row r="5528" spans="1:6" x14ac:dyDescent="0.3">
      <c r="A5528" t="str">
        <f t="shared" si="174"/>
        <v>SpainMexico2012</v>
      </c>
      <c r="B5528" t="s">
        <v>28</v>
      </c>
      <c r="C5528" t="s">
        <v>21</v>
      </c>
      <c r="D5528">
        <v>2012</v>
      </c>
      <c r="E5528">
        <v>5488.1270000000004</v>
      </c>
      <c r="F5528" t="b">
        <f t="shared" si="175"/>
        <v>0</v>
      </c>
    </row>
    <row r="5529" spans="1:6" x14ac:dyDescent="0.3">
      <c r="A5529" t="str">
        <f t="shared" si="174"/>
        <v>SwedenMexico2007</v>
      </c>
      <c r="B5529" t="s">
        <v>29</v>
      </c>
      <c r="C5529" t="s">
        <v>21</v>
      </c>
      <c r="D5529">
        <v>2007</v>
      </c>
      <c r="E5529">
        <v>216.41499999999999</v>
      </c>
      <c r="F5529" t="b">
        <f t="shared" si="175"/>
        <v>0</v>
      </c>
    </row>
    <row r="5530" spans="1:6" x14ac:dyDescent="0.3">
      <c r="A5530" t="str">
        <f t="shared" si="174"/>
        <v>SwedenMexico2008</v>
      </c>
      <c r="B5530" t="s">
        <v>29</v>
      </c>
      <c r="C5530" t="s">
        <v>21</v>
      </c>
      <c r="D5530">
        <v>2008</v>
      </c>
      <c r="E5530">
        <v>-102.4</v>
      </c>
      <c r="F5530" t="b">
        <f t="shared" si="175"/>
        <v>0</v>
      </c>
    </row>
    <row r="5531" spans="1:6" x14ac:dyDescent="0.3">
      <c r="A5531" t="str">
        <f t="shared" si="174"/>
        <v>TurkeyMexico2003</v>
      </c>
      <c r="B5531" t="s">
        <v>31</v>
      </c>
      <c r="C5531" t="s">
        <v>21</v>
      </c>
      <c r="D5531">
        <v>2003</v>
      </c>
      <c r="E5531">
        <v>0</v>
      </c>
      <c r="F5531" t="b">
        <f t="shared" si="175"/>
        <v>0</v>
      </c>
    </row>
    <row r="5532" spans="1:6" x14ac:dyDescent="0.3">
      <c r="A5532" t="str">
        <f t="shared" si="174"/>
        <v>TurkeyMexico2004</v>
      </c>
      <c r="B5532" t="s">
        <v>31</v>
      </c>
      <c r="C5532" t="s">
        <v>21</v>
      </c>
      <c r="D5532">
        <v>2004</v>
      </c>
      <c r="E5532">
        <v>0</v>
      </c>
      <c r="F5532" t="b">
        <f t="shared" si="175"/>
        <v>0</v>
      </c>
    </row>
    <row r="5533" spans="1:6" x14ac:dyDescent="0.3">
      <c r="A5533" t="str">
        <f t="shared" si="174"/>
        <v>TurkeyMexico2005</v>
      </c>
      <c r="B5533" t="s">
        <v>31</v>
      </c>
      <c r="C5533" t="s">
        <v>21</v>
      </c>
      <c r="D5533">
        <v>2005</v>
      </c>
      <c r="E5533">
        <v>0</v>
      </c>
      <c r="F5533" t="b">
        <f t="shared" si="175"/>
        <v>0</v>
      </c>
    </row>
    <row r="5534" spans="1:6" x14ac:dyDescent="0.3">
      <c r="A5534" t="str">
        <f t="shared" si="174"/>
        <v>TurkeyMexico2006</v>
      </c>
      <c r="B5534" t="s">
        <v>31</v>
      </c>
      <c r="C5534" t="s">
        <v>21</v>
      </c>
      <c r="D5534">
        <v>2006</v>
      </c>
      <c r="E5534">
        <v>0</v>
      </c>
      <c r="F5534" t="b">
        <f t="shared" si="175"/>
        <v>0</v>
      </c>
    </row>
    <row r="5535" spans="1:6" x14ac:dyDescent="0.3">
      <c r="A5535" t="str">
        <f t="shared" si="174"/>
        <v>TurkeyMexico2007</v>
      </c>
      <c r="B5535" t="s">
        <v>31</v>
      </c>
      <c r="C5535" t="s">
        <v>21</v>
      </c>
      <c r="D5535">
        <v>2007</v>
      </c>
      <c r="E5535">
        <v>0</v>
      </c>
      <c r="F5535" t="b">
        <f t="shared" si="175"/>
        <v>0</v>
      </c>
    </row>
    <row r="5536" spans="1:6" x14ac:dyDescent="0.3">
      <c r="A5536" t="str">
        <f t="shared" si="174"/>
        <v>TurkeyMexico2008</v>
      </c>
      <c r="B5536" t="s">
        <v>31</v>
      </c>
      <c r="C5536" t="s">
        <v>21</v>
      </c>
      <c r="D5536">
        <v>2008</v>
      </c>
      <c r="E5536">
        <v>0</v>
      </c>
      <c r="F5536" t="b">
        <f t="shared" si="175"/>
        <v>0</v>
      </c>
    </row>
    <row r="5537" spans="1:6" x14ac:dyDescent="0.3">
      <c r="A5537" t="str">
        <f t="shared" si="174"/>
        <v>TurkeyMexico2009</v>
      </c>
      <c r="B5537" t="s">
        <v>31</v>
      </c>
      <c r="C5537" t="s">
        <v>21</v>
      </c>
      <c r="D5537">
        <v>2009</v>
      </c>
      <c r="E5537">
        <v>0</v>
      </c>
      <c r="F5537" t="b">
        <f t="shared" si="175"/>
        <v>0</v>
      </c>
    </row>
    <row r="5538" spans="1:6" x14ac:dyDescent="0.3">
      <c r="A5538" t="str">
        <f t="shared" si="174"/>
        <v>TurkeyMexico2010</v>
      </c>
      <c r="B5538" t="s">
        <v>31</v>
      </c>
      <c r="C5538" t="s">
        <v>21</v>
      </c>
      <c r="D5538">
        <v>2010</v>
      </c>
      <c r="E5538">
        <v>0</v>
      </c>
      <c r="F5538" t="b">
        <f t="shared" si="175"/>
        <v>0</v>
      </c>
    </row>
    <row r="5539" spans="1:6" x14ac:dyDescent="0.3">
      <c r="A5539" t="str">
        <f t="shared" si="174"/>
        <v>TurkeyMexico2011</v>
      </c>
      <c r="B5539" t="s">
        <v>31</v>
      </c>
      <c r="C5539" t="s">
        <v>21</v>
      </c>
      <c r="D5539">
        <v>2011</v>
      </c>
      <c r="E5539">
        <v>0</v>
      </c>
      <c r="F5539" t="b">
        <f t="shared" si="175"/>
        <v>0</v>
      </c>
    </row>
    <row r="5540" spans="1:6" x14ac:dyDescent="0.3">
      <c r="A5540" t="str">
        <f t="shared" si="174"/>
        <v>TurkeyMexico2012</v>
      </c>
      <c r="B5540" t="s">
        <v>31</v>
      </c>
      <c r="C5540" t="s">
        <v>21</v>
      </c>
      <c r="D5540">
        <v>2012</v>
      </c>
      <c r="E5540">
        <v>0</v>
      </c>
      <c r="F5540" t="b">
        <f t="shared" si="175"/>
        <v>0</v>
      </c>
    </row>
    <row r="5541" spans="1:6" x14ac:dyDescent="0.3">
      <c r="A5541" t="str">
        <f t="shared" si="174"/>
        <v>TurkeyMexico2013</v>
      </c>
      <c r="B5541" t="s">
        <v>31</v>
      </c>
      <c r="C5541" t="s">
        <v>21</v>
      </c>
      <c r="D5541">
        <v>2013</v>
      </c>
      <c r="E5541">
        <v>0</v>
      </c>
      <c r="F5541" t="b">
        <f t="shared" si="175"/>
        <v>0</v>
      </c>
    </row>
    <row r="5542" spans="1:6" x14ac:dyDescent="0.3">
      <c r="A5542" t="str">
        <f t="shared" si="174"/>
        <v>United KingdomMexico2003</v>
      </c>
      <c r="B5542" t="s">
        <v>32</v>
      </c>
      <c r="C5542" t="s">
        <v>21</v>
      </c>
      <c r="D5542">
        <v>2003</v>
      </c>
      <c r="E5542">
        <v>26.771000000000001</v>
      </c>
      <c r="F5542" t="b">
        <f t="shared" si="175"/>
        <v>0</v>
      </c>
    </row>
    <row r="5543" spans="1:6" x14ac:dyDescent="0.3">
      <c r="A5543" t="str">
        <f t="shared" si="174"/>
        <v>United KingdomMexico2004</v>
      </c>
      <c r="B5543" t="s">
        <v>32</v>
      </c>
      <c r="C5543" t="s">
        <v>21</v>
      </c>
      <c r="D5543">
        <v>2004</v>
      </c>
      <c r="E5543">
        <v>28.971</v>
      </c>
      <c r="F5543" t="b">
        <f t="shared" si="175"/>
        <v>0</v>
      </c>
    </row>
    <row r="5544" spans="1:6" x14ac:dyDescent="0.3">
      <c r="A5544" t="str">
        <f t="shared" si="174"/>
        <v>United KingdomMexico2007</v>
      </c>
      <c r="B5544" t="s">
        <v>32</v>
      </c>
      <c r="C5544" t="s">
        <v>21</v>
      </c>
      <c r="D5544">
        <v>2007</v>
      </c>
      <c r="E5544">
        <v>12.02</v>
      </c>
      <c r="F5544" t="b">
        <f t="shared" si="175"/>
        <v>0</v>
      </c>
    </row>
    <row r="5545" spans="1:6" x14ac:dyDescent="0.3">
      <c r="A5545" t="str">
        <f t="shared" si="174"/>
        <v>United KingdomMexico2010</v>
      </c>
      <c r="B5545" t="s">
        <v>32</v>
      </c>
      <c r="C5545" t="s">
        <v>21</v>
      </c>
      <c r="D5545">
        <v>2010</v>
      </c>
      <c r="E5545">
        <v>17.22</v>
      </c>
      <c r="F5545" t="b">
        <f t="shared" si="175"/>
        <v>0</v>
      </c>
    </row>
    <row r="5546" spans="1:6" x14ac:dyDescent="0.3">
      <c r="A5546" t="str">
        <f t="shared" si="174"/>
        <v>United StatesMexico2003</v>
      </c>
      <c r="B5546" t="s">
        <v>33</v>
      </c>
      <c r="C5546" t="s">
        <v>21</v>
      </c>
      <c r="D5546">
        <v>2003</v>
      </c>
      <c r="E5546">
        <v>9022</v>
      </c>
      <c r="F5546" t="b">
        <f t="shared" si="175"/>
        <v>0</v>
      </c>
    </row>
    <row r="5547" spans="1:6" x14ac:dyDescent="0.3">
      <c r="A5547" t="str">
        <f t="shared" si="174"/>
        <v>United StatesMexico2004</v>
      </c>
      <c r="B5547" t="s">
        <v>33</v>
      </c>
      <c r="C5547" t="s">
        <v>21</v>
      </c>
      <c r="D5547">
        <v>2004</v>
      </c>
      <c r="E5547">
        <v>7592</v>
      </c>
      <c r="F5547" t="b">
        <f t="shared" si="175"/>
        <v>0</v>
      </c>
    </row>
    <row r="5548" spans="1:6" x14ac:dyDescent="0.3">
      <c r="A5548" t="str">
        <f t="shared" si="174"/>
        <v>United StatesMexico2005</v>
      </c>
      <c r="B5548" t="s">
        <v>33</v>
      </c>
      <c r="C5548" t="s">
        <v>21</v>
      </c>
      <c r="D5548">
        <v>2005</v>
      </c>
      <c r="E5548">
        <v>3595</v>
      </c>
      <c r="F5548" t="b">
        <f t="shared" si="175"/>
        <v>0</v>
      </c>
    </row>
    <row r="5549" spans="1:6" x14ac:dyDescent="0.3">
      <c r="A5549" t="str">
        <f t="shared" si="174"/>
        <v>United StatesMexico2006</v>
      </c>
      <c r="B5549" t="s">
        <v>33</v>
      </c>
      <c r="C5549" t="s">
        <v>21</v>
      </c>
      <c r="D5549">
        <v>2006</v>
      </c>
      <c r="E5549">
        <v>5310</v>
      </c>
      <c r="F5549" t="b">
        <f t="shared" si="175"/>
        <v>0</v>
      </c>
    </row>
    <row r="5550" spans="1:6" x14ac:dyDescent="0.3">
      <c r="A5550" t="str">
        <f t="shared" si="174"/>
        <v>United StatesMexico2007</v>
      </c>
      <c r="B5550" t="s">
        <v>33</v>
      </c>
      <c r="C5550" t="s">
        <v>21</v>
      </c>
      <c r="D5550">
        <v>2007</v>
      </c>
      <c r="E5550">
        <v>8478</v>
      </c>
      <c r="F5550" t="b">
        <f t="shared" si="175"/>
        <v>0</v>
      </c>
    </row>
    <row r="5551" spans="1:6" x14ac:dyDescent="0.3">
      <c r="A5551" t="str">
        <f t="shared" si="174"/>
        <v>United StatesMexico2008</v>
      </c>
      <c r="B5551" t="s">
        <v>33</v>
      </c>
      <c r="C5551" t="s">
        <v>21</v>
      </c>
      <c r="D5551">
        <v>2008</v>
      </c>
      <c r="E5551">
        <v>8420</v>
      </c>
      <c r="F5551" t="b">
        <f t="shared" si="175"/>
        <v>0</v>
      </c>
    </row>
    <row r="5552" spans="1:6" x14ac:dyDescent="0.3">
      <c r="A5552" t="str">
        <f t="shared" si="174"/>
        <v>United StatesMexico2009</v>
      </c>
      <c r="B5552" t="s">
        <v>33</v>
      </c>
      <c r="C5552" t="s">
        <v>21</v>
      </c>
      <c r="D5552">
        <v>2009</v>
      </c>
      <c r="E5552">
        <v>11111</v>
      </c>
      <c r="F5552" t="b">
        <f t="shared" si="175"/>
        <v>0</v>
      </c>
    </row>
    <row r="5553" spans="1:6" x14ac:dyDescent="0.3">
      <c r="A5553" t="str">
        <f t="shared" si="174"/>
        <v>United StatesMexico2010</v>
      </c>
      <c r="B5553" t="s">
        <v>33</v>
      </c>
      <c r="C5553" t="s">
        <v>21</v>
      </c>
      <c r="D5553">
        <v>2010</v>
      </c>
      <c r="E5553">
        <v>10970</v>
      </c>
      <c r="F5553" t="b">
        <f t="shared" si="175"/>
        <v>0</v>
      </c>
    </row>
    <row r="5554" spans="1:6" x14ac:dyDescent="0.3">
      <c r="A5554" t="str">
        <f t="shared" si="174"/>
        <v>United StatesMexico2011</v>
      </c>
      <c r="B5554" t="s">
        <v>33</v>
      </c>
      <c r="C5554" t="s">
        <v>21</v>
      </c>
      <c r="D5554">
        <v>2011</v>
      </c>
      <c r="E5554">
        <v>13051</v>
      </c>
      <c r="F5554" t="b">
        <f t="shared" si="175"/>
        <v>0</v>
      </c>
    </row>
    <row r="5555" spans="1:6" x14ac:dyDescent="0.3">
      <c r="A5555" t="str">
        <f t="shared" si="174"/>
        <v>United StatesMexico2012</v>
      </c>
      <c r="B5555" t="s">
        <v>33</v>
      </c>
      <c r="C5555" t="s">
        <v>21</v>
      </c>
      <c r="D5555">
        <v>2012</v>
      </c>
      <c r="E5555">
        <v>14883</v>
      </c>
      <c r="F5555" t="b">
        <f t="shared" si="175"/>
        <v>0</v>
      </c>
    </row>
    <row r="5556" spans="1:6" x14ac:dyDescent="0.3">
      <c r="A5556" t="str">
        <f t="shared" si="174"/>
        <v>ChileMexico2006</v>
      </c>
      <c r="B5556" t="s">
        <v>34</v>
      </c>
      <c r="C5556" t="s">
        <v>21</v>
      </c>
      <c r="D5556">
        <v>2006</v>
      </c>
      <c r="E5556">
        <v>283</v>
      </c>
      <c r="F5556" t="b">
        <f t="shared" si="175"/>
        <v>0</v>
      </c>
    </row>
    <row r="5557" spans="1:6" x14ac:dyDescent="0.3">
      <c r="A5557" t="str">
        <f t="shared" si="174"/>
        <v>ChileMexico2007</v>
      </c>
      <c r="B5557" t="s">
        <v>34</v>
      </c>
      <c r="C5557" t="s">
        <v>21</v>
      </c>
      <c r="D5557">
        <v>2007</v>
      </c>
      <c r="E5557">
        <v>262</v>
      </c>
      <c r="F5557" t="b">
        <f t="shared" si="175"/>
        <v>0</v>
      </c>
    </row>
    <row r="5558" spans="1:6" x14ac:dyDescent="0.3">
      <c r="A5558" t="str">
        <f t="shared" si="174"/>
        <v>ChileMexico2008</v>
      </c>
      <c r="B5558" t="s">
        <v>34</v>
      </c>
      <c r="C5558" t="s">
        <v>21</v>
      </c>
      <c r="D5558">
        <v>2008</v>
      </c>
      <c r="E5558">
        <v>587</v>
      </c>
      <c r="F5558" t="b">
        <f t="shared" si="175"/>
        <v>0</v>
      </c>
    </row>
    <row r="5559" spans="1:6" x14ac:dyDescent="0.3">
      <c r="A5559" t="str">
        <f t="shared" si="174"/>
        <v>ChileMexico2009</v>
      </c>
      <c r="B5559" t="s">
        <v>34</v>
      </c>
      <c r="C5559" t="s">
        <v>21</v>
      </c>
      <c r="D5559">
        <v>2009</v>
      </c>
      <c r="E5559">
        <v>561.06399999999996</v>
      </c>
      <c r="F5559" t="b">
        <f t="shared" si="175"/>
        <v>0</v>
      </c>
    </row>
    <row r="5560" spans="1:6" x14ac:dyDescent="0.3">
      <c r="A5560" t="str">
        <f t="shared" si="174"/>
        <v>ChileMexico2010</v>
      </c>
      <c r="B5560" t="s">
        <v>34</v>
      </c>
      <c r="C5560" t="s">
        <v>21</v>
      </c>
      <c r="D5560">
        <v>2010</v>
      </c>
      <c r="E5560">
        <v>694.43600000000004</v>
      </c>
      <c r="F5560" t="b">
        <f t="shared" si="175"/>
        <v>0</v>
      </c>
    </row>
    <row r="5561" spans="1:6" x14ac:dyDescent="0.3">
      <c r="A5561" t="str">
        <f t="shared" si="174"/>
        <v>ChileMexico2011</v>
      </c>
      <c r="B5561" t="s">
        <v>34</v>
      </c>
      <c r="C5561" t="s">
        <v>21</v>
      </c>
      <c r="D5561">
        <v>2011</v>
      </c>
      <c r="E5561">
        <v>867.16499999999996</v>
      </c>
      <c r="F5561" t="b">
        <f t="shared" si="175"/>
        <v>0</v>
      </c>
    </row>
    <row r="5562" spans="1:6" x14ac:dyDescent="0.3">
      <c r="A5562" t="str">
        <f t="shared" ref="A5562:A5625" si="176">B5562&amp;C5562&amp;D5562</f>
        <v>ChileMexico2012</v>
      </c>
      <c r="B5562" t="s">
        <v>34</v>
      </c>
      <c r="C5562" t="s">
        <v>21</v>
      </c>
      <c r="D5562">
        <v>2012</v>
      </c>
      <c r="E5562">
        <v>925.48</v>
      </c>
      <c r="F5562" t="b">
        <f t="shared" si="175"/>
        <v>0</v>
      </c>
    </row>
    <row r="5563" spans="1:6" x14ac:dyDescent="0.3">
      <c r="A5563" t="str">
        <f t="shared" si="176"/>
        <v>ChileMexico2013</v>
      </c>
      <c r="B5563" t="s">
        <v>34</v>
      </c>
      <c r="C5563" t="s">
        <v>21</v>
      </c>
      <c r="D5563">
        <v>2013</v>
      </c>
      <c r="E5563">
        <v>1055.18</v>
      </c>
      <c r="F5563" t="b">
        <f t="shared" si="175"/>
        <v>0</v>
      </c>
    </row>
    <row r="5564" spans="1:6" x14ac:dyDescent="0.3">
      <c r="A5564" t="str">
        <f t="shared" si="176"/>
        <v>EstoniaMexico2003</v>
      </c>
      <c r="B5564" t="s">
        <v>35</v>
      </c>
      <c r="C5564" t="s">
        <v>21</v>
      </c>
      <c r="D5564">
        <v>2003</v>
      </c>
      <c r="E5564">
        <v>0.124</v>
      </c>
      <c r="F5564" t="b">
        <f t="shared" si="175"/>
        <v>0</v>
      </c>
    </row>
    <row r="5565" spans="1:6" x14ac:dyDescent="0.3">
      <c r="A5565" t="str">
        <f t="shared" si="176"/>
        <v>EstoniaMexico2004</v>
      </c>
      <c r="B5565" t="s">
        <v>35</v>
      </c>
      <c r="C5565" t="s">
        <v>21</v>
      </c>
      <c r="D5565">
        <v>2004</v>
      </c>
      <c r="E5565">
        <v>0.14799999999999999</v>
      </c>
      <c r="F5565" t="b">
        <f t="shared" si="175"/>
        <v>0</v>
      </c>
    </row>
    <row r="5566" spans="1:6" x14ac:dyDescent="0.3">
      <c r="A5566" t="str">
        <f t="shared" si="176"/>
        <v>EstoniaMexico2005</v>
      </c>
      <c r="B5566" t="s">
        <v>35</v>
      </c>
      <c r="C5566" t="s">
        <v>21</v>
      </c>
      <c r="D5566">
        <v>2005</v>
      </c>
      <c r="E5566">
        <v>-0.185</v>
      </c>
      <c r="F5566" t="b">
        <f t="shared" si="175"/>
        <v>0</v>
      </c>
    </row>
    <row r="5567" spans="1:6" x14ac:dyDescent="0.3">
      <c r="A5567" t="str">
        <f t="shared" si="176"/>
        <v>EstoniaMexico2006</v>
      </c>
      <c r="B5567" t="s">
        <v>35</v>
      </c>
      <c r="C5567" t="s">
        <v>21</v>
      </c>
      <c r="D5567">
        <v>2006</v>
      </c>
      <c r="E5567">
        <v>0.80400000000000005</v>
      </c>
      <c r="F5567" t="b">
        <f t="shared" si="175"/>
        <v>0</v>
      </c>
    </row>
    <row r="5568" spans="1:6" x14ac:dyDescent="0.3">
      <c r="A5568" t="str">
        <f t="shared" si="176"/>
        <v>EstoniaMexico2007</v>
      </c>
      <c r="B5568" t="s">
        <v>35</v>
      </c>
      <c r="C5568" t="s">
        <v>21</v>
      </c>
      <c r="D5568">
        <v>2007</v>
      </c>
      <c r="E5568">
        <v>3.7869999999999999</v>
      </c>
      <c r="F5568" t="b">
        <f t="shared" si="175"/>
        <v>0</v>
      </c>
    </row>
    <row r="5569" spans="1:6" x14ac:dyDescent="0.3">
      <c r="A5569" t="str">
        <f t="shared" si="176"/>
        <v>EstoniaMexico2008</v>
      </c>
      <c r="B5569" t="s">
        <v>35</v>
      </c>
      <c r="C5569" t="s">
        <v>21</v>
      </c>
      <c r="D5569">
        <v>2008</v>
      </c>
      <c r="E5569">
        <v>0.16700000000000001</v>
      </c>
      <c r="F5569" t="b">
        <f t="shared" si="175"/>
        <v>0</v>
      </c>
    </row>
    <row r="5570" spans="1:6" x14ac:dyDescent="0.3">
      <c r="A5570" t="str">
        <f t="shared" si="176"/>
        <v>EstoniaMexico2009</v>
      </c>
      <c r="B5570" t="s">
        <v>35</v>
      </c>
      <c r="C5570" t="s">
        <v>21</v>
      </c>
      <c r="D5570">
        <v>2009</v>
      </c>
      <c r="E5570">
        <v>7.4999999999999997E-2</v>
      </c>
      <c r="F5570" t="b">
        <f t="shared" si="175"/>
        <v>0</v>
      </c>
    </row>
    <row r="5571" spans="1:6" x14ac:dyDescent="0.3">
      <c r="A5571" t="str">
        <f t="shared" si="176"/>
        <v>EstoniaMexico2010</v>
      </c>
      <c r="B5571" t="s">
        <v>35</v>
      </c>
      <c r="C5571" t="s">
        <v>21</v>
      </c>
      <c r="D5571">
        <v>2010</v>
      </c>
      <c r="E5571">
        <v>0.16</v>
      </c>
      <c r="F5571" t="b">
        <f t="shared" si="175"/>
        <v>0</v>
      </c>
    </row>
    <row r="5572" spans="1:6" x14ac:dyDescent="0.3">
      <c r="A5572" t="str">
        <f t="shared" si="176"/>
        <v>EstoniaMexico2011</v>
      </c>
      <c r="B5572" t="s">
        <v>35</v>
      </c>
      <c r="C5572" t="s">
        <v>21</v>
      </c>
      <c r="D5572">
        <v>2011</v>
      </c>
      <c r="E5572">
        <v>6.7000000000000004E-2</v>
      </c>
      <c r="F5572" t="b">
        <f t="shared" si="175"/>
        <v>0</v>
      </c>
    </row>
    <row r="5573" spans="1:6" x14ac:dyDescent="0.3">
      <c r="A5573" t="str">
        <f t="shared" si="176"/>
        <v>EstoniaMexico2012</v>
      </c>
      <c r="B5573" t="s">
        <v>35</v>
      </c>
      <c r="C5573" t="s">
        <v>21</v>
      </c>
      <c r="D5573">
        <v>2012</v>
      </c>
      <c r="E5573">
        <v>0.13700000000000001</v>
      </c>
      <c r="F5573" t="b">
        <f t="shared" si="175"/>
        <v>0</v>
      </c>
    </row>
    <row r="5574" spans="1:6" x14ac:dyDescent="0.3">
      <c r="A5574" t="str">
        <f t="shared" si="176"/>
        <v>IsraelMexico2008</v>
      </c>
      <c r="B5574" t="s">
        <v>38</v>
      </c>
      <c r="C5574" t="s">
        <v>21</v>
      </c>
      <c r="D5574">
        <v>2008</v>
      </c>
      <c r="E5574">
        <v>632.904</v>
      </c>
      <c r="F5574" t="b">
        <f t="shared" si="175"/>
        <v>0</v>
      </c>
    </row>
    <row r="5575" spans="1:6" x14ac:dyDescent="0.3">
      <c r="A5575" t="str">
        <f t="shared" si="176"/>
        <v>IsraelMexico2009</v>
      </c>
      <c r="B5575" t="s">
        <v>38</v>
      </c>
      <c r="C5575" t="s">
        <v>21</v>
      </c>
      <c r="D5575">
        <v>2009</v>
      </c>
      <c r="E5575">
        <v>62.859000000000002</v>
      </c>
      <c r="F5575" t="b">
        <f t="shared" si="175"/>
        <v>0</v>
      </c>
    </row>
    <row r="5576" spans="1:6" x14ac:dyDescent="0.3">
      <c r="A5576" t="str">
        <f t="shared" si="176"/>
        <v>IsraelMexico2010</v>
      </c>
      <c r="B5576" t="s">
        <v>38</v>
      </c>
      <c r="C5576" t="s">
        <v>21</v>
      </c>
      <c r="D5576">
        <v>2010</v>
      </c>
      <c r="E5576">
        <v>98.259</v>
      </c>
      <c r="F5576" t="b">
        <f t="shared" si="175"/>
        <v>0</v>
      </c>
    </row>
    <row r="5577" spans="1:6" x14ac:dyDescent="0.3">
      <c r="A5577" t="str">
        <f t="shared" si="176"/>
        <v>IsraelMexico2011</v>
      </c>
      <c r="B5577" t="s">
        <v>38</v>
      </c>
      <c r="C5577" t="s">
        <v>21</v>
      </c>
      <c r="D5577">
        <v>2011</v>
      </c>
      <c r="E5577">
        <v>148.126</v>
      </c>
      <c r="F5577" t="b">
        <f t="shared" si="175"/>
        <v>0</v>
      </c>
    </row>
    <row r="5578" spans="1:6" x14ac:dyDescent="0.3">
      <c r="A5578" t="str">
        <f t="shared" si="176"/>
        <v>IsraelMexico2012</v>
      </c>
      <c r="B5578" t="s">
        <v>38</v>
      </c>
      <c r="C5578" t="s">
        <v>21</v>
      </c>
      <c r="D5578">
        <v>2012</v>
      </c>
      <c r="E5578">
        <v>187.36600000000001</v>
      </c>
      <c r="F5578" t="b">
        <f t="shared" si="175"/>
        <v>0</v>
      </c>
    </row>
    <row r="5579" spans="1:6" x14ac:dyDescent="0.3">
      <c r="A5579" t="str">
        <f t="shared" si="176"/>
        <v>IsraelMexico2013</v>
      </c>
      <c r="B5579" t="s">
        <v>38</v>
      </c>
      <c r="C5579" t="s">
        <v>21</v>
      </c>
      <c r="D5579">
        <v>2013</v>
      </c>
      <c r="E5579">
        <v>249.84700000000001</v>
      </c>
      <c r="F5579" t="b">
        <f t="shared" si="175"/>
        <v>0</v>
      </c>
    </row>
    <row r="5580" spans="1:6" x14ac:dyDescent="0.3">
      <c r="A5580" t="str">
        <f t="shared" si="176"/>
        <v>SloveniaMexico2006</v>
      </c>
      <c r="B5580" t="s">
        <v>36</v>
      </c>
      <c r="C5580" t="s">
        <v>21</v>
      </c>
      <c r="D5580">
        <v>2006</v>
      </c>
      <c r="E5580">
        <v>0</v>
      </c>
      <c r="F5580" t="b">
        <f t="shared" ref="F5580:F5643" si="177">B5580=C5580</f>
        <v>0</v>
      </c>
    </row>
    <row r="5581" spans="1:6" x14ac:dyDescent="0.3">
      <c r="A5581" t="str">
        <f t="shared" si="176"/>
        <v>SloveniaMexico2007</v>
      </c>
      <c r="B5581" t="s">
        <v>36</v>
      </c>
      <c r="C5581" t="s">
        <v>21</v>
      </c>
      <c r="D5581">
        <v>2007</v>
      </c>
      <c r="E5581">
        <v>0</v>
      </c>
      <c r="F5581" t="b">
        <f t="shared" si="177"/>
        <v>0</v>
      </c>
    </row>
    <row r="5582" spans="1:6" x14ac:dyDescent="0.3">
      <c r="A5582" t="str">
        <f t="shared" si="176"/>
        <v>SloveniaMexico2008</v>
      </c>
      <c r="B5582" t="s">
        <v>36</v>
      </c>
      <c r="C5582" t="s">
        <v>21</v>
      </c>
      <c r="D5582">
        <v>2008</v>
      </c>
      <c r="E5582">
        <v>-0.14099999999999999</v>
      </c>
      <c r="F5582" t="b">
        <f t="shared" si="177"/>
        <v>0</v>
      </c>
    </row>
    <row r="5583" spans="1:6" x14ac:dyDescent="0.3">
      <c r="A5583" t="str">
        <f t="shared" si="176"/>
        <v>SloveniaMexico2009</v>
      </c>
      <c r="B5583" t="s">
        <v>36</v>
      </c>
      <c r="C5583" t="s">
        <v>21</v>
      </c>
      <c r="D5583">
        <v>2009</v>
      </c>
      <c r="E5583">
        <v>0</v>
      </c>
      <c r="F5583" t="b">
        <f t="shared" si="177"/>
        <v>0</v>
      </c>
    </row>
    <row r="5584" spans="1:6" x14ac:dyDescent="0.3">
      <c r="A5584" t="str">
        <f t="shared" si="176"/>
        <v>SloveniaMexico2010</v>
      </c>
      <c r="B5584" t="s">
        <v>36</v>
      </c>
      <c r="C5584" t="s">
        <v>21</v>
      </c>
      <c r="D5584">
        <v>2010</v>
      </c>
      <c r="E5584">
        <v>0</v>
      </c>
      <c r="F5584" t="b">
        <f t="shared" si="177"/>
        <v>0</v>
      </c>
    </row>
    <row r="5585" spans="1:6" x14ac:dyDescent="0.3">
      <c r="A5585" t="str">
        <f t="shared" si="176"/>
        <v>SloveniaMexico2011</v>
      </c>
      <c r="B5585" t="s">
        <v>36</v>
      </c>
      <c r="C5585" t="s">
        <v>21</v>
      </c>
      <c r="D5585">
        <v>2011</v>
      </c>
      <c r="E5585">
        <v>0</v>
      </c>
      <c r="F5585" t="b">
        <f t="shared" si="177"/>
        <v>0</v>
      </c>
    </row>
    <row r="5586" spans="1:6" x14ac:dyDescent="0.3">
      <c r="A5586" t="str">
        <f t="shared" si="176"/>
        <v>SloveniaMexico2012</v>
      </c>
      <c r="B5586" t="s">
        <v>36</v>
      </c>
      <c r="C5586" t="s">
        <v>21</v>
      </c>
      <c r="D5586">
        <v>2012</v>
      </c>
      <c r="E5586">
        <v>0</v>
      </c>
      <c r="F5586" t="b">
        <f t="shared" si="177"/>
        <v>0</v>
      </c>
    </row>
    <row r="5587" spans="1:6" x14ac:dyDescent="0.3">
      <c r="A5587" t="str">
        <f t="shared" si="176"/>
        <v>AustraliaNetherlands2003</v>
      </c>
      <c r="B5587" t="s">
        <v>5</v>
      </c>
      <c r="C5587" t="s">
        <v>22</v>
      </c>
      <c r="D5587">
        <v>2003</v>
      </c>
      <c r="E5587">
        <v>8943</v>
      </c>
      <c r="F5587" t="b">
        <f t="shared" si="177"/>
        <v>0</v>
      </c>
    </row>
    <row r="5588" spans="1:6" x14ac:dyDescent="0.3">
      <c r="A5588" t="str">
        <f t="shared" si="176"/>
        <v>AustraliaNetherlands2004</v>
      </c>
      <c r="B5588" t="s">
        <v>5</v>
      </c>
      <c r="C5588" t="s">
        <v>22</v>
      </c>
      <c r="D5588">
        <v>2004</v>
      </c>
      <c r="E5588">
        <v>14019.663</v>
      </c>
      <c r="F5588" t="b">
        <f t="shared" si="177"/>
        <v>0</v>
      </c>
    </row>
    <row r="5589" spans="1:6" x14ac:dyDescent="0.3">
      <c r="A5589" t="str">
        <f t="shared" si="176"/>
        <v>AustraliaNetherlands2005</v>
      </c>
      <c r="B5589" t="s">
        <v>5</v>
      </c>
      <c r="C5589" t="s">
        <v>22</v>
      </c>
      <c r="D5589">
        <v>2005</v>
      </c>
      <c r="E5589">
        <v>15681.907999999999</v>
      </c>
      <c r="F5589" t="b">
        <f t="shared" si="177"/>
        <v>0</v>
      </c>
    </row>
    <row r="5590" spans="1:6" x14ac:dyDescent="0.3">
      <c r="A5590" t="str">
        <f t="shared" si="176"/>
        <v>AustraliaNetherlands2006</v>
      </c>
      <c r="B5590" t="s">
        <v>5</v>
      </c>
      <c r="C5590" t="s">
        <v>22</v>
      </c>
      <c r="D5590">
        <v>2006</v>
      </c>
      <c r="E5590">
        <v>19484.695</v>
      </c>
      <c r="F5590" t="b">
        <f t="shared" si="177"/>
        <v>0</v>
      </c>
    </row>
    <row r="5591" spans="1:6" x14ac:dyDescent="0.3">
      <c r="A5591" t="str">
        <f t="shared" si="176"/>
        <v>AustraliaNetherlands2007</v>
      </c>
      <c r="B5591" t="s">
        <v>5</v>
      </c>
      <c r="C5591" t="s">
        <v>22</v>
      </c>
      <c r="D5591">
        <v>2007</v>
      </c>
      <c r="E5591">
        <v>21892.796999999999</v>
      </c>
      <c r="F5591" t="b">
        <f t="shared" si="177"/>
        <v>0</v>
      </c>
    </row>
    <row r="5592" spans="1:6" x14ac:dyDescent="0.3">
      <c r="A5592" t="str">
        <f t="shared" si="176"/>
        <v>AustraliaNetherlands2008</v>
      </c>
      <c r="B5592" t="s">
        <v>5</v>
      </c>
      <c r="C5592" t="s">
        <v>22</v>
      </c>
      <c r="D5592">
        <v>2008</v>
      </c>
      <c r="E5592">
        <v>13295.902</v>
      </c>
      <c r="F5592" t="b">
        <f t="shared" si="177"/>
        <v>0</v>
      </c>
    </row>
    <row r="5593" spans="1:6" x14ac:dyDescent="0.3">
      <c r="A5593" t="str">
        <f t="shared" si="176"/>
        <v>AustraliaNetherlands2009</v>
      </c>
      <c r="B5593" t="s">
        <v>5</v>
      </c>
      <c r="C5593" t="s">
        <v>22</v>
      </c>
      <c r="D5593">
        <v>2009</v>
      </c>
      <c r="E5593">
        <v>29085.038</v>
      </c>
      <c r="F5593" t="b">
        <f t="shared" si="177"/>
        <v>0</v>
      </c>
    </row>
    <row r="5594" spans="1:6" x14ac:dyDescent="0.3">
      <c r="A5594" t="str">
        <f t="shared" si="176"/>
        <v>AustraliaNetherlands2010</v>
      </c>
      <c r="B5594" t="s">
        <v>5</v>
      </c>
      <c r="C5594" t="s">
        <v>22</v>
      </c>
      <c r="D5594">
        <v>2010</v>
      </c>
      <c r="E5594">
        <v>30630.145</v>
      </c>
      <c r="F5594" t="b">
        <f t="shared" si="177"/>
        <v>0</v>
      </c>
    </row>
    <row r="5595" spans="1:6" x14ac:dyDescent="0.3">
      <c r="A5595" t="str">
        <f t="shared" si="176"/>
        <v>AustraliaNetherlands2011</v>
      </c>
      <c r="B5595" t="s">
        <v>5</v>
      </c>
      <c r="C5595" t="s">
        <v>22</v>
      </c>
      <c r="D5595">
        <v>2011</v>
      </c>
      <c r="E5595">
        <v>33387.195</v>
      </c>
      <c r="F5595" t="b">
        <f t="shared" si="177"/>
        <v>0</v>
      </c>
    </row>
    <row r="5596" spans="1:6" x14ac:dyDescent="0.3">
      <c r="A5596" t="str">
        <f t="shared" si="176"/>
        <v>AustraliaNetherlands2012</v>
      </c>
      <c r="B5596" t="s">
        <v>5</v>
      </c>
      <c r="C5596" t="s">
        <v>22</v>
      </c>
      <c r="D5596">
        <v>2012</v>
      </c>
      <c r="E5596">
        <v>33577.523000000001</v>
      </c>
      <c r="F5596" t="b">
        <f t="shared" si="177"/>
        <v>0</v>
      </c>
    </row>
    <row r="5597" spans="1:6" x14ac:dyDescent="0.3">
      <c r="A5597" t="str">
        <f t="shared" si="176"/>
        <v>AustriaNetherlands2003</v>
      </c>
      <c r="B5597" t="s">
        <v>6</v>
      </c>
      <c r="C5597" t="s">
        <v>22</v>
      </c>
      <c r="D5597">
        <v>2003</v>
      </c>
      <c r="E5597">
        <v>4387.1589999999997</v>
      </c>
      <c r="F5597" t="b">
        <f t="shared" si="177"/>
        <v>0</v>
      </c>
    </row>
    <row r="5598" spans="1:6" x14ac:dyDescent="0.3">
      <c r="A5598" t="str">
        <f t="shared" si="176"/>
        <v>AustriaNetherlands2004</v>
      </c>
      <c r="B5598" t="s">
        <v>6</v>
      </c>
      <c r="C5598" t="s">
        <v>22</v>
      </c>
      <c r="D5598">
        <v>2004</v>
      </c>
      <c r="E5598">
        <v>4720.5619999999999</v>
      </c>
      <c r="F5598" t="b">
        <f t="shared" si="177"/>
        <v>0</v>
      </c>
    </row>
    <row r="5599" spans="1:6" x14ac:dyDescent="0.3">
      <c r="A5599" t="str">
        <f t="shared" si="176"/>
        <v>AustriaNetherlands2005</v>
      </c>
      <c r="B5599" t="s">
        <v>6</v>
      </c>
      <c r="C5599" t="s">
        <v>22</v>
      </c>
      <c r="D5599">
        <v>2005</v>
      </c>
      <c r="E5599">
        <v>6730.7759999999998</v>
      </c>
      <c r="F5599" t="b">
        <f t="shared" si="177"/>
        <v>0</v>
      </c>
    </row>
    <row r="5600" spans="1:6" x14ac:dyDescent="0.3">
      <c r="A5600" t="str">
        <f t="shared" si="176"/>
        <v>AustriaNetherlands2006</v>
      </c>
      <c r="B5600" t="s">
        <v>6</v>
      </c>
      <c r="C5600" t="s">
        <v>22</v>
      </c>
      <c r="D5600">
        <v>2006</v>
      </c>
      <c r="E5600">
        <v>8130.0410000000002</v>
      </c>
      <c r="F5600" t="b">
        <f t="shared" si="177"/>
        <v>0</v>
      </c>
    </row>
    <row r="5601" spans="1:6" x14ac:dyDescent="0.3">
      <c r="A5601" t="str">
        <f t="shared" si="176"/>
        <v>AustriaNetherlands2007</v>
      </c>
      <c r="B5601" t="s">
        <v>6</v>
      </c>
      <c r="C5601" t="s">
        <v>22</v>
      </c>
      <c r="D5601">
        <v>2007</v>
      </c>
      <c r="E5601">
        <v>10630.362999999999</v>
      </c>
      <c r="F5601" t="b">
        <f t="shared" si="177"/>
        <v>0</v>
      </c>
    </row>
    <row r="5602" spans="1:6" x14ac:dyDescent="0.3">
      <c r="A5602" t="str">
        <f t="shared" si="176"/>
        <v>AustriaNetherlands2008</v>
      </c>
      <c r="B5602" t="s">
        <v>6</v>
      </c>
      <c r="C5602" t="s">
        <v>22</v>
      </c>
      <c r="D5602">
        <v>2008</v>
      </c>
      <c r="E5602">
        <v>7581.32</v>
      </c>
      <c r="F5602" t="b">
        <f t="shared" si="177"/>
        <v>0</v>
      </c>
    </row>
    <row r="5603" spans="1:6" x14ac:dyDescent="0.3">
      <c r="A5603" t="str">
        <f t="shared" si="176"/>
        <v>AustriaNetherlands2009</v>
      </c>
      <c r="B5603" t="s">
        <v>6</v>
      </c>
      <c r="C5603" t="s">
        <v>22</v>
      </c>
      <c r="D5603">
        <v>2009</v>
      </c>
      <c r="E5603">
        <v>8724.9680000000008</v>
      </c>
      <c r="F5603" t="b">
        <f t="shared" si="177"/>
        <v>0</v>
      </c>
    </row>
    <row r="5604" spans="1:6" x14ac:dyDescent="0.3">
      <c r="A5604" t="str">
        <f t="shared" si="176"/>
        <v>AustriaNetherlands2010</v>
      </c>
      <c r="B5604" t="s">
        <v>6</v>
      </c>
      <c r="C5604" t="s">
        <v>22</v>
      </c>
      <c r="D5604">
        <v>2010</v>
      </c>
      <c r="E5604">
        <v>7139.23</v>
      </c>
      <c r="F5604" t="b">
        <f t="shared" si="177"/>
        <v>0</v>
      </c>
    </row>
    <row r="5605" spans="1:6" x14ac:dyDescent="0.3">
      <c r="A5605" t="str">
        <f t="shared" si="176"/>
        <v>AustriaNetherlands2011</v>
      </c>
      <c r="B5605" t="s">
        <v>6</v>
      </c>
      <c r="C5605" t="s">
        <v>22</v>
      </c>
      <c r="D5605">
        <v>2011</v>
      </c>
      <c r="E5605">
        <v>7292.7460000000001</v>
      </c>
      <c r="F5605" t="b">
        <f t="shared" si="177"/>
        <v>0</v>
      </c>
    </row>
    <row r="5606" spans="1:6" x14ac:dyDescent="0.3">
      <c r="A5606" t="str">
        <f t="shared" si="176"/>
        <v>AustriaNetherlands2012</v>
      </c>
      <c r="B5606" t="s">
        <v>6</v>
      </c>
      <c r="C5606" t="s">
        <v>22</v>
      </c>
      <c r="D5606">
        <v>2012</v>
      </c>
      <c r="E5606">
        <v>8030.3429999999998</v>
      </c>
      <c r="F5606" t="b">
        <f t="shared" si="177"/>
        <v>0</v>
      </c>
    </row>
    <row r="5607" spans="1:6" x14ac:dyDescent="0.3">
      <c r="A5607" t="str">
        <f t="shared" si="176"/>
        <v>AustriaNetherlands2013</v>
      </c>
      <c r="B5607" t="s">
        <v>6</v>
      </c>
      <c r="C5607" t="s">
        <v>22</v>
      </c>
      <c r="D5607">
        <v>2013</v>
      </c>
      <c r="E5607">
        <v>9059.44</v>
      </c>
      <c r="F5607" t="b">
        <f t="shared" si="177"/>
        <v>0</v>
      </c>
    </row>
    <row r="5608" spans="1:6" x14ac:dyDescent="0.3">
      <c r="A5608" t="str">
        <f t="shared" si="176"/>
        <v>BelgiumNetherlands2008</v>
      </c>
      <c r="B5608" t="s">
        <v>7</v>
      </c>
      <c r="C5608" t="s">
        <v>22</v>
      </c>
      <c r="D5608">
        <v>2008</v>
      </c>
      <c r="E5608">
        <v>162352.86300000001</v>
      </c>
      <c r="F5608" t="b">
        <f t="shared" si="177"/>
        <v>0</v>
      </c>
    </row>
    <row r="5609" spans="1:6" x14ac:dyDescent="0.3">
      <c r="A5609" t="str">
        <f t="shared" si="176"/>
        <v>BelgiumNetherlands2009</v>
      </c>
      <c r="B5609" t="s">
        <v>7</v>
      </c>
      <c r="C5609" t="s">
        <v>22</v>
      </c>
      <c r="D5609">
        <v>2009</v>
      </c>
      <c r="E5609">
        <v>166235.413</v>
      </c>
      <c r="F5609" t="b">
        <f t="shared" si="177"/>
        <v>0</v>
      </c>
    </row>
    <row r="5610" spans="1:6" x14ac:dyDescent="0.3">
      <c r="A5610" t="str">
        <f t="shared" si="176"/>
        <v>BelgiumNetherlands2010</v>
      </c>
      <c r="B5610" t="s">
        <v>7</v>
      </c>
      <c r="C5610" t="s">
        <v>22</v>
      </c>
      <c r="D5610">
        <v>2010</v>
      </c>
      <c r="E5610">
        <v>162198.022</v>
      </c>
      <c r="F5610" t="b">
        <f t="shared" si="177"/>
        <v>0</v>
      </c>
    </row>
    <row r="5611" spans="1:6" x14ac:dyDescent="0.3">
      <c r="A5611" t="str">
        <f t="shared" si="176"/>
        <v>BelgiumNetherlands2011</v>
      </c>
      <c r="B5611" t="s">
        <v>7</v>
      </c>
      <c r="C5611" t="s">
        <v>22</v>
      </c>
      <c r="D5611">
        <v>2011</v>
      </c>
      <c r="E5611">
        <v>156553.109</v>
      </c>
      <c r="F5611" t="b">
        <f t="shared" si="177"/>
        <v>0</v>
      </c>
    </row>
    <row r="5612" spans="1:6" x14ac:dyDescent="0.3">
      <c r="A5612" t="str">
        <f t="shared" si="176"/>
        <v>BelgiumNetherlands2012</v>
      </c>
      <c r="B5612" t="s">
        <v>7</v>
      </c>
      <c r="C5612" t="s">
        <v>22</v>
      </c>
      <c r="D5612">
        <v>2012</v>
      </c>
      <c r="E5612">
        <v>153263.85200000001</v>
      </c>
      <c r="F5612" t="b">
        <f t="shared" si="177"/>
        <v>0</v>
      </c>
    </row>
    <row r="5613" spans="1:6" x14ac:dyDescent="0.3">
      <c r="A5613" t="str">
        <f t="shared" si="176"/>
        <v>CanadaNetherlands2003</v>
      </c>
      <c r="B5613" t="s">
        <v>37</v>
      </c>
      <c r="C5613" t="s">
        <v>22</v>
      </c>
      <c r="D5613">
        <v>2003</v>
      </c>
      <c r="E5613">
        <v>13184.778</v>
      </c>
      <c r="F5613" t="b">
        <f t="shared" si="177"/>
        <v>0</v>
      </c>
    </row>
    <row r="5614" spans="1:6" x14ac:dyDescent="0.3">
      <c r="A5614" t="str">
        <f t="shared" si="176"/>
        <v>CanadaNetherlands2004</v>
      </c>
      <c r="B5614" t="s">
        <v>37</v>
      </c>
      <c r="C5614" t="s">
        <v>22</v>
      </c>
      <c r="D5614">
        <v>2004</v>
      </c>
      <c r="E5614">
        <v>16158.228999999999</v>
      </c>
      <c r="F5614" t="b">
        <f t="shared" si="177"/>
        <v>0</v>
      </c>
    </row>
    <row r="5615" spans="1:6" x14ac:dyDescent="0.3">
      <c r="A5615" t="str">
        <f t="shared" si="176"/>
        <v>CanadaNetherlands2005</v>
      </c>
      <c r="B5615" t="s">
        <v>37</v>
      </c>
      <c r="C5615" t="s">
        <v>22</v>
      </c>
      <c r="D5615">
        <v>2005</v>
      </c>
      <c r="E5615">
        <v>18664.704000000002</v>
      </c>
      <c r="F5615" t="b">
        <f t="shared" si="177"/>
        <v>0</v>
      </c>
    </row>
    <row r="5616" spans="1:6" x14ac:dyDescent="0.3">
      <c r="A5616" t="str">
        <f t="shared" si="176"/>
        <v>CanadaNetherlands2006</v>
      </c>
      <c r="B5616" t="s">
        <v>37</v>
      </c>
      <c r="C5616" t="s">
        <v>22</v>
      </c>
      <c r="D5616">
        <v>2006</v>
      </c>
      <c r="E5616">
        <v>21251.710999999999</v>
      </c>
      <c r="F5616" t="b">
        <f t="shared" si="177"/>
        <v>0</v>
      </c>
    </row>
    <row r="5617" spans="1:6" x14ac:dyDescent="0.3">
      <c r="A5617" t="str">
        <f t="shared" si="176"/>
        <v>CanadaNetherlands2007</v>
      </c>
      <c r="B5617" t="s">
        <v>37</v>
      </c>
      <c r="C5617" t="s">
        <v>22</v>
      </c>
      <c r="D5617">
        <v>2007</v>
      </c>
      <c r="E5617">
        <v>40575.853000000003</v>
      </c>
      <c r="F5617" t="b">
        <f t="shared" si="177"/>
        <v>0</v>
      </c>
    </row>
    <row r="5618" spans="1:6" x14ac:dyDescent="0.3">
      <c r="A5618" t="str">
        <f t="shared" si="176"/>
        <v>CanadaNetherlands2008</v>
      </c>
      <c r="B5618" t="s">
        <v>37</v>
      </c>
      <c r="C5618" t="s">
        <v>22</v>
      </c>
      <c r="D5618">
        <v>2008</v>
      </c>
      <c r="E5618">
        <v>45811.250999999997</v>
      </c>
      <c r="F5618" t="b">
        <f t="shared" si="177"/>
        <v>0</v>
      </c>
    </row>
    <row r="5619" spans="1:6" x14ac:dyDescent="0.3">
      <c r="A5619" t="str">
        <f t="shared" si="176"/>
        <v>CanadaNetherlands2009</v>
      </c>
      <c r="B5619" t="s">
        <v>37</v>
      </c>
      <c r="C5619" t="s">
        <v>22</v>
      </c>
      <c r="D5619">
        <v>2009</v>
      </c>
      <c r="E5619">
        <v>53753.464</v>
      </c>
      <c r="F5619" t="b">
        <f t="shared" si="177"/>
        <v>0</v>
      </c>
    </row>
    <row r="5620" spans="1:6" x14ac:dyDescent="0.3">
      <c r="A5620" t="str">
        <f t="shared" si="176"/>
        <v>CanadaNetherlands2010</v>
      </c>
      <c r="B5620" t="s">
        <v>37</v>
      </c>
      <c r="C5620" t="s">
        <v>22</v>
      </c>
      <c r="D5620">
        <v>2010</v>
      </c>
      <c r="E5620">
        <v>53571.785000000003</v>
      </c>
      <c r="F5620" t="b">
        <f t="shared" si="177"/>
        <v>0</v>
      </c>
    </row>
    <row r="5621" spans="1:6" x14ac:dyDescent="0.3">
      <c r="A5621" t="str">
        <f t="shared" si="176"/>
        <v>CanadaNetherlands2011</v>
      </c>
      <c r="B5621" t="s">
        <v>37</v>
      </c>
      <c r="C5621" t="s">
        <v>22</v>
      </c>
      <c r="D5621">
        <v>2011</v>
      </c>
      <c r="E5621">
        <v>58650.343000000001</v>
      </c>
      <c r="F5621" t="b">
        <f t="shared" si="177"/>
        <v>0</v>
      </c>
    </row>
    <row r="5622" spans="1:6" x14ac:dyDescent="0.3">
      <c r="A5622" t="str">
        <f t="shared" si="176"/>
        <v>CanadaNetherlands2012</v>
      </c>
      <c r="B5622" t="s">
        <v>37</v>
      </c>
      <c r="C5622" t="s">
        <v>22</v>
      </c>
      <c r="D5622">
        <v>2012</v>
      </c>
      <c r="E5622">
        <v>61756.784</v>
      </c>
      <c r="F5622" t="b">
        <f t="shared" si="177"/>
        <v>0</v>
      </c>
    </row>
    <row r="5623" spans="1:6" x14ac:dyDescent="0.3">
      <c r="A5623" t="str">
        <f t="shared" si="176"/>
        <v>Czech RepublicNetherlands2003</v>
      </c>
      <c r="B5623" t="s">
        <v>8</v>
      </c>
      <c r="C5623" t="s">
        <v>22</v>
      </c>
      <c r="D5623">
        <v>2003</v>
      </c>
      <c r="E5623">
        <v>14001.213</v>
      </c>
      <c r="F5623" t="b">
        <f t="shared" si="177"/>
        <v>0</v>
      </c>
    </row>
    <row r="5624" spans="1:6" x14ac:dyDescent="0.3">
      <c r="A5624" t="str">
        <f t="shared" si="176"/>
        <v>Czech RepublicNetherlands2004</v>
      </c>
      <c r="B5624" t="s">
        <v>8</v>
      </c>
      <c r="C5624" t="s">
        <v>22</v>
      </c>
      <c r="D5624">
        <v>2004</v>
      </c>
      <c r="E5624">
        <v>18644.379000000001</v>
      </c>
      <c r="F5624" t="b">
        <f t="shared" si="177"/>
        <v>0</v>
      </c>
    </row>
    <row r="5625" spans="1:6" x14ac:dyDescent="0.3">
      <c r="A5625" t="str">
        <f t="shared" si="176"/>
        <v>Czech RepublicNetherlands2005</v>
      </c>
      <c r="B5625" t="s">
        <v>8</v>
      </c>
      <c r="C5625" t="s">
        <v>22</v>
      </c>
      <c r="D5625">
        <v>2005</v>
      </c>
      <c r="E5625">
        <v>17381.373</v>
      </c>
      <c r="F5625" t="b">
        <f t="shared" si="177"/>
        <v>0</v>
      </c>
    </row>
    <row r="5626" spans="1:6" x14ac:dyDescent="0.3">
      <c r="A5626" t="str">
        <f t="shared" ref="A5626:A5689" si="178">B5626&amp;C5626&amp;D5626</f>
        <v>Czech RepublicNetherlands2006</v>
      </c>
      <c r="B5626" t="s">
        <v>8</v>
      </c>
      <c r="C5626" t="s">
        <v>22</v>
      </c>
      <c r="D5626">
        <v>2006</v>
      </c>
      <c r="E5626">
        <v>21610.282999999999</v>
      </c>
      <c r="F5626" t="b">
        <f t="shared" si="177"/>
        <v>0</v>
      </c>
    </row>
    <row r="5627" spans="1:6" x14ac:dyDescent="0.3">
      <c r="A5627" t="str">
        <f t="shared" si="178"/>
        <v>Czech RepublicNetherlands2007</v>
      </c>
      <c r="B5627" t="s">
        <v>8</v>
      </c>
      <c r="C5627" t="s">
        <v>22</v>
      </c>
      <c r="D5627">
        <v>2007</v>
      </c>
      <c r="E5627">
        <v>34270.565000000002</v>
      </c>
      <c r="F5627" t="b">
        <f t="shared" si="177"/>
        <v>0</v>
      </c>
    </row>
    <row r="5628" spans="1:6" x14ac:dyDescent="0.3">
      <c r="A5628" t="str">
        <f t="shared" si="178"/>
        <v>Czech RepublicNetherlands2008</v>
      </c>
      <c r="B5628" t="s">
        <v>8</v>
      </c>
      <c r="C5628" t="s">
        <v>22</v>
      </c>
      <c r="D5628">
        <v>2008</v>
      </c>
      <c r="E5628">
        <v>35742.675000000003</v>
      </c>
      <c r="F5628" t="b">
        <f t="shared" si="177"/>
        <v>0</v>
      </c>
    </row>
    <row r="5629" spans="1:6" x14ac:dyDescent="0.3">
      <c r="A5629" t="str">
        <f t="shared" si="178"/>
        <v>Czech RepublicNetherlands2009</v>
      </c>
      <c r="B5629" t="s">
        <v>8</v>
      </c>
      <c r="C5629" t="s">
        <v>22</v>
      </c>
      <c r="D5629">
        <v>2009</v>
      </c>
      <c r="E5629">
        <v>37256.656000000003</v>
      </c>
      <c r="F5629" t="b">
        <f t="shared" si="177"/>
        <v>0</v>
      </c>
    </row>
    <row r="5630" spans="1:6" x14ac:dyDescent="0.3">
      <c r="A5630" t="str">
        <f t="shared" si="178"/>
        <v>Czech RepublicNetherlands2010</v>
      </c>
      <c r="B5630" t="s">
        <v>8</v>
      </c>
      <c r="C5630" t="s">
        <v>22</v>
      </c>
      <c r="D5630">
        <v>2010</v>
      </c>
      <c r="E5630">
        <v>38043.256000000001</v>
      </c>
      <c r="F5630" t="b">
        <f t="shared" si="177"/>
        <v>0</v>
      </c>
    </row>
    <row r="5631" spans="1:6" x14ac:dyDescent="0.3">
      <c r="A5631" t="str">
        <f t="shared" si="178"/>
        <v>Czech RepublicNetherlands2011</v>
      </c>
      <c r="B5631" t="s">
        <v>8</v>
      </c>
      <c r="C5631" t="s">
        <v>22</v>
      </c>
      <c r="D5631">
        <v>2011</v>
      </c>
      <c r="E5631">
        <v>33022.68</v>
      </c>
      <c r="F5631" t="b">
        <f t="shared" si="177"/>
        <v>0</v>
      </c>
    </row>
    <row r="5632" spans="1:6" x14ac:dyDescent="0.3">
      <c r="A5632" t="str">
        <f t="shared" si="178"/>
        <v>Czech RepublicNetherlands2012</v>
      </c>
      <c r="B5632" t="s">
        <v>8</v>
      </c>
      <c r="C5632" t="s">
        <v>22</v>
      </c>
      <c r="D5632">
        <v>2012</v>
      </c>
      <c r="E5632">
        <v>39581.32</v>
      </c>
      <c r="F5632" t="b">
        <f t="shared" si="177"/>
        <v>0</v>
      </c>
    </row>
    <row r="5633" spans="1:6" x14ac:dyDescent="0.3">
      <c r="A5633" t="str">
        <f t="shared" si="178"/>
        <v>DenmarkNetherlands2003</v>
      </c>
      <c r="B5633" t="s">
        <v>9</v>
      </c>
      <c r="C5633" t="s">
        <v>22</v>
      </c>
      <c r="D5633">
        <v>2003</v>
      </c>
      <c r="E5633">
        <v>5768.3729999999996</v>
      </c>
      <c r="F5633" t="b">
        <f t="shared" si="177"/>
        <v>0</v>
      </c>
    </row>
    <row r="5634" spans="1:6" x14ac:dyDescent="0.3">
      <c r="A5634" t="str">
        <f t="shared" si="178"/>
        <v>DenmarkNetherlands2004</v>
      </c>
      <c r="B5634" t="s">
        <v>9</v>
      </c>
      <c r="C5634" t="s">
        <v>22</v>
      </c>
      <c r="D5634">
        <v>2004</v>
      </c>
      <c r="E5634">
        <v>8727.2559999999994</v>
      </c>
      <c r="F5634" t="b">
        <f t="shared" si="177"/>
        <v>0</v>
      </c>
    </row>
    <row r="5635" spans="1:6" x14ac:dyDescent="0.3">
      <c r="A5635" t="str">
        <f t="shared" si="178"/>
        <v>DenmarkNetherlands2005</v>
      </c>
      <c r="B5635" t="s">
        <v>9</v>
      </c>
      <c r="C5635" t="s">
        <v>22</v>
      </c>
      <c r="D5635">
        <v>2005</v>
      </c>
      <c r="E5635">
        <v>8099.1459999999997</v>
      </c>
      <c r="F5635" t="b">
        <f t="shared" si="177"/>
        <v>0</v>
      </c>
    </row>
    <row r="5636" spans="1:6" x14ac:dyDescent="0.3">
      <c r="A5636" t="str">
        <f t="shared" si="178"/>
        <v>DenmarkNetherlands2006</v>
      </c>
      <c r="B5636" t="s">
        <v>9</v>
      </c>
      <c r="C5636" t="s">
        <v>22</v>
      </c>
      <c r="D5636">
        <v>2006</v>
      </c>
      <c r="E5636">
        <v>10887.744000000001</v>
      </c>
      <c r="F5636" t="b">
        <f t="shared" si="177"/>
        <v>0</v>
      </c>
    </row>
    <row r="5637" spans="1:6" x14ac:dyDescent="0.3">
      <c r="A5637" t="str">
        <f t="shared" si="178"/>
        <v>DenmarkNetherlands2007</v>
      </c>
      <c r="B5637" t="s">
        <v>9</v>
      </c>
      <c r="C5637" t="s">
        <v>22</v>
      </c>
      <c r="D5637">
        <v>2007</v>
      </c>
      <c r="E5637">
        <v>14560.35</v>
      </c>
      <c r="F5637" t="b">
        <f t="shared" si="177"/>
        <v>0</v>
      </c>
    </row>
    <row r="5638" spans="1:6" x14ac:dyDescent="0.3">
      <c r="A5638" t="str">
        <f t="shared" si="178"/>
        <v>DenmarkNetherlands2008</v>
      </c>
      <c r="B5638" t="s">
        <v>9</v>
      </c>
      <c r="C5638" t="s">
        <v>22</v>
      </c>
      <c r="D5638">
        <v>2008</v>
      </c>
      <c r="E5638">
        <v>19193.205999999998</v>
      </c>
      <c r="F5638" t="b">
        <f t="shared" si="177"/>
        <v>0</v>
      </c>
    </row>
    <row r="5639" spans="1:6" x14ac:dyDescent="0.3">
      <c r="A5639" t="str">
        <f t="shared" si="178"/>
        <v>DenmarkNetherlands2009</v>
      </c>
      <c r="B5639" t="s">
        <v>9</v>
      </c>
      <c r="C5639" t="s">
        <v>22</v>
      </c>
      <c r="D5639">
        <v>2009</v>
      </c>
      <c r="E5639">
        <v>18519.674999999999</v>
      </c>
      <c r="F5639" t="b">
        <f t="shared" si="177"/>
        <v>0</v>
      </c>
    </row>
    <row r="5640" spans="1:6" x14ac:dyDescent="0.3">
      <c r="A5640" t="str">
        <f t="shared" si="178"/>
        <v>DenmarkNetherlands2010</v>
      </c>
      <c r="B5640" t="s">
        <v>9</v>
      </c>
      <c r="C5640" t="s">
        <v>22</v>
      </c>
      <c r="D5640">
        <v>2010</v>
      </c>
      <c r="E5640">
        <v>16113.694</v>
      </c>
      <c r="F5640" t="b">
        <f t="shared" si="177"/>
        <v>0</v>
      </c>
    </row>
    <row r="5641" spans="1:6" x14ac:dyDescent="0.3">
      <c r="A5641" t="str">
        <f t="shared" si="178"/>
        <v>DenmarkNetherlands2011</v>
      </c>
      <c r="B5641" t="s">
        <v>9</v>
      </c>
      <c r="C5641" t="s">
        <v>22</v>
      </c>
      <c r="D5641">
        <v>2011</v>
      </c>
      <c r="E5641">
        <v>14969.365</v>
      </c>
      <c r="F5641" t="b">
        <f t="shared" si="177"/>
        <v>0</v>
      </c>
    </row>
    <row r="5642" spans="1:6" x14ac:dyDescent="0.3">
      <c r="A5642" t="str">
        <f t="shared" si="178"/>
        <v>DenmarkNetherlands2012</v>
      </c>
      <c r="B5642" t="s">
        <v>9</v>
      </c>
      <c r="C5642" t="s">
        <v>22</v>
      </c>
      <c r="D5642">
        <v>2012</v>
      </c>
      <c r="E5642">
        <v>19444.071</v>
      </c>
      <c r="F5642" t="b">
        <f t="shared" si="177"/>
        <v>0</v>
      </c>
    </row>
    <row r="5643" spans="1:6" x14ac:dyDescent="0.3">
      <c r="A5643" t="str">
        <f t="shared" si="178"/>
        <v>FinlandNetherlands2003</v>
      </c>
      <c r="B5643" t="s">
        <v>10</v>
      </c>
      <c r="C5643" t="s">
        <v>22</v>
      </c>
      <c r="D5643">
        <v>2003</v>
      </c>
      <c r="E5643">
        <v>5667.0810000000001</v>
      </c>
      <c r="F5643" t="b">
        <f t="shared" si="177"/>
        <v>0</v>
      </c>
    </row>
    <row r="5644" spans="1:6" x14ac:dyDescent="0.3">
      <c r="A5644" t="str">
        <f t="shared" si="178"/>
        <v>FinlandNetherlands2004</v>
      </c>
      <c r="B5644" t="s">
        <v>10</v>
      </c>
      <c r="C5644" t="s">
        <v>22</v>
      </c>
      <c r="D5644">
        <v>2004</v>
      </c>
      <c r="E5644">
        <v>5199.1360000000004</v>
      </c>
      <c r="F5644" t="b">
        <f t="shared" ref="F5644:F5707" si="179">B5644=C5644</f>
        <v>0</v>
      </c>
    </row>
    <row r="5645" spans="1:6" x14ac:dyDescent="0.3">
      <c r="A5645" t="str">
        <f t="shared" si="178"/>
        <v>FinlandNetherlands2005</v>
      </c>
      <c r="B5645" t="s">
        <v>10</v>
      </c>
      <c r="C5645" t="s">
        <v>22</v>
      </c>
      <c r="D5645">
        <v>2005</v>
      </c>
      <c r="E5645">
        <v>5588.24</v>
      </c>
      <c r="F5645" t="b">
        <f t="shared" si="179"/>
        <v>0</v>
      </c>
    </row>
    <row r="5646" spans="1:6" x14ac:dyDescent="0.3">
      <c r="A5646" t="str">
        <f t="shared" si="178"/>
        <v>FinlandNetherlands2006</v>
      </c>
      <c r="B5646" t="s">
        <v>10</v>
      </c>
      <c r="C5646" t="s">
        <v>22</v>
      </c>
      <c r="D5646">
        <v>2006</v>
      </c>
      <c r="E5646">
        <v>7466.0770000000002</v>
      </c>
      <c r="F5646" t="b">
        <f t="shared" si="179"/>
        <v>0</v>
      </c>
    </row>
    <row r="5647" spans="1:6" x14ac:dyDescent="0.3">
      <c r="A5647" t="str">
        <f t="shared" si="178"/>
        <v>FinlandNetherlands2007</v>
      </c>
      <c r="B5647" t="s">
        <v>10</v>
      </c>
      <c r="C5647" t="s">
        <v>22</v>
      </c>
      <c r="D5647">
        <v>2007</v>
      </c>
      <c r="E5647">
        <v>12898.534</v>
      </c>
      <c r="F5647" t="b">
        <f t="shared" si="179"/>
        <v>0</v>
      </c>
    </row>
    <row r="5648" spans="1:6" x14ac:dyDescent="0.3">
      <c r="A5648" t="str">
        <f t="shared" si="178"/>
        <v>FinlandNetherlands2008</v>
      </c>
      <c r="B5648" t="s">
        <v>10</v>
      </c>
      <c r="C5648" t="s">
        <v>22</v>
      </c>
      <c r="D5648">
        <v>2008</v>
      </c>
      <c r="E5648">
        <v>10623.522999999999</v>
      </c>
      <c r="F5648" t="b">
        <f t="shared" si="179"/>
        <v>0</v>
      </c>
    </row>
    <row r="5649" spans="1:6" x14ac:dyDescent="0.3">
      <c r="A5649" t="str">
        <f t="shared" si="178"/>
        <v>FinlandNetherlands2009</v>
      </c>
      <c r="B5649" t="s">
        <v>10</v>
      </c>
      <c r="C5649" t="s">
        <v>22</v>
      </c>
      <c r="D5649">
        <v>2009</v>
      </c>
      <c r="E5649">
        <v>13621.523999999999</v>
      </c>
      <c r="F5649" t="b">
        <f t="shared" si="179"/>
        <v>0</v>
      </c>
    </row>
    <row r="5650" spans="1:6" x14ac:dyDescent="0.3">
      <c r="A5650" t="str">
        <f t="shared" si="178"/>
        <v>FinlandNetherlands2010</v>
      </c>
      <c r="B5650" t="s">
        <v>10</v>
      </c>
      <c r="C5650" t="s">
        <v>22</v>
      </c>
      <c r="D5650">
        <v>2010</v>
      </c>
      <c r="E5650">
        <v>14312.894</v>
      </c>
      <c r="F5650" t="b">
        <f t="shared" si="179"/>
        <v>0</v>
      </c>
    </row>
    <row r="5651" spans="1:6" x14ac:dyDescent="0.3">
      <c r="A5651" t="str">
        <f t="shared" si="178"/>
        <v>FinlandNetherlands2011</v>
      </c>
      <c r="B5651" t="s">
        <v>10</v>
      </c>
      <c r="C5651" t="s">
        <v>22</v>
      </c>
      <c r="D5651">
        <v>2011</v>
      </c>
      <c r="E5651">
        <v>16557.849999999999</v>
      </c>
      <c r="F5651" t="b">
        <f t="shared" si="179"/>
        <v>0</v>
      </c>
    </row>
    <row r="5652" spans="1:6" x14ac:dyDescent="0.3">
      <c r="A5652" t="str">
        <f t="shared" si="178"/>
        <v>FinlandNetherlands2012</v>
      </c>
      <c r="B5652" t="s">
        <v>10</v>
      </c>
      <c r="C5652" t="s">
        <v>22</v>
      </c>
      <c r="D5652">
        <v>2012</v>
      </c>
      <c r="E5652">
        <v>20759.591</v>
      </c>
      <c r="F5652" t="b">
        <f t="shared" si="179"/>
        <v>0</v>
      </c>
    </row>
    <row r="5653" spans="1:6" x14ac:dyDescent="0.3">
      <c r="A5653" t="str">
        <f t="shared" si="178"/>
        <v>FranceNetherlands2003</v>
      </c>
      <c r="B5653" t="s">
        <v>11</v>
      </c>
      <c r="C5653" t="s">
        <v>22</v>
      </c>
      <c r="D5653">
        <v>2003</v>
      </c>
      <c r="E5653">
        <v>92001.972999999998</v>
      </c>
      <c r="F5653" t="b">
        <f t="shared" si="179"/>
        <v>0</v>
      </c>
    </row>
    <row r="5654" spans="1:6" x14ac:dyDescent="0.3">
      <c r="A5654" t="str">
        <f t="shared" si="178"/>
        <v>FranceNetherlands2004</v>
      </c>
      <c r="B5654" t="s">
        <v>11</v>
      </c>
      <c r="C5654" t="s">
        <v>22</v>
      </c>
      <c r="D5654">
        <v>2004</v>
      </c>
      <c r="E5654">
        <v>98866.665999999997</v>
      </c>
      <c r="F5654" t="b">
        <f t="shared" si="179"/>
        <v>0</v>
      </c>
    </row>
    <row r="5655" spans="1:6" x14ac:dyDescent="0.3">
      <c r="A5655" t="str">
        <f t="shared" si="178"/>
        <v>FranceNetherlands2005</v>
      </c>
      <c r="B5655" t="s">
        <v>11</v>
      </c>
      <c r="C5655" t="s">
        <v>22</v>
      </c>
      <c r="D5655">
        <v>2005</v>
      </c>
      <c r="E5655">
        <v>91564.79</v>
      </c>
      <c r="F5655" t="b">
        <f t="shared" si="179"/>
        <v>0</v>
      </c>
    </row>
    <row r="5656" spans="1:6" x14ac:dyDescent="0.3">
      <c r="A5656" t="str">
        <f t="shared" si="178"/>
        <v>FranceNetherlands2006</v>
      </c>
      <c r="B5656" t="s">
        <v>11</v>
      </c>
      <c r="C5656" t="s">
        <v>22</v>
      </c>
      <c r="D5656">
        <v>2006</v>
      </c>
      <c r="E5656">
        <v>118951.50900000001</v>
      </c>
      <c r="F5656" t="b">
        <f t="shared" si="179"/>
        <v>0</v>
      </c>
    </row>
    <row r="5657" spans="1:6" x14ac:dyDescent="0.3">
      <c r="A5657" t="str">
        <f t="shared" si="178"/>
        <v>FranceNetherlands2007</v>
      </c>
      <c r="B5657" t="s">
        <v>11</v>
      </c>
      <c r="C5657" t="s">
        <v>22</v>
      </c>
      <c r="D5657">
        <v>2007</v>
      </c>
      <c r="E5657">
        <v>146023.41800000001</v>
      </c>
      <c r="F5657" t="b">
        <f t="shared" si="179"/>
        <v>0</v>
      </c>
    </row>
    <row r="5658" spans="1:6" x14ac:dyDescent="0.3">
      <c r="A5658" t="str">
        <f t="shared" si="178"/>
        <v>FranceNetherlands2008</v>
      </c>
      <c r="B5658" t="s">
        <v>11</v>
      </c>
      <c r="C5658" t="s">
        <v>22</v>
      </c>
      <c r="D5658">
        <v>2008</v>
      </c>
      <c r="E5658">
        <v>155253.804</v>
      </c>
      <c r="F5658" t="b">
        <f t="shared" si="179"/>
        <v>0</v>
      </c>
    </row>
    <row r="5659" spans="1:6" x14ac:dyDescent="0.3">
      <c r="A5659" t="str">
        <f t="shared" si="178"/>
        <v>FranceNetherlands2009</v>
      </c>
      <c r="B5659" t="s">
        <v>11</v>
      </c>
      <c r="C5659" t="s">
        <v>22</v>
      </c>
      <c r="D5659">
        <v>2009</v>
      </c>
      <c r="E5659">
        <v>158750.9</v>
      </c>
      <c r="F5659" t="b">
        <f t="shared" si="179"/>
        <v>0</v>
      </c>
    </row>
    <row r="5660" spans="1:6" x14ac:dyDescent="0.3">
      <c r="A5660" t="str">
        <f t="shared" si="178"/>
        <v>FranceNetherlands2010</v>
      </c>
      <c r="B5660" t="s">
        <v>11</v>
      </c>
      <c r="C5660" t="s">
        <v>22</v>
      </c>
      <c r="D5660">
        <v>2010</v>
      </c>
      <c r="E5660">
        <v>157256.815</v>
      </c>
      <c r="F5660" t="b">
        <f t="shared" si="179"/>
        <v>0</v>
      </c>
    </row>
    <row r="5661" spans="1:6" x14ac:dyDescent="0.3">
      <c r="A5661" t="str">
        <f t="shared" si="178"/>
        <v>FranceNetherlands2011</v>
      </c>
      <c r="B5661" t="s">
        <v>11</v>
      </c>
      <c r="C5661" t="s">
        <v>22</v>
      </c>
      <c r="D5661">
        <v>2011</v>
      </c>
      <c r="E5661">
        <v>166417.098</v>
      </c>
      <c r="F5661" t="b">
        <f t="shared" si="179"/>
        <v>0</v>
      </c>
    </row>
    <row r="5662" spans="1:6" x14ac:dyDescent="0.3">
      <c r="A5662" t="str">
        <f t="shared" si="178"/>
        <v>FranceNetherlands2012</v>
      </c>
      <c r="B5662" t="s">
        <v>11</v>
      </c>
      <c r="C5662" t="s">
        <v>22</v>
      </c>
      <c r="D5662">
        <v>2012</v>
      </c>
      <c r="E5662">
        <v>170179.42</v>
      </c>
      <c r="F5662" t="b">
        <f t="shared" si="179"/>
        <v>0</v>
      </c>
    </row>
    <row r="5663" spans="1:6" x14ac:dyDescent="0.3">
      <c r="A5663" t="str">
        <f t="shared" si="178"/>
        <v>GermanyNetherlands2003</v>
      </c>
      <c r="B5663" t="s">
        <v>12</v>
      </c>
      <c r="C5663" t="s">
        <v>22</v>
      </c>
      <c r="D5663">
        <v>2003</v>
      </c>
      <c r="E5663">
        <v>150533.182</v>
      </c>
      <c r="F5663" t="b">
        <f t="shared" si="179"/>
        <v>0</v>
      </c>
    </row>
    <row r="5664" spans="1:6" x14ac:dyDescent="0.3">
      <c r="A5664" t="str">
        <f t="shared" si="178"/>
        <v>GermanyNetherlands2004</v>
      </c>
      <c r="B5664" t="s">
        <v>12</v>
      </c>
      <c r="C5664" t="s">
        <v>22</v>
      </c>
      <c r="D5664">
        <v>2004</v>
      </c>
      <c r="E5664">
        <v>179918.427</v>
      </c>
      <c r="F5664" t="b">
        <f t="shared" si="179"/>
        <v>0</v>
      </c>
    </row>
    <row r="5665" spans="1:6" x14ac:dyDescent="0.3">
      <c r="A5665" t="str">
        <f t="shared" si="178"/>
        <v>GermanyNetherlands2005</v>
      </c>
      <c r="B5665" t="s">
        <v>12</v>
      </c>
      <c r="C5665" t="s">
        <v>22</v>
      </c>
      <c r="D5665">
        <v>2005</v>
      </c>
      <c r="E5665">
        <v>165428.17800000001</v>
      </c>
      <c r="F5665" t="b">
        <f t="shared" si="179"/>
        <v>0</v>
      </c>
    </row>
    <row r="5666" spans="1:6" x14ac:dyDescent="0.3">
      <c r="A5666" t="str">
        <f t="shared" si="178"/>
        <v>GermanyNetherlands2006</v>
      </c>
      <c r="B5666" t="s">
        <v>12</v>
      </c>
      <c r="C5666" t="s">
        <v>22</v>
      </c>
      <c r="D5666">
        <v>2006</v>
      </c>
      <c r="E5666">
        <v>215143.92800000001</v>
      </c>
      <c r="F5666" t="b">
        <f t="shared" si="179"/>
        <v>0</v>
      </c>
    </row>
    <row r="5667" spans="1:6" x14ac:dyDescent="0.3">
      <c r="A5667" t="str">
        <f t="shared" si="178"/>
        <v>GermanyNetherlands2007</v>
      </c>
      <c r="B5667" t="s">
        <v>12</v>
      </c>
      <c r="C5667" t="s">
        <v>22</v>
      </c>
      <c r="D5667">
        <v>2007</v>
      </c>
      <c r="E5667">
        <v>232151.53200000001</v>
      </c>
      <c r="F5667" t="b">
        <f t="shared" si="179"/>
        <v>0</v>
      </c>
    </row>
    <row r="5668" spans="1:6" x14ac:dyDescent="0.3">
      <c r="A5668" t="str">
        <f t="shared" si="178"/>
        <v>GermanyNetherlands2008</v>
      </c>
      <c r="B5668" t="s">
        <v>12</v>
      </c>
      <c r="C5668" t="s">
        <v>22</v>
      </c>
      <c r="D5668">
        <v>2008</v>
      </c>
      <c r="E5668">
        <v>229872.54800000001</v>
      </c>
      <c r="F5668" t="b">
        <f t="shared" si="179"/>
        <v>0</v>
      </c>
    </row>
    <row r="5669" spans="1:6" x14ac:dyDescent="0.3">
      <c r="A5669" t="str">
        <f t="shared" si="178"/>
        <v>GermanyNetherlands2009</v>
      </c>
      <c r="B5669" t="s">
        <v>12</v>
      </c>
      <c r="C5669" t="s">
        <v>22</v>
      </c>
      <c r="D5669">
        <v>2009</v>
      </c>
      <c r="E5669">
        <v>228910.82</v>
      </c>
      <c r="F5669" t="b">
        <f t="shared" si="179"/>
        <v>0</v>
      </c>
    </row>
    <row r="5670" spans="1:6" x14ac:dyDescent="0.3">
      <c r="A5670" t="str">
        <f t="shared" si="178"/>
        <v>GermanyNetherlands2010</v>
      </c>
      <c r="B5670" t="s">
        <v>12</v>
      </c>
      <c r="C5670" t="s">
        <v>22</v>
      </c>
      <c r="D5670">
        <v>2010</v>
      </c>
      <c r="E5670">
        <v>220098.878</v>
      </c>
      <c r="F5670" t="b">
        <f t="shared" si="179"/>
        <v>0</v>
      </c>
    </row>
    <row r="5671" spans="1:6" x14ac:dyDescent="0.3">
      <c r="A5671" t="str">
        <f t="shared" si="178"/>
        <v>GermanyNetherlands2011</v>
      </c>
      <c r="B5671" t="s">
        <v>12</v>
      </c>
      <c r="C5671" t="s">
        <v>22</v>
      </c>
      <c r="D5671">
        <v>2011</v>
      </c>
      <c r="E5671">
        <v>232502.59099999999</v>
      </c>
      <c r="F5671" t="b">
        <f t="shared" si="179"/>
        <v>0</v>
      </c>
    </row>
    <row r="5672" spans="1:6" x14ac:dyDescent="0.3">
      <c r="A5672" t="str">
        <f t="shared" si="178"/>
        <v>GermanyNetherlands2012</v>
      </c>
      <c r="B5672" t="s">
        <v>12</v>
      </c>
      <c r="C5672" t="s">
        <v>22</v>
      </c>
      <c r="D5672">
        <v>2012</v>
      </c>
      <c r="E5672">
        <v>243081.79399999999</v>
      </c>
      <c r="F5672" t="b">
        <f t="shared" si="179"/>
        <v>0</v>
      </c>
    </row>
    <row r="5673" spans="1:6" x14ac:dyDescent="0.3">
      <c r="A5673" t="str">
        <f t="shared" si="178"/>
        <v>GreeceNetherlands2003</v>
      </c>
      <c r="B5673" t="s">
        <v>13</v>
      </c>
      <c r="C5673" t="s">
        <v>22</v>
      </c>
      <c r="D5673">
        <v>2003</v>
      </c>
      <c r="E5673">
        <v>5870.02</v>
      </c>
      <c r="F5673" t="b">
        <f t="shared" si="179"/>
        <v>0</v>
      </c>
    </row>
    <row r="5674" spans="1:6" x14ac:dyDescent="0.3">
      <c r="A5674" t="str">
        <f t="shared" si="178"/>
        <v>GreeceNetherlands2004</v>
      </c>
      <c r="B5674" t="s">
        <v>13</v>
      </c>
      <c r="C5674" t="s">
        <v>22</v>
      </c>
      <c r="D5674">
        <v>2004</v>
      </c>
      <c r="E5674">
        <v>4023.5340000000001</v>
      </c>
      <c r="F5674" t="b">
        <f t="shared" si="179"/>
        <v>0</v>
      </c>
    </row>
    <row r="5675" spans="1:6" x14ac:dyDescent="0.3">
      <c r="A5675" t="str">
        <f t="shared" si="178"/>
        <v>GreeceNetherlands2005</v>
      </c>
      <c r="B5675" t="s">
        <v>13</v>
      </c>
      <c r="C5675" t="s">
        <v>22</v>
      </c>
      <c r="D5675">
        <v>2005</v>
      </c>
      <c r="E5675">
        <v>2896.884</v>
      </c>
      <c r="F5675" t="b">
        <f t="shared" si="179"/>
        <v>0</v>
      </c>
    </row>
    <row r="5676" spans="1:6" x14ac:dyDescent="0.3">
      <c r="A5676" t="str">
        <f t="shared" si="178"/>
        <v>GreeceNetherlands2006</v>
      </c>
      <c r="B5676" t="s">
        <v>13</v>
      </c>
      <c r="C5676" t="s">
        <v>22</v>
      </c>
      <c r="D5676">
        <v>2006</v>
      </c>
      <c r="E5676">
        <v>8903.0830000000005</v>
      </c>
      <c r="F5676" t="b">
        <f t="shared" si="179"/>
        <v>0</v>
      </c>
    </row>
    <row r="5677" spans="1:6" x14ac:dyDescent="0.3">
      <c r="A5677" t="str">
        <f t="shared" si="178"/>
        <v>GreeceNetherlands2007</v>
      </c>
      <c r="B5677" t="s">
        <v>13</v>
      </c>
      <c r="C5677" t="s">
        <v>22</v>
      </c>
      <c r="D5677">
        <v>2007</v>
      </c>
      <c r="E5677">
        <v>9545.74</v>
      </c>
      <c r="F5677" t="b">
        <f t="shared" si="179"/>
        <v>0</v>
      </c>
    </row>
    <row r="5678" spans="1:6" x14ac:dyDescent="0.3">
      <c r="A5678" t="str">
        <f t="shared" si="178"/>
        <v>GreeceNetherlands2008</v>
      </c>
      <c r="B5678" t="s">
        <v>13</v>
      </c>
      <c r="C5678" t="s">
        <v>22</v>
      </c>
      <c r="D5678">
        <v>2008</v>
      </c>
      <c r="E5678">
        <v>8322.0139999999992</v>
      </c>
      <c r="F5678" t="b">
        <f t="shared" si="179"/>
        <v>0</v>
      </c>
    </row>
    <row r="5679" spans="1:6" x14ac:dyDescent="0.3">
      <c r="A5679" t="str">
        <f t="shared" si="178"/>
        <v>GreeceNetherlands2009</v>
      </c>
      <c r="B5679" t="s">
        <v>13</v>
      </c>
      <c r="C5679" t="s">
        <v>22</v>
      </c>
      <c r="D5679">
        <v>2009</v>
      </c>
      <c r="E5679">
        <v>8542.1550000000007</v>
      </c>
      <c r="F5679" t="b">
        <f t="shared" si="179"/>
        <v>0</v>
      </c>
    </row>
    <row r="5680" spans="1:6" x14ac:dyDescent="0.3">
      <c r="A5680" t="str">
        <f t="shared" si="178"/>
        <v>GreeceNetherlands2010</v>
      </c>
      <c r="B5680" t="s">
        <v>13</v>
      </c>
      <c r="C5680" t="s">
        <v>22</v>
      </c>
      <c r="D5680">
        <v>2010</v>
      </c>
      <c r="E5680">
        <v>7088.9629999999997</v>
      </c>
      <c r="F5680" t="b">
        <f t="shared" si="179"/>
        <v>0</v>
      </c>
    </row>
    <row r="5681" spans="1:6" x14ac:dyDescent="0.3">
      <c r="A5681" t="str">
        <f t="shared" si="178"/>
        <v>GreeceNetherlands2011</v>
      </c>
      <c r="B5681" t="s">
        <v>13</v>
      </c>
      <c r="C5681" t="s">
        <v>22</v>
      </c>
      <c r="D5681">
        <v>2011</v>
      </c>
      <c r="E5681">
        <v>3667.422</v>
      </c>
      <c r="F5681" t="b">
        <f t="shared" si="179"/>
        <v>0</v>
      </c>
    </row>
    <row r="5682" spans="1:6" x14ac:dyDescent="0.3">
      <c r="A5682" t="str">
        <f t="shared" si="178"/>
        <v>GreeceNetherlands2012</v>
      </c>
      <c r="B5682" t="s">
        <v>13</v>
      </c>
      <c r="C5682" t="s">
        <v>22</v>
      </c>
      <c r="D5682">
        <v>2012</v>
      </c>
      <c r="E5682">
        <v>3287.665</v>
      </c>
      <c r="F5682" t="b">
        <f t="shared" si="179"/>
        <v>0</v>
      </c>
    </row>
    <row r="5683" spans="1:6" x14ac:dyDescent="0.3">
      <c r="A5683" t="str">
        <f t="shared" si="178"/>
        <v>HungaryNetherlands2003</v>
      </c>
      <c r="B5683" t="s">
        <v>14</v>
      </c>
      <c r="C5683" t="s">
        <v>22</v>
      </c>
      <c r="D5683">
        <v>2003</v>
      </c>
      <c r="E5683">
        <v>8227.4709999999995</v>
      </c>
      <c r="F5683" t="b">
        <f t="shared" si="179"/>
        <v>0</v>
      </c>
    </row>
    <row r="5684" spans="1:6" x14ac:dyDescent="0.3">
      <c r="A5684" t="str">
        <f t="shared" si="178"/>
        <v>HungaryNetherlands2004</v>
      </c>
      <c r="B5684" t="s">
        <v>14</v>
      </c>
      <c r="C5684" t="s">
        <v>22</v>
      </c>
      <c r="D5684">
        <v>2004</v>
      </c>
      <c r="E5684">
        <v>9791.9539999999997</v>
      </c>
      <c r="F5684" t="b">
        <f t="shared" si="179"/>
        <v>0</v>
      </c>
    </row>
    <row r="5685" spans="1:6" x14ac:dyDescent="0.3">
      <c r="A5685" t="str">
        <f t="shared" si="178"/>
        <v>HungaryNetherlands2005</v>
      </c>
      <c r="B5685" t="s">
        <v>14</v>
      </c>
      <c r="C5685" t="s">
        <v>22</v>
      </c>
      <c r="D5685">
        <v>2005</v>
      </c>
      <c r="E5685">
        <v>8111.5559999999996</v>
      </c>
      <c r="F5685" t="b">
        <f t="shared" si="179"/>
        <v>0</v>
      </c>
    </row>
    <row r="5686" spans="1:6" x14ac:dyDescent="0.3">
      <c r="A5686" t="str">
        <f t="shared" si="178"/>
        <v>HungaryNetherlands2006</v>
      </c>
      <c r="B5686" t="s">
        <v>14</v>
      </c>
      <c r="C5686" t="s">
        <v>22</v>
      </c>
      <c r="D5686">
        <v>2006</v>
      </c>
      <c r="E5686">
        <v>11252.825999999999</v>
      </c>
      <c r="F5686" t="b">
        <f t="shared" si="179"/>
        <v>0</v>
      </c>
    </row>
    <row r="5687" spans="1:6" x14ac:dyDescent="0.3">
      <c r="A5687" t="str">
        <f t="shared" si="178"/>
        <v>HungaryNetherlands2007</v>
      </c>
      <c r="B5687" t="s">
        <v>14</v>
      </c>
      <c r="C5687" t="s">
        <v>22</v>
      </c>
      <c r="D5687">
        <v>2007</v>
      </c>
      <c r="E5687">
        <v>14506.858</v>
      </c>
      <c r="F5687" t="b">
        <f t="shared" si="179"/>
        <v>0</v>
      </c>
    </row>
    <row r="5688" spans="1:6" x14ac:dyDescent="0.3">
      <c r="A5688" t="str">
        <f t="shared" si="178"/>
        <v>HungaryNetherlands2008</v>
      </c>
      <c r="B5688" t="s">
        <v>14</v>
      </c>
      <c r="C5688" t="s">
        <v>22</v>
      </c>
      <c r="D5688">
        <v>2008</v>
      </c>
      <c r="E5688">
        <v>12142.287</v>
      </c>
      <c r="F5688" t="b">
        <f t="shared" si="179"/>
        <v>0</v>
      </c>
    </row>
    <row r="5689" spans="1:6" x14ac:dyDescent="0.3">
      <c r="A5689" t="str">
        <f t="shared" si="178"/>
        <v>HungaryNetherlands2009</v>
      </c>
      <c r="B5689" t="s">
        <v>14</v>
      </c>
      <c r="C5689" t="s">
        <v>22</v>
      </c>
      <c r="D5689">
        <v>2009</v>
      </c>
      <c r="E5689">
        <v>17997.347000000002</v>
      </c>
      <c r="F5689" t="b">
        <f t="shared" si="179"/>
        <v>0</v>
      </c>
    </row>
    <row r="5690" spans="1:6" x14ac:dyDescent="0.3">
      <c r="A5690" t="str">
        <f t="shared" ref="A5690:A5753" si="180">B5690&amp;C5690&amp;D5690</f>
        <v>HungaryNetherlands2010</v>
      </c>
      <c r="B5690" t="s">
        <v>14</v>
      </c>
      <c r="C5690" t="s">
        <v>22</v>
      </c>
      <c r="D5690">
        <v>2010</v>
      </c>
      <c r="E5690">
        <v>15852.027</v>
      </c>
      <c r="F5690" t="b">
        <f t="shared" si="179"/>
        <v>0</v>
      </c>
    </row>
    <row r="5691" spans="1:6" x14ac:dyDescent="0.3">
      <c r="A5691" t="str">
        <f t="shared" si="180"/>
        <v>HungaryNetherlands2011</v>
      </c>
      <c r="B5691" t="s">
        <v>14</v>
      </c>
      <c r="C5691" t="s">
        <v>22</v>
      </c>
      <c r="D5691">
        <v>2011</v>
      </c>
      <c r="E5691">
        <v>15106.601000000001</v>
      </c>
      <c r="F5691" t="b">
        <f t="shared" si="179"/>
        <v>0</v>
      </c>
    </row>
    <row r="5692" spans="1:6" x14ac:dyDescent="0.3">
      <c r="A5692" t="str">
        <f t="shared" si="180"/>
        <v>HungaryNetherlands2012</v>
      </c>
      <c r="B5692" t="s">
        <v>14</v>
      </c>
      <c r="C5692" t="s">
        <v>22</v>
      </c>
      <c r="D5692">
        <v>2012</v>
      </c>
      <c r="E5692">
        <v>12439.579</v>
      </c>
      <c r="F5692" t="b">
        <f t="shared" si="179"/>
        <v>0</v>
      </c>
    </row>
    <row r="5693" spans="1:6" x14ac:dyDescent="0.3">
      <c r="A5693" t="str">
        <f t="shared" si="180"/>
        <v>IcelandNetherlands2003</v>
      </c>
      <c r="B5693" t="s">
        <v>15</v>
      </c>
      <c r="C5693" t="s">
        <v>22</v>
      </c>
      <c r="D5693">
        <v>2003</v>
      </c>
      <c r="E5693">
        <v>4.0620000000000003</v>
      </c>
      <c r="F5693" t="b">
        <f t="shared" si="179"/>
        <v>0</v>
      </c>
    </row>
    <row r="5694" spans="1:6" x14ac:dyDescent="0.3">
      <c r="A5694" t="str">
        <f t="shared" si="180"/>
        <v>IcelandNetherlands2004</v>
      </c>
      <c r="B5694" t="s">
        <v>15</v>
      </c>
      <c r="C5694" t="s">
        <v>22</v>
      </c>
      <c r="D5694">
        <v>2004</v>
      </c>
      <c r="E5694">
        <v>6.22</v>
      </c>
      <c r="F5694" t="b">
        <f t="shared" si="179"/>
        <v>0</v>
      </c>
    </row>
    <row r="5695" spans="1:6" x14ac:dyDescent="0.3">
      <c r="A5695" t="str">
        <f t="shared" si="180"/>
        <v>IcelandNetherlands2005</v>
      </c>
      <c r="B5695" t="s">
        <v>15</v>
      </c>
      <c r="C5695" t="s">
        <v>22</v>
      </c>
      <c r="D5695">
        <v>2005</v>
      </c>
      <c r="E5695">
        <v>1862.404</v>
      </c>
      <c r="F5695" t="b">
        <f t="shared" si="179"/>
        <v>0</v>
      </c>
    </row>
    <row r="5696" spans="1:6" x14ac:dyDescent="0.3">
      <c r="A5696" t="str">
        <f t="shared" si="180"/>
        <v>IcelandNetherlands2006</v>
      </c>
      <c r="B5696" t="s">
        <v>15</v>
      </c>
      <c r="C5696" t="s">
        <v>22</v>
      </c>
      <c r="D5696">
        <v>2006</v>
      </c>
      <c r="E5696">
        <v>3101.009</v>
      </c>
      <c r="F5696" t="b">
        <f t="shared" si="179"/>
        <v>0</v>
      </c>
    </row>
    <row r="5697" spans="1:6" x14ac:dyDescent="0.3">
      <c r="A5697" t="str">
        <f t="shared" si="180"/>
        <v>IcelandNetherlands2007</v>
      </c>
      <c r="B5697" t="s">
        <v>15</v>
      </c>
      <c r="C5697" t="s">
        <v>22</v>
      </c>
      <c r="D5697">
        <v>2007</v>
      </c>
      <c r="E5697">
        <v>5217.8680000000004</v>
      </c>
      <c r="F5697" t="b">
        <f t="shared" si="179"/>
        <v>0</v>
      </c>
    </row>
    <row r="5698" spans="1:6" x14ac:dyDescent="0.3">
      <c r="A5698" t="str">
        <f t="shared" si="180"/>
        <v>IcelandNetherlands2008</v>
      </c>
      <c r="B5698" t="s">
        <v>15</v>
      </c>
      <c r="C5698" t="s">
        <v>22</v>
      </c>
      <c r="D5698">
        <v>2008</v>
      </c>
      <c r="E5698">
        <v>442.25299999999999</v>
      </c>
      <c r="F5698" t="b">
        <f t="shared" si="179"/>
        <v>0</v>
      </c>
    </row>
    <row r="5699" spans="1:6" x14ac:dyDescent="0.3">
      <c r="A5699" t="str">
        <f t="shared" si="180"/>
        <v>IcelandNetherlands2009</v>
      </c>
      <c r="B5699" t="s">
        <v>15</v>
      </c>
      <c r="C5699" t="s">
        <v>22</v>
      </c>
      <c r="D5699">
        <v>2009</v>
      </c>
      <c r="E5699">
        <v>1004.208</v>
      </c>
      <c r="F5699" t="b">
        <f t="shared" si="179"/>
        <v>0</v>
      </c>
    </row>
    <row r="5700" spans="1:6" x14ac:dyDescent="0.3">
      <c r="A5700" t="str">
        <f t="shared" si="180"/>
        <v>IcelandNetherlands2010</v>
      </c>
      <c r="B5700" t="s">
        <v>15</v>
      </c>
      <c r="C5700" t="s">
        <v>22</v>
      </c>
      <c r="D5700">
        <v>2010</v>
      </c>
      <c r="E5700">
        <v>1127.7</v>
      </c>
      <c r="F5700" t="b">
        <f t="shared" si="179"/>
        <v>0</v>
      </c>
    </row>
    <row r="5701" spans="1:6" x14ac:dyDescent="0.3">
      <c r="A5701" t="str">
        <f t="shared" si="180"/>
        <v>IcelandNetherlands2011</v>
      </c>
      <c r="B5701" t="s">
        <v>15</v>
      </c>
      <c r="C5701" t="s">
        <v>22</v>
      </c>
      <c r="D5701">
        <v>2011</v>
      </c>
      <c r="E5701">
        <v>1111.8900000000001</v>
      </c>
      <c r="F5701" t="b">
        <f t="shared" si="179"/>
        <v>0</v>
      </c>
    </row>
    <row r="5702" spans="1:6" x14ac:dyDescent="0.3">
      <c r="A5702" t="str">
        <f t="shared" si="180"/>
        <v>IcelandNetherlands2012</v>
      </c>
      <c r="B5702" t="s">
        <v>15</v>
      </c>
      <c r="C5702" t="s">
        <v>22</v>
      </c>
      <c r="D5702">
        <v>2012</v>
      </c>
      <c r="E5702">
        <v>1049.2550000000001</v>
      </c>
      <c r="F5702" t="b">
        <f t="shared" si="179"/>
        <v>0</v>
      </c>
    </row>
    <row r="5703" spans="1:6" x14ac:dyDescent="0.3">
      <c r="A5703" t="str">
        <f t="shared" si="180"/>
        <v>IrelandNetherlands2003</v>
      </c>
      <c r="B5703" t="s">
        <v>16</v>
      </c>
      <c r="C5703" t="s">
        <v>22</v>
      </c>
      <c r="D5703">
        <v>2003</v>
      </c>
      <c r="E5703">
        <v>71036.172999999995</v>
      </c>
      <c r="F5703" t="b">
        <f t="shared" si="179"/>
        <v>0</v>
      </c>
    </row>
    <row r="5704" spans="1:6" x14ac:dyDescent="0.3">
      <c r="A5704" t="str">
        <f t="shared" si="180"/>
        <v>IrelandNetherlands2004</v>
      </c>
      <c r="B5704" t="s">
        <v>16</v>
      </c>
      <c r="C5704" t="s">
        <v>22</v>
      </c>
      <c r="D5704">
        <v>2004</v>
      </c>
      <c r="E5704">
        <v>70675.282999999996</v>
      </c>
      <c r="F5704" t="b">
        <f t="shared" si="179"/>
        <v>0</v>
      </c>
    </row>
    <row r="5705" spans="1:6" x14ac:dyDescent="0.3">
      <c r="A5705" t="str">
        <f t="shared" si="180"/>
        <v>IrelandNetherlands2005</v>
      </c>
      <c r="B5705" t="s">
        <v>16</v>
      </c>
      <c r="C5705" t="s">
        <v>22</v>
      </c>
      <c r="D5705">
        <v>2005</v>
      </c>
      <c r="E5705">
        <v>65049.847999999998</v>
      </c>
      <c r="F5705" t="b">
        <f t="shared" si="179"/>
        <v>0</v>
      </c>
    </row>
    <row r="5706" spans="1:6" x14ac:dyDescent="0.3">
      <c r="A5706" t="str">
        <f t="shared" si="180"/>
        <v>IrelandNetherlands2006</v>
      </c>
      <c r="B5706" t="s">
        <v>16</v>
      </c>
      <c r="C5706" t="s">
        <v>22</v>
      </c>
      <c r="D5706">
        <v>2006</v>
      </c>
      <c r="E5706">
        <v>37546.375</v>
      </c>
      <c r="F5706" t="b">
        <f t="shared" si="179"/>
        <v>0</v>
      </c>
    </row>
    <row r="5707" spans="1:6" x14ac:dyDescent="0.3">
      <c r="A5707" t="str">
        <f t="shared" si="180"/>
        <v>IrelandNetherlands2007</v>
      </c>
      <c r="B5707" t="s">
        <v>16</v>
      </c>
      <c r="C5707" t="s">
        <v>22</v>
      </c>
      <c r="D5707">
        <v>2007</v>
      </c>
      <c r="E5707">
        <v>46890.779000000002</v>
      </c>
      <c r="F5707" t="b">
        <f t="shared" si="179"/>
        <v>0</v>
      </c>
    </row>
    <row r="5708" spans="1:6" x14ac:dyDescent="0.3">
      <c r="A5708" t="str">
        <f t="shared" si="180"/>
        <v>IrelandNetherlands2008</v>
      </c>
      <c r="B5708" t="s">
        <v>16</v>
      </c>
      <c r="C5708" t="s">
        <v>22</v>
      </c>
      <c r="D5708">
        <v>2008</v>
      </c>
      <c r="E5708">
        <v>49081.061000000002</v>
      </c>
      <c r="F5708" t="b">
        <f t="shared" ref="F5708:F5769" si="181">B5708=C5708</f>
        <v>0</v>
      </c>
    </row>
    <row r="5709" spans="1:6" x14ac:dyDescent="0.3">
      <c r="A5709" t="str">
        <f t="shared" si="180"/>
        <v>IrelandNetherlands2009</v>
      </c>
      <c r="B5709" t="s">
        <v>16</v>
      </c>
      <c r="C5709" t="s">
        <v>22</v>
      </c>
      <c r="D5709">
        <v>2009</v>
      </c>
      <c r="E5709">
        <v>51051.722000000002</v>
      </c>
      <c r="F5709" t="b">
        <f t="shared" si="181"/>
        <v>0</v>
      </c>
    </row>
    <row r="5710" spans="1:6" x14ac:dyDescent="0.3">
      <c r="A5710" t="str">
        <f t="shared" si="180"/>
        <v>IrelandNetherlands2010</v>
      </c>
      <c r="B5710" t="s">
        <v>16</v>
      </c>
      <c r="C5710" t="s">
        <v>22</v>
      </c>
      <c r="D5710">
        <v>2010</v>
      </c>
      <c r="E5710">
        <v>37263.495000000003</v>
      </c>
      <c r="F5710" t="b">
        <f t="shared" si="181"/>
        <v>0</v>
      </c>
    </row>
    <row r="5711" spans="1:6" x14ac:dyDescent="0.3">
      <c r="A5711" t="str">
        <f t="shared" si="180"/>
        <v>IrelandNetherlands2011</v>
      </c>
      <c r="B5711" t="s">
        <v>16</v>
      </c>
      <c r="C5711" t="s">
        <v>22</v>
      </c>
      <c r="D5711">
        <v>2011</v>
      </c>
      <c r="E5711">
        <v>26204.663</v>
      </c>
      <c r="F5711" t="b">
        <f t="shared" si="181"/>
        <v>0</v>
      </c>
    </row>
    <row r="5712" spans="1:6" x14ac:dyDescent="0.3">
      <c r="A5712" t="str">
        <f t="shared" si="180"/>
        <v>IrelandNetherlands2012</v>
      </c>
      <c r="B5712" t="s">
        <v>16</v>
      </c>
      <c r="C5712" t="s">
        <v>22</v>
      </c>
      <c r="D5712">
        <v>2012</v>
      </c>
      <c r="E5712">
        <v>55133.245000000003</v>
      </c>
      <c r="F5712" t="b">
        <f t="shared" si="181"/>
        <v>0</v>
      </c>
    </row>
    <row r="5713" spans="1:6" x14ac:dyDescent="0.3">
      <c r="A5713" t="str">
        <f t="shared" si="180"/>
        <v>ItalyNetherlands2003</v>
      </c>
      <c r="B5713" t="s">
        <v>17</v>
      </c>
      <c r="C5713" t="s">
        <v>22</v>
      </c>
      <c r="D5713">
        <v>2003</v>
      </c>
      <c r="E5713">
        <v>28045.936000000002</v>
      </c>
      <c r="F5713" t="b">
        <f t="shared" si="181"/>
        <v>0</v>
      </c>
    </row>
    <row r="5714" spans="1:6" x14ac:dyDescent="0.3">
      <c r="A5714" t="str">
        <f t="shared" si="180"/>
        <v>ItalyNetherlands2004</v>
      </c>
      <c r="B5714" t="s">
        <v>17</v>
      </c>
      <c r="C5714" t="s">
        <v>22</v>
      </c>
      <c r="D5714">
        <v>2004</v>
      </c>
      <c r="E5714">
        <v>41203.525000000001</v>
      </c>
      <c r="F5714" t="b">
        <f t="shared" si="181"/>
        <v>0</v>
      </c>
    </row>
    <row r="5715" spans="1:6" x14ac:dyDescent="0.3">
      <c r="A5715" t="str">
        <f t="shared" si="180"/>
        <v>ItalyNetherlands2005</v>
      </c>
      <c r="B5715" t="s">
        <v>17</v>
      </c>
      <c r="C5715" t="s">
        <v>22</v>
      </c>
      <c r="D5715">
        <v>2005</v>
      </c>
      <c r="E5715">
        <v>42797.163999999997</v>
      </c>
      <c r="F5715" t="b">
        <f t="shared" si="181"/>
        <v>0</v>
      </c>
    </row>
    <row r="5716" spans="1:6" x14ac:dyDescent="0.3">
      <c r="A5716" t="str">
        <f t="shared" si="180"/>
        <v>ItalyNetherlands2006</v>
      </c>
      <c r="B5716" t="s">
        <v>17</v>
      </c>
      <c r="C5716" t="s">
        <v>22</v>
      </c>
      <c r="D5716">
        <v>2006</v>
      </c>
      <c r="E5716">
        <v>60243.565999999999</v>
      </c>
      <c r="F5716" t="b">
        <f t="shared" si="181"/>
        <v>0</v>
      </c>
    </row>
    <row r="5717" spans="1:6" x14ac:dyDescent="0.3">
      <c r="A5717" t="str">
        <f t="shared" si="180"/>
        <v>ItalyNetherlands2007</v>
      </c>
      <c r="B5717" t="s">
        <v>17</v>
      </c>
      <c r="C5717" t="s">
        <v>22</v>
      </c>
      <c r="D5717">
        <v>2007</v>
      </c>
      <c r="E5717">
        <v>66390.441999999995</v>
      </c>
      <c r="F5717" t="b">
        <f t="shared" si="181"/>
        <v>0</v>
      </c>
    </row>
    <row r="5718" spans="1:6" x14ac:dyDescent="0.3">
      <c r="A5718" t="str">
        <f t="shared" si="180"/>
        <v>ItalyNetherlands2008</v>
      </c>
      <c r="B5718" t="s">
        <v>17</v>
      </c>
      <c r="C5718" t="s">
        <v>22</v>
      </c>
      <c r="D5718">
        <v>2008</v>
      </c>
      <c r="E5718">
        <v>63598.921000000002</v>
      </c>
      <c r="F5718" t="b">
        <f t="shared" si="181"/>
        <v>0</v>
      </c>
    </row>
    <row r="5719" spans="1:6" x14ac:dyDescent="0.3">
      <c r="A5719" t="str">
        <f t="shared" si="180"/>
        <v>ItalyNetherlands2009</v>
      </c>
      <c r="B5719" t="s">
        <v>17</v>
      </c>
      <c r="C5719" t="s">
        <v>22</v>
      </c>
      <c r="D5719">
        <v>2009</v>
      </c>
      <c r="E5719">
        <v>71543.120999999999</v>
      </c>
      <c r="F5719" t="b">
        <f t="shared" si="181"/>
        <v>0</v>
      </c>
    </row>
    <row r="5720" spans="1:6" x14ac:dyDescent="0.3">
      <c r="A5720" t="str">
        <f t="shared" si="180"/>
        <v>ItalyNetherlands2010</v>
      </c>
      <c r="B5720" t="s">
        <v>17</v>
      </c>
      <c r="C5720" t="s">
        <v>22</v>
      </c>
      <c r="D5720">
        <v>2010</v>
      </c>
      <c r="E5720">
        <v>59390.112000000001</v>
      </c>
      <c r="F5720" t="b">
        <f t="shared" si="181"/>
        <v>0</v>
      </c>
    </row>
    <row r="5721" spans="1:6" x14ac:dyDescent="0.3">
      <c r="A5721" t="str">
        <f t="shared" si="180"/>
        <v>ItalyNetherlands2011</v>
      </c>
      <c r="B5721" t="s">
        <v>17</v>
      </c>
      <c r="C5721" t="s">
        <v>22</v>
      </c>
      <c r="D5721">
        <v>2011</v>
      </c>
      <c r="E5721">
        <v>70477.176000000007</v>
      </c>
      <c r="F5721" t="b">
        <f t="shared" si="181"/>
        <v>0</v>
      </c>
    </row>
    <row r="5722" spans="1:6" x14ac:dyDescent="0.3">
      <c r="A5722" t="str">
        <f t="shared" si="180"/>
        <v>ItalyNetherlands2012</v>
      </c>
      <c r="B5722" t="s">
        <v>17</v>
      </c>
      <c r="C5722" t="s">
        <v>22</v>
      </c>
      <c r="D5722">
        <v>2012</v>
      </c>
      <c r="E5722">
        <v>82025.277000000002</v>
      </c>
      <c r="F5722" t="b">
        <f t="shared" si="181"/>
        <v>0</v>
      </c>
    </row>
    <row r="5723" spans="1:6" x14ac:dyDescent="0.3">
      <c r="A5723" t="str">
        <f t="shared" si="180"/>
        <v>JapanNetherlands2003</v>
      </c>
      <c r="B5723" t="s">
        <v>18</v>
      </c>
      <c r="C5723" t="s">
        <v>22</v>
      </c>
      <c r="D5723">
        <v>2003</v>
      </c>
      <c r="E5723">
        <v>13524.79</v>
      </c>
      <c r="F5723" t="b">
        <f t="shared" si="181"/>
        <v>0</v>
      </c>
    </row>
    <row r="5724" spans="1:6" x14ac:dyDescent="0.3">
      <c r="A5724" t="str">
        <f t="shared" si="180"/>
        <v>JapanNetherlands2004</v>
      </c>
      <c r="B5724" t="s">
        <v>18</v>
      </c>
      <c r="C5724" t="s">
        <v>22</v>
      </c>
      <c r="D5724">
        <v>2004</v>
      </c>
      <c r="E5724">
        <v>14163.460999999999</v>
      </c>
      <c r="F5724" t="b">
        <f t="shared" si="181"/>
        <v>0</v>
      </c>
    </row>
    <row r="5725" spans="1:6" x14ac:dyDescent="0.3">
      <c r="A5725" t="str">
        <f t="shared" si="180"/>
        <v>JapanNetherlands2005</v>
      </c>
      <c r="B5725" t="s">
        <v>18</v>
      </c>
      <c r="C5725" t="s">
        <v>22</v>
      </c>
      <c r="D5725">
        <v>2005</v>
      </c>
      <c r="E5725">
        <v>11605.45</v>
      </c>
      <c r="F5725" t="b">
        <f t="shared" si="181"/>
        <v>0</v>
      </c>
    </row>
    <row r="5726" spans="1:6" x14ac:dyDescent="0.3">
      <c r="A5726" t="str">
        <f t="shared" si="180"/>
        <v>JapanNetherlands2006</v>
      </c>
      <c r="B5726" t="s">
        <v>18</v>
      </c>
      <c r="C5726" t="s">
        <v>22</v>
      </c>
      <c r="D5726">
        <v>2006</v>
      </c>
      <c r="E5726">
        <v>12171.51</v>
      </c>
      <c r="F5726" t="b">
        <f t="shared" si="181"/>
        <v>0</v>
      </c>
    </row>
    <row r="5727" spans="1:6" x14ac:dyDescent="0.3">
      <c r="A5727" t="str">
        <f t="shared" si="180"/>
        <v>JapanNetherlands2007</v>
      </c>
      <c r="B5727" t="s">
        <v>18</v>
      </c>
      <c r="C5727" t="s">
        <v>22</v>
      </c>
      <c r="D5727">
        <v>2007</v>
      </c>
      <c r="E5727">
        <v>25823.684000000001</v>
      </c>
      <c r="F5727" t="b">
        <f t="shared" si="181"/>
        <v>0</v>
      </c>
    </row>
    <row r="5728" spans="1:6" x14ac:dyDescent="0.3">
      <c r="A5728" t="str">
        <f t="shared" si="180"/>
        <v>JapanNetherlands2008</v>
      </c>
      <c r="B5728" t="s">
        <v>18</v>
      </c>
      <c r="C5728" t="s">
        <v>22</v>
      </c>
      <c r="D5728">
        <v>2008</v>
      </c>
      <c r="E5728">
        <v>36320.826999999997</v>
      </c>
      <c r="F5728" t="b">
        <f t="shared" si="181"/>
        <v>0</v>
      </c>
    </row>
    <row r="5729" spans="1:6" x14ac:dyDescent="0.3">
      <c r="A5729" t="str">
        <f t="shared" si="180"/>
        <v>JapanNetherlands2009</v>
      </c>
      <c r="B5729" t="s">
        <v>18</v>
      </c>
      <c r="C5729" t="s">
        <v>22</v>
      </c>
      <c r="D5729">
        <v>2009</v>
      </c>
      <c r="E5729">
        <v>36062.987999999998</v>
      </c>
      <c r="F5729" t="b">
        <f t="shared" si="181"/>
        <v>0</v>
      </c>
    </row>
    <row r="5730" spans="1:6" x14ac:dyDescent="0.3">
      <c r="A5730" t="str">
        <f t="shared" si="180"/>
        <v>JapanNetherlands2010</v>
      </c>
      <c r="B5730" t="s">
        <v>18</v>
      </c>
      <c r="C5730" t="s">
        <v>22</v>
      </c>
      <c r="D5730">
        <v>2010</v>
      </c>
      <c r="E5730">
        <v>36918.714</v>
      </c>
      <c r="F5730" t="b">
        <f t="shared" si="181"/>
        <v>0</v>
      </c>
    </row>
    <row r="5731" spans="1:6" x14ac:dyDescent="0.3">
      <c r="A5731" t="str">
        <f t="shared" si="180"/>
        <v>JapanNetherlands2011</v>
      </c>
      <c r="B5731" t="s">
        <v>18</v>
      </c>
      <c r="C5731" t="s">
        <v>22</v>
      </c>
      <c r="D5731">
        <v>2011</v>
      </c>
      <c r="E5731">
        <v>39858.466</v>
      </c>
      <c r="F5731" t="b">
        <f t="shared" si="181"/>
        <v>0</v>
      </c>
    </row>
    <row r="5732" spans="1:6" x14ac:dyDescent="0.3">
      <c r="A5732" t="str">
        <f t="shared" si="180"/>
        <v>JapanNetherlands2012</v>
      </c>
      <c r="B5732" t="s">
        <v>18</v>
      </c>
      <c r="C5732" t="s">
        <v>22</v>
      </c>
      <c r="D5732">
        <v>2012</v>
      </c>
      <c r="E5732">
        <v>31523.974999999999</v>
      </c>
      <c r="F5732" t="b">
        <f t="shared" si="181"/>
        <v>0</v>
      </c>
    </row>
    <row r="5733" spans="1:6" x14ac:dyDescent="0.3">
      <c r="A5733" t="str">
        <f t="shared" si="180"/>
        <v>JapanNetherlands2013</v>
      </c>
      <c r="B5733" t="s">
        <v>18</v>
      </c>
      <c r="C5733" t="s">
        <v>22</v>
      </c>
      <c r="D5733">
        <v>2013</v>
      </c>
      <c r="E5733">
        <v>27682.89</v>
      </c>
      <c r="F5733" t="b">
        <f t="shared" si="181"/>
        <v>0</v>
      </c>
    </row>
    <row r="5734" spans="1:6" x14ac:dyDescent="0.3">
      <c r="A5734" t="str">
        <f t="shared" si="180"/>
        <v>South KoreaNetherlands2003</v>
      </c>
      <c r="B5734" t="s">
        <v>46</v>
      </c>
      <c r="C5734" t="s">
        <v>22</v>
      </c>
      <c r="D5734">
        <v>2003</v>
      </c>
      <c r="E5734">
        <v>8579.4</v>
      </c>
      <c r="F5734" t="b">
        <f t="shared" si="181"/>
        <v>0</v>
      </c>
    </row>
    <row r="5735" spans="1:6" x14ac:dyDescent="0.3">
      <c r="A5735" t="str">
        <f t="shared" si="180"/>
        <v>South KoreaNetherlands2004</v>
      </c>
      <c r="B5735" t="s">
        <v>46</v>
      </c>
      <c r="C5735" t="s">
        <v>22</v>
      </c>
      <c r="D5735">
        <v>2004</v>
      </c>
      <c r="E5735">
        <v>9679.7999999999993</v>
      </c>
      <c r="F5735" t="b">
        <f t="shared" si="181"/>
        <v>0</v>
      </c>
    </row>
    <row r="5736" spans="1:6" x14ac:dyDescent="0.3">
      <c r="A5736" t="str">
        <f t="shared" si="180"/>
        <v>South KoreaNetherlands2005</v>
      </c>
      <c r="B5736" t="s">
        <v>46</v>
      </c>
      <c r="C5736" t="s">
        <v>22</v>
      </c>
      <c r="D5736">
        <v>2005</v>
      </c>
      <c r="E5736">
        <v>9480.6</v>
      </c>
      <c r="F5736" t="b">
        <f t="shared" si="181"/>
        <v>0</v>
      </c>
    </row>
    <row r="5737" spans="1:6" x14ac:dyDescent="0.3">
      <c r="A5737" t="str">
        <f t="shared" si="180"/>
        <v>South KoreaNetherlands2006</v>
      </c>
      <c r="B5737" t="s">
        <v>46</v>
      </c>
      <c r="C5737" t="s">
        <v>22</v>
      </c>
      <c r="D5737">
        <v>2006</v>
      </c>
      <c r="E5737">
        <v>8733.2999999999993</v>
      </c>
      <c r="F5737" t="b">
        <f t="shared" si="181"/>
        <v>0</v>
      </c>
    </row>
    <row r="5738" spans="1:6" x14ac:dyDescent="0.3">
      <c r="A5738" t="str">
        <f t="shared" si="180"/>
        <v>South KoreaNetherlands2007</v>
      </c>
      <c r="B5738" t="s">
        <v>46</v>
      </c>
      <c r="C5738" t="s">
        <v>22</v>
      </c>
      <c r="D5738">
        <v>2007</v>
      </c>
      <c r="E5738">
        <v>8250.2000000000007</v>
      </c>
      <c r="F5738" t="b">
        <f t="shared" si="181"/>
        <v>0</v>
      </c>
    </row>
    <row r="5739" spans="1:6" x14ac:dyDescent="0.3">
      <c r="A5739" t="str">
        <f t="shared" si="180"/>
        <v>South KoreaNetherlands2008</v>
      </c>
      <c r="B5739" t="s">
        <v>46</v>
      </c>
      <c r="C5739" t="s">
        <v>22</v>
      </c>
      <c r="D5739">
        <v>2008</v>
      </c>
      <c r="E5739">
        <v>5371.2</v>
      </c>
      <c r="F5739" t="b">
        <f t="shared" si="181"/>
        <v>0</v>
      </c>
    </row>
    <row r="5740" spans="1:6" x14ac:dyDescent="0.3">
      <c r="A5740" t="str">
        <f t="shared" si="180"/>
        <v>South KoreaNetherlands2009</v>
      </c>
      <c r="B5740" t="s">
        <v>46</v>
      </c>
      <c r="C5740" t="s">
        <v>22</v>
      </c>
      <c r="D5740">
        <v>2009</v>
      </c>
      <c r="E5740">
        <v>14559.3</v>
      </c>
      <c r="F5740" t="b">
        <f t="shared" si="181"/>
        <v>0</v>
      </c>
    </row>
    <row r="5741" spans="1:6" x14ac:dyDescent="0.3">
      <c r="A5741" t="str">
        <f t="shared" si="180"/>
        <v>South KoreaNetherlands2010</v>
      </c>
      <c r="B5741" t="s">
        <v>46</v>
      </c>
      <c r="C5741" t="s">
        <v>22</v>
      </c>
      <c r="D5741">
        <v>2010</v>
      </c>
      <c r="E5741">
        <v>16044.414000000001</v>
      </c>
      <c r="F5741" t="b">
        <f t="shared" si="181"/>
        <v>0</v>
      </c>
    </row>
    <row r="5742" spans="1:6" x14ac:dyDescent="0.3">
      <c r="A5742" t="str">
        <f t="shared" si="180"/>
        <v>South KoreaNetherlands2011</v>
      </c>
      <c r="B5742" t="s">
        <v>46</v>
      </c>
      <c r="C5742" t="s">
        <v>22</v>
      </c>
      <c r="D5742">
        <v>2011</v>
      </c>
      <c r="E5742">
        <v>14894.8</v>
      </c>
      <c r="F5742" t="b">
        <f t="shared" si="181"/>
        <v>0</v>
      </c>
    </row>
    <row r="5743" spans="1:6" x14ac:dyDescent="0.3">
      <c r="A5743" t="str">
        <f t="shared" si="180"/>
        <v>South KoreaNetherlands2012</v>
      </c>
      <c r="B5743" t="s">
        <v>46</v>
      </c>
      <c r="C5743" t="s">
        <v>22</v>
      </c>
      <c r="D5743">
        <v>2012</v>
      </c>
      <c r="E5743">
        <v>18403.355</v>
      </c>
      <c r="F5743" t="b">
        <f t="shared" si="181"/>
        <v>0</v>
      </c>
    </row>
    <row r="5744" spans="1:6" x14ac:dyDescent="0.3">
      <c r="A5744" t="str">
        <f t="shared" si="180"/>
        <v>LuxembourgNetherlands2004</v>
      </c>
      <c r="B5744" t="s">
        <v>20</v>
      </c>
      <c r="C5744" t="s">
        <v>22</v>
      </c>
      <c r="D5744">
        <v>2004</v>
      </c>
      <c r="E5744">
        <v>1971.7349999999999</v>
      </c>
      <c r="F5744" t="b">
        <f t="shared" si="181"/>
        <v>0</v>
      </c>
    </row>
    <row r="5745" spans="1:6" x14ac:dyDescent="0.3">
      <c r="A5745" t="str">
        <f t="shared" si="180"/>
        <v>LuxembourgNetherlands2005</v>
      </c>
      <c r="B5745" t="s">
        <v>20</v>
      </c>
      <c r="C5745" t="s">
        <v>22</v>
      </c>
      <c r="D5745">
        <v>2005</v>
      </c>
      <c r="E5745">
        <v>1411.912</v>
      </c>
      <c r="F5745" t="b">
        <f t="shared" si="181"/>
        <v>0</v>
      </c>
    </row>
    <row r="5746" spans="1:6" x14ac:dyDescent="0.3">
      <c r="A5746" t="str">
        <f t="shared" si="180"/>
        <v>LuxembourgNetherlands2006</v>
      </c>
      <c r="B5746" t="s">
        <v>20</v>
      </c>
      <c r="C5746" t="s">
        <v>22</v>
      </c>
      <c r="D5746">
        <v>2006</v>
      </c>
      <c r="E5746">
        <v>1999.3779999999999</v>
      </c>
      <c r="F5746" t="b">
        <f t="shared" si="181"/>
        <v>0</v>
      </c>
    </row>
    <row r="5747" spans="1:6" x14ac:dyDescent="0.3">
      <c r="A5747" t="str">
        <f t="shared" si="180"/>
        <v>LuxembourgNetherlands2007</v>
      </c>
      <c r="B5747" t="s">
        <v>20</v>
      </c>
      <c r="C5747" t="s">
        <v>22</v>
      </c>
      <c r="D5747">
        <v>2007</v>
      </c>
      <c r="E5747">
        <v>2729.9490000000001</v>
      </c>
      <c r="F5747" t="b">
        <f t="shared" si="181"/>
        <v>0</v>
      </c>
    </row>
    <row r="5748" spans="1:6" x14ac:dyDescent="0.3">
      <c r="A5748" t="str">
        <f t="shared" si="180"/>
        <v>LuxembourgNetherlands2008</v>
      </c>
      <c r="B5748" t="s">
        <v>20</v>
      </c>
      <c r="C5748" t="s">
        <v>22</v>
      </c>
      <c r="D5748">
        <v>2008</v>
      </c>
      <c r="E5748">
        <v>3030.8850000000002</v>
      </c>
      <c r="F5748" t="b">
        <f t="shared" si="181"/>
        <v>0</v>
      </c>
    </row>
    <row r="5749" spans="1:6" x14ac:dyDescent="0.3">
      <c r="A5749" t="str">
        <f t="shared" si="180"/>
        <v>LuxembourgNetherlands2009</v>
      </c>
      <c r="B5749" t="s">
        <v>20</v>
      </c>
      <c r="C5749" t="s">
        <v>22</v>
      </c>
      <c r="D5749">
        <v>2009</v>
      </c>
      <c r="E5749">
        <v>3209.2779999999998</v>
      </c>
      <c r="F5749" t="b">
        <f t="shared" si="181"/>
        <v>0</v>
      </c>
    </row>
    <row r="5750" spans="1:6" x14ac:dyDescent="0.3">
      <c r="A5750" t="str">
        <f t="shared" si="180"/>
        <v>LuxembourgNetherlands2010</v>
      </c>
      <c r="B5750" t="s">
        <v>20</v>
      </c>
      <c r="C5750" t="s">
        <v>22</v>
      </c>
      <c r="D5750">
        <v>2010</v>
      </c>
      <c r="E5750">
        <v>884.15300000000002</v>
      </c>
      <c r="F5750" t="b">
        <f t="shared" si="181"/>
        <v>0</v>
      </c>
    </row>
    <row r="5751" spans="1:6" x14ac:dyDescent="0.3">
      <c r="A5751" t="str">
        <f t="shared" si="180"/>
        <v>LuxembourgNetherlands2011</v>
      </c>
      <c r="B5751" t="s">
        <v>20</v>
      </c>
      <c r="C5751" t="s">
        <v>22</v>
      </c>
      <c r="D5751">
        <v>2011</v>
      </c>
      <c r="E5751">
        <v>1332.7719999999999</v>
      </c>
      <c r="F5751" t="b">
        <f t="shared" si="181"/>
        <v>0</v>
      </c>
    </row>
    <row r="5752" spans="1:6" x14ac:dyDescent="0.3">
      <c r="A5752" t="str">
        <f t="shared" si="180"/>
        <v>LuxembourgNetherlands2012</v>
      </c>
      <c r="B5752" t="s">
        <v>20</v>
      </c>
      <c r="C5752" t="s">
        <v>22</v>
      </c>
      <c r="D5752">
        <v>2012</v>
      </c>
      <c r="E5752">
        <v>1319.894</v>
      </c>
      <c r="F5752" t="b">
        <f t="shared" si="181"/>
        <v>0</v>
      </c>
    </row>
    <row r="5753" spans="1:6" x14ac:dyDescent="0.3">
      <c r="A5753" t="str">
        <f t="shared" si="180"/>
        <v>MexicoNetherlands2009</v>
      </c>
      <c r="B5753" t="s">
        <v>21</v>
      </c>
      <c r="C5753" t="s">
        <v>22</v>
      </c>
      <c r="D5753">
        <v>2009</v>
      </c>
      <c r="E5753">
        <v>29844.782999999999</v>
      </c>
      <c r="F5753" t="b">
        <f t="shared" si="181"/>
        <v>0</v>
      </c>
    </row>
    <row r="5754" spans="1:6" x14ac:dyDescent="0.3">
      <c r="A5754" t="str">
        <f t="shared" ref="A5754:A5817" si="182">B5754&amp;C5754&amp;D5754</f>
        <v>MexicoNetherlands2010</v>
      </c>
      <c r="B5754" t="s">
        <v>21</v>
      </c>
      <c r="C5754" t="s">
        <v>22</v>
      </c>
      <c r="D5754">
        <v>2010</v>
      </c>
      <c r="E5754">
        <v>40821.277999999998</v>
      </c>
      <c r="F5754" t="b">
        <f t="shared" si="181"/>
        <v>0</v>
      </c>
    </row>
    <row r="5755" spans="1:6" x14ac:dyDescent="0.3">
      <c r="A5755" t="str">
        <f t="shared" si="182"/>
        <v>MexicoNetherlands2011</v>
      </c>
      <c r="B5755" t="s">
        <v>21</v>
      </c>
      <c r="C5755" t="s">
        <v>22</v>
      </c>
      <c r="D5755">
        <v>2011</v>
      </c>
      <c r="E5755">
        <v>32605.865000000002</v>
      </c>
      <c r="F5755" t="b">
        <f t="shared" si="181"/>
        <v>0</v>
      </c>
    </row>
    <row r="5756" spans="1:6" x14ac:dyDescent="0.3">
      <c r="A5756" t="str">
        <f t="shared" si="182"/>
        <v>MexicoNetherlands2012</v>
      </c>
      <c r="B5756" t="s">
        <v>21</v>
      </c>
      <c r="C5756" t="s">
        <v>22</v>
      </c>
      <c r="D5756">
        <v>2012</v>
      </c>
      <c r="E5756">
        <v>36482.345999999998</v>
      </c>
      <c r="F5756" t="b">
        <f t="shared" si="181"/>
        <v>0</v>
      </c>
    </row>
    <row r="5757" spans="1:6" x14ac:dyDescent="0.3">
      <c r="A5757" t="str">
        <f t="shared" si="182"/>
        <v>New ZealandNetherlands2003</v>
      </c>
      <c r="B5757" t="s">
        <v>23</v>
      </c>
      <c r="C5757" t="s">
        <v>22</v>
      </c>
      <c r="D5757">
        <v>2003</v>
      </c>
      <c r="E5757">
        <v>2410.1999999999998</v>
      </c>
      <c r="F5757" t="b">
        <f t="shared" si="181"/>
        <v>0</v>
      </c>
    </row>
    <row r="5758" spans="1:6" x14ac:dyDescent="0.3">
      <c r="A5758" t="str">
        <f t="shared" si="182"/>
        <v>New ZealandNetherlands2004</v>
      </c>
      <c r="B5758" t="s">
        <v>23</v>
      </c>
      <c r="C5758" t="s">
        <v>22</v>
      </c>
      <c r="D5758">
        <v>2004</v>
      </c>
      <c r="E5758">
        <v>2960.5259999999998</v>
      </c>
      <c r="F5758" t="b">
        <f t="shared" si="181"/>
        <v>0</v>
      </c>
    </row>
    <row r="5759" spans="1:6" x14ac:dyDescent="0.3">
      <c r="A5759" t="str">
        <f t="shared" si="182"/>
        <v>New ZealandNetherlands2006</v>
      </c>
      <c r="B5759" t="s">
        <v>23</v>
      </c>
      <c r="C5759" t="s">
        <v>22</v>
      </c>
      <c r="D5759">
        <v>2006</v>
      </c>
      <c r="E5759">
        <v>3134.1970000000001</v>
      </c>
      <c r="F5759" t="b">
        <f t="shared" si="181"/>
        <v>0</v>
      </c>
    </row>
    <row r="5760" spans="1:6" x14ac:dyDescent="0.3">
      <c r="A5760" t="str">
        <f t="shared" si="182"/>
        <v>New ZealandNetherlands2007</v>
      </c>
      <c r="B5760" t="s">
        <v>23</v>
      </c>
      <c r="C5760" t="s">
        <v>22</v>
      </c>
      <c r="D5760">
        <v>2007</v>
      </c>
      <c r="E5760">
        <v>4035.6350000000002</v>
      </c>
      <c r="F5760" t="b">
        <f t="shared" si="181"/>
        <v>0</v>
      </c>
    </row>
    <row r="5761" spans="1:6" x14ac:dyDescent="0.3">
      <c r="A5761" t="str">
        <f t="shared" si="182"/>
        <v>New ZealandNetherlands2008</v>
      </c>
      <c r="B5761" t="s">
        <v>23</v>
      </c>
      <c r="C5761" t="s">
        <v>22</v>
      </c>
      <c r="D5761">
        <v>2008</v>
      </c>
      <c r="E5761">
        <v>2559.395</v>
      </c>
      <c r="F5761" t="b">
        <f t="shared" si="181"/>
        <v>0</v>
      </c>
    </row>
    <row r="5762" spans="1:6" x14ac:dyDescent="0.3">
      <c r="A5762" t="str">
        <f t="shared" si="182"/>
        <v>New ZealandNetherlands2009</v>
      </c>
      <c r="B5762" t="s">
        <v>23</v>
      </c>
      <c r="C5762" t="s">
        <v>22</v>
      </c>
      <c r="D5762">
        <v>2009</v>
      </c>
      <c r="E5762">
        <v>2704.9650000000001</v>
      </c>
      <c r="F5762" t="b">
        <f t="shared" si="181"/>
        <v>0</v>
      </c>
    </row>
    <row r="5763" spans="1:6" x14ac:dyDescent="0.3">
      <c r="A5763" t="str">
        <f t="shared" si="182"/>
        <v>New ZealandNetherlands2010</v>
      </c>
      <c r="B5763" t="s">
        <v>23</v>
      </c>
      <c r="C5763" t="s">
        <v>22</v>
      </c>
      <c r="D5763">
        <v>2010</v>
      </c>
      <c r="E5763">
        <v>1955.941</v>
      </c>
      <c r="F5763" t="b">
        <f t="shared" si="181"/>
        <v>0</v>
      </c>
    </row>
    <row r="5764" spans="1:6" x14ac:dyDescent="0.3">
      <c r="A5764" t="str">
        <f t="shared" si="182"/>
        <v>New ZealandNetherlands2011</v>
      </c>
      <c r="B5764" t="s">
        <v>23</v>
      </c>
      <c r="C5764" t="s">
        <v>22</v>
      </c>
      <c r="D5764">
        <v>2011</v>
      </c>
      <c r="E5764">
        <v>2586.998</v>
      </c>
      <c r="F5764" t="b">
        <f t="shared" si="181"/>
        <v>0</v>
      </c>
    </row>
    <row r="5765" spans="1:6" x14ac:dyDescent="0.3">
      <c r="A5765" t="str">
        <f t="shared" si="182"/>
        <v>New ZealandNetherlands2012</v>
      </c>
      <c r="B5765" t="s">
        <v>23</v>
      </c>
      <c r="C5765" t="s">
        <v>22</v>
      </c>
      <c r="D5765">
        <v>2012</v>
      </c>
      <c r="E5765">
        <v>2535.721</v>
      </c>
      <c r="F5765" t="b">
        <f t="shared" si="181"/>
        <v>0</v>
      </c>
    </row>
    <row r="5766" spans="1:6" x14ac:dyDescent="0.3">
      <c r="A5766" t="str">
        <f t="shared" si="182"/>
        <v>NorwayNetherlands2003</v>
      </c>
      <c r="B5766" t="s">
        <v>24</v>
      </c>
      <c r="C5766" t="s">
        <v>22</v>
      </c>
      <c r="D5766">
        <v>2003</v>
      </c>
      <c r="E5766">
        <v>8233.2009999999991</v>
      </c>
      <c r="F5766" t="b">
        <f t="shared" si="181"/>
        <v>0</v>
      </c>
    </row>
    <row r="5767" spans="1:6" x14ac:dyDescent="0.3">
      <c r="A5767" t="str">
        <f t="shared" si="182"/>
        <v>NorwayNetherlands2004</v>
      </c>
      <c r="B5767" t="s">
        <v>24</v>
      </c>
      <c r="C5767" t="s">
        <v>22</v>
      </c>
      <c r="D5767">
        <v>2004</v>
      </c>
      <c r="E5767">
        <v>6255.2089999999998</v>
      </c>
      <c r="F5767" t="b">
        <f t="shared" si="181"/>
        <v>0</v>
      </c>
    </row>
    <row r="5768" spans="1:6" x14ac:dyDescent="0.3">
      <c r="A5768" t="str">
        <f t="shared" si="182"/>
        <v>NorwayNetherlands2005</v>
      </c>
      <c r="B5768" t="s">
        <v>24</v>
      </c>
      <c r="C5768" t="s">
        <v>22</v>
      </c>
      <c r="D5768">
        <v>2005</v>
      </c>
      <c r="E5768">
        <v>5841.2389999999996</v>
      </c>
      <c r="F5768" t="b">
        <f t="shared" si="181"/>
        <v>0</v>
      </c>
    </row>
    <row r="5769" spans="1:6" x14ac:dyDescent="0.3">
      <c r="A5769" t="str">
        <f t="shared" si="182"/>
        <v>NorwayNetherlands2006</v>
      </c>
      <c r="B5769" t="s">
        <v>24</v>
      </c>
      <c r="C5769" t="s">
        <v>22</v>
      </c>
      <c r="D5769">
        <v>2006</v>
      </c>
      <c r="E5769">
        <v>8761.4609999999993</v>
      </c>
      <c r="F5769" t="b">
        <f t="shared" si="181"/>
        <v>0</v>
      </c>
    </row>
    <row r="5770" spans="1:6" x14ac:dyDescent="0.3">
      <c r="A5770" t="str">
        <f t="shared" si="182"/>
        <v>NorwayNetherlands2007</v>
      </c>
      <c r="B5770" t="s">
        <v>24</v>
      </c>
      <c r="C5770" t="s">
        <v>22</v>
      </c>
      <c r="D5770">
        <v>2007</v>
      </c>
      <c r="E5770">
        <v>9676.34</v>
      </c>
      <c r="F5770" t="b">
        <f t="shared" ref="F5770:F5833" si="183">B5770=C5770</f>
        <v>0</v>
      </c>
    </row>
    <row r="5771" spans="1:6" x14ac:dyDescent="0.3">
      <c r="A5771" t="str">
        <f t="shared" si="182"/>
        <v>NorwayNetherlands2008</v>
      </c>
      <c r="B5771" t="s">
        <v>24</v>
      </c>
      <c r="C5771" t="s">
        <v>22</v>
      </c>
      <c r="D5771">
        <v>2008</v>
      </c>
      <c r="E5771">
        <v>6245.4440000000004</v>
      </c>
      <c r="F5771" t="b">
        <f t="shared" si="183"/>
        <v>0</v>
      </c>
    </row>
    <row r="5772" spans="1:6" x14ac:dyDescent="0.3">
      <c r="A5772" t="str">
        <f t="shared" si="182"/>
        <v>NorwayNetherlands2009</v>
      </c>
      <c r="B5772" t="s">
        <v>24</v>
      </c>
      <c r="C5772" t="s">
        <v>22</v>
      </c>
      <c r="D5772">
        <v>2009</v>
      </c>
      <c r="E5772">
        <v>12457.657999999999</v>
      </c>
      <c r="F5772" t="b">
        <f t="shared" si="183"/>
        <v>0</v>
      </c>
    </row>
    <row r="5773" spans="1:6" x14ac:dyDescent="0.3">
      <c r="A5773" t="str">
        <f t="shared" si="182"/>
        <v>NorwayNetherlands2011</v>
      </c>
      <c r="B5773" t="s">
        <v>24</v>
      </c>
      <c r="C5773" t="s">
        <v>22</v>
      </c>
      <c r="D5773">
        <v>2011</v>
      </c>
      <c r="E5773">
        <v>19885.976999999999</v>
      </c>
      <c r="F5773" t="b">
        <f t="shared" si="183"/>
        <v>0</v>
      </c>
    </row>
    <row r="5774" spans="1:6" x14ac:dyDescent="0.3">
      <c r="A5774" t="str">
        <f t="shared" si="182"/>
        <v>NorwayNetherlands2012</v>
      </c>
      <c r="B5774" t="s">
        <v>24</v>
      </c>
      <c r="C5774" t="s">
        <v>22</v>
      </c>
      <c r="D5774">
        <v>2012</v>
      </c>
      <c r="E5774">
        <v>22241.293000000001</v>
      </c>
      <c r="F5774" t="b">
        <f t="shared" si="183"/>
        <v>0</v>
      </c>
    </row>
    <row r="5775" spans="1:6" x14ac:dyDescent="0.3">
      <c r="A5775" t="str">
        <f t="shared" si="182"/>
        <v>PolandNetherlands2003</v>
      </c>
      <c r="B5775" t="s">
        <v>25</v>
      </c>
      <c r="C5775" t="s">
        <v>22</v>
      </c>
      <c r="D5775">
        <v>2003</v>
      </c>
      <c r="E5775">
        <v>13418.9</v>
      </c>
      <c r="F5775" t="b">
        <f t="shared" si="183"/>
        <v>0</v>
      </c>
    </row>
    <row r="5776" spans="1:6" x14ac:dyDescent="0.3">
      <c r="A5776" t="str">
        <f t="shared" si="182"/>
        <v>PolandNetherlands2004</v>
      </c>
      <c r="B5776" t="s">
        <v>25</v>
      </c>
      <c r="C5776" t="s">
        <v>22</v>
      </c>
      <c r="D5776">
        <v>2004</v>
      </c>
      <c r="E5776">
        <v>20281.5</v>
      </c>
      <c r="F5776" t="b">
        <f t="shared" si="183"/>
        <v>0</v>
      </c>
    </row>
    <row r="5777" spans="1:6" x14ac:dyDescent="0.3">
      <c r="A5777" t="str">
        <f t="shared" si="182"/>
        <v>PolandNetherlands2005</v>
      </c>
      <c r="B5777" t="s">
        <v>25</v>
      </c>
      <c r="C5777" t="s">
        <v>22</v>
      </c>
      <c r="D5777">
        <v>2005</v>
      </c>
      <c r="E5777">
        <v>19698.8</v>
      </c>
      <c r="F5777" t="b">
        <f t="shared" si="183"/>
        <v>0</v>
      </c>
    </row>
    <row r="5778" spans="1:6" x14ac:dyDescent="0.3">
      <c r="A5778" t="str">
        <f t="shared" si="182"/>
        <v>PolandNetherlands2006</v>
      </c>
      <c r="B5778" t="s">
        <v>25</v>
      </c>
      <c r="C5778" t="s">
        <v>22</v>
      </c>
      <c r="D5778">
        <v>2006</v>
      </c>
      <c r="E5778">
        <v>24946.6</v>
      </c>
      <c r="F5778" t="b">
        <f t="shared" si="183"/>
        <v>0</v>
      </c>
    </row>
    <row r="5779" spans="1:6" x14ac:dyDescent="0.3">
      <c r="A5779" t="str">
        <f t="shared" si="182"/>
        <v>PolandNetherlands2007</v>
      </c>
      <c r="B5779" t="s">
        <v>25</v>
      </c>
      <c r="C5779" t="s">
        <v>22</v>
      </c>
      <c r="D5779">
        <v>2007</v>
      </c>
      <c r="E5779">
        <v>33404.5</v>
      </c>
      <c r="F5779" t="b">
        <f t="shared" si="183"/>
        <v>0</v>
      </c>
    </row>
    <row r="5780" spans="1:6" x14ac:dyDescent="0.3">
      <c r="A5780" t="str">
        <f t="shared" si="182"/>
        <v>PolandNetherlands2008</v>
      </c>
      <c r="B5780" t="s">
        <v>25</v>
      </c>
      <c r="C5780" t="s">
        <v>22</v>
      </c>
      <c r="D5780">
        <v>2008</v>
      </c>
      <c r="E5780">
        <v>30980.6</v>
      </c>
      <c r="F5780" t="b">
        <f t="shared" si="183"/>
        <v>0</v>
      </c>
    </row>
    <row r="5781" spans="1:6" x14ac:dyDescent="0.3">
      <c r="A5781" t="str">
        <f t="shared" si="182"/>
        <v>PolandNetherlands2009</v>
      </c>
      <c r="B5781" t="s">
        <v>25</v>
      </c>
      <c r="C5781" t="s">
        <v>22</v>
      </c>
      <c r="D5781">
        <v>2009</v>
      </c>
      <c r="E5781">
        <v>33006.699999999997</v>
      </c>
      <c r="F5781" t="b">
        <f t="shared" si="183"/>
        <v>0</v>
      </c>
    </row>
    <row r="5782" spans="1:6" x14ac:dyDescent="0.3">
      <c r="A5782" t="str">
        <f t="shared" si="182"/>
        <v>PolandNetherlands2010</v>
      </c>
      <c r="B5782" t="s">
        <v>25</v>
      </c>
      <c r="C5782" t="s">
        <v>22</v>
      </c>
      <c r="D5782">
        <v>2010</v>
      </c>
      <c r="E5782">
        <v>39071</v>
      </c>
      <c r="F5782" t="b">
        <f t="shared" si="183"/>
        <v>0</v>
      </c>
    </row>
    <row r="5783" spans="1:6" x14ac:dyDescent="0.3">
      <c r="A5783" t="str">
        <f t="shared" si="182"/>
        <v>PolandNetherlands2011</v>
      </c>
      <c r="B5783" t="s">
        <v>25</v>
      </c>
      <c r="C5783" t="s">
        <v>22</v>
      </c>
      <c r="D5783">
        <v>2011</v>
      </c>
      <c r="E5783">
        <v>30875.200000000001</v>
      </c>
      <c r="F5783" t="b">
        <f t="shared" si="183"/>
        <v>0</v>
      </c>
    </row>
    <row r="5784" spans="1:6" x14ac:dyDescent="0.3">
      <c r="A5784" t="str">
        <f t="shared" si="182"/>
        <v>PolandNetherlands2012</v>
      </c>
      <c r="B5784" t="s">
        <v>25</v>
      </c>
      <c r="C5784" t="s">
        <v>22</v>
      </c>
      <c r="D5784">
        <v>2012</v>
      </c>
      <c r="E5784">
        <v>34669</v>
      </c>
      <c r="F5784" t="b">
        <f t="shared" si="183"/>
        <v>0</v>
      </c>
    </row>
    <row r="5785" spans="1:6" x14ac:dyDescent="0.3">
      <c r="A5785" t="str">
        <f t="shared" si="182"/>
        <v>PortugalNetherlands2003</v>
      </c>
      <c r="B5785" t="s">
        <v>26</v>
      </c>
      <c r="C5785" t="s">
        <v>22</v>
      </c>
      <c r="D5785">
        <v>2003</v>
      </c>
      <c r="E5785">
        <v>7851.0860000000002</v>
      </c>
      <c r="F5785" t="b">
        <f t="shared" si="183"/>
        <v>0</v>
      </c>
    </row>
    <row r="5786" spans="1:6" x14ac:dyDescent="0.3">
      <c r="A5786" t="str">
        <f t="shared" si="182"/>
        <v>PortugalNetherlands2004</v>
      </c>
      <c r="B5786" t="s">
        <v>26</v>
      </c>
      <c r="C5786" t="s">
        <v>22</v>
      </c>
      <c r="D5786">
        <v>2004</v>
      </c>
      <c r="E5786">
        <v>9462.7129999999997</v>
      </c>
      <c r="F5786" t="b">
        <f t="shared" si="183"/>
        <v>0</v>
      </c>
    </row>
    <row r="5787" spans="1:6" x14ac:dyDescent="0.3">
      <c r="A5787" t="str">
        <f t="shared" si="182"/>
        <v>PortugalNetherlands2005</v>
      </c>
      <c r="B5787" t="s">
        <v>26</v>
      </c>
      <c r="C5787" t="s">
        <v>22</v>
      </c>
      <c r="D5787">
        <v>2005</v>
      </c>
      <c r="E5787">
        <v>8773.1589999999997</v>
      </c>
      <c r="F5787" t="b">
        <f t="shared" si="183"/>
        <v>0</v>
      </c>
    </row>
    <row r="5788" spans="1:6" x14ac:dyDescent="0.3">
      <c r="A5788" t="str">
        <f t="shared" si="182"/>
        <v>PortugalNetherlands2007</v>
      </c>
      <c r="B5788" t="s">
        <v>26</v>
      </c>
      <c r="C5788" t="s">
        <v>22</v>
      </c>
      <c r="D5788">
        <v>2007</v>
      </c>
      <c r="E5788">
        <v>21112.155999999999</v>
      </c>
      <c r="F5788" t="b">
        <f t="shared" si="183"/>
        <v>0</v>
      </c>
    </row>
    <row r="5789" spans="1:6" x14ac:dyDescent="0.3">
      <c r="A5789" t="str">
        <f t="shared" si="182"/>
        <v>PortugalNetherlands2008</v>
      </c>
      <c r="B5789" t="s">
        <v>26</v>
      </c>
      <c r="C5789" t="s">
        <v>22</v>
      </c>
      <c r="D5789">
        <v>2008</v>
      </c>
      <c r="E5789">
        <v>14249.206</v>
      </c>
      <c r="F5789" t="b">
        <f t="shared" si="183"/>
        <v>0</v>
      </c>
    </row>
    <row r="5790" spans="1:6" x14ac:dyDescent="0.3">
      <c r="A5790" t="str">
        <f t="shared" si="182"/>
        <v>PortugalNetherlands2009</v>
      </c>
      <c r="B5790" t="s">
        <v>26</v>
      </c>
      <c r="C5790" t="s">
        <v>22</v>
      </c>
      <c r="D5790">
        <v>2009</v>
      </c>
      <c r="E5790">
        <v>21464.126</v>
      </c>
      <c r="F5790" t="b">
        <f t="shared" si="183"/>
        <v>0</v>
      </c>
    </row>
    <row r="5791" spans="1:6" x14ac:dyDescent="0.3">
      <c r="A5791" t="str">
        <f t="shared" si="182"/>
        <v>PortugalNetherlands2010</v>
      </c>
      <c r="B5791" t="s">
        <v>26</v>
      </c>
      <c r="C5791" t="s">
        <v>22</v>
      </c>
      <c r="D5791">
        <v>2010</v>
      </c>
      <c r="E5791">
        <v>22918.185000000001</v>
      </c>
      <c r="F5791" t="b">
        <f t="shared" si="183"/>
        <v>0</v>
      </c>
    </row>
    <row r="5792" spans="1:6" x14ac:dyDescent="0.3">
      <c r="A5792" t="str">
        <f t="shared" si="182"/>
        <v>PortugalNetherlands2011</v>
      </c>
      <c r="B5792" t="s">
        <v>26</v>
      </c>
      <c r="C5792" t="s">
        <v>22</v>
      </c>
      <c r="D5792">
        <v>2011</v>
      </c>
      <c r="E5792">
        <v>28118.691999999999</v>
      </c>
      <c r="F5792" t="b">
        <f t="shared" si="183"/>
        <v>0</v>
      </c>
    </row>
    <row r="5793" spans="1:6" x14ac:dyDescent="0.3">
      <c r="A5793" t="str">
        <f t="shared" si="182"/>
        <v>PortugalNetherlands2013</v>
      </c>
      <c r="B5793" t="s">
        <v>26</v>
      </c>
      <c r="C5793" t="s">
        <v>22</v>
      </c>
      <c r="D5793">
        <v>2013</v>
      </c>
      <c r="E5793">
        <v>32980.002999999997</v>
      </c>
      <c r="F5793" t="b">
        <f t="shared" si="183"/>
        <v>0</v>
      </c>
    </row>
    <row r="5794" spans="1:6" x14ac:dyDescent="0.3">
      <c r="A5794" t="str">
        <f t="shared" si="182"/>
        <v>SlovakiaNetherlands2003</v>
      </c>
      <c r="B5794" t="s">
        <v>41</v>
      </c>
      <c r="C5794" t="s">
        <v>22</v>
      </c>
      <c r="D5794">
        <v>2003</v>
      </c>
      <c r="E5794">
        <v>3480.3890000000001</v>
      </c>
      <c r="F5794" t="b">
        <f t="shared" si="183"/>
        <v>0</v>
      </c>
    </row>
    <row r="5795" spans="1:6" x14ac:dyDescent="0.3">
      <c r="A5795" t="str">
        <f t="shared" si="182"/>
        <v>SlovakiaNetherlands2004</v>
      </c>
      <c r="B5795" t="s">
        <v>41</v>
      </c>
      <c r="C5795" t="s">
        <v>22</v>
      </c>
      <c r="D5795">
        <v>2004</v>
      </c>
      <c r="E5795">
        <v>4852.848</v>
      </c>
      <c r="F5795" t="b">
        <f t="shared" si="183"/>
        <v>0</v>
      </c>
    </row>
    <row r="5796" spans="1:6" x14ac:dyDescent="0.3">
      <c r="A5796" t="str">
        <f t="shared" si="182"/>
        <v>SlovakiaNetherlands2005</v>
      </c>
      <c r="B5796" t="s">
        <v>41</v>
      </c>
      <c r="C5796" t="s">
        <v>22</v>
      </c>
      <c r="D5796">
        <v>2005</v>
      </c>
      <c r="E5796">
        <v>4654.0370000000003</v>
      </c>
      <c r="F5796" t="b">
        <f t="shared" si="183"/>
        <v>0</v>
      </c>
    </row>
    <row r="5797" spans="1:6" x14ac:dyDescent="0.3">
      <c r="A5797" t="str">
        <f t="shared" si="182"/>
        <v>SlovakiaNetherlands2006</v>
      </c>
      <c r="B5797" t="s">
        <v>41</v>
      </c>
      <c r="C5797" t="s">
        <v>22</v>
      </c>
      <c r="D5797">
        <v>2006</v>
      </c>
      <c r="E5797">
        <v>8933.643</v>
      </c>
      <c r="F5797" t="b">
        <f t="shared" si="183"/>
        <v>0</v>
      </c>
    </row>
    <row r="5798" spans="1:6" x14ac:dyDescent="0.3">
      <c r="A5798" t="str">
        <f t="shared" si="182"/>
        <v>SlovakiaNetherlands2007</v>
      </c>
      <c r="B5798" t="s">
        <v>41</v>
      </c>
      <c r="C5798" t="s">
        <v>22</v>
      </c>
      <c r="D5798">
        <v>2007</v>
      </c>
      <c r="E5798">
        <v>12365.208000000001</v>
      </c>
      <c r="F5798" t="b">
        <f t="shared" si="183"/>
        <v>0</v>
      </c>
    </row>
    <row r="5799" spans="1:6" x14ac:dyDescent="0.3">
      <c r="A5799" t="str">
        <f t="shared" si="182"/>
        <v>SlovakiaNetherlands2008</v>
      </c>
      <c r="B5799" t="s">
        <v>41</v>
      </c>
      <c r="C5799" t="s">
        <v>22</v>
      </c>
      <c r="D5799">
        <v>2008</v>
      </c>
      <c r="E5799">
        <v>14089.200999999999</v>
      </c>
      <c r="F5799" t="b">
        <f t="shared" si="183"/>
        <v>0</v>
      </c>
    </row>
    <row r="5800" spans="1:6" x14ac:dyDescent="0.3">
      <c r="A5800" t="str">
        <f t="shared" si="182"/>
        <v>SlovakiaNetherlands2009</v>
      </c>
      <c r="B5800" t="s">
        <v>41</v>
      </c>
      <c r="C5800" t="s">
        <v>22</v>
      </c>
      <c r="D5800">
        <v>2009</v>
      </c>
      <c r="E5800">
        <v>13424.579</v>
      </c>
      <c r="F5800" t="b">
        <f t="shared" si="183"/>
        <v>0</v>
      </c>
    </row>
    <row r="5801" spans="1:6" x14ac:dyDescent="0.3">
      <c r="A5801" t="str">
        <f t="shared" si="182"/>
        <v>SlovakiaNetherlands2010</v>
      </c>
      <c r="B5801" t="s">
        <v>41</v>
      </c>
      <c r="C5801" t="s">
        <v>22</v>
      </c>
      <c r="D5801">
        <v>2010</v>
      </c>
      <c r="E5801">
        <v>12764.564</v>
      </c>
      <c r="F5801" t="b">
        <f t="shared" si="183"/>
        <v>0</v>
      </c>
    </row>
    <row r="5802" spans="1:6" x14ac:dyDescent="0.3">
      <c r="A5802" t="str">
        <f t="shared" si="182"/>
        <v>SlovakiaNetherlands2011</v>
      </c>
      <c r="B5802" t="s">
        <v>41</v>
      </c>
      <c r="C5802" t="s">
        <v>22</v>
      </c>
      <c r="D5802">
        <v>2011</v>
      </c>
      <c r="E5802">
        <v>11599.741</v>
      </c>
      <c r="F5802" t="b">
        <f t="shared" si="183"/>
        <v>0</v>
      </c>
    </row>
    <row r="5803" spans="1:6" x14ac:dyDescent="0.3">
      <c r="A5803" t="str">
        <f t="shared" si="182"/>
        <v>SlovakiaNetherlands2012</v>
      </c>
      <c r="B5803" t="s">
        <v>41</v>
      </c>
      <c r="C5803" t="s">
        <v>22</v>
      </c>
      <c r="D5803">
        <v>2012</v>
      </c>
      <c r="E5803">
        <v>11731.152</v>
      </c>
      <c r="F5803" t="b">
        <f t="shared" si="183"/>
        <v>0</v>
      </c>
    </row>
    <row r="5804" spans="1:6" x14ac:dyDescent="0.3">
      <c r="A5804" t="str">
        <f t="shared" si="182"/>
        <v>SpainNetherlands2003</v>
      </c>
      <c r="B5804" t="s">
        <v>28</v>
      </c>
      <c r="C5804" t="s">
        <v>22</v>
      </c>
      <c r="D5804">
        <v>2003</v>
      </c>
      <c r="E5804">
        <v>42406.487999999998</v>
      </c>
      <c r="F5804" t="b">
        <f t="shared" si="183"/>
        <v>0</v>
      </c>
    </row>
    <row r="5805" spans="1:6" x14ac:dyDescent="0.3">
      <c r="A5805" t="str">
        <f t="shared" si="182"/>
        <v>SpainNetherlands2004</v>
      </c>
      <c r="B5805" t="s">
        <v>28</v>
      </c>
      <c r="C5805" t="s">
        <v>22</v>
      </c>
      <c r="D5805">
        <v>2004</v>
      </c>
      <c r="E5805">
        <v>45258.497000000003</v>
      </c>
      <c r="F5805" t="b">
        <f t="shared" si="183"/>
        <v>0</v>
      </c>
    </row>
    <row r="5806" spans="1:6" x14ac:dyDescent="0.3">
      <c r="A5806" t="str">
        <f t="shared" si="182"/>
        <v>SpainNetherlands2005</v>
      </c>
      <c r="B5806" t="s">
        <v>28</v>
      </c>
      <c r="C5806" t="s">
        <v>22</v>
      </c>
      <c r="D5806">
        <v>2005</v>
      </c>
      <c r="E5806">
        <v>80397.748000000007</v>
      </c>
      <c r="F5806" t="b">
        <f t="shared" si="183"/>
        <v>0</v>
      </c>
    </row>
    <row r="5807" spans="1:6" x14ac:dyDescent="0.3">
      <c r="A5807" t="str">
        <f t="shared" si="182"/>
        <v>SpainNetherlands2006</v>
      </c>
      <c r="B5807" t="s">
        <v>28</v>
      </c>
      <c r="C5807" t="s">
        <v>22</v>
      </c>
      <c r="D5807">
        <v>2006</v>
      </c>
      <c r="E5807">
        <v>95673.520999999993</v>
      </c>
      <c r="F5807" t="b">
        <f t="shared" si="183"/>
        <v>0</v>
      </c>
    </row>
    <row r="5808" spans="1:6" x14ac:dyDescent="0.3">
      <c r="A5808" t="str">
        <f t="shared" si="182"/>
        <v>SpainNetherlands2007</v>
      </c>
      <c r="B5808" t="s">
        <v>28</v>
      </c>
      <c r="C5808" t="s">
        <v>22</v>
      </c>
      <c r="D5808">
        <v>2007</v>
      </c>
      <c r="E5808">
        <v>114360.034</v>
      </c>
      <c r="F5808" t="b">
        <f t="shared" si="183"/>
        <v>0</v>
      </c>
    </row>
    <row r="5809" spans="1:6" x14ac:dyDescent="0.3">
      <c r="A5809" t="str">
        <f t="shared" si="182"/>
        <v>SpainNetherlands2008</v>
      </c>
      <c r="B5809" t="s">
        <v>28</v>
      </c>
      <c r="C5809" t="s">
        <v>22</v>
      </c>
      <c r="D5809">
        <v>2008</v>
      </c>
      <c r="E5809">
        <v>133124.39300000001</v>
      </c>
      <c r="F5809" t="b">
        <f t="shared" si="183"/>
        <v>0</v>
      </c>
    </row>
    <row r="5810" spans="1:6" x14ac:dyDescent="0.3">
      <c r="A5810" t="str">
        <f t="shared" si="182"/>
        <v>SpainNetherlands2009</v>
      </c>
      <c r="B5810" t="s">
        <v>28</v>
      </c>
      <c r="C5810" t="s">
        <v>22</v>
      </c>
      <c r="D5810">
        <v>2009</v>
      </c>
      <c r="E5810">
        <v>138448.35</v>
      </c>
      <c r="F5810" t="b">
        <f t="shared" si="183"/>
        <v>0</v>
      </c>
    </row>
    <row r="5811" spans="1:6" x14ac:dyDescent="0.3">
      <c r="A5811" t="str">
        <f t="shared" si="182"/>
        <v>SpainNetherlands2010</v>
      </c>
      <c r="B5811" t="s">
        <v>28</v>
      </c>
      <c r="C5811" t="s">
        <v>22</v>
      </c>
      <c r="D5811">
        <v>2010</v>
      </c>
      <c r="E5811">
        <v>139405.39799999999</v>
      </c>
      <c r="F5811" t="b">
        <f t="shared" si="183"/>
        <v>0</v>
      </c>
    </row>
    <row r="5812" spans="1:6" x14ac:dyDescent="0.3">
      <c r="A5812" t="str">
        <f t="shared" si="182"/>
        <v>SpainNetherlands2011</v>
      </c>
      <c r="B5812" t="s">
        <v>28</v>
      </c>
      <c r="C5812" t="s">
        <v>22</v>
      </c>
      <c r="D5812">
        <v>2011</v>
      </c>
      <c r="E5812">
        <v>138834.19699999999</v>
      </c>
      <c r="F5812" t="b">
        <f t="shared" si="183"/>
        <v>0</v>
      </c>
    </row>
    <row r="5813" spans="1:6" x14ac:dyDescent="0.3">
      <c r="A5813" t="str">
        <f t="shared" si="182"/>
        <v>SpainNetherlands2012</v>
      </c>
      <c r="B5813" t="s">
        <v>28</v>
      </c>
      <c r="C5813" t="s">
        <v>22</v>
      </c>
      <c r="D5813">
        <v>2012</v>
      </c>
      <c r="E5813">
        <v>146617.41399999999</v>
      </c>
      <c r="F5813" t="b">
        <f t="shared" si="183"/>
        <v>0</v>
      </c>
    </row>
    <row r="5814" spans="1:6" x14ac:dyDescent="0.3">
      <c r="A5814" t="str">
        <f t="shared" si="182"/>
        <v>SwedenNetherlands2003</v>
      </c>
      <c r="B5814" t="s">
        <v>29</v>
      </c>
      <c r="C5814" t="s">
        <v>22</v>
      </c>
      <c r="D5814">
        <v>2003</v>
      </c>
      <c r="E5814">
        <v>21170.185000000001</v>
      </c>
      <c r="F5814" t="b">
        <f t="shared" si="183"/>
        <v>0</v>
      </c>
    </row>
    <row r="5815" spans="1:6" x14ac:dyDescent="0.3">
      <c r="A5815" t="str">
        <f t="shared" si="182"/>
        <v>SwedenNetherlands2004</v>
      </c>
      <c r="B5815" t="s">
        <v>29</v>
      </c>
      <c r="C5815" t="s">
        <v>22</v>
      </c>
      <c r="D5815">
        <v>2004</v>
      </c>
      <c r="E5815">
        <v>35901.167999999998</v>
      </c>
      <c r="F5815" t="b">
        <f t="shared" si="183"/>
        <v>0</v>
      </c>
    </row>
    <row r="5816" spans="1:6" x14ac:dyDescent="0.3">
      <c r="A5816" t="str">
        <f t="shared" si="182"/>
        <v>SwedenNetherlands2005</v>
      </c>
      <c r="B5816" t="s">
        <v>29</v>
      </c>
      <c r="C5816" t="s">
        <v>22</v>
      </c>
      <c r="D5816">
        <v>2005</v>
      </c>
      <c r="E5816">
        <v>30635.606</v>
      </c>
      <c r="F5816" t="b">
        <f t="shared" si="183"/>
        <v>0</v>
      </c>
    </row>
    <row r="5817" spans="1:6" x14ac:dyDescent="0.3">
      <c r="A5817" t="str">
        <f t="shared" si="182"/>
        <v>SwedenNetherlands2006</v>
      </c>
      <c r="B5817" t="s">
        <v>29</v>
      </c>
      <c r="C5817" t="s">
        <v>22</v>
      </c>
      <c r="D5817">
        <v>2006</v>
      </c>
      <c r="E5817">
        <v>37387.347999999998</v>
      </c>
      <c r="F5817" t="b">
        <f t="shared" si="183"/>
        <v>0</v>
      </c>
    </row>
    <row r="5818" spans="1:6" x14ac:dyDescent="0.3">
      <c r="A5818" t="str">
        <f t="shared" ref="A5818:A5881" si="184">B5818&amp;C5818&amp;D5818</f>
        <v>SwedenNetherlands2007</v>
      </c>
      <c r="B5818" t="s">
        <v>29</v>
      </c>
      <c r="C5818" t="s">
        <v>22</v>
      </c>
      <c r="D5818">
        <v>2007</v>
      </c>
      <c r="E5818">
        <v>46189.731</v>
      </c>
      <c r="F5818" t="b">
        <f t="shared" si="183"/>
        <v>0</v>
      </c>
    </row>
    <row r="5819" spans="1:6" x14ac:dyDescent="0.3">
      <c r="A5819" t="str">
        <f t="shared" si="184"/>
        <v>SwedenNetherlands2008</v>
      </c>
      <c r="B5819" t="s">
        <v>29</v>
      </c>
      <c r="C5819" t="s">
        <v>22</v>
      </c>
      <c r="D5819">
        <v>2008</v>
      </c>
      <c r="E5819">
        <v>42422.400000000001</v>
      </c>
      <c r="F5819" t="b">
        <f t="shared" si="183"/>
        <v>0</v>
      </c>
    </row>
    <row r="5820" spans="1:6" x14ac:dyDescent="0.3">
      <c r="A5820" t="str">
        <f t="shared" si="184"/>
        <v>SwedenNetherlands2009</v>
      </c>
      <c r="B5820" t="s">
        <v>29</v>
      </c>
      <c r="C5820" t="s">
        <v>22</v>
      </c>
      <c r="D5820">
        <v>2009</v>
      </c>
      <c r="E5820">
        <v>48462.078999999998</v>
      </c>
      <c r="F5820" t="b">
        <f t="shared" si="183"/>
        <v>0</v>
      </c>
    </row>
    <row r="5821" spans="1:6" x14ac:dyDescent="0.3">
      <c r="A5821" t="str">
        <f t="shared" si="184"/>
        <v>SwedenNetherlands2010</v>
      </c>
      <c r="B5821" t="s">
        <v>29</v>
      </c>
      <c r="C5821" t="s">
        <v>22</v>
      </c>
      <c r="D5821">
        <v>2010</v>
      </c>
      <c r="E5821">
        <v>58484.925000000003</v>
      </c>
      <c r="F5821" t="b">
        <f t="shared" si="183"/>
        <v>0</v>
      </c>
    </row>
    <row r="5822" spans="1:6" x14ac:dyDescent="0.3">
      <c r="A5822" t="str">
        <f t="shared" si="184"/>
        <v>SwedenNetherlands2011</v>
      </c>
      <c r="B5822" t="s">
        <v>29</v>
      </c>
      <c r="C5822" t="s">
        <v>22</v>
      </c>
      <c r="D5822">
        <v>2011</v>
      </c>
      <c r="E5822">
        <v>64940.758000000002</v>
      </c>
      <c r="F5822" t="b">
        <f t="shared" si="183"/>
        <v>0</v>
      </c>
    </row>
    <row r="5823" spans="1:6" x14ac:dyDescent="0.3">
      <c r="A5823" t="str">
        <f t="shared" si="184"/>
        <v>SwedenNetherlands2012</v>
      </c>
      <c r="B5823" t="s">
        <v>29</v>
      </c>
      <c r="C5823" t="s">
        <v>22</v>
      </c>
      <c r="D5823">
        <v>2012</v>
      </c>
      <c r="E5823">
        <v>74896.063999999998</v>
      </c>
      <c r="F5823" t="b">
        <f t="shared" si="183"/>
        <v>0</v>
      </c>
    </row>
    <row r="5824" spans="1:6" x14ac:dyDescent="0.3">
      <c r="A5824" t="str">
        <f t="shared" si="184"/>
        <v>SwitzerlandNetherlands2003</v>
      </c>
      <c r="B5824" t="s">
        <v>30</v>
      </c>
      <c r="C5824" t="s">
        <v>22</v>
      </c>
      <c r="D5824">
        <v>2003</v>
      </c>
      <c r="E5824">
        <v>33663.271999999997</v>
      </c>
      <c r="F5824" t="b">
        <f t="shared" si="183"/>
        <v>0</v>
      </c>
    </row>
    <row r="5825" spans="1:6" x14ac:dyDescent="0.3">
      <c r="A5825" t="str">
        <f t="shared" si="184"/>
        <v>SwitzerlandNetherlands2004</v>
      </c>
      <c r="B5825" t="s">
        <v>30</v>
      </c>
      <c r="C5825" t="s">
        <v>22</v>
      </c>
      <c r="D5825">
        <v>2004</v>
      </c>
      <c r="E5825">
        <v>41447.561999999998</v>
      </c>
      <c r="F5825" t="b">
        <f t="shared" si="183"/>
        <v>0</v>
      </c>
    </row>
    <row r="5826" spans="1:6" x14ac:dyDescent="0.3">
      <c r="A5826" t="str">
        <f t="shared" si="184"/>
        <v>SwitzerlandNetherlands2005</v>
      </c>
      <c r="B5826" t="s">
        <v>30</v>
      </c>
      <c r="C5826" t="s">
        <v>22</v>
      </c>
      <c r="D5826">
        <v>2005</v>
      </c>
      <c r="E5826">
        <v>42272.489000000001</v>
      </c>
      <c r="F5826" t="b">
        <f t="shared" si="183"/>
        <v>0</v>
      </c>
    </row>
    <row r="5827" spans="1:6" x14ac:dyDescent="0.3">
      <c r="A5827" t="str">
        <f t="shared" si="184"/>
        <v>SwitzerlandNetherlands2006</v>
      </c>
      <c r="B5827" t="s">
        <v>30</v>
      </c>
      <c r="C5827" t="s">
        <v>22</v>
      </c>
      <c r="D5827">
        <v>2006</v>
      </c>
      <c r="E5827">
        <v>54354.578000000001</v>
      </c>
      <c r="F5827" t="b">
        <f t="shared" si="183"/>
        <v>0</v>
      </c>
    </row>
    <row r="5828" spans="1:6" x14ac:dyDescent="0.3">
      <c r="A5828" t="str">
        <f t="shared" si="184"/>
        <v>SwitzerlandNetherlands2007</v>
      </c>
      <c r="B5828" t="s">
        <v>30</v>
      </c>
      <c r="C5828" t="s">
        <v>22</v>
      </c>
      <c r="D5828">
        <v>2007</v>
      </c>
      <c r="E5828">
        <v>84332.562999999995</v>
      </c>
      <c r="F5828" t="b">
        <f t="shared" si="183"/>
        <v>0</v>
      </c>
    </row>
    <row r="5829" spans="1:6" x14ac:dyDescent="0.3">
      <c r="A5829" t="str">
        <f t="shared" si="184"/>
        <v>SwitzerlandNetherlands2008</v>
      </c>
      <c r="B5829" t="s">
        <v>30</v>
      </c>
      <c r="C5829" t="s">
        <v>22</v>
      </c>
      <c r="D5829">
        <v>2008</v>
      </c>
      <c r="E5829">
        <v>91962.524000000005</v>
      </c>
      <c r="F5829" t="b">
        <f t="shared" si="183"/>
        <v>0</v>
      </c>
    </row>
    <row r="5830" spans="1:6" x14ac:dyDescent="0.3">
      <c r="A5830" t="str">
        <f t="shared" si="184"/>
        <v>SwitzerlandNetherlands2009</v>
      </c>
      <c r="B5830" t="s">
        <v>30</v>
      </c>
      <c r="C5830" t="s">
        <v>22</v>
      </c>
      <c r="D5830">
        <v>2009</v>
      </c>
      <c r="E5830">
        <v>120654.246</v>
      </c>
      <c r="F5830" t="b">
        <f t="shared" si="183"/>
        <v>0</v>
      </c>
    </row>
    <row r="5831" spans="1:6" x14ac:dyDescent="0.3">
      <c r="A5831" t="str">
        <f t="shared" si="184"/>
        <v>SwitzerlandNetherlands2010</v>
      </c>
      <c r="B5831" t="s">
        <v>30</v>
      </c>
      <c r="C5831" t="s">
        <v>22</v>
      </c>
      <c r="D5831">
        <v>2010</v>
      </c>
      <c r="E5831">
        <v>164991.91099999999</v>
      </c>
      <c r="F5831" t="b">
        <f t="shared" si="183"/>
        <v>0</v>
      </c>
    </row>
    <row r="5832" spans="1:6" x14ac:dyDescent="0.3">
      <c r="A5832" t="str">
        <f t="shared" si="184"/>
        <v>SwitzerlandNetherlands2011</v>
      </c>
      <c r="B5832" t="s">
        <v>30</v>
      </c>
      <c r="C5832" t="s">
        <v>22</v>
      </c>
      <c r="D5832">
        <v>2011</v>
      </c>
      <c r="E5832">
        <v>172905.95699999999</v>
      </c>
      <c r="F5832" t="b">
        <f t="shared" si="183"/>
        <v>0</v>
      </c>
    </row>
    <row r="5833" spans="1:6" x14ac:dyDescent="0.3">
      <c r="A5833" t="str">
        <f t="shared" si="184"/>
        <v>SwitzerlandNetherlands2012</v>
      </c>
      <c r="B5833" t="s">
        <v>30</v>
      </c>
      <c r="C5833" t="s">
        <v>22</v>
      </c>
      <c r="D5833">
        <v>2012</v>
      </c>
      <c r="E5833">
        <v>180536.53200000001</v>
      </c>
      <c r="F5833" t="b">
        <f t="shared" si="183"/>
        <v>0</v>
      </c>
    </row>
    <row r="5834" spans="1:6" x14ac:dyDescent="0.3">
      <c r="A5834" t="str">
        <f t="shared" si="184"/>
        <v>SwitzerlandNetherlands2013</v>
      </c>
      <c r="B5834" t="s">
        <v>30</v>
      </c>
      <c r="C5834" t="s">
        <v>22</v>
      </c>
      <c r="D5834">
        <v>2013</v>
      </c>
      <c r="E5834">
        <v>213103.98199999999</v>
      </c>
      <c r="F5834" t="b">
        <f t="shared" ref="F5834:F5897" si="185">B5834=C5834</f>
        <v>0</v>
      </c>
    </row>
    <row r="5835" spans="1:6" x14ac:dyDescent="0.3">
      <c r="A5835" t="str">
        <f t="shared" si="184"/>
        <v>TurkeyNetherlands2003</v>
      </c>
      <c r="B5835" t="s">
        <v>31</v>
      </c>
      <c r="C5835" t="s">
        <v>22</v>
      </c>
      <c r="D5835">
        <v>2003</v>
      </c>
      <c r="E5835">
        <v>7451</v>
      </c>
      <c r="F5835" t="b">
        <f t="shared" si="185"/>
        <v>0</v>
      </c>
    </row>
    <row r="5836" spans="1:6" x14ac:dyDescent="0.3">
      <c r="A5836" t="str">
        <f t="shared" si="184"/>
        <v>TurkeyNetherlands2004</v>
      </c>
      <c r="B5836" t="s">
        <v>31</v>
      </c>
      <c r="C5836" t="s">
        <v>22</v>
      </c>
      <c r="D5836">
        <v>2004</v>
      </c>
      <c r="E5836">
        <v>10260</v>
      </c>
      <c r="F5836" t="b">
        <f t="shared" si="185"/>
        <v>0</v>
      </c>
    </row>
    <row r="5837" spans="1:6" x14ac:dyDescent="0.3">
      <c r="A5837" t="str">
        <f t="shared" si="184"/>
        <v>TurkeyNetherlands2005</v>
      </c>
      <c r="B5837" t="s">
        <v>31</v>
      </c>
      <c r="C5837" t="s">
        <v>22</v>
      </c>
      <c r="D5837">
        <v>2005</v>
      </c>
      <c r="E5837">
        <v>15684</v>
      </c>
      <c r="F5837" t="b">
        <f t="shared" si="185"/>
        <v>0</v>
      </c>
    </row>
    <row r="5838" spans="1:6" x14ac:dyDescent="0.3">
      <c r="A5838" t="str">
        <f t="shared" si="184"/>
        <v>TurkeyNetherlands2006</v>
      </c>
      <c r="B5838" t="s">
        <v>31</v>
      </c>
      <c r="C5838" t="s">
        <v>22</v>
      </c>
      <c r="D5838">
        <v>2006</v>
      </c>
      <c r="E5838">
        <v>20030</v>
      </c>
      <c r="F5838" t="b">
        <f t="shared" si="185"/>
        <v>0</v>
      </c>
    </row>
    <row r="5839" spans="1:6" x14ac:dyDescent="0.3">
      <c r="A5839" t="str">
        <f t="shared" si="184"/>
        <v>TurkeyNetherlands2007</v>
      </c>
      <c r="B5839" t="s">
        <v>31</v>
      </c>
      <c r="C5839" t="s">
        <v>22</v>
      </c>
      <c r="D5839">
        <v>2007</v>
      </c>
      <c r="E5839">
        <v>34541</v>
      </c>
      <c r="F5839" t="b">
        <f t="shared" si="185"/>
        <v>0</v>
      </c>
    </row>
    <row r="5840" spans="1:6" x14ac:dyDescent="0.3">
      <c r="A5840" t="str">
        <f t="shared" si="184"/>
        <v>TurkeyNetherlands2008</v>
      </c>
      <c r="B5840" t="s">
        <v>31</v>
      </c>
      <c r="C5840" t="s">
        <v>22</v>
      </c>
      <c r="D5840">
        <v>2008</v>
      </c>
      <c r="E5840">
        <v>20281</v>
      </c>
      <c r="F5840" t="b">
        <f t="shared" si="185"/>
        <v>0</v>
      </c>
    </row>
    <row r="5841" spans="1:6" x14ac:dyDescent="0.3">
      <c r="A5841" t="str">
        <f t="shared" si="184"/>
        <v>TurkeyNetherlands2009</v>
      </c>
      <c r="B5841" t="s">
        <v>31</v>
      </c>
      <c r="C5841" t="s">
        <v>22</v>
      </c>
      <c r="D5841">
        <v>2009</v>
      </c>
      <c r="E5841">
        <v>33636</v>
      </c>
      <c r="F5841" t="b">
        <f t="shared" si="185"/>
        <v>0</v>
      </c>
    </row>
    <row r="5842" spans="1:6" x14ac:dyDescent="0.3">
      <c r="A5842" t="str">
        <f t="shared" si="184"/>
        <v>TurkeyNetherlands2010</v>
      </c>
      <c r="B5842" t="s">
        <v>31</v>
      </c>
      <c r="C5842" t="s">
        <v>22</v>
      </c>
      <c r="D5842">
        <v>2010</v>
      </c>
      <c r="E5842">
        <v>40785</v>
      </c>
      <c r="F5842" t="b">
        <f t="shared" si="185"/>
        <v>0</v>
      </c>
    </row>
    <row r="5843" spans="1:6" x14ac:dyDescent="0.3">
      <c r="A5843" t="str">
        <f t="shared" si="184"/>
        <v>TurkeyNetherlands2011</v>
      </c>
      <c r="B5843" t="s">
        <v>31</v>
      </c>
      <c r="C5843" t="s">
        <v>22</v>
      </c>
      <c r="D5843">
        <v>2011</v>
      </c>
      <c r="E5843">
        <v>27441</v>
      </c>
      <c r="F5843" t="b">
        <f t="shared" si="185"/>
        <v>0</v>
      </c>
    </row>
    <row r="5844" spans="1:6" x14ac:dyDescent="0.3">
      <c r="A5844" t="str">
        <f t="shared" si="184"/>
        <v>TurkeyNetherlands2012</v>
      </c>
      <c r="B5844" t="s">
        <v>31</v>
      </c>
      <c r="C5844" t="s">
        <v>22</v>
      </c>
      <c r="D5844">
        <v>2012</v>
      </c>
      <c r="E5844">
        <v>38975</v>
      </c>
      <c r="F5844" t="b">
        <f t="shared" si="185"/>
        <v>0</v>
      </c>
    </row>
    <row r="5845" spans="1:6" x14ac:dyDescent="0.3">
      <c r="A5845" t="str">
        <f t="shared" si="184"/>
        <v>TurkeyNetherlands2013</v>
      </c>
      <c r="B5845" t="s">
        <v>31</v>
      </c>
      <c r="C5845" t="s">
        <v>22</v>
      </c>
      <c r="D5845">
        <v>2013</v>
      </c>
      <c r="E5845">
        <v>29355</v>
      </c>
      <c r="F5845" t="b">
        <f t="shared" si="185"/>
        <v>0</v>
      </c>
    </row>
    <row r="5846" spans="1:6" x14ac:dyDescent="0.3">
      <c r="A5846" t="str">
        <f t="shared" si="184"/>
        <v>United KingdomNetherlands2003</v>
      </c>
      <c r="B5846" t="s">
        <v>32</v>
      </c>
      <c r="C5846" t="s">
        <v>22</v>
      </c>
      <c r="D5846">
        <v>2003</v>
      </c>
      <c r="E5846">
        <v>83659.601999999999</v>
      </c>
      <c r="F5846" t="b">
        <f t="shared" si="185"/>
        <v>0</v>
      </c>
    </row>
    <row r="5847" spans="1:6" x14ac:dyDescent="0.3">
      <c r="A5847" t="str">
        <f t="shared" si="184"/>
        <v>United KingdomNetherlands2004</v>
      </c>
      <c r="B5847" t="s">
        <v>32</v>
      </c>
      <c r="C5847" t="s">
        <v>22</v>
      </c>
      <c r="D5847">
        <v>2004</v>
      </c>
      <c r="E5847">
        <v>91894.081000000006</v>
      </c>
      <c r="F5847" t="b">
        <f t="shared" si="185"/>
        <v>0</v>
      </c>
    </row>
    <row r="5848" spans="1:6" x14ac:dyDescent="0.3">
      <c r="A5848" t="str">
        <f t="shared" si="184"/>
        <v>United KingdomNetherlands2005</v>
      </c>
      <c r="B5848" t="s">
        <v>32</v>
      </c>
      <c r="C5848" t="s">
        <v>22</v>
      </c>
      <c r="D5848">
        <v>2005</v>
      </c>
      <c r="E5848">
        <v>164577.429</v>
      </c>
      <c r="F5848" t="b">
        <f t="shared" si="185"/>
        <v>0</v>
      </c>
    </row>
    <row r="5849" spans="1:6" x14ac:dyDescent="0.3">
      <c r="A5849" t="str">
        <f t="shared" si="184"/>
        <v>United KingdomNetherlands2006</v>
      </c>
      <c r="B5849" t="s">
        <v>32</v>
      </c>
      <c r="C5849" t="s">
        <v>22</v>
      </c>
      <c r="D5849">
        <v>2006</v>
      </c>
      <c r="E5849">
        <v>235251.97099999999</v>
      </c>
      <c r="F5849" t="b">
        <f t="shared" si="185"/>
        <v>0</v>
      </c>
    </row>
    <row r="5850" spans="1:6" x14ac:dyDescent="0.3">
      <c r="A5850" t="str">
        <f t="shared" si="184"/>
        <v>United KingdomNetherlands2007</v>
      </c>
      <c r="B5850" t="s">
        <v>32</v>
      </c>
      <c r="C5850" t="s">
        <v>22</v>
      </c>
      <c r="D5850">
        <v>2007</v>
      </c>
      <c r="E5850">
        <v>227310.42800000001</v>
      </c>
      <c r="F5850" t="b">
        <f t="shared" si="185"/>
        <v>0</v>
      </c>
    </row>
    <row r="5851" spans="1:6" x14ac:dyDescent="0.3">
      <c r="A5851" t="str">
        <f t="shared" si="184"/>
        <v>United KingdomNetherlands2008</v>
      </c>
      <c r="B5851" t="s">
        <v>32</v>
      </c>
      <c r="C5851" t="s">
        <v>22</v>
      </c>
      <c r="D5851">
        <v>2008</v>
      </c>
      <c r="E5851">
        <v>200080.179</v>
      </c>
      <c r="F5851" t="b">
        <f t="shared" si="185"/>
        <v>0</v>
      </c>
    </row>
    <row r="5852" spans="1:6" x14ac:dyDescent="0.3">
      <c r="A5852" t="str">
        <f t="shared" si="184"/>
        <v>United KingdomNetherlands2009</v>
      </c>
      <c r="B5852" t="s">
        <v>32</v>
      </c>
      <c r="C5852" t="s">
        <v>22</v>
      </c>
      <c r="D5852">
        <v>2009</v>
      </c>
      <c r="E5852">
        <v>179588.59700000001</v>
      </c>
      <c r="F5852" t="b">
        <f t="shared" si="185"/>
        <v>0</v>
      </c>
    </row>
    <row r="5853" spans="1:6" x14ac:dyDescent="0.3">
      <c r="A5853" t="str">
        <f t="shared" si="184"/>
        <v>United KingdomNetherlands2010</v>
      </c>
      <c r="B5853" t="s">
        <v>32</v>
      </c>
      <c r="C5853" t="s">
        <v>22</v>
      </c>
      <c r="D5853">
        <v>2010</v>
      </c>
      <c r="E5853">
        <v>175784.283</v>
      </c>
      <c r="F5853" t="b">
        <f t="shared" si="185"/>
        <v>0</v>
      </c>
    </row>
    <row r="5854" spans="1:6" x14ac:dyDescent="0.3">
      <c r="A5854" t="str">
        <f t="shared" si="184"/>
        <v>United KingdomNetherlands2011</v>
      </c>
      <c r="B5854" t="s">
        <v>32</v>
      </c>
      <c r="C5854" t="s">
        <v>22</v>
      </c>
      <c r="D5854">
        <v>2011</v>
      </c>
      <c r="E5854">
        <v>196153.25099999999</v>
      </c>
      <c r="F5854" t="b">
        <f t="shared" si="185"/>
        <v>0</v>
      </c>
    </row>
    <row r="5855" spans="1:6" x14ac:dyDescent="0.3">
      <c r="A5855" t="str">
        <f t="shared" si="184"/>
        <v>United KingdomNetherlands2012</v>
      </c>
      <c r="B5855" t="s">
        <v>32</v>
      </c>
      <c r="C5855" t="s">
        <v>22</v>
      </c>
      <c r="D5855">
        <v>2012</v>
      </c>
      <c r="E5855">
        <v>227294.95300000001</v>
      </c>
      <c r="F5855" t="b">
        <f t="shared" si="185"/>
        <v>0</v>
      </c>
    </row>
    <row r="5856" spans="1:6" x14ac:dyDescent="0.3">
      <c r="A5856" t="str">
        <f t="shared" si="184"/>
        <v>United StatesNetherlands2003</v>
      </c>
      <c r="B5856" t="s">
        <v>33</v>
      </c>
      <c r="C5856" t="s">
        <v>22</v>
      </c>
      <c r="D5856">
        <v>2003</v>
      </c>
      <c r="E5856">
        <v>146601</v>
      </c>
      <c r="F5856" t="b">
        <f t="shared" si="185"/>
        <v>0</v>
      </c>
    </row>
    <row r="5857" spans="1:6" x14ac:dyDescent="0.3">
      <c r="A5857" t="str">
        <f t="shared" si="184"/>
        <v>United StatesNetherlands2004</v>
      </c>
      <c r="B5857" t="s">
        <v>33</v>
      </c>
      <c r="C5857" t="s">
        <v>22</v>
      </c>
      <c r="D5857">
        <v>2004</v>
      </c>
      <c r="E5857">
        <v>159601</v>
      </c>
      <c r="F5857" t="b">
        <f t="shared" si="185"/>
        <v>0</v>
      </c>
    </row>
    <row r="5858" spans="1:6" x14ac:dyDescent="0.3">
      <c r="A5858" t="str">
        <f t="shared" si="184"/>
        <v>United StatesNetherlands2005</v>
      </c>
      <c r="B5858" t="s">
        <v>33</v>
      </c>
      <c r="C5858" t="s">
        <v>22</v>
      </c>
      <c r="D5858">
        <v>2005</v>
      </c>
      <c r="E5858">
        <v>156602</v>
      </c>
      <c r="F5858" t="b">
        <f t="shared" si="185"/>
        <v>0</v>
      </c>
    </row>
    <row r="5859" spans="1:6" x14ac:dyDescent="0.3">
      <c r="A5859" t="str">
        <f t="shared" si="184"/>
        <v>United StatesNetherlands2006</v>
      </c>
      <c r="B5859" t="s">
        <v>33</v>
      </c>
      <c r="C5859" t="s">
        <v>22</v>
      </c>
      <c r="D5859">
        <v>2006</v>
      </c>
      <c r="E5859">
        <v>182014</v>
      </c>
      <c r="F5859" t="b">
        <f t="shared" si="185"/>
        <v>0</v>
      </c>
    </row>
    <row r="5860" spans="1:6" x14ac:dyDescent="0.3">
      <c r="A5860" t="str">
        <f t="shared" si="184"/>
        <v>United StatesNetherlands2007</v>
      </c>
      <c r="B5860" t="s">
        <v>33</v>
      </c>
      <c r="C5860" t="s">
        <v>22</v>
      </c>
      <c r="D5860">
        <v>2007</v>
      </c>
      <c r="E5860">
        <v>184613</v>
      </c>
      <c r="F5860" t="b">
        <f t="shared" si="185"/>
        <v>0</v>
      </c>
    </row>
    <row r="5861" spans="1:6" x14ac:dyDescent="0.3">
      <c r="A5861" t="str">
        <f t="shared" si="184"/>
        <v>United StatesNetherlands2008</v>
      </c>
      <c r="B5861" t="s">
        <v>33</v>
      </c>
      <c r="C5861" t="s">
        <v>22</v>
      </c>
      <c r="D5861">
        <v>2008</v>
      </c>
      <c r="E5861">
        <v>179938</v>
      </c>
      <c r="F5861" t="b">
        <f t="shared" si="185"/>
        <v>0</v>
      </c>
    </row>
    <row r="5862" spans="1:6" x14ac:dyDescent="0.3">
      <c r="A5862" t="str">
        <f t="shared" si="184"/>
        <v>United StatesNetherlands2009</v>
      </c>
      <c r="B5862" t="s">
        <v>33</v>
      </c>
      <c r="C5862" t="s">
        <v>22</v>
      </c>
      <c r="D5862">
        <v>2009</v>
      </c>
      <c r="E5862">
        <v>206622</v>
      </c>
      <c r="F5862" t="b">
        <f t="shared" si="185"/>
        <v>0</v>
      </c>
    </row>
    <row r="5863" spans="1:6" x14ac:dyDescent="0.3">
      <c r="A5863" t="str">
        <f t="shared" si="184"/>
        <v>United StatesNetherlands2010</v>
      </c>
      <c r="B5863" t="s">
        <v>33</v>
      </c>
      <c r="C5863" t="s">
        <v>22</v>
      </c>
      <c r="D5863">
        <v>2010</v>
      </c>
      <c r="E5863">
        <v>234408</v>
      </c>
      <c r="F5863" t="b">
        <f t="shared" si="185"/>
        <v>0</v>
      </c>
    </row>
    <row r="5864" spans="1:6" x14ac:dyDescent="0.3">
      <c r="A5864" t="str">
        <f t="shared" si="184"/>
        <v>United StatesNetherlands2011</v>
      </c>
      <c r="B5864" t="s">
        <v>33</v>
      </c>
      <c r="C5864" t="s">
        <v>22</v>
      </c>
      <c r="D5864">
        <v>2011</v>
      </c>
      <c r="E5864">
        <v>225703</v>
      </c>
      <c r="F5864" t="b">
        <f t="shared" si="185"/>
        <v>0</v>
      </c>
    </row>
    <row r="5865" spans="1:6" x14ac:dyDescent="0.3">
      <c r="A5865" t="str">
        <f t="shared" si="184"/>
        <v>United StatesNetherlands2012</v>
      </c>
      <c r="B5865" t="s">
        <v>33</v>
      </c>
      <c r="C5865" t="s">
        <v>22</v>
      </c>
      <c r="D5865">
        <v>2012</v>
      </c>
      <c r="E5865">
        <v>274904</v>
      </c>
      <c r="F5865" t="b">
        <f t="shared" si="185"/>
        <v>0</v>
      </c>
    </row>
    <row r="5866" spans="1:6" x14ac:dyDescent="0.3">
      <c r="A5866" t="str">
        <f t="shared" si="184"/>
        <v>ChileNetherlands2006</v>
      </c>
      <c r="B5866" t="s">
        <v>34</v>
      </c>
      <c r="C5866" t="s">
        <v>22</v>
      </c>
      <c r="D5866">
        <v>2006</v>
      </c>
      <c r="E5866">
        <v>7774</v>
      </c>
      <c r="F5866" t="b">
        <f t="shared" si="185"/>
        <v>0</v>
      </c>
    </row>
    <row r="5867" spans="1:6" x14ac:dyDescent="0.3">
      <c r="A5867" t="str">
        <f t="shared" si="184"/>
        <v>ChileNetherlands2007</v>
      </c>
      <c r="B5867" t="s">
        <v>34</v>
      </c>
      <c r="C5867" t="s">
        <v>22</v>
      </c>
      <c r="D5867">
        <v>2007</v>
      </c>
      <c r="E5867">
        <v>8932</v>
      </c>
      <c r="F5867" t="b">
        <f t="shared" si="185"/>
        <v>0</v>
      </c>
    </row>
    <row r="5868" spans="1:6" x14ac:dyDescent="0.3">
      <c r="A5868" t="str">
        <f t="shared" si="184"/>
        <v>ChileNetherlands2008</v>
      </c>
      <c r="B5868" t="s">
        <v>34</v>
      </c>
      <c r="C5868" t="s">
        <v>22</v>
      </c>
      <c r="D5868">
        <v>2008</v>
      </c>
      <c r="E5868">
        <v>8404</v>
      </c>
      <c r="F5868" t="b">
        <f t="shared" si="185"/>
        <v>0</v>
      </c>
    </row>
    <row r="5869" spans="1:6" x14ac:dyDescent="0.3">
      <c r="A5869" t="str">
        <f t="shared" si="184"/>
        <v>ChileNetherlands2009</v>
      </c>
      <c r="B5869" t="s">
        <v>34</v>
      </c>
      <c r="C5869" t="s">
        <v>22</v>
      </c>
      <c r="D5869">
        <v>2009</v>
      </c>
      <c r="E5869">
        <v>5821.4459999999999</v>
      </c>
      <c r="F5869" t="b">
        <f t="shared" si="185"/>
        <v>0</v>
      </c>
    </row>
    <row r="5870" spans="1:6" x14ac:dyDescent="0.3">
      <c r="A5870" t="str">
        <f t="shared" si="184"/>
        <v>ChileNetherlands2010</v>
      </c>
      <c r="B5870" t="s">
        <v>34</v>
      </c>
      <c r="C5870" t="s">
        <v>22</v>
      </c>
      <c r="D5870">
        <v>2010</v>
      </c>
      <c r="E5870">
        <v>8325.6090000000004</v>
      </c>
      <c r="F5870" t="b">
        <f t="shared" si="185"/>
        <v>0</v>
      </c>
    </row>
    <row r="5871" spans="1:6" x14ac:dyDescent="0.3">
      <c r="A5871" t="str">
        <f t="shared" si="184"/>
        <v>ChileNetherlands2011</v>
      </c>
      <c r="B5871" t="s">
        <v>34</v>
      </c>
      <c r="C5871" t="s">
        <v>22</v>
      </c>
      <c r="D5871">
        <v>2011</v>
      </c>
      <c r="E5871">
        <v>10950.975</v>
      </c>
      <c r="F5871" t="b">
        <f t="shared" si="185"/>
        <v>0</v>
      </c>
    </row>
    <row r="5872" spans="1:6" x14ac:dyDescent="0.3">
      <c r="A5872" t="str">
        <f t="shared" si="184"/>
        <v>ChileNetherlands2012</v>
      </c>
      <c r="B5872" t="s">
        <v>34</v>
      </c>
      <c r="C5872" t="s">
        <v>22</v>
      </c>
      <c r="D5872">
        <v>2012</v>
      </c>
      <c r="E5872">
        <v>14074.368</v>
      </c>
      <c r="F5872" t="b">
        <f t="shared" si="185"/>
        <v>0</v>
      </c>
    </row>
    <row r="5873" spans="1:6" x14ac:dyDescent="0.3">
      <c r="A5873" t="str">
        <f t="shared" si="184"/>
        <v>ChileNetherlands2013</v>
      </c>
      <c r="B5873" t="s">
        <v>34</v>
      </c>
      <c r="C5873" t="s">
        <v>22</v>
      </c>
      <c r="D5873">
        <v>2013</v>
      </c>
      <c r="E5873">
        <v>19473.338</v>
      </c>
      <c r="F5873" t="b">
        <f t="shared" si="185"/>
        <v>0</v>
      </c>
    </row>
    <row r="5874" spans="1:6" x14ac:dyDescent="0.3">
      <c r="A5874" t="str">
        <f t="shared" si="184"/>
        <v>EstoniaNetherlands2003</v>
      </c>
      <c r="B5874" t="s">
        <v>35</v>
      </c>
      <c r="C5874" t="s">
        <v>22</v>
      </c>
      <c r="D5874">
        <v>2003</v>
      </c>
      <c r="E5874">
        <v>209.745</v>
      </c>
      <c r="F5874" t="b">
        <f t="shared" si="185"/>
        <v>0</v>
      </c>
    </row>
    <row r="5875" spans="1:6" x14ac:dyDescent="0.3">
      <c r="A5875" t="str">
        <f t="shared" si="184"/>
        <v>EstoniaNetherlands2004</v>
      </c>
      <c r="B5875" t="s">
        <v>35</v>
      </c>
      <c r="C5875" t="s">
        <v>22</v>
      </c>
      <c r="D5875">
        <v>2004</v>
      </c>
      <c r="E5875">
        <v>240.26</v>
      </c>
      <c r="F5875" t="b">
        <f t="shared" si="185"/>
        <v>0</v>
      </c>
    </row>
    <row r="5876" spans="1:6" x14ac:dyDescent="0.3">
      <c r="A5876" t="str">
        <f t="shared" si="184"/>
        <v>EstoniaNetherlands2005</v>
      </c>
      <c r="B5876" t="s">
        <v>35</v>
      </c>
      <c r="C5876" t="s">
        <v>22</v>
      </c>
      <c r="D5876">
        <v>2005</v>
      </c>
      <c r="E5876">
        <v>390.38299999999998</v>
      </c>
      <c r="F5876" t="b">
        <f t="shared" si="185"/>
        <v>0</v>
      </c>
    </row>
    <row r="5877" spans="1:6" x14ac:dyDescent="0.3">
      <c r="A5877" t="str">
        <f t="shared" si="184"/>
        <v>EstoniaNetherlands2006</v>
      </c>
      <c r="B5877" t="s">
        <v>35</v>
      </c>
      <c r="C5877" t="s">
        <v>22</v>
      </c>
      <c r="D5877">
        <v>2006</v>
      </c>
      <c r="E5877">
        <v>413.88900000000001</v>
      </c>
      <c r="F5877" t="b">
        <f t="shared" si="185"/>
        <v>0</v>
      </c>
    </row>
    <row r="5878" spans="1:6" x14ac:dyDescent="0.3">
      <c r="A5878" t="str">
        <f t="shared" si="184"/>
        <v>EstoniaNetherlands2007</v>
      </c>
      <c r="B5878" t="s">
        <v>35</v>
      </c>
      <c r="C5878" t="s">
        <v>22</v>
      </c>
      <c r="D5878">
        <v>2007</v>
      </c>
      <c r="E5878">
        <v>890.10500000000002</v>
      </c>
      <c r="F5878" t="b">
        <f t="shared" si="185"/>
        <v>0</v>
      </c>
    </row>
    <row r="5879" spans="1:6" x14ac:dyDescent="0.3">
      <c r="A5879" t="str">
        <f t="shared" si="184"/>
        <v>EstoniaNetherlands2008</v>
      </c>
      <c r="B5879" t="s">
        <v>35</v>
      </c>
      <c r="C5879" t="s">
        <v>22</v>
      </c>
      <c r="D5879">
        <v>2008</v>
      </c>
      <c r="E5879">
        <v>1253.521</v>
      </c>
      <c r="F5879" t="b">
        <f t="shared" si="185"/>
        <v>0</v>
      </c>
    </row>
    <row r="5880" spans="1:6" x14ac:dyDescent="0.3">
      <c r="A5880" t="str">
        <f t="shared" si="184"/>
        <v>EstoniaNetherlands2009</v>
      </c>
      <c r="B5880" t="s">
        <v>35</v>
      </c>
      <c r="C5880" t="s">
        <v>22</v>
      </c>
      <c r="D5880">
        <v>2009</v>
      </c>
      <c r="E5880">
        <v>1449.761</v>
      </c>
      <c r="F5880" t="b">
        <f t="shared" si="185"/>
        <v>0</v>
      </c>
    </row>
    <row r="5881" spans="1:6" x14ac:dyDescent="0.3">
      <c r="A5881" t="str">
        <f t="shared" si="184"/>
        <v>EstoniaNetherlands2010</v>
      </c>
      <c r="B5881" t="s">
        <v>35</v>
      </c>
      <c r="C5881" t="s">
        <v>22</v>
      </c>
      <c r="D5881">
        <v>2010</v>
      </c>
      <c r="E5881">
        <v>1362.115</v>
      </c>
      <c r="F5881" t="b">
        <f t="shared" si="185"/>
        <v>0</v>
      </c>
    </row>
    <row r="5882" spans="1:6" x14ac:dyDescent="0.3">
      <c r="A5882" t="str">
        <f t="shared" ref="A5882:A5945" si="186">B5882&amp;C5882&amp;D5882</f>
        <v>EstoniaNetherlands2011</v>
      </c>
      <c r="B5882" t="s">
        <v>35</v>
      </c>
      <c r="C5882" t="s">
        <v>22</v>
      </c>
      <c r="D5882">
        <v>2011</v>
      </c>
      <c r="E5882">
        <v>1812.8420000000001</v>
      </c>
      <c r="F5882" t="b">
        <f t="shared" si="185"/>
        <v>0</v>
      </c>
    </row>
    <row r="5883" spans="1:6" x14ac:dyDescent="0.3">
      <c r="A5883" t="str">
        <f t="shared" si="186"/>
        <v>EstoniaNetherlands2012</v>
      </c>
      <c r="B5883" t="s">
        <v>35</v>
      </c>
      <c r="C5883" t="s">
        <v>22</v>
      </c>
      <c r="D5883">
        <v>2012</v>
      </c>
      <c r="E5883">
        <v>1979.326</v>
      </c>
      <c r="F5883" t="b">
        <f t="shared" si="185"/>
        <v>0</v>
      </c>
    </row>
    <row r="5884" spans="1:6" x14ac:dyDescent="0.3">
      <c r="A5884" t="str">
        <f t="shared" si="186"/>
        <v>IsraelNetherlands2008</v>
      </c>
      <c r="B5884" t="s">
        <v>38</v>
      </c>
      <c r="C5884" t="s">
        <v>22</v>
      </c>
      <c r="D5884">
        <v>2008</v>
      </c>
      <c r="E5884">
        <v>2272.0990000000002</v>
      </c>
      <c r="F5884" t="b">
        <f t="shared" si="185"/>
        <v>0</v>
      </c>
    </row>
    <row r="5885" spans="1:6" x14ac:dyDescent="0.3">
      <c r="A5885" t="str">
        <f t="shared" si="186"/>
        <v>IsraelNetherlands2009</v>
      </c>
      <c r="B5885" t="s">
        <v>38</v>
      </c>
      <c r="C5885" t="s">
        <v>22</v>
      </c>
      <c r="D5885">
        <v>2009</v>
      </c>
      <c r="E5885">
        <v>2818.7959999999998</v>
      </c>
      <c r="F5885" t="b">
        <f t="shared" si="185"/>
        <v>0</v>
      </c>
    </row>
    <row r="5886" spans="1:6" x14ac:dyDescent="0.3">
      <c r="A5886" t="str">
        <f t="shared" si="186"/>
        <v>IsraelNetherlands2010</v>
      </c>
      <c r="B5886" t="s">
        <v>38</v>
      </c>
      <c r="C5886" t="s">
        <v>22</v>
      </c>
      <c r="D5886">
        <v>2010</v>
      </c>
      <c r="E5886">
        <v>3491.7379999999998</v>
      </c>
      <c r="F5886" t="b">
        <f t="shared" si="185"/>
        <v>0</v>
      </c>
    </row>
    <row r="5887" spans="1:6" x14ac:dyDescent="0.3">
      <c r="A5887" t="str">
        <f t="shared" si="186"/>
        <v>IsraelNetherlands2011</v>
      </c>
      <c r="B5887" t="s">
        <v>38</v>
      </c>
      <c r="C5887" t="s">
        <v>22</v>
      </c>
      <c r="D5887">
        <v>2011</v>
      </c>
      <c r="E5887">
        <v>3278.9920000000002</v>
      </c>
      <c r="F5887" t="b">
        <f t="shared" si="185"/>
        <v>0</v>
      </c>
    </row>
    <row r="5888" spans="1:6" x14ac:dyDescent="0.3">
      <c r="A5888" t="str">
        <f t="shared" si="186"/>
        <v>IsraelNetherlands2012</v>
      </c>
      <c r="B5888" t="s">
        <v>38</v>
      </c>
      <c r="C5888" t="s">
        <v>22</v>
      </c>
      <c r="D5888">
        <v>2012</v>
      </c>
      <c r="E5888">
        <v>3864.6509999999998</v>
      </c>
      <c r="F5888" t="b">
        <f t="shared" si="185"/>
        <v>0</v>
      </c>
    </row>
    <row r="5889" spans="1:6" x14ac:dyDescent="0.3">
      <c r="A5889" t="str">
        <f t="shared" si="186"/>
        <v>IsraelNetherlands2013</v>
      </c>
      <c r="B5889" t="s">
        <v>38</v>
      </c>
      <c r="C5889" t="s">
        <v>22</v>
      </c>
      <c r="D5889">
        <v>2013</v>
      </c>
      <c r="E5889">
        <v>4770.9620000000004</v>
      </c>
      <c r="F5889" t="b">
        <f t="shared" si="185"/>
        <v>0</v>
      </c>
    </row>
    <row r="5890" spans="1:6" x14ac:dyDescent="0.3">
      <c r="A5890" t="str">
        <f t="shared" si="186"/>
        <v>SloveniaNetherlands2006</v>
      </c>
      <c r="B5890" t="s">
        <v>36</v>
      </c>
      <c r="C5890" t="s">
        <v>22</v>
      </c>
      <c r="D5890">
        <v>2006</v>
      </c>
      <c r="E5890">
        <v>823.72299999999996</v>
      </c>
      <c r="F5890" t="b">
        <f t="shared" si="185"/>
        <v>0</v>
      </c>
    </row>
    <row r="5891" spans="1:6" x14ac:dyDescent="0.3">
      <c r="A5891" t="str">
        <f t="shared" si="186"/>
        <v>SloveniaNetherlands2007</v>
      </c>
      <c r="B5891" t="s">
        <v>36</v>
      </c>
      <c r="C5891" t="s">
        <v>22</v>
      </c>
      <c r="D5891">
        <v>2007</v>
      </c>
      <c r="E5891">
        <v>1228.3019999999999</v>
      </c>
      <c r="F5891" t="b">
        <f t="shared" si="185"/>
        <v>0</v>
      </c>
    </row>
    <row r="5892" spans="1:6" x14ac:dyDescent="0.3">
      <c r="A5892" t="str">
        <f t="shared" si="186"/>
        <v>SloveniaNetherlands2008</v>
      </c>
      <c r="B5892" t="s">
        <v>36</v>
      </c>
      <c r="C5892" t="s">
        <v>22</v>
      </c>
      <c r="D5892">
        <v>2008</v>
      </c>
      <c r="E5892">
        <v>1144.2529999999999</v>
      </c>
      <c r="F5892" t="b">
        <f t="shared" si="185"/>
        <v>0</v>
      </c>
    </row>
    <row r="5893" spans="1:6" x14ac:dyDescent="0.3">
      <c r="A5893" t="str">
        <f t="shared" si="186"/>
        <v>SloveniaNetherlands2009</v>
      </c>
      <c r="B5893" t="s">
        <v>36</v>
      </c>
      <c r="C5893" t="s">
        <v>22</v>
      </c>
      <c r="D5893">
        <v>2009</v>
      </c>
      <c r="E5893">
        <v>804.29499999999996</v>
      </c>
      <c r="F5893" t="b">
        <f t="shared" si="185"/>
        <v>0</v>
      </c>
    </row>
    <row r="5894" spans="1:6" x14ac:dyDescent="0.3">
      <c r="A5894" t="str">
        <f t="shared" si="186"/>
        <v>SloveniaNetherlands2010</v>
      </c>
      <c r="B5894" t="s">
        <v>36</v>
      </c>
      <c r="C5894" t="s">
        <v>22</v>
      </c>
      <c r="D5894">
        <v>2010</v>
      </c>
      <c r="E5894">
        <v>716.94899999999996</v>
      </c>
      <c r="F5894" t="b">
        <f t="shared" si="185"/>
        <v>0</v>
      </c>
    </row>
    <row r="5895" spans="1:6" x14ac:dyDescent="0.3">
      <c r="A5895" t="str">
        <f t="shared" si="186"/>
        <v>SloveniaNetherlands2011</v>
      </c>
      <c r="B5895" t="s">
        <v>36</v>
      </c>
      <c r="C5895" t="s">
        <v>22</v>
      </c>
      <c r="D5895">
        <v>2011</v>
      </c>
      <c r="E5895">
        <v>650.67200000000003</v>
      </c>
      <c r="F5895" t="b">
        <f t="shared" si="185"/>
        <v>0</v>
      </c>
    </row>
    <row r="5896" spans="1:6" x14ac:dyDescent="0.3">
      <c r="A5896" t="str">
        <f t="shared" si="186"/>
        <v>SloveniaNetherlands2012</v>
      </c>
      <c r="B5896" t="s">
        <v>36</v>
      </c>
      <c r="C5896" t="s">
        <v>22</v>
      </c>
      <c r="D5896">
        <v>2012</v>
      </c>
      <c r="E5896">
        <v>667.76800000000003</v>
      </c>
      <c r="F5896" t="b">
        <f t="shared" si="185"/>
        <v>0</v>
      </c>
    </row>
    <row r="5897" spans="1:6" x14ac:dyDescent="0.3">
      <c r="A5897" t="str">
        <f t="shared" si="186"/>
        <v>AustraliaNew Zealand2003</v>
      </c>
      <c r="B5897" t="s">
        <v>5</v>
      </c>
      <c r="C5897" t="s">
        <v>23</v>
      </c>
      <c r="D5897">
        <v>2003</v>
      </c>
      <c r="E5897">
        <v>4134.75</v>
      </c>
      <c r="F5897" t="b">
        <f t="shared" si="185"/>
        <v>0</v>
      </c>
    </row>
    <row r="5898" spans="1:6" x14ac:dyDescent="0.3">
      <c r="A5898" t="str">
        <f t="shared" si="186"/>
        <v>AustraliaNew Zealand2004</v>
      </c>
      <c r="B5898" t="s">
        <v>5</v>
      </c>
      <c r="C5898" t="s">
        <v>23</v>
      </c>
      <c r="D5898">
        <v>2004</v>
      </c>
      <c r="E5898">
        <v>4945.8710000000001</v>
      </c>
      <c r="F5898" t="b">
        <f t="shared" ref="F5898:F5961" si="187">B5898=C5898</f>
        <v>0</v>
      </c>
    </row>
    <row r="5899" spans="1:6" x14ac:dyDescent="0.3">
      <c r="A5899" t="str">
        <f t="shared" si="186"/>
        <v>AustraliaNew Zealand2005</v>
      </c>
      <c r="B5899" t="s">
        <v>5</v>
      </c>
      <c r="C5899" t="s">
        <v>23</v>
      </c>
      <c r="D5899">
        <v>2005</v>
      </c>
      <c r="E5899">
        <v>5124.0529999999999</v>
      </c>
      <c r="F5899" t="b">
        <f t="shared" si="187"/>
        <v>0</v>
      </c>
    </row>
    <row r="5900" spans="1:6" x14ac:dyDescent="0.3">
      <c r="A5900" t="str">
        <f t="shared" si="186"/>
        <v>AustraliaNew Zealand2006</v>
      </c>
      <c r="B5900" t="s">
        <v>5</v>
      </c>
      <c r="C5900" t="s">
        <v>23</v>
      </c>
      <c r="D5900">
        <v>2006</v>
      </c>
      <c r="E5900">
        <v>7481.2749999999996</v>
      </c>
      <c r="F5900" t="b">
        <f t="shared" si="187"/>
        <v>0</v>
      </c>
    </row>
    <row r="5901" spans="1:6" x14ac:dyDescent="0.3">
      <c r="A5901" t="str">
        <f t="shared" si="186"/>
        <v>AustraliaNew Zealand2007</v>
      </c>
      <c r="B5901" t="s">
        <v>5</v>
      </c>
      <c r="C5901" t="s">
        <v>23</v>
      </c>
      <c r="D5901">
        <v>2007</v>
      </c>
      <c r="E5901">
        <v>6863.2640000000001</v>
      </c>
      <c r="F5901" t="b">
        <f t="shared" si="187"/>
        <v>0</v>
      </c>
    </row>
    <row r="5902" spans="1:6" x14ac:dyDescent="0.3">
      <c r="A5902" t="str">
        <f t="shared" si="186"/>
        <v>AustraliaNew Zealand2008</v>
      </c>
      <c r="B5902" t="s">
        <v>5</v>
      </c>
      <c r="C5902" t="s">
        <v>23</v>
      </c>
      <c r="D5902">
        <v>2008</v>
      </c>
      <c r="E5902">
        <v>3884.9589999999998</v>
      </c>
      <c r="F5902" t="b">
        <f t="shared" si="187"/>
        <v>0</v>
      </c>
    </row>
    <row r="5903" spans="1:6" x14ac:dyDescent="0.3">
      <c r="A5903" t="str">
        <f t="shared" si="186"/>
        <v>AustraliaNew Zealand2009</v>
      </c>
      <c r="B5903" t="s">
        <v>5</v>
      </c>
      <c r="C5903" t="s">
        <v>23</v>
      </c>
      <c r="D5903">
        <v>2009</v>
      </c>
      <c r="E5903">
        <v>5543.5950000000003</v>
      </c>
      <c r="F5903" t="b">
        <f t="shared" si="187"/>
        <v>0</v>
      </c>
    </row>
    <row r="5904" spans="1:6" x14ac:dyDescent="0.3">
      <c r="A5904" t="str">
        <f t="shared" si="186"/>
        <v>AustraliaNew Zealand2010</v>
      </c>
      <c r="B5904" t="s">
        <v>5</v>
      </c>
      <c r="C5904" t="s">
        <v>23</v>
      </c>
      <c r="D5904">
        <v>2010</v>
      </c>
      <c r="E5904">
        <v>6467.1210000000001</v>
      </c>
      <c r="F5904" t="b">
        <f t="shared" si="187"/>
        <v>0</v>
      </c>
    </row>
    <row r="5905" spans="1:6" x14ac:dyDescent="0.3">
      <c r="A5905" t="str">
        <f t="shared" si="186"/>
        <v>AustraliaNew Zealand2011</v>
      </c>
      <c r="B5905" t="s">
        <v>5</v>
      </c>
      <c r="C5905" t="s">
        <v>23</v>
      </c>
      <c r="D5905">
        <v>2011</v>
      </c>
      <c r="E5905">
        <v>5398.3739999999998</v>
      </c>
      <c r="F5905" t="b">
        <f t="shared" si="187"/>
        <v>0</v>
      </c>
    </row>
    <row r="5906" spans="1:6" x14ac:dyDescent="0.3">
      <c r="A5906" t="str">
        <f t="shared" si="186"/>
        <v>AustraliaNew Zealand2012</v>
      </c>
      <c r="B5906" t="s">
        <v>5</v>
      </c>
      <c r="C5906" t="s">
        <v>23</v>
      </c>
      <c r="D5906">
        <v>2012</v>
      </c>
      <c r="E5906">
        <v>4458.8969999999999</v>
      </c>
      <c r="F5906" t="b">
        <f t="shared" si="187"/>
        <v>0</v>
      </c>
    </row>
    <row r="5907" spans="1:6" x14ac:dyDescent="0.3">
      <c r="A5907" t="str">
        <f t="shared" si="186"/>
        <v>AustriaNew Zealand2009</v>
      </c>
      <c r="B5907" t="s">
        <v>6</v>
      </c>
      <c r="C5907" t="s">
        <v>23</v>
      </c>
      <c r="D5907">
        <v>2009</v>
      </c>
      <c r="E5907">
        <v>972.48199999999997</v>
      </c>
      <c r="F5907" t="b">
        <f t="shared" si="187"/>
        <v>0</v>
      </c>
    </row>
    <row r="5908" spans="1:6" x14ac:dyDescent="0.3">
      <c r="A5908" t="str">
        <f t="shared" si="186"/>
        <v>AustriaNew Zealand2011</v>
      </c>
      <c r="B5908" t="s">
        <v>6</v>
      </c>
      <c r="C5908" t="s">
        <v>23</v>
      </c>
      <c r="D5908">
        <v>2011</v>
      </c>
      <c r="E5908">
        <v>933.93799999999999</v>
      </c>
      <c r="F5908" t="b">
        <f t="shared" si="187"/>
        <v>0</v>
      </c>
    </row>
    <row r="5909" spans="1:6" x14ac:dyDescent="0.3">
      <c r="A5909" t="str">
        <f t="shared" si="186"/>
        <v>AustriaNew Zealand2012</v>
      </c>
      <c r="B5909" t="s">
        <v>6</v>
      </c>
      <c r="C5909" t="s">
        <v>23</v>
      </c>
      <c r="D5909">
        <v>2012</v>
      </c>
      <c r="E5909">
        <v>1102.902</v>
      </c>
      <c r="F5909" t="b">
        <f t="shared" si="187"/>
        <v>0</v>
      </c>
    </row>
    <row r="5910" spans="1:6" x14ac:dyDescent="0.3">
      <c r="A5910" t="str">
        <f t="shared" si="186"/>
        <v>AustriaNew Zealand2013</v>
      </c>
      <c r="B5910" t="s">
        <v>6</v>
      </c>
      <c r="C5910" t="s">
        <v>23</v>
      </c>
      <c r="D5910">
        <v>2013</v>
      </c>
      <c r="E5910">
        <v>1165.357</v>
      </c>
      <c r="F5910" t="b">
        <f t="shared" si="187"/>
        <v>0</v>
      </c>
    </row>
    <row r="5911" spans="1:6" x14ac:dyDescent="0.3">
      <c r="A5911" t="str">
        <f t="shared" si="186"/>
        <v>BelgiumNew Zealand2008</v>
      </c>
      <c r="B5911" t="s">
        <v>7</v>
      </c>
      <c r="C5911" t="s">
        <v>23</v>
      </c>
      <c r="D5911">
        <v>2008</v>
      </c>
      <c r="E5911">
        <v>93.244</v>
      </c>
      <c r="F5911" t="b">
        <f t="shared" si="187"/>
        <v>0</v>
      </c>
    </row>
    <row r="5912" spans="1:6" x14ac:dyDescent="0.3">
      <c r="A5912" t="str">
        <f t="shared" si="186"/>
        <v>BelgiumNew Zealand2009</v>
      </c>
      <c r="B5912" t="s">
        <v>7</v>
      </c>
      <c r="C5912" t="s">
        <v>23</v>
      </c>
      <c r="D5912">
        <v>2009</v>
      </c>
      <c r="E5912">
        <v>128.22399999999999</v>
      </c>
      <c r="F5912" t="b">
        <f t="shared" si="187"/>
        <v>0</v>
      </c>
    </row>
    <row r="5913" spans="1:6" x14ac:dyDescent="0.3">
      <c r="A5913" t="str">
        <f t="shared" si="186"/>
        <v>BelgiumNew Zealand2010</v>
      </c>
      <c r="B5913" t="s">
        <v>7</v>
      </c>
      <c r="C5913" t="s">
        <v>23</v>
      </c>
      <c r="D5913">
        <v>2010</v>
      </c>
      <c r="E5913">
        <v>124.265</v>
      </c>
      <c r="F5913" t="b">
        <f t="shared" si="187"/>
        <v>0</v>
      </c>
    </row>
    <row r="5914" spans="1:6" x14ac:dyDescent="0.3">
      <c r="A5914" t="str">
        <f t="shared" si="186"/>
        <v>BelgiumNew Zealand2011</v>
      </c>
      <c r="B5914" t="s">
        <v>7</v>
      </c>
      <c r="C5914" t="s">
        <v>23</v>
      </c>
      <c r="D5914">
        <v>2011</v>
      </c>
      <c r="E5914">
        <v>110.104</v>
      </c>
      <c r="F5914" t="b">
        <f t="shared" si="187"/>
        <v>0</v>
      </c>
    </row>
    <row r="5915" spans="1:6" x14ac:dyDescent="0.3">
      <c r="A5915" t="str">
        <f t="shared" si="186"/>
        <v>BelgiumNew Zealand2012</v>
      </c>
      <c r="B5915" t="s">
        <v>7</v>
      </c>
      <c r="C5915" t="s">
        <v>23</v>
      </c>
      <c r="D5915">
        <v>2012</v>
      </c>
      <c r="E5915">
        <v>43.536000000000001</v>
      </c>
      <c r="F5915" t="b">
        <f t="shared" si="187"/>
        <v>0</v>
      </c>
    </row>
    <row r="5916" spans="1:6" x14ac:dyDescent="0.3">
      <c r="A5916" t="str">
        <f t="shared" si="186"/>
        <v>CanadaNew Zealand2003</v>
      </c>
      <c r="B5916" t="s">
        <v>37</v>
      </c>
      <c r="C5916" t="s">
        <v>23</v>
      </c>
      <c r="D5916">
        <v>2003</v>
      </c>
      <c r="E5916">
        <v>37.142000000000003</v>
      </c>
      <c r="F5916" t="b">
        <f t="shared" si="187"/>
        <v>0</v>
      </c>
    </row>
    <row r="5917" spans="1:6" x14ac:dyDescent="0.3">
      <c r="A5917" t="str">
        <f t="shared" si="186"/>
        <v>CanadaNew Zealand2004</v>
      </c>
      <c r="B5917" t="s">
        <v>37</v>
      </c>
      <c r="C5917" t="s">
        <v>23</v>
      </c>
      <c r="D5917">
        <v>2004</v>
      </c>
      <c r="E5917">
        <v>35.723999999999997</v>
      </c>
      <c r="F5917" t="b">
        <f t="shared" si="187"/>
        <v>0</v>
      </c>
    </row>
    <row r="5918" spans="1:6" x14ac:dyDescent="0.3">
      <c r="A5918" t="str">
        <f t="shared" si="186"/>
        <v>CanadaNew Zealand2005</v>
      </c>
      <c r="B5918" t="s">
        <v>37</v>
      </c>
      <c r="C5918" t="s">
        <v>23</v>
      </c>
      <c r="D5918">
        <v>2005</v>
      </c>
      <c r="E5918">
        <v>37.783000000000001</v>
      </c>
      <c r="F5918" t="b">
        <f t="shared" si="187"/>
        <v>0</v>
      </c>
    </row>
    <row r="5919" spans="1:6" x14ac:dyDescent="0.3">
      <c r="A5919" t="str">
        <f t="shared" si="186"/>
        <v>CanadaNew Zealand2006</v>
      </c>
      <c r="B5919" t="s">
        <v>37</v>
      </c>
      <c r="C5919" t="s">
        <v>23</v>
      </c>
      <c r="D5919">
        <v>2006</v>
      </c>
      <c r="E5919">
        <v>46.337000000000003</v>
      </c>
      <c r="F5919" t="b">
        <f t="shared" si="187"/>
        <v>0</v>
      </c>
    </row>
    <row r="5920" spans="1:6" x14ac:dyDescent="0.3">
      <c r="A5920" t="str">
        <f t="shared" si="186"/>
        <v>CanadaNew Zealand2007</v>
      </c>
      <c r="B5920" t="s">
        <v>37</v>
      </c>
      <c r="C5920" t="s">
        <v>23</v>
      </c>
      <c r="D5920">
        <v>2007</v>
      </c>
      <c r="E5920">
        <v>41.494</v>
      </c>
      <c r="F5920" t="b">
        <f t="shared" si="187"/>
        <v>0</v>
      </c>
    </row>
    <row r="5921" spans="1:6" x14ac:dyDescent="0.3">
      <c r="A5921" t="str">
        <f t="shared" si="186"/>
        <v>CanadaNew Zealand2008</v>
      </c>
      <c r="B5921" t="s">
        <v>37</v>
      </c>
      <c r="C5921" t="s">
        <v>23</v>
      </c>
      <c r="D5921">
        <v>2008</v>
      </c>
      <c r="E5921">
        <v>35.113999999999997</v>
      </c>
      <c r="F5921" t="b">
        <f t="shared" si="187"/>
        <v>0</v>
      </c>
    </row>
    <row r="5922" spans="1:6" x14ac:dyDescent="0.3">
      <c r="A5922" t="str">
        <f t="shared" si="186"/>
        <v>CanadaNew Zealand2009</v>
      </c>
      <c r="B5922" t="s">
        <v>37</v>
      </c>
      <c r="C5922" t="s">
        <v>23</v>
      </c>
      <c r="D5922">
        <v>2009</v>
      </c>
      <c r="E5922">
        <v>39.177999999999997</v>
      </c>
      <c r="F5922" t="b">
        <f t="shared" si="187"/>
        <v>0</v>
      </c>
    </row>
    <row r="5923" spans="1:6" x14ac:dyDescent="0.3">
      <c r="A5923" t="str">
        <f t="shared" si="186"/>
        <v>CanadaNew Zealand2010</v>
      </c>
      <c r="B5923" t="s">
        <v>37</v>
      </c>
      <c r="C5923" t="s">
        <v>23</v>
      </c>
      <c r="D5923">
        <v>2010</v>
      </c>
      <c r="E5923">
        <v>14.987</v>
      </c>
      <c r="F5923" t="b">
        <f t="shared" si="187"/>
        <v>0</v>
      </c>
    </row>
    <row r="5924" spans="1:6" x14ac:dyDescent="0.3">
      <c r="A5924" t="str">
        <f t="shared" si="186"/>
        <v>CanadaNew Zealand2012</v>
      </c>
      <c r="B5924" t="s">
        <v>37</v>
      </c>
      <c r="C5924" t="s">
        <v>23</v>
      </c>
      <c r="D5924">
        <v>2012</v>
      </c>
      <c r="E5924">
        <v>99.497</v>
      </c>
      <c r="F5924" t="b">
        <f t="shared" si="187"/>
        <v>0</v>
      </c>
    </row>
    <row r="5925" spans="1:6" x14ac:dyDescent="0.3">
      <c r="A5925" t="str">
        <f t="shared" si="186"/>
        <v>Czech RepublicNew Zealand2003</v>
      </c>
      <c r="B5925" t="s">
        <v>8</v>
      </c>
      <c r="C5925" t="s">
        <v>23</v>
      </c>
      <c r="D5925">
        <v>2003</v>
      </c>
      <c r="E5925">
        <v>0</v>
      </c>
      <c r="F5925" t="b">
        <f t="shared" si="187"/>
        <v>0</v>
      </c>
    </row>
    <row r="5926" spans="1:6" x14ac:dyDescent="0.3">
      <c r="A5926" t="str">
        <f t="shared" si="186"/>
        <v>Czech RepublicNew Zealand2004</v>
      </c>
      <c r="B5926" t="s">
        <v>8</v>
      </c>
      <c r="C5926" t="s">
        <v>23</v>
      </c>
      <c r="D5926">
        <v>2004</v>
      </c>
      <c r="E5926">
        <v>0</v>
      </c>
      <c r="F5926" t="b">
        <f t="shared" si="187"/>
        <v>0</v>
      </c>
    </row>
    <row r="5927" spans="1:6" x14ac:dyDescent="0.3">
      <c r="A5927" t="str">
        <f t="shared" si="186"/>
        <v>Czech RepublicNew Zealand2006</v>
      </c>
      <c r="B5927" t="s">
        <v>8</v>
      </c>
      <c r="C5927" t="s">
        <v>23</v>
      </c>
      <c r="D5927">
        <v>2006</v>
      </c>
      <c r="E5927">
        <v>0</v>
      </c>
      <c r="F5927" t="b">
        <f t="shared" si="187"/>
        <v>0</v>
      </c>
    </row>
    <row r="5928" spans="1:6" x14ac:dyDescent="0.3">
      <c r="A5928" t="str">
        <f t="shared" si="186"/>
        <v>Czech RepublicNew Zealand2007</v>
      </c>
      <c r="B5928" t="s">
        <v>8</v>
      </c>
      <c r="C5928" t="s">
        <v>23</v>
      </c>
      <c r="D5928">
        <v>2007</v>
      </c>
      <c r="E5928">
        <v>0</v>
      </c>
      <c r="F5928" t="b">
        <f t="shared" si="187"/>
        <v>0</v>
      </c>
    </row>
    <row r="5929" spans="1:6" x14ac:dyDescent="0.3">
      <c r="A5929" t="str">
        <f t="shared" si="186"/>
        <v>Czech RepublicNew Zealand2008</v>
      </c>
      <c r="B5929" t="s">
        <v>8</v>
      </c>
      <c r="C5929" t="s">
        <v>23</v>
      </c>
      <c r="D5929">
        <v>2008</v>
      </c>
      <c r="E5929">
        <v>0</v>
      </c>
      <c r="F5929" t="b">
        <f t="shared" si="187"/>
        <v>0</v>
      </c>
    </row>
    <row r="5930" spans="1:6" x14ac:dyDescent="0.3">
      <c r="A5930" t="str">
        <f t="shared" si="186"/>
        <v>Czech RepublicNew Zealand2009</v>
      </c>
      <c r="B5930" t="s">
        <v>8</v>
      </c>
      <c r="C5930" t="s">
        <v>23</v>
      </c>
      <c r="D5930">
        <v>2009</v>
      </c>
      <c r="E5930">
        <v>2.544</v>
      </c>
      <c r="F5930" t="b">
        <f t="shared" si="187"/>
        <v>0</v>
      </c>
    </row>
    <row r="5931" spans="1:6" x14ac:dyDescent="0.3">
      <c r="A5931" t="str">
        <f t="shared" si="186"/>
        <v>Czech RepublicNew Zealand2010</v>
      </c>
      <c r="B5931" t="s">
        <v>8</v>
      </c>
      <c r="C5931" t="s">
        <v>23</v>
      </c>
      <c r="D5931">
        <v>2010</v>
      </c>
      <c r="E5931">
        <v>1.7909999999999999</v>
      </c>
      <c r="F5931" t="b">
        <f t="shared" si="187"/>
        <v>0</v>
      </c>
    </row>
    <row r="5932" spans="1:6" x14ac:dyDescent="0.3">
      <c r="A5932" t="str">
        <f t="shared" si="186"/>
        <v>Czech RepublicNew Zealand2011</v>
      </c>
      <c r="B5932" t="s">
        <v>8</v>
      </c>
      <c r="C5932" t="s">
        <v>23</v>
      </c>
      <c r="D5932">
        <v>2011</v>
      </c>
      <c r="E5932">
        <v>-0.16300000000000001</v>
      </c>
      <c r="F5932" t="b">
        <f t="shared" si="187"/>
        <v>0</v>
      </c>
    </row>
    <row r="5933" spans="1:6" x14ac:dyDescent="0.3">
      <c r="A5933" t="str">
        <f t="shared" si="186"/>
        <v>Czech RepublicNew Zealand2012</v>
      </c>
      <c r="B5933" t="s">
        <v>8</v>
      </c>
      <c r="C5933" t="s">
        <v>23</v>
      </c>
      <c r="D5933">
        <v>2012</v>
      </c>
      <c r="E5933">
        <v>-1.1619999999999999</v>
      </c>
      <c r="F5933" t="b">
        <f t="shared" si="187"/>
        <v>0</v>
      </c>
    </row>
    <row r="5934" spans="1:6" x14ac:dyDescent="0.3">
      <c r="A5934" t="str">
        <f t="shared" si="186"/>
        <v>DenmarkNew Zealand2003</v>
      </c>
      <c r="B5934" t="s">
        <v>9</v>
      </c>
      <c r="C5934" t="s">
        <v>23</v>
      </c>
      <c r="D5934">
        <v>2003</v>
      </c>
      <c r="E5934">
        <v>348.89600000000002</v>
      </c>
      <c r="F5934" t="b">
        <f t="shared" si="187"/>
        <v>0</v>
      </c>
    </row>
    <row r="5935" spans="1:6" x14ac:dyDescent="0.3">
      <c r="A5935" t="str">
        <f t="shared" si="186"/>
        <v>DenmarkNew Zealand2004</v>
      </c>
      <c r="B5935" t="s">
        <v>9</v>
      </c>
      <c r="C5935" t="s">
        <v>23</v>
      </c>
      <c r="D5935">
        <v>2004</v>
      </c>
      <c r="E5935">
        <v>72.611000000000004</v>
      </c>
      <c r="F5935" t="b">
        <f t="shared" si="187"/>
        <v>0</v>
      </c>
    </row>
    <row r="5936" spans="1:6" x14ac:dyDescent="0.3">
      <c r="A5936" t="str">
        <f t="shared" si="186"/>
        <v>DenmarkNew Zealand2005</v>
      </c>
      <c r="B5936" t="s">
        <v>9</v>
      </c>
      <c r="C5936" t="s">
        <v>23</v>
      </c>
      <c r="D5936">
        <v>2005</v>
      </c>
      <c r="E5936">
        <v>312.56400000000002</v>
      </c>
      <c r="F5936" t="b">
        <f t="shared" si="187"/>
        <v>0</v>
      </c>
    </row>
    <row r="5937" spans="1:6" x14ac:dyDescent="0.3">
      <c r="A5937" t="str">
        <f t="shared" si="186"/>
        <v>DenmarkNew Zealand2006</v>
      </c>
      <c r="B5937" t="s">
        <v>9</v>
      </c>
      <c r="C5937" t="s">
        <v>23</v>
      </c>
      <c r="D5937">
        <v>2006</v>
      </c>
      <c r="E5937">
        <v>426.31200000000001</v>
      </c>
      <c r="F5937" t="b">
        <f t="shared" si="187"/>
        <v>0</v>
      </c>
    </row>
    <row r="5938" spans="1:6" x14ac:dyDescent="0.3">
      <c r="A5938" t="str">
        <f t="shared" si="186"/>
        <v>DenmarkNew Zealand2007</v>
      </c>
      <c r="B5938" t="s">
        <v>9</v>
      </c>
      <c r="C5938" t="s">
        <v>23</v>
      </c>
      <c r="D5938">
        <v>2007</v>
      </c>
      <c r="E5938">
        <v>478.59300000000002</v>
      </c>
      <c r="F5938" t="b">
        <f t="shared" si="187"/>
        <v>0</v>
      </c>
    </row>
    <row r="5939" spans="1:6" x14ac:dyDescent="0.3">
      <c r="A5939" t="str">
        <f t="shared" si="186"/>
        <v>DenmarkNew Zealand2008</v>
      </c>
      <c r="B5939" t="s">
        <v>9</v>
      </c>
      <c r="C5939" t="s">
        <v>23</v>
      </c>
      <c r="D5939">
        <v>2008</v>
      </c>
      <c r="E5939">
        <v>123.73699999999999</v>
      </c>
      <c r="F5939" t="b">
        <f t="shared" si="187"/>
        <v>0</v>
      </c>
    </row>
    <row r="5940" spans="1:6" x14ac:dyDescent="0.3">
      <c r="A5940" t="str">
        <f t="shared" si="186"/>
        <v>DenmarkNew Zealand2009</v>
      </c>
      <c r="B5940" t="s">
        <v>9</v>
      </c>
      <c r="C5940" t="s">
        <v>23</v>
      </c>
      <c r="D5940">
        <v>2009</v>
      </c>
      <c r="E5940">
        <v>14.452999999999999</v>
      </c>
      <c r="F5940" t="b">
        <f t="shared" si="187"/>
        <v>0</v>
      </c>
    </row>
    <row r="5941" spans="1:6" x14ac:dyDescent="0.3">
      <c r="A5941" t="str">
        <f t="shared" si="186"/>
        <v>DenmarkNew Zealand2010</v>
      </c>
      <c r="B5941" t="s">
        <v>9</v>
      </c>
      <c r="C5941" t="s">
        <v>23</v>
      </c>
      <c r="D5941">
        <v>2010</v>
      </c>
      <c r="E5941">
        <v>36.877000000000002</v>
      </c>
      <c r="F5941" t="b">
        <f t="shared" si="187"/>
        <v>0</v>
      </c>
    </row>
    <row r="5942" spans="1:6" x14ac:dyDescent="0.3">
      <c r="A5942" t="str">
        <f t="shared" si="186"/>
        <v>DenmarkNew Zealand2011</v>
      </c>
      <c r="B5942" t="s">
        <v>9</v>
      </c>
      <c r="C5942" t="s">
        <v>23</v>
      </c>
      <c r="D5942">
        <v>2011</v>
      </c>
      <c r="E5942">
        <v>40.905000000000001</v>
      </c>
      <c r="F5942" t="b">
        <f t="shared" si="187"/>
        <v>0</v>
      </c>
    </row>
    <row r="5943" spans="1:6" x14ac:dyDescent="0.3">
      <c r="A5943" t="str">
        <f t="shared" si="186"/>
        <v>DenmarkNew Zealand2012</v>
      </c>
      <c r="B5943" t="s">
        <v>9</v>
      </c>
      <c r="C5943" t="s">
        <v>23</v>
      </c>
      <c r="D5943">
        <v>2012</v>
      </c>
      <c r="E5943">
        <v>51.246000000000002</v>
      </c>
      <c r="F5943" t="b">
        <f t="shared" si="187"/>
        <v>0</v>
      </c>
    </row>
    <row r="5944" spans="1:6" x14ac:dyDescent="0.3">
      <c r="A5944" t="str">
        <f t="shared" si="186"/>
        <v>FinlandNew Zealand2004</v>
      </c>
      <c r="B5944" t="s">
        <v>10</v>
      </c>
      <c r="C5944" t="s">
        <v>23</v>
      </c>
      <c r="D5944">
        <v>2004</v>
      </c>
      <c r="E5944">
        <v>0</v>
      </c>
      <c r="F5944" t="b">
        <f t="shared" si="187"/>
        <v>0</v>
      </c>
    </row>
    <row r="5945" spans="1:6" x14ac:dyDescent="0.3">
      <c r="A5945" t="str">
        <f t="shared" si="186"/>
        <v>FinlandNew Zealand2005</v>
      </c>
      <c r="B5945" t="s">
        <v>10</v>
      </c>
      <c r="C5945" t="s">
        <v>23</v>
      </c>
      <c r="D5945">
        <v>2005</v>
      </c>
      <c r="E5945">
        <v>0</v>
      </c>
      <c r="F5945" t="b">
        <f t="shared" si="187"/>
        <v>0</v>
      </c>
    </row>
    <row r="5946" spans="1:6" x14ac:dyDescent="0.3">
      <c r="A5946" t="str">
        <f t="shared" ref="A5946:A6009" si="188">B5946&amp;C5946&amp;D5946</f>
        <v>FinlandNew Zealand2007</v>
      </c>
      <c r="B5946" t="s">
        <v>10</v>
      </c>
      <c r="C5946" t="s">
        <v>23</v>
      </c>
      <c r="D5946">
        <v>2007</v>
      </c>
      <c r="E5946">
        <v>0</v>
      </c>
      <c r="F5946" t="b">
        <f t="shared" si="187"/>
        <v>0</v>
      </c>
    </row>
    <row r="5947" spans="1:6" x14ac:dyDescent="0.3">
      <c r="A5947" t="str">
        <f t="shared" si="188"/>
        <v>FinlandNew Zealand2008</v>
      </c>
      <c r="B5947" t="s">
        <v>10</v>
      </c>
      <c r="C5947" t="s">
        <v>23</v>
      </c>
      <c r="D5947">
        <v>2008</v>
      </c>
      <c r="E5947">
        <v>0</v>
      </c>
      <c r="F5947" t="b">
        <f t="shared" si="187"/>
        <v>0</v>
      </c>
    </row>
    <row r="5948" spans="1:6" x14ac:dyDescent="0.3">
      <c r="A5948" t="str">
        <f t="shared" si="188"/>
        <v>FinlandNew Zealand2009</v>
      </c>
      <c r="B5948" t="s">
        <v>10</v>
      </c>
      <c r="C5948" t="s">
        <v>23</v>
      </c>
      <c r="D5948">
        <v>2009</v>
      </c>
      <c r="E5948">
        <v>0</v>
      </c>
      <c r="F5948" t="b">
        <f t="shared" si="187"/>
        <v>0</v>
      </c>
    </row>
    <row r="5949" spans="1:6" x14ac:dyDescent="0.3">
      <c r="A5949" t="str">
        <f t="shared" si="188"/>
        <v>FinlandNew Zealand2010</v>
      </c>
      <c r="B5949" t="s">
        <v>10</v>
      </c>
      <c r="C5949" t="s">
        <v>23</v>
      </c>
      <c r="D5949">
        <v>2010</v>
      </c>
      <c r="E5949">
        <v>0</v>
      </c>
      <c r="F5949" t="b">
        <f t="shared" si="187"/>
        <v>0</v>
      </c>
    </row>
    <row r="5950" spans="1:6" x14ac:dyDescent="0.3">
      <c r="A5950" t="str">
        <f t="shared" si="188"/>
        <v>FinlandNew Zealand2011</v>
      </c>
      <c r="B5950" t="s">
        <v>10</v>
      </c>
      <c r="C5950" t="s">
        <v>23</v>
      </c>
      <c r="D5950">
        <v>2011</v>
      </c>
      <c r="E5950">
        <v>0</v>
      </c>
      <c r="F5950" t="b">
        <f t="shared" si="187"/>
        <v>0</v>
      </c>
    </row>
    <row r="5951" spans="1:6" x14ac:dyDescent="0.3">
      <c r="A5951" t="str">
        <f t="shared" si="188"/>
        <v>FinlandNew Zealand2012</v>
      </c>
      <c r="B5951" t="s">
        <v>10</v>
      </c>
      <c r="C5951" t="s">
        <v>23</v>
      </c>
      <c r="D5951">
        <v>2012</v>
      </c>
      <c r="E5951">
        <v>0</v>
      </c>
      <c r="F5951" t="b">
        <f t="shared" si="187"/>
        <v>0</v>
      </c>
    </row>
    <row r="5952" spans="1:6" x14ac:dyDescent="0.3">
      <c r="A5952" t="str">
        <f t="shared" si="188"/>
        <v>FranceNew Zealand2003</v>
      </c>
      <c r="B5952" t="s">
        <v>11</v>
      </c>
      <c r="C5952" t="s">
        <v>23</v>
      </c>
      <c r="D5952">
        <v>2003</v>
      </c>
      <c r="E5952">
        <v>164.19</v>
      </c>
      <c r="F5952" t="b">
        <f t="shared" si="187"/>
        <v>0</v>
      </c>
    </row>
    <row r="5953" spans="1:6" x14ac:dyDescent="0.3">
      <c r="A5953" t="str">
        <f t="shared" si="188"/>
        <v>FranceNew Zealand2004</v>
      </c>
      <c r="B5953" t="s">
        <v>11</v>
      </c>
      <c r="C5953" t="s">
        <v>23</v>
      </c>
      <c r="D5953">
        <v>2004</v>
      </c>
      <c r="E5953">
        <v>145.745</v>
      </c>
      <c r="F5953" t="b">
        <f t="shared" si="187"/>
        <v>0</v>
      </c>
    </row>
    <row r="5954" spans="1:6" x14ac:dyDescent="0.3">
      <c r="A5954" t="str">
        <f t="shared" si="188"/>
        <v>FranceNew Zealand2005</v>
      </c>
      <c r="B5954" t="s">
        <v>11</v>
      </c>
      <c r="C5954" t="s">
        <v>23</v>
      </c>
      <c r="D5954">
        <v>2005</v>
      </c>
      <c r="E5954">
        <v>84.938000000000002</v>
      </c>
      <c r="F5954" t="b">
        <f t="shared" si="187"/>
        <v>0</v>
      </c>
    </row>
    <row r="5955" spans="1:6" x14ac:dyDescent="0.3">
      <c r="A5955" t="str">
        <f t="shared" si="188"/>
        <v>FranceNew Zealand2006</v>
      </c>
      <c r="B5955" t="s">
        <v>11</v>
      </c>
      <c r="C5955" t="s">
        <v>23</v>
      </c>
      <c r="D5955">
        <v>2006</v>
      </c>
      <c r="E5955">
        <v>77.703000000000003</v>
      </c>
      <c r="F5955" t="b">
        <f t="shared" si="187"/>
        <v>0</v>
      </c>
    </row>
    <row r="5956" spans="1:6" x14ac:dyDescent="0.3">
      <c r="A5956" t="str">
        <f t="shared" si="188"/>
        <v>FranceNew Zealand2007</v>
      </c>
      <c r="B5956" t="s">
        <v>11</v>
      </c>
      <c r="C5956" t="s">
        <v>23</v>
      </c>
      <c r="D5956">
        <v>2007</v>
      </c>
      <c r="E5956">
        <v>110.407</v>
      </c>
      <c r="F5956" t="b">
        <f t="shared" si="187"/>
        <v>0</v>
      </c>
    </row>
    <row r="5957" spans="1:6" x14ac:dyDescent="0.3">
      <c r="A5957" t="str">
        <f t="shared" si="188"/>
        <v>FranceNew Zealand2008</v>
      </c>
      <c r="B5957" t="s">
        <v>11</v>
      </c>
      <c r="C5957" t="s">
        <v>23</v>
      </c>
      <c r="D5957">
        <v>2008</v>
      </c>
      <c r="E5957">
        <v>151.69499999999999</v>
      </c>
      <c r="F5957" t="b">
        <f t="shared" si="187"/>
        <v>0</v>
      </c>
    </row>
    <row r="5958" spans="1:6" x14ac:dyDescent="0.3">
      <c r="A5958" t="str">
        <f t="shared" si="188"/>
        <v>FranceNew Zealand2009</v>
      </c>
      <c r="B5958" t="s">
        <v>11</v>
      </c>
      <c r="C5958" t="s">
        <v>23</v>
      </c>
      <c r="D5958">
        <v>2009</v>
      </c>
      <c r="E5958">
        <v>201.7</v>
      </c>
      <c r="F5958" t="b">
        <f t="shared" si="187"/>
        <v>0</v>
      </c>
    </row>
    <row r="5959" spans="1:6" x14ac:dyDescent="0.3">
      <c r="A5959" t="str">
        <f t="shared" si="188"/>
        <v>FranceNew Zealand2010</v>
      </c>
      <c r="B5959" t="s">
        <v>11</v>
      </c>
      <c r="C5959" t="s">
        <v>23</v>
      </c>
      <c r="D5959">
        <v>2010</v>
      </c>
      <c r="E5959">
        <v>189.738</v>
      </c>
      <c r="F5959" t="b">
        <f t="shared" si="187"/>
        <v>0</v>
      </c>
    </row>
    <row r="5960" spans="1:6" x14ac:dyDescent="0.3">
      <c r="A5960" t="str">
        <f t="shared" si="188"/>
        <v>FranceNew Zealand2011</v>
      </c>
      <c r="B5960" t="s">
        <v>11</v>
      </c>
      <c r="C5960" t="s">
        <v>23</v>
      </c>
      <c r="D5960">
        <v>2011</v>
      </c>
      <c r="E5960">
        <v>191.71</v>
      </c>
      <c r="F5960" t="b">
        <f t="shared" si="187"/>
        <v>0</v>
      </c>
    </row>
    <row r="5961" spans="1:6" x14ac:dyDescent="0.3">
      <c r="A5961" t="str">
        <f t="shared" si="188"/>
        <v>FranceNew Zealand2012</v>
      </c>
      <c r="B5961" t="s">
        <v>11</v>
      </c>
      <c r="C5961" t="s">
        <v>23</v>
      </c>
      <c r="D5961">
        <v>2012</v>
      </c>
      <c r="E5961">
        <v>164.90799999999999</v>
      </c>
      <c r="F5961" t="b">
        <f t="shared" si="187"/>
        <v>0</v>
      </c>
    </row>
    <row r="5962" spans="1:6" x14ac:dyDescent="0.3">
      <c r="A5962" t="str">
        <f t="shared" si="188"/>
        <v>GermanyNew Zealand2006</v>
      </c>
      <c r="B5962" t="s">
        <v>12</v>
      </c>
      <c r="C5962" t="s">
        <v>23</v>
      </c>
      <c r="D5962">
        <v>2006</v>
      </c>
      <c r="E5962">
        <v>0</v>
      </c>
      <c r="F5962" t="b">
        <f t="shared" ref="F5962:F6025" si="189">B5962=C5962</f>
        <v>0</v>
      </c>
    </row>
    <row r="5963" spans="1:6" x14ac:dyDescent="0.3">
      <c r="A5963" t="str">
        <f t="shared" si="188"/>
        <v>GermanyNew Zealand2008</v>
      </c>
      <c r="B5963" t="s">
        <v>12</v>
      </c>
      <c r="C5963" t="s">
        <v>23</v>
      </c>
      <c r="D5963">
        <v>2008</v>
      </c>
      <c r="E5963">
        <v>0</v>
      </c>
      <c r="F5963" t="b">
        <f t="shared" si="189"/>
        <v>0</v>
      </c>
    </row>
    <row r="5964" spans="1:6" x14ac:dyDescent="0.3">
      <c r="A5964" t="str">
        <f t="shared" si="188"/>
        <v>GermanyNew Zealand2009</v>
      </c>
      <c r="B5964" t="s">
        <v>12</v>
      </c>
      <c r="C5964" t="s">
        <v>23</v>
      </c>
      <c r="D5964">
        <v>2009</v>
      </c>
      <c r="E5964">
        <v>0</v>
      </c>
      <c r="F5964" t="b">
        <f t="shared" si="189"/>
        <v>0</v>
      </c>
    </row>
    <row r="5965" spans="1:6" x14ac:dyDescent="0.3">
      <c r="A5965" t="str">
        <f t="shared" si="188"/>
        <v>GermanyNew Zealand2010</v>
      </c>
      <c r="B5965" t="s">
        <v>12</v>
      </c>
      <c r="C5965" t="s">
        <v>23</v>
      </c>
      <c r="D5965">
        <v>2010</v>
      </c>
      <c r="E5965">
        <v>0</v>
      </c>
      <c r="F5965" t="b">
        <f t="shared" si="189"/>
        <v>0</v>
      </c>
    </row>
    <row r="5966" spans="1:6" x14ac:dyDescent="0.3">
      <c r="A5966" t="str">
        <f t="shared" si="188"/>
        <v>GreeceNew Zealand2003</v>
      </c>
      <c r="B5966" t="s">
        <v>13</v>
      </c>
      <c r="C5966" t="s">
        <v>23</v>
      </c>
      <c r="D5966">
        <v>2003</v>
      </c>
      <c r="E5966">
        <v>0.48</v>
      </c>
      <c r="F5966" t="b">
        <f t="shared" si="189"/>
        <v>0</v>
      </c>
    </row>
    <row r="5967" spans="1:6" x14ac:dyDescent="0.3">
      <c r="A5967" t="str">
        <f t="shared" si="188"/>
        <v>GreeceNew Zealand2004</v>
      </c>
      <c r="B5967" t="s">
        <v>13</v>
      </c>
      <c r="C5967" t="s">
        <v>23</v>
      </c>
      <c r="D5967">
        <v>2004</v>
      </c>
      <c r="E5967">
        <v>0.44900000000000001</v>
      </c>
      <c r="F5967" t="b">
        <f t="shared" si="189"/>
        <v>0</v>
      </c>
    </row>
    <row r="5968" spans="1:6" x14ac:dyDescent="0.3">
      <c r="A5968" t="str">
        <f t="shared" si="188"/>
        <v>GreeceNew Zealand2005</v>
      </c>
      <c r="B5968" t="s">
        <v>13</v>
      </c>
      <c r="C5968" t="s">
        <v>23</v>
      </c>
      <c r="D5968">
        <v>2005</v>
      </c>
      <c r="E5968">
        <v>0.51900000000000002</v>
      </c>
      <c r="F5968" t="b">
        <f t="shared" si="189"/>
        <v>0</v>
      </c>
    </row>
    <row r="5969" spans="1:6" x14ac:dyDescent="0.3">
      <c r="A5969" t="str">
        <f t="shared" si="188"/>
        <v>GreeceNew Zealand2006</v>
      </c>
      <c r="B5969" t="s">
        <v>13</v>
      </c>
      <c r="C5969" t="s">
        <v>23</v>
      </c>
      <c r="D5969">
        <v>2006</v>
      </c>
      <c r="E5969">
        <v>0.38200000000000001</v>
      </c>
      <c r="F5969" t="b">
        <f t="shared" si="189"/>
        <v>0</v>
      </c>
    </row>
    <row r="5970" spans="1:6" x14ac:dyDescent="0.3">
      <c r="A5970" t="str">
        <f t="shared" si="188"/>
        <v>GreeceNew Zealand2007</v>
      </c>
      <c r="B5970" t="s">
        <v>13</v>
      </c>
      <c r="C5970" t="s">
        <v>23</v>
      </c>
      <c r="D5970">
        <v>2007</v>
      </c>
      <c r="E5970">
        <v>0.38300000000000001</v>
      </c>
      <c r="F5970" t="b">
        <f t="shared" si="189"/>
        <v>0</v>
      </c>
    </row>
    <row r="5971" spans="1:6" x14ac:dyDescent="0.3">
      <c r="A5971" t="str">
        <f t="shared" si="188"/>
        <v>GreeceNew Zealand2008</v>
      </c>
      <c r="B5971" t="s">
        <v>13</v>
      </c>
      <c r="C5971" t="s">
        <v>23</v>
      </c>
      <c r="D5971">
        <v>2008</v>
      </c>
      <c r="E5971">
        <v>0.51500000000000001</v>
      </c>
      <c r="F5971" t="b">
        <f t="shared" si="189"/>
        <v>0</v>
      </c>
    </row>
    <row r="5972" spans="1:6" x14ac:dyDescent="0.3">
      <c r="A5972" t="str">
        <f t="shared" si="188"/>
        <v>GreeceNew Zealand2009</v>
      </c>
      <c r="B5972" t="s">
        <v>13</v>
      </c>
      <c r="C5972" t="s">
        <v>23</v>
      </c>
      <c r="D5972">
        <v>2009</v>
      </c>
      <c r="E5972">
        <v>0.375</v>
      </c>
      <c r="F5972" t="b">
        <f t="shared" si="189"/>
        <v>0</v>
      </c>
    </row>
    <row r="5973" spans="1:6" x14ac:dyDescent="0.3">
      <c r="A5973" t="str">
        <f t="shared" si="188"/>
        <v>GreeceNew Zealand2010</v>
      </c>
      <c r="B5973" t="s">
        <v>13</v>
      </c>
      <c r="C5973" t="s">
        <v>23</v>
      </c>
      <c r="D5973">
        <v>2010</v>
      </c>
      <c r="E5973">
        <v>-2.7E-2</v>
      </c>
      <c r="F5973" t="b">
        <f t="shared" si="189"/>
        <v>0</v>
      </c>
    </row>
    <row r="5974" spans="1:6" x14ac:dyDescent="0.3">
      <c r="A5974" t="str">
        <f t="shared" si="188"/>
        <v>GreeceNew Zealand2011</v>
      </c>
      <c r="B5974" t="s">
        <v>13</v>
      </c>
      <c r="C5974" t="s">
        <v>23</v>
      </c>
      <c r="D5974">
        <v>2011</v>
      </c>
      <c r="E5974">
        <v>-2.5999999999999999E-2</v>
      </c>
      <c r="F5974" t="b">
        <f t="shared" si="189"/>
        <v>0</v>
      </c>
    </row>
    <row r="5975" spans="1:6" x14ac:dyDescent="0.3">
      <c r="A5975" t="str">
        <f t="shared" si="188"/>
        <v>GreeceNew Zealand2012</v>
      </c>
      <c r="B5975" t="s">
        <v>13</v>
      </c>
      <c r="C5975" t="s">
        <v>23</v>
      </c>
      <c r="D5975">
        <v>2012</v>
      </c>
      <c r="E5975">
        <v>-2.5999999999999999E-2</v>
      </c>
      <c r="F5975" t="b">
        <f t="shared" si="189"/>
        <v>0</v>
      </c>
    </row>
    <row r="5976" spans="1:6" x14ac:dyDescent="0.3">
      <c r="A5976" t="str">
        <f t="shared" si="188"/>
        <v>HungaryNew Zealand2003</v>
      </c>
      <c r="B5976" t="s">
        <v>14</v>
      </c>
      <c r="C5976" t="s">
        <v>23</v>
      </c>
      <c r="D5976">
        <v>2003</v>
      </c>
      <c r="E5976">
        <v>-6.83</v>
      </c>
      <c r="F5976" t="b">
        <f t="shared" si="189"/>
        <v>0</v>
      </c>
    </row>
    <row r="5977" spans="1:6" x14ac:dyDescent="0.3">
      <c r="A5977" t="str">
        <f t="shared" si="188"/>
        <v>HungaryNew Zealand2004</v>
      </c>
      <c r="B5977" t="s">
        <v>14</v>
      </c>
      <c r="C5977" t="s">
        <v>23</v>
      </c>
      <c r="D5977">
        <v>2004</v>
      </c>
      <c r="E5977">
        <v>0</v>
      </c>
      <c r="F5977" t="b">
        <f t="shared" si="189"/>
        <v>0</v>
      </c>
    </row>
    <row r="5978" spans="1:6" x14ac:dyDescent="0.3">
      <c r="A5978" t="str">
        <f t="shared" si="188"/>
        <v>HungaryNew Zealand2005</v>
      </c>
      <c r="B5978" t="s">
        <v>14</v>
      </c>
      <c r="C5978" t="s">
        <v>23</v>
      </c>
      <c r="D5978">
        <v>2005</v>
      </c>
      <c r="E5978">
        <v>0</v>
      </c>
      <c r="F5978" t="b">
        <f t="shared" si="189"/>
        <v>0</v>
      </c>
    </row>
    <row r="5979" spans="1:6" x14ac:dyDescent="0.3">
      <c r="A5979" t="str">
        <f t="shared" si="188"/>
        <v>HungaryNew Zealand2006</v>
      </c>
      <c r="B5979" t="s">
        <v>14</v>
      </c>
      <c r="C5979" t="s">
        <v>23</v>
      </c>
      <c r="D5979">
        <v>2006</v>
      </c>
      <c r="E5979">
        <v>0</v>
      </c>
      <c r="F5979" t="b">
        <f t="shared" si="189"/>
        <v>0</v>
      </c>
    </row>
    <row r="5980" spans="1:6" x14ac:dyDescent="0.3">
      <c r="A5980" t="str">
        <f t="shared" si="188"/>
        <v>HungaryNew Zealand2007</v>
      </c>
      <c r="B5980" t="s">
        <v>14</v>
      </c>
      <c r="C5980" t="s">
        <v>23</v>
      </c>
      <c r="D5980">
        <v>2007</v>
      </c>
      <c r="E5980">
        <v>0</v>
      </c>
      <c r="F5980" t="b">
        <f t="shared" si="189"/>
        <v>0</v>
      </c>
    </row>
    <row r="5981" spans="1:6" x14ac:dyDescent="0.3">
      <c r="A5981" t="str">
        <f t="shared" si="188"/>
        <v>HungaryNew Zealand2008</v>
      </c>
      <c r="B5981" t="s">
        <v>14</v>
      </c>
      <c r="C5981" t="s">
        <v>23</v>
      </c>
      <c r="D5981">
        <v>2008</v>
      </c>
      <c r="E5981">
        <v>3.58</v>
      </c>
      <c r="F5981" t="b">
        <f t="shared" si="189"/>
        <v>0</v>
      </c>
    </row>
    <row r="5982" spans="1:6" x14ac:dyDescent="0.3">
      <c r="A5982" t="str">
        <f t="shared" si="188"/>
        <v>HungaryNew Zealand2009</v>
      </c>
      <c r="B5982" t="s">
        <v>14</v>
      </c>
      <c r="C5982" t="s">
        <v>23</v>
      </c>
      <c r="D5982">
        <v>2009</v>
      </c>
      <c r="E5982">
        <v>5.3520000000000003</v>
      </c>
      <c r="F5982" t="b">
        <f t="shared" si="189"/>
        <v>0</v>
      </c>
    </row>
    <row r="5983" spans="1:6" x14ac:dyDescent="0.3">
      <c r="A5983" t="str">
        <f t="shared" si="188"/>
        <v>HungaryNew Zealand2010</v>
      </c>
      <c r="B5983" t="s">
        <v>14</v>
      </c>
      <c r="C5983" t="s">
        <v>23</v>
      </c>
      <c r="D5983">
        <v>2010</v>
      </c>
      <c r="E5983">
        <v>1.806</v>
      </c>
      <c r="F5983" t="b">
        <f t="shared" si="189"/>
        <v>0</v>
      </c>
    </row>
    <row r="5984" spans="1:6" x14ac:dyDescent="0.3">
      <c r="A5984" t="str">
        <f t="shared" si="188"/>
        <v>HungaryNew Zealand2011</v>
      </c>
      <c r="B5984" t="s">
        <v>14</v>
      </c>
      <c r="C5984" t="s">
        <v>23</v>
      </c>
      <c r="D5984">
        <v>2011</v>
      </c>
      <c r="E5984">
        <v>24.04</v>
      </c>
      <c r="F5984" t="b">
        <f t="shared" si="189"/>
        <v>0</v>
      </c>
    </row>
    <row r="5985" spans="1:6" x14ac:dyDescent="0.3">
      <c r="A5985" t="str">
        <f t="shared" si="188"/>
        <v>HungaryNew Zealand2012</v>
      </c>
      <c r="B5985" t="s">
        <v>14</v>
      </c>
      <c r="C5985" t="s">
        <v>23</v>
      </c>
      <c r="D5985">
        <v>2012</v>
      </c>
      <c r="E5985">
        <v>24.073</v>
      </c>
      <c r="F5985" t="b">
        <f t="shared" si="189"/>
        <v>0</v>
      </c>
    </row>
    <row r="5986" spans="1:6" x14ac:dyDescent="0.3">
      <c r="A5986" t="str">
        <f t="shared" si="188"/>
        <v>IcelandNew Zealand2005</v>
      </c>
      <c r="B5986" t="s">
        <v>15</v>
      </c>
      <c r="C5986" t="s">
        <v>23</v>
      </c>
      <c r="D5986">
        <v>2005</v>
      </c>
      <c r="E5986">
        <v>0</v>
      </c>
      <c r="F5986" t="b">
        <f t="shared" si="189"/>
        <v>0</v>
      </c>
    </row>
    <row r="5987" spans="1:6" x14ac:dyDescent="0.3">
      <c r="A5987" t="str">
        <f t="shared" si="188"/>
        <v>IcelandNew Zealand2006</v>
      </c>
      <c r="B5987" t="s">
        <v>15</v>
      </c>
      <c r="C5987" t="s">
        <v>23</v>
      </c>
      <c r="D5987">
        <v>2006</v>
      </c>
      <c r="E5987">
        <v>0</v>
      </c>
      <c r="F5987" t="b">
        <f t="shared" si="189"/>
        <v>0</v>
      </c>
    </row>
    <row r="5988" spans="1:6" x14ac:dyDescent="0.3">
      <c r="A5988" t="str">
        <f t="shared" si="188"/>
        <v>IcelandNew Zealand2007</v>
      </c>
      <c r="B5988" t="s">
        <v>15</v>
      </c>
      <c r="C5988" t="s">
        <v>23</v>
      </c>
      <c r="D5988">
        <v>2007</v>
      </c>
      <c r="E5988">
        <v>0</v>
      </c>
      <c r="F5988" t="b">
        <f t="shared" si="189"/>
        <v>0</v>
      </c>
    </row>
    <row r="5989" spans="1:6" x14ac:dyDescent="0.3">
      <c r="A5989" t="str">
        <f t="shared" si="188"/>
        <v>IcelandNew Zealand2008</v>
      </c>
      <c r="B5989" t="s">
        <v>15</v>
      </c>
      <c r="C5989" t="s">
        <v>23</v>
      </c>
      <c r="D5989">
        <v>2008</v>
      </c>
      <c r="E5989">
        <v>0</v>
      </c>
      <c r="F5989" t="b">
        <f t="shared" si="189"/>
        <v>0</v>
      </c>
    </row>
    <row r="5990" spans="1:6" x14ac:dyDescent="0.3">
      <c r="A5990" t="str">
        <f t="shared" si="188"/>
        <v>IcelandNew Zealand2009</v>
      </c>
      <c r="B5990" t="s">
        <v>15</v>
      </c>
      <c r="C5990" t="s">
        <v>23</v>
      </c>
      <c r="D5990">
        <v>2009</v>
      </c>
      <c r="E5990">
        <v>0</v>
      </c>
      <c r="F5990" t="b">
        <f t="shared" si="189"/>
        <v>0</v>
      </c>
    </row>
    <row r="5991" spans="1:6" x14ac:dyDescent="0.3">
      <c r="A5991" t="str">
        <f t="shared" si="188"/>
        <v>IcelandNew Zealand2010</v>
      </c>
      <c r="B5991" t="s">
        <v>15</v>
      </c>
      <c r="C5991" t="s">
        <v>23</v>
      </c>
      <c r="D5991">
        <v>2010</v>
      </c>
      <c r="E5991">
        <v>0</v>
      </c>
      <c r="F5991" t="b">
        <f t="shared" si="189"/>
        <v>0</v>
      </c>
    </row>
    <row r="5992" spans="1:6" x14ac:dyDescent="0.3">
      <c r="A5992" t="str">
        <f t="shared" si="188"/>
        <v>IcelandNew Zealand2011</v>
      </c>
      <c r="B5992" t="s">
        <v>15</v>
      </c>
      <c r="C5992" t="s">
        <v>23</v>
      </c>
      <c r="D5992">
        <v>2011</v>
      </c>
      <c r="E5992">
        <v>0</v>
      </c>
      <c r="F5992" t="b">
        <f t="shared" si="189"/>
        <v>0</v>
      </c>
    </row>
    <row r="5993" spans="1:6" x14ac:dyDescent="0.3">
      <c r="A5993" t="str">
        <f t="shared" si="188"/>
        <v>IcelandNew Zealand2012</v>
      </c>
      <c r="B5993" t="s">
        <v>15</v>
      </c>
      <c r="C5993" t="s">
        <v>23</v>
      </c>
      <c r="D5993">
        <v>2012</v>
      </c>
      <c r="E5993">
        <v>0</v>
      </c>
      <c r="F5993" t="b">
        <f t="shared" si="189"/>
        <v>0</v>
      </c>
    </row>
    <row r="5994" spans="1:6" x14ac:dyDescent="0.3">
      <c r="A5994" t="str">
        <f t="shared" si="188"/>
        <v>IrelandNew Zealand2003</v>
      </c>
      <c r="B5994" t="s">
        <v>16</v>
      </c>
      <c r="C5994" t="s">
        <v>23</v>
      </c>
      <c r="D5994">
        <v>2003</v>
      </c>
      <c r="E5994">
        <v>8.8409999999999993</v>
      </c>
      <c r="F5994" t="b">
        <f t="shared" si="189"/>
        <v>0</v>
      </c>
    </row>
    <row r="5995" spans="1:6" x14ac:dyDescent="0.3">
      <c r="A5995" t="str">
        <f t="shared" si="188"/>
        <v>IrelandNew Zealand2004</v>
      </c>
      <c r="B5995" t="s">
        <v>16</v>
      </c>
      <c r="C5995" t="s">
        <v>23</v>
      </c>
      <c r="D5995">
        <v>2004</v>
      </c>
      <c r="E5995">
        <v>-1.3620000000000001</v>
      </c>
      <c r="F5995" t="b">
        <f t="shared" si="189"/>
        <v>0</v>
      </c>
    </row>
    <row r="5996" spans="1:6" x14ac:dyDescent="0.3">
      <c r="A5996" t="str">
        <f t="shared" si="188"/>
        <v>IrelandNew Zealand2005</v>
      </c>
      <c r="B5996" t="s">
        <v>16</v>
      </c>
      <c r="C5996" t="s">
        <v>23</v>
      </c>
      <c r="D5996">
        <v>2005</v>
      </c>
      <c r="E5996">
        <v>16.515999999999998</v>
      </c>
      <c r="F5996" t="b">
        <f t="shared" si="189"/>
        <v>0</v>
      </c>
    </row>
    <row r="5997" spans="1:6" x14ac:dyDescent="0.3">
      <c r="A5997" t="str">
        <f t="shared" si="188"/>
        <v>IrelandNew Zealand2006</v>
      </c>
      <c r="B5997" t="s">
        <v>16</v>
      </c>
      <c r="C5997" t="s">
        <v>23</v>
      </c>
      <c r="D5997">
        <v>2006</v>
      </c>
      <c r="E5997">
        <v>107.994</v>
      </c>
      <c r="F5997" t="b">
        <f t="shared" si="189"/>
        <v>0</v>
      </c>
    </row>
    <row r="5998" spans="1:6" x14ac:dyDescent="0.3">
      <c r="A5998" t="str">
        <f t="shared" si="188"/>
        <v>IrelandNew Zealand2007</v>
      </c>
      <c r="B5998" t="s">
        <v>16</v>
      </c>
      <c r="C5998" t="s">
        <v>23</v>
      </c>
      <c r="D5998">
        <v>2007</v>
      </c>
      <c r="E5998">
        <v>-242.89599999999999</v>
      </c>
      <c r="F5998" t="b">
        <f t="shared" si="189"/>
        <v>0</v>
      </c>
    </row>
    <row r="5999" spans="1:6" x14ac:dyDescent="0.3">
      <c r="A5999" t="str">
        <f t="shared" si="188"/>
        <v>IrelandNew Zealand2008</v>
      </c>
      <c r="B5999" t="s">
        <v>16</v>
      </c>
      <c r="C5999" t="s">
        <v>23</v>
      </c>
      <c r="D5999">
        <v>2008</v>
      </c>
      <c r="E5999">
        <v>-98.811000000000007</v>
      </c>
      <c r="F5999" t="b">
        <f t="shared" si="189"/>
        <v>0</v>
      </c>
    </row>
    <row r="6000" spans="1:6" x14ac:dyDescent="0.3">
      <c r="A6000" t="str">
        <f t="shared" si="188"/>
        <v>IrelandNew Zealand2011</v>
      </c>
      <c r="B6000" t="s">
        <v>16</v>
      </c>
      <c r="C6000" t="s">
        <v>23</v>
      </c>
      <c r="D6000">
        <v>2011</v>
      </c>
      <c r="E6000">
        <v>-71.244</v>
      </c>
      <c r="F6000" t="b">
        <f t="shared" si="189"/>
        <v>0</v>
      </c>
    </row>
    <row r="6001" spans="1:6" x14ac:dyDescent="0.3">
      <c r="A6001" t="str">
        <f t="shared" si="188"/>
        <v>ItalyNew Zealand2003</v>
      </c>
      <c r="B6001" t="s">
        <v>17</v>
      </c>
      <c r="C6001" t="s">
        <v>23</v>
      </c>
      <c r="D6001">
        <v>2003</v>
      </c>
      <c r="E6001">
        <v>6.556</v>
      </c>
      <c r="F6001" t="b">
        <f t="shared" si="189"/>
        <v>0</v>
      </c>
    </row>
    <row r="6002" spans="1:6" x14ac:dyDescent="0.3">
      <c r="A6002" t="str">
        <f t="shared" si="188"/>
        <v>ItalyNew Zealand2004</v>
      </c>
      <c r="B6002" t="s">
        <v>17</v>
      </c>
      <c r="C6002" t="s">
        <v>23</v>
      </c>
      <c r="D6002">
        <v>2004</v>
      </c>
      <c r="E6002">
        <v>8.173</v>
      </c>
      <c r="F6002" t="b">
        <f t="shared" si="189"/>
        <v>0</v>
      </c>
    </row>
    <row r="6003" spans="1:6" x14ac:dyDescent="0.3">
      <c r="A6003" t="str">
        <f t="shared" si="188"/>
        <v>ItalyNew Zealand2005</v>
      </c>
      <c r="B6003" t="s">
        <v>17</v>
      </c>
      <c r="C6003" t="s">
        <v>23</v>
      </c>
      <c r="D6003">
        <v>2005</v>
      </c>
      <c r="E6003">
        <v>8.2579999999999991</v>
      </c>
      <c r="F6003" t="b">
        <f t="shared" si="189"/>
        <v>0</v>
      </c>
    </row>
    <row r="6004" spans="1:6" x14ac:dyDescent="0.3">
      <c r="A6004" t="str">
        <f t="shared" si="188"/>
        <v>ItalyNew Zealand2006</v>
      </c>
      <c r="B6004" t="s">
        <v>17</v>
      </c>
      <c r="C6004" t="s">
        <v>23</v>
      </c>
      <c r="D6004">
        <v>2006</v>
      </c>
      <c r="E6004">
        <v>9.2189999999999994</v>
      </c>
      <c r="F6004" t="b">
        <f t="shared" si="189"/>
        <v>0</v>
      </c>
    </row>
    <row r="6005" spans="1:6" x14ac:dyDescent="0.3">
      <c r="A6005" t="str">
        <f t="shared" si="188"/>
        <v>ItalyNew Zealand2007</v>
      </c>
      <c r="B6005" t="s">
        <v>17</v>
      </c>
      <c r="C6005" t="s">
        <v>23</v>
      </c>
      <c r="D6005">
        <v>2007</v>
      </c>
      <c r="E6005">
        <v>2.09</v>
      </c>
      <c r="F6005" t="b">
        <f t="shared" si="189"/>
        <v>0</v>
      </c>
    </row>
    <row r="6006" spans="1:6" x14ac:dyDescent="0.3">
      <c r="A6006" t="str">
        <f t="shared" si="188"/>
        <v>ItalyNew Zealand2008</v>
      </c>
      <c r="B6006" t="s">
        <v>17</v>
      </c>
      <c r="C6006" t="s">
        <v>23</v>
      </c>
      <c r="D6006">
        <v>2008</v>
      </c>
      <c r="E6006">
        <v>2.6019999999999999</v>
      </c>
      <c r="F6006" t="b">
        <f t="shared" si="189"/>
        <v>0</v>
      </c>
    </row>
    <row r="6007" spans="1:6" x14ac:dyDescent="0.3">
      <c r="A6007" t="str">
        <f t="shared" si="188"/>
        <v>ItalyNew Zealand2009</v>
      </c>
      <c r="B6007" t="s">
        <v>17</v>
      </c>
      <c r="C6007" t="s">
        <v>23</v>
      </c>
      <c r="D6007">
        <v>2009</v>
      </c>
      <c r="E6007">
        <v>5.4889999999999999</v>
      </c>
      <c r="F6007" t="b">
        <f t="shared" si="189"/>
        <v>0</v>
      </c>
    </row>
    <row r="6008" spans="1:6" x14ac:dyDescent="0.3">
      <c r="A6008" t="str">
        <f t="shared" si="188"/>
        <v>ItalyNew Zealand2010</v>
      </c>
      <c r="B6008" t="s">
        <v>17</v>
      </c>
      <c r="C6008" t="s">
        <v>23</v>
      </c>
      <c r="D6008">
        <v>2010</v>
      </c>
      <c r="E6008">
        <v>7.7229999999999999</v>
      </c>
      <c r="F6008" t="b">
        <f t="shared" si="189"/>
        <v>0</v>
      </c>
    </row>
    <row r="6009" spans="1:6" x14ac:dyDescent="0.3">
      <c r="A6009" t="str">
        <f t="shared" si="188"/>
        <v>ItalyNew Zealand2011</v>
      </c>
      <c r="B6009" t="s">
        <v>17</v>
      </c>
      <c r="C6009" t="s">
        <v>23</v>
      </c>
      <c r="D6009">
        <v>2011</v>
      </c>
      <c r="E6009">
        <v>9.4689999999999994</v>
      </c>
      <c r="F6009" t="b">
        <f t="shared" si="189"/>
        <v>0</v>
      </c>
    </row>
    <row r="6010" spans="1:6" x14ac:dyDescent="0.3">
      <c r="A6010" t="str">
        <f t="shared" ref="A6010:A6064" si="190">B6010&amp;C6010&amp;D6010</f>
        <v>ItalyNew Zealand2012</v>
      </c>
      <c r="B6010" t="s">
        <v>17</v>
      </c>
      <c r="C6010" t="s">
        <v>23</v>
      </c>
      <c r="D6010">
        <v>2012</v>
      </c>
      <c r="E6010">
        <v>11.715</v>
      </c>
      <c r="F6010" t="b">
        <f t="shared" si="189"/>
        <v>0</v>
      </c>
    </row>
    <row r="6011" spans="1:6" x14ac:dyDescent="0.3">
      <c r="A6011" t="str">
        <f t="shared" si="190"/>
        <v>JapanNew Zealand2003</v>
      </c>
      <c r="B6011" t="s">
        <v>18</v>
      </c>
      <c r="C6011" t="s">
        <v>23</v>
      </c>
      <c r="D6011">
        <v>2003</v>
      </c>
      <c r="E6011">
        <v>2.8010000000000002</v>
      </c>
      <c r="F6011" t="b">
        <f t="shared" si="189"/>
        <v>0</v>
      </c>
    </row>
    <row r="6012" spans="1:6" x14ac:dyDescent="0.3">
      <c r="A6012" t="str">
        <f t="shared" si="190"/>
        <v>JapanNew Zealand2004</v>
      </c>
      <c r="B6012" t="s">
        <v>18</v>
      </c>
      <c r="C6012" t="s">
        <v>23</v>
      </c>
      <c r="D6012">
        <v>2004</v>
      </c>
      <c r="E6012">
        <v>3.8420000000000001</v>
      </c>
      <c r="F6012" t="b">
        <f t="shared" si="189"/>
        <v>0</v>
      </c>
    </row>
    <row r="6013" spans="1:6" x14ac:dyDescent="0.3">
      <c r="A6013" t="str">
        <f t="shared" si="190"/>
        <v>JapanNew Zealand2005</v>
      </c>
      <c r="B6013" t="s">
        <v>18</v>
      </c>
      <c r="C6013" t="s">
        <v>23</v>
      </c>
      <c r="D6013">
        <v>2005</v>
      </c>
      <c r="E6013">
        <v>2.5430000000000001</v>
      </c>
      <c r="F6013" t="b">
        <f t="shared" si="189"/>
        <v>0</v>
      </c>
    </row>
    <row r="6014" spans="1:6" x14ac:dyDescent="0.3">
      <c r="A6014" t="str">
        <f t="shared" si="190"/>
        <v>JapanNew Zealand2006</v>
      </c>
      <c r="B6014" t="s">
        <v>18</v>
      </c>
      <c r="C6014" t="s">
        <v>23</v>
      </c>
      <c r="D6014">
        <v>2006</v>
      </c>
      <c r="E6014">
        <v>2.5219999999999998</v>
      </c>
      <c r="F6014" t="b">
        <f t="shared" si="189"/>
        <v>0</v>
      </c>
    </row>
    <row r="6015" spans="1:6" x14ac:dyDescent="0.3">
      <c r="A6015" t="str">
        <f t="shared" si="190"/>
        <v>JapanNew Zealand2007</v>
      </c>
      <c r="B6015" t="s">
        <v>18</v>
      </c>
      <c r="C6015" t="s">
        <v>23</v>
      </c>
      <c r="D6015">
        <v>2007</v>
      </c>
      <c r="E6015">
        <v>10.526</v>
      </c>
      <c r="F6015" t="b">
        <f t="shared" si="189"/>
        <v>0</v>
      </c>
    </row>
    <row r="6016" spans="1:6" x14ac:dyDescent="0.3">
      <c r="A6016" t="str">
        <f t="shared" si="190"/>
        <v>JapanNew Zealand2008</v>
      </c>
      <c r="B6016" t="s">
        <v>18</v>
      </c>
      <c r="C6016" t="s">
        <v>23</v>
      </c>
      <c r="D6016">
        <v>2008</v>
      </c>
      <c r="E6016">
        <v>229.19499999999999</v>
      </c>
      <c r="F6016" t="b">
        <f t="shared" si="189"/>
        <v>0</v>
      </c>
    </row>
    <row r="6017" spans="1:6" x14ac:dyDescent="0.3">
      <c r="A6017" t="str">
        <f t="shared" si="190"/>
        <v>JapanNew Zealand2009</v>
      </c>
      <c r="B6017" t="s">
        <v>18</v>
      </c>
      <c r="C6017" t="s">
        <v>23</v>
      </c>
      <c r="D6017">
        <v>2009</v>
      </c>
      <c r="E6017">
        <v>229.209</v>
      </c>
      <c r="F6017" t="b">
        <f t="shared" si="189"/>
        <v>0</v>
      </c>
    </row>
    <row r="6018" spans="1:6" x14ac:dyDescent="0.3">
      <c r="A6018" t="str">
        <f t="shared" si="190"/>
        <v>JapanNew Zealand2010</v>
      </c>
      <c r="B6018" t="s">
        <v>18</v>
      </c>
      <c r="C6018" t="s">
        <v>23</v>
      </c>
      <c r="D6018">
        <v>2010</v>
      </c>
      <c r="E6018">
        <v>248.01599999999999</v>
      </c>
      <c r="F6018" t="b">
        <f t="shared" si="189"/>
        <v>0</v>
      </c>
    </row>
    <row r="6019" spans="1:6" x14ac:dyDescent="0.3">
      <c r="A6019" t="str">
        <f t="shared" si="190"/>
        <v>JapanNew Zealand2011</v>
      </c>
      <c r="B6019" t="s">
        <v>18</v>
      </c>
      <c r="C6019" t="s">
        <v>23</v>
      </c>
      <c r="D6019">
        <v>2011</v>
      </c>
      <c r="E6019">
        <v>259.90699999999998</v>
      </c>
      <c r="F6019" t="b">
        <f t="shared" si="189"/>
        <v>0</v>
      </c>
    </row>
    <row r="6020" spans="1:6" x14ac:dyDescent="0.3">
      <c r="A6020" t="str">
        <f t="shared" si="190"/>
        <v>JapanNew Zealand2012</v>
      </c>
      <c r="B6020" t="s">
        <v>18</v>
      </c>
      <c r="C6020" t="s">
        <v>23</v>
      </c>
      <c r="D6020">
        <v>2012</v>
      </c>
      <c r="E6020">
        <v>413.63400000000001</v>
      </c>
      <c r="F6020" t="b">
        <f t="shared" si="189"/>
        <v>0</v>
      </c>
    </row>
    <row r="6021" spans="1:6" x14ac:dyDescent="0.3">
      <c r="A6021" t="str">
        <f t="shared" si="190"/>
        <v>JapanNew Zealand2013</v>
      </c>
      <c r="B6021" t="s">
        <v>18</v>
      </c>
      <c r="C6021" t="s">
        <v>23</v>
      </c>
      <c r="D6021">
        <v>2013</v>
      </c>
      <c r="E6021">
        <v>354.22699999999998</v>
      </c>
      <c r="F6021" t="b">
        <f t="shared" si="189"/>
        <v>0</v>
      </c>
    </row>
    <row r="6022" spans="1:6" x14ac:dyDescent="0.3">
      <c r="A6022" t="str">
        <f t="shared" si="190"/>
        <v>South KoreaNew Zealand2003</v>
      </c>
      <c r="B6022" t="s">
        <v>46</v>
      </c>
      <c r="C6022" t="s">
        <v>23</v>
      </c>
      <c r="D6022">
        <v>2003</v>
      </c>
      <c r="E6022">
        <v>12.4</v>
      </c>
      <c r="F6022" t="b">
        <f t="shared" si="189"/>
        <v>0</v>
      </c>
    </row>
    <row r="6023" spans="1:6" x14ac:dyDescent="0.3">
      <c r="A6023" t="str">
        <f t="shared" si="190"/>
        <v>South KoreaNew Zealand2004</v>
      </c>
      <c r="B6023" t="s">
        <v>46</v>
      </c>
      <c r="C6023" t="s">
        <v>23</v>
      </c>
      <c r="D6023">
        <v>2004</v>
      </c>
      <c r="E6023">
        <v>12.5</v>
      </c>
      <c r="F6023" t="b">
        <f t="shared" si="189"/>
        <v>0</v>
      </c>
    </row>
    <row r="6024" spans="1:6" x14ac:dyDescent="0.3">
      <c r="A6024" t="str">
        <f t="shared" si="190"/>
        <v>South KoreaNew Zealand2005</v>
      </c>
      <c r="B6024" t="s">
        <v>46</v>
      </c>
      <c r="C6024" t="s">
        <v>23</v>
      </c>
      <c r="D6024">
        <v>2005</v>
      </c>
      <c r="E6024">
        <v>13.2</v>
      </c>
      <c r="F6024" t="b">
        <f t="shared" si="189"/>
        <v>0</v>
      </c>
    </row>
    <row r="6025" spans="1:6" x14ac:dyDescent="0.3">
      <c r="A6025" t="str">
        <f t="shared" si="190"/>
        <v>South KoreaNew Zealand2006</v>
      </c>
      <c r="B6025" t="s">
        <v>46</v>
      </c>
      <c r="C6025" t="s">
        <v>23</v>
      </c>
      <c r="D6025">
        <v>2006</v>
      </c>
      <c r="E6025">
        <v>12.3</v>
      </c>
      <c r="F6025" t="b">
        <f t="shared" si="189"/>
        <v>0</v>
      </c>
    </row>
    <row r="6026" spans="1:6" x14ac:dyDescent="0.3">
      <c r="A6026" t="str">
        <f t="shared" si="190"/>
        <v>South KoreaNew Zealand2007</v>
      </c>
      <c r="B6026" t="s">
        <v>46</v>
      </c>
      <c r="C6026" t="s">
        <v>23</v>
      </c>
      <c r="D6026">
        <v>2007</v>
      </c>
      <c r="E6026">
        <v>12.8</v>
      </c>
      <c r="F6026" t="b">
        <f t="shared" ref="F6026:F6080" si="191">B6026=C6026</f>
        <v>0</v>
      </c>
    </row>
    <row r="6027" spans="1:6" x14ac:dyDescent="0.3">
      <c r="A6027" t="str">
        <f t="shared" si="190"/>
        <v>South KoreaNew Zealand2008</v>
      </c>
      <c r="B6027" t="s">
        <v>46</v>
      </c>
      <c r="C6027" t="s">
        <v>23</v>
      </c>
      <c r="D6027">
        <v>2008</v>
      </c>
      <c r="E6027">
        <v>12.9</v>
      </c>
      <c r="F6027" t="b">
        <f t="shared" si="191"/>
        <v>0</v>
      </c>
    </row>
    <row r="6028" spans="1:6" x14ac:dyDescent="0.3">
      <c r="A6028" t="str">
        <f t="shared" si="190"/>
        <v>South KoreaNew Zealand2009</v>
      </c>
      <c r="B6028" t="s">
        <v>46</v>
      </c>
      <c r="C6028" t="s">
        <v>23</v>
      </c>
      <c r="D6028">
        <v>2009</v>
      </c>
      <c r="E6028">
        <v>8.9</v>
      </c>
      <c r="F6028" t="b">
        <f t="shared" si="191"/>
        <v>0</v>
      </c>
    </row>
    <row r="6029" spans="1:6" x14ac:dyDescent="0.3">
      <c r="A6029" t="str">
        <f t="shared" si="190"/>
        <v>South KoreaNew Zealand2010</v>
      </c>
      <c r="B6029" t="s">
        <v>46</v>
      </c>
      <c r="C6029" t="s">
        <v>23</v>
      </c>
      <c r="D6029">
        <v>2010</v>
      </c>
      <c r="E6029">
        <v>0.151</v>
      </c>
      <c r="F6029" t="b">
        <f t="shared" si="191"/>
        <v>0</v>
      </c>
    </row>
    <row r="6030" spans="1:6" x14ac:dyDescent="0.3">
      <c r="A6030" t="str">
        <f t="shared" si="190"/>
        <v>South KoreaNew Zealand2011</v>
      </c>
      <c r="B6030" t="s">
        <v>46</v>
      </c>
      <c r="C6030" t="s">
        <v>23</v>
      </c>
      <c r="D6030">
        <v>2011</v>
      </c>
      <c r="E6030">
        <v>6.1</v>
      </c>
      <c r="F6030" t="b">
        <f t="shared" si="191"/>
        <v>0</v>
      </c>
    </row>
    <row r="6031" spans="1:6" x14ac:dyDescent="0.3">
      <c r="A6031" t="str">
        <f t="shared" si="190"/>
        <v>South KoreaNew Zealand2012</v>
      </c>
      <c r="B6031" t="s">
        <v>46</v>
      </c>
      <c r="C6031" t="s">
        <v>23</v>
      </c>
      <c r="D6031">
        <v>2012</v>
      </c>
      <c r="E6031">
        <v>2.6230000000000002</v>
      </c>
      <c r="F6031" t="b">
        <f t="shared" si="191"/>
        <v>0</v>
      </c>
    </row>
    <row r="6032" spans="1:6" x14ac:dyDescent="0.3">
      <c r="A6032" t="str">
        <f t="shared" si="190"/>
        <v>LuxembourgNew Zealand2003</v>
      </c>
      <c r="B6032" t="s">
        <v>20</v>
      </c>
      <c r="C6032" t="s">
        <v>23</v>
      </c>
      <c r="D6032">
        <v>2003</v>
      </c>
      <c r="E6032">
        <v>0</v>
      </c>
      <c r="F6032" t="b">
        <f t="shared" si="191"/>
        <v>0</v>
      </c>
    </row>
    <row r="6033" spans="1:6" x14ac:dyDescent="0.3">
      <c r="A6033" t="str">
        <f t="shared" si="190"/>
        <v>LuxembourgNew Zealand2004</v>
      </c>
      <c r="B6033" t="s">
        <v>20</v>
      </c>
      <c r="C6033" t="s">
        <v>23</v>
      </c>
      <c r="D6033">
        <v>2004</v>
      </c>
      <c r="E6033">
        <v>0</v>
      </c>
      <c r="F6033" t="b">
        <f t="shared" si="191"/>
        <v>0</v>
      </c>
    </row>
    <row r="6034" spans="1:6" x14ac:dyDescent="0.3">
      <c r="A6034" t="str">
        <f t="shared" si="190"/>
        <v>LuxembourgNew Zealand2005</v>
      </c>
      <c r="B6034" t="s">
        <v>20</v>
      </c>
      <c r="C6034" t="s">
        <v>23</v>
      </c>
      <c r="D6034">
        <v>2005</v>
      </c>
      <c r="E6034">
        <v>0</v>
      </c>
      <c r="F6034" t="b">
        <f t="shared" si="191"/>
        <v>0</v>
      </c>
    </row>
    <row r="6035" spans="1:6" x14ac:dyDescent="0.3">
      <c r="A6035" t="str">
        <f t="shared" si="190"/>
        <v>LuxembourgNew Zealand2006</v>
      </c>
      <c r="B6035" t="s">
        <v>20</v>
      </c>
      <c r="C6035" t="s">
        <v>23</v>
      </c>
      <c r="D6035">
        <v>2006</v>
      </c>
      <c r="E6035">
        <v>0</v>
      </c>
      <c r="F6035" t="b">
        <f t="shared" si="191"/>
        <v>0</v>
      </c>
    </row>
    <row r="6036" spans="1:6" x14ac:dyDescent="0.3">
      <c r="A6036" t="str">
        <f t="shared" si="190"/>
        <v>LuxembourgNew Zealand2007</v>
      </c>
      <c r="B6036" t="s">
        <v>20</v>
      </c>
      <c r="C6036" t="s">
        <v>23</v>
      </c>
      <c r="D6036">
        <v>2007</v>
      </c>
      <c r="E6036">
        <v>0</v>
      </c>
      <c r="F6036" t="b">
        <f t="shared" si="191"/>
        <v>0</v>
      </c>
    </row>
    <row r="6037" spans="1:6" x14ac:dyDescent="0.3">
      <c r="A6037" t="str">
        <f t="shared" si="190"/>
        <v>LuxembourgNew Zealand2008</v>
      </c>
      <c r="B6037" t="s">
        <v>20</v>
      </c>
      <c r="C6037" t="s">
        <v>23</v>
      </c>
      <c r="D6037">
        <v>2008</v>
      </c>
      <c r="E6037">
        <v>0</v>
      </c>
      <c r="F6037" t="b">
        <f t="shared" si="191"/>
        <v>0</v>
      </c>
    </row>
    <row r="6038" spans="1:6" x14ac:dyDescent="0.3">
      <c r="A6038" t="str">
        <f t="shared" si="190"/>
        <v>LuxembourgNew Zealand2009</v>
      </c>
      <c r="B6038" t="s">
        <v>20</v>
      </c>
      <c r="C6038" t="s">
        <v>23</v>
      </c>
      <c r="D6038">
        <v>2009</v>
      </c>
      <c r="E6038">
        <v>0</v>
      </c>
      <c r="F6038" t="b">
        <f t="shared" si="191"/>
        <v>0</v>
      </c>
    </row>
    <row r="6039" spans="1:6" x14ac:dyDescent="0.3">
      <c r="A6039" t="str">
        <f t="shared" si="190"/>
        <v>LuxembourgNew Zealand2010</v>
      </c>
      <c r="B6039" t="s">
        <v>20</v>
      </c>
      <c r="C6039" t="s">
        <v>23</v>
      </c>
      <c r="D6039">
        <v>2010</v>
      </c>
      <c r="E6039">
        <v>0</v>
      </c>
      <c r="F6039" t="b">
        <f t="shared" si="191"/>
        <v>0</v>
      </c>
    </row>
    <row r="6040" spans="1:6" x14ac:dyDescent="0.3">
      <c r="A6040" t="str">
        <f t="shared" si="190"/>
        <v>LuxembourgNew Zealand2011</v>
      </c>
      <c r="B6040" t="s">
        <v>20</v>
      </c>
      <c r="C6040" t="s">
        <v>23</v>
      </c>
      <c r="D6040">
        <v>2011</v>
      </c>
      <c r="E6040">
        <v>0</v>
      </c>
      <c r="F6040" t="b">
        <f t="shared" si="191"/>
        <v>0</v>
      </c>
    </row>
    <row r="6041" spans="1:6" x14ac:dyDescent="0.3">
      <c r="A6041" t="str">
        <f t="shared" si="190"/>
        <v>LuxembourgNew Zealand2012</v>
      </c>
      <c r="B6041" t="s">
        <v>20</v>
      </c>
      <c r="C6041" t="s">
        <v>23</v>
      </c>
      <c r="D6041">
        <v>2012</v>
      </c>
      <c r="E6041">
        <v>0</v>
      </c>
      <c r="F6041" t="b">
        <f t="shared" si="191"/>
        <v>0</v>
      </c>
    </row>
    <row r="6042" spans="1:6" x14ac:dyDescent="0.3">
      <c r="A6042" t="str">
        <f t="shared" si="190"/>
        <v>MexicoNew Zealand2009</v>
      </c>
      <c r="B6042" t="s">
        <v>21</v>
      </c>
      <c r="C6042" t="s">
        <v>23</v>
      </c>
      <c r="D6042">
        <v>2009</v>
      </c>
      <c r="E6042">
        <v>82.03</v>
      </c>
      <c r="F6042" t="b">
        <f t="shared" si="191"/>
        <v>0</v>
      </c>
    </row>
    <row r="6043" spans="1:6" x14ac:dyDescent="0.3">
      <c r="A6043" t="str">
        <f t="shared" si="190"/>
        <v>MexicoNew Zealand2010</v>
      </c>
      <c r="B6043" t="s">
        <v>21</v>
      </c>
      <c r="C6043" t="s">
        <v>23</v>
      </c>
      <c r="D6043">
        <v>2010</v>
      </c>
      <c r="E6043">
        <v>86.6</v>
      </c>
      <c r="F6043" t="b">
        <f t="shared" si="191"/>
        <v>0</v>
      </c>
    </row>
    <row r="6044" spans="1:6" x14ac:dyDescent="0.3">
      <c r="A6044" t="str">
        <f t="shared" si="190"/>
        <v>MexicoNew Zealand2011</v>
      </c>
      <c r="B6044" t="s">
        <v>21</v>
      </c>
      <c r="C6044" t="s">
        <v>23</v>
      </c>
      <c r="D6044">
        <v>2011</v>
      </c>
      <c r="E6044">
        <v>155.26</v>
      </c>
      <c r="F6044" t="b">
        <f t="shared" si="191"/>
        <v>0</v>
      </c>
    </row>
    <row r="6045" spans="1:6" x14ac:dyDescent="0.3">
      <c r="A6045" t="str">
        <f t="shared" si="190"/>
        <v>MexicoNew Zealand2012</v>
      </c>
      <c r="B6045" t="s">
        <v>21</v>
      </c>
      <c r="C6045" t="s">
        <v>23</v>
      </c>
      <c r="D6045">
        <v>2012</v>
      </c>
      <c r="E6045">
        <v>149.94999999999999</v>
      </c>
      <c r="F6045" t="b">
        <f t="shared" si="191"/>
        <v>0</v>
      </c>
    </row>
    <row r="6046" spans="1:6" x14ac:dyDescent="0.3">
      <c r="A6046" t="str">
        <f t="shared" si="190"/>
        <v>NetherlandsNew Zealand2003</v>
      </c>
      <c r="B6046" t="s">
        <v>22</v>
      </c>
      <c r="C6046" t="s">
        <v>23</v>
      </c>
      <c r="D6046">
        <v>2003</v>
      </c>
      <c r="E6046">
        <v>51.783000000000001</v>
      </c>
      <c r="F6046" t="b">
        <f t="shared" si="191"/>
        <v>0</v>
      </c>
    </row>
    <row r="6047" spans="1:6" x14ac:dyDescent="0.3">
      <c r="A6047" t="str">
        <f t="shared" si="190"/>
        <v>NetherlandsNew Zealand2004</v>
      </c>
      <c r="B6047" t="s">
        <v>22</v>
      </c>
      <c r="C6047" t="s">
        <v>23</v>
      </c>
      <c r="D6047">
        <v>2004</v>
      </c>
      <c r="E6047">
        <v>32.69</v>
      </c>
      <c r="F6047" t="b">
        <f t="shared" si="191"/>
        <v>0</v>
      </c>
    </row>
    <row r="6048" spans="1:6" x14ac:dyDescent="0.3">
      <c r="A6048" t="str">
        <f t="shared" si="190"/>
        <v>NetherlandsNew Zealand2005</v>
      </c>
      <c r="B6048" t="s">
        <v>22</v>
      </c>
      <c r="C6048" t="s">
        <v>23</v>
      </c>
      <c r="D6048">
        <v>2005</v>
      </c>
      <c r="E6048">
        <v>28.312999999999999</v>
      </c>
      <c r="F6048" t="b">
        <f t="shared" si="191"/>
        <v>0</v>
      </c>
    </row>
    <row r="6049" spans="1:6" x14ac:dyDescent="0.3">
      <c r="A6049" t="str">
        <f t="shared" si="190"/>
        <v>NetherlandsNew Zealand2006</v>
      </c>
      <c r="B6049" t="s">
        <v>22</v>
      </c>
      <c r="C6049" t="s">
        <v>23</v>
      </c>
      <c r="D6049">
        <v>2006</v>
      </c>
      <c r="E6049">
        <v>52.68</v>
      </c>
      <c r="F6049" t="b">
        <f t="shared" si="191"/>
        <v>0</v>
      </c>
    </row>
    <row r="6050" spans="1:6" x14ac:dyDescent="0.3">
      <c r="A6050" t="str">
        <f t="shared" si="190"/>
        <v>NetherlandsNew Zealand2007</v>
      </c>
      <c r="B6050" t="s">
        <v>22</v>
      </c>
      <c r="C6050" t="s">
        <v>23</v>
      </c>
      <c r="D6050">
        <v>2007</v>
      </c>
      <c r="E6050">
        <v>67.716999999999999</v>
      </c>
      <c r="F6050" t="b">
        <f t="shared" si="191"/>
        <v>0</v>
      </c>
    </row>
    <row r="6051" spans="1:6" x14ac:dyDescent="0.3">
      <c r="A6051" t="str">
        <f t="shared" si="190"/>
        <v>NetherlandsNew Zealand2008</v>
      </c>
      <c r="B6051" t="s">
        <v>22</v>
      </c>
      <c r="C6051" t="s">
        <v>23</v>
      </c>
      <c r="D6051">
        <v>2008</v>
      </c>
      <c r="E6051">
        <v>45.926000000000002</v>
      </c>
      <c r="F6051" t="b">
        <f t="shared" si="191"/>
        <v>0</v>
      </c>
    </row>
    <row r="6052" spans="1:6" x14ac:dyDescent="0.3">
      <c r="A6052" t="str">
        <f t="shared" si="190"/>
        <v>NetherlandsNew Zealand2009</v>
      </c>
      <c r="B6052" t="s">
        <v>22</v>
      </c>
      <c r="C6052" t="s">
        <v>23</v>
      </c>
      <c r="D6052">
        <v>2009</v>
      </c>
      <c r="E6052">
        <v>76.358000000000004</v>
      </c>
      <c r="F6052" t="b">
        <f t="shared" si="191"/>
        <v>0</v>
      </c>
    </row>
    <row r="6053" spans="1:6" x14ac:dyDescent="0.3">
      <c r="A6053" t="str">
        <f t="shared" si="190"/>
        <v>NetherlandsNew Zealand2010</v>
      </c>
      <c r="B6053" t="s">
        <v>22</v>
      </c>
      <c r="C6053" t="s">
        <v>23</v>
      </c>
      <c r="D6053">
        <v>2010</v>
      </c>
      <c r="E6053">
        <v>89.524000000000001</v>
      </c>
      <c r="F6053" t="b">
        <f t="shared" si="191"/>
        <v>0</v>
      </c>
    </row>
    <row r="6054" spans="1:6" x14ac:dyDescent="0.3">
      <c r="A6054" t="str">
        <f t="shared" si="190"/>
        <v>NetherlandsNew Zealand2011</v>
      </c>
      <c r="B6054" t="s">
        <v>22</v>
      </c>
      <c r="C6054" t="s">
        <v>23</v>
      </c>
      <c r="D6054">
        <v>2011</v>
      </c>
      <c r="E6054">
        <v>16.838999999999999</v>
      </c>
      <c r="F6054" t="b">
        <f t="shared" si="191"/>
        <v>0</v>
      </c>
    </row>
    <row r="6055" spans="1:6" x14ac:dyDescent="0.3">
      <c r="A6055" t="str">
        <f t="shared" si="190"/>
        <v>NetherlandsNew Zealand2012</v>
      </c>
      <c r="B6055" t="s">
        <v>22</v>
      </c>
      <c r="C6055" t="s">
        <v>23</v>
      </c>
      <c r="D6055">
        <v>2012</v>
      </c>
      <c r="E6055">
        <v>21.108000000000001</v>
      </c>
      <c r="F6055" t="b">
        <f t="shared" si="191"/>
        <v>0</v>
      </c>
    </row>
    <row r="6056" spans="1:6" x14ac:dyDescent="0.3">
      <c r="A6056" t="str">
        <f t="shared" si="190"/>
        <v>NorwayNew Zealand2008</v>
      </c>
      <c r="B6056" t="s">
        <v>24</v>
      </c>
      <c r="C6056" t="s">
        <v>23</v>
      </c>
      <c r="D6056">
        <v>2008</v>
      </c>
      <c r="E6056">
        <v>0</v>
      </c>
      <c r="F6056" t="b">
        <f t="shared" si="191"/>
        <v>0</v>
      </c>
    </row>
    <row r="6057" spans="1:6" x14ac:dyDescent="0.3">
      <c r="A6057" t="str">
        <f t="shared" si="190"/>
        <v>NorwayNew Zealand2009</v>
      </c>
      <c r="B6057" t="s">
        <v>24</v>
      </c>
      <c r="C6057" t="s">
        <v>23</v>
      </c>
      <c r="D6057">
        <v>2009</v>
      </c>
      <c r="E6057">
        <v>8.65</v>
      </c>
      <c r="F6057" t="b">
        <f t="shared" si="191"/>
        <v>0</v>
      </c>
    </row>
    <row r="6058" spans="1:6" x14ac:dyDescent="0.3">
      <c r="A6058" t="str">
        <f t="shared" si="190"/>
        <v>NorwayNew Zealand2011</v>
      </c>
      <c r="B6058" t="s">
        <v>24</v>
      </c>
      <c r="C6058" t="s">
        <v>23</v>
      </c>
      <c r="D6058">
        <v>2011</v>
      </c>
      <c r="E6058">
        <v>0.16700000000000001</v>
      </c>
      <c r="F6058" t="b">
        <f t="shared" si="191"/>
        <v>0</v>
      </c>
    </row>
    <row r="6059" spans="1:6" x14ac:dyDescent="0.3">
      <c r="A6059" t="str">
        <f t="shared" si="190"/>
        <v>NorwayNew Zealand2012</v>
      </c>
      <c r="B6059" t="s">
        <v>24</v>
      </c>
      <c r="C6059" t="s">
        <v>23</v>
      </c>
      <c r="D6059">
        <v>2012</v>
      </c>
      <c r="E6059">
        <v>0.35899999999999999</v>
      </c>
      <c r="F6059" t="b">
        <f t="shared" si="191"/>
        <v>0</v>
      </c>
    </row>
    <row r="6060" spans="1:6" x14ac:dyDescent="0.3">
      <c r="A6060" t="str">
        <f t="shared" si="190"/>
        <v>PolandNew Zealand2003</v>
      </c>
      <c r="B6060" t="s">
        <v>25</v>
      </c>
      <c r="C6060" t="s">
        <v>23</v>
      </c>
      <c r="D6060">
        <v>2003</v>
      </c>
      <c r="E6060">
        <v>0.9</v>
      </c>
      <c r="F6060" t="b">
        <f t="shared" si="191"/>
        <v>0</v>
      </c>
    </row>
    <row r="6061" spans="1:6" x14ac:dyDescent="0.3">
      <c r="A6061" t="str">
        <f t="shared" si="190"/>
        <v>PolandNew Zealand2004</v>
      </c>
      <c r="B6061" t="s">
        <v>25</v>
      </c>
      <c r="C6061" t="s">
        <v>23</v>
      </c>
      <c r="D6061">
        <v>2004</v>
      </c>
      <c r="E6061">
        <v>0.6</v>
      </c>
      <c r="F6061" t="b">
        <f t="shared" si="191"/>
        <v>0</v>
      </c>
    </row>
    <row r="6062" spans="1:6" x14ac:dyDescent="0.3">
      <c r="A6062" t="str">
        <f t="shared" si="190"/>
        <v>PolandNew Zealand2005</v>
      </c>
      <c r="B6062" t="s">
        <v>25</v>
      </c>
      <c r="C6062" t="s">
        <v>23</v>
      </c>
      <c r="D6062">
        <v>2005</v>
      </c>
      <c r="E6062">
        <v>0.2</v>
      </c>
      <c r="F6062" t="b">
        <f t="shared" si="191"/>
        <v>0</v>
      </c>
    </row>
    <row r="6063" spans="1:6" x14ac:dyDescent="0.3">
      <c r="A6063" t="str">
        <f t="shared" si="190"/>
        <v>PolandNew Zealand2006</v>
      </c>
      <c r="B6063" t="s">
        <v>25</v>
      </c>
      <c r="C6063" t="s">
        <v>23</v>
      </c>
      <c r="D6063">
        <v>2006</v>
      </c>
      <c r="E6063">
        <v>0.2</v>
      </c>
      <c r="F6063" t="b">
        <f t="shared" si="191"/>
        <v>0</v>
      </c>
    </row>
    <row r="6064" spans="1:6" x14ac:dyDescent="0.3">
      <c r="A6064" t="str">
        <f t="shared" si="190"/>
        <v>PolandNew Zealand2007</v>
      </c>
      <c r="B6064" t="s">
        <v>25</v>
      </c>
      <c r="C6064" t="s">
        <v>23</v>
      </c>
      <c r="D6064">
        <v>2007</v>
      </c>
      <c r="E6064">
        <v>-0.2</v>
      </c>
      <c r="F6064" t="b">
        <f t="shared" si="191"/>
        <v>0</v>
      </c>
    </row>
    <row r="6065" spans="1:6" x14ac:dyDescent="0.3">
      <c r="A6065" t="str">
        <f t="shared" ref="A6065:A6128" si="192">B6065&amp;C6065&amp;D6065</f>
        <v>PolandNew Zealand2008</v>
      </c>
      <c r="B6065" t="s">
        <v>25</v>
      </c>
      <c r="C6065" t="s">
        <v>23</v>
      </c>
      <c r="D6065">
        <v>2008</v>
      </c>
      <c r="E6065">
        <v>-0.5</v>
      </c>
      <c r="F6065" t="b">
        <f t="shared" si="191"/>
        <v>0</v>
      </c>
    </row>
    <row r="6066" spans="1:6" x14ac:dyDescent="0.3">
      <c r="A6066" t="str">
        <f t="shared" si="192"/>
        <v>PolandNew Zealand2009</v>
      </c>
      <c r="B6066" t="s">
        <v>25</v>
      </c>
      <c r="C6066" t="s">
        <v>23</v>
      </c>
      <c r="D6066">
        <v>2009</v>
      </c>
      <c r="E6066">
        <v>-1.7</v>
      </c>
      <c r="F6066" t="b">
        <f t="shared" si="191"/>
        <v>0</v>
      </c>
    </row>
    <row r="6067" spans="1:6" x14ac:dyDescent="0.3">
      <c r="A6067" t="str">
        <f t="shared" si="192"/>
        <v>PolandNew Zealand2010</v>
      </c>
      <c r="B6067" t="s">
        <v>25</v>
      </c>
      <c r="C6067" t="s">
        <v>23</v>
      </c>
      <c r="D6067">
        <v>2010</v>
      </c>
      <c r="E6067">
        <v>0</v>
      </c>
      <c r="F6067" t="b">
        <f t="shared" si="191"/>
        <v>0</v>
      </c>
    </row>
    <row r="6068" spans="1:6" x14ac:dyDescent="0.3">
      <c r="A6068" t="str">
        <f t="shared" si="192"/>
        <v>PolandNew Zealand2011</v>
      </c>
      <c r="B6068" t="s">
        <v>25</v>
      </c>
      <c r="C6068" t="s">
        <v>23</v>
      </c>
      <c r="D6068">
        <v>2011</v>
      </c>
      <c r="E6068">
        <v>0.1</v>
      </c>
      <c r="F6068" t="b">
        <f t="shared" si="191"/>
        <v>0</v>
      </c>
    </row>
    <row r="6069" spans="1:6" x14ac:dyDescent="0.3">
      <c r="A6069" t="str">
        <f t="shared" si="192"/>
        <v>PolandNew Zealand2012</v>
      </c>
      <c r="B6069" t="s">
        <v>25</v>
      </c>
      <c r="C6069" t="s">
        <v>23</v>
      </c>
      <c r="D6069">
        <v>2012</v>
      </c>
      <c r="E6069">
        <v>4.2</v>
      </c>
      <c r="F6069" t="b">
        <f t="shared" si="191"/>
        <v>0</v>
      </c>
    </row>
    <row r="6070" spans="1:6" x14ac:dyDescent="0.3">
      <c r="A6070" t="str">
        <f t="shared" si="192"/>
        <v>PortugalNew Zealand2003</v>
      </c>
      <c r="B6070" t="s">
        <v>26</v>
      </c>
      <c r="C6070" t="s">
        <v>23</v>
      </c>
      <c r="D6070">
        <v>2003</v>
      </c>
      <c r="E6070">
        <v>18.111000000000001</v>
      </c>
      <c r="F6070" t="b">
        <f t="shared" si="191"/>
        <v>0</v>
      </c>
    </row>
    <row r="6071" spans="1:6" x14ac:dyDescent="0.3">
      <c r="A6071" t="str">
        <f t="shared" si="192"/>
        <v>PortugalNew Zealand2004</v>
      </c>
      <c r="B6071" t="s">
        <v>26</v>
      </c>
      <c r="C6071" t="s">
        <v>23</v>
      </c>
      <c r="D6071">
        <v>2004</v>
      </c>
      <c r="E6071">
        <v>19.315000000000001</v>
      </c>
      <c r="F6071" t="b">
        <f t="shared" si="191"/>
        <v>0</v>
      </c>
    </row>
    <row r="6072" spans="1:6" x14ac:dyDescent="0.3">
      <c r="A6072" t="str">
        <f t="shared" si="192"/>
        <v>PortugalNew Zealand2005</v>
      </c>
      <c r="B6072" t="s">
        <v>26</v>
      </c>
      <c r="C6072" t="s">
        <v>23</v>
      </c>
      <c r="D6072">
        <v>2005</v>
      </c>
      <c r="E6072">
        <v>0.88500000000000001</v>
      </c>
      <c r="F6072" t="b">
        <f t="shared" si="191"/>
        <v>0</v>
      </c>
    </row>
    <row r="6073" spans="1:6" x14ac:dyDescent="0.3">
      <c r="A6073" t="str">
        <f t="shared" si="192"/>
        <v>PortugalNew Zealand2007</v>
      </c>
      <c r="B6073" t="s">
        <v>26</v>
      </c>
      <c r="C6073" t="s">
        <v>23</v>
      </c>
      <c r="D6073">
        <v>2007</v>
      </c>
      <c r="E6073">
        <v>2.3260000000000001</v>
      </c>
      <c r="F6073" t="b">
        <f t="shared" si="191"/>
        <v>0</v>
      </c>
    </row>
    <row r="6074" spans="1:6" x14ac:dyDescent="0.3">
      <c r="A6074" t="str">
        <f t="shared" si="192"/>
        <v>PortugalNew Zealand2008</v>
      </c>
      <c r="B6074" t="s">
        <v>26</v>
      </c>
      <c r="C6074" t="s">
        <v>23</v>
      </c>
      <c r="D6074">
        <v>2008</v>
      </c>
      <c r="E6074">
        <v>11.315</v>
      </c>
      <c r="F6074" t="b">
        <f t="shared" si="191"/>
        <v>0</v>
      </c>
    </row>
    <row r="6075" spans="1:6" x14ac:dyDescent="0.3">
      <c r="A6075" t="str">
        <f t="shared" si="192"/>
        <v>PortugalNew Zealand2009</v>
      </c>
      <c r="B6075" t="s">
        <v>26</v>
      </c>
      <c r="C6075" t="s">
        <v>23</v>
      </c>
      <c r="D6075">
        <v>2009</v>
      </c>
      <c r="E6075">
        <v>12.102</v>
      </c>
      <c r="F6075" t="b">
        <f t="shared" si="191"/>
        <v>0</v>
      </c>
    </row>
    <row r="6076" spans="1:6" x14ac:dyDescent="0.3">
      <c r="A6076" t="str">
        <f t="shared" si="192"/>
        <v>PortugalNew Zealand2010</v>
      </c>
      <c r="B6076" t="s">
        <v>26</v>
      </c>
      <c r="C6076" t="s">
        <v>23</v>
      </c>
      <c r="D6076">
        <v>2010</v>
      </c>
      <c r="E6076">
        <v>13.148</v>
      </c>
      <c r="F6076" t="b">
        <f t="shared" si="191"/>
        <v>0</v>
      </c>
    </row>
    <row r="6077" spans="1:6" x14ac:dyDescent="0.3">
      <c r="A6077" t="str">
        <f t="shared" si="192"/>
        <v>PortugalNew Zealand2011</v>
      </c>
      <c r="B6077" t="s">
        <v>26</v>
      </c>
      <c r="C6077" t="s">
        <v>23</v>
      </c>
      <c r="D6077">
        <v>2011</v>
      </c>
      <c r="E6077">
        <v>36.308</v>
      </c>
      <c r="F6077" t="b">
        <f t="shared" si="191"/>
        <v>0</v>
      </c>
    </row>
    <row r="6078" spans="1:6" x14ac:dyDescent="0.3">
      <c r="A6078" t="str">
        <f t="shared" si="192"/>
        <v>PortugalNew Zealand2013</v>
      </c>
      <c r="B6078" t="s">
        <v>26</v>
      </c>
      <c r="C6078" t="s">
        <v>23</v>
      </c>
      <c r="D6078">
        <v>2013</v>
      </c>
      <c r="E6078">
        <v>30.298999999999999</v>
      </c>
      <c r="F6078" t="b">
        <f t="shared" si="191"/>
        <v>0</v>
      </c>
    </row>
    <row r="6079" spans="1:6" x14ac:dyDescent="0.3">
      <c r="A6079" t="str">
        <f t="shared" si="192"/>
        <v>SlovakiaNew Zealand2003</v>
      </c>
      <c r="B6079" t="s">
        <v>41</v>
      </c>
      <c r="C6079" t="s">
        <v>23</v>
      </c>
      <c r="D6079">
        <v>2003</v>
      </c>
      <c r="E6079">
        <v>2E-3</v>
      </c>
      <c r="F6079" t="b">
        <f t="shared" si="191"/>
        <v>0</v>
      </c>
    </row>
    <row r="6080" spans="1:6" x14ac:dyDescent="0.3">
      <c r="A6080" t="str">
        <f t="shared" si="192"/>
        <v>SlovakiaNew Zealand2004</v>
      </c>
      <c r="B6080" t="s">
        <v>41</v>
      </c>
      <c r="C6080" t="s">
        <v>23</v>
      </c>
      <c r="D6080">
        <v>2004</v>
      </c>
      <c r="E6080">
        <v>0</v>
      </c>
      <c r="F6080" t="b">
        <f t="shared" si="191"/>
        <v>0</v>
      </c>
    </row>
    <row r="6081" spans="1:6" x14ac:dyDescent="0.3">
      <c r="A6081" t="str">
        <f t="shared" si="192"/>
        <v>SlovakiaNew Zealand2005</v>
      </c>
      <c r="B6081" t="s">
        <v>41</v>
      </c>
      <c r="C6081" t="s">
        <v>23</v>
      </c>
      <c r="D6081">
        <v>2005</v>
      </c>
      <c r="E6081">
        <v>0</v>
      </c>
      <c r="F6081" t="b">
        <f t="shared" ref="F6081:F6144" si="193">B6081=C6081</f>
        <v>0</v>
      </c>
    </row>
    <row r="6082" spans="1:6" x14ac:dyDescent="0.3">
      <c r="A6082" t="str">
        <f t="shared" si="192"/>
        <v>SlovakiaNew Zealand2006</v>
      </c>
      <c r="B6082" t="s">
        <v>41</v>
      </c>
      <c r="C6082" t="s">
        <v>23</v>
      </c>
      <c r="D6082">
        <v>2006</v>
      </c>
      <c r="E6082">
        <v>0</v>
      </c>
      <c r="F6082" t="b">
        <f t="shared" si="193"/>
        <v>0</v>
      </c>
    </row>
    <row r="6083" spans="1:6" x14ac:dyDescent="0.3">
      <c r="A6083" t="str">
        <f t="shared" si="192"/>
        <v>SlovakiaNew Zealand2007</v>
      </c>
      <c r="B6083" t="s">
        <v>41</v>
      </c>
      <c r="C6083" t="s">
        <v>23</v>
      </c>
      <c r="D6083">
        <v>2007</v>
      </c>
      <c r="E6083">
        <v>0</v>
      </c>
      <c r="F6083" t="b">
        <f t="shared" si="193"/>
        <v>0</v>
      </c>
    </row>
    <row r="6084" spans="1:6" x14ac:dyDescent="0.3">
      <c r="A6084" t="str">
        <f t="shared" si="192"/>
        <v>SlovakiaNew Zealand2008</v>
      </c>
      <c r="B6084" t="s">
        <v>41</v>
      </c>
      <c r="C6084" t="s">
        <v>23</v>
      </c>
      <c r="D6084">
        <v>2008</v>
      </c>
      <c r="E6084">
        <v>0</v>
      </c>
      <c r="F6084" t="b">
        <f t="shared" si="193"/>
        <v>0</v>
      </c>
    </row>
    <row r="6085" spans="1:6" x14ac:dyDescent="0.3">
      <c r="A6085" t="str">
        <f t="shared" si="192"/>
        <v>SlovakiaNew Zealand2010</v>
      </c>
      <c r="B6085" t="s">
        <v>41</v>
      </c>
      <c r="C6085" t="s">
        <v>23</v>
      </c>
      <c r="D6085">
        <v>2010</v>
      </c>
      <c r="E6085">
        <v>1.3360000000000001</v>
      </c>
      <c r="F6085" t="b">
        <f t="shared" si="193"/>
        <v>0</v>
      </c>
    </row>
    <row r="6086" spans="1:6" x14ac:dyDescent="0.3">
      <c r="A6086" t="str">
        <f t="shared" si="192"/>
        <v>SlovakiaNew Zealand2011</v>
      </c>
      <c r="B6086" t="s">
        <v>41</v>
      </c>
      <c r="C6086" t="s">
        <v>23</v>
      </c>
      <c r="D6086">
        <v>2011</v>
      </c>
      <c r="E6086">
        <v>40.155000000000001</v>
      </c>
      <c r="F6086" t="b">
        <f t="shared" si="193"/>
        <v>0</v>
      </c>
    </row>
    <row r="6087" spans="1:6" x14ac:dyDescent="0.3">
      <c r="A6087" t="str">
        <f t="shared" si="192"/>
        <v>SlovakiaNew Zealand2012</v>
      </c>
      <c r="B6087" t="s">
        <v>41</v>
      </c>
      <c r="C6087" t="s">
        <v>23</v>
      </c>
      <c r="D6087">
        <v>2012</v>
      </c>
      <c r="E6087">
        <v>38.063000000000002</v>
      </c>
      <c r="F6087" t="b">
        <f t="shared" si="193"/>
        <v>0</v>
      </c>
    </row>
    <row r="6088" spans="1:6" x14ac:dyDescent="0.3">
      <c r="A6088" t="str">
        <f t="shared" si="192"/>
        <v>SpainNew Zealand2009</v>
      </c>
      <c r="B6088" t="s">
        <v>28</v>
      </c>
      <c r="C6088" t="s">
        <v>23</v>
      </c>
      <c r="D6088">
        <v>2009</v>
      </c>
      <c r="E6088">
        <v>613.74400000000003</v>
      </c>
      <c r="F6088" t="b">
        <f t="shared" si="193"/>
        <v>0</v>
      </c>
    </row>
    <row r="6089" spans="1:6" x14ac:dyDescent="0.3">
      <c r="A6089" t="str">
        <f t="shared" si="192"/>
        <v>SpainNew Zealand2010</v>
      </c>
      <c r="B6089" t="s">
        <v>28</v>
      </c>
      <c r="C6089" t="s">
        <v>23</v>
      </c>
      <c r="D6089">
        <v>2010</v>
      </c>
      <c r="E6089">
        <v>672.1</v>
      </c>
      <c r="F6089" t="b">
        <f t="shared" si="193"/>
        <v>0</v>
      </c>
    </row>
    <row r="6090" spans="1:6" x14ac:dyDescent="0.3">
      <c r="A6090" t="str">
        <f t="shared" si="192"/>
        <v>SpainNew Zealand2011</v>
      </c>
      <c r="B6090" t="s">
        <v>28</v>
      </c>
      <c r="C6090" t="s">
        <v>23</v>
      </c>
      <c r="D6090">
        <v>2011</v>
      </c>
      <c r="E6090">
        <v>584.197</v>
      </c>
      <c r="F6090" t="b">
        <f t="shared" si="193"/>
        <v>0</v>
      </c>
    </row>
    <row r="6091" spans="1:6" x14ac:dyDescent="0.3">
      <c r="A6091" t="str">
        <f t="shared" si="192"/>
        <v>SpainNew Zealand2012</v>
      </c>
      <c r="B6091" t="s">
        <v>28</v>
      </c>
      <c r="C6091" t="s">
        <v>23</v>
      </c>
      <c r="D6091">
        <v>2012</v>
      </c>
      <c r="E6091">
        <v>527.70399999999995</v>
      </c>
      <c r="F6091" t="b">
        <f t="shared" si="193"/>
        <v>0</v>
      </c>
    </row>
    <row r="6092" spans="1:6" x14ac:dyDescent="0.3">
      <c r="A6092" t="str">
        <f t="shared" si="192"/>
        <v>SwedenNew Zealand2007</v>
      </c>
      <c r="B6092" t="s">
        <v>29</v>
      </c>
      <c r="C6092" t="s">
        <v>23</v>
      </c>
      <c r="D6092">
        <v>2007</v>
      </c>
      <c r="E6092">
        <v>-6.0810000000000004</v>
      </c>
      <c r="F6092" t="b">
        <f t="shared" si="193"/>
        <v>0</v>
      </c>
    </row>
    <row r="6093" spans="1:6" x14ac:dyDescent="0.3">
      <c r="A6093" t="str">
        <f t="shared" si="192"/>
        <v>SwedenNew Zealand2011</v>
      </c>
      <c r="B6093" t="s">
        <v>29</v>
      </c>
      <c r="C6093" t="s">
        <v>23</v>
      </c>
      <c r="D6093">
        <v>2011</v>
      </c>
      <c r="E6093">
        <v>74.778999999999996</v>
      </c>
      <c r="F6093" t="b">
        <f t="shared" si="193"/>
        <v>0</v>
      </c>
    </row>
    <row r="6094" spans="1:6" x14ac:dyDescent="0.3">
      <c r="A6094" t="str">
        <f t="shared" si="192"/>
        <v>SwedenNew Zealand2012</v>
      </c>
      <c r="B6094" t="s">
        <v>29</v>
      </c>
      <c r="C6094" t="s">
        <v>23</v>
      </c>
      <c r="D6094">
        <v>2012</v>
      </c>
      <c r="E6094">
        <v>29.981999999999999</v>
      </c>
      <c r="F6094" t="b">
        <f t="shared" si="193"/>
        <v>0</v>
      </c>
    </row>
    <row r="6095" spans="1:6" x14ac:dyDescent="0.3">
      <c r="A6095" t="str">
        <f t="shared" si="192"/>
        <v>TurkeyNew Zealand2003</v>
      </c>
      <c r="B6095" t="s">
        <v>31</v>
      </c>
      <c r="C6095" t="s">
        <v>23</v>
      </c>
      <c r="D6095">
        <v>2003</v>
      </c>
      <c r="E6095">
        <v>0</v>
      </c>
      <c r="F6095" t="b">
        <f t="shared" si="193"/>
        <v>0</v>
      </c>
    </row>
    <row r="6096" spans="1:6" x14ac:dyDescent="0.3">
      <c r="A6096" t="str">
        <f t="shared" si="192"/>
        <v>TurkeyNew Zealand2004</v>
      </c>
      <c r="B6096" t="s">
        <v>31</v>
      </c>
      <c r="C6096" t="s">
        <v>23</v>
      </c>
      <c r="D6096">
        <v>2004</v>
      </c>
      <c r="E6096">
        <v>0</v>
      </c>
      <c r="F6096" t="b">
        <f t="shared" si="193"/>
        <v>0</v>
      </c>
    </row>
    <row r="6097" spans="1:6" x14ac:dyDescent="0.3">
      <c r="A6097" t="str">
        <f t="shared" si="192"/>
        <v>TurkeyNew Zealand2005</v>
      </c>
      <c r="B6097" t="s">
        <v>31</v>
      </c>
      <c r="C6097" t="s">
        <v>23</v>
      </c>
      <c r="D6097">
        <v>2005</v>
      </c>
      <c r="E6097">
        <v>0</v>
      </c>
      <c r="F6097" t="b">
        <f t="shared" si="193"/>
        <v>0</v>
      </c>
    </row>
    <row r="6098" spans="1:6" x14ac:dyDescent="0.3">
      <c r="A6098" t="str">
        <f t="shared" si="192"/>
        <v>TurkeyNew Zealand2006</v>
      </c>
      <c r="B6098" t="s">
        <v>31</v>
      </c>
      <c r="C6098" t="s">
        <v>23</v>
      </c>
      <c r="D6098">
        <v>2006</v>
      </c>
      <c r="E6098">
        <v>0</v>
      </c>
      <c r="F6098" t="b">
        <f t="shared" si="193"/>
        <v>0</v>
      </c>
    </row>
    <row r="6099" spans="1:6" x14ac:dyDescent="0.3">
      <c r="A6099" t="str">
        <f t="shared" si="192"/>
        <v>TurkeyNew Zealand2007</v>
      </c>
      <c r="B6099" t="s">
        <v>31</v>
      </c>
      <c r="C6099" t="s">
        <v>23</v>
      </c>
      <c r="D6099">
        <v>2007</v>
      </c>
      <c r="E6099">
        <v>0</v>
      </c>
      <c r="F6099" t="b">
        <f t="shared" si="193"/>
        <v>0</v>
      </c>
    </row>
    <row r="6100" spans="1:6" x14ac:dyDescent="0.3">
      <c r="A6100" t="str">
        <f t="shared" si="192"/>
        <v>TurkeyNew Zealand2008</v>
      </c>
      <c r="B6100" t="s">
        <v>31</v>
      </c>
      <c r="C6100" t="s">
        <v>23</v>
      </c>
      <c r="D6100">
        <v>2008</v>
      </c>
      <c r="E6100">
        <v>0</v>
      </c>
      <c r="F6100" t="b">
        <f t="shared" si="193"/>
        <v>0</v>
      </c>
    </row>
    <row r="6101" spans="1:6" x14ac:dyDescent="0.3">
      <c r="A6101" t="str">
        <f t="shared" si="192"/>
        <v>TurkeyNew Zealand2009</v>
      </c>
      <c r="B6101" t="s">
        <v>31</v>
      </c>
      <c r="C6101" t="s">
        <v>23</v>
      </c>
      <c r="D6101">
        <v>2009</v>
      </c>
      <c r="E6101">
        <v>0</v>
      </c>
      <c r="F6101" t="b">
        <f t="shared" si="193"/>
        <v>0</v>
      </c>
    </row>
    <row r="6102" spans="1:6" x14ac:dyDescent="0.3">
      <c r="A6102" t="str">
        <f t="shared" si="192"/>
        <v>TurkeyNew Zealand2010</v>
      </c>
      <c r="B6102" t="s">
        <v>31</v>
      </c>
      <c r="C6102" t="s">
        <v>23</v>
      </c>
      <c r="D6102">
        <v>2010</v>
      </c>
      <c r="E6102">
        <v>4</v>
      </c>
      <c r="F6102" t="b">
        <f t="shared" si="193"/>
        <v>0</v>
      </c>
    </row>
    <row r="6103" spans="1:6" x14ac:dyDescent="0.3">
      <c r="A6103" t="str">
        <f t="shared" si="192"/>
        <v>TurkeyNew Zealand2011</v>
      </c>
      <c r="B6103" t="s">
        <v>31</v>
      </c>
      <c r="C6103" t="s">
        <v>23</v>
      </c>
      <c r="D6103">
        <v>2011</v>
      </c>
      <c r="E6103">
        <v>1</v>
      </c>
      <c r="F6103" t="b">
        <f t="shared" si="193"/>
        <v>0</v>
      </c>
    </row>
    <row r="6104" spans="1:6" x14ac:dyDescent="0.3">
      <c r="A6104" t="str">
        <f t="shared" si="192"/>
        <v>TurkeyNew Zealand2012</v>
      </c>
      <c r="B6104" t="s">
        <v>31</v>
      </c>
      <c r="C6104" t="s">
        <v>23</v>
      </c>
      <c r="D6104">
        <v>2012</v>
      </c>
      <c r="E6104">
        <v>1</v>
      </c>
      <c r="F6104" t="b">
        <f t="shared" si="193"/>
        <v>0</v>
      </c>
    </row>
    <row r="6105" spans="1:6" x14ac:dyDescent="0.3">
      <c r="A6105" t="str">
        <f t="shared" si="192"/>
        <v>TurkeyNew Zealand2013</v>
      </c>
      <c r="B6105" t="s">
        <v>31</v>
      </c>
      <c r="C6105" t="s">
        <v>23</v>
      </c>
      <c r="D6105">
        <v>2013</v>
      </c>
      <c r="E6105">
        <v>0</v>
      </c>
      <c r="F6105" t="b">
        <f t="shared" si="193"/>
        <v>0</v>
      </c>
    </row>
    <row r="6106" spans="1:6" x14ac:dyDescent="0.3">
      <c r="A6106" t="str">
        <f t="shared" si="192"/>
        <v>United KingdomNew Zealand2003</v>
      </c>
      <c r="B6106" t="s">
        <v>32</v>
      </c>
      <c r="C6106" t="s">
        <v>23</v>
      </c>
      <c r="D6106">
        <v>2003</v>
      </c>
      <c r="E6106">
        <v>281.983</v>
      </c>
      <c r="F6106" t="b">
        <f t="shared" si="193"/>
        <v>0</v>
      </c>
    </row>
    <row r="6107" spans="1:6" x14ac:dyDescent="0.3">
      <c r="A6107" t="str">
        <f t="shared" si="192"/>
        <v>United KingdomNew Zealand2004</v>
      </c>
      <c r="B6107" t="s">
        <v>32</v>
      </c>
      <c r="C6107" t="s">
        <v>23</v>
      </c>
      <c r="D6107">
        <v>2004</v>
      </c>
      <c r="E6107">
        <v>295.50400000000002</v>
      </c>
      <c r="F6107" t="b">
        <f t="shared" si="193"/>
        <v>0</v>
      </c>
    </row>
    <row r="6108" spans="1:6" x14ac:dyDescent="0.3">
      <c r="A6108" t="str">
        <f t="shared" si="192"/>
        <v>United KingdomNew Zealand2005</v>
      </c>
      <c r="B6108" t="s">
        <v>32</v>
      </c>
      <c r="C6108" t="s">
        <v>23</v>
      </c>
      <c r="D6108">
        <v>2005</v>
      </c>
      <c r="E6108">
        <v>385.70499999999998</v>
      </c>
      <c r="F6108" t="b">
        <f t="shared" si="193"/>
        <v>0</v>
      </c>
    </row>
    <row r="6109" spans="1:6" x14ac:dyDescent="0.3">
      <c r="A6109" t="str">
        <f t="shared" si="192"/>
        <v>United KingdomNew Zealand2006</v>
      </c>
      <c r="B6109" t="s">
        <v>32</v>
      </c>
      <c r="C6109" t="s">
        <v>23</v>
      </c>
      <c r="D6109">
        <v>2006</v>
      </c>
      <c r="E6109">
        <v>840.16499999999996</v>
      </c>
      <c r="F6109" t="b">
        <f t="shared" si="193"/>
        <v>0</v>
      </c>
    </row>
    <row r="6110" spans="1:6" x14ac:dyDescent="0.3">
      <c r="A6110" t="str">
        <f t="shared" si="192"/>
        <v>United KingdomNew Zealand2007</v>
      </c>
      <c r="B6110" t="s">
        <v>32</v>
      </c>
      <c r="C6110" t="s">
        <v>23</v>
      </c>
      <c r="D6110">
        <v>2007</v>
      </c>
      <c r="E6110">
        <v>867.47500000000002</v>
      </c>
      <c r="F6110" t="b">
        <f t="shared" si="193"/>
        <v>0</v>
      </c>
    </row>
    <row r="6111" spans="1:6" x14ac:dyDescent="0.3">
      <c r="A6111" t="str">
        <f t="shared" si="192"/>
        <v>United KingdomNew Zealand2008</v>
      </c>
      <c r="B6111" t="s">
        <v>32</v>
      </c>
      <c r="C6111" t="s">
        <v>23</v>
      </c>
      <c r="D6111">
        <v>2008</v>
      </c>
      <c r="E6111">
        <v>406.726</v>
      </c>
      <c r="F6111" t="b">
        <f t="shared" si="193"/>
        <v>0</v>
      </c>
    </row>
    <row r="6112" spans="1:6" x14ac:dyDescent="0.3">
      <c r="A6112" t="str">
        <f t="shared" si="192"/>
        <v>United KingdomNew Zealand2009</v>
      </c>
      <c r="B6112" t="s">
        <v>32</v>
      </c>
      <c r="C6112" t="s">
        <v>23</v>
      </c>
      <c r="D6112">
        <v>2009</v>
      </c>
      <c r="E6112">
        <v>387.10700000000003</v>
      </c>
      <c r="F6112" t="b">
        <f t="shared" si="193"/>
        <v>0</v>
      </c>
    </row>
    <row r="6113" spans="1:6" x14ac:dyDescent="0.3">
      <c r="A6113" t="str">
        <f t="shared" si="192"/>
        <v>United KingdomNew Zealand2010</v>
      </c>
      <c r="B6113" t="s">
        <v>32</v>
      </c>
      <c r="C6113" t="s">
        <v>23</v>
      </c>
      <c r="D6113">
        <v>2010</v>
      </c>
      <c r="E6113">
        <v>374.13900000000001</v>
      </c>
      <c r="F6113" t="b">
        <f t="shared" si="193"/>
        <v>0</v>
      </c>
    </row>
    <row r="6114" spans="1:6" x14ac:dyDescent="0.3">
      <c r="A6114" t="str">
        <f t="shared" si="192"/>
        <v>United KingdomNew Zealand2011</v>
      </c>
      <c r="B6114" t="s">
        <v>32</v>
      </c>
      <c r="C6114" t="s">
        <v>23</v>
      </c>
      <c r="D6114">
        <v>2011</v>
      </c>
      <c r="E6114">
        <v>447.36799999999999</v>
      </c>
      <c r="F6114" t="b">
        <f t="shared" si="193"/>
        <v>0</v>
      </c>
    </row>
    <row r="6115" spans="1:6" x14ac:dyDescent="0.3">
      <c r="A6115" t="str">
        <f t="shared" si="192"/>
        <v>United KingdomNew Zealand2012</v>
      </c>
      <c r="B6115" t="s">
        <v>32</v>
      </c>
      <c r="C6115" t="s">
        <v>23</v>
      </c>
      <c r="D6115">
        <v>2012</v>
      </c>
      <c r="E6115">
        <v>867.50800000000004</v>
      </c>
      <c r="F6115" t="b">
        <f t="shared" si="193"/>
        <v>0</v>
      </c>
    </row>
    <row r="6116" spans="1:6" x14ac:dyDescent="0.3">
      <c r="A6116" t="str">
        <f t="shared" si="192"/>
        <v>United StatesNew Zealand2003</v>
      </c>
      <c r="B6116" t="s">
        <v>33</v>
      </c>
      <c r="C6116" t="s">
        <v>23</v>
      </c>
      <c r="D6116">
        <v>2003</v>
      </c>
      <c r="E6116">
        <v>642</v>
      </c>
      <c r="F6116" t="b">
        <f t="shared" si="193"/>
        <v>0</v>
      </c>
    </row>
    <row r="6117" spans="1:6" x14ac:dyDescent="0.3">
      <c r="A6117" t="str">
        <f t="shared" si="192"/>
        <v>United StatesNew Zealand2004</v>
      </c>
      <c r="B6117" t="s">
        <v>33</v>
      </c>
      <c r="C6117" t="s">
        <v>23</v>
      </c>
      <c r="D6117">
        <v>2004</v>
      </c>
      <c r="E6117">
        <v>824</v>
      </c>
      <c r="F6117" t="b">
        <f t="shared" si="193"/>
        <v>0</v>
      </c>
    </row>
    <row r="6118" spans="1:6" x14ac:dyDescent="0.3">
      <c r="A6118" t="str">
        <f t="shared" si="192"/>
        <v>United StatesNew Zealand2005</v>
      </c>
      <c r="B6118" t="s">
        <v>33</v>
      </c>
      <c r="C6118" t="s">
        <v>23</v>
      </c>
      <c r="D6118">
        <v>2005</v>
      </c>
      <c r="E6118">
        <v>690</v>
      </c>
      <c r="F6118" t="b">
        <f t="shared" si="193"/>
        <v>0</v>
      </c>
    </row>
    <row r="6119" spans="1:6" x14ac:dyDescent="0.3">
      <c r="A6119" t="str">
        <f t="shared" si="192"/>
        <v>United StatesNew Zealand2006</v>
      </c>
      <c r="B6119" t="s">
        <v>33</v>
      </c>
      <c r="C6119" t="s">
        <v>23</v>
      </c>
      <c r="D6119">
        <v>2006</v>
      </c>
      <c r="E6119">
        <v>559</v>
      </c>
      <c r="F6119" t="b">
        <f t="shared" si="193"/>
        <v>0</v>
      </c>
    </row>
    <row r="6120" spans="1:6" x14ac:dyDescent="0.3">
      <c r="A6120" t="str">
        <f t="shared" si="192"/>
        <v>United StatesNew Zealand2007</v>
      </c>
      <c r="B6120" t="s">
        <v>33</v>
      </c>
      <c r="C6120" t="s">
        <v>23</v>
      </c>
      <c r="D6120">
        <v>2007</v>
      </c>
      <c r="E6120">
        <v>908</v>
      </c>
      <c r="F6120" t="b">
        <f t="shared" si="193"/>
        <v>0</v>
      </c>
    </row>
    <row r="6121" spans="1:6" x14ac:dyDescent="0.3">
      <c r="A6121" t="str">
        <f t="shared" si="192"/>
        <v>United StatesNew Zealand2008</v>
      </c>
      <c r="B6121" t="s">
        <v>33</v>
      </c>
      <c r="C6121" t="s">
        <v>23</v>
      </c>
      <c r="D6121">
        <v>2008</v>
      </c>
      <c r="E6121">
        <v>880</v>
      </c>
      <c r="F6121" t="b">
        <f t="shared" si="193"/>
        <v>0</v>
      </c>
    </row>
    <row r="6122" spans="1:6" x14ac:dyDescent="0.3">
      <c r="A6122" t="str">
        <f t="shared" si="192"/>
        <v>United StatesNew Zealand2009</v>
      </c>
      <c r="B6122" t="s">
        <v>33</v>
      </c>
      <c r="C6122" t="s">
        <v>23</v>
      </c>
      <c r="D6122">
        <v>2009</v>
      </c>
      <c r="E6122">
        <v>767</v>
      </c>
      <c r="F6122" t="b">
        <f t="shared" si="193"/>
        <v>0</v>
      </c>
    </row>
    <row r="6123" spans="1:6" x14ac:dyDescent="0.3">
      <c r="A6123" t="str">
        <f t="shared" si="192"/>
        <v>United StatesNew Zealand2010</v>
      </c>
      <c r="B6123" t="s">
        <v>33</v>
      </c>
      <c r="C6123" t="s">
        <v>23</v>
      </c>
      <c r="D6123">
        <v>2010</v>
      </c>
      <c r="E6123">
        <v>584</v>
      </c>
      <c r="F6123" t="b">
        <f t="shared" si="193"/>
        <v>0</v>
      </c>
    </row>
    <row r="6124" spans="1:6" x14ac:dyDescent="0.3">
      <c r="A6124" t="str">
        <f t="shared" si="192"/>
        <v>United StatesNew Zealand2011</v>
      </c>
      <c r="B6124" t="s">
        <v>33</v>
      </c>
      <c r="C6124" t="s">
        <v>23</v>
      </c>
      <c r="D6124">
        <v>2011</v>
      </c>
      <c r="E6124">
        <v>1688</v>
      </c>
      <c r="F6124" t="b">
        <f t="shared" si="193"/>
        <v>0</v>
      </c>
    </row>
    <row r="6125" spans="1:6" x14ac:dyDescent="0.3">
      <c r="A6125" t="str">
        <f t="shared" si="192"/>
        <v>United StatesNew Zealand2012</v>
      </c>
      <c r="B6125" t="s">
        <v>33</v>
      </c>
      <c r="C6125" t="s">
        <v>23</v>
      </c>
      <c r="D6125">
        <v>2012</v>
      </c>
      <c r="E6125">
        <v>1663</v>
      </c>
      <c r="F6125" t="b">
        <f t="shared" si="193"/>
        <v>0</v>
      </c>
    </row>
    <row r="6126" spans="1:6" x14ac:dyDescent="0.3">
      <c r="A6126" t="str">
        <f t="shared" si="192"/>
        <v>ChileNew Zealand2006</v>
      </c>
      <c r="B6126" t="s">
        <v>34</v>
      </c>
      <c r="C6126" t="s">
        <v>23</v>
      </c>
      <c r="D6126">
        <v>2006</v>
      </c>
      <c r="E6126">
        <v>2329</v>
      </c>
      <c r="F6126" t="b">
        <f t="shared" si="193"/>
        <v>0</v>
      </c>
    </row>
    <row r="6127" spans="1:6" x14ac:dyDescent="0.3">
      <c r="A6127" t="str">
        <f t="shared" si="192"/>
        <v>ChileNew Zealand2007</v>
      </c>
      <c r="B6127" t="s">
        <v>34</v>
      </c>
      <c r="C6127" t="s">
        <v>23</v>
      </c>
      <c r="D6127">
        <v>2007</v>
      </c>
      <c r="E6127">
        <v>37</v>
      </c>
      <c r="F6127" t="b">
        <f t="shared" si="193"/>
        <v>0</v>
      </c>
    </row>
    <row r="6128" spans="1:6" x14ac:dyDescent="0.3">
      <c r="A6128" t="str">
        <f t="shared" si="192"/>
        <v>ChileNew Zealand2008</v>
      </c>
      <c r="B6128" t="s">
        <v>34</v>
      </c>
      <c r="C6128" t="s">
        <v>23</v>
      </c>
      <c r="D6128">
        <v>2008</v>
      </c>
      <c r="E6128">
        <v>67</v>
      </c>
      <c r="F6128" t="b">
        <f t="shared" si="193"/>
        <v>0</v>
      </c>
    </row>
    <row r="6129" spans="1:6" x14ac:dyDescent="0.3">
      <c r="A6129" t="str">
        <f t="shared" ref="A6129:A6192" si="194">B6129&amp;C6129&amp;D6129</f>
        <v>ChileNew Zealand2009</v>
      </c>
      <c r="B6129" t="s">
        <v>34</v>
      </c>
      <c r="C6129" t="s">
        <v>23</v>
      </c>
      <c r="D6129">
        <v>2009</v>
      </c>
      <c r="E6129">
        <v>36.984999999999999</v>
      </c>
      <c r="F6129" t="b">
        <f t="shared" si="193"/>
        <v>0</v>
      </c>
    </row>
    <row r="6130" spans="1:6" x14ac:dyDescent="0.3">
      <c r="A6130" t="str">
        <f t="shared" si="194"/>
        <v>ChileNew Zealand2010</v>
      </c>
      <c r="B6130" t="s">
        <v>34</v>
      </c>
      <c r="C6130" t="s">
        <v>23</v>
      </c>
      <c r="D6130">
        <v>2010</v>
      </c>
      <c r="E6130">
        <v>44.292999999999999</v>
      </c>
      <c r="F6130" t="b">
        <f t="shared" si="193"/>
        <v>0</v>
      </c>
    </row>
    <row r="6131" spans="1:6" x14ac:dyDescent="0.3">
      <c r="A6131" t="str">
        <f t="shared" si="194"/>
        <v>ChileNew Zealand2011</v>
      </c>
      <c r="B6131" t="s">
        <v>34</v>
      </c>
      <c r="C6131" t="s">
        <v>23</v>
      </c>
      <c r="D6131">
        <v>2011</v>
      </c>
      <c r="E6131">
        <v>45.712000000000003</v>
      </c>
      <c r="F6131" t="b">
        <f t="shared" si="193"/>
        <v>0</v>
      </c>
    </row>
    <row r="6132" spans="1:6" x14ac:dyDescent="0.3">
      <c r="A6132" t="str">
        <f t="shared" si="194"/>
        <v>ChileNew Zealand2012</v>
      </c>
      <c r="B6132" t="s">
        <v>34</v>
      </c>
      <c r="C6132" t="s">
        <v>23</v>
      </c>
      <c r="D6132">
        <v>2012</v>
      </c>
      <c r="E6132">
        <v>49.895000000000003</v>
      </c>
      <c r="F6132" t="b">
        <f t="shared" si="193"/>
        <v>0</v>
      </c>
    </row>
    <row r="6133" spans="1:6" x14ac:dyDescent="0.3">
      <c r="A6133" t="str">
        <f t="shared" si="194"/>
        <v>ChileNew Zealand2013</v>
      </c>
      <c r="B6133" t="s">
        <v>34</v>
      </c>
      <c r="C6133" t="s">
        <v>23</v>
      </c>
      <c r="D6133">
        <v>2013</v>
      </c>
      <c r="E6133">
        <v>48.753</v>
      </c>
      <c r="F6133" t="b">
        <f t="shared" si="193"/>
        <v>0</v>
      </c>
    </row>
    <row r="6134" spans="1:6" x14ac:dyDescent="0.3">
      <c r="A6134" t="str">
        <f t="shared" si="194"/>
        <v>EstoniaNew Zealand2003</v>
      </c>
      <c r="B6134" t="s">
        <v>35</v>
      </c>
      <c r="C6134" t="s">
        <v>23</v>
      </c>
      <c r="D6134">
        <v>2003</v>
      </c>
      <c r="E6134">
        <v>0.20699999999999999</v>
      </c>
      <c r="F6134" t="b">
        <f t="shared" si="193"/>
        <v>0</v>
      </c>
    </row>
    <row r="6135" spans="1:6" x14ac:dyDescent="0.3">
      <c r="A6135" t="str">
        <f t="shared" si="194"/>
        <v>EstoniaNew Zealand2004</v>
      </c>
      <c r="B6135" t="s">
        <v>35</v>
      </c>
      <c r="C6135" t="s">
        <v>23</v>
      </c>
      <c r="D6135">
        <v>2004</v>
      </c>
      <c r="E6135">
        <v>0.223</v>
      </c>
      <c r="F6135" t="b">
        <f t="shared" si="193"/>
        <v>0</v>
      </c>
    </row>
    <row r="6136" spans="1:6" x14ac:dyDescent="0.3">
      <c r="A6136" t="str">
        <f t="shared" si="194"/>
        <v>EstoniaNew Zealand2005</v>
      </c>
      <c r="B6136" t="s">
        <v>35</v>
      </c>
      <c r="C6136" t="s">
        <v>23</v>
      </c>
      <c r="D6136">
        <v>2005</v>
      </c>
      <c r="E6136">
        <v>9.1999999999999998E-2</v>
      </c>
      <c r="F6136" t="b">
        <f t="shared" si="193"/>
        <v>0</v>
      </c>
    </row>
    <row r="6137" spans="1:6" x14ac:dyDescent="0.3">
      <c r="A6137" t="str">
        <f t="shared" si="194"/>
        <v>EstoniaNew Zealand2006</v>
      </c>
      <c r="B6137" t="s">
        <v>35</v>
      </c>
      <c r="C6137" t="s">
        <v>23</v>
      </c>
      <c r="D6137">
        <v>2006</v>
      </c>
      <c r="E6137">
        <v>0.60899999999999999</v>
      </c>
      <c r="F6137" t="b">
        <f t="shared" si="193"/>
        <v>0</v>
      </c>
    </row>
    <row r="6138" spans="1:6" x14ac:dyDescent="0.3">
      <c r="A6138" t="str">
        <f t="shared" si="194"/>
        <v>EstoniaNew Zealand2007</v>
      </c>
      <c r="B6138" t="s">
        <v>35</v>
      </c>
      <c r="C6138" t="s">
        <v>23</v>
      </c>
      <c r="D6138">
        <v>2007</v>
      </c>
      <c r="E6138">
        <v>1.7070000000000001</v>
      </c>
      <c r="F6138" t="b">
        <f t="shared" si="193"/>
        <v>0</v>
      </c>
    </row>
    <row r="6139" spans="1:6" x14ac:dyDescent="0.3">
      <c r="A6139" t="str">
        <f t="shared" si="194"/>
        <v>EstoniaNew Zealand2008</v>
      </c>
      <c r="B6139" t="s">
        <v>35</v>
      </c>
      <c r="C6139" t="s">
        <v>23</v>
      </c>
      <c r="D6139">
        <v>2008</v>
      </c>
      <c r="E6139">
        <v>3.181</v>
      </c>
      <c r="F6139" t="b">
        <f t="shared" si="193"/>
        <v>0</v>
      </c>
    </row>
    <row r="6140" spans="1:6" x14ac:dyDescent="0.3">
      <c r="A6140" t="str">
        <f t="shared" si="194"/>
        <v>EstoniaNew Zealand2009</v>
      </c>
      <c r="B6140" t="s">
        <v>35</v>
      </c>
      <c r="C6140" t="s">
        <v>23</v>
      </c>
      <c r="D6140">
        <v>2009</v>
      </c>
      <c r="E6140">
        <v>1.8169999999999999</v>
      </c>
      <c r="F6140" t="b">
        <f t="shared" si="193"/>
        <v>0</v>
      </c>
    </row>
    <row r="6141" spans="1:6" x14ac:dyDescent="0.3">
      <c r="A6141" t="str">
        <f t="shared" si="194"/>
        <v>EstoniaNew Zealand2010</v>
      </c>
      <c r="B6141" t="s">
        <v>35</v>
      </c>
      <c r="C6141" t="s">
        <v>23</v>
      </c>
      <c r="D6141">
        <v>2010</v>
      </c>
      <c r="E6141">
        <v>2.2949999999999999</v>
      </c>
      <c r="F6141" t="b">
        <f t="shared" si="193"/>
        <v>0</v>
      </c>
    </row>
    <row r="6142" spans="1:6" x14ac:dyDescent="0.3">
      <c r="A6142" t="str">
        <f t="shared" si="194"/>
        <v>EstoniaNew Zealand2011</v>
      </c>
      <c r="B6142" t="s">
        <v>35</v>
      </c>
      <c r="C6142" t="s">
        <v>23</v>
      </c>
      <c r="D6142">
        <v>2011</v>
      </c>
      <c r="E6142">
        <v>1.3160000000000001</v>
      </c>
      <c r="F6142" t="b">
        <f t="shared" si="193"/>
        <v>0</v>
      </c>
    </row>
    <row r="6143" spans="1:6" x14ac:dyDescent="0.3">
      <c r="A6143" t="str">
        <f t="shared" si="194"/>
        <v>EstoniaNew Zealand2012</v>
      </c>
      <c r="B6143" t="s">
        <v>35</v>
      </c>
      <c r="C6143" t="s">
        <v>23</v>
      </c>
      <c r="D6143">
        <v>2012</v>
      </c>
      <c r="E6143">
        <v>1.3640000000000001</v>
      </c>
      <c r="F6143" t="b">
        <f t="shared" si="193"/>
        <v>0</v>
      </c>
    </row>
    <row r="6144" spans="1:6" x14ac:dyDescent="0.3">
      <c r="A6144" t="str">
        <f t="shared" si="194"/>
        <v>IsraelNew Zealand2008</v>
      </c>
      <c r="B6144" t="s">
        <v>38</v>
      </c>
      <c r="C6144" t="s">
        <v>23</v>
      </c>
      <c r="D6144">
        <v>2008</v>
      </c>
      <c r="E6144">
        <v>0</v>
      </c>
      <c r="F6144" t="b">
        <f t="shared" si="193"/>
        <v>0</v>
      </c>
    </row>
    <row r="6145" spans="1:6" x14ac:dyDescent="0.3">
      <c r="A6145" t="str">
        <f t="shared" si="194"/>
        <v>IsraelNew Zealand2009</v>
      </c>
      <c r="B6145" t="s">
        <v>38</v>
      </c>
      <c r="C6145" t="s">
        <v>23</v>
      </c>
      <c r="D6145">
        <v>2009</v>
      </c>
      <c r="E6145">
        <v>0</v>
      </c>
      <c r="F6145" t="b">
        <f t="shared" ref="F6145:F6208" si="195">B6145=C6145</f>
        <v>0</v>
      </c>
    </row>
    <row r="6146" spans="1:6" x14ac:dyDescent="0.3">
      <c r="A6146" t="str">
        <f t="shared" si="194"/>
        <v>IsraelNew Zealand2010</v>
      </c>
      <c r="B6146" t="s">
        <v>38</v>
      </c>
      <c r="C6146" t="s">
        <v>23</v>
      </c>
      <c r="D6146">
        <v>2010</v>
      </c>
      <c r="E6146">
        <v>0</v>
      </c>
      <c r="F6146" t="b">
        <f t="shared" si="195"/>
        <v>0</v>
      </c>
    </row>
    <row r="6147" spans="1:6" x14ac:dyDescent="0.3">
      <c r="A6147" t="str">
        <f t="shared" si="194"/>
        <v>IsraelNew Zealand2011</v>
      </c>
      <c r="B6147" t="s">
        <v>38</v>
      </c>
      <c r="C6147" t="s">
        <v>23</v>
      </c>
      <c r="D6147">
        <v>2011</v>
      </c>
      <c r="E6147">
        <v>0</v>
      </c>
      <c r="F6147" t="b">
        <f t="shared" si="195"/>
        <v>0</v>
      </c>
    </row>
    <row r="6148" spans="1:6" x14ac:dyDescent="0.3">
      <c r="A6148" t="str">
        <f t="shared" si="194"/>
        <v>IsraelNew Zealand2012</v>
      </c>
      <c r="B6148" t="s">
        <v>38</v>
      </c>
      <c r="C6148" t="s">
        <v>23</v>
      </c>
      <c r="D6148">
        <v>2012</v>
      </c>
      <c r="E6148">
        <v>0</v>
      </c>
      <c r="F6148" t="b">
        <f t="shared" si="195"/>
        <v>0</v>
      </c>
    </row>
    <row r="6149" spans="1:6" x14ac:dyDescent="0.3">
      <c r="A6149" t="str">
        <f t="shared" si="194"/>
        <v>SloveniaNew Zealand2006</v>
      </c>
      <c r="B6149" t="s">
        <v>36</v>
      </c>
      <c r="C6149" t="s">
        <v>23</v>
      </c>
      <c r="D6149">
        <v>2006</v>
      </c>
      <c r="E6149">
        <v>5.9409999999999998</v>
      </c>
      <c r="F6149" t="b">
        <f t="shared" si="195"/>
        <v>0</v>
      </c>
    </row>
    <row r="6150" spans="1:6" x14ac:dyDescent="0.3">
      <c r="A6150" t="str">
        <f t="shared" si="194"/>
        <v>SloveniaNew Zealand2007</v>
      </c>
      <c r="B6150" t="s">
        <v>36</v>
      </c>
      <c r="C6150" t="s">
        <v>23</v>
      </c>
      <c r="D6150">
        <v>2007</v>
      </c>
      <c r="E6150">
        <v>7.0720000000000001</v>
      </c>
      <c r="F6150" t="b">
        <f t="shared" si="195"/>
        <v>0</v>
      </c>
    </row>
    <row r="6151" spans="1:6" x14ac:dyDescent="0.3">
      <c r="A6151" t="str">
        <f t="shared" si="194"/>
        <v>SloveniaNew Zealand2008</v>
      </c>
      <c r="B6151" t="s">
        <v>36</v>
      </c>
      <c r="C6151" t="s">
        <v>23</v>
      </c>
      <c r="D6151">
        <v>2008</v>
      </c>
      <c r="E6151">
        <v>0.05</v>
      </c>
      <c r="F6151" t="b">
        <f t="shared" si="195"/>
        <v>0</v>
      </c>
    </row>
    <row r="6152" spans="1:6" x14ac:dyDescent="0.3">
      <c r="A6152" t="str">
        <f t="shared" si="194"/>
        <v>SloveniaNew Zealand2009</v>
      </c>
      <c r="B6152" t="s">
        <v>36</v>
      </c>
      <c r="C6152" t="s">
        <v>23</v>
      </c>
      <c r="D6152">
        <v>2009</v>
      </c>
      <c r="E6152">
        <v>7.0999999999999994E-2</v>
      </c>
      <c r="F6152" t="b">
        <f t="shared" si="195"/>
        <v>0</v>
      </c>
    </row>
    <row r="6153" spans="1:6" x14ac:dyDescent="0.3">
      <c r="A6153" t="str">
        <f t="shared" si="194"/>
        <v>SloveniaNew Zealand2010</v>
      </c>
      <c r="B6153" t="s">
        <v>36</v>
      </c>
      <c r="C6153" t="s">
        <v>23</v>
      </c>
      <c r="D6153">
        <v>2010</v>
      </c>
      <c r="E6153">
        <v>0.08</v>
      </c>
      <c r="F6153" t="b">
        <f t="shared" si="195"/>
        <v>0</v>
      </c>
    </row>
    <row r="6154" spans="1:6" x14ac:dyDescent="0.3">
      <c r="A6154" t="str">
        <f t="shared" si="194"/>
        <v>SloveniaNew Zealand2011</v>
      </c>
      <c r="B6154" t="s">
        <v>36</v>
      </c>
      <c r="C6154" t="s">
        <v>23</v>
      </c>
      <c r="D6154">
        <v>2011</v>
      </c>
      <c r="E6154">
        <v>8.7999999999999995E-2</v>
      </c>
      <c r="F6154" t="b">
        <f t="shared" si="195"/>
        <v>0</v>
      </c>
    </row>
    <row r="6155" spans="1:6" x14ac:dyDescent="0.3">
      <c r="A6155" t="str">
        <f t="shared" si="194"/>
        <v>SloveniaNew Zealand2012</v>
      </c>
      <c r="B6155" t="s">
        <v>36</v>
      </c>
      <c r="C6155" t="s">
        <v>23</v>
      </c>
      <c r="D6155">
        <v>2012</v>
      </c>
      <c r="E6155">
        <v>0.129</v>
      </c>
      <c r="F6155" t="b">
        <f t="shared" si="195"/>
        <v>0</v>
      </c>
    </row>
    <row r="6156" spans="1:6" x14ac:dyDescent="0.3">
      <c r="A6156" t="str">
        <f t="shared" si="194"/>
        <v>AustraliaNorway2007</v>
      </c>
      <c r="B6156" t="s">
        <v>5</v>
      </c>
      <c r="C6156" t="s">
        <v>24</v>
      </c>
      <c r="D6156">
        <v>2007</v>
      </c>
      <c r="E6156">
        <v>2424.4029999999998</v>
      </c>
      <c r="F6156" t="b">
        <f t="shared" si="195"/>
        <v>0</v>
      </c>
    </row>
    <row r="6157" spans="1:6" x14ac:dyDescent="0.3">
      <c r="A6157" t="str">
        <f t="shared" si="194"/>
        <v>AustriaNorway2003</v>
      </c>
      <c r="B6157" t="s">
        <v>6</v>
      </c>
      <c r="C6157" t="s">
        <v>24</v>
      </c>
      <c r="D6157">
        <v>2003</v>
      </c>
      <c r="E6157">
        <v>151.78100000000001</v>
      </c>
      <c r="F6157" t="b">
        <f t="shared" si="195"/>
        <v>0</v>
      </c>
    </row>
    <row r="6158" spans="1:6" x14ac:dyDescent="0.3">
      <c r="A6158" t="str">
        <f t="shared" si="194"/>
        <v>AustriaNorway2004</v>
      </c>
      <c r="B6158" t="s">
        <v>6</v>
      </c>
      <c r="C6158" t="s">
        <v>24</v>
      </c>
      <c r="D6158">
        <v>2004</v>
      </c>
      <c r="E6158">
        <v>145.78</v>
      </c>
      <c r="F6158" t="b">
        <f t="shared" si="195"/>
        <v>0</v>
      </c>
    </row>
    <row r="6159" spans="1:6" x14ac:dyDescent="0.3">
      <c r="A6159" t="str">
        <f t="shared" si="194"/>
        <v>AustriaNorway2005</v>
      </c>
      <c r="B6159" t="s">
        <v>6</v>
      </c>
      <c r="C6159" t="s">
        <v>24</v>
      </c>
      <c r="D6159">
        <v>2005</v>
      </c>
      <c r="E6159">
        <v>183.477</v>
      </c>
      <c r="F6159" t="b">
        <f t="shared" si="195"/>
        <v>0</v>
      </c>
    </row>
    <row r="6160" spans="1:6" x14ac:dyDescent="0.3">
      <c r="A6160" t="str">
        <f t="shared" si="194"/>
        <v>AustriaNorway2006</v>
      </c>
      <c r="B6160" t="s">
        <v>6</v>
      </c>
      <c r="C6160" t="s">
        <v>24</v>
      </c>
      <c r="D6160">
        <v>2006</v>
      </c>
      <c r="E6160">
        <v>245.64599999999999</v>
      </c>
      <c r="F6160" t="b">
        <f t="shared" si="195"/>
        <v>0</v>
      </c>
    </row>
    <row r="6161" spans="1:6" x14ac:dyDescent="0.3">
      <c r="A6161" t="str">
        <f t="shared" si="194"/>
        <v>AustriaNorway2007</v>
      </c>
      <c r="B6161" t="s">
        <v>6</v>
      </c>
      <c r="C6161" t="s">
        <v>24</v>
      </c>
      <c r="D6161">
        <v>2007</v>
      </c>
      <c r="E6161">
        <v>162.07599999999999</v>
      </c>
      <c r="F6161" t="b">
        <f t="shared" si="195"/>
        <v>0</v>
      </c>
    </row>
    <row r="6162" spans="1:6" x14ac:dyDescent="0.3">
      <c r="A6162" t="str">
        <f t="shared" si="194"/>
        <v>AustriaNorway2008</v>
      </c>
      <c r="B6162" t="s">
        <v>6</v>
      </c>
      <c r="C6162" t="s">
        <v>24</v>
      </c>
      <c r="D6162">
        <v>2008</v>
      </c>
      <c r="E6162">
        <v>242.059</v>
      </c>
      <c r="F6162" t="b">
        <f t="shared" si="195"/>
        <v>0</v>
      </c>
    </row>
    <row r="6163" spans="1:6" x14ac:dyDescent="0.3">
      <c r="A6163" t="str">
        <f t="shared" si="194"/>
        <v>AustriaNorway2009</v>
      </c>
      <c r="B6163" t="s">
        <v>6</v>
      </c>
      <c r="C6163" t="s">
        <v>24</v>
      </c>
      <c r="D6163">
        <v>2009</v>
      </c>
      <c r="E6163">
        <v>86.442999999999998</v>
      </c>
      <c r="F6163" t="b">
        <f t="shared" si="195"/>
        <v>0</v>
      </c>
    </row>
    <row r="6164" spans="1:6" x14ac:dyDescent="0.3">
      <c r="A6164" t="str">
        <f t="shared" si="194"/>
        <v>AustriaNorway2010</v>
      </c>
      <c r="B6164" t="s">
        <v>6</v>
      </c>
      <c r="C6164" t="s">
        <v>24</v>
      </c>
      <c r="D6164">
        <v>2010</v>
      </c>
      <c r="E6164">
        <v>97.540999999999997</v>
      </c>
      <c r="F6164" t="b">
        <f t="shared" si="195"/>
        <v>0</v>
      </c>
    </row>
    <row r="6165" spans="1:6" x14ac:dyDescent="0.3">
      <c r="A6165" t="str">
        <f t="shared" si="194"/>
        <v>AustriaNorway2011</v>
      </c>
      <c r="B6165" t="s">
        <v>6</v>
      </c>
      <c r="C6165" t="s">
        <v>24</v>
      </c>
      <c r="D6165">
        <v>2011</v>
      </c>
      <c r="E6165">
        <v>313.47199999999998</v>
      </c>
      <c r="F6165" t="b">
        <f t="shared" si="195"/>
        <v>0</v>
      </c>
    </row>
    <row r="6166" spans="1:6" x14ac:dyDescent="0.3">
      <c r="A6166" t="str">
        <f t="shared" si="194"/>
        <v>AustriaNorway2012</v>
      </c>
      <c r="B6166" t="s">
        <v>6</v>
      </c>
      <c r="C6166" t="s">
        <v>24</v>
      </c>
      <c r="D6166">
        <v>2012</v>
      </c>
      <c r="E6166">
        <v>325.858</v>
      </c>
      <c r="F6166" t="b">
        <f t="shared" si="195"/>
        <v>0</v>
      </c>
    </row>
    <row r="6167" spans="1:6" x14ac:dyDescent="0.3">
      <c r="A6167" t="str">
        <f t="shared" si="194"/>
        <v>AustriaNorway2013</v>
      </c>
      <c r="B6167" t="s">
        <v>6</v>
      </c>
      <c r="C6167" t="s">
        <v>24</v>
      </c>
      <c r="D6167">
        <v>2013</v>
      </c>
      <c r="E6167">
        <v>470.28</v>
      </c>
      <c r="F6167" t="b">
        <f t="shared" si="195"/>
        <v>0</v>
      </c>
    </row>
    <row r="6168" spans="1:6" x14ac:dyDescent="0.3">
      <c r="A6168" t="str">
        <f t="shared" si="194"/>
        <v>BelgiumNorway2008</v>
      </c>
      <c r="B6168" t="s">
        <v>7</v>
      </c>
      <c r="C6168" t="s">
        <v>24</v>
      </c>
      <c r="D6168">
        <v>2008</v>
      </c>
      <c r="E6168">
        <v>16861.829000000002</v>
      </c>
      <c r="F6168" t="b">
        <f t="shared" si="195"/>
        <v>0</v>
      </c>
    </row>
    <row r="6169" spans="1:6" x14ac:dyDescent="0.3">
      <c r="A6169" t="str">
        <f t="shared" si="194"/>
        <v>BelgiumNorway2009</v>
      </c>
      <c r="B6169" t="s">
        <v>7</v>
      </c>
      <c r="C6169" t="s">
        <v>24</v>
      </c>
      <c r="D6169">
        <v>2009</v>
      </c>
      <c r="E6169">
        <v>21780.723000000002</v>
      </c>
      <c r="F6169" t="b">
        <f t="shared" si="195"/>
        <v>0</v>
      </c>
    </row>
    <row r="6170" spans="1:6" x14ac:dyDescent="0.3">
      <c r="A6170" t="str">
        <f t="shared" si="194"/>
        <v>BelgiumNorway2010</v>
      </c>
      <c r="B6170" t="s">
        <v>7</v>
      </c>
      <c r="C6170" t="s">
        <v>24</v>
      </c>
      <c r="D6170">
        <v>2010</v>
      </c>
      <c r="E6170">
        <v>17830.037</v>
      </c>
      <c r="F6170" t="b">
        <f t="shared" si="195"/>
        <v>0</v>
      </c>
    </row>
    <row r="6171" spans="1:6" x14ac:dyDescent="0.3">
      <c r="A6171" t="str">
        <f t="shared" si="194"/>
        <v>BelgiumNorway2011</v>
      </c>
      <c r="B6171" t="s">
        <v>7</v>
      </c>
      <c r="C6171" t="s">
        <v>24</v>
      </c>
      <c r="D6171">
        <v>2011</v>
      </c>
      <c r="E6171">
        <v>20422.28</v>
      </c>
      <c r="F6171" t="b">
        <f t="shared" si="195"/>
        <v>0</v>
      </c>
    </row>
    <row r="6172" spans="1:6" x14ac:dyDescent="0.3">
      <c r="A6172" t="str">
        <f t="shared" si="194"/>
        <v>BelgiumNorway2012</v>
      </c>
      <c r="B6172" t="s">
        <v>7</v>
      </c>
      <c r="C6172" t="s">
        <v>24</v>
      </c>
      <c r="D6172">
        <v>2012</v>
      </c>
      <c r="E6172">
        <v>34762.533000000003</v>
      </c>
      <c r="F6172" t="b">
        <f t="shared" si="195"/>
        <v>0</v>
      </c>
    </row>
    <row r="6173" spans="1:6" x14ac:dyDescent="0.3">
      <c r="A6173" t="str">
        <f t="shared" si="194"/>
        <v>CanadaNorway2003</v>
      </c>
      <c r="B6173" t="s">
        <v>37</v>
      </c>
      <c r="C6173" t="s">
        <v>24</v>
      </c>
      <c r="D6173">
        <v>2003</v>
      </c>
      <c r="E6173">
        <v>1353.376</v>
      </c>
      <c r="F6173" t="b">
        <f t="shared" si="195"/>
        <v>0</v>
      </c>
    </row>
    <row r="6174" spans="1:6" x14ac:dyDescent="0.3">
      <c r="A6174" t="str">
        <f t="shared" si="194"/>
        <v>CanadaNorway2004</v>
      </c>
      <c r="B6174" t="s">
        <v>37</v>
      </c>
      <c r="C6174" t="s">
        <v>24</v>
      </c>
      <c r="D6174">
        <v>2004</v>
      </c>
      <c r="E6174">
        <v>1301.864</v>
      </c>
      <c r="F6174" t="b">
        <f t="shared" si="195"/>
        <v>0</v>
      </c>
    </row>
    <row r="6175" spans="1:6" x14ac:dyDescent="0.3">
      <c r="A6175" t="str">
        <f t="shared" si="194"/>
        <v>CanadaNorway2005</v>
      </c>
      <c r="B6175" t="s">
        <v>37</v>
      </c>
      <c r="C6175" t="s">
        <v>24</v>
      </c>
      <c r="D6175">
        <v>2005</v>
      </c>
      <c r="E6175">
        <v>1510.453</v>
      </c>
      <c r="F6175" t="b">
        <f t="shared" si="195"/>
        <v>0</v>
      </c>
    </row>
    <row r="6176" spans="1:6" x14ac:dyDescent="0.3">
      <c r="A6176" t="str">
        <f t="shared" si="194"/>
        <v>CanadaNorway2006</v>
      </c>
      <c r="B6176" t="s">
        <v>37</v>
      </c>
      <c r="C6176" t="s">
        <v>24</v>
      </c>
      <c r="D6176">
        <v>2006</v>
      </c>
      <c r="E6176">
        <v>907.87</v>
      </c>
      <c r="F6176" t="b">
        <f t="shared" si="195"/>
        <v>0</v>
      </c>
    </row>
    <row r="6177" spans="1:6" x14ac:dyDescent="0.3">
      <c r="A6177" t="str">
        <f t="shared" si="194"/>
        <v>CanadaNorway2007</v>
      </c>
      <c r="B6177" t="s">
        <v>37</v>
      </c>
      <c r="C6177" t="s">
        <v>24</v>
      </c>
      <c r="D6177">
        <v>2007</v>
      </c>
      <c r="E6177">
        <v>2246.7359999999999</v>
      </c>
      <c r="F6177" t="b">
        <f t="shared" si="195"/>
        <v>0</v>
      </c>
    </row>
    <row r="6178" spans="1:6" x14ac:dyDescent="0.3">
      <c r="A6178" t="str">
        <f t="shared" si="194"/>
        <v>CanadaNorway2008</v>
      </c>
      <c r="B6178" t="s">
        <v>37</v>
      </c>
      <c r="C6178" t="s">
        <v>24</v>
      </c>
      <c r="D6178">
        <v>2008</v>
      </c>
      <c r="E6178">
        <v>2083.9630000000002</v>
      </c>
      <c r="F6178" t="b">
        <f t="shared" si="195"/>
        <v>0</v>
      </c>
    </row>
    <row r="6179" spans="1:6" x14ac:dyDescent="0.3">
      <c r="A6179" t="str">
        <f t="shared" si="194"/>
        <v>CanadaNorway2009</v>
      </c>
      <c r="B6179" t="s">
        <v>37</v>
      </c>
      <c r="C6179" t="s">
        <v>24</v>
      </c>
      <c r="D6179">
        <v>2009</v>
      </c>
      <c r="E6179">
        <v>2648.8290000000002</v>
      </c>
      <c r="F6179" t="b">
        <f t="shared" si="195"/>
        <v>0</v>
      </c>
    </row>
    <row r="6180" spans="1:6" x14ac:dyDescent="0.3">
      <c r="A6180" t="str">
        <f t="shared" si="194"/>
        <v>CanadaNorway2010</v>
      </c>
      <c r="B6180" t="s">
        <v>37</v>
      </c>
      <c r="C6180" t="s">
        <v>24</v>
      </c>
      <c r="D6180">
        <v>2010</v>
      </c>
      <c r="E6180">
        <v>2525.7269999999999</v>
      </c>
      <c r="F6180" t="b">
        <f t="shared" si="195"/>
        <v>0</v>
      </c>
    </row>
    <row r="6181" spans="1:6" x14ac:dyDescent="0.3">
      <c r="A6181" t="str">
        <f t="shared" si="194"/>
        <v>CanadaNorway2011</v>
      </c>
      <c r="B6181" t="s">
        <v>37</v>
      </c>
      <c r="C6181" t="s">
        <v>24</v>
      </c>
      <c r="D6181">
        <v>2011</v>
      </c>
      <c r="E6181">
        <v>2452.498</v>
      </c>
      <c r="F6181" t="b">
        <f t="shared" si="195"/>
        <v>0</v>
      </c>
    </row>
    <row r="6182" spans="1:6" x14ac:dyDescent="0.3">
      <c r="A6182" t="str">
        <f t="shared" si="194"/>
        <v>CanadaNorway2012</v>
      </c>
      <c r="B6182" t="s">
        <v>37</v>
      </c>
      <c r="C6182" t="s">
        <v>24</v>
      </c>
      <c r="D6182">
        <v>2012</v>
      </c>
      <c r="E6182">
        <v>2359.799</v>
      </c>
      <c r="F6182" t="b">
        <f t="shared" si="195"/>
        <v>0</v>
      </c>
    </row>
    <row r="6183" spans="1:6" x14ac:dyDescent="0.3">
      <c r="A6183" t="str">
        <f t="shared" si="194"/>
        <v>Czech RepublicNorway2003</v>
      </c>
      <c r="B6183" t="s">
        <v>8</v>
      </c>
      <c r="C6183" t="s">
        <v>24</v>
      </c>
      <c r="D6183">
        <v>2003</v>
      </c>
      <c r="E6183">
        <v>159.15899999999999</v>
      </c>
      <c r="F6183" t="b">
        <f t="shared" si="195"/>
        <v>0</v>
      </c>
    </row>
    <row r="6184" spans="1:6" x14ac:dyDescent="0.3">
      <c r="A6184" t="str">
        <f t="shared" si="194"/>
        <v>Czech RepublicNorway2004</v>
      </c>
      <c r="B6184" t="s">
        <v>8</v>
      </c>
      <c r="C6184" t="s">
        <v>24</v>
      </c>
      <c r="D6184">
        <v>2004</v>
      </c>
      <c r="E6184">
        <v>199.501</v>
      </c>
      <c r="F6184" t="b">
        <f t="shared" si="195"/>
        <v>0</v>
      </c>
    </row>
    <row r="6185" spans="1:6" x14ac:dyDescent="0.3">
      <c r="A6185" t="str">
        <f t="shared" si="194"/>
        <v>Czech RepublicNorway2005</v>
      </c>
      <c r="B6185" t="s">
        <v>8</v>
      </c>
      <c r="C6185" t="s">
        <v>24</v>
      </c>
      <c r="D6185">
        <v>2005</v>
      </c>
      <c r="E6185">
        <v>149.67400000000001</v>
      </c>
      <c r="F6185" t="b">
        <f t="shared" si="195"/>
        <v>0</v>
      </c>
    </row>
    <row r="6186" spans="1:6" x14ac:dyDescent="0.3">
      <c r="A6186" t="str">
        <f t="shared" si="194"/>
        <v>Czech RepublicNorway2006</v>
      </c>
      <c r="B6186" t="s">
        <v>8</v>
      </c>
      <c r="C6186" t="s">
        <v>24</v>
      </c>
      <c r="D6186">
        <v>2006</v>
      </c>
      <c r="E6186">
        <v>188.001</v>
      </c>
      <c r="F6186" t="b">
        <f t="shared" si="195"/>
        <v>0</v>
      </c>
    </row>
    <row r="6187" spans="1:6" x14ac:dyDescent="0.3">
      <c r="A6187" t="str">
        <f t="shared" si="194"/>
        <v>Czech RepublicNorway2007</v>
      </c>
      <c r="B6187" t="s">
        <v>8</v>
      </c>
      <c r="C6187" t="s">
        <v>24</v>
      </c>
      <c r="D6187">
        <v>2007</v>
      </c>
      <c r="E6187">
        <v>269.14699999999999</v>
      </c>
      <c r="F6187" t="b">
        <f t="shared" si="195"/>
        <v>0</v>
      </c>
    </row>
    <row r="6188" spans="1:6" x14ac:dyDescent="0.3">
      <c r="A6188" t="str">
        <f t="shared" si="194"/>
        <v>Czech RepublicNorway2008</v>
      </c>
      <c r="B6188" t="s">
        <v>8</v>
      </c>
      <c r="C6188" t="s">
        <v>24</v>
      </c>
      <c r="D6188">
        <v>2008</v>
      </c>
      <c r="E6188">
        <v>149.851</v>
      </c>
      <c r="F6188" t="b">
        <f t="shared" si="195"/>
        <v>0</v>
      </c>
    </row>
    <row r="6189" spans="1:6" x14ac:dyDescent="0.3">
      <c r="A6189" t="str">
        <f t="shared" si="194"/>
        <v>Czech RepublicNorway2009</v>
      </c>
      <c r="B6189" t="s">
        <v>8</v>
      </c>
      <c r="C6189" t="s">
        <v>24</v>
      </c>
      <c r="D6189">
        <v>2009</v>
      </c>
      <c r="E6189">
        <v>146.70599999999999</v>
      </c>
      <c r="F6189" t="b">
        <f t="shared" si="195"/>
        <v>0</v>
      </c>
    </row>
    <row r="6190" spans="1:6" x14ac:dyDescent="0.3">
      <c r="A6190" t="str">
        <f t="shared" si="194"/>
        <v>Czech RepublicNorway2010</v>
      </c>
      <c r="B6190" t="s">
        <v>8</v>
      </c>
      <c r="C6190" t="s">
        <v>24</v>
      </c>
      <c r="D6190">
        <v>2010</v>
      </c>
      <c r="E6190">
        <v>127.15300000000001</v>
      </c>
      <c r="F6190" t="b">
        <f t="shared" si="195"/>
        <v>0</v>
      </c>
    </row>
    <row r="6191" spans="1:6" x14ac:dyDescent="0.3">
      <c r="A6191" t="str">
        <f t="shared" si="194"/>
        <v>Czech RepublicNorway2011</v>
      </c>
      <c r="B6191" t="s">
        <v>8</v>
      </c>
      <c r="C6191" t="s">
        <v>24</v>
      </c>
      <c r="D6191">
        <v>2011</v>
      </c>
      <c r="E6191">
        <v>107.58499999999999</v>
      </c>
      <c r="F6191" t="b">
        <f t="shared" si="195"/>
        <v>0</v>
      </c>
    </row>
    <row r="6192" spans="1:6" x14ac:dyDescent="0.3">
      <c r="A6192" t="str">
        <f t="shared" si="194"/>
        <v>Czech RepublicNorway2012</v>
      </c>
      <c r="B6192" t="s">
        <v>8</v>
      </c>
      <c r="C6192" t="s">
        <v>24</v>
      </c>
      <c r="D6192">
        <v>2012</v>
      </c>
      <c r="E6192">
        <v>129.27099999999999</v>
      </c>
      <c r="F6192" t="b">
        <f t="shared" si="195"/>
        <v>0</v>
      </c>
    </row>
    <row r="6193" spans="1:6" x14ac:dyDescent="0.3">
      <c r="A6193" t="str">
        <f t="shared" ref="A6193:A6256" si="196">B6193&amp;C6193&amp;D6193</f>
        <v>DenmarkNorway2003</v>
      </c>
      <c r="B6193" t="s">
        <v>9</v>
      </c>
      <c r="C6193" t="s">
        <v>24</v>
      </c>
      <c r="D6193">
        <v>2003</v>
      </c>
      <c r="E6193">
        <v>5480.76</v>
      </c>
      <c r="F6193" t="b">
        <f t="shared" si="195"/>
        <v>0</v>
      </c>
    </row>
    <row r="6194" spans="1:6" x14ac:dyDescent="0.3">
      <c r="A6194" t="str">
        <f t="shared" si="196"/>
        <v>DenmarkNorway2004</v>
      </c>
      <c r="B6194" t="s">
        <v>9</v>
      </c>
      <c r="C6194" t="s">
        <v>24</v>
      </c>
      <c r="D6194">
        <v>2004</v>
      </c>
      <c r="E6194">
        <v>6788.6989999999996</v>
      </c>
      <c r="F6194" t="b">
        <f t="shared" si="195"/>
        <v>0</v>
      </c>
    </row>
    <row r="6195" spans="1:6" x14ac:dyDescent="0.3">
      <c r="A6195" t="str">
        <f t="shared" si="196"/>
        <v>DenmarkNorway2005</v>
      </c>
      <c r="B6195" t="s">
        <v>9</v>
      </c>
      <c r="C6195" t="s">
        <v>24</v>
      </c>
      <c r="D6195">
        <v>2005</v>
      </c>
      <c r="E6195">
        <v>6102.3440000000001</v>
      </c>
      <c r="F6195" t="b">
        <f t="shared" si="195"/>
        <v>0</v>
      </c>
    </row>
    <row r="6196" spans="1:6" x14ac:dyDescent="0.3">
      <c r="A6196" t="str">
        <f t="shared" si="196"/>
        <v>DenmarkNorway2006</v>
      </c>
      <c r="B6196" t="s">
        <v>9</v>
      </c>
      <c r="C6196" t="s">
        <v>24</v>
      </c>
      <c r="D6196">
        <v>2006</v>
      </c>
      <c r="E6196">
        <v>6479.1009999999997</v>
      </c>
      <c r="F6196" t="b">
        <f t="shared" si="195"/>
        <v>0</v>
      </c>
    </row>
    <row r="6197" spans="1:6" x14ac:dyDescent="0.3">
      <c r="A6197" t="str">
        <f t="shared" si="196"/>
        <v>DenmarkNorway2007</v>
      </c>
      <c r="B6197" t="s">
        <v>9</v>
      </c>
      <c r="C6197" t="s">
        <v>24</v>
      </c>
      <c r="D6197">
        <v>2007</v>
      </c>
      <c r="E6197">
        <v>9516.1059999999998</v>
      </c>
      <c r="F6197" t="b">
        <f t="shared" si="195"/>
        <v>0</v>
      </c>
    </row>
    <row r="6198" spans="1:6" x14ac:dyDescent="0.3">
      <c r="A6198" t="str">
        <f t="shared" si="196"/>
        <v>DenmarkNorway2008</v>
      </c>
      <c r="B6198" t="s">
        <v>9</v>
      </c>
      <c r="C6198" t="s">
        <v>24</v>
      </c>
      <c r="D6198">
        <v>2008</v>
      </c>
      <c r="E6198">
        <v>7965.32</v>
      </c>
      <c r="F6198" t="b">
        <f t="shared" si="195"/>
        <v>0</v>
      </c>
    </row>
    <row r="6199" spans="1:6" x14ac:dyDescent="0.3">
      <c r="A6199" t="str">
        <f t="shared" si="196"/>
        <v>DenmarkNorway2009</v>
      </c>
      <c r="B6199" t="s">
        <v>9</v>
      </c>
      <c r="C6199" t="s">
        <v>24</v>
      </c>
      <c r="D6199">
        <v>2009</v>
      </c>
      <c r="E6199">
        <v>8452.6149999999998</v>
      </c>
      <c r="F6199" t="b">
        <f t="shared" si="195"/>
        <v>0</v>
      </c>
    </row>
    <row r="6200" spans="1:6" x14ac:dyDescent="0.3">
      <c r="A6200" t="str">
        <f t="shared" si="196"/>
        <v>DenmarkNorway2010</v>
      </c>
      <c r="B6200" t="s">
        <v>9</v>
      </c>
      <c r="C6200" t="s">
        <v>24</v>
      </c>
      <c r="D6200">
        <v>2010</v>
      </c>
      <c r="E6200">
        <v>8813.8880000000008</v>
      </c>
      <c r="F6200" t="b">
        <f t="shared" si="195"/>
        <v>0</v>
      </c>
    </row>
    <row r="6201" spans="1:6" x14ac:dyDescent="0.3">
      <c r="A6201" t="str">
        <f t="shared" si="196"/>
        <v>DenmarkNorway2011</v>
      </c>
      <c r="B6201" t="s">
        <v>9</v>
      </c>
      <c r="C6201" t="s">
        <v>24</v>
      </c>
      <c r="D6201">
        <v>2011</v>
      </c>
      <c r="E6201">
        <v>10367.276</v>
      </c>
      <c r="F6201" t="b">
        <f t="shared" si="195"/>
        <v>0</v>
      </c>
    </row>
    <row r="6202" spans="1:6" x14ac:dyDescent="0.3">
      <c r="A6202" t="str">
        <f t="shared" si="196"/>
        <v>DenmarkNorway2012</v>
      </c>
      <c r="B6202" t="s">
        <v>9</v>
      </c>
      <c r="C6202" t="s">
        <v>24</v>
      </c>
      <c r="D6202">
        <v>2012</v>
      </c>
      <c r="E6202">
        <v>9972.08</v>
      </c>
      <c r="F6202" t="b">
        <f t="shared" si="195"/>
        <v>0</v>
      </c>
    </row>
    <row r="6203" spans="1:6" x14ac:dyDescent="0.3">
      <c r="A6203" t="str">
        <f t="shared" si="196"/>
        <v>FinlandNorway2003</v>
      </c>
      <c r="B6203" t="s">
        <v>10</v>
      </c>
      <c r="C6203" t="s">
        <v>24</v>
      </c>
      <c r="D6203">
        <v>2003</v>
      </c>
      <c r="E6203">
        <v>472.36200000000002</v>
      </c>
      <c r="F6203" t="b">
        <f t="shared" si="195"/>
        <v>0</v>
      </c>
    </row>
    <row r="6204" spans="1:6" x14ac:dyDescent="0.3">
      <c r="A6204" t="str">
        <f t="shared" si="196"/>
        <v>FinlandNorway2004</v>
      </c>
      <c r="B6204" t="s">
        <v>10</v>
      </c>
      <c r="C6204" t="s">
        <v>24</v>
      </c>
      <c r="D6204">
        <v>2004</v>
      </c>
      <c r="E6204">
        <v>385.47399999999999</v>
      </c>
      <c r="F6204" t="b">
        <f t="shared" si="195"/>
        <v>0</v>
      </c>
    </row>
    <row r="6205" spans="1:6" x14ac:dyDescent="0.3">
      <c r="A6205" t="str">
        <f t="shared" si="196"/>
        <v>FinlandNorway2005</v>
      </c>
      <c r="B6205" t="s">
        <v>10</v>
      </c>
      <c r="C6205" t="s">
        <v>24</v>
      </c>
      <c r="D6205">
        <v>2005</v>
      </c>
      <c r="E6205">
        <v>831.68899999999996</v>
      </c>
      <c r="F6205" t="b">
        <f t="shared" si="195"/>
        <v>0</v>
      </c>
    </row>
    <row r="6206" spans="1:6" x14ac:dyDescent="0.3">
      <c r="A6206" t="str">
        <f t="shared" si="196"/>
        <v>FinlandNorway2006</v>
      </c>
      <c r="B6206" t="s">
        <v>10</v>
      </c>
      <c r="C6206" t="s">
        <v>24</v>
      </c>
      <c r="D6206">
        <v>2006</v>
      </c>
      <c r="E6206">
        <v>688.79100000000005</v>
      </c>
      <c r="F6206" t="b">
        <f t="shared" si="195"/>
        <v>0</v>
      </c>
    </row>
    <row r="6207" spans="1:6" x14ac:dyDescent="0.3">
      <c r="A6207" t="str">
        <f t="shared" si="196"/>
        <v>FinlandNorway2007</v>
      </c>
      <c r="B6207" t="s">
        <v>10</v>
      </c>
      <c r="C6207" t="s">
        <v>24</v>
      </c>
      <c r="D6207">
        <v>2007</v>
      </c>
      <c r="E6207">
        <v>1014.276</v>
      </c>
      <c r="F6207" t="b">
        <f t="shared" si="195"/>
        <v>0</v>
      </c>
    </row>
    <row r="6208" spans="1:6" x14ac:dyDescent="0.3">
      <c r="A6208" t="str">
        <f t="shared" si="196"/>
        <v>FinlandNorway2008</v>
      </c>
      <c r="B6208" t="s">
        <v>10</v>
      </c>
      <c r="C6208" t="s">
        <v>24</v>
      </c>
      <c r="D6208">
        <v>2008</v>
      </c>
      <c r="E6208">
        <v>467.98700000000002</v>
      </c>
      <c r="F6208" t="b">
        <f t="shared" si="195"/>
        <v>0</v>
      </c>
    </row>
    <row r="6209" spans="1:6" x14ac:dyDescent="0.3">
      <c r="A6209" t="str">
        <f t="shared" si="196"/>
        <v>FinlandNorway2009</v>
      </c>
      <c r="B6209" t="s">
        <v>10</v>
      </c>
      <c r="C6209" t="s">
        <v>24</v>
      </c>
      <c r="D6209">
        <v>2009</v>
      </c>
      <c r="E6209">
        <v>1028.2670000000001</v>
      </c>
      <c r="F6209" t="b">
        <f t="shared" ref="F6209:F6272" si="197">B6209=C6209</f>
        <v>0</v>
      </c>
    </row>
    <row r="6210" spans="1:6" x14ac:dyDescent="0.3">
      <c r="A6210" t="str">
        <f t="shared" si="196"/>
        <v>FinlandNorway2010</v>
      </c>
      <c r="B6210" t="s">
        <v>10</v>
      </c>
      <c r="C6210" t="s">
        <v>24</v>
      </c>
      <c r="D6210">
        <v>2010</v>
      </c>
      <c r="E6210">
        <v>690.31299999999999</v>
      </c>
      <c r="F6210" t="b">
        <f t="shared" si="197"/>
        <v>0</v>
      </c>
    </row>
    <row r="6211" spans="1:6" x14ac:dyDescent="0.3">
      <c r="A6211" t="str">
        <f t="shared" si="196"/>
        <v>FinlandNorway2011</v>
      </c>
      <c r="B6211" t="s">
        <v>10</v>
      </c>
      <c r="C6211" t="s">
        <v>24</v>
      </c>
      <c r="D6211">
        <v>2011</v>
      </c>
      <c r="E6211">
        <v>469.50799999999998</v>
      </c>
      <c r="F6211" t="b">
        <f t="shared" si="197"/>
        <v>0</v>
      </c>
    </row>
    <row r="6212" spans="1:6" x14ac:dyDescent="0.3">
      <c r="A6212" t="str">
        <f t="shared" si="196"/>
        <v>FinlandNorway2012</v>
      </c>
      <c r="B6212" t="s">
        <v>10</v>
      </c>
      <c r="C6212" t="s">
        <v>24</v>
      </c>
      <c r="D6212">
        <v>2012</v>
      </c>
      <c r="E6212">
        <v>1402.6389999999999</v>
      </c>
      <c r="F6212" t="b">
        <f t="shared" si="197"/>
        <v>0</v>
      </c>
    </row>
    <row r="6213" spans="1:6" x14ac:dyDescent="0.3">
      <c r="A6213" t="str">
        <f t="shared" si="196"/>
        <v>FranceNorway2003</v>
      </c>
      <c r="B6213" t="s">
        <v>11</v>
      </c>
      <c r="C6213" t="s">
        <v>24</v>
      </c>
      <c r="D6213">
        <v>2003</v>
      </c>
      <c r="E6213">
        <v>2183.7269999999999</v>
      </c>
      <c r="F6213" t="b">
        <f t="shared" si="197"/>
        <v>0</v>
      </c>
    </row>
    <row r="6214" spans="1:6" x14ac:dyDescent="0.3">
      <c r="A6214" t="str">
        <f t="shared" si="196"/>
        <v>FranceNorway2004</v>
      </c>
      <c r="B6214" t="s">
        <v>11</v>
      </c>
      <c r="C6214" t="s">
        <v>24</v>
      </c>
      <c r="D6214">
        <v>2004</v>
      </c>
      <c r="E6214">
        <v>2946.2220000000002</v>
      </c>
      <c r="F6214" t="b">
        <f t="shared" si="197"/>
        <v>0</v>
      </c>
    </row>
    <row r="6215" spans="1:6" x14ac:dyDescent="0.3">
      <c r="A6215" t="str">
        <f t="shared" si="196"/>
        <v>FranceNorway2005</v>
      </c>
      <c r="B6215" t="s">
        <v>11</v>
      </c>
      <c r="C6215" t="s">
        <v>24</v>
      </c>
      <c r="D6215">
        <v>2005</v>
      </c>
      <c r="E6215">
        <v>2526.9180000000001</v>
      </c>
      <c r="F6215" t="b">
        <f t="shared" si="197"/>
        <v>0</v>
      </c>
    </row>
    <row r="6216" spans="1:6" x14ac:dyDescent="0.3">
      <c r="A6216" t="str">
        <f t="shared" si="196"/>
        <v>FranceNorway2006</v>
      </c>
      <c r="B6216" t="s">
        <v>11</v>
      </c>
      <c r="C6216" t="s">
        <v>24</v>
      </c>
      <c r="D6216">
        <v>2006</v>
      </c>
      <c r="E6216">
        <v>2129.59</v>
      </c>
      <c r="F6216" t="b">
        <f t="shared" si="197"/>
        <v>0</v>
      </c>
    </row>
    <row r="6217" spans="1:6" x14ac:dyDescent="0.3">
      <c r="A6217" t="str">
        <f t="shared" si="196"/>
        <v>FranceNorway2007</v>
      </c>
      <c r="B6217" t="s">
        <v>11</v>
      </c>
      <c r="C6217" t="s">
        <v>24</v>
      </c>
      <c r="D6217">
        <v>2007</v>
      </c>
      <c r="E6217">
        <v>4042.3850000000002</v>
      </c>
      <c r="F6217" t="b">
        <f t="shared" si="197"/>
        <v>0</v>
      </c>
    </row>
    <row r="6218" spans="1:6" x14ac:dyDescent="0.3">
      <c r="A6218" t="str">
        <f t="shared" si="196"/>
        <v>FranceNorway2008</v>
      </c>
      <c r="B6218" t="s">
        <v>11</v>
      </c>
      <c r="C6218" t="s">
        <v>24</v>
      </c>
      <c r="D6218">
        <v>2008</v>
      </c>
      <c r="E6218">
        <v>3090.9639999999999</v>
      </c>
      <c r="F6218" t="b">
        <f t="shared" si="197"/>
        <v>0</v>
      </c>
    </row>
    <row r="6219" spans="1:6" x14ac:dyDescent="0.3">
      <c r="A6219" t="str">
        <f t="shared" si="196"/>
        <v>FranceNorway2009</v>
      </c>
      <c r="B6219" t="s">
        <v>11</v>
      </c>
      <c r="C6219" t="s">
        <v>24</v>
      </c>
      <c r="D6219">
        <v>2009</v>
      </c>
      <c r="E6219">
        <v>4715.4589999999998</v>
      </c>
      <c r="F6219" t="b">
        <f t="shared" si="197"/>
        <v>0</v>
      </c>
    </row>
    <row r="6220" spans="1:6" x14ac:dyDescent="0.3">
      <c r="A6220" t="str">
        <f t="shared" si="196"/>
        <v>FranceNorway2010</v>
      </c>
      <c r="B6220" t="s">
        <v>11</v>
      </c>
      <c r="C6220" t="s">
        <v>24</v>
      </c>
      <c r="D6220">
        <v>2010</v>
      </c>
      <c r="E6220">
        <v>3659.808</v>
      </c>
      <c r="F6220" t="b">
        <f t="shared" si="197"/>
        <v>0</v>
      </c>
    </row>
    <row r="6221" spans="1:6" x14ac:dyDescent="0.3">
      <c r="A6221" t="str">
        <f t="shared" si="196"/>
        <v>FranceNorway2011</v>
      </c>
      <c r="B6221" t="s">
        <v>11</v>
      </c>
      <c r="C6221" t="s">
        <v>24</v>
      </c>
      <c r="D6221">
        <v>2011</v>
      </c>
      <c r="E6221">
        <v>2595.855</v>
      </c>
      <c r="F6221" t="b">
        <f t="shared" si="197"/>
        <v>0</v>
      </c>
    </row>
    <row r="6222" spans="1:6" x14ac:dyDescent="0.3">
      <c r="A6222" t="str">
        <f t="shared" si="196"/>
        <v>FranceNorway2012</v>
      </c>
      <c r="B6222" t="s">
        <v>11</v>
      </c>
      <c r="C6222" t="s">
        <v>24</v>
      </c>
      <c r="D6222">
        <v>2012</v>
      </c>
      <c r="E6222">
        <v>2664.9079999999999</v>
      </c>
      <c r="F6222" t="b">
        <f t="shared" si="197"/>
        <v>0</v>
      </c>
    </row>
    <row r="6223" spans="1:6" x14ac:dyDescent="0.3">
      <c r="A6223" t="str">
        <f t="shared" si="196"/>
        <v>GermanyNorway2003</v>
      </c>
      <c r="B6223" t="s">
        <v>12</v>
      </c>
      <c r="C6223" t="s">
        <v>24</v>
      </c>
      <c r="D6223">
        <v>2003</v>
      </c>
      <c r="E6223">
        <v>2851.8539999999998</v>
      </c>
      <c r="F6223" t="b">
        <f t="shared" si="197"/>
        <v>0</v>
      </c>
    </row>
    <row r="6224" spans="1:6" x14ac:dyDescent="0.3">
      <c r="A6224" t="str">
        <f t="shared" si="196"/>
        <v>GermanyNorway2004</v>
      </c>
      <c r="B6224" t="s">
        <v>12</v>
      </c>
      <c r="C6224" t="s">
        <v>24</v>
      </c>
      <c r="D6224">
        <v>2004</v>
      </c>
      <c r="E6224">
        <v>2752.8040000000001</v>
      </c>
      <c r="F6224" t="b">
        <f t="shared" si="197"/>
        <v>0</v>
      </c>
    </row>
    <row r="6225" spans="1:6" x14ac:dyDescent="0.3">
      <c r="A6225" t="str">
        <f t="shared" si="196"/>
        <v>GermanyNorway2005</v>
      </c>
      <c r="B6225" t="s">
        <v>12</v>
      </c>
      <c r="C6225" t="s">
        <v>24</v>
      </c>
      <c r="D6225">
        <v>2005</v>
      </c>
      <c r="E6225">
        <v>2341.7049999999999</v>
      </c>
      <c r="F6225" t="b">
        <f t="shared" si="197"/>
        <v>0</v>
      </c>
    </row>
    <row r="6226" spans="1:6" x14ac:dyDescent="0.3">
      <c r="A6226" t="str">
        <f t="shared" si="196"/>
        <v>GermanyNorway2006</v>
      </c>
      <c r="B6226" t="s">
        <v>12</v>
      </c>
      <c r="C6226" t="s">
        <v>24</v>
      </c>
      <c r="D6226">
        <v>2006</v>
      </c>
      <c r="E6226">
        <v>3005.3960000000002</v>
      </c>
      <c r="F6226" t="b">
        <f t="shared" si="197"/>
        <v>0</v>
      </c>
    </row>
    <row r="6227" spans="1:6" x14ac:dyDescent="0.3">
      <c r="A6227" t="str">
        <f t="shared" si="196"/>
        <v>GermanyNorway2007</v>
      </c>
      <c r="B6227" t="s">
        <v>12</v>
      </c>
      <c r="C6227" t="s">
        <v>24</v>
      </c>
      <c r="D6227">
        <v>2007</v>
      </c>
      <c r="E6227">
        <v>3332.8330000000001</v>
      </c>
      <c r="F6227" t="b">
        <f t="shared" si="197"/>
        <v>0</v>
      </c>
    </row>
    <row r="6228" spans="1:6" x14ac:dyDescent="0.3">
      <c r="A6228" t="str">
        <f t="shared" si="196"/>
        <v>GermanyNorway2008</v>
      </c>
      <c r="B6228" t="s">
        <v>12</v>
      </c>
      <c r="C6228" t="s">
        <v>24</v>
      </c>
      <c r="D6228">
        <v>2008</v>
      </c>
      <c r="E6228">
        <v>3724.1869999999999</v>
      </c>
      <c r="F6228" t="b">
        <f t="shared" si="197"/>
        <v>0</v>
      </c>
    </row>
    <row r="6229" spans="1:6" x14ac:dyDescent="0.3">
      <c r="A6229" t="str">
        <f t="shared" si="196"/>
        <v>GermanyNorway2009</v>
      </c>
      <c r="B6229" t="s">
        <v>12</v>
      </c>
      <c r="C6229" t="s">
        <v>24</v>
      </c>
      <c r="D6229">
        <v>2009</v>
      </c>
      <c r="E6229">
        <v>3155.165</v>
      </c>
      <c r="F6229" t="b">
        <f t="shared" si="197"/>
        <v>0</v>
      </c>
    </row>
    <row r="6230" spans="1:6" x14ac:dyDescent="0.3">
      <c r="A6230" t="str">
        <f t="shared" si="196"/>
        <v>GermanyNorway2010</v>
      </c>
      <c r="B6230" t="s">
        <v>12</v>
      </c>
      <c r="C6230" t="s">
        <v>24</v>
      </c>
      <c r="D6230">
        <v>2010</v>
      </c>
      <c r="E6230">
        <v>4517.6379999999999</v>
      </c>
      <c r="F6230" t="b">
        <f t="shared" si="197"/>
        <v>0</v>
      </c>
    </row>
    <row r="6231" spans="1:6" x14ac:dyDescent="0.3">
      <c r="A6231" t="str">
        <f t="shared" si="196"/>
        <v>GermanyNorway2011</v>
      </c>
      <c r="B6231" t="s">
        <v>12</v>
      </c>
      <c r="C6231" t="s">
        <v>24</v>
      </c>
      <c r="D6231">
        <v>2011</v>
      </c>
      <c r="E6231">
        <v>5117.8760000000002</v>
      </c>
      <c r="F6231" t="b">
        <f t="shared" si="197"/>
        <v>0</v>
      </c>
    </row>
    <row r="6232" spans="1:6" x14ac:dyDescent="0.3">
      <c r="A6232" t="str">
        <f t="shared" si="196"/>
        <v>GermanyNorway2012</v>
      </c>
      <c r="B6232" t="s">
        <v>12</v>
      </c>
      <c r="C6232" t="s">
        <v>24</v>
      </c>
      <c r="D6232">
        <v>2012</v>
      </c>
      <c r="E6232">
        <v>2951.1869999999999</v>
      </c>
      <c r="F6232" t="b">
        <f t="shared" si="197"/>
        <v>0</v>
      </c>
    </row>
    <row r="6233" spans="1:6" x14ac:dyDescent="0.3">
      <c r="A6233" t="str">
        <f t="shared" si="196"/>
        <v>GreeceNorway2003</v>
      </c>
      <c r="B6233" t="s">
        <v>13</v>
      </c>
      <c r="C6233" t="s">
        <v>24</v>
      </c>
      <c r="D6233">
        <v>2003</v>
      </c>
      <c r="E6233">
        <v>7.351</v>
      </c>
      <c r="F6233" t="b">
        <f t="shared" si="197"/>
        <v>0</v>
      </c>
    </row>
    <row r="6234" spans="1:6" x14ac:dyDescent="0.3">
      <c r="A6234" t="str">
        <f t="shared" si="196"/>
        <v>GreeceNorway2004</v>
      </c>
      <c r="B6234" t="s">
        <v>13</v>
      </c>
      <c r="C6234" t="s">
        <v>24</v>
      </c>
      <c r="D6234">
        <v>2004</v>
      </c>
      <c r="E6234">
        <v>6.6059999999999999</v>
      </c>
      <c r="F6234" t="b">
        <f t="shared" si="197"/>
        <v>0</v>
      </c>
    </row>
    <row r="6235" spans="1:6" x14ac:dyDescent="0.3">
      <c r="A6235" t="str">
        <f t="shared" si="196"/>
        <v>GreeceNorway2005</v>
      </c>
      <c r="B6235" t="s">
        <v>13</v>
      </c>
      <c r="C6235" t="s">
        <v>24</v>
      </c>
      <c r="D6235">
        <v>2005</v>
      </c>
      <c r="E6235">
        <v>7.55</v>
      </c>
      <c r="F6235" t="b">
        <f t="shared" si="197"/>
        <v>0</v>
      </c>
    </row>
    <row r="6236" spans="1:6" x14ac:dyDescent="0.3">
      <c r="A6236" t="str">
        <f t="shared" si="196"/>
        <v>GreeceNorway2006</v>
      </c>
      <c r="B6236" t="s">
        <v>13</v>
      </c>
      <c r="C6236" t="s">
        <v>24</v>
      </c>
      <c r="D6236">
        <v>2006</v>
      </c>
      <c r="E6236">
        <v>9.2059999999999995</v>
      </c>
      <c r="F6236" t="b">
        <f t="shared" si="197"/>
        <v>0</v>
      </c>
    </row>
    <row r="6237" spans="1:6" x14ac:dyDescent="0.3">
      <c r="A6237" t="str">
        <f t="shared" si="196"/>
        <v>GreeceNorway2007</v>
      </c>
      <c r="B6237" t="s">
        <v>13</v>
      </c>
      <c r="C6237" t="s">
        <v>24</v>
      </c>
      <c r="D6237">
        <v>2007</v>
      </c>
      <c r="E6237">
        <v>8.6999999999999993</v>
      </c>
      <c r="F6237" t="b">
        <f t="shared" si="197"/>
        <v>0</v>
      </c>
    </row>
    <row r="6238" spans="1:6" x14ac:dyDescent="0.3">
      <c r="A6238" t="str">
        <f t="shared" si="196"/>
        <v>GreeceNorway2008</v>
      </c>
      <c r="B6238" t="s">
        <v>13</v>
      </c>
      <c r="C6238" t="s">
        <v>24</v>
      </c>
      <c r="D6238">
        <v>2008</v>
      </c>
      <c r="E6238">
        <v>8.8369999999999997</v>
      </c>
      <c r="F6238" t="b">
        <f t="shared" si="197"/>
        <v>0</v>
      </c>
    </row>
    <row r="6239" spans="1:6" x14ac:dyDescent="0.3">
      <c r="A6239" t="str">
        <f t="shared" si="196"/>
        <v>GreeceNorway2009</v>
      </c>
      <c r="B6239" t="s">
        <v>13</v>
      </c>
      <c r="C6239" t="s">
        <v>24</v>
      </c>
      <c r="D6239">
        <v>2009</v>
      </c>
      <c r="E6239">
        <v>8.7309999999999999</v>
      </c>
      <c r="F6239" t="b">
        <f t="shared" si="197"/>
        <v>0</v>
      </c>
    </row>
    <row r="6240" spans="1:6" x14ac:dyDescent="0.3">
      <c r="A6240" t="str">
        <f t="shared" si="196"/>
        <v>GreeceNorway2010</v>
      </c>
      <c r="B6240" t="s">
        <v>13</v>
      </c>
      <c r="C6240" t="s">
        <v>24</v>
      </c>
      <c r="D6240">
        <v>2010</v>
      </c>
      <c r="E6240">
        <v>34.726999999999997</v>
      </c>
      <c r="F6240" t="b">
        <f t="shared" si="197"/>
        <v>0</v>
      </c>
    </row>
    <row r="6241" spans="1:6" x14ac:dyDescent="0.3">
      <c r="A6241" t="str">
        <f t="shared" si="196"/>
        <v>GreeceNorway2011</v>
      </c>
      <c r="B6241" t="s">
        <v>13</v>
      </c>
      <c r="C6241" t="s">
        <v>24</v>
      </c>
      <c r="D6241">
        <v>2011</v>
      </c>
      <c r="E6241">
        <v>32.85</v>
      </c>
      <c r="F6241" t="b">
        <f t="shared" si="197"/>
        <v>0</v>
      </c>
    </row>
    <row r="6242" spans="1:6" x14ac:dyDescent="0.3">
      <c r="A6242" t="str">
        <f t="shared" si="196"/>
        <v>GreeceNorway2012</v>
      </c>
      <c r="B6242" t="s">
        <v>13</v>
      </c>
      <c r="C6242" t="s">
        <v>24</v>
      </c>
      <c r="D6242">
        <v>2012</v>
      </c>
      <c r="E6242">
        <v>33.219000000000001</v>
      </c>
      <c r="F6242" t="b">
        <f t="shared" si="197"/>
        <v>0</v>
      </c>
    </row>
    <row r="6243" spans="1:6" x14ac:dyDescent="0.3">
      <c r="A6243" t="str">
        <f t="shared" si="196"/>
        <v>HungaryNorway2003</v>
      </c>
      <c r="B6243" t="s">
        <v>14</v>
      </c>
      <c r="C6243" t="s">
        <v>24</v>
      </c>
      <c r="D6243">
        <v>2003</v>
      </c>
      <c r="E6243">
        <v>750.59100000000001</v>
      </c>
      <c r="F6243" t="b">
        <f t="shared" si="197"/>
        <v>0</v>
      </c>
    </row>
    <row r="6244" spans="1:6" x14ac:dyDescent="0.3">
      <c r="A6244" t="str">
        <f t="shared" si="196"/>
        <v>HungaryNorway2004</v>
      </c>
      <c r="B6244" t="s">
        <v>14</v>
      </c>
      <c r="C6244" t="s">
        <v>24</v>
      </c>
      <c r="D6244">
        <v>2004</v>
      </c>
      <c r="E6244">
        <v>1273.9469999999999</v>
      </c>
      <c r="F6244" t="b">
        <f t="shared" si="197"/>
        <v>0</v>
      </c>
    </row>
    <row r="6245" spans="1:6" x14ac:dyDescent="0.3">
      <c r="A6245" t="str">
        <f t="shared" si="196"/>
        <v>HungaryNorway2005</v>
      </c>
      <c r="B6245" t="s">
        <v>14</v>
      </c>
      <c r="C6245" t="s">
        <v>24</v>
      </c>
      <c r="D6245">
        <v>2005</v>
      </c>
      <c r="E6245">
        <v>1380.155</v>
      </c>
      <c r="F6245" t="b">
        <f t="shared" si="197"/>
        <v>0</v>
      </c>
    </row>
    <row r="6246" spans="1:6" x14ac:dyDescent="0.3">
      <c r="A6246" t="str">
        <f t="shared" si="196"/>
        <v>HungaryNorway2006</v>
      </c>
      <c r="B6246" t="s">
        <v>14</v>
      </c>
      <c r="C6246" t="s">
        <v>24</v>
      </c>
      <c r="D6246">
        <v>2006</v>
      </c>
      <c r="E6246">
        <v>1206.126</v>
      </c>
      <c r="F6246" t="b">
        <f t="shared" si="197"/>
        <v>0</v>
      </c>
    </row>
    <row r="6247" spans="1:6" x14ac:dyDescent="0.3">
      <c r="A6247" t="str">
        <f t="shared" si="196"/>
        <v>HungaryNorway2007</v>
      </c>
      <c r="B6247" t="s">
        <v>14</v>
      </c>
      <c r="C6247" t="s">
        <v>24</v>
      </c>
      <c r="D6247">
        <v>2007</v>
      </c>
      <c r="E6247">
        <v>1271.104</v>
      </c>
      <c r="F6247" t="b">
        <f t="shared" si="197"/>
        <v>0</v>
      </c>
    </row>
    <row r="6248" spans="1:6" x14ac:dyDescent="0.3">
      <c r="A6248" t="str">
        <f t="shared" si="196"/>
        <v>HungaryNorway2008</v>
      </c>
      <c r="B6248" t="s">
        <v>14</v>
      </c>
      <c r="C6248" t="s">
        <v>24</v>
      </c>
      <c r="D6248">
        <v>2008</v>
      </c>
      <c r="E6248">
        <v>887.59900000000005</v>
      </c>
      <c r="F6248" t="b">
        <f t="shared" si="197"/>
        <v>0</v>
      </c>
    </row>
    <row r="6249" spans="1:6" x14ac:dyDescent="0.3">
      <c r="A6249" t="str">
        <f t="shared" si="196"/>
        <v>HungaryNorway2009</v>
      </c>
      <c r="B6249" t="s">
        <v>14</v>
      </c>
      <c r="C6249" t="s">
        <v>24</v>
      </c>
      <c r="D6249">
        <v>2009</v>
      </c>
      <c r="E6249">
        <v>776.76099999999997</v>
      </c>
      <c r="F6249" t="b">
        <f t="shared" si="197"/>
        <v>0</v>
      </c>
    </row>
    <row r="6250" spans="1:6" x14ac:dyDescent="0.3">
      <c r="A6250" t="str">
        <f t="shared" si="196"/>
        <v>HungaryNorway2010</v>
      </c>
      <c r="B6250" t="s">
        <v>14</v>
      </c>
      <c r="C6250" t="s">
        <v>24</v>
      </c>
      <c r="D6250">
        <v>2010</v>
      </c>
      <c r="E6250">
        <v>621.45899999999995</v>
      </c>
      <c r="F6250" t="b">
        <f t="shared" si="197"/>
        <v>0</v>
      </c>
    </row>
    <row r="6251" spans="1:6" x14ac:dyDescent="0.3">
      <c r="A6251" t="str">
        <f t="shared" si="196"/>
        <v>HungaryNorway2011</v>
      </c>
      <c r="B6251" t="s">
        <v>14</v>
      </c>
      <c r="C6251" t="s">
        <v>24</v>
      </c>
      <c r="D6251">
        <v>2011</v>
      </c>
      <c r="E6251">
        <v>621.65200000000004</v>
      </c>
      <c r="F6251" t="b">
        <f t="shared" si="197"/>
        <v>0</v>
      </c>
    </row>
    <row r="6252" spans="1:6" x14ac:dyDescent="0.3">
      <c r="A6252" t="str">
        <f t="shared" si="196"/>
        <v>HungaryNorway2012</v>
      </c>
      <c r="B6252" t="s">
        <v>14</v>
      </c>
      <c r="C6252" t="s">
        <v>24</v>
      </c>
      <c r="D6252">
        <v>2012</v>
      </c>
      <c r="E6252">
        <v>681.74699999999996</v>
      </c>
      <c r="F6252" t="b">
        <f t="shared" si="197"/>
        <v>0</v>
      </c>
    </row>
    <row r="6253" spans="1:6" x14ac:dyDescent="0.3">
      <c r="A6253" t="str">
        <f t="shared" si="196"/>
        <v>IcelandNorway2003</v>
      </c>
      <c r="B6253" t="s">
        <v>15</v>
      </c>
      <c r="C6253" t="s">
        <v>24</v>
      </c>
      <c r="D6253">
        <v>2003</v>
      </c>
      <c r="E6253">
        <v>96.498000000000005</v>
      </c>
      <c r="F6253" t="b">
        <f t="shared" si="197"/>
        <v>0</v>
      </c>
    </row>
    <row r="6254" spans="1:6" x14ac:dyDescent="0.3">
      <c r="A6254" t="str">
        <f t="shared" si="196"/>
        <v>IcelandNorway2004</v>
      </c>
      <c r="B6254" t="s">
        <v>15</v>
      </c>
      <c r="C6254" t="s">
        <v>24</v>
      </c>
      <c r="D6254">
        <v>2004</v>
      </c>
      <c r="E6254">
        <v>106.97499999999999</v>
      </c>
      <c r="F6254" t="b">
        <f t="shared" si="197"/>
        <v>0</v>
      </c>
    </row>
    <row r="6255" spans="1:6" x14ac:dyDescent="0.3">
      <c r="A6255" t="str">
        <f t="shared" si="196"/>
        <v>IcelandNorway2005</v>
      </c>
      <c r="B6255" t="s">
        <v>15</v>
      </c>
      <c r="C6255" t="s">
        <v>24</v>
      </c>
      <c r="D6255">
        <v>2005</v>
      </c>
      <c r="E6255">
        <v>95.777000000000001</v>
      </c>
      <c r="F6255" t="b">
        <f t="shared" si="197"/>
        <v>0</v>
      </c>
    </row>
    <row r="6256" spans="1:6" x14ac:dyDescent="0.3">
      <c r="A6256" t="str">
        <f t="shared" si="196"/>
        <v>IcelandNorway2006</v>
      </c>
      <c r="B6256" t="s">
        <v>15</v>
      </c>
      <c r="C6256" t="s">
        <v>24</v>
      </c>
      <c r="D6256">
        <v>2006</v>
      </c>
      <c r="E6256">
        <v>112.154</v>
      </c>
      <c r="F6256" t="b">
        <f t="shared" si="197"/>
        <v>0</v>
      </c>
    </row>
    <row r="6257" spans="1:6" x14ac:dyDescent="0.3">
      <c r="A6257" t="str">
        <f t="shared" ref="A6257:A6320" si="198">B6257&amp;C6257&amp;D6257</f>
        <v>IcelandNorway2007</v>
      </c>
      <c r="B6257" t="s">
        <v>15</v>
      </c>
      <c r="C6257" t="s">
        <v>24</v>
      </c>
      <c r="D6257">
        <v>2007</v>
      </c>
      <c r="E6257">
        <v>189.67500000000001</v>
      </c>
      <c r="F6257" t="b">
        <f t="shared" si="197"/>
        <v>0</v>
      </c>
    </row>
    <row r="6258" spans="1:6" x14ac:dyDescent="0.3">
      <c r="A6258" t="str">
        <f t="shared" si="198"/>
        <v>IcelandNorway2008</v>
      </c>
      <c r="B6258" t="s">
        <v>15</v>
      </c>
      <c r="C6258" t="s">
        <v>24</v>
      </c>
      <c r="D6258">
        <v>2008</v>
      </c>
      <c r="E6258">
        <v>201.501</v>
      </c>
      <c r="F6258" t="b">
        <f t="shared" si="197"/>
        <v>0</v>
      </c>
    </row>
    <row r="6259" spans="1:6" x14ac:dyDescent="0.3">
      <c r="A6259" t="str">
        <f t="shared" si="198"/>
        <v>IcelandNorway2009</v>
      </c>
      <c r="B6259" t="s">
        <v>15</v>
      </c>
      <c r="C6259" t="s">
        <v>24</v>
      </c>
      <c r="D6259">
        <v>2009</v>
      </c>
      <c r="E6259">
        <v>233.405</v>
      </c>
      <c r="F6259" t="b">
        <f t="shared" si="197"/>
        <v>0</v>
      </c>
    </row>
    <row r="6260" spans="1:6" x14ac:dyDescent="0.3">
      <c r="A6260" t="str">
        <f t="shared" si="198"/>
        <v>IcelandNorway2010</v>
      </c>
      <c r="B6260" t="s">
        <v>15</v>
      </c>
      <c r="C6260" t="s">
        <v>24</v>
      </c>
      <c r="D6260">
        <v>2010</v>
      </c>
      <c r="E6260">
        <v>229.08600000000001</v>
      </c>
      <c r="F6260" t="b">
        <f t="shared" si="197"/>
        <v>0</v>
      </c>
    </row>
    <row r="6261" spans="1:6" x14ac:dyDescent="0.3">
      <c r="A6261" t="str">
        <f t="shared" si="198"/>
        <v>IcelandNorway2011</v>
      </c>
      <c r="B6261" t="s">
        <v>15</v>
      </c>
      <c r="C6261" t="s">
        <v>24</v>
      </c>
      <c r="D6261">
        <v>2011</v>
      </c>
      <c r="E6261">
        <v>208.97200000000001</v>
      </c>
      <c r="F6261" t="b">
        <f t="shared" si="197"/>
        <v>0</v>
      </c>
    </row>
    <row r="6262" spans="1:6" x14ac:dyDescent="0.3">
      <c r="A6262" t="str">
        <f t="shared" si="198"/>
        <v>IcelandNorway2012</v>
      </c>
      <c r="B6262" t="s">
        <v>15</v>
      </c>
      <c r="C6262" t="s">
        <v>24</v>
      </c>
      <c r="D6262">
        <v>2012</v>
      </c>
      <c r="E6262">
        <v>214.511</v>
      </c>
      <c r="F6262" t="b">
        <f t="shared" si="197"/>
        <v>0</v>
      </c>
    </row>
    <row r="6263" spans="1:6" x14ac:dyDescent="0.3">
      <c r="A6263" t="str">
        <f t="shared" si="198"/>
        <v>IrelandNorway2003</v>
      </c>
      <c r="B6263" t="s">
        <v>16</v>
      </c>
      <c r="C6263" t="s">
        <v>24</v>
      </c>
      <c r="D6263">
        <v>2003</v>
      </c>
      <c r="E6263">
        <v>155.34899999999999</v>
      </c>
      <c r="F6263" t="b">
        <f t="shared" si="197"/>
        <v>0</v>
      </c>
    </row>
    <row r="6264" spans="1:6" x14ac:dyDescent="0.3">
      <c r="A6264" t="str">
        <f t="shared" si="198"/>
        <v>IrelandNorway2004</v>
      </c>
      <c r="B6264" t="s">
        <v>16</v>
      </c>
      <c r="C6264" t="s">
        <v>24</v>
      </c>
      <c r="D6264">
        <v>2004</v>
      </c>
      <c r="E6264">
        <v>709.654</v>
      </c>
      <c r="F6264" t="b">
        <f t="shared" si="197"/>
        <v>0</v>
      </c>
    </row>
    <row r="6265" spans="1:6" x14ac:dyDescent="0.3">
      <c r="A6265" t="str">
        <f t="shared" si="198"/>
        <v>IrelandNorway2005</v>
      </c>
      <c r="B6265" t="s">
        <v>16</v>
      </c>
      <c r="C6265" t="s">
        <v>24</v>
      </c>
      <c r="D6265">
        <v>2005</v>
      </c>
      <c r="E6265">
        <v>211.166</v>
      </c>
      <c r="F6265" t="b">
        <f t="shared" si="197"/>
        <v>0</v>
      </c>
    </row>
    <row r="6266" spans="1:6" x14ac:dyDescent="0.3">
      <c r="A6266" t="str">
        <f t="shared" si="198"/>
        <v>IrelandNorway2006</v>
      </c>
      <c r="B6266" t="s">
        <v>16</v>
      </c>
      <c r="C6266" t="s">
        <v>24</v>
      </c>
      <c r="D6266">
        <v>2006</v>
      </c>
      <c r="E6266">
        <v>94.823999999999998</v>
      </c>
      <c r="F6266" t="b">
        <f t="shared" si="197"/>
        <v>0</v>
      </c>
    </row>
    <row r="6267" spans="1:6" x14ac:dyDescent="0.3">
      <c r="A6267" t="str">
        <f t="shared" si="198"/>
        <v>IrelandNorway2007</v>
      </c>
      <c r="B6267" t="s">
        <v>16</v>
      </c>
      <c r="C6267" t="s">
        <v>24</v>
      </c>
      <c r="D6267">
        <v>2007</v>
      </c>
      <c r="E6267">
        <v>432.79700000000003</v>
      </c>
      <c r="F6267" t="b">
        <f t="shared" si="197"/>
        <v>0</v>
      </c>
    </row>
    <row r="6268" spans="1:6" x14ac:dyDescent="0.3">
      <c r="A6268" t="str">
        <f t="shared" si="198"/>
        <v>IrelandNorway2008</v>
      </c>
      <c r="B6268" t="s">
        <v>16</v>
      </c>
      <c r="C6268" t="s">
        <v>24</v>
      </c>
      <c r="D6268">
        <v>2008</v>
      </c>
      <c r="E6268">
        <v>553.89599999999996</v>
      </c>
      <c r="F6268" t="b">
        <f t="shared" si="197"/>
        <v>0</v>
      </c>
    </row>
    <row r="6269" spans="1:6" x14ac:dyDescent="0.3">
      <c r="A6269" t="str">
        <f t="shared" si="198"/>
        <v>IrelandNorway2009</v>
      </c>
      <c r="B6269" t="s">
        <v>16</v>
      </c>
      <c r="C6269" t="s">
        <v>24</v>
      </c>
      <c r="D6269">
        <v>2009</v>
      </c>
      <c r="E6269">
        <v>1458.0029999999999</v>
      </c>
      <c r="F6269" t="b">
        <f t="shared" si="197"/>
        <v>0</v>
      </c>
    </row>
    <row r="6270" spans="1:6" x14ac:dyDescent="0.3">
      <c r="A6270" t="str">
        <f t="shared" si="198"/>
        <v>IrelandNorway2010</v>
      </c>
      <c r="B6270" t="s">
        <v>16</v>
      </c>
      <c r="C6270" t="s">
        <v>24</v>
      </c>
      <c r="D6270">
        <v>2010</v>
      </c>
      <c r="E6270">
        <v>1261.3579999999999</v>
      </c>
      <c r="F6270" t="b">
        <f t="shared" si="197"/>
        <v>0</v>
      </c>
    </row>
    <row r="6271" spans="1:6" x14ac:dyDescent="0.3">
      <c r="A6271" t="str">
        <f t="shared" si="198"/>
        <v>IrelandNorway2011</v>
      </c>
      <c r="B6271" t="s">
        <v>16</v>
      </c>
      <c r="C6271" t="s">
        <v>24</v>
      </c>
      <c r="D6271">
        <v>2011</v>
      </c>
      <c r="E6271">
        <v>1284.9739999999999</v>
      </c>
      <c r="F6271" t="b">
        <f t="shared" si="197"/>
        <v>0</v>
      </c>
    </row>
    <row r="6272" spans="1:6" x14ac:dyDescent="0.3">
      <c r="A6272" t="str">
        <f t="shared" si="198"/>
        <v>IrelandNorway2012</v>
      </c>
      <c r="B6272" t="s">
        <v>16</v>
      </c>
      <c r="C6272" t="s">
        <v>24</v>
      </c>
      <c r="D6272">
        <v>2012</v>
      </c>
      <c r="E6272">
        <v>1447.23</v>
      </c>
      <c r="F6272" t="b">
        <f t="shared" si="197"/>
        <v>0</v>
      </c>
    </row>
    <row r="6273" spans="1:6" x14ac:dyDescent="0.3">
      <c r="A6273" t="str">
        <f t="shared" si="198"/>
        <v>ItalyNorway2003</v>
      </c>
      <c r="B6273" t="s">
        <v>17</v>
      </c>
      <c r="C6273" t="s">
        <v>24</v>
      </c>
      <c r="D6273">
        <v>2003</v>
      </c>
      <c r="E6273">
        <v>389.185</v>
      </c>
      <c r="F6273" t="b">
        <f t="shared" ref="F6273:F6327" si="199">B6273=C6273</f>
        <v>0</v>
      </c>
    </row>
    <row r="6274" spans="1:6" x14ac:dyDescent="0.3">
      <c r="A6274" t="str">
        <f t="shared" si="198"/>
        <v>ItalyNorway2004</v>
      </c>
      <c r="B6274" t="s">
        <v>17</v>
      </c>
      <c r="C6274" t="s">
        <v>24</v>
      </c>
      <c r="D6274">
        <v>2004</v>
      </c>
      <c r="E6274">
        <v>429.06200000000001</v>
      </c>
      <c r="F6274" t="b">
        <f t="shared" si="199"/>
        <v>0</v>
      </c>
    </row>
    <row r="6275" spans="1:6" x14ac:dyDescent="0.3">
      <c r="A6275" t="str">
        <f t="shared" si="198"/>
        <v>ItalyNorway2005</v>
      </c>
      <c r="B6275" t="s">
        <v>17</v>
      </c>
      <c r="C6275" t="s">
        <v>24</v>
      </c>
      <c r="D6275">
        <v>2005</v>
      </c>
      <c r="E6275">
        <v>394.02</v>
      </c>
      <c r="F6275" t="b">
        <f t="shared" si="199"/>
        <v>0</v>
      </c>
    </row>
    <row r="6276" spans="1:6" x14ac:dyDescent="0.3">
      <c r="A6276" t="str">
        <f t="shared" si="198"/>
        <v>ItalyNorway2006</v>
      </c>
      <c r="B6276" t="s">
        <v>17</v>
      </c>
      <c r="C6276" t="s">
        <v>24</v>
      </c>
      <c r="D6276">
        <v>2006</v>
      </c>
      <c r="E6276">
        <v>374.02800000000002</v>
      </c>
      <c r="F6276" t="b">
        <f t="shared" si="199"/>
        <v>0</v>
      </c>
    </row>
    <row r="6277" spans="1:6" x14ac:dyDescent="0.3">
      <c r="A6277" t="str">
        <f t="shared" si="198"/>
        <v>ItalyNorway2007</v>
      </c>
      <c r="B6277" t="s">
        <v>17</v>
      </c>
      <c r="C6277" t="s">
        <v>24</v>
      </c>
      <c r="D6277">
        <v>2007</v>
      </c>
      <c r="E6277">
        <v>211.202</v>
      </c>
      <c r="F6277" t="b">
        <f t="shared" si="199"/>
        <v>0</v>
      </c>
    </row>
    <row r="6278" spans="1:6" x14ac:dyDescent="0.3">
      <c r="A6278" t="str">
        <f t="shared" si="198"/>
        <v>ItalyNorway2008</v>
      </c>
      <c r="B6278" t="s">
        <v>17</v>
      </c>
      <c r="C6278" t="s">
        <v>24</v>
      </c>
      <c r="D6278">
        <v>2008</v>
      </c>
      <c r="E6278">
        <v>149.34299999999999</v>
      </c>
      <c r="F6278" t="b">
        <f t="shared" si="199"/>
        <v>0</v>
      </c>
    </row>
    <row r="6279" spans="1:6" x14ac:dyDescent="0.3">
      <c r="A6279" t="str">
        <f t="shared" si="198"/>
        <v>ItalyNorway2009</v>
      </c>
      <c r="B6279" t="s">
        <v>17</v>
      </c>
      <c r="C6279" t="s">
        <v>24</v>
      </c>
      <c r="D6279">
        <v>2009</v>
      </c>
      <c r="E6279">
        <v>28.036000000000001</v>
      </c>
      <c r="F6279" t="b">
        <f t="shared" si="199"/>
        <v>0</v>
      </c>
    </row>
    <row r="6280" spans="1:6" x14ac:dyDescent="0.3">
      <c r="A6280" t="str">
        <f t="shared" si="198"/>
        <v>ItalyNorway2010</v>
      </c>
      <c r="B6280" t="s">
        <v>17</v>
      </c>
      <c r="C6280" t="s">
        <v>24</v>
      </c>
      <c r="D6280">
        <v>2010</v>
      </c>
      <c r="E6280">
        <v>325.85500000000002</v>
      </c>
      <c r="F6280" t="b">
        <f t="shared" si="199"/>
        <v>0</v>
      </c>
    </row>
    <row r="6281" spans="1:6" x14ac:dyDescent="0.3">
      <c r="A6281" t="str">
        <f t="shared" si="198"/>
        <v>ItalyNorway2011</v>
      </c>
      <c r="B6281" t="s">
        <v>17</v>
      </c>
      <c r="C6281" t="s">
        <v>24</v>
      </c>
      <c r="D6281">
        <v>2011</v>
      </c>
      <c r="E6281">
        <v>100.98399999999999</v>
      </c>
      <c r="F6281" t="b">
        <f t="shared" si="199"/>
        <v>0</v>
      </c>
    </row>
    <row r="6282" spans="1:6" x14ac:dyDescent="0.3">
      <c r="A6282" t="str">
        <f t="shared" si="198"/>
        <v>ItalyNorway2012</v>
      </c>
      <c r="B6282" t="s">
        <v>17</v>
      </c>
      <c r="C6282" t="s">
        <v>24</v>
      </c>
      <c r="D6282">
        <v>2012</v>
      </c>
      <c r="E6282">
        <v>193.66800000000001</v>
      </c>
      <c r="F6282" t="b">
        <f t="shared" si="199"/>
        <v>0</v>
      </c>
    </row>
    <row r="6283" spans="1:6" x14ac:dyDescent="0.3">
      <c r="A6283" t="str">
        <f t="shared" si="198"/>
        <v>South KoreaNorway2003</v>
      </c>
      <c r="B6283" t="s">
        <v>46</v>
      </c>
      <c r="C6283" t="s">
        <v>24</v>
      </c>
      <c r="D6283">
        <v>2003</v>
      </c>
      <c r="E6283">
        <v>162.9</v>
      </c>
      <c r="F6283" t="b">
        <f t="shared" si="199"/>
        <v>0</v>
      </c>
    </row>
    <row r="6284" spans="1:6" x14ac:dyDescent="0.3">
      <c r="A6284" t="str">
        <f t="shared" si="198"/>
        <v>South KoreaNorway2004</v>
      </c>
      <c r="B6284" t="s">
        <v>46</v>
      </c>
      <c r="C6284" t="s">
        <v>24</v>
      </c>
      <c r="D6284">
        <v>2004</v>
      </c>
      <c r="E6284">
        <v>264.60000000000002</v>
      </c>
      <c r="F6284" t="b">
        <f t="shared" si="199"/>
        <v>0</v>
      </c>
    </row>
    <row r="6285" spans="1:6" x14ac:dyDescent="0.3">
      <c r="A6285" t="str">
        <f t="shared" si="198"/>
        <v>South KoreaNorway2005</v>
      </c>
      <c r="B6285" t="s">
        <v>46</v>
      </c>
      <c r="C6285" t="s">
        <v>24</v>
      </c>
      <c r="D6285">
        <v>2005</v>
      </c>
      <c r="E6285">
        <v>300.60000000000002</v>
      </c>
      <c r="F6285" t="b">
        <f t="shared" si="199"/>
        <v>0</v>
      </c>
    </row>
    <row r="6286" spans="1:6" x14ac:dyDescent="0.3">
      <c r="A6286" t="str">
        <f t="shared" si="198"/>
        <v>South KoreaNorway2006</v>
      </c>
      <c r="B6286" t="s">
        <v>46</v>
      </c>
      <c r="C6286" t="s">
        <v>24</v>
      </c>
      <c r="D6286">
        <v>2006</v>
      </c>
      <c r="E6286">
        <v>333.1</v>
      </c>
      <c r="F6286" t="b">
        <f t="shared" si="199"/>
        <v>0</v>
      </c>
    </row>
    <row r="6287" spans="1:6" x14ac:dyDescent="0.3">
      <c r="A6287" t="str">
        <f t="shared" si="198"/>
        <v>South KoreaNorway2007</v>
      </c>
      <c r="B6287" t="s">
        <v>46</v>
      </c>
      <c r="C6287" t="s">
        <v>24</v>
      </c>
      <c r="D6287">
        <v>2007</v>
      </c>
      <c r="E6287">
        <v>333.5</v>
      </c>
      <c r="F6287" t="b">
        <f t="shared" si="199"/>
        <v>0</v>
      </c>
    </row>
    <row r="6288" spans="1:6" x14ac:dyDescent="0.3">
      <c r="A6288" t="str">
        <f t="shared" si="198"/>
        <v>South KoreaNorway2008</v>
      </c>
      <c r="B6288" t="s">
        <v>46</v>
      </c>
      <c r="C6288" t="s">
        <v>24</v>
      </c>
      <c r="D6288">
        <v>2008</v>
      </c>
      <c r="E6288">
        <v>348.6</v>
      </c>
      <c r="F6288" t="b">
        <f t="shared" si="199"/>
        <v>0</v>
      </c>
    </row>
    <row r="6289" spans="1:6" x14ac:dyDescent="0.3">
      <c r="A6289" t="str">
        <f t="shared" si="198"/>
        <v>South KoreaNorway2009</v>
      </c>
      <c r="B6289" t="s">
        <v>46</v>
      </c>
      <c r="C6289" t="s">
        <v>24</v>
      </c>
      <c r="D6289">
        <v>2009</v>
      </c>
      <c r="E6289">
        <v>842.1</v>
      </c>
      <c r="F6289" t="b">
        <f t="shared" si="199"/>
        <v>0</v>
      </c>
    </row>
    <row r="6290" spans="1:6" x14ac:dyDescent="0.3">
      <c r="A6290" t="str">
        <f t="shared" si="198"/>
        <v>South KoreaNorway2010</v>
      </c>
      <c r="B6290" t="s">
        <v>46</v>
      </c>
      <c r="C6290" t="s">
        <v>24</v>
      </c>
      <c r="D6290">
        <v>2010</v>
      </c>
      <c r="E6290">
        <v>823.58</v>
      </c>
      <c r="F6290" t="b">
        <f t="shared" si="199"/>
        <v>0</v>
      </c>
    </row>
    <row r="6291" spans="1:6" x14ac:dyDescent="0.3">
      <c r="A6291" t="str">
        <f t="shared" si="198"/>
        <v>South KoreaNorway2011</v>
      </c>
      <c r="B6291" t="s">
        <v>46</v>
      </c>
      <c r="C6291" t="s">
        <v>24</v>
      </c>
      <c r="D6291">
        <v>2011</v>
      </c>
      <c r="E6291">
        <v>1221.4000000000001</v>
      </c>
      <c r="F6291" t="b">
        <f t="shared" si="199"/>
        <v>0</v>
      </c>
    </row>
    <row r="6292" spans="1:6" x14ac:dyDescent="0.3">
      <c r="A6292" t="str">
        <f t="shared" si="198"/>
        <v>South KoreaNorway2012</v>
      </c>
      <c r="B6292" t="s">
        <v>46</v>
      </c>
      <c r="C6292" t="s">
        <v>24</v>
      </c>
      <c r="D6292">
        <v>2012</v>
      </c>
      <c r="E6292">
        <v>948.99199999999996</v>
      </c>
      <c r="F6292" t="b">
        <f t="shared" si="199"/>
        <v>0</v>
      </c>
    </row>
    <row r="6293" spans="1:6" x14ac:dyDescent="0.3">
      <c r="A6293" t="str">
        <f t="shared" si="198"/>
        <v>MexicoNorway2009</v>
      </c>
      <c r="B6293" t="s">
        <v>21</v>
      </c>
      <c r="C6293" t="s">
        <v>24</v>
      </c>
      <c r="D6293">
        <v>2009</v>
      </c>
      <c r="E6293">
        <v>52.58</v>
      </c>
      <c r="F6293" t="b">
        <f t="shared" si="199"/>
        <v>0</v>
      </c>
    </row>
    <row r="6294" spans="1:6" x14ac:dyDescent="0.3">
      <c r="A6294" t="str">
        <f t="shared" si="198"/>
        <v>MexicoNorway2010</v>
      </c>
      <c r="B6294" t="s">
        <v>21</v>
      </c>
      <c r="C6294" t="s">
        <v>24</v>
      </c>
      <c r="D6294">
        <v>2010</v>
      </c>
      <c r="E6294">
        <v>72.180000000000007</v>
      </c>
      <c r="F6294" t="b">
        <f t="shared" si="199"/>
        <v>0</v>
      </c>
    </row>
    <row r="6295" spans="1:6" x14ac:dyDescent="0.3">
      <c r="A6295" t="str">
        <f t="shared" si="198"/>
        <v>MexicoNorway2011</v>
      </c>
      <c r="B6295" t="s">
        <v>21</v>
      </c>
      <c r="C6295" t="s">
        <v>24</v>
      </c>
      <c r="D6295">
        <v>2011</v>
      </c>
      <c r="E6295">
        <v>69.573999999999998</v>
      </c>
      <c r="F6295" t="b">
        <f t="shared" si="199"/>
        <v>0</v>
      </c>
    </row>
    <row r="6296" spans="1:6" x14ac:dyDescent="0.3">
      <c r="A6296" t="str">
        <f t="shared" si="198"/>
        <v>MexicoNorway2012</v>
      </c>
      <c r="B6296" t="s">
        <v>21</v>
      </c>
      <c r="C6296" t="s">
        <v>24</v>
      </c>
      <c r="D6296">
        <v>2012</v>
      </c>
      <c r="E6296">
        <v>61.07</v>
      </c>
      <c r="F6296" t="b">
        <f t="shared" si="199"/>
        <v>0</v>
      </c>
    </row>
    <row r="6297" spans="1:6" x14ac:dyDescent="0.3">
      <c r="A6297" t="str">
        <f t="shared" si="198"/>
        <v>NetherlandsNorway2003</v>
      </c>
      <c r="B6297" t="s">
        <v>22</v>
      </c>
      <c r="C6297" t="s">
        <v>24</v>
      </c>
      <c r="D6297">
        <v>2003</v>
      </c>
      <c r="E6297">
        <v>3067.8270000000002</v>
      </c>
      <c r="F6297" t="b">
        <f t="shared" si="199"/>
        <v>0</v>
      </c>
    </row>
    <row r="6298" spans="1:6" x14ac:dyDescent="0.3">
      <c r="A6298" t="str">
        <f t="shared" si="198"/>
        <v>NetherlandsNorway2004</v>
      </c>
      <c r="B6298" t="s">
        <v>22</v>
      </c>
      <c r="C6298" t="s">
        <v>24</v>
      </c>
      <c r="D6298">
        <v>2004</v>
      </c>
      <c r="E6298">
        <v>3209.1080000000002</v>
      </c>
      <c r="F6298" t="b">
        <f t="shared" si="199"/>
        <v>0</v>
      </c>
    </row>
    <row r="6299" spans="1:6" x14ac:dyDescent="0.3">
      <c r="A6299" t="str">
        <f t="shared" si="198"/>
        <v>NetherlandsNorway2005</v>
      </c>
      <c r="B6299" t="s">
        <v>22</v>
      </c>
      <c r="C6299" t="s">
        <v>24</v>
      </c>
      <c r="D6299">
        <v>2005</v>
      </c>
      <c r="E6299">
        <v>4419.1570000000002</v>
      </c>
      <c r="F6299" t="b">
        <f t="shared" si="199"/>
        <v>0</v>
      </c>
    </row>
    <row r="6300" spans="1:6" x14ac:dyDescent="0.3">
      <c r="A6300" t="str">
        <f t="shared" si="198"/>
        <v>NetherlandsNorway2006</v>
      </c>
      <c r="B6300" t="s">
        <v>22</v>
      </c>
      <c r="C6300" t="s">
        <v>24</v>
      </c>
      <c r="D6300">
        <v>2006</v>
      </c>
      <c r="E6300">
        <v>4381.6620000000003</v>
      </c>
      <c r="F6300" t="b">
        <f t="shared" si="199"/>
        <v>0</v>
      </c>
    </row>
    <row r="6301" spans="1:6" x14ac:dyDescent="0.3">
      <c r="A6301" t="str">
        <f t="shared" si="198"/>
        <v>NetherlandsNorway2007</v>
      </c>
      <c r="B6301" t="s">
        <v>22</v>
      </c>
      <c r="C6301" t="s">
        <v>24</v>
      </c>
      <c r="D6301">
        <v>2007</v>
      </c>
      <c r="E6301">
        <v>5757.38</v>
      </c>
      <c r="F6301" t="b">
        <f t="shared" si="199"/>
        <v>0</v>
      </c>
    </row>
    <row r="6302" spans="1:6" x14ac:dyDescent="0.3">
      <c r="A6302" t="str">
        <f t="shared" si="198"/>
        <v>NetherlandsNorway2008</v>
      </c>
      <c r="B6302" t="s">
        <v>22</v>
      </c>
      <c r="C6302" t="s">
        <v>24</v>
      </c>
      <c r="D6302">
        <v>2008</v>
      </c>
      <c r="E6302">
        <v>10703.56</v>
      </c>
      <c r="F6302" t="b">
        <f t="shared" si="199"/>
        <v>0</v>
      </c>
    </row>
    <row r="6303" spans="1:6" x14ac:dyDescent="0.3">
      <c r="A6303" t="str">
        <f t="shared" si="198"/>
        <v>NetherlandsNorway2009</v>
      </c>
      <c r="B6303" t="s">
        <v>22</v>
      </c>
      <c r="C6303" t="s">
        <v>24</v>
      </c>
      <c r="D6303">
        <v>2009</v>
      </c>
      <c r="E6303">
        <v>13843.826999999999</v>
      </c>
      <c r="F6303" t="b">
        <f t="shared" si="199"/>
        <v>0</v>
      </c>
    </row>
    <row r="6304" spans="1:6" x14ac:dyDescent="0.3">
      <c r="A6304" t="str">
        <f t="shared" si="198"/>
        <v>NetherlandsNorway2010</v>
      </c>
      <c r="B6304" t="s">
        <v>22</v>
      </c>
      <c r="C6304" t="s">
        <v>24</v>
      </c>
      <c r="D6304">
        <v>2010</v>
      </c>
      <c r="E6304">
        <v>5974.0780000000004</v>
      </c>
      <c r="F6304" t="b">
        <f t="shared" si="199"/>
        <v>0</v>
      </c>
    </row>
    <row r="6305" spans="1:6" x14ac:dyDescent="0.3">
      <c r="A6305" t="str">
        <f t="shared" si="198"/>
        <v>NetherlandsNorway2011</v>
      </c>
      <c r="B6305" t="s">
        <v>22</v>
      </c>
      <c r="C6305" t="s">
        <v>24</v>
      </c>
      <c r="D6305">
        <v>2011</v>
      </c>
      <c r="E6305">
        <v>4841.9690000000001</v>
      </c>
      <c r="F6305" t="b">
        <f t="shared" si="199"/>
        <v>0</v>
      </c>
    </row>
    <row r="6306" spans="1:6" x14ac:dyDescent="0.3">
      <c r="A6306" t="str">
        <f t="shared" si="198"/>
        <v>NetherlandsNorway2012</v>
      </c>
      <c r="B6306" t="s">
        <v>22</v>
      </c>
      <c r="C6306" t="s">
        <v>24</v>
      </c>
      <c r="D6306">
        <v>2012</v>
      </c>
      <c r="E6306">
        <v>5088.3909999999996</v>
      </c>
      <c r="F6306" t="b">
        <f t="shared" si="199"/>
        <v>0</v>
      </c>
    </row>
    <row r="6307" spans="1:6" x14ac:dyDescent="0.3">
      <c r="A6307" t="str">
        <f t="shared" si="198"/>
        <v>New ZealandNorway2010</v>
      </c>
      <c r="B6307" t="s">
        <v>23</v>
      </c>
      <c r="C6307" t="s">
        <v>24</v>
      </c>
      <c r="D6307">
        <v>2010</v>
      </c>
      <c r="E6307">
        <v>316.488</v>
      </c>
      <c r="F6307" t="b">
        <f t="shared" si="199"/>
        <v>0</v>
      </c>
    </row>
    <row r="6308" spans="1:6" x14ac:dyDescent="0.3">
      <c r="A6308" t="str">
        <f t="shared" si="198"/>
        <v>PolandNorway2003</v>
      </c>
      <c r="B6308" t="s">
        <v>25</v>
      </c>
      <c r="C6308" t="s">
        <v>24</v>
      </c>
      <c r="D6308">
        <v>2003</v>
      </c>
      <c r="E6308">
        <v>258.5</v>
      </c>
      <c r="F6308" t="b">
        <f t="shared" si="199"/>
        <v>0</v>
      </c>
    </row>
    <row r="6309" spans="1:6" x14ac:dyDescent="0.3">
      <c r="A6309" t="str">
        <f t="shared" si="198"/>
        <v>PolandNorway2004</v>
      </c>
      <c r="B6309" t="s">
        <v>25</v>
      </c>
      <c r="C6309" t="s">
        <v>24</v>
      </c>
      <c r="D6309">
        <v>2004</v>
      </c>
      <c r="E6309">
        <v>419.6</v>
      </c>
      <c r="F6309" t="b">
        <f t="shared" si="199"/>
        <v>0</v>
      </c>
    </row>
    <row r="6310" spans="1:6" x14ac:dyDescent="0.3">
      <c r="A6310" t="str">
        <f t="shared" si="198"/>
        <v>PolandNorway2005</v>
      </c>
      <c r="B6310" t="s">
        <v>25</v>
      </c>
      <c r="C6310" t="s">
        <v>24</v>
      </c>
      <c r="D6310">
        <v>2005</v>
      </c>
      <c r="E6310">
        <v>323.89999999999998</v>
      </c>
      <c r="F6310" t="b">
        <f t="shared" si="199"/>
        <v>0</v>
      </c>
    </row>
    <row r="6311" spans="1:6" x14ac:dyDescent="0.3">
      <c r="A6311" t="str">
        <f t="shared" si="198"/>
        <v>PolandNorway2006</v>
      </c>
      <c r="B6311" t="s">
        <v>25</v>
      </c>
      <c r="C6311" t="s">
        <v>24</v>
      </c>
      <c r="D6311">
        <v>2006</v>
      </c>
      <c r="E6311">
        <v>393.7</v>
      </c>
      <c r="F6311" t="b">
        <f t="shared" si="199"/>
        <v>0</v>
      </c>
    </row>
    <row r="6312" spans="1:6" x14ac:dyDescent="0.3">
      <c r="A6312" t="str">
        <f t="shared" si="198"/>
        <v>PolandNorway2007</v>
      </c>
      <c r="B6312" t="s">
        <v>25</v>
      </c>
      <c r="C6312" t="s">
        <v>24</v>
      </c>
      <c r="D6312">
        <v>2007</v>
      </c>
      <c r="E6312">
        <v>703.9</v>
      </c>
      <c r="F6312" t="b">
        <f t="shared" si="199"/>
        <v>0</v>
      </c>
    </row>
    <row r="6313" spans="1:6" x14ac:dyDescent="0.3">
      <c r="A6313" t="str">
        <f t="shared" si="198"/>
        <v>PolandNorway2008</v>
      </c>
      <c r="B6313" t="s">
        <v>25</v>
      </c>
      <c r="C6313" t="s">
        <v>24</v>
      </c>
      <c r="D6313">
        <v>2008</v>
      </c>
      <c r="E6313">
        <v>611.4</v>
      </c>
      <c r="F6313" t="b">
        <f t="shared" si="199"/>
        <v>0</v>
      </c>
    </row>
    <row r="6314" spans="1:6" x14ac:dyDescent="0.3">
      <c r="A6314" t="str">
        <f t="shared" si="198"/>
        <v>PolandNorway2009</v>
      </c>
      <c r="B6314" t="s">
        <v>25</v>
      </c>
      <c r="C6314" t="s">
        <v>24</v>
      </c>
      <c r="D6314">
        <v>2009</v>
      </c>
      <c r="E6314">
        <v>759.5</v>
      </c>
      <c r="F6314" t="b">
        <f t="shared" si="199"/>
        <v>0</v>
      </c>
    </row>
    <row r="6315" spans="1:6" x14ac:dyDescent="0.3">
      <c r="A6315" t="str">
        <f t="shared" si="198"/>
        <v>PolandNorway2010</v>
      </c>
      <c r="B6315" t="s">
        <v>25</v>
      </c>
      <c r="C6315" t="s">
        <v>24</v>
      </c>
      <c r="D6315">
        <v>2010</v>
      </c>
      <c r="E6315">
        <v>819.8</v>
      </c>
      <c r="F6315" t="b">
        <f t="shared" si="199"/>
        <v>0</v>
      </c>
    </row>
    <row r="6316" spans="1:6" x14ac:dyDescent="0.3">
      <c r="A6316" t="str">
        <f t="shared" si="198"/>
        <v>PolandNorway2011</v>
      </c>
      <c r="B6316" t="s">
        <v>25</v>
      </c>
      <c r="C6316" t="s">
        <v>24</v>
      </c>
      <c r="D6316">
        <v>2011</v>
      </c>
      <c r="E6316">
        <v>931.6</v>
      </c>
      <c r="F6316" t="b">
        <f t="shared" si="199"/>
        <v>0</v>
      </c>
    </row>
    <row r="6317" spans="1:6" x14ac:dyDescent="0.3">
      <c r="A6317" t="str">
        <f t="shared" si="198"/>
        <v>PolandNorway2012</v>
      </c>
      <c r="B6317" t="s">
        <v>25</v>
      </c>
      <c r="C6317" t="s">
        <v>24</v>
      </c>
      <c r="D6317">
        <v>2012</v>
      </c>
      <c r="E6317">
        <v>1068.7</v>
      </c>
      <c r="F6317" t="b">
        <f t="shared" si="199"/>
        <v>0</v>
      </c>
    </row>
    <row r="6318" spans="1:6" x14ac:dyDescent="0.3">
      <c r="A6318" t="str">
        <f t="shared" si="198"/>
        <v>PortugalNorway2003</v>
      </c>
      <c r="B6318" t="s">
        <v>26</v>
      </c>
      <c r="C6318" t="s">
        <v>24</v>
      </c>
      <c r="D6318">
        <v>2003</v>
      </c>
      <c r="E6318">
        <v>128.19499999999999</v>
      </c>
      <c r="F6318" t="b">
        <f t="shared" si="199"/>
        <v>0</v>
      </c>
    </row>
    <row r="6319" spans="1:6" x14ac:dyDescent="0.3">
      <c r="A6319" t="str">
        <f t="shared" si="198"/>
        <v>PortugalNorway2004</v>
      </c>
      <c r="B6319" t="s">
        <v>26</v>
      </c>
      <c r="C6319" t="s">
        <v>24</v>
      </c>
      <c r="D6319">
        <v>2004</v>
      </c>
      <c r="E6319">
        <v>95.114999999999995</v>
      </c>
      <c r="F6319" t="b">
        <f t="shared" si="199"/>
        <v>0</v>
      </c>
    </row>
    <row r="6320" spans="1:6" x14ac:dyDescent="0.3">
      <c r="A6320" t="str">
        <f t="shared" si="198"/>
        <v>PortugalNorway2005</v>
      </c>
      <c r="B6320" t="s">
        <v>26</v>
      </c>
      <c r="C6320" t="s">
        <v>24</v>
      </c>
      <c r="D6320">
        <v>2005</v>
      </c>
      <c r="E6320">
        <v>77.825000000000003</v>
      </c>
      <c r="F6320" t="b">
        <f t="shared" si="199"/>
        <v>0</v>
      </c>
    </row>
    <row r="6321" spans="1:6" x14ac:dyDescent="0.3">
      <c r="A6321" t="str">
        <f t="shared" ref="A6321:A6384" si="200">B6321&amp;C6321&amp;D6321</f>
        <v>PortugalNorway2007</v>
      </c>
      <c r="B6321" t="s">
        <v>26</v>
      </c>
      <c r="C6321" t="s">
        <v>24</v>
      </c>
      <c r="D6321">
        <v>2007</v>
      </c>
      <c r="E6321">
        <v>85.647000000000006</v>
      </c>
      <c r="F6321" t="b">
        <f t="shared" si="199"/>
        <v>0</v>
      </c>
    </row>
    <row r="6322" spans="1:6" x14ac:dyDescent="0.3">
      <c r="A6322" t="str">
        <f t="shared" si="200"/>
        <v>PortugalNorway2008</v>
      </c>
      <c r="B6322" t="s">
        <v>26</v>
      </c>
      <c r="C6322" t="s">
        <v>24</v>
      </c>
      <c r="D6322">
        <v>2008</v>
      </c>
      <c r="E6322">
        <v>103.417</v>
      </c>
      <c r="F6322" t="b">
        <f t="shared" si="199"/>
        <v>0</v>
      </c>
    </row>
    <row r="6323" spans="1:6" x14ac:dyDescent="0.3">
      <c r="A6323" t="str">
        <f t="shared" si="200"/>
        <v>PortugalNorway2009</v>
      </c>
      <c r="B6323" t="s">
        <v>26</v>
      </c>
      <c r="C6323" t="s">
        <v>24</v>
      </c>
      <c r="D6323">
        <v>2009</v>
      </c>
      <c r="E6323">
        <v>70.450999999999993</v>
      </c>
      <c r="F6323" t="b">
        <f t="shared" si="199"/>
        <v>0</v>
      </c>
    </row>
    <row r="6324" spans="1:6" x14ac:dyDescent="0.3">
      <c r="A6324" t="str">
        <f t="shared" si="200"/>
        <v>PortugalNorway2010</v>
      </c>
      <c r="B6324" t="s">
        <v>26</v>
      </c>
      <c r="C6324" t="s">
        <v>24</v>
      </c>
      <c r="D6324">
        <v>2010</v>
      </c>
      <c r="E6324">
        <v>70.537000000000006</v>
      </c>
      <c r="F6324" t="b">
        <f t="shared" si="199"/>
        <v>0</v>
      </c>
    </row>
    <row r="6325" spans="1:6" x14ac:dyDescent="0.3">
      <c r="A6325" t="str">
        <f t="shared" si="200"/>
        <v>PortugalNorway2011</v>
      </c>
      <c r="B6325" t="s">
        <v>26</v>
      </c>
      <c r="C6325" t="s">
        <v>24</v>
      </c>
      <c r="D6325">
        <v>2011</v>
      </c>
      <c r="E6325">
        <v>69.468999999999994</v>
      </c>
      <c r="F6325" t="b">
        <f t="shared" si="199"/>
        <v>0</v>
      </c>
    </row>
    <row r="6326" spans="1:6" x14ac:dyDescent="0.3">
      <c r="A6326" t="str">
        <f t="shared" si="200"/>
        <v>PortugalNorway2013</v>
      </c>
      <c r="B6326" t="s">
        <v>26</v>
      </c>
      <c r="C6326" t="s">
        <v>24</v>
      </c>
      <c r="D6326">
        <v>2013</v>
      </c>
      <c r="E6326">
        <v>91.918000000000006</v>
      </c>
      <c r="F6326" t="b">
        <f t="shared" si="199"/>
        <v>0</v>
      </c>
    </row>
    <row r="6327" spans="1:6" x14ac:dyDescent="0.3">
      <c r="A6327" t="str">
        <f t="shared" si="200"/>
        <v>SlovakiaNorway2003</v>
      </c>
      <c r="B6327" t="s">
        <v>41</v>
      </c>
      <c r="C6327" t="s">
        <v>24</v>
      </c>
      <c r="D6327">
        <v>2003</v>
      </c>
      <c r="E6327">
        <v>47.872999999999998</v>
      </c>
      <c r="F6327" t="b">
        <f t="shared" si="199"/>
        <v>0</v>
      </c>
    </row>
    <row r="6328" spans="1:6" x14ac:dyDescent="0.3">
      <c r="A6328" t="str">
        <f t="shared" si="200"/>
        <v>SlovakiaNorway2004</v>
      </c>
      <c r="B6328" t="s">
        <v>41</v>
      </c>
      <c r="C6328" t="s">
        <v>24</v>
      </c>
      <c r="D6328">
        <v>2004</v>
      </c>
      <c r="E6328">
        <v>70.19</v>
      </c>
      <c r="F6328" t="b">
        <f t="shared" ref="F6328:F6391" si="201">B6328=C6328</f>
        <v>0</v>
      </c>
    </row>
    <row r="6329" spans="1:6" x14ac:dyDescent="0.3">
      <c r="A6329" t="str">
        <f t="shared" si="200"/>
        <v>SlovakiaNorway2005</v>
      </c>
      <c r="B6329" t="s">
        <v>41</v>
      </c>
      <c r="C6329" t="s">
        <v>24</v>
      </c>
      <c r="D6329">
        <v>2005</v>
      </c>
      <c r="E6329">
        <v>39.109000000000002</v>
      </c>
      <c r="F6329" t="b">
        <f t="shared" si="201"/>
        <v>0</v>
      </c>
    </row>
    <row r="6330" spans="1:6" x14ac:dyDescent="0.3">
      <c r="A6330" t="str">
        <f t="shared" si="200"/>
        <v>SlovakiaNorway2006</v>
      </c>
      <c r="B6330" t="s">
        <v>41</v>
      </c>
      <c r="C6330" t="s">
        <v>24</v>
      </c>
      <c r="D6330">
        <v>2006</v>
      </c>
      <c r="E6330">
        <v>143.357</v>
      </c>
      <c r="F6330" t="b">
        <f t="shared" si="201"/>
        <v>0</v>
      </c>
    </row>
    <row r="6331" spans="1:6" x14ac:dyDescent="0.3">
      <c r="A6331" t="str">
        <f t="shared" si="200"/>
        <v>SlovakiaNorway2007</v>
      </c>
      <c r="B6331" t="s">
        <v>41</v>
      </c>
      <c r="C6331" t="s">
        <v>24</v>
      </c>
      <c r="D6331">
        <v>2007</v>
      </c>
      <c r="E6331">
        <v>214.15700000000001</v>
      </c>
      <c r="F6331" t="b">
        <f t="shared" si="201"/>
        <v>0</v>
      </c>
    </row>
    <row r="6332" spans="1:6" x14ac:dyDescent="0.3">
      <c r="A6332" t="str">
        <f t="shared" si="200"/>
        <v>SlovakiaNorway2008</v>
      </c>
      <c r="B6332" t="s">
        <v>41</v>
      </c>
      <c r="C6332" t="s">
        <v>24</v>
      </c>
      <c r="D6332">
        <v>2008</v>
      </c>
      <c r="E6332">
        <v>245.255</v>
      </c>
      <c r="F6332" t="b">
        <f t="shared" si="201"/>
        <v>0</v>
      </c>
    </row>
    <row r="6333" spans="1:6" x14ac:dyDescent="0.3">
      <c r="A6333" t="str">
        <f t="shared" si="200"/>
        <v>SlovakiaNorway2009</v>
      </c>
      <c r="B6333" t="s">
        <v>41</v>
      </c>
      <c r="C6333" t="s">
        <v>24</v>
      </c>
      <c r="D6333">
        <v>2009</v>
      </c>
      <c r="E6333">
        <v>174.32599999999999</v>
      </c>
      <c r="F6333" t="b">
        <f t="shared" si="201"/>
        <v>0</v>
      </c>
    </row>
    <row r="6334" spans="1:6" x14ac:dyDescent="0.3">
      <c r="A6334" t="str">
        <f t="shared" si="200"/>
        <v>SlovakiaNorway2010</v>
      </c>
      <c r="B6334" t="s">
        <v>41</v>
      </c>
      <c r="C6334" t="s">
        <v>24</v>
      </c>
      <c r="D6334">
        <v>2010</v>
      </c>
      <c r="E6334">
        <v>146.97999999999999</v>
      </c>
      <c r="F6334" t="b">
        <f t="shared" si="201"/>
        <v>0</v>
      </c>
    </row>
    <row r="6335" spans="1:6" x14ac:dyDescent="0.3">
      <c r="A6335" t="str">
        <f t="shared" si="200"/>
        <v>SlovakiaNorway2011</v>
      </c>
      <c r="B6335" t="s">
        <v>41</v>
      </c>
      <c r="C6335" t="s">
        <v>24</v>
      </c>
      <c r="D6335">
        <v>2011</v>
      </c>
      <c r="E6335">
        <v>136.01</v>
      </c>
      <c r="F6335" t="b">
        <f t="shared" si="201"/>
        <v>0</v>
      </c>
    </row>
    <row r="6336" spans="1:6" x14ac:dyDescent="0.3">
      <c r="A6336" t="str">
        <f t="shared" si="200"/>
        <v>SlovakiaNorway2012</v>
      </c>
      <c r="B6336" t="s">
        <v>41</v>
      </c>
      <c r="C6336" t="s">
        <v>24</v>
      </c>
      <c r="D6336">
        <v>2012</v>
      </c>
      <c r="E6336">
        <v>196.21600000000001</v>
      </c>
      <c r="F6336" t="b">
        <f t="shared" si="201"/>
        <v>0</v>
      </c>
    </row>
    <row r="6337" spans="1:6" x14ac:dyDescent="0.3">
      <c r="A6337" t="str">
        <f t="shared" si="200"/>
        <v>SpainNorway2005</v>
      </c>
      <c r="B6337" t="s">
        <v>28</v>
      </c>
      <c r="C6337" t="s">
        <v>24</v>
      </c>
      <c r="D6337">
        <v>2005</v>
      </c>
      <c r="E6337">
        <v>2173.0079999999998</v>
      </c>
      <c r="F6337" t="b">
        <f t="shared" si="201"/>
        <v>0</v>
      </c>
    </row>
    <row r="6338" spans="1:6" x14ac:dyDescent="0.3">
      <c r="A6338" t="str">
        <f t="shared" si="200"/>
        <v>SpainNorway2006</v>
      </c>
      <c r="B6338" t="s">
        <v>28</v>
      </c>
      <c r="C6338" t="s">
        <v>24</v>
      </c>
      <c r="D6338">
        <v>2006</v>
      </c>
      <c r="E6338">
        <v>2967.203</v>
      </c>
      <c r="F6338" t="b">
        <f t="shared" si="201"/>
        <v>0</v>
      </c>
    </row>
    <row r="6339" spans="1:6" x14ac:dyDescent="0.3">
      <c r="A6339" t="str">
        <f t="shared" si="200"/>
        <v>SpainNorway2007</v>
      </c>
      <c r="B6339" t="s">
        <v>28</v>
      </c>
      <c r="C6339" t="s">
        <v>24</v>
      </c>
      <c r="D6339">
        <v>2007</v>
      </c>
      <c r="E6339">
        <v>3775.9349999999999</v>
      </c>
      <c r="F6339" t="b">
        <f t="shared" si="201"/>
        <v>0</v>
      </c>
    </row>
    <row r="6340" spans="1:6" x14ac:dyDescent="0.3">
      <c r="A6340" t="str">
        <f t="shared" si="200"/>
        <v>SpainNorway2008</v>
      </c>
      <c r="B6340" t="s">
        <v>28</v>
      </c>
      <c r="C6340" t="s">
        <v>24</v>
      </c>
      <c r="D6340">
        <v>2008</v>
      </c>
      <c r="E6340">
        <v>4209.8909999999996</v>
      </c>
      <c r="F6340" t="b">
        <f t="shared" si="201"/>
        <v>0</v>
      </c>
    </row>
    <row r="6341" spans="1:6" x14ac:dyDescent="0.3">
      <c r="A6341" t="str">
        <f t="shared" si="200"/>
        <v>SpainNorway2009</v>
      </c>
      <c r="B6341" t="s">
        <v>28</v>
      </c>
      <c r="C6341" t="s">
        <v>24</v>
      </c>
      <c r="D6341">
        <v>2009</v>
      </c>
      <c r="E6341">
        <v>4633.3379999999997</v>
      </c>
      <c r="F6341" t="b">
        <f t="shared" si="201"/>
        <v>0</v>
      </c>
    </row>
    <row r="6342" spans="1:6" x14ac:dyDescent="0.3">
      <c r="A6342" t="str">
        <f t="shared" si="200"/>
        <v>SpainNorway2010</v>
      </c>
      <c r="B6342" t="s">
        <v>28</v>
      </c>
      <c r="C6342" t="s">
        <v>24</v>
      </c>
      <c r="D6342">
        <v>2010</v>
      </c>
      <c r="E6342">
        <v>4849.0110000000004</v>
      </c>
      <c r="F6342" t="b">
        <f t="shared" si="201"/>
        <v>0</v>
      </c>
    </row>
    <row r="6343" spans="1:6" x14ac:dyDescent="0.3">
      <c r="A6343" t="str">
        <f t="shared" si="200"/>
        <v>SpainNorway2011</v>
      </c>
      <c r="B6343" t="s">
        <v>28</v>
      </c>
      <c r="C6343" t="s">
        <v>24</v>
      </c>
      <c r="D6343">
        <v>2011</v>
      </c>
      <c r="E6343">
        <v>4975.3890000000001</v>
      </c>
      <c r="F6343" t="b">
        <f t="shared" si="201"/>
        <v>0</v>
      </c>
    </row>
    <row r="6344" spans="1:6" x14ac:dyDescent="0.3">
      <c r="A6344" t="str">
        <f t="shared" si="200"/>
        <v>SpainNorway2012</v>
      </c>
      <c r="B6344" t="s">
        <v>28</v>
      </c>
      <c r="C6344" t="s">
        <v>24</v>
      </c>
      <c r="D6344">
        <v>2012</v>
      </c>
      <c r="E6344">
        <v>5598.9449999999997</v>
      </c>
      <c r="F6344" t="b">
        <f t="shared" si="201"/>
        <v>0</v>
      </c>
    </row>
    <row r="6345" spans="1:6" x14ac:dyDescent="0.3">
      <c r="A6345" t="str">
        <f t="shared" si="200"/>
        <v>SwedenNorway2003</v>
      </c>
      <c r="B6345" t="s">
        <v>29</v>
      </c>
      <c r="C6345" t="s">
        <v>24</v>
      </c>
      <c r="D6345">
        <v>2003</v>
      </c>
      <c r="E6345">
        <v>9784.2939999999999</v>
      </c>
      <c r="F6345" t="b">
        <f t="shared" si="201"/>
        <v>0</v>
      </c>
    </row>
    <row r="6346" spans="1:6" x14ac:dyDescent="0.3">
      <c r="A6346" t="str">
        <f t="shared" si="200"/>
        <v>SwedenNorway2004</v>
      </c>
      <c r="B6346" t="s">
        <v>29</v>
      </c>
      <c r="C6346" t="s">
        <v>24</v>
      </c>
      <c r="D6346">
        <v>2004</v>
      </c>
      <c r="E6346">
        <v>10716.092000000001</v>
      </c>
      <c r="F6346" t="b">
        <f t="shared" si="201"/>
        <v>0</v>
      </c>
    </row>
    <row r="6347" spans="1:6" x14ac:dyDescent="0.3">
      <c r="A6347" t="str">
        <f t="shared" si="200"/>
        <v>SwedenNorway2005</v>
      </c>
      <c r="B6347" t="s">
        <v>29</v>
      </c>
      <c r="C6347" t="s">
        <v>24</v>
      </c>
      <c r="D6347">
        <v>2005</v>
      </c>
      <c r="E6347">
        <v>11647.991</v>
      </c>
      <c r="F6347" t="b">
        <f t="shared" si="201"/>
        <v>0</v>
      </c>
    </row>
    <row r="6348" spans="1:6" x14ac:dyDescent="0.3">
      <c r="A6348" t="str">
        <f t="shared" si="200"/>
        <v>SwedenNorway2006</v>
      </c>
      <c r="B6348" t="s">
        <v>29</v>
      </c>
      <c r="C6348" t="s">
        <v>24</v>
      </c>
      <c r="D6348">
        <v>2006</v>
      </c>
      <c r="E6348">
        <v>18299.483</v>
      </c>
      <c r="F6348" t="b">
        <f t="shared" si="201"/>
        <v>0</v>
      </c>
    </row>
    <row r="6349" spans="1:6" x14ac:dyDescent="0.3">
      <c r="A6349" t="str">
        <f t="shared" si="200"/>
        <v>SwedenNorway2007</v>
      </c>
      <c r="B6349" t="s">
        <v>29</v>
      </c>
      <c r="C6349" t="s">
        <v>24</v>
      </c>
      <c r="D6349">
        <v>2007</v>
      </c>
      <c r="E6349">
        <v>23257.645</v>
      </c>
      <c r="F6349" t="b">
        <f t="shared" si="201"/>
        <v>0</v>
      </c>
    </row>
    <row r="6350" spans="1:6" x14ac:dyDescent="0.3">
      <c r="A6350" t="str">
        <f t="shared" si="200"/>
        <v>SwedenNorway2008</v>
      </c>
      <c r="B6350" t="s">
        <v>29</v>
      </c>
      <c r="C6350" t="s">
        <v>24</v>
      </c>
      <c r="D6350">
        <v>2008</v>
      </c>
      <c r="E6350">
        <v>16664.831999999999</v>
      </c>
      <c r="F6350" t="b">
        <f t="shared" si="201"/>
        <v>0</v>
      </c>
    </row>
    <row r="6351" spans="1:6" x14ac:dyDescent="0.3">
      <c r="A6351" t="str">
        <f t="shared" si="200"/>
        <v>SwedenNorway2009</v>
      </c>
      <c r="B6351" t="s">
        <v>29</v>
      </c>
      <c r="C6351" t="s">
        <v>24</v>
      </c>
      <c r="D6351">
        <v>2009</v>
      </c>
      <c r="E6351">
        <v>21509.681</v>
      </c>
      <c r="F6351" t="b">
        <f t="shared" si="201"/>
        <v>0</v>
      </c>
    </row>
    <row r="6352" spans="1:6" x14ac:dyDescent="0.3">
      <c r="A6352" t="str">
        <f t="shared" si="200"/>
        <v>SwedenNorway2010</v>
      </c>
      <c r="B6352" t="s">
        <v>29</v>
      </c>
      <c r="C6352" t="s">
        <v>24</v>
      </c>
      <c r="D6352">
        <v>2010</v>
      </c>
      <c r="E6352">
        <v>22045.671999999999</v>
      </c>
      <c r="F6352" t="b">
        <f t="shared" si="201"/>
        <v>0</v>
      </c>
    </row>
    <row r="6353" spans="1:6" x14ac:dyDescent="0.3">
      <c r="A6353" t="str">
        <f t="shared" si="200"/>
        <v>SwedenNorway2011</v>
      </c>
      <c r="B6353" t="s">
        <v>29</v>
      </c>
      <c r="C6353" t="s">
        <v>24</v>
      </c>
      <c r="D6353">
        <v>2011</v>
      </c>
      <c r="E6353">
        <v>19057.5</v>
      </c>
      <c r="F6353" t="b">
        <f t="shared" si="201"/>
        <v>0</v>
      </c>
    </row>
    <row r="6354" spans="1:6" x14ac:dyDescent="0.3">
      <c r="A6354" t="str">
        <f t="shared" si="200"/>
        <v>SwedenNorway2012</v>
      </c>
      <c r="B6354" t="s">
        <v>29</v>
      </c>
      <c r="C6354" t="s">
        <v>24</v>
      </c>
      <c r="D6354">
        <v>2012</v>
      </c>
      <c r="E6354">
        <v>24350.706999999999</v>
      </c>
      <c r="F6354" t="b">
        <f t="shared" si="201"/>
        <v>0</v>
      </c>
    </row>
    <row r="6355" spans="1:6" x14ac:dyDescent="0.3">
      <c r="A6355" t="str">
        <f t="shared" si="200"/>
        <v>TurkeyNorway2003</v>
      </c>
      <c r="B6355" t="s">
        <v>31</v>
      </c>
      <c r="C6355" t="s">
        <v>24</v>
      </c>
      <c r="D6355">
        <v>2003</v>
      </c>
      <c r="E6355">
        <v>27</v>
      </c>
      <c r="F6355" t="b">
        <f t="shared" si="201"/>
        <v>0</v>
      </c>
    </row>
    <row r="6356" spans="1:6" x14ac:dyDescent="0.3">
      <c r="A6356" t="str">
        <f t="shared" si="200"/>
        <v>TurkeyNorway2004</v>
      </c>
      <c r="B6356" t="s">
        <v>31</v>
      </c>
      <c r="C6356" t="s">
        <v>24</v>
      </c>
      <c r="D6356">
        <v>2004</v>
      </c>
      <c r="E6356">
        <v>26</v>
      </c>
      <c r="F6356" t="b">
        <f t="shared" si="201"/>
        <v>0</v>
      </c>
    </row>
    <row r="6357" spans="1:6" x14ac:dyDescent="0.3">
      <c r="A6357" t="str">
        <f t="shared" si="200"/>
        <v>TurkeyNorway2005</v>
      </c>
      <c r="B6357" t="s">
        <v>31</v>
      </c>
      <c r="C6357" t="s">
        <v>24</v>
      </c>
      <c r="D6357">
        <v>2005</v>
      </c>
      <c r="E6357">
        <v>33</v>
      </c>
      <c r="F6357" t="b">
        <f t="shared" si="201"/>
        <v>0</v>
      </c>
    </row>
    <row r="6358" spans="1:6" x14ac:dyDescent="0.3">
      <c r="A6358" t="str">
        <f t="shared" si="200"/>
        <v>TurkeyNorway2006</v>
      </c>
      <c r="B6358" t="s">
        <v>31</v>
      </c>
      <c r="C6358" t="s">
        <v>24</v>
      </c>
      <c r="D6358">
        <v>2006</v>
      </c>
      <c r="E6358">
        <v>52</v>
      </c>
      <c r="F6358" t="b">
        <f t="shared" si="201"/>
        <v>0</v>
      </c>
    </row>
    <row r="6359" spans="1:6" x14ac:dyDescent="0.3">
      <c r="A6359" t="str">
        <f t="shared" si="200"/>
        <v>TurkeyNorway2007</v>
      </c>
      <c r="B6359" t="s">
        <v>31</v>
      </c>
      <c r="C6359" t="s">
        <v>24</v>
      </c>
      <c r="D6359">
        <v>2007</v>
      </c>
      <c r="E6359">
        <v>78</v>
      </c>
      <c r="F6359" t="b">
        <f t="shared" si="201"/>
        <v>0</v>
      </c>
    </row>
    <row r="6360" spans="1:6" x14ac:dyDescent="0.3">
      <c r="A6360" t="str">
        <f t="shared" si="200"/>
        <v>TurkeyNorway2008</v>
      </c>
      <c r="B6360" t="s">
        <v>31</v>
      </c>
      <c r="C6360" t="s">
        <v>24</v>
      </c>
      <c r="D6360">
        <v>2008</v>
      </c>
      <c r="E6360">
        <v>54</v>
      </c>
      <c r="F6360" t="b">
        <f t="shared" si="201"/>
        <v>0</v>
      </c>
    </row>
    <row r="6361" spans="1:6" x14ac:dyDescent="0.3">
      <c r="A6361" t="str">
        <f t="shared" si="200"/>
        <v>TurkeyNorway2009</v>
      </c>
      <c r="B6361" t="s">
        <v>31</v>
      </c>
      <c r="C6361" t="s">
        <v>24</v>
      </c>
      <c r="D6361">
        <v>2009</v>
      </c>
      <c r="E6361">
        <v>152</v>
      </c>
      <c r="F6361" t="b">
        <f t="shared" si="201"/>
        <v>0</v>
      </c>
    </row>
    <row r="6362" spans="1:6" x14ac:dyDescent="0.3">
      <c r="A6362" t="str">
        <f t="shared" si="200"/>
        <v>TurkeyNorway2010</v>
      </c>
      <c r="B6362" t="s">
        <v>31</v>
      </c>
      <c r="C6362" t="s">
        <v>24</v>
      </c>
      <c r="D6362">
        <v>2010</v>
      </c>
      <c r="E6362">
        <v>309</v>
      </c>
      <c r="F6362" t="b">
        <f t="shared" si="201"/>
        <v>0</v>
      </c>
    </row>
    <row r="6363" spans="1:6" x14ac:dyDescent="0.3">
      <c r="A6363" t="str">
        <f t="shared" si="200"/>
        <v>TurkeyNorway2011</v>
      </c>
      <c r="B6363" t="s">
        <v>31</v>
      </c>
      <c r="C6363" t="s">
        <v>24</v>
      </c>
      <c r="D6363">
        <v>2011</v>
      </c>
      <c r="E6363">
        <v>364</v>
      </c>
      <c r="F6363" t="b">
        <f t="shared" si="201"/>
        <v>0</v>
      </c>
    </row>
    <row r="6364" spans="1:6" x14ac:dyDescent="0.3">
      <c r="A6364" t="str">
        <f t="shared" si="200"/>
        <v>TurkeyNorway2012</v>
      </c>
      <c r="B6364" t="s">
        <v>31</v>
      </c>
      <c r="C6364" t="s">
        <v>24</v>
      </c>
      <c r="D6364">
        <v>2012</v>
      </c>
      <c r="E6364">
        <v>851</v>
      </c>
      <c r="F6364" t="b">
        <f t="shared" si="201"/>
        <v>0</v>
      </c>
    </row>
    <row r="6365" spans="1:6" x14ac:dyDescent="0.3">
      <c r="A6365" t="str">
        <f t="shared" si="200"/>
        <v>TurkeyNorway2013</v>
      </c>
      <c r="B6365" t="s">
        <v>31</v>
      </c>
      <c r="C6365" t="s">
        <v>24</v>
      </c>
      <c r="D6365">
        <v>2013</v>
      </c>
      <c r="E6365">
        <v>475</v>
      </c>
      <c r="F6365" t="b">
        <f t="shared" si="201"/>
        <v>0</v>
      </c>
    </row>
    <row r="6366" spans="1:6" x14ac:dyDescent="0.3">
      <c r="A6366" t="str">
        <f t="shared" si="200"/>
        <v>United KingdomNorway2003</v>
      </c>
      <c r="B6366" t="s">
        <v>32</v>
      </c>
      <c r="C6366" t="s">
        <v>24</v>
      </c>
      <c r="D6366">
        <v>2003</v>
      </c>
      <c r="E6366">
        <v>1483.086</v>
      </c>
      <c r="F6366" t="b">
        <f t="shared" si="201"/>
        <v>0</v>
      </c>
    </row>
    <row r="6367" spans="1:6" x14ac:dyDescent="0.3">
      <c r="A6367" t="str">
        <f t="shared" si="200"/>
        <v>United KingdomNorway2004</v>
      </c>
      <c r="B6367" t="s">
        <v>32</v>
      </c>
      <c r="C6367" t="s">
        <v>24</v>
      </c>
      <c r="D6367">
        <v>2004</v>
      </c>
      <c r="E6367">
        <v>467.399</v>
      </c>
      <c r="F6367" t="b">
        <f t="shared" si="201"/>
        <v>0</v>
      </c>
    </row>
    <row r="6368" spans="1:6" x14ac:dyDescent="0.3">
      <c r="A6368" t="str">
        <f t="shared" si="200"/>
        <v>United KingdomNorway2005</v>
      </c>
      <c r="B6368" t="s">
        <v>32</v>
      </c>
      <c r="C6368" t="s">
        <v>24</v>
      </c>
      <c r="D6368">
        <v>2005</v>
      </c>
      <c r="E6368">
        <v>1868.261</v>
      </c>
      <c r="F6368" t="b">
        <f t="shared" si="201"/>
        <v>0</v>
      </c>
    </row>
    <row r="6369" spans="1:6" x14ac:dyDescent="0.3">
      <c r="A6369" t="str">
        <f t="shared" si="200"/>
        <v>United KingdomNorway2006</v>
      </c>
      <c r="B6369" t="s">
        <v>32</v>
      </c>
      <c r="C6369" t="s">
        <v>24</v>
      </c>
      <c r="D6369">
        <v>2006</v>
      </c>
      <c r="E6369">
        <v>1902.1479999999999</v>
      </c>
      <c r="F6369" t="b">
        <f t="shared" si="201"/>
        <v>0</v>
      </c>
    </row>
    <row r="6370" spans="1:6" x14ac:dyDescent="0.3">
      <c r="A6370" t="str">
        <f t="shared" si="200"/>
        <v>United KingdomNorway2007</v>
      </c>
      <c r="B6370" t="s">
        <v>32</v>
      </c>
      <c r="C6370" t="s">
        <v>24</v>
      </c>
      <c r="D6370">
        <v>2007</v>
      </c>
      <c r="E6370">
        <v>2700.5909999999999</v>
      </c>
      <c r="F6370" t="b">
        <f t="shared" si="201"/>
        <v>0</v>
      </c>
    </row>
    <row r="6371" spans="1:6" x14ac:dyDescent="0.3">
      <c r="A6371" t="str">
        <f t="shared" si="200"/>
        <v>United KingdomNorway2008</v>
      </c>
      <c r="B6371" t="s">
        <v>32</v>
      </c>
      <c r="C6371" t="s">
        <v>24</v>
      </c>
      <c r="D6371">
        <v>2008</v>
      </c>
      <c r="E6371">
        <v>2608.0050000000001</v>
      </c>
      <c r="F6371" t="b">
        <f t="shared" si="201"/>
        <v>0</v>
      </c>
    </row>
    <row r="6372" spans="1:6" x14ac:dyDescent="0.3">
      <c r="A6372" t="str">
        <f t="shared" si="200"/>
        <v>United KingdomNorway2009</v>
      </c>
      <c r="B6372" t="s">
        <v>32</v>
      </c>
      <c r="C6372" t="s">
        <v>24</v>
      </c>
      <c r="D6372">
        <v>2009</v>
      </c>
      <c r="E6372">
        <v>2876.5790000000002</v>
      </c>
      <c r="F6372" t="b">
        <f t="shared" si="201"/>
        <v>0</v>
      </c>
    </row>
    <row r="6373" spans="1:6" x14ac:dyDescent="0.3">
      <c r="A6373" t="str">
        <f t="shared" si="200"/>
        <v>United KingdomNorway2010</v>
      </c>
      <c r="B6373" t="s">
        <v>32</v>
      </c>
      <c r="C6373" t="s">
        <v>24</v>
      </c>
      <c r="D6373">
        <v>2010</v>
      </c>
      <c r="E6373">
        <v>2697.2449999999999</v>
      </c>
      <c r="F6373" t="b">
        <f t="shared" si="201"/>
        <v>0</v>
      </c>
    </row>
    <row r="6374" spans="1:6" x14ac:dyDescent="0.3">
      <c r="A6374" t="str">
        <f t="shared" si="200"/>
        <v>United KingdomNorway2011</v>
      </c>
      <c r="B6374" t="s">
        <v>32</v>
      </c>
      <c r="C6374" t="s">
        <v>24</v>
      </c>
      <c r="D6374">
        <v>2011</v>
      </c>
      <c r="E6374">
        <v>3715.17</v>
      </c>
      <c r="F6374" t="b">
        <f t="shared" si="201"/>
        <v>0</v>
      </c>
    </row>
    <row r="6375" spans="1:6" x14ac:dyDescent="0.3">
      <c r="A6375" t="str">
        <f t="shared" si="200"/>
        <v>United KingdomNorway2012</v>
      </c>
      <c r="B6375" t="s">
        <v>32</v>
      </c>
      <c r="C6375" t="s">
        <v>24</v>
      </c>
      <c r="D6375">
        <v>2012</v>
      </c>
      <c r="E6375">
        <v>7867.5079999999998</v>
      </c>
      <c r="F6375" t="b">
        <f t="shared" si="201"/>
        <v>0</v>
      </c>
    </row>
    <row r="6376" spans="1:6" x14ac:dyDescent="0.3">
      <c r="A6376" t="str">
        <f t="shared" si="200"/>
        <v>United StatesNorway2003</v>
      </c>
      <c r="B6376" t="s">
        <v>33</v>
      </c>
      <c r="C6376" t="s">
        <v>24</v>
      </c>
      <c r="D6376">
        <v>2003</v>
      </c>
      <c r="E6376">
        <v>4203</v>
      </c>
      <c r="F6376" t="b">
        <f t="shared" si="201"/>
        <v>0</v>
      </c>
    </row>
    <row r="6377" spans="1:6" x14ac:dyDescent="0.3">
      <c r="A6377" t="str">
        <f t="shared" si="200"/>
        <v>United StatesNorway2004</v>
      </c>
      <c r="B6377" t="s">
        <v>33</v>
      </c>
      <c r="C6377" t="s">
        <v>24</v>
      </c>
      <c r="D6377">
        <v>2004</v>
      </c>
      <c r="E6377">
        <v>2862</v>
      </c>
      <c r="F6377" t="b">
        <f t="shared" si="201"/>
        <v>0</v>
      </c>
    </row>
    <row r="6378" spans="1:6" x14ac:dyDescent="0.3">
      <c r="A6378" t="str">
        <f t="shared" si="200"/>
        <v>United StatesNorway2005</v>
      </c>
      <c r="B6378" t="s">
        <v>33</v>
      </c>
      <c r="C6378" t="s">
        <v>24</v>
      </c>
      <c r="D6378">
        <v>2005</v>
      </c>
      <c r="E6378">
        <v>9810</v>
      </c>
      <c r="F6378" t="b">
        <f t="shared" si="201"/>
        <v>0</v>
      </c>
    </row>
    <row r="6379" spans="1:6" x14ac:dyDescent="0.3">
      <c r="A6379" t="str">
        <f t="shared" si="200"/>
        <v>United StatesNorway2006</v>
      </c>
      <c r="B6379" t="s">
        <v>33</v>
      </c>
      <c r="C6379" t="s">
        <v>24</v>
      </c>
      <c r="D6379">
        <v>2006</v>
      </c>
      <c r="E6379">
        <v>10442</v>
      </c>
      <c r="F6379" t="b">
        <f t="shared" si="201"/>
        <v>0</v>
      </c>
    </row>
    <row r="6380" spans="1:6" x14ac:dyDescent="0.3">
      <c r="A6380" t="str">
        <f t="shared" si="200"/>
        <v>United StatesNorway2007</v>
      </c>
      <c r="B6380" t="s">
        <v>33</v>
      </c>
      <c r="C6380" t="s">
        <v>24</v>
      </c>
      <c r="D6380">
        <v>2007</v>
      </c>
      <c r="E6380">
        <v>7317</v>
      </c>
      <c r="F6380" t="b">
        <f t="shared" si="201"/>
        <v>0</v>
      </c>
    </row>
    <row r="6381" spans="1:6" x14ac:dyDescent="0.3">
      <c r="A6381" t="str">
        <f t="shared" si="200"/>
        <v>United StatesNorway2008</v>
      </c>
      <c r="B6381" t="s">
        <v>33</v>
      </c>
      <c r="C6381" t="s">
        <v>24</v>
      </c>
      <c r="D6381">
        <v>2008</v>
      </c>
      <c r="E6381">
        <v>11511</v>
      </c>
      <c r="F6381" t="b">
        <f t="shared" si="201"/>
        <v>0</v>
      </c>
    </row>
    <row r="6382" spans="1:6" x14ac:dyDescent="0.3">
      <c r="A6382" t="str">
        <f t="shared" si="200"/>
        <v>United StatesNorway2009</v>
      </c>
      <c r="B6382" t="s">
        <v>33</v>
      </c>
      <c r="C6382" t="s">
        <v>24</v>
      </c>
      <c r="D6382">
        <v>2009</v>
      </c>
      <c r="E6382">
        <v>9866</v>
      </c>
      <c r="F6382" t="b">
        <f t="shared" si="201"/>
        <v>0</v>
      </c>
    </row>
    <row r="6383" spans="1:6" x14ac:dyDescent="0.3">
      <c r="A6383" t="str">
        <f t="shared" si="200"/>
        <v>United StatesNorway2010</v>
      </c>
      <c r="B6383" t="s">
        <v>33</v>
      </c>
      <c r="C6383" t="s">
        <v>24</v>
      </c>
      <c r="D6383">
        <v>2010</v>
      </c>
      <c r="E6383">
        <v>10478</v>
      </c>
      <c r="F6383" t="b">
        <f t="shared" si="201"/>
        <v>0</v>
      </c>
    </row>
    <row r="6384" spans="1:6" x14ac:dyDescent="0.3">
      <c r="A6384" t="str">
        <f t="shared" si="200"/>
        <v>United StatesNorway2011</v>
      </c>
      <c r="B6384" t="s">
        <v>33</v>
      </c>
      <c r="C6384" t="s">
        <v>24</v>
      </c>
      <c r="D6384">
        <v>2011</v>
      </c>
      <c r="E6384">
        <v>16088</v>
      </c>
      <c r="F6384" t="b">
        <f t="shared" si="201"/>
        <v>0</v>
      </c>
    </row>
    <row r="6385" spans="1:6" x14ac:dyDescent="0.3">
      <c r="A6385" t="str">
        <f t="shared" ref="A6385:A6448" si="202">B6385&amp;C6385&amp;D6385</f>
        <v>United StatesNorway2012</v>
      </c>
      <c r="B6385" t="s">
        <v>33</v>
      </c>
      <c r="C6385" t="s">
        <v>24</v>
      </c>
      <c r="D6385">
        <v>2012</v>
      </c>
      <c r="E6385">
        <v>16432</v>
      </c>
      <c r="F6385" t="b">
        <f t="shared" si="201"/>
        <v>0</v>
      </c>
    </row>
    <row r="6386" spans="1:6" x14ac:dyDescent="0.3">
      <c r="A6386" t="str">
        <f t="shared" si="202"/>
        <v>ChileNorway2006</v>
      </c>
      <c r="B6386" t="s">
        <v>34</v>
      </c>
      <c r="C6386" t="s">
        <v>24</v>
      </c>
      <c r="D6386">
        <v>2006</v>
      </c>
      <c r="E6386">
        <v>216</v>
      </c>
      <c r="F6386" t="b">
        <f t="shared" si="201"/>
        <v>0</v>
      </c>
    </row>
    <row r="6387" spans="1:6" x14ac:dyDescent="0.3">
      <c r="A6387" t="str">
        <f t="shared" si="202"/>
        <v>ChileNorway2007</v>
      </c>
      <c r="B6387" t="s">
        <v>34</v>
      </c>
      <c r="C6387" t="s">
        <v>24</v>
      </c>
      <c r="D6387">
        <v>2007</v>
      </c>
      <c r="E6387">
        <v>266</v>
      </c>
      <c r="F6387" t="b">
        <f t="shared" si="201"/>
        <v>0</v>
      </c>
    </row>
    <row r="6388" spans="1:6" x14ac:dyDescent="0.3">
      <c r="A6388" t="str">
        <f t="shared" si="202"/>
        <v>ChileNorway2008</v>
      </c>
      <c r="B6388" t="s">
        <v>34</v>
      </c>
      <c r="C6388" t="s">
        <v>24</v>
      </c>
      <c r="D6388">
        <v>2008</v>
      </c>
      <c r="E6388">
        <v>254</v>
      </c>
      <c r="F6388" t="b">
        <f t="shared" si="201"/>
        <v>0</v>
      </c>
    </row>
    <row r="6389" spans="1:6" x14ac:dyDescent="0.3">
      <c r="A6389" t="str">
        <f t="shared" si="202"/>
        <v>ChileNorway2009</v>
      </c>
      <c r="B6389" t="s">
        <v>34</v>
      </c>
      <c r="C6389" t="s">
        <v>24</v>
      </c>
      <c r="D6389">
        <v>2009</v>
      </c>
      <c r="E6389">
        <v>407.67500000000001</v>
      </c>
      <c r="F6389" t="b">
        <f t="shared" si="201"/>
        <v>0</v>
      </c>
    </row>
    <row r="6390" spans="1:6" x14ac:dyDescent="0.3">
      <c r="A6390" t="str">
        <f t="shared" si="202"/>
        <v>ChileNorway2010</v>
      </c>
      <c r="B6390" t="s">
        <v>34</v>
      </c>
      <c r="C6390" t="s">
        <v>24</v>
      </c>
      <c r="D6390">
        <v>2010</v>
      </c>
      <c r="E6390">
        <v>428.59699999999998</v>
      </c>
      <c r="F6390" t="b">
        <f t="shared" si="201"/>
        <v>0</v>
      </c>
    </row>
    <row r="6391" spans="1:6" x14ac:dyDescent="0.3">
      <c r="A6391" t="str">
        <f t="shared" si="202"/>
        <v>ChileNorway2011</v>
      </c>
      <c r="B6391" t="s">
        <v>34</v>
      </c>
      <c r="C6391" t="s">
        <v>24</v>
      </c>
      <c r="D6391">
        <v>2011</v>
      </c>
      <c r="E6391">
        <v>542.91399999999999</v>
      </c>
      <c r="F6391" t="b">
        <f t="shared" si="201"/>
        <v>0</v>
      </c>
    </row>
    <row r="6392" spans="1:6" x14ac:dyDescent="0.3">
      <c r="A6392" t="str">
        <f t="shared" si="202"/>
        <v>ChileNorway2012</v>
      </c>
      <c r="B6392" t="s">
        <v>34</v>
      </c>
      <c r="C6392" t="s">
        <v>24</v>
      </c>
      <c r="D6392">
        <v>2012</v>
      </c>
      <c r="E6392">
        <v>605.54600000000005</v>
      </c>
      <c r="F6392" t="b">
        <f t="shared" ref="F6392:F6455" si="203">B6392=C6392</f>
        <v>0</v>
      </c>
    </row>
    <row r="6393" spans="1:6" x14ac:dyDescent="0.3">
      <c r="A6393" t="str">
        <f t="shared" si="202"/>
        <v>ChileNorway2013</v>
      </c>
      <c r="B6393" t="s">
        <v>34</v>
      </c>
      <c r="C6393" t="s">
        <v>24</v>
      </c>
      <c r="D6393">
        <v>2013</v>
      </c>
      <c r="E6393">
        <v>956.553</v>
      </c>
      <c r="F6393" t="b">
        <f t="shared" si="203"/>
        <v>0</v>
      </c>
    </row>
    <row r="6394" spans="1:6" x14ac:dyDescent="0.3">
      <c r="A6394" t="str">
        <f t="shared" si="202"/>
        <v>EstoniaNorway2003</v>
      </c>
      <c r="B6394" t="s">
        <v>35</v>
      </c>
      <c r="C6394" t="s">
        <v>24</v>
      </c>
      <c r="D6394">
        <v>2003</v>
      </c>
      <c r="E6394">
        <v>150.98500000000001</v>
      </c>
      <c r="F6394" t="b">
        <f t="shared" si="203"/>
        <v>0</v>
      </c>
    </row>
    <row r="6395" spans="1:6" x14ac:dyDescent="0.3">
      <c r="A6395" t="str">
        <f t="shared" si="202"/>
        <v>EstoniaNorway2004</v>
      </c>
      <c r="B6395" t="s">
        <v>35</v>
      </c>
      <c r="C6395" t="s">
        <v>24</v>
      </c>
      <c r="D6395">
        <v>2004</v>
      </c>
      <c r="E6395">
        <v>259.81400000000002</v>
      </c>
      <c r="F6395" t="b">
        <f t="shared" si="203"/>
        <v>0</v>
      </c>
    </row>
    <row r="6396" spans="1:6" x14ac:dyDescent="0.3">
      <c r="A6396" t="str">
        <f t="shared" si="202"/>
        <v>EstoniaNorway2005</v>
      </c>
      <c r="B6396" t="s">
        <v>35</v>
      </c>
      <c r="C6396" t="s">
        <v>24</v>
      </c>
      <c r="D6396">
        <v>2005</v>
      </c>
      <c r="E6396">
        <v>253.673</v>
      </c>
      <c r="F6396" t="b">
        <f t="shared" si="203"/>
        <v>0</v>
      </c>
    </row>
    <row r="6397" spans="1:6" x14ac:dyDescent="0.3">
      <c r="A6397" t="str">
        <f t="shared" si="202"/>
        <v>EstoniaNorway2006</v>
      </c>
      <c r="B6397" t="s">
        <v>35</v>
      </c>
      <c r="C6397" t="s">
        <v>24</v>
      </c>
      <c r="D6397">
        <v>2006</v>
      </c>
      <c r="E6397">
        <v>387.16399999999999</v>
      </c>
      <c r="F6397" t="b">
        <f t="shared" si="203"/>
        <v>0</v>
      </c>
    </row>
    <row r="6398" spans="1:6" x14ac:dyDescent="0.3">
      <c r="A6398" t="str">
        <f t="shared" si="202"/>
        <v>EstoniaNorway2007</v>
      </c>
      <c r="B6398" t="s">
        <v>35</v>
      </c>
      <c r="C6398" t="s">
        <v>24</v>
      </c>
      <c r="D6398">
        <v>2007</v>
      </c>
      <c r="E6398">
        <v>366.91399999999999</v>
      </c>
      <c r="F6398" t="b">
        <f t="shared" si="203"/>
        <v>0</v>
      </c>
    </row>
    <row r="6399" spans="1:6" x14ac:dyDescent="0.3">
      <c r="A6399" t="str">
        <f t="shared" si="202"/>
        <v>EstoniaNorway2008</v>
      </c>
      <c r="B6399" t="s">
        <v>35</v>
      </c>
      <c r="C6399" t="s">
        <v>24</v>
      </c>
      <c r="D6399">
        <v>2008</v>
      </c>
      <c r="E6399">
        <v>532.05999999999995</v>
      </c>
      <c r="F6399" t="b">
        <f t="shared" si="203"/>
        <v>0</v>
      </c>
    </row>
    <row r="6400" spans="1:6" x14ac:dyDescent="0.3">
      <c r="A6400" t="str">
        <f t="shared" si="202"/>
        <v>EstoniaNorway2009</v>
      </c>
      <c r="B6400" t="s">
        <v>35</v>
      </c>
      <c r="C6400" t="s">
        <v>24</v>
      </c>
      <c r="D6400">
        <v>2009</v>
      </c>
      <c r="E6400">
        <v>551.78300000000002</v>
      </c>
      <c r="F6400" t="b">
        <f t="shared" si="203"/>
        <v>0</v>
      </c>
    </row>
    <row r="6401" spans="1:6" x14ac:dyDescent="0.3">
      <c r="A6401" t="str">
        <f t="shared" si="202"/>
        <v>EstoniaNorway2010</v>
      </c>
      <c r="B6401" t="s">
        <v>35</v>
      </c>
      <c r="C6401" t="s">
        <v>24</v>
      </c>
      <c r="D6401">
        <v>2010</v>
      </c>
      <c r="E6401">
        <v>473.45299999999997</v>
      </c>
      <c r="F6401" t="b">
        <f t="shared" si="203"/>
        <v>0</v>
      </c>
    </row>
    <row r="6402" spans="1:6" x14ac:dyDescent="0.3">
      <c r="A6402" t="str">
        <f t="shared" si="202"/>
        <v>EstoniaNorway2011</v>
      </c>
      <c r="B6402" t="s">
        <v>35</v>
      </c>
      <c r="C6402" t="s">
        <v>24</v>
      </c>
      <c r="D6402">
        <v>2011</v>
      </c>
      <c r="E6402">
        <v>604.68100000000004</v>
      </c>
      <c r="F6402" t="b">
        <f t="shared" si="203"/>
        <v>0</v>
      </c>
    </row>
    <row r="6403" spans="1:6" x14ac:dyDescent="0.3">
      <c r="A6403" t="str">
        <f t="shared" si="202"/>
        <v>EstoniaNorway2012</v>
      </c>
      <c r="B6403" t="s">
        <v>35</v>
      </c>
      <c r="C6403" t="s">
        <v>24</v>
      </c>
      <c r="D6403">
        <v>2012</v>
      </c>
      <c r="E6403">
        <v>901.11500000000001</v>
      </c>
      <c r="F6403" t="b">
        <f t="shared" si="203"/>
        <v>0</v>
      </c>
    </row>
    <row r="6404" spans="1:6" x14ac:dyDescent="0.3">
      <c r="A6404" t="str">
        <f t="shared" si="202"/>
        <v>IsraelNorway2008</v>
      </c>
      <c r="B6404" t="s">
        <v>38</v>
      </c>
      <c r="C6404" t="s">
        <v>24</v>
      </c>
      <c r="D6404">
        <v>2008</v>
      </c>
      <c r="E6404">
        <v>119.461</v>
      </c>
      <c r="F6404" t="b">
        <f t="shared" si="203"/>
        <v>0</v>
      </c>
    </row>
    <row r="6405" spans="1:6" x14ac:dyDescent="0.3">
      <c r="A6405" t="str">
        <f t="shared" si="202"/>
        <v>IsraelNorway2009</v>
      </c>
      <c r="B6405" t="s">
        <v>38</v>
      </c>
      <c r="C6405" t="s">
        <v>24</v>
      </c>
      <c r="D6405">
        <v>2009</v>
      </c>
      <c r="E6405">
        <v>0</v>
      </c>
      <c r="F6405" t="b">
        <f t="shared" si="203"/>
        <v>0</v>
      </c>
    </row>
    <row r="6406" spans="1:6" x14ac:dyDescent="0.3">
      <c r="A6406" t="str">
        <f t="shared" si="202"/>
        <v>IsraelNorway2010</v>
      </c>
      <c r="B6406" t="s">
        <v>38</v>
      </c>
      <c r="C6406" t="s">
        <v>24</v>
      </c>
      <c r="D6406">
        <v>2010</v>
      </c>
      <c r="E6406">
        <v>0</v>
      </c>
      <c r="F6406" t="b">
        <f t="shared" si="203"/>
        <v>0</v>
      </c>
    </row>
    <row r="6407" spans="1:6" x14ac:dyDescent="0.3">
      <c r="A6407" t="str">
        <f t="shared" si="202"/>
        <v>IsraelNorway2011</v>
      </c>
      <c r="B6407" t="s">
        <v>38</v>
      </c>
      <c r="C6407" t="s">
        <v>24</v>
      </c>
      <c r="D6407">
        <v>2011</v>
      </c>
      <c r="E6407">
        <v>0</v>
      </c>
      <c r="F6407" t="b">
        <f t="shared" si="203"/>
        <v>0</v>
      </c>
    </row>
    <row r="6408" spans="1:6" x14ac:dyDescent="0.3">
      <c r="A6408" t="str">
        <f t="shared" si="202"/>
        <v>SloveniaNorway2006</v>
      </c>
      <c r="B6408" t="s">
        <v>36</v>
      </c>
      <c r="C6408" t="s">
        <v>24</v>
      </c>
      <c r="D6408">
        <v>2006</v>
      </c>
      <c r="E6408">
        <v>1.96</v>
      </c>
      <c r="F6408" t="b">
        <f t="shared" si="203"/>
        <v>0</v>
      </c>
    </row>
    <row r="6409" spans="1:6" x14ac:dyDescent="0.3">
      <c r="A6409" t="str">
        <f t="shared" si="202"/>
        <v>SloveniaNorway2007</v>
      </c>
      <c r="B6409" t="s">
        <v>36</v>
      </c>
      <c r="C6409" t="s">
        <v>24</v>
      </c>
      <c r="D6409">
        <v>2007</v>
      </c>
      <c r="E6409">
        <v>2.7679999999999998</v>
      </c>
      <c r="F6409" t="b">
        <f t="shared" si="203"/>
        <v>0</v>
      </c>
    </row>
    <row r="6410" spans="1:6" x14ac:dyDescent="0.3">
      <c r="A6410" t="str">
        <f t="shared" si="202"/>
        <v>SloveniaNorway2008</v>
      </c>
      <c r="B6410" t="s">
        <v>36</v>
      </c>
      <c r="C6410" t="s">
        <v>24</v>
      </c>
      <c r="D6410">
        <v>2008</v>
      </c>
      <c r="E6410">
        <v>2.9649999999999999</v>
      </c>
      <c r="F6410" t="b">
        <f t="shared" si="203"/>
        <v>0</v>
      </c>
    </row>
    <row r="6411" spans="1:6" x14ac:dyDescent="0.3">
      <c r="A6411" t="str">
        <f t="shared" si="202"/>
        <v>SloveniaNorway2009</v>
      </c>
      <c r="B6411" t="s">
        <v>36</v>
      </c>
      <c r="C6411" t="s">
        <v>24</v>
      </c>
      <c r="D6411">
        <v>2009</v>
      </c>
      <c r="E6411">
        <v>0.85399999999999998</v>
      </c>
      <c r="F6411" t="b">
        <f t="shared" si="203"/>
        <v>0</v>
      </c>
    </row>
    <row r="6412" spans="1:6" x14ac:dyDescent="0.3">
      <c r="A6412" t="str">
        <f t="shared" si="202"/>
        <v>SloveniaNorway2010</v>
      </c>
      <c r="B6412" t="s">
        <v>36</v>
      </c>
      <c r="C6412" t="s">
        <v>24</v>
      </c>
      <c r="D6412">
        <v>2010</v>
      </c>
      <c r="E6412">
        <v>6.6920000000000002</v>
      </c>
      <c r="F6412" t="b">
        <f t="shared" si="203"/>
        <v>0</v>
      </c>
    </row>
    <row r="6413" spans="1:6" x14ac:dyDescent="0.3">
      <c r="A6413" t="str">
        <f t="shared" si="202"/>
        <v>SloveniaNorway2011</v>
      </c>
      <c r="B6413" t="s">
        <v>36</v>
      </c>
      <c r="C6413" t="s">
        <v>24</v>
      </c>
      <c r="D6413">
        <v>2011</v>
      </c>
      <c r="E6413">
        <v>-1.3069999999999999</v>
      </c>
      <c r="F6413" t="b">
        <f t="shared" si="203"/>
        <v>0</v>
      </c>
    </row>
    <row r="6414" spans="1:6" x14ac:dyDescent="0.3">
      <c r="A6414" t="str">
        <f t="shared" si="202"/>
        <v>SloveniaNorway2012</v>
      </c>
      <c r="B6414" t="s">
        <v>36</v>
      </c>
      <c r="C6414" t="s">
        <v>24</v>
      </c>
      <c r="D6414">
        <v>2012</v>
      </c>
      <c r="E6414">
        <v>-1.427</v>
      </c>
      <c r="F6414" t="b">
        <f t="shared" si="203"/>
        <v>0</v>
      </c>
    </row>
    <row r="6415" spans="1:6" x14ac:dyDescent="0.3">
      <c r="A6415" t="str">
        <f t="shared" si="202"/>
        <v>AustraliaPoland2003</v>
      </c>
      <c r="B6415" t="s">
        <v>5</v>
      </c>
      <c r="C6415" t="s">
        <v>25</v>
      </c>
      <c r="D6415">
        <v>2003</v>
      </c>
      <c r="E6415">
        <v>0</v>
      </c>
      <c r="F6415" t="b">
        <f t="shared" si="203"/>
        <v>0</v>
      </c>
    </row>
    <row r="6416" spans="1:6" x14ac:dyDescent="0.3">
      <c r="A6416" t="str">
        <f t="shared" si="202"/>
        <v>AustraliaPoland2004</v>
      </c>
      <c r="B6416" t="s">
        <v>5</v>
      </c>
      <c r="C6416" t="s">
        <v>25</v>
      </c>
      <c r="D6416">
        <v>2004</v>
      </c>
      <c r="E6416">
        <v>0</v>
      </c>
      <c r="F6416" t="b">
        <f t="shared" si="203"/>
        <v>0</v>
      </c>
    </row>
    <row r="6417" spans="1:6" x14ac:dyDescent="0.3">
      <c r="A6417" t="str">
        <f t="shared" si="202"/>
        <v>AustraliaPoland2005</v>
      </c>
      <c r="B6417" t="s">
        <v>5</v>
      </c>
      <c r="C6417" t="s">
        <v>25</v>
      </c>
      <c r="D6417">
        <v>2005</v>
      </c>
      <c r="E6417">
        <v>0</v>
      </c>
      <c r="F6417" t="b">
        <f t="shared" si="203"/>
        <v>0</v>
      </c>
    </row>
    <row r="6418" spans="1:6" x14ac:dyDescent="0.3">
      <c r="A6418" t="str">
        <f t="shared" si="202"/>
        <v>AustraliaPoland2010</v>
      </c>
      <c r="B6418" t="s">
        <v>5</v>
      </c>
      <c r="C6418" t="s">
        <v>25</v>
      </c>
      <c r="D6418">
        <v>2010</v>
      </c>
      <c r="E6418">
        <v>0</v>
      </c>
      <c r="F6418" t="b">
        <f t="shared" si="203"/>
        <v>0</v>
      </c>
    </row>
    <row r="6419" spans="1:6" x14ac:dyDescent="0.3">
      <c r="A6419" t="str">
        <f t="shared" si="202"/>
        <v>AustriaPoland2003</v>
      </c>
      <c r="B6419" t="s">
        <v>6</v>
      </c>
      <c r="C6419" t="s">
        <v>25</v>
      </c>
      <c r="D6419">
        <v>2003</v>
      </c>
      <c r="E6419">
        <v>14.712</v>
      </c>
      <c r="F6419" t="b">
        <f t="shared" si="203"/>
        <v>0</v>
      </c>
    </row>
    <row r="6420" spans="1:6" x14ac:dyDescent="0.3">
      <c r="A6420" t="str">
        <f t="shared" si="202"/>
        <v>AustriaPoland2004</v>
      </c>
      <c r="B6420" t="s">
        <v>6</v>
      </c>
      <c r="C6420" t="s">
        <v>25</v>
      </c>
      <c r="D6420">
        <v>2004</v>
      </c>
      <c r="E6420">
        <v>17.413</v>
      </c>
      <c r="F6420" t="b">
        <f t="shared" si="203"/>
        <v>0</v>
      </c>
    </row>
    <row r="6421" spans="1:6" x14ac:dyDescent="0.3">
      <c r="A6421" t="str">
        <f t="shared" si="202"/>
        <v>AustriaPoland2005</v>
      </c>
      <c r="B6421" t="s">
        <v>6</v>
      </c>
      <c r="C6421" t="s">
        <v>25</v>
      </c>
      <c r="D6421">
        <v>2005</v>
      </c>
      <c r="E6421">
        <v>15.223000000000001</v>
      </c>
      <c r="F6421" t="b">
        <f t="shared" si="203"/>
        <v>0</v>
      </c>
    </row>
    <row r="6422" spans="1:6" x14ac:dyDescent="0.3">
      <c r="A6422" t="str">
        <f t="shared" si="202"/>
        <v>AustriaPoland2006</v>
      </c>
      <c r="B6422" t="s">
        <v>6</v>
      </c>
      <c r="C6422" t="s">
        <v>25</v>
      </c>
      <c r="D6422">
        <v>2006</v>
      </c>
      <c r="E6422">
        <v>17.370999999999999</v>
      </c>
      <c r="F6422" t="b">
        <f t="shared" si="203"/>
        <v>0</v>
      </c>
    </row>
    <row r="6423" spans="1:6" x14ac:dyDescent="0.3">
      <c r="A6423" t="str">
        <f t="shared" si="202"/>
        <v>AustriaPoland2007</v>
      </c>
      <c r="B6423" t="s">
        <v>6</v>
      </c>
      <c r="C6423" t="s">
        <v>25</v>
      </c>
      <c r="D6423">
        <v>2007</v>
      </c>
      <c r="E6423">
        <v>53.308</v>
      </c>
      <c r="F6423" t="b">
        <f t="shared" si="203"/>
        <v>0</v>
      </c>
    </row>
    <row r="6424" spans="1:6" x14ac:dyDescent="0.3">
      <c r="A6424" t="str">
        <f t="shared" si="202"/>
        <v>AustriaPoland2008</v>
      </c>
      <c r="B6424" t="s">
        <v>6</v>
      </c>
      <c r="C6424" t="s">
        <v>25</v>
      </c>
      <c r="D6424">
        <v>2008</v>
      </c>
      <c r="E6424">
        <v>63.433</v>
      </c>
      <c r="F6424" t="b">
        <f t="shared" si="203"/>
        <v>0</v>
      </c>
    </row>
    <row r="6425" spans="1:6" x14ac:dyDescent="0.3">
      <c r="A6425" t="str">
        <f t="shared" si="202"/>
        <v>AustriaPoland2009</v>
      </c>
      <c r="B6425" t="s">
        <v>6</v>
      </c>
      <c r="C6425" t="s">
        <v>25</v>
      </c>
      <c r="D6425">
        <v>2009</v>
      </c>
      <c r="E6425">
        <v>34.576999999999998</v>
      </c>
      <c r="F6425" t="b">
        <f t="shared" si="203"/>
        <v>0</v>
      </c>
    </row>
    <row r="6426" spans="1:6" x14ac:dyDescent="0.3">
      <c r="A6426" t="str">
        <f t="shared" si="202"/>
        <v>AustriaPoland2010</v>
      </c>
      <c r="B6426" t="s">
        <v>6</v>
      </c>
      <c r="C6426" t="s">
        <v>25</v>
      </c>
      <c r="D6426">
        <v>2010</v>
      </c>
      <c r="E6426">
        <v>-12.026</v>
      </c>
      <c r="F6426" t="b">
        <f t="shared" si="203"/>
        <v>0</v>
      </c>
    </row>
    <row r="6427" spans="1:6" x14ac:dyDescent="0.3">
      <c r="A6427" t="str">
        <f t="shared" si="202"/>
        <v>AustriaPoland2011</v>
      </c>
      <c r="B6427" t="s">
        <v>6</v>
      </c>
      <c r="C6427" t="s">
        <v>25</v>
      </c>
      <c r="D6427">
        <v>2011</v>
      </c>
      <c r="E6427">
        <v>23.315999999999999</v>
      </c>
      <c r="F6427" t="b">
        <f t="shared" si="203"/>
        <v>0</v>
      </c>
    </row>
    <row r="6428" spans="1:6" x14ac:dyDescent="0.3">
      <c r="A6428" t="str">
        <f t="shared" si="202"/>
        <v>AustriaPoland2012</v>
      </c>
      <c r="B6428" t="s">
        <v>6</v>
      </c>
      <c r="C6428" t="s">
        <v>25</v>
      </c>
      <c r="D6428">
        <v>2012</v>
      </c>
      <c r="E6428">
        <v>19.789000000000001</v>
      </c>
      <c r="F6428" t="b">
        <f t="shared" si="203"/>
        <v>0</v>
      </c>
    </row>
    <row r="6429" spans="1:6" x14ac:dyDescent="0.3">
      <c r="A6429" t="str">
        <f t="shared" si="202"/>
        <v>AustriaPoland2013</v>
      </c>
      <c r="B6429" t="s">
        <v>6</v>
      </c>
      <c r="C6429" t="s">
        <v>25</v>
      </c>
      <c r="D6429">
        <v>2013</v>
      </c>
      <c r="E6429">
        <v>4.1369999999999996</v>
      </c>
      <c r="F6429" t="b">
        <f t="shared" si="203"/>
        <v>0</v>
      </c>
    </row>
    <row r="6430" spans="1:6" x14ac:dyDescent="0.3">
      <c r="A6430" t="str">
        <f t="shared" si="202"/>
        <v>BelgiumPoland2008</v>
      </c>
      <c r="B6430" t="s">
        <v>7</v>
      </c>
      <c r="C6430" t="s">
        <v>25</v>
      </c>
      <c r="D6430">
        <v>2008</v>
      </c>
      <c r="E6430">
        <v>370.19200000000001</v>
      </c>
      <c r="F6430" t="b">
        <f t="shared" si="203"/>
        <v>0</v>
      </c>
    </row>
    <row r="6431" spans="1:6" x14ac:dyDescent="0.3">
      <c r="A6431" t="str">
        <f t="shared" si="202"/>
        <v>BelgiumPoland2009</v>
      </c>
      <c r="B6431" t="s">
        <v>7</v>
      </c>
      <c r="C6431" t="s">
        <v>25</v>
      </c>
      <c r="D6431">
        <v>2009</v>
      </c>
      <c r="E6431">
        <v>1365.797</v>
      </c>
      <c r="F6431" t="b">
        <f t="shared" si="203"/>
        <v>0</v>
      </c>
    </row>
    <row r="6432" spans="1:6" x14ac:dyDescent="0.3">
      <c r="A6432" t="str">
        <f t="shared" si="202"/>
        <v>BelgiumPoland2010</v>
      </c>
      <c r="B6432" t="s">
        <v>7</v>
      </c>
      <c r="C6432" t="s">
        <v>25</v>
      </c>
      <c r="D6432">
        <v>2010</v>
      </c>
      <c r="E6432">
        <v>2399.7860000000001</v>
      </c>
      <c r="F6432" t="b">
        <f t="shared" si="203"/>
        <v>0</v>
      </c>
    </row>
    <row r="6433" spans="1:6" x14ac:dyDescent="0.3">
      <c r="A6433" t="str">
        <f t="shared" si="202"/>
        <v>BelgiumPoland2011</v>
      </c>
      <c r="B6433" t="s">
        <v>7</v>
      </c>
      <c r="C6433" t="s">
        <v>25</v>
      </c>
      <c r="D6433">
        <v>2011</v>
      </c>
      <c r="E6433">
        <v>2655.44</v>
      </c>
      <c r="F6433" t="b">
        <f t="shared" si="203"/>
        <v>0</v>
      </c>
    </row>
    <row r="6434" spans="1:6" x14ac:dyDescent="0.3">
      <c r="A6434" t="str">
        <f t="shared" si="202"/>
        <v>BelgiumPoland2012</v>
      </c>
      <c r="B6434" t="s">
        <v>7</v>
      </c>
      <c r="C6434" t="s">
        <v>25</v>
      </c>
      <c r="D6434">
        <v>2012</v>
      </c>
      <c r="E6434">
        <v>2848.2849999999999</v>
      </c>
      <c r="F6434" t="b">
        <f t="shared" si="203"/>
        <v>0</v>
      </c>
    </row>
    <row r="6435" spans="1:6" x14ac:dyDescent="0.3">
      <c r="A6435" t="str">
        <f t="shared" si="202"/>
        <v>CanadaPoland2003</v>
      </c>
      <c r="B6435" t="s">
        <v>37</v>
      </c>
      <c r="C6435" t="s">
        <v>25</v>
      </c>
      <c r="D6435">
        <v>2003</v>
      </c>
      <c r="E6435">
        <v>6.19</v>
      </c>
      <c r="F6435" t="b">
        <f t="shared" si="203"/>
        <v>0</v>
      </c>
    </row>
    <row r="6436" spans="1:6" x14ac:dyDescent="0.3">
      <c r="A6436" t="str">
        <f t="shared" si="202"/>
        <v>CanadaPoland2004</v>
      </c>
      <c r="B6436" t="s">
        <v>37</v>
      </c>
      <c r="C6436" t="s">
        <v>25</v>
      </c>
      <c r="D6436">
        <v>2004</v>
      </c>
      <c r="E6436">
        <v>5.8159999999999998</v>
      </c>
      <c r="F6436" t="b">
        <f t="shared" si="203"/>
        <v>0</v>
      </c>
    </row>
    <row r="6437" spans="1:6" x14ac:dyDescent="0.3">
      <c r="A6437" t="str">
        <f t="shared" si="202"/>
        <v>CanadaPoland2005</v>
      </c>
      <c r="B6437" t="s">
        <v>37</v>
      </c>
      <c r="C6437" t="s">
        <v>25</v>
      </c>
      <c r="D6437">
        <v>2005</v>
      </c>
      <c r="E6437">
        <v>6.0110000000000001</v>
      </c>
      <c r="F6437" t="b">
        <f t="shared" si="203"/>
        <v>0</v>
      </c>
    </row>
    <row r="6438" spans="1:6" x14ac:dyDescent="0.3">
      <c r="A6438" t="str">
        <f t="shared" si="202"/>
        <v>CanadaPoland2006</v>
      </c>
      <c r="B6438" t="s">
        <v>37</v>
      </c>
      <c r="C6438" t="s">
        <v>25</v>
      </c>
      <c r="D6438">
        <v>2006</v>
      </c>
      <c r="E6438">
        <v>6.0069999999999997</v>
      </c>
      <c r="F6438" t="b">
        <f t="shared" si="203"/>
        <v>0</v>
      </c>
    </row>
    <row r="6439" spans="1:6" x14ac:dyDescent="0.3">
      <c r="A6439" t="str">
        <f t="shared" si="202"/>
        <v>CanadaPoland2007</v>
      </c>
      <c r="B6439" t="s">
        <v>37</v>
      </c>
      <c r="C6439" t="s">
        <v>25</v>
      </c>
      <c r="D6439">
        <v>2007</v>
      </c>
      <c r="E6439">
        <v>5.0599999999999996</v>
      </c>
      <c r="F6439" t="b">
        <f t="shared" si="203"/>
        <v>0</v>
      </c>
    </row>
    <row r="6440" spans="1:6" x14ac:dyDescent="0.3">
      <c r="A6440" t="str">
        <f t="shared" si="202"/>
        <v>CanadaPoland2008</v>
      </c>
      <c r="B6440" t="s">
        <v>37</v>
      </c>
      <c r="C6440" t="s">
        <v>25</v>
      </c>
      <c r="D6440">
        <v>2008</v>
      </c>
      <c r="E6440">
        <v>1.633</v>
      </c>
      <c r="F6440" t="b">
        <f t="shared" si="203"/>
        <v>0</v>
      </c>
    </row>
    <row r="6441" spans="1:6" x14ac:dyDescent="0.3">
      <c r="A6441" t="str">
        <f t="shared" si="202"/>
        <v>CanadaPoland2009</v>
      </c>
      <c r="B6441" t="s">
        <v>37</v>
      </c>
      <c r="C6441" t="s">
        <v>25</v>
      </c>
      <c r="D6441">
        <v>2009</v>
      </c>
      <c r="E6441">
        <v>1.911</v>
      </c>
      <c r="F6441" t="b">
        <f t="shared" si="203"/>
        <v>0</v>
      </c>
    </row>
    <row r="6442" spans="1:6" x14ac:dyDescent="0.3">
      <c r="A6442" t="str">
        <f t="shared" si="202"/>
        <v>CanadaPoland2010</v>
      </c>
      <c r="B6442" t="s">
        <v>37</v>
      </c>
      <c r="C6442" t="s">
        <v>25</v>
      </c>
      <c r="D6442">
        <v>2010</v>
      </c>
      <c r="E6442">
        <v>39.963999999999999</v>
      </c>
      <c r="F6442" t="b">
        <f t="shared" si="203"/>
        <v>0</v>
      </c>
    </row>
    <row r="6443" spans="1:6" x14ac:dyDescent="0.3">
      <c r="A6443" t="str">
        <f t="shared" si="202"/>
        <v>Czech RepublicPoland2003</v>
      </c>
      <c r="B6443" t="s">
        <v>8</v>
      </c>
      <c r="C6443" t="s">
        <v>25</v>
      </c>
      <c r="D6443">
        <v>2003</v>
      </c>
      <c r="E6443">
        <v>58.61</v>
      </c>
      <c r="F6443" t="b">
        <f t="shared" si="203"/>
        <v>0</v>
      </c>
    </row>
    <row r="6444" spans="1:6" x14ac:dyDescent="0.3">
      <c r="A6444" t="str">
        <f t="shared" si="202"/>
        <v>Czech RepublicPoland2004</v>
      </c>
      <c r="B6444" t="s">
        <v>8</v>
      </c>
      <c r="C6444" t="s">
        <v>25</v>
      </c>
      <c r="D6444">
        <v>2004</v>
      </c>
      <c r="E6444">
        <v>36.985999999999997</v>
      </c>
      <c r="F6444" t="b">
        <f t="shared" si="203"/>
        <v>0</v>
      </c>
    </row>
    <row r="6445" spans="1:6" x14ac:dyDescent="0.3">
      <c r="A6445" t="str">
        <f t="shared" si="202"/>
        <v>Czech RepublicPoland2005</v>
      </c>
      <c r="B6445" t="s">
        <v>8</v>
      </c>
      <c r="C6445" t="s">
        <v>25</v>
      </c>
      <c r="D6445">
        <v>2005</v>
      </c>
      <c r="E6445">
        <v>740.52800000000002</v>
      </c>
      <c r="F6445" t="b">
        <f t="shared" si="203"/>
        <v>0</v>
      </c>
    </row>
    <row r="6446" spans="1:6" x14ac:dyDescent="0.3">
      <c r="A6446" t="str">
        <f t="shared" si="202"/>
        <v>Czech RepublicPoland2006</v>
      </c>
      <c r="B6446" t="s">
        <v>8</v>
      </c>
      <c r="C6446" t="s">
        <v>25</v>
      </c>
      <c r="D6446">
        <v>2006</v>
      </c>
      <c r="E6446">
        <v>801.71199999999999</v>
      </c>
      <c r="F6446" t="b">
        <f t="shared" si="203"/>
        <v>0</v>
      </c>
    </row>
    <row r="6447" spans="1:6" x14ac:dyDescent="0.3">
      <c r="A6447" t="str">
        <f t="shared" si="202"/>
        <v>Czech RepublicPoland2007</v>
      </c>
      <c r="B6447" t="s">
        <v>8</v>
      </c>
      <c r="C6447" t="s">
        <v>25</v>
      </c>
      <c r="D6447">
        <v>2007</v>
      </c>
      <c r="E6447">
        <v>1910.364</v>
      </c>
      <c r="F6447" t="b">
        <f t="shared" si="203"/>
        <v>0</v>
      </c>
    </row>
    <row r="6448" spans="1:6" x14ac:dyDescent="0.3">
      <c r="A6448" t="str">
        <f t="shared" si="202"/>
        <v>Czech RepublicPoland2008</v>
      </c>
      <c r="B6448" t="s">
        <v>8</v>
      </c>
      <c r="C6448" t="s">
        <v>25</v>
      </c>
      <c r="D6448">
        <v>2008</v>
      </c>
      <c r="E6448">
        <v>1448.82</v>
      </c>
      <c r="F6448" t="b">
        <f t="shared" si="203"/>
        <v>0</v>
      </c>
    </row>
    <row r="6449" spans="1:6" x14ac:dyDescent="0.3">
      <c r="A6449" t="str">
        <f t="shared" ref="A6449:A6512" si="204">B6449&amp;C6449&amp;D6449</f>
        <v>Czech RepublicPoland2009</v>
      </c>
      <c r="B6449" t="s">
        <v>8</v>
      </c>
      <c r="C6449" t="s">
        <v>25</v>
      </c>
      <c r="D6449">
        <v>2009</v>
      </c>
      <c r="E6449">
        <v>1504.212</v>
      </c>
      <c r="F6449" t="b">
        <f t="shared" si="203"/>
        <v>0</v>
      </c>
    </row>
    <row r="6450" spans="1:6" x14ac:dyDescent="0.3">
      <c r="A6450" t="str">
        <f t="shared" si="204"/>
        <v>Czech RepublicPoland2010</v>
      </c>
      <c r="B6450" t="s">
        <v>8</v>
      </c>
      <c r="C6450" t="s">
        <v>25</v>
      </c>
      <c r="D6450">
        <v>2010</v>
      </c>
      <c r="E6450">
        <v>1901.8409999999999</v>
      </c>
      <c r="F6450" t="b">
        <f t="shared" si="203"/>
        <v>0</v>
      </c>
    </row>
    <row r="6451" spans="1:6" x14ac:dyDescent="0.3">
      <c r="A6451" t="str">
        <f t="shared" si="204"/>
        <v>Czech RepublicPoland2011</v>
      </c>
      <c r="B6451" t="s">
        <v>8</v>
      </c>
      <c r="C6451" t="s">
        <v>25</v>
      </c>
      <c r="D6451">
        <v>2011</v>
      </c>
      <c r="E6451">
        <v>1965.171</v>
      </c>
      <c r="F6451" t="b">
        <f t="shared" si="203"/>
        <v>0</v>
      </c>
    </row>
    <row r="6452" spans="1:6" x14ac:dyDescent="0.3">
      <c r="A6452" t="str">
        <f t="shared" si="204"/>
        <v>Czech RepublicPoland2012</v>
      </c>
      <c r="B6452" t="s">
        <v>8</v>
      </c>
      <c r="C6452" t="s">
        <v>25</v>
      </c>
      <c r="D6452">
        <v>2012</v>
      </c>
      <c r="E6452">
        <v>2151.0650000000001</v>
      </c>
      <c r="F6452" t="b">
        <f t="shared" si="203"/>
        <v>0</v>
      </c>
    </row>
    <row r="6453" spans="1:6" x14ac:dyDescent="0.3">
      <c r="A6453" t="str">
        <f t="shared" si="204"/>
        <v>DenmarkPoland2003</v>
      </c>
      <c r="B6453" t="s">
        <v>9</v>
      </c>
      <c r="C6453" t="s">
        <v>25</v>
      </c>
      <c r="D6453">
        <v>2003</v>
      </c>
      <c r="E6453">
        <v>-9.4019999999999992</v>
      </c>
      <c r="F6453" t="b">
        <f t="shared" si="203"/>
        <v>0</v>
      </c>
    </row>
    <row r="6454" spans="1:6" x14ac:dyDescent="0.3">
      <c r="A6454" t="str">
        <f t="shared" si="204"/>
        <v>DenmarkPoland2004</v>
      </c>
      <c r="B6454" t="s">
        <v>9</v>
      </c>
      <c r="C6454" t="s">
        <v>25</v>
      </c>
      <c r="D6454">
        <v>2004</v>
      </c>
      <c r="E6454">
        <v>193.142</v>
      </c>
      <c r="F6454" t="b">
        <f t="shared" si="203"/>
        <v>0</v>
      </c>
    </row>
    <row r="6455" spans="1:6" x14ac:dyDescent="0.3">
      <c r="A6455" t="str">
        <f t="shared" si="204"/>
        <v>DenmarkPoland2005</v>
      </c>
      <c r="B6455" t="s">
        <v>9</v>
      </c>
      <c r="C6455" t="s">
        <v>25</v>
      </c>
      <c r="D6455">
        <v>2005</v>
      </c>
      <c r="E6455">
        <v>200.155</v>
      </c>
      <c r="F6455" t="b">
        <f t="shared" si="203"/>
        <v>0</v>
      </c>
    </row>
    <row r="6456" spans="1:6" x14ac:dyDescent="0.3">
      <c r="A6456" t="str">
        <f t="shared" si="204"/>
        <v>DenmarkPoland2006</v>
      </c>
      <c r="B6456" t="s">
        <v>9</v>
      </c>
      <c r="C6456" t="s">
        <v>25</v>
      </c>
      <c r="D6456">
        <v>2006</v>
      </c>
      <c r="E6456">
        <v>222.69300000000001</v>
      </c>
      <c r="F6456" t="b">
        <f t="shared" ref="F6456:F6519" si="205">B6456=C6456</f>
        <v>0</v>
      </c>
    </row>
    <row r="6457" spans="1:6" x14ac:dyDescent="0.3">
      <c r="A6457" t="str">
        <f t="shared" si="204"/>
        <v>DenmarkPoland2007</v>
      </c>
      <c r="B6457" t="s">
        <v>9</v>
      </c>
      <c r="C6457" t="s">
        <v>25</v>
      </c>
      <c r="D6457">
        <v>2007</v>
      </c>
      <c r="E6457">
        <v>292.59399999999999</v>
      </c>
      <c r="F6457" t="b">
        <f t="shared" si="205"/>
        <v>0</v>
      </c>
    </row>
    <row r="6458" spans="1:6" x14ac:dyDescent="0.3">
      <c r="A6458" t="str">
        <f t="shared" si="204"/>
        <v>DenmarkPoland2008</v>
      </c>
      <c r="B6458" t="s">
        <v>9</v>
      </c>
      <c r="C6458" t="s">
        <v>25</v>
      </c>
      <c r="D6458">
        <v>2008</v>
      </c>
      <c r="E6458">
        <v>282.286</v>
      </c>
      <c r="F6458" t="b">
        <f t="shared" si="205"/>
        <v>0</v>
      </c>
    </row>
    <row r="6459" spans="1:6" x14ac:dyDescent="0.3">
      <c r="A6459" t="str">
        <f t="shared" si="204"/>
        <v>DenmarkPoland2009</v>
      </c>
      <c r="B6459" t="s">
        <v>9</v>
      </c>
      <c r="C6459" t="s">
        <v>25</v>
      </c>
      <c r="D6459">
        <v>2009</v>
      </c>
      <c r="E6459">
        <v>298.3</v>
      </c>
      <c r="F6459" t="b">
        <f t="shared" si="205"/>
        <v>0</v>
      </c>
    </row>
    <row r="6460" spans="1:6" x14ac:dyDescent="0.3">
      <c r="A6460" t="str">
        <f t="shared" si="204"/>
        <v>DenmarkPoland2010</v>
      </c>
      <c r="B6460" t="s">
        <v>9</v>
      </c>
      <c r="C6460" t="s">
        <v>25</v>
      </c>
      <c r="D6460">
        <v>2010</v>
      </c>
      <c r="E6460">
        <v>342.75700000000001</v>
      </c>
      <c r="F6460" t="b">
        <f t="shared" si="205"/>
        <v>0</v>
      </c>
    </row>
    <row r="6461" spans="1:6" x14ac:dyDescent="0.3">
      <c r="A6461" t="str">
        <f t="shared" si="204"/>
        <v>DenmarkPoland2011</v>
      </c>
      <c r="B6461" t="s">
        <v>9</v>
      </c>
      <c r="C6461" t="s">
        <v>25</v>
      </c>
      <c r="D6461">
        <v>2011</v>
      </c>
      <c r="E6461">
        <v>371.62799999999999</v>
      </c>
      <c r="F6461" t="b">
        <f t="shared" si="205"/>
        <v>0</v>
      </c>
    </row>
    <row r="6462" spans="1:6" x14ac:dyDescent="0.3">
      <c r="A6462" t="str">
        <f t="shared" si="204"/>
        <v>DenmarkPoland2012</v>
      </c>
      <c r="B6462" t="s">
        <v>9</v>
      </c>
      <c r="C6462" t="s">
        <v>25</v>
      </c>
      <c r="D6462">
        <v>2012</v>
      </c>
      <c r="E6462">
        <v>453.084</v>
      </c>
      <c r="F6462" t="b">
        <f t="shared" si="205"/>
        <v>0</v>
      </c>
    </row>
    <row r="6463" spans="1:6" x14ac:dyDescent="0.3">
      <c r="A6463" t="str">
        <f t="shared" si="204"/>
        <v>FinlandPoland2003</v>
      </c>
      <c r="B6463" t="s">
        <v>10</v>
      </c>
      <c r="C6463" t="s">
        <v>25</v>
      </c>
      <c r="D6463">
        <v>2003</v>
      </c>
      <c r="E6463">
        <v>166.71600000000001</v>
      </c>
      <c r="F6463" t="b">
        <f t="shared" si="205"/>
        <v>0</v>
      </c>
    </row>
    <row r="6464" spans="1:6" x14ac:dyDescent="0.3">
      <c r="A6464" t="str">
        <f t="shared" si="204"/>
        <v>FinlandPoland2004</v>
      </c>
      <c r="B6464" t="s">
        <v>10</v>
      </c>
      <c r="C6464" t="s">
        <v>25</v>
      </c>
      <c r="D6464">
        <v>2004</v>
      </c>
      <c r="E6464">
        <v>159.36600000000001</v>
      </c>
      <c r="F6464" t="b">
        <f t="shared" si="205"/>
        <v>0</v>
      </c>
    </row>
    <row r="6465" spans="1:6" x14ac:dyDescent="0.3">
      <c r="A6465" t="str">
        <f t="shared" si="204"/>
        <v>FinlandPoland2005</v>
      </c>
      <c r="B6465" t="s">
        <v>10</v>
      </c>
      <c r="C6465" t="s">
        <v>25</v>
      </c>
      <c r="D6465">
        <v>2005</v>
      </c>
      <c r="E6465">
        <v>120.32899999999999</v>
      </c>
      <c r="F6465" t="b">
        <f t="shared" si="205"/>
        <v>0</v>
      </c>
    </row>
    <row r="6466" spans="1:6" x14ac:dyDescent="0.3">
      <c r="A6466" t="str">
        <f t="shared" si="204"/>
        <v>FinlandPoland2006</v>
      </c>
      <c r="B6466" t="s">
        <v>10</v>
      </c>
      <c r="C6466" t="s">
        <v>25</v>
      </c>
      <c r="D6466">
        <v>2006</v>
      </c>
      <c r="E6466">
        <v>-105.36</v>
      </c>
      <c r="F6466" t="b">
        <f t="shared" si="205"/>
        <v>0</v>
      </c>
    </row>
    <row r="6467" spans="1:6" x14ac:dyDescent="0.3">
      <c r="A6467" t="str">
        <f t="shared" si="204"/>
        <v>FinlandPoland2007</v>
      </c>
      <c r="B6467" t="s">
        <v>10</v>
      </c>
      <c r="C6467" t="s">
        <v>25</v>
      </c>
      <c r="D6467">
        <v>2007</v>
      </c>
      <c r="E6467">
        <v>-10.305</v>
      </c>
      <c r="F6467" t="b">
        <f t="shared" si="205"/>
        <v>0</v>
      </c>
    </row>
    <row r="6468" spans="1:6" x14ac:dyDescent="0.3">
      <c r="A6468" t="str">
        <f t="shared" si="204"/>
        <v>FinlandPoland2008</v>
      </c>
      <c r="B6468" t="s">
        <v>10</v>
      </c>
      <c r="C6468" t="s">
        <v>25</v>
      </c>
      <c r="D6468">
        <v>2008</v>
      </c>
      <c r="E6468">
        <v>-92.117000000000004</v>
      </c>
      <c r="F6468" t="b">
        <f t="shared" si="205"/>
        <v>0</v>
      </c>
    </row>
    <row r="6469" spans="1:6" x14ac:dyDescent="0.3">
      <c r="A6469" t="str">
        <f t="shared" si="204"/>
        <v>FinlandPoland2009</v>
      </c>
      <c r="B6469" t="s">
        <v>10</v>
      </c>
      <c r="C6469" t="s">
        <v>25</v>
      </c>
      <c r="D6469">
        <v>2009</v>
      </c>
      <c r="E6469">
        <v>-70.48</v>
      </c>
      <c r="F6469" t="b">
        <f t="shared" si="205"/>
        <v>0</v>
      </c>
    </row>
    <row r="6470" spans="1:6" x14ac:dyDescent="0.3">
      <c r="A6470" t="str">
        <f t="shared" si="204"/>
        <v>FinlandPoland2010</v>
      </c>
      <c r="B6470" t="s">
        <v>10</v>
      </c>
      <c r="C6470" t="s">
        <v>25</v>
      </c>
      <c r="D6470">
        <v>2010</v>
      </c>
      <c r="E6470">
        <v>-78.072999999999993</v>
      </c>
      <c r="F6470" t="b">
        <f t="shared" si="205"/>
        <v>0</v>
      </c>
    </row>
    <row r="6471" spans="1:6" x14ac:dyDescent="0.3">
      <c r="A6471" t="str">
        <f t="shared" si="204"/>
        <v>FinlandPoland2011</v>
      </c>
      <c r="B6471" t="s">
        <v>10</v>
      </c>
      <c r="C6471" t="s">
        <v>25</v>
      </c>
      <c r="D6471">
        <v>2011</v>
      </c>
      <c r="E6471">
        <v>-101.82599999999999</v>
      </c>
      <c r="F6471" t="b">
        <f t="shared" si="205"/>
        <v>0</v>
      </c>
    </row>
    <row r="6472" spans="1:6" x14ac:dyDescent="0.3">
      <c r="A6472" t="str">
        <f t="shared" si="204"/>
        <v>FinlandPoland2012</v>
      </c>
      <c r="B6472" t="s">
        <v>10</v>
      </c>
      <c r="C6472" t="s">
        <v>25</v>
      </c>
      <c r="D6472">
        <v>2012</v>
      </c>
      <c r="E6472">
        <v>23.166</v>
      </c>
      <c r="F6472" t="b">
        <f t="shared" si="205"/>
        <v>0</v>
      </c>
    </row>
    <row r="6473" spans="1:6" x14ac:dyDescent="0.3">
      <c r="A6473" t="str">
        <f t="shared" si="204"/>
        <v>FrancePoland2003</v>
      </c>
      <c r="B6473" t="s">
        <v>11</v>
      </c>
      <c r="C6473" t="s">
        <v>25</v>
      </c>
      <c r="D6473">
        <v>2003</v>
      </c>
      <c r="E6473">
        <v>373.84800000000001</v>
      </c>
      <c r="F6473" t="b">
        <f t="shared" si="205"/>
        <v>0</v>
      </c>
    </row>
    <row r="6474" spans="1:6" x14ac:dyDescent="0.3">
      <c r="A6474" t="str">
        <f t="shared" si="204"/>
        <v>FrancePoland2004</v>
      </c>
      <c r="B6474" t="s">
        <v>11</v>
      </c>
      <c r="C6474" t="s">
        <v>25</v>
      </c>
      <c r="D6474">
        <v>2004</v>
      </c>
      <c r="E6474">
        <v>562.54700000000003</v>
      </c>
      <c r="F6474" t="b">
        <f t="shared" si="205"/>
        <v>0</v>
      </c>
    </row>
    <row r="6475" spans="1:6" x14ac:dyDescent="0.3">
      <c r="A6475" t="str">
        <f t="shared" si="204"/>
        <v>FrancePoland2005</v>
      </c>
      <c r="B6475" t="s">
        <v>11</v>
      </c>
      <c r="C6475" t="s">
        <v>25</v>
      </c>
      <c r="D6475">
        <v>2005</v>
      </c>
      <c r="E6475">
        <v>609.90499999999997</v>
      </c>
      <c r="F6475" t="b">
        <f t="shared" si="205"/>
        <v>0</v>
      </c>
    </row>
    <row r="6476" spans="1:6" x14ac:dyDescent="0.3">
      <c r="A6476" t="str">
        <f t="shared" si="204"/>
        <v>FrancePoland2006</v>
      </c>
      <c r="B6476" t="s">
        <v>11</v>
      </c>
      <c r="C6476" t="s">
        <v>25</v>
      </c>
      <c r="D6476">
        <v>2006</v>
      </c>
      <c r="E6476">
        <v>912.68200000000002</v>
      </c>
      <c r="F6476" t="b">
        <f t="shared" si="205"/>
        <v>0</v>
      </c>
    </row>
    <row r="6477" spans="1:6" x14ac:dyDescent="0.3">
      <c r="A6477" t="str">
        <f t="shared" si="204"/>
        <v>FrancePoland2007</v>
      </c>
      <c r="B6477" t="s">
        <v>11</v>
      </c>
      <c r="C6477" t="s">
        <v>25</v>
      </c>
      <c r="D6477">
        <v>2007</v>
      </c>
      <c r="E6477">
        <v>1329.306</v>
      </c>
      <c r="F6477" t="b">
        <f t="shared" si="205"/>
        <v>0</v>
      </c>
    </row>
    <row r="6478" spans="1:6" x14ac:dyDescent="0.3">
      <c r="A6478" t="str">
        <f t="shared" si="204"/>
        <v>FrancePoland2008</v>
      </c>
      <c r="B6478" t="s">
        <v>11</v>
      </c>
      <c r="C6478" t="s">
        <v>25</v>
      </c>
      <c r="D6478">
        <v>2008</v>
      </c>
      <c r="E6478">
        <v>2784.79</v>
      </c>
      <c r="F6478" t="b">
        <f t="shared" si="205"/>
        <v>0</v>
      </c>
    </row>
    <row r="6479" spans="1:6" x14ac:dyDescent="0.3">
      <c r="A6479" t="str">
        <f t="shared" si="204"/>
        <v>FrancePoland2009</v>
      </c>
      <c r="B6479" t="s">
        <v>11</v>
      </c>
      <c r="C6479" t="s">
        <v>25</v>
      </c>
      <c r="D6479">
        <v>2009</v>
      </c>
      <c r="E6479">
        <v>3413.0529999999999</v>
      </c>
      <c r="F6479" t="b">
        <f t="shared" si="205"/>
        <v>0</v>
      </c>
    </row>
    <row r="6480" spans="1:6" x14ac:dyDescent="0.3">
      <c r="A6480" t="str">
        <f t="shared" si="204"/>
        <v>FrancePoland2010</v>
      </c>
      <c r="B6480" t="s">
        <v>11</v>
      </c>
      <c r="C6480" t="s">
        <v>25</v>
      </c>
      <c r="D6480">
        <v>2010</v>
      </c>
      <c r="E6480">
        <v>3137.36</v>
      </c>
      <c r="F6480" t="b">
        <f t="shared" si="205"/>
        <v>0</v>
      </c>
    </row>
    <row r="6481" spans="1:6" x14ac:dyDescent="0.3">
      <c r="A6481" t="str">
        <f t="shared" si="204"/>
        <v>FrancePoland2011</v>
      </c>
      <c r="B6481" t="s">
        <v>11</v>
      </c>
      <c r="C6481" t="s">
        <v>25</v>
      </c>
      <c r="D6481">
        <v>2011</v>
      </c>
      <c r="E6481">
        <v>2145.078</v>
      </c>
      <c r="F6481" t="b">
        <f t="shared" si="205"/>
        <v>0</v>
      </c>
    </row>
    <row r="6482" spans="1:6" x14ac:dyDescent="0.3">
      <c r="A6482" t="str">
        <f t="shared" si="204"/>
        <v>FrancePoland2012</v>
      </c>
      <c r="B6482" t="s">
        <v>11</v>
      </c>
      <c r="C6482" t="s">
        <v>25</v>
      </c>
      <c r="D6482">
        <v>2012</v>
      </c>
      <c r="E6482">
        <v>1963.0609999999999</v>
      </c>
      <c r="F6482" t="b">
        <f t="shared" si="205"/>
        <v>0</v>
      </c>
    </row>
    <row r="6483" spans="1:6" x14ac:dyDescent="0.3">
      <c r="A6483" t="str">
        <f t="shared" si="204"/>
        <v>GermanyPoland2003</v>
      </c>
      <c r="B6483" t="s">
        <v>12</v>
      </c>
      <c r="C6483" t="s">
        <v>25</v>
      </c>
      <c r="D6483">
        <v>2003</v>
      </c>
      <c r="E6483">
        <v>78.305999999999997</v>
      </c>
      <c r="F6483" t="b">
        <f t="shared" si="205"/>
        <v>0</v>
      </c>
    </row>
    <row r="6484" spans="1:6" x14ac:dyDescent="0.3">
      <c r="A6484" t="str">
        <f t="shared" si="204"/>
        <v>GermanyPoland2004</v>
      </c>
      <c r="B6484" t="s">
        <v>12</v>
      </c>
      <c r="C6484" t="s">
        <v>25</v>
      </c>
      <c r="D6484">
        <v>2004</v>
      </c>
      <c r="E6484">
        <v>295.57600000000002</v>
      </c>
      <c r="F6484" t="b">
        <f t="shared" si="205"/>
        <v>0</v>
      </c>
    </row>
    <row r="6485" spans="1:6" x14ac:dyDescent="0.3">
      <c r="A6485" t="str">
        <f t="shared" si="204"/>
        <v>GermanyPoland2005</v>
      </c>
      <c r="B6485" t="s">
        <v>12</v>
      </c>
      <c r="C6485" t="s">
        <v>25</v>
      </c>
      <c r="D6485">
        <v>2005</v>
      </c>
      <c r="E6485">
        <v>179.31399999999999</v>
      </c>
      <c r="F6485" t="b">
        <f t="shared" si="205"/>
        <v>0</v>
      </c>
    </row>
    <row r="6486" spans="1:6" x14ac:dyDescent="0.3">
      <c r="A6486" t="str">
        <f t="shared" si="204"/>
        <v>GermanyPoland2006</v>
      </c>
      <c r="B6486" t="s">
        <v>12</v>
      </c>
      <c r="C6486" t="s">
        <v>25</v>
      </c>
      <c r="D6486">
        <v>2006</v>
      </c>
      <c r="E6486">
        <v>263.39999999999998</v>
      </c>
      <c r="F6486" t="b">
        <f t="shared" si="205"/>
        <v>0</v>
      </c>
    </row>
    <row r="6487" spans="1:6" x14ac:dyDescent="0.3">
      <c r="A6487" t="str">
        <f t="shared" si="204"/>
        <v>GermanyPoland2007</v>
      </c>
      <c r="B6487" t="s">
        <v>12</v>
      </c>
      <c r="C6487" t="s">
        <v>25</v>
      </c>
      <c r="D6487">
        <v>2007</v>
      </c>
      <c r="E6487">
        <v>291.476</v>
      </c>
      <c r="F6487" t="b">
        <f t="shared" si="205"/>
        <v>0</v>
      </c>
    </row>
    <row r="6488" spans="1:6" x14ac:dyDescent="0.3">
      <c r="A6488" t="str">
        <f t="shared" si="204"/>
        <v>GermanyPoland2008</v>
      </c>
      <c r="B6488" t="s">
        <v>12</v>
      </c>
      <c r="C6488" t="s">
        <v>25</v>
      </c>
      <c r="D6488">
        <v>2008</v>
      </c>
      <c r="E6488">
        <v>379.93400000000003</v>
      </c>
      <c r="F6488" t="b">
        <f t="shared" si="205"/>
        <v>0</v>
      </c>
    </row>
    <row r="6489" spans="1:6" x14ac:dyDescent="0.3">
      <c r="A6489" t="str">
        <f t="shared" si="204"/>
        <v>GermanyPoland2009</v>
      </c>
      <c r="B6489" t="s">
        <v>12</v>
      </c>
      <c r="C6489" t="s">
        <v>25</v>
      </c>
      <c r="D6489">
        <v>2009</v>
      </c>
      <c r="E6489">
        <v>468.23200000000003</v>
      </c>
      <c r="F6489" t="b">
        <f t="shared" si="205"/>
        <v>0</v>
      </c>
    </row>
    <row r="6490" spans="1:6" x14ac:dyDescent="0.3">
      <c r="A6490" t="str">
        <f t="shared" si="204"/>
        <v>GermanyPoland2010</v>
      </c>
      <c r="B6490" t="s">
        <v>12</v>
      </c>
      <c r="C6490" t="s">
        <v>25</v>
      </c>
      <c r="D6490">
        <v>2010</v>
      </c>
      <c r="E6490">
        <v>641.36800000000005</v>
      </c>
      <c r="F6490" t="b">
        <f t="shared" si="205"/>
        <v>0</v>
      </c>
    </row>
    <row r="6491" spans="1:6" x14ac:dyDescent="0.3">
      <c r="A6491" t="str">
        <f t="shared" si="204"/>
        <v>GermanyPoland2011</v>
      </c>
      <c r="B6491" t="s">
        <v>12</v>
      </c>
      <c r="C6491" t="s">
        <v>25</v>
      </c>
      <c r="D6491">
        <v>2011</v>
      </c>
      <c r="E6491">
        <v>766.83900000000006</v>
      </c>
      <c r="F6491" t="b">
        <f t="shared" si="205"/>
        <v>0</v>
      </c>
    </row>
    <row r="6492" spans="1:6" x14ac:dyDescent="0.3">
      <c r="A6492" t="str">
        <f t="shared" si="204"/>
        <v>GermanyPoland2012</v>
      </c>
      <c r="B6492" t="s">
        <v>12</v>
      </c>
      <c r="C6492" t="s">
        <v>25</v>
      </c>
      <c r="D6492">
        <v>2012</v>
      </c>
      <c r="E6492">
        <v>820.58</v>
      </c>
      <c r="F6492" t="b">
        <f t="shared" si="205"/>
        <v>0</v>
      </c>
    </row>
    <row r="6493" spans="1:6" x14ac:dyDescent="0.3">
      <c r="A6493" t="str">
        <f t="shared" si="204"/>
        <v>GreecePoland2003</v>
      </c>
      <c r="B6493" t="s">
        <v>13</v>
      </c>
      <c r="C6493" t="s">
        <v>25</v>
      </c>
      <c r="D6493">
        <v>2003</v>
      </c>
      <c r="E6493">
        <v>6.1379999999999999</v>
      </c>
      <c r="F6493" t="b">
        <f t="shared" si="205"/>
        <v>0</v>
      </c>
    </row>
    <row r="6494" spans="1:6" x14ac:dyDescent="0.3">
      <c r="A6494" t="str">
        <f t="shared" si="204"/>
        <v>GreecePoland2004</v>
      </c>
      <c r="B6494" t="s">
        <v>13</v>
      </c>
      <c r="C6494" t="s">
        <v>25</v>
      </c>
      <c r="D6494">
        <v>2004</v>
      </c>
      <c r="E6494">
        <v>4.9169999999999998</v>
      </c>
      <c r="F6494" t="b">
        <f t="shared" si="205"/>
        <v>0</v>
      </c>
    </row>
    <row r="6495" spans="1:6" x14ac:dyDescent="0.3">
      <c r="A6495" t="str">
        <f t="shared" si="204"/>
        <v>GreecePoland2005</v>
      </c>
      <c r="B6495" t="s">
        <v>13</v>
      </c>
      <c r="C6495" t="s">
        <v>25</v>
      </c>
      <c r="D6495">
        <v>2005</v>
      </c>
      <c r="E6495">
        <v>1.593</v>
      </c>
      <c r="F6495" t="b">
        <f t="shared" si="205"/>
        <v>0</v>
      </c>
    </row>
    <row r="6496" spans="1:6" x14ac:dyDescent="0.3">
      <c r="A6496" t="str">
        <f t="shared" si="204"/>
        <v>GreecePoland2006</v>
      </c>
      <c r="B6496" t="s">
        <v>13</v>
      </c>
      <c r="C6496" t="s">
        <v>25</v>
      </c>
      <c r="D6496">
        <v>2006</v>
      </c>
      <c r="E6496">
        <v>0.94799999999999995</v>
      </c>
      <c r="F6496" t="b">
        <f t="shared" si="205"/>
        <v>0</v>
      </c>
    </row>
    <row r="6497" spans="1:6" x14ac:dyDescent="0.3">
      <c r="A6497" t="str">
        <f t="shared" si="204"/>
        <v>GreecePoland2007</v>
      </c>
      <c r="B6497" t="s">
        <v>13</v>
      </c>
      <c r="C6497" t="s">
        <v>25</v>
      </c>
      <c r="D6497">
        <v>2007</v>
      </c>
      <c r="E6497">
        <v>-1.9279999999999999</v>
      </c>
      <c r="F6497" t="b">
        <f t="shared" si="205"/>
        <v>0</v>
      </c>
    </row>
    <row r="6498" spans="1:6" x14ac:dyDescent="0.3">
      <c r="A6498" t="str">
        <f t="shared" si="204"/>
        <v>GreecePoland2008</v>
      </c>
      <c r="B6498" t="s">
        <v>13</v>
      </c>
      <c r="C6498" t="s">
        <v>25</v>
      </c>
      <c r="D6498">
        <v>2008</v>
      </c>
      <c r="E6498">
        <v>-4.0919999999999996</v>
      </c>
      <c r="F6498" t="b">
        <f t="shared" si="205"/>
        <v>0</v>
      </c>
    </row>
    <row r="6499" spans="1:6" x14ac:dyDescent="0.3">
      <c r="A6499" t="str">
        <f t="shared" si="204"/>
        <v>GreecePoland2009</v>
      </c>
      <c r="B6499" t="s">
        <v>13</v>
      </c>
      <c r="C6499" t="s">
        <v>25</v>
      </c>
      <c r="D6499">
        <v>2009</v>
      </c>
      <c r="E6499">
        <v>-4.2359999999999998</v>
      </c>
      <c r="F6499" t="b">
        <f t="shared" si="205"/>
        <v>0</v>
      </c>
    </row>
    <row r="6500" spans="1:6" x14ac:dyDescent="0.3">
      <c r="A6500" t="str">
        <f t="shared" si="204"/>
        <v>GreecePoland2010</v>
      </c>
      <c r="B6500" t="s">
        <v>13</v>
      </c>
      <c r="C6500" t="s">
        <v>25</v>
      </c>
      <c r="D6500">
        <v>2010</v>
      </c>
      <c r="E6500">
        <v>7.4020000000000001</v>
      </c>
      <c r="F6500" t="b">
        <f t="shared" si="205"/>
        <v>0</v>
      </c>
    </row>
    <row r="6501" spans="1:6" x14ac:dyDescent="0.3">
      <c r="A6501" t="str">
        <f t="shared" si="204"/>
        <v>GreecePoland2011</v>
      </c>
      <c r="B6501" t="s">
        <v>13</v>
      </c>
      <c r="C6501" t="s">
        <v>25</v>
      </c>
      <c r="D6501">
        <v>2011</v>
      </c>
      <c r="E6501">
        <v>-8.1349999999999998</v>
      </c>
      <c r="F6501" t="b">
        <f t="shared" si="205"/>
        <v>0</v>
      </c>
    </row>
    <row r="6502" spans="1:6" x14ac:dyDescent="0.3">
      <c r="A6502" t="str">
        <f t="shared" si="204"/>
        <v>GreecePoland2012</v>
      </c>
      <c r="B6502" t="s">
        <v>13</v>
      </c>
      <c r="C6502" t="s">
        <v>25</v>
      </c>
      <c r="D6502">
        <v>2012</v>
      </c>
      <c r="E6502">
        <v>-5.9630000000000001</v>
      </c>
      <c r="F6502" t="b">
        <f t="shared" si="205"/>
        <v>0</v>
      </c>
    </row>
    <row r="6503" spans="1:6" x14ac:dyDescent="0.3">
      <c r="A6503" t="str">
        <f t="shared" si="204"/>
        <v>HungaryPoland2003</v>
      </c>
      <c r="B6503" t="s">
        <v>14</v>
      </c>
      <c r="C6503" t="s">
        <v>25</v>
      </c>
      <c r="D6503">
        <v>2003</v>
      </c>
      <c r="E6503">
        <v>3.617</v>
      </c>
      <c r="F6503" t="b">
        <f t="shared" si="205"/>
        <v>0</v>
      </c>
    </row>
    <row r="6504" spans="1:6" x14ac:dyDescent="0.3">
      <c r="A6504" t="str">
        <f t="shared" si="204"/>
        <v>HungaryPoland2004</v>
      </c>
      <c r="B6504" t="s">
        <v>14</v>
      </c>
      <c r="C6504" t="s">
        <v>25</v>
      </c>
      <c r="D6504">
        <v>2004</v>
      </c>
      <c r="E6504">
        <v>15.023999999999999</v>
      </c>
      <c r="F6504" t="b">
        <f t="shared" si="205"/>
        <v>0</v>
      </c>
    </row>
    <row r="6505" spans="1:6" x14ac:dyDescent="0.3">
      <c r="A6505" t="str">
        <f t="shared" si="204"/>
        <v>HungaryPoland2005</v>
      </c>
      <c r="B6505" t="s">
        <v>14</v>
      </c>
      <c r="C6505" t="s">
        <v>25</v>
      </c>
      <c r="D6505">
        <v>2005</v>
      </c>
      <c r="E6505">
        <v>19.303999999999998</v>
      </c>
      <c r="F6505" t="b">
        <f t="shared" si="205"/>
        <v>0</v>
      </c>
    </row>
    <row r="6506" spans="1:6" x14ac:dyDescent="0.3">
      <c r="A6506" t="str">
        <f t="shared" si="204"/>
        <v>HungaryPoland2006</v>
      </c>
      <c r="B6506" t="s">
        <v>14</v>
      </c>
      <c r="C6506" t="s">
        <v>25</v>
      </c>
      <c r="D6506">
        <v>2006</v>
      </c>
      <c r="E6506">
        <v>193.232</v>
      </c>
      <c r="F6506" t="b">
        <f t="shared" si="205"/>
        <v>0</v>
      </c>
    </row>
    <row r="6507" spans="1:6" x14ac:dyDescent="0.3">
      <c r="A6507" t="str">
        <f t="shared" si="204"/>
        <v>HungaryPoland2007</v>
      </c>
      <c r="B6507" t="s">
        <v>14</v>
      </c>
      <c r="C6507" t="s">
        <v>25</v>
      </c>
      <c r="D6507">
        <v>2007</v>
      </c>
      <c r="E6507">
        <v>209.155</v>
      </c>
      <c r="F6507" t="b">
        <f t="shared" si="205"/>
        <v>0</v>
      </c>
    </row>
    <row r="6508" spans="1:6" x14ac:dyDescent="0.3">
      <c r="A6508" t="str">
        <f t="shared" si="204"/>
        <v>HungaryPoland2008</v>
      </c>
      <c r="B6508" t="s">
        <v>14</v>
      </c>
      <c r="C6508" t="s">
        <v>25</v>
      </c>
      <c r="D6508">
        <v>2008</v>
      </c>
      <c r="E6508">
        <v>54.780999999999999</v>
      </c>
      <c r="F6508" t="b">
        <f t="shared" si="205"/>
        <v>0</v>
      </c>
    </row>
    <row r="6509" spans="1:6" x14ac:dyDescent="0.3">
      <c r="A6509" t="str">
        <f t="shared" si="204"/>
        <v>HungaryPoland2009</v>
      </c>
      <c r="B6509" t="s">
        <v>14</v>
      </c>
      <c r="C6509" t="s">
        <v>25</v>
      </c>
      <c r="D6509">
        <v>2009</v>
      </c>
      <c r="E6509">
        <v>138.96299999999999</v>
      </c>
      <c r="F6509" t="b">
        <f t="shared" si="205"/>
        <v>0</v>
      </c>
    </row>
    <row r="6510" spans="1:6" x14ac:dyDescent="0.3">
      <c r="A6510" t="str">
        <f t="shared" si="204"/>
        <v>HungaryPoland2010</v>
      </c>
      <c r="B6510" t="s">
        <v>14</v>
      </c>
      <c r="C6510" t="s">
        <v>25</v>
      </c>
      <c r="D6510">
        <v>2010</v>
      </c>
      <c r="E6510">
        <v>212.05099999999999</v>
      </c>
      <c r="F6510" t="b">
        <f t="shared" si="205"/>
        <v>0</v>
      </c>
    </row>
    <row r="6511" spans="1:6" x14ac:dyDescent="0.3">
      <c r="A6511" t="str">
        <f t="shared" si="204"/>
        <v>HungaryPoland2011</v>
      </c>
      <c r="B6511" t="s">
        <v>14</v>
      </c>
      <c r="C6511" t="s">
        <v>25</v>
      </c>
      <c r="D6511">
        <v>2011</v>
      </c>
      <c r="E6511">
        <v>258.80399999999997</v>
      </c>
      <c r="F6511" t="b">
        <f t="shared" si="205"/>
        <v>0</v>
      </c>
    </row>
    <row r="6512" spans="1:6" x14ac:dyDescent="0.3">
      <c r="A6512" t="str">
        <f t="shared" si="204"/>
        <v>HungaryPoland2012</v>
      </c>
      <c r="B6512" t="s">
        <v>14</v>
      </c>
      <c r="C6512" t="s">
        <v>25</v>
      </c>
      <c r="D6512">
        <v>2012</v>
      </c>
      <c r="E6512">
        <v>287.346</v>
      </c>
      <c r="F6512" t="b">
        <f t="shared" si="205"/>
        <v>0</v>
      </c>
    </row>
    <row r="6513" spans="1:6" x14ac:dyDescent="0.3">
      <c r="A6513" t="str">
        <f t="shared" ref="A6513:A6576" si="206">B6513&amp;C6513&amp;D6513</f>
        <v>IcelandPoland2005</v>
      </c>
      <c r="B6513" t="s">
        <v>15</v>
      </c>
      <c r="C6513" t="s">
        <v>25</v>
      </c>
      <c r="D6513">
        <v>2005</v>
      </c>
      <c r="E6513">
        <v>0</v>
      </c>
      <c r="F6513" t="b">
        <f t="shared" si="205"/>
        <v>0</v>
      </c>
    </row>
    <row r="6514" spans="1:6" x14ac:dyDescent="0.3">
      <c r="A6514" t="str">
        <f t="shared" si="206"/>
        <v>IcelandPoland2006</v>
      </c>
      <c r="B6514" t="s">
        <v>15</v>
      </c>
      <c r="C6514" t="s">
        <v>25</v>
      </c>
      <c r="D6514">
        <v>2006</v>
      </c>
      <c r="E6514">
        <v>0</v>
      </c>
      <c r="F6514" t="b">
        <f t="shared" si="205"/>
        <v>0</v>
      </c>
    </row>
    <row r="6515" spans="1:6" x14ac:dyDescent="0.3">
      <c r="A6515" t="str">
        <f t="shared" si="206"/>
        <v>IcelandPoland2007</v>
      </c>
      <c r="B6515" t="s">
        <v>15</v>
      </c>
      <c r="C6515" t="s">
        <v>25</v>
      </c>
      <c r="D6515">
        <v>2007</v>
      </c>
      <c r="E6515">
        <v>0</v>
      </c>
      <c r="F6515" t="b">
        <f t="shared" si="205"/>
        <v>0</v>
      </c>
    </row>
    <row r="6516" spans="1:6" x14ac:dyDescent="0.3">
      <c r="A6516" t="str">
        <f t="shared" si="206"/>
        <v>IcelandPoland2008</v>
      </c>
      <c r="B6516" t="s">
        <v>15</v>
      </c>
      <c r="C6516" t="s">
        <v>25</v>
      </c>
      <c r="D6516">
        <v>2008</v>
      </c>
      <c r="E6516">
        <v>0</v>
      </c>
      <c r="F6516" t="b">
        <f t="shared" si="205"/>
        <v>0</v>
      </c>
    </row>
    <row r="6517" spans="1:6" x14ac:dyDescent="0.3">
      <c r="A6517" t="str">
        <f t="shared" si="206"/>
        <v>IcelandPoland2009</v>
      </c>
      <c r="B6517" t="s">
        <v>15</v>
      </c>
      <c r="C6517" t="s">
        <v>25</v>
      </c>
      <c r="D6517">
        <v>2009</v>
      </c>
      <c r="E6517">
        <v>0</v>
      </c>
      <c r="F6517" t="b">
        <f t="shared" si="205"/>
        <v>0</v>
      </c>
    </row>
    <row r="6518" spans="1:6" x14ac:dyDescent="0.3">
      <c r="A6518" t="str">
        <f t="shared" si="206"/>
        <v>IcelandPoland2010</v>
      </c>
      <c r="B6518" t="s">
        <v>15</v>
      </c>
      <c r="C6518" t="s">
        <v>25</v>
      </c>
      <c r="D6518">
        <v>2010</v>
      </c>
      <c r="E6518">
        <v>0</v>
      </c>
      <c r="F6518" t="b">
        <f t="shared" si="205"/>
        <v>0</v>
      </c>
    </row>
    <row r="6519" spans="1:6" x14ac:dyDescent="0.3">
      <c r="A6519" t="str">
        <f t="shared" si="206"/>
        <v>IcelandPoland2011</v>
      </c>
      <c r="B6519" t="s">
        <v>15</v>
      </c>
      <c r="C6519" t="s">
        <v>25</v>
      </c>
      <c r="D6519">
        <v>2011</v>
      </c>
      <c r="E6519">
        <v>0</v>
      </c>
      <c r="F6519" t="b">
        <f t="shared" si="205"/>
        <v>0</v>
      </c>
    </row>
    <row r="6520" spans="1:6" x14ac:dyDescent="0.3">
      <c r="A6520" t="str">
        <f t="shared" si="206"/>
        <v>IcelandPoland2012</v>
      </c>
      <c r="B6520" t="s">
        <v>15</v>
      </c>
      <c r="C6520" t="s">
        <v>25</v>
      </c>
      <c r="D6520">
        <v>2012</v>
      </c>
      <c r="E6520">
        <v>0</v>
      </c>
      <c r="F6520" t="b">
        <f t="shared" ref="F6520:F6580" si="207">B6520=C6520</f>
        <v>0</v>
      </c>
    </row>
    <row r="6521" spans="1:6" x14ac:dyDescent="0.3">
      <c r="A6521" t="str">
        <f t="shared" si="206"/>
        <v>IrelandPoland2003</v>
      </c>
      <c r="B6521" t="s">
        <v>16</v>
      </c>
      <c r="C6521" t="s">
        <v>25</v>
      </c>
      <c r="D6521">
        <v>2003</v>
      </c>
      <c r="E6521">
        <v>-180.60900000000001</v>
      </c>
      <c r="F6521" t="b">
        <f t="shared" si="207"/>
        <v>0</v>
      </c>
    </row>
    <row r="6522" spans="1:6" x14ac:dyDescent="0.3">
      <c r="A6522" t="str">
        <f t="shared" si="206"/>
        <v>IrelandPoland2004</v>
      </c>
      <c r="B6522" t="s">
        <v>16</v>
      </c>
      <c r="C6522" t="s">
        <v>25</v>
      </c>
      <c r="D6522">
        <v>2004</v>
      </c>
      <c r="E6522">
        <v>-172.98699999999999</v>
      </c>
      <c r="F6522" t="b">
        <f t="shared" si="207"/>
        <v>0</v>
      </c>
    </row>
    <row r="6523" spans="1:6" x14ac:dyDescent="0.3">
      <c r="A6523" t="str">
        <f t="shared" si="206"/>
        <v>IrelandPoland2006</v>
      </c>
      <c r="B6523" t="s">
        <v>16</v>
      </c>
      <c r="C6523" t="s">
        <v>25</v>
      </c>
      <c r="D6523">
        <v>2006</v>
      </c>
      <c r="E6523">
        <v>19.754999999999999</v>
      </c>
      <c r="F6523" t="b">
        <f t="shared" si="207"/>
        <v>0</v>
      </c>
    </row>
    <row r="6524" spans="1:6" x14ac:dyDescent="0.3">
      <c r="A6524" t="str">
        <f t="shared" si="206"/>
        <v>IrelandPoland2007</v>
      </c>
      <c r="B6524" t="s">
        <v>16</v>
      </c>
      <c r="C6524" t="s">
        <v>25</v>
      </c>
      <c r="D6524">
        <v>2007</v>
      </c>
      <c r="E6524">
        <v>-211.982</v>
      </c>
      <c r="F6524" t="b">
        <f t="shared" si="207"/>
        <v>0</v>
      </c>
    </row>
    <row r="6525" spans="1:6" x14ac:dyDescent="0.3">
      <c r="A6525" t="str">
        <f t="shared" si="206"/>
        <v>IrelandPoland2008</v>
      </c>
      <c r="B6525" t="s">
        <v>16</v>
      </c>
      <c r="C6525" t="s">
        <v>25</v>
      </c>
      <c r="D6525">
        <v>2008</v>
      </c>
      <c r="E6525">
        <v>-278.33999999999997</v>
      </c>
      <c r="F6525" t="b">
        <f t="shared" si="207"/>
        <v>0</v>
      </c>
    </row>
    <row r="6526" spans="1:6" x14ac:dyDescent="0.3">
      <c r="A6526" t="str">
        <f t="shared" si="206"/>
        <v>IrelandPoland2009</v>
      </c>
      <c r="B6526" t="s">
        <v>16</v>
      </c>
      <c r="C6526" t="s">
        <v>25</v>
      </c>
      <c r="D6526">
        <v>2009</v>
      </c>
      <c r="E6526">
        <v>-231.95500000000001</v>
      </c>
      <c r="F6526" t="b">
        <f t="shared" si="207"/>
        <v>0</v>
      </c>
    </row>
    <row r="6527" spans="1:6" x14ac:dyDescent="0.3">
      <c r="A6527" t="str">
        <f t="shared" si="206"/>
        <v>IrelandPoland2010</v>
      </c>
      <c r="B6527" t="s">
        <v>16</v>
      </c>
      <c r="C6527" t="s">
        <v>25</v>
      </c>
      <c r="D6527">
        <v>2010</v>
      </c>
      <c r="E6527">
        <v>-253.875</v>
      </c>
      <c r="F6527" t="b">
        <f t="shared" si="207"/>
        <v>0</v>
      </c>
    </row>
    <row r="6528" spans="1:6" x14ac:dyDescent="0.3">
      <c r="A6528" t="str">
        <f t="shared" si="206"/>
        <v>IrelandPoland2011</v>
      </c>
      <c r="B6528" t="s">
        <v>16</v>
      </c>
      <c r="C6528" t="s">
        <v>25</v>
      </c>
      <c r="D6528">
        <v>2011</v>
      </c>
      <c r="E6528">
        <v>-152.85</v>
      </c>
      <c r="F6528" t="b">
        <f t="shared" si="207"/>
        <v>0</v>
      </c>
    </row>
    <row r="6529" spans="1:6" x14ac:dyDescent="0.3">
      <c r="A6529" t="str">
        <f t="shared" si="206"/>
        <v>IrelandPoland2012</v>
      </c>
      <c r="B6529" t="s">
        <v>16</v>
      </c>
      <c r="C6529" t="s">
        <v>25</v>
      </c>
      <c r="D6529">
        <v>2012</v>
      </c>
      <c r="E6529">
        <v>-64.644000000000005</v>
      </c>
      <c r="F6529" t="b">
        <f t="shared" si="207"/>
        <v>0</v>
      </c>
    </row>
    <row r="6530" spans="1:6" x14ac:dyDescent="0.3">
      <c r="A6530" t="str">
        <f t="shared" si="206"/>
        <v>ItalyPoland2003</v>
      </c>
      <c r="B6530" t="s">
        <v>17</v>
      </c>
      <c r="C6530" t="s">
        <v>25</v>
      </c>
      <c r="D6530">
        <v>2003</v>
      </c>
      <c r="E6530">
        <v>26.989000000000001</v>
      </c>
      <c r="F6530" t="b">
        <f t="shared" si="207"/>
        <v>0</v>
      </c>
    </row>
    <row r="6531" spans="1:6" x14ac:dyDescent="0.3">
      <c r="A6531" t="str">
        <f t="shared" si="206"/>
        <v>ItalyPoland2004</v>
      </c>
      <c r="B6531" t="s">
        <v>17</v>
      </c>
      <c r="C6531" t="s">
        <v>25</v>
      </c>
      <c r="D6531">
        <v>2004</v>
      </c>
      <c r="E6531">
        <v>31.327999999999999</v>
      </c>
      <c r="F6531" t="b">
        <f t="shared" si="207"/>
        <v>0</v>
      </c>
    </row>
    <row r="6532" spans="1:6" x14ac:dyDescent="0.3">
      <c r="A6532" t="str">
        <f t="shared" si="206"/>
        <v>ItalyPoland2005</v>
      </c>
      <c r="B6532" t="s">
        <v>17</v>
      </c>
      <c r="C6532" t="s">
        <v>25</v>
      </c>
      <c r="D6532">
        <v>2005</v>
      </c>
      <c r="E6532">
        <v>31.852</v>
      </c>
      <c r="F6532" t="b">
        <f t="shared" si="207"/>
        <v>0</v>
      </c>
    </row>
    <row r="6533" spans="1:6" x14ac:dyDescent="0.3">
      <c r="A6533" t="str">
        <f t="shared" si="206"/>
        <v>ItalyPoland2006</v>
      </c>
      <c r="B6533" t="s">
        <v>17</v>
      </c>
      <c r="C6533" t="s">
        <v>25</v>
      </c>
      <c r="D6533">
        <v>2006</v>
      </c>
      <c r="E6533">
        <v>46.094999999999999</v>
      </c>
      <c r="F6533" t="b">
        <f t="shared" si="207"/>
        <v>0</v>
      </c>
    </row>
    <row r="6534" spans="1:6" x14ac:dyDescent="0.3">
      <c r="A6534" t="str">
        <f t="shared" si="206"/>
        <v>ItalyPoland2007</v>
      </c>
      <c r="B6534" t="s">
        <v>17</v>
      </c>
      <c r="C6534" t="s">
        <v>25</v>
      </c>
      <c r="D6534">
        <v>2007</v>
      </c>
      <c r="E6534">
        <v>241.77799999999999</v>
      </c>
      <c r="F6534" t="b">
        <f t="shared" si="207"/>
        <v>0</v>
      </c>
    </row>
    <row r="6535" spans="1:6" x14ac:dyDescent="0.3">
      <c r="A6535" t="str">
        <f t="shared" si="206"/>
        <v>ItalyPoland2008</v>
      </c>
      <c r="B6535" t="s">
        <v>17</v>
      </c>
      <c r="C6535" t="s">
        <v>25</v>
      </c>
      <c r="D6535">
        <v>2008</v>
      </c>
      <c r="E6535">
        <v>58.563000000000002</v>
      </c>
      <c r="F6535" t="b">
        <f t="shared" si="207"/>
        <v>0</v>
      </c>
    </row>
    <row r="6536" spans="1:6" x14ac:dyDescent="0.3">
      <c r="A6536" t="str">
        <f t="shared" si="206"/>
        <v>ItalyPoland2009</v>
      </c>
      <c r="B6536" t="s">
        <v>17</v>
      </c>
      <c r="C6536" t="s">
        <v>25</v>
      </c>
      <c r="D6536">
        <v>2009</v>
      </c>
      <c r="E6536">
        <v>-39.072000000000003</v>
      </c>
      <c r="F6536" t="b">
        <f t="shared" si="207"/>
        <v>0</v>
      </c>
    </row>
    <row r="6537" spans="1:6" x14ac:dyDescent="0.3">
      <c r="A6537" t="str">
        <f t="shared" si="206"/>
        <v>ItalyPoland2010</v>
      </c>
      <c r="B6537" t="s">
        <v>17</v>
      </c>
      <c r="C6537" t="s">
        <v>25</v>
      </c>
      <c r="D6537">
        <v>2010</v>
      </c>
      <c r="E6537">
        <v>2276.991</v>
      </c>
      <c r="F6537" t="b">
        <f t="shared" si="207"/>
        <v>0</v>
      </c>
    </row>
    <row r="6538" spans="1:6" x14ac:dyDescent="0.3">
      <c r="A6538" t="str">
        <f t="shared" si="206"/>
        <v>ItalyPoland2011</v>
      </c>
      <c r="B6538" t="s">
        <v>17</v>
      </c>
      <c r="C6538" t="s">
        <v>25</v>
      </c>
      <c r="D6538">
        <v>2011</v>
      </c>
      <c r="E6538">
        <v>295.60899999999998</v>
      </c>
      <c r="F6538" t="b">
        <f t="shared" si="207"/>
        <v>0</v>
      </c>
    </row>
    <row r="6539" spans="1:6" x14ac:dyDescent="0.3">
      <c r="A6539" t="str">
        <f t="shared" si="206"/>
        <v>ItalyPoland2012</v>
      </c>
      <c r="B6539" t="s">
        <v>17</v>
      </c>
      <c r="C6539" t="s">
        <v>25</v>
      </c>
      <c r="D6539">
        <v>2012</v>
      </c>
      <c r="E6539">
        <v>230.02600000000001</v>
      </c>
      <c r="F6539" t="b">
        <f t="shared" si="207"/>
        <v>0</v>
      </c>
    </row>
    <row r="6540" spans="1:6" x14ac:dyDescent="0.3">
      <c r="A6540" t="str">
        <f t="shared" si="206"/>
        <v>South KoreaPoland2003</v>
      </c>
      <c r="B6540" t="s">
        <v>46</v>
      </c>
      <c r="C6540" t="s">
        <v>25</v>
      </c>
      <c r="D6540">
        <v>2003</v>
      </c>
      <c r="E6540">
        <v>0.3</v>
      </c>
      <c r="F6540" t="b">
        <f t="shared" si="207"/>
        <v>0</v>
      </c>
    </row>
    <row r="6541" spans="1:6" x14ac:dyDescent="0.3">
      <c r="A6541" t="str">
        <f t="shared" si="206"/>
        <v>South KoreaPoland2004</v>
      </c>
      <c r="B6541" t="s">
        <v>46</v>
      </c>
      <c r="C6541" t="s">
        <v>25</v>
      </c>
      <c r="D6541">
        <v>2004</v>
      </c>
      <c r="E6541">
        <v>0.3</v>
      </c>
      <c r="F6541" t="b">
        <f t="shared" si="207"/>
        <v>0</v>
      </c>
    </row>
    <row r="6542" spans="1:6" x14ac:dyDescent="0.3">
      <c r="A6542" t="str">
        <f t="shared" si="206"/>
        <v>South KoreaPoland2005</v>
      </c>
      <c r="B6542" t="s">
        <v>46</v>
      </c>
      <c r="C6542" t="s">
        <v>25</v>
      </c>
      <c r="D6542">
        <v>2005</v>
      </c>
      <c r="E6542">
        <v>0.3</v>
      </c>
      <c r="F6542" t="b">
        <f t="shared" si="207"/>
        <v>0</v>
      </c>
    </row>
    <row r="6543" spans="1:6" x14ac:dyDescent="0.3">
      <c r="A6543" t="str">
        <f t="shared" si="206"/>
        <v>South KoreaPoland2006</v>
      </c>
      <c r="B6543" t="s">
        <v>46</v>
      </c>
      <c r="C6543" t="s">
        <v>25</v>
      </c>
      <c r="D6543">
        <v>2006</v>
      </c>
      <c r="E6543">
        <v>0.3</v>
      </c>
      <c r="F6543" t="b">
        <f t="shared" si="207"/>
        <v>0</v>
      </c>
    </row>
    <row r="6544" spans="1:6" x14ac:dyDescent="0.3">
      <c r="A6544" t="str">
        <f t="shared" si="206"/>
        <v>South KoreaPoland2007</v>
      </c>
      <c r="B6544" t="s">
        <v>46</v>
      </c>
      <c r="C6544" t="s">
        <v>25</v>
      </c>
      <c r="D6544">
        <v>2007</v>
      </c>
      <c r="E6544">
        <v>0.3</v>
      </c>
      <c r="F6544" t="b">
        <f t="shared" si="207"/>
        <v>0</v>
      </c>
    </row>
    <row r="6545" spans="1:6" x14ac:dyDescent="0.3">
      <c r="A6545" t="str">
        <f t="shared" si="206"/>
        <v>South KoreaPoland2008</v>
      </c>
      <c r="B6545" t="s">
        <v>46</v>
      </c>
      <c r="C6545" t="s">
        <v>25</v>
      </c>
      <c r="D6545">
        <v>2008</v>
      </c>
      <c r="E6545">
        <v>0.3</v>
      </c>
      <c r="F6545" t="b">
        <f t="shared" si="207"/>
        <v>0</v>
      </c>
    </row>
    <row r="6546" spans="1:6" x14ac:dyDescent="0.3">
      <c r="A6546" t="str">
        <f t="shared" si="206"/>
        <v>South KoreaPoland2009</v>
      </c>
      <c r="B6546" t="s">
        <v>46</v>
      </c>
      <c r="C6546" t="s">
        <v>25</v>
      </c>
      <c r="D6546">
        <v>2009</v>
      </c>
      <c r="E6546">
        <v>0.4</v>
      </c>
      <c r="F6546" t="b">
        <f t="shared" si="207"/>
        <v>0</v>
      </c>
    </row>
    <row r="6547" spans="1:6" x14ac:dyDescent="0.3">
      <c r="A6547" t="str">
        <f t="shared" si="206"/>
        <v>South KoreaPoland2010</v>
      </c>
      <c r="B6547" t="s">
        <v>46</v>
      </c>
      <c r="C6547" t="s">
        <v>25</v>
      </c>
      <c r="D6547">
        <v>2010</v>
      </c>
      <c r="E6547">
        <v>0.434</v>
      </c>
      <c r="F6547" t="b">
        <f t="shared" si="207"/>
        <v>0</v>
      </c>
    </row>
    <row r="6548" spans="1:6" x14ac:dyDescent="0.3">
      <c r="A6548" t="str">
        <f t="shared" si="206"/>
        <v>South KoreaPoland2011</v>
      </c>
      <c r="B6548" t="s">
        <v>46</v>
      </c>
      <c r="C6548" t="s">
        <v>25</v>
      </c>
      <c r="D6548">
        <v>2011</v>
      </c>
      <c r="E6548">
        <v>-14.2</v>
      </c>
      <c r="F6548" t="b">
        <f t="shared" si="207"/>
        <v>0</v>
      </c>
    </row>
    <row r="6549" spans="1:6" x14ac:dyDescent="0.3">
      <c r="A6549" t="str">
        <f t="shared" si="206"/>
        <v>South KoreaPoland2012</v>
      </c>
      <c r="B6549" t="s">
        <v>46</v>
      </c>
      <c r="C6549" t="s">
        <v>25</v>
      </c>
      <c r="D6549">
        <v>2012</v>
      </c>
      <c r="E6549">
        <v>0.38300000000000001</v>
      </c>
      <c r="F6549" t="b">
        <f t="shared" si="207"/>
        <v>0</v>
      </c>
    </row>
    <row r="6550" spans="1:6" x14ac:dyDescent="0.3">
      <c r="A6550" t="str">
        <f t="shared" si="206"/>
        <v>LuxembourgPoland2004</v>
      </c>
      <c r="B6550" t="s">
        <v>20</v>
      </c>
      <c r="C6550" t="s">
        <v>25</v>
      </c>
      <c r="D6550">
        <v>2004</v>
      </c>
      <c r="E6550">
        <v>0</v>
      </c>
      <c r="F6550" t="b">
        <f t="shared" si="207"/>
        <v>0</v>
      </c>
    </row>
    <row r="6551" spans="1:6" x14ac:dyDescent="0.3">
      <c r="A6551" t="str">
        <f t="shared" si="206"/>
        <v>LuxembourgPoland2005</v>
      </c>
      <c r="B6551" t="s">
        <v>20</v>
      </c>
      <c r="C6551" t="s">
        <v>25</v>
      </c>
      <c r="D6551">
        <v>2005</v>
      </c>
      <c r="E6551">
        <v>0</v>
      </c>
      <c r="F6551" t="b">
        <f t="shared" si="207"/>
        <v>0</v>
      </c>
    </row>
    <row r="6552" spans="1:6" x14ac:dyDescent="0.3">
      <c r="A6552" t="str">
        <f t="shared" si="206"/>
        <v>LuxembourgPoland2006</v>
      </c>
      <c r="B6552" t="s">
        <v>20</v>
      </c>
      <c r="C6552" t="s">
        <v>25</v>
      </c>
      <c r="D6552">
        <v>2006</v>
      </c>
      <c r="E6552">
        <v>0</v>
      </c>
      <c r="F6552" t="b">
        <f t="shared" si="207"/>
        <v>0</v>
      </c>
    </row>
    <row r="6553" spans="1:6" x14ac:dyDescent="0.3">
      <c r="A6553" t="str">
        <f t="shared" si="206"/>
        <v>LuxembourgPoland2007</v>
      </c>
      <c r="B6553" t="s">
        <v>20</v>
      </c>
      <c r="C6553" t="s">
        <v>25</v>
      </c>
      <c r="D6553">
        <v>2007</v>
      </c>
      <c r="E6553">
        <v>0</v>
      </c>
      <c r="F6553" t="b">
        <f t="shared" si="207"/>
        <v>0</v>
      </c>
    </row>
    <row r="6554" spans="1:6" x14ac:dyDescent="0.3">
      <c r="A6554" t="str">
        <f t="shared" si="206"/>
        <v>LuxembourgPoland2008</v>
      </c>
      <c r="B6554" t="s">
        <v>20</v>
      </c>
      <c r="C6554" t="s">
        <v>25</v>
      </c>
      <c r="D6554">
        <v>2008</v>
      </c>
      <c r="E6554">
        <v>0</v>
      </c>
      <c r="F6554" t="b">
        <f t="shared" si="207"/>
        <v>0</v>
      </c>
    </row>
    <row r="6555" spans="1:6" x14ac:dyDescent="0.3">
      <c r="A6555" t="str">
        <f t="shared" si="206"/>
        <v>LuxembourgPoland2009</v>
      </c>
      <c r="B6555" t="s">
        <v>20</v>
      </c>
      <c r="C6555" t="s">
        <v>25</v>
      </c>
      <c r="D6555">
        <v>2009</v>
      </c>
      <c r="E6555">
        <v>0</v>
      </c>
      <c r="F6555" t="b">
        <f t="shared" si="207"/>
        <v>0</v>
      </c>
    </row>
    <row r="6556" spans="1:6" x14ac:dyDescent="0.3">
      <c r="A6556" t="str">
        <f t="shared" si="206"/>
        <v>LuxembourgPoland2010</v>
      </c>
      <c r="B6556" t="s">
        <v>20</v>
      </c>
      <c r="C6556" t="s">
        <v>25</v>
      </c>
      <c r="D6556">
        <v>2010</v>
      </c>
      <c r="E6556">
        <v>0</v>
      </c>
      <c r="F6556" t="b">
        <f t="shared" si="207"/>
        <v>0</v>
      </c>
    </row>
    <row r="6557" spans="1:6" x14ac:dyDescent="0.3">
      <c r="A6557" t="str">
        <f t="shared" si="206"/>
        <v>LuxembourgPoland2011</v>
      </c>
      <c r="B6557" t="s">
        <v>20</v>
      </c>
      <c r="C6557" t="s">
        <v>25</v>
      </c>
      <c r="D6557">
        <v>2011</v>
      </c>
      <c r="E6557">
        <v>0</v>
      </c>
      <c r="F6557" t="b">
        <f t="shared" si="207"/>
        <v>0</v>
      </c>
    </row>
    <row r="6558" spans="1:6" x14ac:dyDescent="0.3">
      <c r="A6558" t="str">
        <f t="shared" si="206"/>
        <v>LuxembourgPoland2012</v>
      </c>
      <c r="B6558" t="s">
        <v>20</v>
      </c>
      <c r="C6558" t="s">
        <v>25</v>
      </c>
      <c r="D6558">
        <v>2012</v>
      </c>
      <c r="E6558">
        <v>0</v>
      </c>
      <c r="F6558" t="b">
        <f t="shared" si="207"/>
        <v>0</v>
      </c>
    </row>
    <row r="6559" spans="1:6" x14ac:dyDescent="0.3">
      <c r="A6559" t="str">
        <f t="shared" si="206"/>
        <v>MexicoPoland2009</v>
      </c>
      <c r="B6559" t="s">
        <v>21</v>
      </c>
      <c r="C6559" t="s">
        <v>25</v>
      </c>
      <c r="D6559">
        <v>2009</v>
      </c>
      <c r="E6559">
        <v>-31.97</v>
      </c>
      <c r="F6559" t="b">
        <f t="shared" si="207"/>
        <v>0</v>
      </c>
    </row>
    <row r="6560" spans="1:6" x14ac:dyDescent="0.3">
      <c r="A6560" t="str">
        <f t="shared" si="206"/>
        <v>MexicoPoland2010</v>
      </c>
      <c r="B6560" t="s">
        <v>21</v>
      </c>
      <c r="C6560" t="s">
        <v>25</v>
      </c>
      <c r="D6560">
        <v>2010</v>
      </c>
      <c r="E6560">
        <v>-31.71</v>
      </c>
      <c r="F6560" t="b">
        <f t="shared" si="207"/>
        <v>0</v>
      </c>
    </row>
    <row r="6561" spans="1:6" x14ac:dyDescent="0.3">
      <c r="A6561" t="str">
        <f t="shared" si="206"/>
        <v>MexicoPoland2011</v>
      </c>
      <c r="B6561" t="s">
        <v>21</v>
      </c>
      <c r="C6561" t="s">
        <v>25</v>
      </c>
      <c r="D6561">
        <v>2011</v>
      </c>
      <c r="E6561">
        <v>-31.428000000000001</v>
      </c>
      <c r="F6561" t="b">
        <f t="shared" si="207"/>
        <v>0</v>
      </c>
    </row>
    <row r="6562" spans="1:6" x14ac:dyDescent="0.3">
      <c r="A6562" t="str">
        <f t="shared" si="206"/>
        <v>MexicoPoland2012</v>
      </c>
      <c r="B6562" t="s">
        <v>21</v>
      </c>
      <c r="C6562" t="s">
        <v>25</v>
      </c>
      <c r="D6562">
        <v>2012</v>
      </c>
      <c r="E6562">
        <v>-31.04</v>
      </c>
      <c r="F6562" t="b">
        <f t="shared" si="207"/>
        <v>0</v>
      </c>
    </row>
    <row r="6563" spans="1:6" x14ac:dyDescent="0.3">
      <c r="A6563" t="str">
        <f t="shared" si="206"/>
        <v>NetherlandsPoland2003</v>
      </c>
      <c r="B6563" t="s">
        <v>22</v>
      </c>
      <c r="C6563" t="s">
        <v>25</v>
      </c>
      <c r="D6563">
        <v>2003</v>
      </c>
      <c r="E6563">
        <v>92.198999999999998</v>
      </c>
      <c r="F6563" t="b">
        <f t="shared" si="207"/>
        <v>0</v>
      </c>
    </row>
    <row r="6564" spans="1:6" x14ac:dyDescent="0.3">
      <c r="A6564" t="str">
        <f t="shared" si="206"/>
        <v>NetherlandsPoland2004</v>
      </c>
      <c r="B6564" t="s">
        <v>22</v>
      </c>
      <c r="C6564" t="s">
        <v>25</v>
      </c>
      <c r="D6564">
        <v>2004</v>
      </c>
      <c r="E6564">
        <v>23.155999999999999</v>
      </c>
      <c r="F6564" t="b">
        <f t="shared" si="207"/>
        <v>0</v>
      </c>
    </row>
    <row r="6565" spans="1:6" x14ac:dyDescent="0.3">
      <c r="A6565" t="str">
        <f t="shared" si="206"/>
        <v>NetherlandsPoland2005</v>
      </c>
      <c r="B6565" t="s">
        <v>22</v>
      </c>
      <c r="C6565" t="s">
        <v>25</v>
      </c>
      <c r="D6565">
        <v>2005</v>
      </c>
      <c r="E6565">
        <v>63.704000000000001</v>
      </c>
      <c r="F6565" t="b">
        <f t="shared" si="207"/>
        <v>0</v>
      </c>
    </row>
    <row r="6566" spans="1:6" x14ac:dyDescent="0.3">
      <c r="A6566" t="str">
        <f t="shared" si="206"/>
        <v>NetherlandsPoland2006</v>
      </c>
      <c r="B6566" t="s">
        <v>22</v>
      </c>
      <c r="C6566" t="s">
        <v>25</v>
      </c>
      <c r="D6566">
        <v>2006</v>
      </c>
      <c r="E6566">
        <v>60.582000000000001</v>
      </c>
      <c r="F6566" t="b">
        <f t="shared" si="207"/>
        <v>0</v>
      </c>
    </row>
    <row r="6567" spans="1:6" x14ac:dyDescent="0.3">
      <c r="A6567" t="str">
        <f t="shared" si="206"/>
        <v>NetherlandsPoland2007</v>
      </c>
      <c r="B6567" t="s">
        <v>22</v>
      </c>
      <c r="C6567" t="s">
        <v>25</v>
      </c>
      <c r="D6567">
        <v>2007</v>
      </c>
      <c r="E6567">
        <v>116.29600000000001</v>
      </c>
      <c r="F6567" t="b">
        <f t="shared" si="207"/>
        <v>0</v>
      </c>
    </row>
    <row r="6568" spans="1:6" x14ac:dyDescent="0.3">
      <c r="A6568" t="str">
        <f t="shared" si="206"/>
        <v>NetherlandsPoland2008</v>
      </c>
      <c r="B6568" t="s">
        <v>22</v>
      </c>
      <c r="C6568" t="s">
        <v>25</v>
      </c>
      <c r="D6568">
        <v>2008</v>
      </c>
      <c r="E6568">
        <v>169.78700000000001</v>
      </c>
      <c r="F6568" t="b">
        <f t="shared" si="207"/>
        <v>0</v>
      </c>
    </row>
    <row r="6569" spans="1:6" x14ac:dyDescent="0.3">
      <c r="A6569" t="str">
        <f t="shared" si="206"/>
        <v>NetherlandsPoland2009</v>
      </c>
      <c r="B6569" t="s">
        <v>22</v>
      </c>
      <c r="C6569" t="s">
        <v>25</v>
      </c>
      <c r="D6569">
        <v>2009</v>
      </c>
      <c r="E6569">
        <v>384.67099999999999</v>
      </c>
      <c r="F6569" t="b">
        <f t="shared" si="207"/>
        <v>0</v>
      </c>
    </row>
    <row r="6570" spans="1:6" x14ac:dyDescent="0.3">
      <c r="A6570" t="str">
        <f t="shared" si="206"/>
        <v>NetherlandsPoland2010</v>
      </c>
      <c r="B6570" t="s">
        <v>22</v>
      </c>
      <c r="C6570" t="s">
        <v>25</v>
      </c>
      <c r="D6570">
        <v>2010</v>
      </c>
      <c r="E6570">
        <v>1634.153</v>
      </c>
      <c r="F6570" t="b">
        <f t="shared" si="207"/>
        <v>0</v>
      </c>
    </row>
    <row r="6571" spans="1:6" x14ac:dyDescent="0.3">
      <c r="A6571" t="str">
        <f t="shared" si="206"/>
        <v>NetherlandsPoland2011</v>
      </c>
      <c r="B6571" t="s">
        <v>22</v>
      </c>
      <c r="C6571" t="s">
        <v>25</v>
      </c>
      <c r="D6571">
        <v>2011</v>
      </c>
      <c r="E6571">
        <v>300.51799999999997</v>
      </c>
      <c r="F6571" t="b">
        <f t="shared" si="207"/>
        <v>0</v>
      </c>
    </row>
    <row r="6572" spans="1:6" x14ac:dyDescent="0.3">
      <c r="A6572" t="str">
        <f t="shared" si="206"/>
        <v>NetherlandsPoland2012</v>
      </c>
      <c r="B6572" t="s">
        <v>22</v>
      </c>
      <c r="C6572" t="s">
        <v>25</v>
      </c>
      <c r="D6572">
        <v>2012</v>
      </c>
      <c r="E6572">
        <v>383.90499999999997</v>
      </c>
      <c r="F6572" t="b">
        <f t="shared" si="207"/>
        <v>0</v>
      </c>
    </row>
    <row r="6573" spans="1:6" x14ac:dyDescent="0.3">
      <c r="A6573" t="str">
        <f t="shared" si="206"/>
        <v>New ZealandPoland2003</v>
      </c>
      <c r="B6573" t="s">
        <v>23</v>
      </c>
      <c r="C6573" t="s">
        <v>25</v>
      </c>
      <c r="D6573">
        <v>2003</v>
      </c>
      <c r="E6573">
        <v>0</v>
      </c>
      <c r="F6573" t="b">
        <f t="shared" si="207"/>
        <v>0</v>
      </c>
    </row>
    <row r="6574" spans="1:6" x14ac:dyDescent="0.3">
      <c r="A6574" t="str">
        <f t="shared" si="206"/>
        <v>New ZealandPoland2010</v>
      </c>
      <c r="B6574" t="s">
        <v>23</v>
      </c>
      <c r="C6574" t="s">
        <v>25</v>
      </c>
      <c r="D6574">
        <v>2010</v>
      </c>
      <c r="E6574">
        <v>4.0000000000000001E-3</v>
      </c>
      <c r="F6574" t="b">
        <f t="shared" si="207"/>
        <v>0</v>
      </c>
    </row>
    <row r="6575" spans="1:6" x14ac:dyDescent="0.3">
      <c r="A6575" t="str">
        <f t="shared" si="206"/>
        <v>New ZealandPoland2011</v>
      </c>
      <c r="B6575" t="s">
        <v>23</v>
      </c>
      <c r="C6575" t="s">
        <v>25</v>
      </c>
      <c r="D6575">
        <v>2011</v>
      </c>
      <c r="E6575">
        <v>-6.5000000000000002E-2</v>
      </c>
      <c r="F6575" t="b">
        <f t="shared" si="207"/>
        <v>0</v>
      </c>
    </row>
    <row r="6576" spans="1:6" x14ac:dyDescent="0.3">
      <c r="A6576" t="str">
        <f t="shared" si="206"/>
        <v>NorwayPoland2008</v>
      </c>
      <c r="B6576" t="s">
        <v>24</v>
      </c>
      <c r="C6576" t="s">
        <v>25</v>
      </c>
      <c r="D6576">
        <v>2008</v>
      </c>
      <c r="E6576">
        <v>590.46299999999997</v>
      </c>
      <c r="F6576" t="b">
        <f t="shared" si="207"/>
        <v>0</v>
      </c>
    </row>
    <row r="6577" spans="1:6" x14ac:dyDescent="0.3">
      <c r="A6577" t="str">
        <f t="shared" ref="A6577:A6640" si="208">B6577&amp;C6577&amp;D6577</f>
        <v>NorwayPoland2009</v>
      </c>
      <c r="B6577" t="s">
        <v>24</v>
      </c>
      <c r="C6577" t="s">
        <v>25</v>
      </c>
      <c r="D6577">
        <v>2009</v>
      </c>
      <c r="E6577">
        <v>1199.5920000000001</v>
      </c>
      <c r="F6577" t="b">
        <f t="shared" si="207"/>
        <v>0</v>
      </c>
    </row>
    <row r="6578" spans="1:6" x14ac:dyDescent="0.3">
      <c r="A6578" t="str">
        <f t="shared" si="208"/>
        <v>NorwayPoland2011</v>
      </c>
      <c r="B6578" t="s">
        <v>24</v>
      </c>
      <c r="C6578" t="s">
        <v>25</v>
      </c>
      <c r="D6578">
        <v>2011</v>
      </c>
      <c r="E6578">
        <v>1258.097</v>
      </c>
      <c r="F6578" t="b">
        <f t="shared" si="207"/>
        <v>0</v>
      </c>
    </row>
    <row r="6579" spans="1:6" x14ac:dyDescent="0.3">
      <c r="A6579" t="str">
        <f t="shared" si="208"/>
        <v>NorwayPoland2012</v>
      </c>
      <c r="B6579" t="s">
        <v>24</v>
      </c>
      <c r="C6579" t="s">
        <v>25</v>
      </c>
      <c r="D6579">
        <v>2012</v>
      </c>
      <c r="E6579">
        <v>1694.973</v>
      </c>
      <c r="F6579" t="b">
        <f t="shared" si="207"/>
        <v>0</v>
      </c>
    </row>
    <row r="6580" spans="1:6" x14ac:dyDescent="0.3">
      <c r="A6580" t="str">
        <f t="shared" si="208"/>
        <v>PortugalPoland2003</v>
      </c>
      <c r="B6580" t="s">
        <v>26</v>
      </c>
      <c r="C6580" t="s">
        <v>25</v>
      </c>
      <c r="D6580">
        <v>2003</v>
      </c>
      <c r="E6580">
        <v>0.20200000000000001</v>
      </c>
      <c r="F6580" t="b">
        <f t="shared" si="207"/>
        <v>0</v>
      </c>
    </row>
    <row r="6581" spans="1:6" x14ac:dyDescent="0.3">
      <c r="A6581" t="str">
        <f t="shared" si="208"/>
        <v>PortugalPoland2004</v>
      </c>
      <c r="B6581" t="s">
        <v>26</v>
      </c>
      <c r="C6581" t="s">
        <v>25</v>
      </c>
      <c r="D6581">
        <v>2004</v>
      </c>
      <c r="E6581">
        <v>0</v>
      </c>
      <c r="F6581" t="b">
        <f t="shared" ref="F6581:F6644" si="209">B6581=C6581</f>
        <v>0</v>
      </c>
    </row>
    <row r="6582" spans="1:6" x14ac:dyDescent="0.3">
      <c r="A6582" t="str">
        <f t="shared" si="208"/>
        <v>PortugalPoland2005</v>
      </c>
      <c r="B6582" t="s">
        <v>26</v>
      </c>
      <c r="C6582" t="s">
        <v>25</v>
      </c>
      <c r="D6582">
        <v>2005</v>
      </c>
      <c r="E6582">
        <v>0.47199999999999998</v>
      </c>
      <c r="F6582" t="b">
        <f t="shared" si="209"/>
        <v>0</v>
      </c>
    </row>
    <row r="6583" spans="1:6" x14ac:dyDescent="0.3">
      <c r="A6583" t="str">
        <f t="shared" si="208"/>
        <v>PortugalPoland2007</v>
      </c>
      <c r="B6583" t="s">
        <v>26</v>
      </c>
      <c r="C6583" t="s">
        <v>25</v>
      </c>
      <c r="D6583">
        <v>2007</v>
      </c>
      <c r="E6583">
        <v>-8.141</v>
      </c>
      <c r="F6583" t="b">
        <f t="shared" si="209"/>
        <v>0</v>
      </c>
    </row>
    <row r="6584" spans="1:6" x14ac:dyDescent="0.3">
      <c r="A6584" t="str">
        <f t="shared" si="208"/>
        <v>PortugalPoland2008</v>
      </c>
      <c r="B6584" t="s">
        <v>26</v>
      </c>
      <c r="C6584" t="s">
        <v>25</v>
      </c>
      <c r="D6584">
        <v>2008</v>
      </c>
      <c r="E6584">
        <v>3.1869999999999998</v>
      </c>
      <c r="F6584" t="b">
        <f t="shared" si="209"/>
        <v>0</v>
      </c>
    </row>
    <row r="6585" spans="1:6" x14ac:dyDescent="0.3">
      <c r="A6585" t="str">
        <f t="shared" si="208"/>
        <v>PortugalPoland2009</v>
      </c>
      <c r="B6585" t="s">
        <v>26</v>
      </c>
      <c r="C6585" t="s">
        <v>25</v>
      </c>
      <c r="D6585">
        <v>2009</v>
      </c>
      <c r="E6585">
        <v>5.9790000000000001</v>
      </c>
      <c r="F6585" t="b">
        <f t="shared" si="209"/>
        <v>0</v>
      </c>
    </row>
    <row r="6586" spans="1:6" x14ac:dyDescent="0.3">
      <c r="A6586" t="str">
        <f t="shared" si="208"/>
        <v>PortugalPoland2010</v>
      </c>
      <c r="B6586" t="s">
        <v>26</v>
      </c>
      <c r="C6586" t="s">
        <v>25</v>
      </c>
      <c r="D6586">
        <v>2010</v>
      </c>
      <c r="E6586">
        <v>11.824999999999999</v>
      </c>
      <c r="F6586" t="b">
        <f t="shared" si="209"/>
        <v>0</v>
      </c>
    </row>
    <row r="6587" spans="1:6" x14ac:dyDescent="0.3">
      <c r="A6587" t="str">
        <f t="shared" si="208"/>
        <v>PortugalPoland2011</v>
      </c>
      <c r="B6587" t="s">
        <v>26</v>
      </c>
      <c r="C6587" t="s">
        <v>25</v>
      </c>
      <c r="D6587">
        <v>2011</v>
      </c>
      <c r="E6587">
        <v>17.408999999999999</v>
      </c>
      <c r="F6587" t="b">
        <f t="shared" si="209"/>
        <v>0</v>
      </c>
    </row>
    <row r="6588" spans="1:6" x14ac:dyDescent="0.3">
      <c r="A6588" t="str">
        <f t="shared" si="208"/>
        <v>PortugalPoland2013</v>
      </c>
      <c r="B6588" t="s">
        <v>26</v>
      </c>
      <c r="C6588" t="s">
        <v>25</v>
      </c>
      <c r="D6588">
        <v>2013</v>
      </c>
      <c r="E6588">
        <v>22.562000000000001</v>
      </c>
      <c r="F6588" t="b">
        <f t="shared" si="209"/>
        <v>0</v>
      </c>
    </row>
    <row r="6589" spans="1:6" x14ac:dyDescent="0.3">
      <c r="A6589" t="str">
        <f t="shared" si="208"/>
        <v>SlovakiaPoland2003</v>
      </c>
      <c r="B6589" t="s">
        <v>41</v>
      </c>
      <c r="C6589" t="s">
        <v>25</v>
      </c>
      <c r="D6589">
        <v>2003</v>
      </c>
      <c r="E6589">
        <v>3.7959999999999998</v>
      </c>
      <c r="F6589" t="b">
        <f t="shared" si="209"/>
        <v>0</v>
      </c>
    </row>
    <row r="6590" spans="1:6" x14ac:dyDescent="0.3">
      <c r="A6590" t="str">
        <f t="shared" si="208"/>
        <v>SlovakiaPoland2004</v>
      </c>
      <c r="B6590" t="s">
        <v>41</v>
      </c>
      <c r="C6590" t="s">
        <v>25</v>
      </c>
      <c r="D6590">
        <v>2004</v>
      </c>
      <c r="E6590">
        <v>11.361000000000001</v>
      </c>
      <c r="F6590" t="b">
        <f t="shared" si="209"/>
        <v>0</v>
      </c>
    </row>
    <row r="6591" spans="1:6" x14ac:dyDescent="0.3">
      <c r="A6591" t="str">
        <f t="shared" si="208"/>
        <v>SlovakiaPoland2005</v>
      </c>
      <c r="B6591" t="s">
        <v>41</v>
      </c>
      <c r="C6591" t="s">
        <v>25</v>
      </c>
      <c r="D6591">
        <v>2005</v>
      </c>
      <c r="E6591">
        <v>20.649000000000001</v>
      </c>
      <c r="F6591" t="b">
        <f t="shared" si="209"/>
        <v>0</v>
      </c>
    </row>
    <row r="6592" spans="1:6" x14ac:dyDescent="0.3">
      <c r="A6592" t="str">
        <f t="shared" si="208"/>
        <v>SlovakiaPoland2006</v>
      </c>
      <c r="B6592" t="s">
        <v>41</v>
      </c>
      <c r="C6592" t="s">
        <v>25</v>
      </c>
      <c r="D6592">
        <v>2006</v>
      </c>
      <c r="E6592">
        <v>45.984000000000002</v>
      </c>
      <c r="F6592" t="b">
        <f t="shared" si="209"/>
        <v>0</v>
      </c>
    </row>
    <row r="6593" spans="1:6" x14ac:dyDescent="0.3">
      <c r="A6593" t="str">
        <f t="shared" si="208"/>
        <v>SlovakiaPoland2007</v>
      </c>
      <c r="B6593" t="s">
        <v>41</v>
      </c>
      <c r="C6593" t="s">
        <v>25</v>
      </c>
      <c r="D6593">
        <v>2007</v>
      </c>
      <c r="E6593">
        <v>87.153999999999996</v>
      </c>
      <c r="F6593" t="b">
        <f t="shared" si="209"/>
        <v>0</v>
      </c>
    </row>
    <row r="6594" spans="1:6" x14ac:dyDescent="0.3">
      <c r="A6594" t="str">
        <f t="shared" si="208"/>
        <v>SlovakiaPoland2008</v>
      </c>
      <c r="B6594" t="s">
        <v>41</v>
      </c>
      <c r="C6594" t="s">
        <v>25</v>
      </c>
      <c r="D6594">
        <v>2008</v>
      </c>
      <c r="E6594">
        <v>136.41900000000001</v>
      </c>
      <c r="F6594" t="b">
        <f t="shared" si="209"/>
        <v>0</v>
      </c>
    </row>
    <row r="6595" spans="1:6" x14ac:dyDescent="0.3">
      <c r="A6595" t="str">
        <f t="shared" si="208"/>
        <v>SlovakiaPoland2009</v>
      </c>
      <c r="B6595" t="s">
        <v>41</v>
      </c>
      <c r="C6595" t="s">
        <v>25</v>
      </c>
      <c r="D6595">
        <v>2009</v>
      </c>
      <c r="E6595">
        <v>162.80099999999999</v>
      </c>
      <c r="F6595" t="b">
        <f t="shared" si="209"/>
        <v>0</v>
      </c>
    </row>
    <row r="6596" spans="1:6" x14ac:dyDescent="0.3">
      <c r="A6596" t="str">
        <f t="shared" si="208"/>
        <v>SlovakiaPoland2010</v>
      </c>
      <c r="B6596" t="s">
        <v>41</v>
      </c>
      <c r="C6596" t="s">
        <v>25</v>
      </c>
      <c r="D6596">
        <v>2010</v>
      </c>
      <c r="E6596">
        <v>98.878</v>
      </c>
      <c r="F6596" t="b">
        <f t="shared" si="209"/>
        <v>0</v>
      </c>
    </row>
    <row r="6597" spans="1:6" x14ac:dyDescent="0.3">
      <c r="A6597" t="str">
        <f t="shared" si="208"/>
        <v>SlovakiaPoland2011</v>
      </c>
      <c r="B6597" t="s">
        <v>41</v>
      </c>
      <c r="C6597" t="s">
        <v>25</v>
      </c>
      <c r="D6597">
        <v>2011</v>
      </c>
      <c r="E6597">
        <v>126.943</v>
      </c>
      <c r="F6597" t="b">
        <f t="shared" si="209"/>
        <v>0</v>
      </c>
    </row>
    <row r="6598" spans="1:6" x14ac:dyDescent="0.3">
      <c r="A6598" t="str">
        <f t="shared" si="208"/>
        <v>SlovakiaPoland2012</v>
      </c>
      <c r="B6598" t="s">
        <v>41</v>
      </c>
      <c r="C6598" t="s">
        <v>25</v>
      </c>
      <c r="D6598">
        <v>2012</v>
      </c>
      <c r="E6598">
        <v>-10.776</v>
      </c>
      <c r="F6598" t="b">
        <f t="shared" si="209"/>
        <v>0</v>
      </c>
    </row>
    <row r="6599" spans="1:6" x14ac:dyDescent="0.3">
      <c r="A6599" t="str">
        <f t="shared" si="208"/>
        <v>SpainPoland2012</v>
      </c>
      <c r="B6599" t="s">
        <v>28</v>
      </c>
      <c r="C6599" t="s">
        <v>25</v>
      </c>
      <c r="D6599">
        <v>2012</v>
      </c>
      <c r="E6599">
        <v>581.79399999999998</v>
      </c>
      <c r="F6599" t="b">
        <f t="shared" si="209"/>
        <v>0</v>
      </c>
    </row>
    <row r="6600" spans="1:6" x14ac:dyDescent="0.3">
      <c r="A6600" t="str">
        <f t="shared" si="208"/>
        <v>SwedenPoland2003</v>
      </c>
      <c r="B6600" t="s">
        <v>29</v>
      </c>
      <c r="C6600" t="s">
        <v>25</v>
      </c>
      <c r="D6600">
        <v>2003</v>
      </c>
      <c r="E6600">
        <v>-110.863</v>
      </c>
      <c r="F6600" t="b">
        <f t="shared" si="209"/>
        <v>0</v>
      </c>
    </row>
    <row r="6601" spans="1:6" x14ac:dyDescent="0.3">
      <c r="A6601" t="str">
        <f t="shared" si="208"/>
        <v>SwedenPoland2004</v>
      </c>
      <c r="B6601" t="s">
        <v>29</v>
      </c>
      <c r="C6601" t="s">
        <v>25</v>
      </c>
      <c r="D6601">
        <v>2004</v>
      </c>
      <c r="E6601">
        <v>-314.15199999999999</v>
      </c>
      <c r="F6601" t="b">
        <f t="shared" si="209"/>
        <v>0</v>
      </c>
    </row>
    <row r="6602" spans="1:6" x14ac:dyDescent="0.3">
      <c r="A6602" t="str">
        <f t="shared" si="208"/>
        <v>SwedenPoland2005</v>
      </c>
      <c r="B6602" t="s">
        <v>29</v>
      </c>
      <c r="C6602" t="s">
        <v>25</v>
      </c>
      <c r="D6602">
        <v>2005</v>
      </c>
      <c r="E6602">
        <v>-277.42</v>
      </c>
      <c r="F6602" t="b">
        <f t="shared" si="209"/>
        <v>0</v>
      </c>
    </row>
    <row r="6603" spans="1:6" x14ac:dyDescent="0.3">
      <c r="A6603" t="str">
        <f t="shared" si="208"/>
        <v>SwedenPoland2006</v>
      </c>
      <c r="B6603" t="s">
        <v>29</v>
      </c>
      <c r="C6603" t="s">
        <v>25</v>
      </c>
      <c r="D6603">
        <v>2006</v>
      </c>
      <c r="E6603">
        <v>-105.05</v>
      </c>
      <c r="F6603" t="b">
        <f t="shared" si="209"/>
        <v>0</v>
      </c>
    </row>
    <row r="6604" spans="1:6" x14ac:dyDescent="0.3">
      <c r="A6604" t="str">
        <f t="shared" si="208"/>
        <v>SwedenPoland2007</v>
      </c>
      <c r="B6604" t="s">
        <v>29</v>
      </c>
      <c r="C6604" t="s">
        <v>25</v>
      </c>
      <c r="D6604">
        <v>2007</v>
      </c>
      <c r="E6604">
        <v>-322.90800000000002</v>
      </c>
      <c r="F6604" t="b">
        <f t="shared" si="209"/>
        <v>0</v>
      </c>
    </row>
    <row r="6605" spans="1:6" x14ac:dyDescent="0.3">
      <c r="A6605" t="str">
        <f t="shared" si="208"/>
        <v>SwedenPoland2008</v>
      </c>
      <c r="B6605" t="s">
        <v>29</v>
      </c>
      <c r="C6605" t="s">
        <v>25</v>
      </c>
      <c r="D6605">
        <v>2008</v>
      </c>
      <c r="E6605">
        <v>-661.37599999999998</v>
      </c>
      <c r="F6605" t="b">
        <f t="shared" si="209"/>
        <v>0</v>
      </c>
    </row>
    <row r="6606" spans="1:6" x14ac:dyDescent="0.3">
      <c r="A6606" t="str">
        <f t="shared" si="208"/>
        <v>SwedenPoland2009</v>
      </c>
      <c r="B6606" t="s">
        <v>29</v>
      </c>
      <c r="C6606" t="s">
        <v>25</v>
      </c>
      <c r="D6606">
        <v>2009</v>
      </c>
      <c r="E6606">
        <v>-941.63599999999997</v>
      </c>
      <c r="F6606" t="b">
        <f t="shared" si="209"/>
        <v>0</v>
      </c>
    </row>
    <row r="6607" spans="1:6" x14ac:dyDescent="0.3">
      <c r="A6607" t="str">
        <f t="shared" si="208"/>
        <v>SwedenPoland2010</v>
      </c>
      <c r="B6607" t="s">
        <v>29</v>
      </c>
      <c r="C6607" t="s">
        <v>25</v>
      </c>
      <c r="D6607">
        <v>2010</v>
      </c>
      <c r="E6607">
        <v>-832.09</v>
      </c>
      <c r="F6607" t="b">
        <f t="shared" si="209"/>
        <v>0</v>
      </c>
    </row>
    <row r="6608" spans="1:6" x14ac:dyDescent="0.3">
      <c r="A6608" t="str">
        <f t="shared" si="208"/>
        <v>SwedenPoland2012</v>
      </c>
      <c r="B6608" t="s">
        <v>29</v>
      </c>
      <c r="C6608" t="s">
        <v>25</v>
      </c>
      <c r="D6608">
        <v>2012</v>
      </c>
      <c r="E6608">
        <v>-6084.2560000000003</v>
      </c>
      <c r="F6608" t="b">
        <f t="shared" si="209"/>
        <v>0</v>
      </c>
    </row>
    <row r="6609" spans="1:6" x14ac:dyDescent="0.3">
      <c r="A6609" t="str">
        <f t="shared" si="208"/>
        <v>TurkeyPoland2003</v>
      </c>
      <c r="B6609" t="s">
        <v>31</v>
      </c>
      <c r="C6609" t="s">
        <v>25</v>
      </c>
      <c r="D6609">
        <v>2003</v>
      </c>
      <c r="E6609">
        <v>0</v>
      </c>
      <c r="F6609" t="b">
        <f t="shared" si="209"/>
        <v>0</v>
      </c>
    </row>
    <row r="6610" spans="1:6" x14ac:dyDescent="0.3">
      <c r="A6610" t="str">
        <f t="shared" si="208"/>
        <v>TurkeyPoland2004</v>
      </c>
      <c r="B6610" t="s">
        <v>31</v>
      </c>
      <c r="C6610" t="s">
        <v>25</v>
      </c>
      <c r="D6610">
        <v>2004</v>
      </c>
      <c r="E6610">
        <v>0</v>
      </c>
      <c r="F6610" t="b">
        <f t="shared" si="209"/>
        <v>0</v>
      </c>
    </row>
    <row r="6611" spans="1:6" x14ac:dyDescent="0.3">
      <c r="A6611" t="str">
        <f t="shared" si="208"/>
        <v>TurkeyPoland2005</v>
      </c>
      <c r="B6611" t="s">
        <v>31</v>
      </c>
      <c r="C6611" t="s">
        <v>25</v>
      </c>
      <c r="D6611">
        <v>2005</v>
      </c>
      <c r="E6611">
        <v>0</v>
      </c>
      <c r="F6611" t="b">
        <f t="shared" si="209"/>
        <v>0</v>
      </c>
    </row>
    <row r="6612" spans="1:6" x14ac:dyDescent="0.3">
      <c r="A6612" t="str">
        <f t="shared" si="208"/>
        <v>TurkeyPoland2006</v>
      </c>
      <c r="B6612" t="s">
        <v>31</v>
      </c>
      <c r="C6612" t="s">
        <v>25</v>
      </c>
      <c r="D6612">
        <v>2006</v>
      </c>
      <c r="E6612">
        <v>0</v>
      </c>
      <c r="F6612" t="b">
        <f t="shared" si="209"/>
        <v>0</v>
      </c>
    </row>
    <row r="6613" spans="1:6" x14ac:dyDescent="0.3">
      <c r="A6613" t="str">
        <f t="shared" si="208"/>
        <v>TurkeyPoland2007</v>
      </c>
      <c r="B6613" t="s">
        <v>31</v>
      </c>
      <c r="C6613" t="s">
        <v>25</v>
      </c>
      <c r="D6613">
        <v>2007</v>
      </c>
      <c r="E6613">
        <v>6</v>
      </c>
      <c r="F6613" t="b">
        <f t="shared" si="209"/>
        <v>0</v>
      </c>
    </row>
    <row r="6614" spans="1:6" x14ac:dyDescent="0.3">
      <c r="A6614" t="str">
        <f t="shared" si="208"/>
        <v>TurkeyPoland2008</v>
      </c>
      <c r="B6614" t="s">
        <v>31</v>
      </c>
      <c r="C6614" t="s">
        <v>25</v>
      </c>
      <c r="D6614">
        <v>2008</v>
      </c>
      <c r="E6614">
        <v>5</v>
      </c>
      <c r="F6614" t="b">
        <f t="shared" si="209"/>
        <v>0</v>
      </c>
    </row>
    <row r="6615" spans="1:6" x14ac:dyDescent="0.3">
      <c r="A6615" t="str">
        <f t="shared" si="208"/>
        <v>TurkeyPoland2009</v>
      </c>
      <c r="B6615" t="s">
        <v>31</v>
      </c>
      <c r="C6615" t="s">
        <v>25</v>
      </c>
      <c r="D6615">
        <v>2009</v>
      </c>
      <c r="E6615">
        <v>11</v>
      </c>
      <c r="F6615" t="b">
        <f t="shared" si="209"/>
        <v>0</v>
      </c>
    </row>
    <row r="6616" spans="1:6" x14ac:dyDescent="0.3">
      <c r="A6616" t="str">
        <f t="shared" si="208"/>
        <v>TurkeyPoland2010</v>
      </c>
      <c r="B6616" t="s">
        <v>31</v>
      </c>
      <c r="C6616" t="s">
        <v>25</v>
      </c>
      <c r="D6616">
        <v>2010</v>
      </c>
      <c r="E6616">
        <v>16</v>
      </c>
      <c r="F6616" t="b">
        <f t="shared" si="209"/>
        <v>0</v>
      </c>
    </row>
    <row r="6617" spans="1:6" x14ac:dyDescent="0.3">
      <c r="A6617" t="str">
        <f t="shared" si="208"/>
        <v>TurkeyPoland2011</v>
      </c>
      <c r="B6617" t="s">
        <v>31</v>
      </c>
      <c r="C6617" t="s">
        <v>25</v>
      </c>
      <c r="D6617">
        <v>2011</v>
      </c>
      <c r="E6617">
        <v>16</v>
      </c>
      <c r="F6617" t="b">
        <f t="shared" si="209"/>
        <v>0</v>
      </c>
    </row>
    <row r="6618" spans="1:6" x14ac:dyDescent="0.3">
      <c r="A6618" t="str">
        <f t="shared" si="208"/>
        <v>TurkeyPoland2012</v>
      </c>
      <c r="B6618" t="s">
        <v>31</v>
      </c>
      <c r="C6618" t="s">
        <v>25</v>
      </c>
      <c r="D6618">
        <v>2012</v>
      </c>
      <c r="E6618">
        <v>10</v>
      </c>
      <c r="F6618" t="b">
        <f t="shared" si="209"/>
        <v>0</v>
      </c>
    </row>
    <row r="6619" spans="1:6" x14ac:dyDescent="0.3">
      <c r="A6619" t="str">
        <f t="shared" si="208"/>
        <v>TurkeyPoland2013</v>
      </c>
      <c r="B6619" t="s">
        <v>31</v>
      </c>
      <c r="C6619" t="s">
        <v>25</v>
      </c>
      <c r="D6619">
        <v>2013</v>
      </c>
      <c r="E6619">
        <v>11</v>
      </c>
      <c r="F6619" t="b">
        <f t="shared" si="209"/>
        <v>0</v>
      </c>
    </row>
    <row r="6620" spans="1:6" x14ac:dyDescent="0.3">
      <c r="A6620" t="str">
        <f t="shared" si="208"/>
        <v>United KingdomPoland2003</v>
      </c>
      <c r="B6620" t="s">
        <v>32</v>
      </c>
      <c r="C6620" t="s">
        <v>25</v>
      </c>
      <c r="D6620">
        <v>2003</v>
      </c>
      <c r="E6620">
        <v>17.847000000000001</v>
      </c>
      <c r="F6620" t="b">
        <f t="shared" si="209"/>
        <v>0</v>
      </c>
    </row>
    <row r="6621" spans="1:6" x14ac:dyDescent="0.3">
      <c r="A6621" t="str">
        <f t="shared" si="208"/>
        <v>United KingdomPoland2004</v>
      </c>
      <c r="B6621" t="s">
        <v>32</v>
      </c>
      <c r="C6621" t="s">
        <v>25</v>
      </c>
      <c r="D6621">
        <v>2004</v>
      </c>
      <c r="E6621">
        <v>13.52</v>
      </c>
      <c r="F6621" t="b">
        <f t="shared" si="209"/>
        <v>0</v>
      </c>
    </row>
    <row r="6622" spans="1:6" x14ac:dyDescent="0.3">
      <c r="A6622" t="str">
        <f t="shared" si="208"/>
        <v>United KingdomPoland2005</v>
      </c>
      <c r="B6622" t="s">
        <v>32</v>
      </c>
      <c r="C6622" t="s">
        <v>25</v>
      </c>
      <c r="D6622">
        <v>2005</v>
      </c>
      <c r="E6622">
        <v>36.159999999999997</v>
      </c>
      <c r="F6622" t="b">
        <f t="shared" si="209"/>
        <v>0</v>
      </c>
    </row>
    <row r="6623" spans="1:6" x14ac:dyDescent="0.3">
      <c r="A6623" t="str">
        <f t="shared" si="208"/>
        <v>United KingdomPoland2006</v>
      </c>
      <c r="B6623" t="s">
        <v>32</v>
      </c>
      <c r="C6623" t="s">
        <v>25</v>
      </c>
      <c r="D6623">
        <v>2006</v>
      </c>
      <c r="E6623">
        <v>188.44800000000001</v>
      </c>
      <c r="F6623" t="b">
        <f t="shared" si="209"/>
        <v>0</v>
      </c>
    </row>
    <row r="6624" spans="1:6" x14ac:dyDescent="0.3">
      <c r="A6624" t="str">
        <f t="shared" si="208"/>
        <v>United KingdomPoland2007</v>
      </c>
      <c r="B6624" t="s">
        <v>32</v>
      </c>
      <c r="C6624" t="s">
        <v>25</v>
      </c>
      <c r="D6624">
        <v>2007</v>
      </c>
      <c r="E6624">
        <v>148.25200000000001</v>
      </c>
      <c r="F6624" t="b">
        <f t="shared" si="209"/>
        <v>0</v>
      </c>
    </row>
    <row r="6625" spans="1:6" x14ac:dyDescent="0.3">
      <c r="A6625" t="str">
        <f t="shared" si="208"/>
        <v>United KingdomPoland2008</v>
      </c>
      <c r="B6625" t="s">
        <v>32</v>
      </c>
      <c r="C6625" t="s">
        <v>25</v>
      </c>
      <c r="D6625">
        <v>2008</v>
      </c>
      <c r="E6625">
        <v>110.79300000000001</v>
      </c>
      <c r="F6625" t="b">
        <f t="shared" si="209"/>
        <v>0</v>
      </c>
    </row>
    <row r="6626" spans="1:6" x14ac:dyDescent="0.3">
      <c r="A6626" t="str">
        <f t="shared" si="208"/>
        <v>United KingdomPoland2009</v>
      </c>
      <c r="B6626" t="s">
        <v>32</v>
      </c>
      <c r="C6626" t="s">
        <v>25</v>
      </c>
      <c r="D6626">
        <v>2009</v>
      </c>
      <c r="E6626">
        <v>25.914999999999999</v>
      </c>
      <c r="F6626" t="b">
        <f t="shared" si="209"/>
        <v>0</v>
      </c>
    </row>
    <row r="6627" spans="1:6" x14ac:dyDescent="0.3">
      <c r="A6627" t="str">
        <f t="shared" si="208"/>
        <v>United KingdomPoland2010</v>
      </c>
      <c r="B6627" t="s">
        <v>32</v>
      </c>
      <c r="C6627" t="s">
        <v>25</v>
      </c>
      <c r="D6627">
        <v>2010</v>
      </c>
      <c r="E6627">
        <v>40.701000000000001</v>
      </c>
      <c r="F6627" t="b">
        <f t="shared" si="209"/>
        <v>0</v>
      </c>
    </row>
    <row r="6628" spans="1:6" x14ac:dyDescent="0.3">
      <c r="A6628" t="str">
        <f t="shared" si="208"/>
        <v>United KingdomPoland2011</v>
      </c>
      <c r="B6628" t="s">
        <v>32</v>
      </c>
      <c r="C6628" t="s">
        <v>25</v>
      </c>
      <c r="D6628">
        <v>2011</v>
      </c>
      <c r="E6628">
        <v>151.703</v>
      </c>
      <c r="F6628" t="b">
        <f t="shared" si="209"/>
        <v>0</v>
      </c>
    </row>
    <row r="6629" spans="1:6" x14ac:dyDescent="0.3">
      <c r="A6629" t="str">
        <f t="shared" si="208"/>
        <v>United StatesPoland2003</v>
      </c>
      <c r="B6629" t="s">
        <v>33</v>
      </c>
      <c r="C6629" t="s">
        <v>25</v>
      </c>
      <c r="D6629">
        <v>2003</v>
      </c>
      <c r="E6629">
        <v>17</v>
      </c>
      <c r="F6629" t="b">
        <f t="shared" si="209"/>
        <v>0</v>
      </c>
    </row>
    <row r="6630" spans="1:6" x14ac:dyDescent="0.3">
      <c r="A6630" t="str">
        <f t="shared" si="208"/>
        <v>United StatesPoland2004</v>
      </c>
      <c r="B6630" t="s">
        <v>33</v>
      </c>
      <c r="C6630" t="s">
        <v>25</v>
      </c>
      <c r="D6630">
        <v>2004</v>
      </c>
      <c r="E6630">
        <v>18</v>
      </c>
      <c r="F6630" t="b">
        <f t="shared" si="209"/>
        <v>0</v>
      </c>
    </row>
    <row r="6631" spans="1:6" x14ac:dyDescent="0.3">
      <c r="A6631" t="str">
        <f t="shared" si="208"/>
        <v>United StatesPoland2005</v>
      </c>
      <c r="B6631" t="s">
        <v>33</v>
      </c>
      <c r="C6631" t="s">
        <v>25</v>
      </c>
      <c r="D6631">
        <v>2005</v>
      </c>
      <c r="E6631">
        <v>1</v>
      </c>
      <c r="F6631" t="b">
        <f t="shared" si="209"/>
        <v>0</v>
      </c>
    </row>
    <row r="6632" spans="1:6" x14ac:dyDescent="0.3">
      <c r="A6632" t="str">
        <f t="shared" si="208"/>
        <v>United StatesPoland2006</v>
      </c>
      <c r="B6632" t="s">
        <v>33</v>
      </c>
      <c r="C6632" t="s">
        <v>25</v>
      </c>
      <c r="D6632">
        <v>2006</v>
      </c>
      <c r="E6632">
        <v>4199</v>
      </c>
      <c r="F6632" t="b">
        <f t="shared" si="209"/>
        <v>0</v>
      </c>
    </row>
    <row r="6633" spans="1:6" x14ac:dyDescent="0.3">
      <c r="A6633" t="str">
        <f t="shared" si="208"/>
        <v>United StatesPoland2010</v>
      </c>
      <c r="B6633" t="s">
        <v>33</v>
      </c>
      <c r="C6633" t="s">
        <v>25</v>
      </c>
      <c r="D6633">
        <v>2010</v>
      </c>
      <c r="E6633">
        <v>4386</v>
      </c>
      <c r="F6633" t="b">
        <f t="shared" si="209"/>
        <v>0</v>
      </c>
    </row>
    <row r="6634" spans="1:6" x14ac:dyDescent="0.3">
      <c r="A6634" t="str">
        <f t="shared" si="208"/>
        <v>ChilePoland2006</v>
      </c>
      <c r="B6634" t="s">
        <v>34</v>
      </c>
      <c r="C6634" t="s">
        <v>25</v>
      </c>
      <c r="D6634">
        <v>2006</v>
      </c>
      <c r="E6634">
        <v>0</v>
      </c>
      <c r="F6634" t="b">
        <f t="shared" si="209"/>
        <v>0</v>
      </c>
    </row>
    <row r="6635" spans="1:6" x14ac:dyDescent="0.3">
      <c r="A6635" t="str">
        <f t="shared" si="208"/>
        <v>ChilePoland2007</v>
      </c>
      <c r="B6635" t="s">
        <v>34</v>
      </c>
      <c r="C6635" t="s">
        <v>25</v>
      </c>
      <c r="D6635">
        <v>2007</v>
      </c>
      <c r="E6635">
        <v>0</v>
      </c>
      <c r="F6635" t="b">
        <f t="shared" si="209"/>
        <v>0</v>
      </c>
    </row>
    <row r="6636" spans="1:6" x14ac:dyDescent="0.3">
      <c r="A6636" t="str">
        <f t="shared" si="208"/>
        <v>ChilePoland2008</v>
      </c>
      <c r="B6636" t="s">
        <v>34</v>
      </c>
      <c r="C6636" t="s">
        <v>25</v>
      </c>
      <c r="D6636">
        <v>2008</v>
      </c>
      <c r="E6636">
        <v>0</v>
      </c>
      <c r="F6636" t="b">
        <f t="shared" si="209"/>
        <v>0</v>
      </c>
    </row>
    <row r="6637" spans="1:6" x14ac:dyDescent="0.3">
      <c r="A6637" t="str">
        <f t="shared" si="208"/>
        <v>ChilePoland2009</v>
      </c>
      <c r="B6637" t="s">
        <v>34</v>
      </c>
      <c r="C6637" t="s">
        <v>25</v>
      </c>
      <c r="D6637">
        <v>2009</v>
      </c>
      <c r="E6637">
        <v>0</v>
      </c>
      <c r="F6637" t="b">
        <f t="shared" si="209"/>
        <v>0</v>
      </c>
    </row>
    <row r="6638" spans="1:6" x14ac:dyDescent="0.3">
      <c r="A6638" t="str">
        <f t="shared" si="208"/>
        <v>ChilePoland2010</v>
      </c>
      <c r="B6638" t="s">
        <v>34</v>
      </c>
      <c r="C6638" t="s">
        <v>25</v>
      </c>
      <c r="D6638">
        <v>2010</v>
      </c>
      <c r="E6638">
        <v>0</v>
      </c>
      <c r="F6638" t="b">
        <f t="shared" si="209"/>
        <v>0</v>
      </c>
    </row>
    <row r="6639" spans="1:6" x14ac:dyDescent="0.3">
      <c r="A6639" t="str">
        <f t="shared" si="208"/>
        <v>ChilePoland2011</v>
      </c>
      <c r="B6639" t="s">
        <v>34</v>
      </c>
      <c r="C6639" t="s">
        <v>25</v>
      </c>
      <c r="D6639">
        <v>2011</v>
      </c>
      <c r="E6639">
        <v>0</v>
      </c>
      <c r="F6639" t="b">
        <f t="shared" si="209"/>
        <v>0</v>
      </c>
    </row>
    <row r="6640" spans="1:6" x14ac:dyDescent="0.3">
      <c r="A6640" t="str">
        <f t="shared" si="208"/>
        <v>ChilePoland2012</v>
      </c>
      <c r="B6640" t="s">
        <v>34</v>
      </c>
      <c r="C6640" t="s">
        <v>25</v>
      </c>
      <c r="D6640">
        <v>2012</v>
      </c>
      <c r="E6640">
        <v>0</v>
      </c>
      <c r="F6640" t="b">
        <f t="shared" si="209"/>
        <v>0</v>
      </c>
    </row>
    <row r="6641" spans="1:6" x14ac:dyDescent="0.3">
      <c r="A6641" t="str">
        <f t="shared" ref="A6641:A6704" si="210">B6641&amp;C6641&amp;D6641</f>
        <v>ChilePoland2013</v>
      </c>
      <c r="B6641" t="s">
        <v>34</v>
      </c>
      <c r="C6641" t="s">
        <v>25</v>
      </c>
      <c r="D6641">
        <v>2013</v>
      </c>
      <c r="E6641">
        <v>0</v>
      </c>
      <c r="F6641" t="b">
        <f t="shared" si="209"/>
        <v>0</v>
      </c>
    </row>
    <row r="6642" spans="1:6" x14ac:dyDescent="0.3">
      <c r="A6642" t="str">
        <f t="shared" si="210"/>
        <v>EstoniaPoland2003</v>
      </c>
      <c r="B6642" t="s">
        <v>35</v>
      </c>
      <c r="C6642" t="s">
        <v>25</v>
      </c>
      <c r="D6642">
        <v>2003</v>
      </c>
      <c r="E6642">
        <v>-12.439</v>
      </c>
      <c r="F6642" t="b">
        <f t="shared" si="209"/>
        <v>0</v>
      </c>
    </row>
    <row r="6643" spans="1:6" x14ac:dyDescent="0.3">
      <c r="A6643" t="str">
        <f t="shared" si="210"/>
        <v>EstoniaPoland2004</v>
      </c>
      <c r="B6643" t="s">
        <v>35</v>
      </c>
      <c r="C6643" t="s">
        <v>25</v>
      </c>
      <c r="D6643">
        <v>2004</v>
      </c>
      <c r="E6643">
        <v>-12.144</v>
      </c>
      <c r="F6643" t="b">
        <f t="shared" si="209"/>
        <v>0</v>
      </c>
    </row>
    <row r="6644" spans="1:6" x14ac:dyDescent="0.3">
      <c r="A6644" t="str">
        <f t="shared" si="210"/>
        <v>EstoniaPoland2005</v>
      </c>
      <c r="B6644" t="s">
        <v>35</v>
      </c>
      <c r="C6644" t="s">
        <v>25</v>
      </c>
      <c r="D6644">
        <v>2005</v>
      </c>
      <c r="E6644">
        <v>-16.573</v>
      </c>
      <c r="F6644" t="b">
        <f t="shared" si="209"/>
        <v>0</v>
      </c>
    </row>
    <row r="6645" spans="1:6" x14ac:dyDescent="0.3">
      <c r="A6645" t="str">
        <f t="shared" si="210"/>
        <v>EstoniaPoland2006</v>
      </c>
      <c r="B6645" t="s">
        <v>35</v>
      </c>
      <c r="C6645" t="s">
        <v>25</v>
      </c>
      <c r="D6645">
        <v>2006</v>
      </c>
      <c r="E6645">
        <v>-9.7750000000000004</v>
      </c>
      <c r="F6645" t="b">
        <f t="shared" ref="F6645:F6708" si="211">B6645=C6645</f>
        <v>0</v>
      </c>
    </row>
    <row r="6646" spans="1:6" x14ac:dyDescent="0.3">
      <c r="A6646" t="str">
        <f t="shared" si="210"/>
        <v>EstoniaPoland2007</v>
      </c>
      <c r="B6646" t="s">
        <v>35</v>
      </c>
      <c r="C6646" t="s">
        <v>25</v>
      </c>
      <c r="D6646">
        <v>2007</v>
      </c>
      <c r="E6646">
        <v>40.911999999999999</v>
      </c>
      <c r="F6646" t="b">
        <f t="shared" si="211"/>
        <v>0</v>
      </c>
    </row>
    <row r="6647" spans="1:6" x14ac:dyDescent="0.3">
      <c r="A6647" t="str">
        <f t="shared" si="210"/>
        <v>EstoniaPoland2008</v>
      </c>
      <c r="B6647" t="s">
        <v>35</v>
      </c>
      <c r="C6647" t="s">
        <v>25</v>
      </c>
      <c r="D6647">
        <v>2008</v>
      </c>
      <c r="E6647">
        <v>2.5000000000000001E-2</v>
      </c>
      <c r="F6647" t="b">
        <f t="shared" si="211"/>
        <v>0</v>
      </c>
    </row>
    <row r="6648" spans="1:6" x14ac:dyDescent="0.3">
      <c r="A6648" t="str">
        <f t="shared" si="210"/>
        <v>EstoniaPoland2009</v>
      </c>
      <c r="B6648" t="s">
        <v>35</v>
      </c>
      <c r="C6648" t="s">
        <v>25</v>
      </c>
      <c r="D6648">
        <v>2009</v>
      </c>
      <c r="E6648">
        <v>19.471</v>
      </c>
      <c r="F6648" t="b">
        <f t="shared" si="211"/>
        <v>0</v>
      </c>
    </row>
    <row r="6649" spans="1:6" x14ac:dyDescent="0.3">
      <c r="A6649" t="str">
        <f t="shared" si="210"/>
        <v>EstoniaPoland2010</v>
      </c>
      <c r="B6649" t="s">
        <v>35</v>
      </c>
      <c r="C6649" t="s">
        <v>25</v>
      </c>
      <c r="D6649">
        <v>2010</v>
      </c>
      <c r="E6649">
        <v>62.804000000000002</v>
      </c>
      <c r="F6649" t="b">
        <f t="shared" si="211"/>
        <v>0</v>
      </c>
    </row>
    <row r="6650" spans="1:6" x14ac:dyDescent="0.3">
      <c r="A6650" t="str">
        <f t="shared" si="210"/>
        <v>EstoniaPoland2011</v>
      </c>
      <c r="B6650" t="s">
        <v>35</v>
      </c>
      <c r="C6650" t="s">
        <v>25</v>
      </c>
      <c r="D6650">
        <v>2011</v>
      </c>
      <c r="E6650">
        <v>58.389000000000003</v>
      </c>
      <c r="F6650" t="b">
        <f t="shared" si="211"/>
        <v>0</v>
      </c>
    </row>
    <row r="6651" spans="1:6" x14ac:dyDescent="0.3">
      <c r="A6651" t="str">
        <f t="shared" si="210"/>
        <v>EstoniaPoland2012</v>
      </c>
      <c r="B6651" t="s">
        <v>35</v>
      </c>
      <c r="C6651" t="s">
        <v>25</v>
      </c>
      <c r="D6651">
        <v>2012</v>
      </c>
      <c r="E6651">
        <v>53.838999999999999</v>
      </c>
      <c r="F6651" t="b">
        <f t="shared" si="211"/>
        <v>0</v>
      </c>
    </row>
    <row r="6652" spans="1:6" x14ac:dyDescent="0.3">
      <c r="A6652" t="str">
        <f t="shared" si="210"/>
        <v>IsraelPoland2008</v>
      </c>
      <c r="B6652" t="s">
        <v>38</v>
      </c>
      <c r="C6652" t="s">
        <v>25</v>
      </c>
      <c r="D6652">
        <v>2008</v>
      </c>
      <c r="E6652">
        <v>0</v>
      </c>
      <c r="F6652" t="b">
        <f t="shared" si="211"/>
        <v>0</v>
      </c>
    </row>
    <row r="6653" spans="1:6" x14ac:dyDescent="0.3">
      <c r="A6653" t="str">
        <f t="shared" si="210"/>
        <v>IsraelPoland2009</v>
      </c>
      <c r="B6653" t="s">
        <v>38</v>
      </c>
      <c r="C6653" t="s">
        <v>25</v>
      </c>
      <c r="D6653">
        <v>2009</v>
      </c>
      <c r="E6653">
        <v>0</v>
      </c>
      <c r="F6653" t="b">
        <f t="shared" si="211"/>
        <v>0</v>
      </c>
    </row>
    <row r="6654" spans="1:6" x14ac:dyDescent="0.3">
      <c r="A6654" t="str">
        <f t="shared" si="210"/>
        <v>IsraelPoland2010</v>
      </c>
      <c r="B6654" t="s">
        <v>38</v>
      </c>
      <c r="C6654" t="s">
        <v>25</v>
      </c>
      <c r="D6654">
        <v>2010</v>
      </c>
      <c r="E6654">
        <v>0</v>
      </c>
      <c r="F6654" t="b">
        <f t="shared" si="211"/>
        <v>0</v>
      </c>
    </row>
    <row r="6655" spans="1:6" x14ac:dyDescent="0.3">
      <c r="A6655" t="str">
        <f t="shared" si="210"/>
        <v>IsraelPoland2011</v>
      </c>
      <c r="B6655" t="s">
        <v>38</v>
      </c>
      <c r="C6655" t="s">
        <v>25</v>
      </c>
      <c r="D6655">
        <v>2011</v>
      </c>
      <c r="E6655">
        <v>0</v>
      </c>
      <c r="F6655" t="b">
        <f t="shared" si="211"/>
        <v>0</v>
      </c>
    </row>
    <row r="6656" spans="1:6" x14ac:dyDescent="0.3">
      <c r="A6656" t="str">
        <f t="shared" si="210"/>
        <v>IsraelPoland2012</v>
      </c>
      <c r="B6656" t="s">
        <v>38</v>
      </c>
      <c r="C6656" t="s">
        <v>25</v>
      </c>
      <c r="D6656">
        <v>2012</v>
      </c>
      <c r="E6656">
        <v>0</v>
      </c>
      <c r="F6656" t="b">
        <f t="shared" si="211"/>
        <v>0</v>
      </c>
    </row>
    <row r="6657" spans="1:6" x14ac:dyDescent="0.3">
      <c r="A6657" t="str">
        <f t="shared" si="210"/>
        <v>IsraelPoland2013</v>
      </c>
      <c r="B6657" t="s">
        <v>38</v>
      </c>
      <c r="C6657" t="s">
        <v>25</v>
      </c>
      <c r="D6657">
        <v>2013</v>
      </c>
      <c r="E6657">
        <v>0</v>
      </c>
      <c r="F6657" t="b">
        <f t="shared" si="211"/>
        <v>0</v>
      </c>
    </row>
    <row r="6658" spans="1:6" x14ac:dyDescent="0.3">
      <c r="A6658" t="str">
        <f t="shared" si="210"/>
        <v>SloveniaPoland2006</v>
      </c>
      <c r="B6658" t="s">
        <v>36</v>
      </c>
      <c r="C6658" t="s">
        <v>25</v>
      </c>
      <c r="D6658">
        <v>2006</v>
      </c>
      <c r="E6658">
        <v>0.83199999999999996</v>
      </c>
      <c r="F6658" t="b">
        <f t="shared" si="211"/>
        <v>0</v>
      </c>
    </row>
    <row r="6659" spans="1:6" x14ac:dyDescent="0.3">
      <c r="A6659" t="str">
        <f t="shared" si="210"/>
        <v>SloveniaPoland2007</v>
      </c>
      <c r="B6659" t="s">
        <v>36</v>
      </c>
      <c r="C6659" t="s">
        <v>25</v>
      </c>
      <c r="D6659">
        <v>2007</v>
      </c>
      <c r="E6659">
        <v>-9.2999999999999999E-2</v>
      </c>
      <c r="F6659" t="b">
        <f t="shared" si="211"/>
        <v>0</v>
      </c>
    </row>
    <row r="6660" spans="1:6" x14ac:dyDescent="0.3">
      <c r="A6660" t="str">
        <f t="shared" si="210"/>
        <v>SloveniaPoland2008</v>
      </c>
      <c r="B6660" t="s">
        <v>36</v>
      </c>
      <c r="C6660" t="s">
        <v>25</v>
      </c>
      <c r="D6660">
        <v>2008</v>
      </c>
      <c r="E6660">
        <v>2.327</v>
      </c>
      <c r="F6660" t="b">
        <f t="shared" si="211"/>
        <v>0</v>
      </c>
    </row>
    <row r="6661" spans="1:6" x14ac:dyDescent="0.3">
      <c r="A6661" t="str">
        <f t="shared" si="210"/>
        <v>SloveniaPoland2009</v>
      </c>
      <c r="B6661" t="s">
        <v>36</v>
      </c>
      <c r="C6661" t="s">
        <v>25</v>
      </c>
      <c r="D6661">
        <v>2009</v>
      </c>
      <c r="E6661">
        <v>7.7939999999999996</v>
      </c>
      <c r="F6661" t="b">
        <f t="shared" si="211"/>
        <v>0</v>
      </c>
    </row>
    <row r="6662" spans="1:6" x14ac:dyDescent="0.3">
      <c r="A6662" t="str">
        <f t="shared" si="210"/>
        <v>SloveniaPoland2010</v>
      </c>
      <c r="B6662" t="s">
        <v>36</v>
      </c>
      <c r="C6662" t="s">
        <v>25</v>
      </c>
      <c r="D6662">
        <v>2010</v>
      </c>
      <c r="E6662">
        <v>4.3949999999999996</v>
      </c>
      <c r="F6662" t="b">
        <f t="shared" si="211"/>
        <v>0</v>
      </c>
    </row>
    <row r="6663" spans="1:6" x14ac:dyDescent="0.3">
      <c r="A6663" t="str">
        <f t="shared" si="210"/>
        <v>SloveniaPoland2011</v>
      </c>
      <c r="B6663" t="s">
        <v>36</v>
      </c>
      <c r="C6663" t="s">
        <v>25</v>
      </c>
      <c r="D6663">
        <v>2011</v>
      </c>
      <c r="E6663">
        <v>4.4660000000000002</v>
      </c>
      <c r="F6663" t="b">
        <f t="shared" si="211"/>
        <v>0</v>
      </c>
    </row>
    <row r="6664" spans="1:6" x14ac:dyDescent="0.3">
      <c r="A6664" t="str">
        <f t="shared" si="210"/>
        <v>SloveniaPoland2012</v>
      </c>
      <c r="B6664" t="s">
        <v>36</v>
      </c>
      <c r="C6664" t="s">
        <v>25</v>
      </c>
      <c r="D6664">
        <v>2012</v>
      </c>
      <c r="E6664">
        <v>6.133</v>
      </c>
      <c r="F6664" t="b">
        <f t="shared" si="211"/>
        <v>0</v>
      </c>
    </row>
    <row r="6665" spans="1:6" x14ac:dyDescent="0.3">
      <c r="A6665" t="str">
        <f t="shared" si="210"/>
        <v>AustraliaPortugal2003</v>
      </c>
      <c r="B6665" t="s">
        <v>5</v>
      </c>
      <c r="C6665" t="s">
        <v>26</v>
      </c>
      <c r="D6665">
        <v>2003</v>
      </c>
      <c r="E6665">
        <v>0</v>
      </c>
      <c r="F6665" t="b">
        <f t="shared" si="211"/>
        <v>0</v>
      </c>
    </row>
    <row r="6666" spans="1:6" x14ac:dyDescent="0.3">
      <c r="A6666" t="str">
        <f t="shared" si="210"/>
        <v>AustraliaPortugal2004</v>
      </c>
      <c r="B6666" t="s">
        <v>5</v>
      </c>
      <c r="C6666" t="s">
        <v>26</v>
      </c>
      <c r="D6666">
        <v>2004</v>
      </c>
      <c r="E6666">
        <v>0</v>
      </c>
      <c r="F6666" t="b">
        <f t="shared" si="211"/>
        <v>0</v>
      </c>
    </row>
    <row r="6667" spans="1:6" x14ac:dyDescent="0.3">
      <c r="A6667" t="str">
        <f t="shared" si="210"/>
        <v>AustraliaPortugal2005</v>
      </c>
      <c r="B6667" t="s">
        <v>5</v>
      </c>
      <c r="C6667" t="s">
        <v>26</v>
      </c>
      <c r="D6667">
        <v>2005</v>
      </c>
      <c r="E6667">
        <v>0</v>
      </c>
      <c r="F6667" t="b">
        <f t="shared" si="211"/>
        <v>0</v>
      </c>
    </row>
    <row r="6668" spans="1:6" x14ac:dyDescent="0.3">
      <c r="A6668" t="str">
        <f t="shared" si="210"/>
        <v>AustraliaPortugal2006</v>
      </c>
      <c r="B6668" t="s">
        <v>5</v>
      </c>
      <c r="C6668" t="s">
        <v>26</v>
      </c>
      <c r="D6668">
        <v>2006</v>
      </c>
      <c r="E6668">
        <v>0</v>
      </c>
      <c r="F6668" t="b">
        <f t="shared" si="211"/>
        <v>0</v>
      </c>
    </row>
    <row r="6669" spans="1:6" x14ac:dyDescent="0.3">
      <c r="A6669" t="str">
        <f t="shared" si="210"/>
        <v>AustraliaPortugal2009</v>
      </c>
      <c r="B6669" t="s">
        <v>5</v>
      </c>
      <c r="C6669" t="s">
        <v>26</v>
      </c>
      <c r="D6669">
        <v>2009</v>
      </c>
      <c r="E6669">
        <v>0</v>
      </c>
      <c r="F6669" t="b">
        <f t="shared" si="211"/>
        <v>0</v>
      </c>
    </row>
    <row r="6670" spans="1:6" x14ac:dyDescent="0.3">
      <c r="A6670" t="str">
        <f t="shared" si="210"/>
        <v>AustraliaPortugal2011</v>
      </c>
      <c r="B6670" t="s">
        <v>5</v>
      </c>
      <c r="C6670" t="s">
        <v>26</v>
      </c>
      <c r="D6670">
        <v>2011</v>
      </c>
      <c r="E6670">
        <v>0</v>
      </c>
      <c r="F6670" t="b">
        <f t="shared" si="211"/>
        <v>0</v>
      </c>
    </row>
    <row r="6671" spans="1:6" x14ac:dyDescent="0.3">
      <c r="A6671" t="str">
        <f t="shared" si="210"/>
        <v>AustriaPortugal2009</v>
      </c>
      <c r="B6671" t="s">
        <v>6</v>
      </c>
      <c r="C6671" t="s">
        <v>26</v>
      </c>
      <c r="D6671">
        <v>2009</v>
      </c>
      <c r="E6671">
        <v>15.848000000000001</v>
      </c>
      <c r="F6671" t="b">
        <f t="shared" si="211"/>
        <v>0</v>
      </c>
    </row>
    <row r="6672" spans="1:6" x14ac:dyDescent="0.3">
      <c r="A6672" t="str">
        <f t="shared" si="210"/>
        <v>AustriaPortugal2012</v>
      </c>
      <c r="B6672" t="s">
        <v>6</v>
      </c>
      <c r="C6672" t="s">
        <v>26</v>
      </c>
      <c r="D6672">
        <v>2012</v>
      </c>
      <c r="E6672">
        <v>0</v>
      </c>
      <c r="F6672" t="b">
        <f t="shared" si="211"/>
        <v>0</v>
      </c>
    </row>
    <row r="6673" spans="1:6" x14ac:dyDescent="0.3">
      <c r="A6673" t="str">
        <f t="shared" si="210"/>
        <v>AustriaPortugal2013</v>
      </c>
      <c r="B6673" t="s">
        <v>6</v>
      </c>
      <c r="C6673" t="s">
        <v>26</v>
      </c>
      <c r="D6673">
        <v>2013</v>
      </c>
      <c r="E6673">
        <v>84.126000000000005</v>
      </c>
      <c r="F6673" t="b">
        <f t="shared" si="211"/>
        <v>0</v>
      </c>
    </row>
    <row r="6674" spans="1:6" x14ac:dyDescent="0.3">
      <c r="A6674" t="str">
        <f t="shared" si="210"/>
        <v>BelgiumPortugal2008</v>
      </c>
      <c r="B6674" t="s">
        <v>7</v>
      </c>
      <c r="C6674" t="s">
        <v>26</v>
      </c>
      <c r="D6674">
        <v>2008</v>
      </c>
      <c r="E6674">
        <v>407.76799999999997</v>
      </c>
      <c r="F6674" t="b">
        <f t="shared" si="211"/>
        <v>0</v>
      </c>
    </row>
    <row r="6675" spans="1:6" x14ac:dyDescent="0.3">
      <c r="A6675" t="str">
        <f t="shared" si="210"/>
        <v>BelgiumPortugal2009</v>
      </c>
      <c r="B6675" t="s">
        <v>7</v>
      </c>
      <c r="C6675" t="s">
        <v>26</v>
      </c>
      <c r="D6675">
        <v>2009</v>
      </c>
      <c r="E6675">
        <v>327.04199999999997</v>
      </c>
      <c r="F6675" t="b">
        <f t="shared" si="211"/>
        <v>0</v>
      </c>
    </row>
    <row r="6676" spans="1:6" x14ac:dyDescent="0.3">
      <c r="A6676" t="str">
        <f t="shared" si="210"/>
        <v>BelgiumPortugal2010</v>
      </c>
      <c r="B6676" t="s">
        <v>7</v>
      </c>
      <c r="C6676" t="s">
        <v>26</v>
      </c>
      <c r="D6676">
        <v>2010</v>
      </c>
      <c r="E6676">
        <v>280.59899999999999</v>
      </c>
      <c r="F6676" t="b">
        <f t="shared" si="211"/>
        <v>0</v>
      </c>
    </row>
    <row r="6677" spans="1:6" x14ac:dyDescent="0.3">
      <c r="A6677" t="str">
        <f t="shared" si="210"/>
        <v>BelgiumPortugal2011</v>
      </c>
      <c r="B6677" t="s">
        <v>7</v>
      </c>
      <c r="C6677" t="s">
        <v>26</v>
      </c>
      <c r="D6677">
        <v>2011</v>
      </c>
      <c r="E6677">
        <v>278.49700000000001</v>
      </c>
      <c r="F6677" t="b">
        <f t="shared" si="211"/>
        <v>0</v>
      </c>
    </row>
    <row r="6678" spans="1:6" x14ac:dyDescent="0.3">
      <c r="A6678" t="str">
        <f t="shared" si="210"/>
        <v>BelgiumPortugal2012</v>
      </c>
      <c r="B6678" t="s">
        <v>7</v>
      </c>
      <c r="C6678" t="s">
        <v>26</v>
      </c>
      <c r="D6678">
        <v>2012</v>
      </c>
      <c r="E6678">
        <v>360.15800000000002</v>
      </c>
      <c r="F6678" t="b">
        <f t="shared" si="211"/>
        <v>0</v>
      </c>
    </row>
    <row r="6679" spans="1:6" x14ac:dyDescent="0.3">
      <c r="A6679" t="str">
        <f t="shared" si="210"/>
        <v>Czech RepublicPortugal2003</v>
      </c>
      <c r="B6679" t="s">
        <v>8</v>
      </c>
      <c r="C6679" t="s">
        <v>26</v>
      </c>
      <c r="D6679">
        <v>2003</v>
      </c>
      <c r="E6679">
        <v>9.0429999999999993</v>
      </c>
      <c r="F6679" t="b">
        <f t="shared" si="211"/>
        <v>0</v>
      </c>
    </row>
    <row r="6680" spans="1:6" x14ac:dyDescent="0.3">
      <c r="A6680" t="str">
        <f t="shared" si="210"/>
        <v>Czech RepublicPortugal2004</v>
      </c>
      <c r="B6680" t="s">
        <v>8</v>
      </c>
      <c r="C6680" t="s">
        <v>26</v>
      </c>
      <c r="D6680">
        <v>2004</v>
      </c>
      <c r="E6680">
        <v>25.33</v>
      </c>
      <c r="F6680" t="b">
        <f t="shared" si="211"/>
        <v>0</v>
      </c>
    </row>
    <row r="6681" spans="1:6" x14ac:dyDescent="0.3">
      <c r="A6681" t="str">
        <f t="shared" si="210"/>
        <v>Czech RepublicPortugal2005</v>
      </c>
      <c r="B6681" t="s">
        <v>8</v>
      </c>
      <c r="C6681" t="s">
        <v>26</v>
      </c>
      <c r="D6681">
        <v>2005</v>
      </c>
      <c r="E6681">
        <v>37.636000000000003</v>
      </c>
      <c r="F6681" t="b">
        <f t="shared" si="211"/>
        <v>0</v>
      </c>
    </row>
    <row r="6682" spans="1:6" x14ac:dyDescent="0.3">
      <c r="A6682" t="str">
        <f t="shared" si="210"/>
        <v>Czech RepublicPortugal2006</v>
      </c>
      <c r="B6682" t="s">
        <v>8</v>
      </c>
      <c r="C6682" t="s">
        <v>26</v>
      </c>
      <c r="D6682">
        <v>2006</v>
      </c>
      <c r="E6682">
        <v>36.142000000000003</v>
      </c>
      <c r="F6682" t="b">
        <f t="shared" si="211"/>
        <v>0</v>
      </c>
    </row>
    <row r="6683" spans="1:6" x14ac:dyDescent="0.3">
      <c r="A6683" t="str">
        <f t="shared" si="210"/>
        <v>Czech RepublicPortugal2007</v>
      </c>
      <c r="B6683" t="s">
        <v>8</v>
      </c>
      <c r="C6683" t="s">
        <v>26</v>
      </c>
      <c r="D6683">
        <v>2007</v>
      </c>
      <c r="E6683">
        <v>30.472000000000001</v>
      </c>
      <c r="F6683" t="b">
        <f t="shared" si="211"/>
        <v>0</v>
      </c>
    </row>
    <row r="6684" spans="1:6" x14ac:dyDescent="0.3">
      <c r="A6684" t="str">
        <f t="shared" si="210"/>
        <v>Czech RepublicPortugal2008</v>
      </c>
      <c r="B6684" t="s">
        <v>8</v>
      </c>
      <c r="C6684" t="s">
        <v>26</v>
      </c>
      <c r="D6684">
        <v>2008</v>
      </c>
      <c r="E6684">
        <v>32.960999999999999</v>
      </c>
      <c r="F6684" t="b">
        <f t="shared" si="211"/>
        <v>0</v>
      </c>
    </row>
    <row r="6685" spans="1:6" x14ac:dyDescent="0.3">
      <c r="A6685" t="str">
        <f t="shared" si="210"/>
        <v>Czech RepublicPortugal2009</v>
      </c>
      <c r="B6685" t="s">
        <v>8</v>
      </c>
      <c r="C6685" t="s">
        <v>26</v>
      </c>
      <c r="D6685">
        <v>2009</v>
      </c>
      <c r="E6685">
        <v>38.308999999999997</v>
      </c>
      <c r="F6685" t="b">
        <f t="shared" si="211"/>
        <v>0</v>
      </c>
    </row>
    <row r="6686" spans="1:6" x14ac:dyDescent="0.3">
      <c r="A6686" t="str">
        <f t="shared" si="210"/>
        <v>Czech RepublicPortugal2010</v>
      </c>
      <c r="B6686" t="s">
        <v>8</v>
      </c>
      <c r="C6686" t="s">
        <v>26</v>
      </c>
      <c r="D6686">
        <v>2010</v>
      </c>
      <c r="E6686">
        <v>56.97</v>
      </c>
      <c r="F6686" t="b">
        <f t="shared" si="211"/>
        <v>0</v>
      </c>
    </row>
    <row r="6687" spans="1:6" x14ac:dyDescent="0.3">
      <c r="A6687" t="str">
        <f t="shared" si="210"/>
        <v>Czech RepublicPortugal2011</v>
      </c>
      <c r="B6687" t="s">
        <v>8</v>
      </c>
      <c r="C6687" t="s">
        <v>26</v>
      </c>
      <c r="D6687">
        <v>2011</v>
      </c>
      <c r="E6687">
        <v>39.555</v>
      </c>
      <c r="F6687" t="b">
        <f t="shared" si="211"/>
        <v>0</v>
      </c>
    </row>
    <row r="6688" spans="1:6" x14ac:dyDescent="0.3">
      <c r="A6688" t="str">
        <f t="shared" si="210"/>
        <v>Czech RepublicPortugal2012</v>
      </c>
      <c r="B6688" t="s">
        <v>8</v>
      </c>
      <c r="C6688" t="s">
        <v>26</v>
      </c>
      <c r="D6688">
        <v>2012</v>
      </c>
      <c r="E6688">
        <v>48.668999999999997</v>
      </c>
      <c r="F6688" t="b">
        <f t="shared" si="211"/>
        <v>0</v>
      </c>
    </row>
    <row r="6689" spans="1:6" x14ac:dyDescent="0.3">
      <c r="A6689" t="str">
        <f t="shared" si="210"/>
        <v>DenmarkPortugal2004</v>
      </c>
      <c r="B6689" t="s">
        <v>9</v>
      </c>
      <c r="C6689" t="s">
        <v>26</v>
      </c>
      <c r="D6689">
        <v>2004</v>
      </c>
      <c r="E6689">
        <v>1934.7159999999999</v>
      </c>
      <c r="F6689" t="b">
        <f t="shared" si="211"/>
        <v>0</v>
      </c>
    </row>
    <row r="6690" spans="1:6" x14ac:dyDescent="0.3">
      <c r="A6690" t="str">
        <f t="shared" si="210"/>
        <v>DenmarkPortugal2005</v>
      </c>
      <c r="B6690" t="s">
        <v>9</v>
      </c>
      <c r="C6690" t="s">
        <v>26</v>
      </c>
      <c r="D6690">
        <v>2005</v>
      </c>
      <c r="E6690">
        <v>2137.3539999999998</v>
      </c>
      <c r="F6690" t="b">
        <f t="shared" si="211"/>
        <v>0</v>
      </c>
    </row>
    <row r="6691" spans="1:6" x14ac:dyDescent="0.3">
      <c r="A6691" t="str">
        <f t="shared" si="210"/>
        <v>DenmarkPortugal2006</v>
      </c>
      <c r="B6691" t="s">
        <v>9</v>
      </c>
      <c r="C6691" t="s">
        <v>26</v>
      </c>
      <c r="D6691">
        <v>2006</v>
      </c>
      <c r="E6691">
        <v>2161.9369999999999</v>
      </c>
      <c r="F6691" t="b">
        <f t="shared" si="211"/>
        <v>0</v>
      </c>
    </row>
    <row r="6692" spans="1:6" x14ac:dyDescent="0.3">
      <c r="A6692" t="str">
        <f t="shared" si="210"/>
        <v>DenmarkPortugal2007</v>
      </c>
      <c r="B6692" t="s">
        <v>9</v>
      </c>
      <c r="C6692" t="s">
        <v>26</v>
      </c>
      <c r="D6692">
        <v>2007</v>
      </c>
      <c r="E6692">
        <v>628.53599999999994</v>
      </c>
      <c r="F6692" t="b">
        <f t="shared" si="211"/>
        <v>0</v>
      </c>
    </row>
    <row r="6693" spans="1:6" x14ac:dyDescent="0.3">
      <c r="A6693" t="str">
        <f t="shared" si="210"/>
        <v>DenmarkPortugal2008</v>
      </c>
      <c r="B6693" t="s">
        <v>9</v>
      </c>
      <c r="C6693" t="s">
        <v>26</v>
      </c>
      <c r="D6693">
        <v>2008</v>
      </c>
      <c r="E6693">
        <v>601.08799999999997</v>
      </c>
      <c r="F6693" t="b">
        <f t="shared" si="211"/>
        <v>0</v>
      </c>
    </row>
    <row r="6694" spans="1:6" x14ac:dyDescent="0.3">
      <c r="A6694" t="str">
        <f t="shared" si="210"/>
        <v>DenmarkPortugal2009</v>
      </c>
      <c r="B6694" t="s">
        <v>9</v>
      </c>
      <c r="C6694" t="s">
        <v>26</v>
      </c>
      <c r="D6694">
        <v>2009</v>
      </c>
      <c r="E6694">
        <v>619.14700000000005</v>
      </c>
      <c r="F6694" t="b">
        <f t="shared" si="211"/>
        <v>0</v>
      </c>
    </row>
    <row r="6695" spans="1:6" x14ac:dyDescent="0.3">
      <c r="A6695" t="str">
        <f t="shared" si="210"/>
        <v>DenmarkPortugal2010</v>
      </c>
      <c r="B6695" t="s">
        <v>9</v>
      </c>
      <c r="C6695" t="s">
        <v>26</v>
      </c>
      <c r="D6695">
        <v>2010</v>
      </c>
      <c r="E6695">
        <v>71.259</v>
      </c>
      <c r="F6695" t="b">
        <f t="shared" si="211"/>
        <v>0</v>
      </c>
    </row>
    <row r="6696" spans="1:6" x14ac:dyDescent="0.3">
      <c r="A6696" t="str">
        <f t="shared" si="210"/>
        <v>DenmarkPortugal2011</v>
      </c>
      <c r="B6696" t="s">
        <v>9</v>
      </c>
      <c r="C6696" t="s">
        <v>26</v>
      </c>
      <c r="D6696">
        <v>2011</v>
      </c>
      <c r="E6696">
        <v>61.445</v>
      </c>
      <c r="F6696" t="b">
        <f t="shared" si="211"/>
        <v>0</v>
      </c>
    </row>
    <row r="6697" spans="1:6" x14ac:dyDescent="0.3">
      <c r="A6697" t="str">
        <f t="shared" si="210"/>
        <v>DenmarkPortugal2012</v>
      </c>
      <c r="B6697" t="s">
        <v>9</v>
      </c>
      <c r="C6697" t="s">
        <v>26</v>
      </c>
      <c r="D6697">
        <v>2012</v>
      </c>
      <c r="E6697">
        <v>76.162000000000006</v>
      </c>
      <c r="F6697" t="b">
        <f t="shared" si="211"/>
        <v>0</v>
      </c>
    </row>
    <row r="6698" spans="1:6" x14ac:dyDescent="0.3">
      <c r="A6698" t="str">
        <f t="shared" si="210"/>
        <v>FinlandPortugal2003</v>
      </c>
      <c r="B6698" t="s">
        <v>10</v>
      </c>
      <c r="C6698" t="s">
        <v>26</v>
      </c>
      <c r="D6698">
        <v>2003</v>
      </c>
      <c r="E6698">
        <v>10.103999999999999</v>
      </c>
      <c r="F6698" t="b">
        <f t="shared" si="211"/>
        <v>0</v>
      </c>
    </row>
    <row r="6699" spans="1:6" x14ac:dyDescent="0.3">
      <c r="A6699" t="str">
        <f t="shared" si="210"/>
        <v>FinlandPortugal2004</v>
      </c>
      <c r="B6699" t="s">
        <v>10</v>
      </c>
      <c r="C6699" t="s">
        <v>26</v>
      </c>
      <c r="D6699">
        <v>2004</v>
      </c>
      <c r="E6699">
        <v>9.5350000000000001</v>
      </c>
      <c r="F6699" t="b">
        <f t="shared" si="211"/>
        <v>0</v>
      </c>
    </row>
    <row r="6700" spans="1:6" x14ac:dyDescent="0.3">
      <c r="A6700" t="str">
        <f t="shared" si="210"/>
        <v>FinlandPortugal2005</v>
      </c>
      <c r="B6700" t="s">
        <v>10</v>
      </c>
      <c r="C6700" t="s">
        <v>26</v>
      </c>
      <c r="D6700">
        <v>2005</v>
      </c>
      <c r="E6700">
        <v>10.617000000000001</v>
      </c>
      <c r="F6700" t="b">
        <f t="shared" si="211"/>
        <v>0</v>
      </c>
    </row>
    <row r="6701" spans="1:6" x14ac:dyDescent="0.3">
      <c r="A6701" t="str">
        <f t="shared" si="210"/>
        <v>FinlandPortugal2006</v>
      </c>
      <c r="B6701" t="s">
        <v>10</v>
      </c>
      <c r="C6701" t="s">
        <v>26</v>
      </c>
      <c r="D6701">
        <v>2006</v>
      </c>
      <c r="E6701">
        <v>6.585</v>
      </c>
      <c r="F6701" t="b">
        <f t="shared" si="211"/>
        <v>0</v>
      </c>
    </row>
    <row r="6702" spans="1:6" x14ac:dyDescent="0.3">
      <c r="A6702" t="str">
        <f t="shared" si="210"/>
        <v>FinlandPortugal2007</v>
      </c>
      <c r="B6702" t="s">
        <v>10</v>
      </c>
      <c r="C6702" t="s">
        <v>26</v>
      </c>
      <c r="D6702">
        <v>2007</v>
      </c>
      <c r="E6702">
        <v>10.305</v>
      </c>
      <c r="F6702" t="b">
        <f t="shared" si="211"/>
        <v>0</v>
      </c>
    </row>
    <row r="6703" spans="1:6" x14ac:dyDescent="0.3">
      <c r="A6703" t="str">
        <f t="shared" si="210"/>
        <v>FinlandPortugal2008</v>
      </c>
      <c r="B6703" t="s">
        <v>10</v>
      </c>
      <c r="C6703" t="s">
        <v>26</v>
      </c>
      <c r="D6703">
        <v>2008</v>
      </c>
      <c r="E6703">
        <v>15.504</v>
      </c>
      <c r="F6703" t="b">
        <f t="shared" si="211"/>
        <v>0</v>
      </c>
    </row>
    <row r="6704" spans="1:6" x14ac:dyDescent="0.3">
      <c r="A6704" t="str">
        <f t="shared" si="210"/>
        <v>FinlandPortugal2009</v>
      </c>
      <c r="B6704" t="s">
        <v>10</v>
      </c>
      <c r="C6704" t="s">
        <v>26</v>
      </c>
      <c r="D6704">
        <v>2009</v>
      </c>
      <c r="E6704">
        <v>4.8840000000000003</v>
      </c>
      <c r="F6704" t="b">
        <f t="shared" si="211"/>
        <v>0</v>
      </c>
    </row>
    <row r="6705" spans="1:6" x14ac:dyDescent="0.3">
      <c r="A6705" t="str">
        <f t="shared" ref="A6705:A6768" si="212">B6705&amp;C6705&amp;D6705</f>
        <v>FinlandPortugal2010</v>
      </c>
      <c r="B6705" t="s">
        <v>10</v>
      </c>
      <c r="C6705" t="s">
        <v>26</v>
      </c>
      <c r="D6705">
        <v>2010</v>
      </c>
      <c r="E6705">
        <v>5.9459999999999997</v>
      </c>
      <c r="F6705" t="b">
        <f t="shared" si="211"/>
        <v>0</v>
      </c>
    </row>
    <row r="6706" spans="1:6" x14ac:dyDescent="0.3">
      <c r="A6706" t="str">
        <f t="shared" si="212"/>
        <v>FinlandPortugal2011</v>
      </c>
      <c r="B6706" t="s">
        <v>10</v>
      </c>
      <c r="C6706" t="s">
        <v>26</v>
      </c>
      <c r="D6706">
        <v>2011</v>
      </c>
      <c r="E6706">
        <v>6.8520000000000003</v>
      </c>
      <c r="F6706" t="b">
        <f t="shared" si="211"/>
        <v>0</v>
      </c>
    </row>
    <row r="6707" spans="1:6" x14ac:dyDescent="0.3">
      <c r="A6707" t="str">
        <f t="shared" si="212"/>
        <v>FinlandPortugal2012</v>
      </c>
      <c r="B6707" t="s">
        <v>10</v>
      </c>
      <c r="C6707" t="s">
        <v>26</v>
      </c>
      <c r="D6707">
        <v>2012</v>
      </c>
      <c r="E6707">
        <v>0.72599999999999998</v>
      </c>
      <c r="F6707" t="b">
        <f t="shared" si="211"/>
        <v>0</v>
      </c>
    </row>
    <row r="6708" spans="1:6" x14ac:dyDescent="0.3">
      <c r="A6708" t="str">
        <f t="shared" si="212"/>
        <v>FrancePortugal2003</v>
      </c>
      <c r="B6708" t="s">
        <v>11</v>
      </c>
      <c r="C6708" t="s">
        <v>26</v>
      </c>
      <c r="D6708">
        <v>2003</v>
      </c>
      <c r="E6708">
        <v>1357.7249999999999</v>
      </c>
      <c r="F6708" t="b">
        <f t="shared" si="211"/>
        <v>0</v>
      </c>
    </row>
    <row r="6709" spans="1:6" x14ac:dyDescent="0.3">
      <c r="A6709" t="str">
        <f t="shared" si="212"/>
        <v>FrancePortugal2004</v>
      </c>
      <c r="B6709" t="s">
        <v>11</v>
      </c>
      <c r="C6709" t="s">
        <v>26</v>
      </c>
      <c r="D6709">
        <v>2004</v>
      </c>
      <c r="E6709">
        <v>3467.9070000000002</v>
      </c>
      <c r="F6709" t="b">
        <f t="shared" ref="F6709:F6772" si="213">B6709=C6709</f>
        <v>0</v>
      </c>
    </row>
    <row r="6710" spans="1:6" x14ac:dyDescent="0.3">
      <c r="A6710" t="str">
        <f t="shared" si="212"/>
        <v>FrancePortugal2005</v>
      </c>
      <c r="B6710" t="s">
        <v>11</v>
      </c>
      <c r="C6710" t="s">
        <v>26</v>
      </c>
      <c r="D6710">
        <v>2005</v>
      </c>
      <c r="E6710">
        <v>3289.0039999999999</v>
      </c>
      <c r="F6710" t="b">
        <f t="shared" si="213"/>
        <v>0</v>
      </c>
    </row>
    <row r="6711" spans="1:6" x14ac:dyDescent="0.3">
      <c r="A6711" t="str">
        <f t="shared" si="212"/>
        <v>FrancePortugal2006</v>
      </c>
      <c r="B6711" t="s">
        <v>11</v>
      </c>
      <c r="C6711" t="s">
        <v>26</v>
      </c>
      <c r="D6711">
        <v>2006</v>
      </c>
      <c r="E6711">
        <v>3587.51</v>
      </c>
      <c r="F6711" t="b">
        <f t="shared" si="213"/>
        <v>0</v>
      </c>
    </row>
    <row r="6712" spans="1:6" x14ac:dyDescent="0.3">
      <c r="A6712" t="str">
        <f t="shared" si="212"/>
        <v>FrancePortugal2007</v>
      </c>
      <c r="B6712" t="s">
        <v>11</v>
      </c>
      <c r="C6712" t="s">
        <v>26</v>
      </c>
      <c r="D6712">
        <v>2007</v>
      </c>
      <c r="E6712">
        <v>4394.2160000000003</v>
      </c>
      <c r="F6712" t="b">
        <f t="shared" si="213"/>
        <v>0</v>
      </c>
    </row>
    <row r="6713" spans="1:6" x14ac:dyDescent="0.3">
      <c r="A6713" t="str">
        <f t="shared" si="212"/>
        <v>FrancePortugal2008</v>
      </c>
      <c r="B6713" t="s">
        <v>11</v>
      </c>
      <c r="C6713" t="s">
        <v>26</v>
      </c>
      <c r="D6713">
        <v>2008</v>
      </c>
      <c r="E6713">
        <v>2027.7059999999999</v>
      </c>
      <c r="F6713" t="b">
        <f t="shared" si="213"/>
        <v>0</v>
      </c>
    </row>
    <row r="6714" spans="1:6" x14ac:dyDescent="0.3">
      <c r="A6714" t="str">
        <f t="shared" si="212"/>
        <v>FrancePortugal2009</v>
      </c>
      <c r="B6714" t="s">
        <v>11</v>
      </c>
      <c r="C6714" t="s">
        <v>26</v>
      </c>
      <c r="D6714">
        <v>2009</v>
      </c>
      <c r="E6714">
        <v>2015.56</v>
      </c>
      <c r="F6714" t="b">
        <f t="shared" si="213"/>
        <v>0</v>
      </c>
    </row>
    <row r="6715" spans="1:6" x14ac:dyDescent="0.3">
      <c r="A6715" t="str">
        <f t="shared" si="212"/>
        <v>FrancePortugal2010</v>
      </c>
      <c r="B6715" t="s">
        <v>11</v>
      </c>
      <c r="C6715" t="s">
        <v>26</v>
      </c>
      <c r="D6715">
        <v>2010</v>
      </c>
      <c r="E6715">
        <v>2447.8890000000001</v>
      </c>
      <c r="F6715" t="b">
        <f t="shared" si="213"/>
        <v>0</v>
      </c>
    </row>
    <row r="6716" spans="1:6" x14ac:dyDescent="0.3">
      <c r="A6716" t="str">
        <f t="shared" si="212"/>
        <v>FrancePortugal2011</v>
      </c>
      <c r="B6716" t="s">
        <v>11</v>
      </c>
      <c r="C6716" t="s">
        <v>26</v>
      </c>
      <c r="D6716">
        <v>2011</v>
      </c>
      <c r="E6716">
        <v>1748.7049999999999</v>
      </c>
      <c r="F6716" t="b">
        <f t="shared" si="213"/>
        <v>0</v>
      </c>
    </row>
    <row r="6717" spans="1:6" x14ac:dyDescent="0.3">
      <c r="A6717" t="str">
        <f t="shared" si="212"/>
        <v>FrancePortugal2012</v>
      </c>
      <c r="B6717" t="s">
        <v>11</v>
      </c>
      <c r="C6717" t="s">
        <v>26</v>
      </c>
      <c r="D6717">
        <v>2012</v>
      </c>
      <c r="E6717">
        <v>1674.1420000000001</v>
      </c>
      <c r="F6717" t="b">
        <f t="shared" si="213"/>
        <v>0</v>
      </c>
    </row>
    <row r="6718" spans="1:6" x14ac:dyDescent="0.3">
      <c r="A6718" t="str">
        <f t="shared" si="212"/>
        <v>GermanyPortugal2003</v>
      </c>
      <c r="B6718" t="s">
        <v>12</v>
      </c>
      <c r="C6718" t="s">
        <v>26</v>
      </c>
      <c r="D6718">
        <v>2003</v>
      </c>
      <c r="E6718">
        <v>130.089</v>
      </c>
      <c r="F6718" t="b">
        <f t="shared" si="213"/>
        <v>0</v>
      </c>
    </row>
    <row r="6719" spans="1:6" x14ac:dyDescent="0.3">
      <c r="A6719" t="str">
        <f t="shared" si="212"/>
        <v>GermanyPortugal2004</v>
      </c>
      <c r="B6719" t="s">
        <v>12</v>
      </c>
      <c r="C6719" t="s">
        <v>26</v>
      </c>
      <c r="D6719">
        <v>2004</v>
      </c>
      <c r="E6719">
        <v>189.33199999999999</v>
      </c>
      <c r="F6719" t="b">
        <f t="shared" si="213"/>
        <v>0</v>
      </c>
    </row>
    <row r="6720" spans="1:6" x14ac:dyDescent="0.3">
      <c r="A6720" t="str">
        <f t="shared" si="212"/>
        <v>GermanyPortugal2005</v>
      </c>
      <c r="B6720" t="s">
        <v>12</v>
      </c>
      <c r="C6720" t="s">
        <v>26</v>
      </c>
      <c r="D6720">
        <v>2005</v>
      </c>
      <c r="E6720">
        <v>133.30600000000001</v>
      </c>
      <c r="F6720" t="b">
        <f t="shared" si="213"/>
        <v>0</v>
      </c>
    </row>
    <row r="6721" spans="1:6" x14ac:dyDescent="0.3">
      <c r="A6721" t="str">
        <f t="shared" si="212"/>
        <v>GermanyPortugal2006</v>
      </c>
      <c r="B6721" t="s">
        <v>12</v>
      </c>
      <c r="C6721" t="s">
        <v>26</v>
      </c>
      <c r="D6721">
        <v>2006</v>
      </c>
      <c r="E6721">
        <v>230.47499999999999</v>
      </c>
      <c r="F6721" t="b">
        <f t="shared" si="213"/>
        <v>0</v>
      </c>
    </row>
    <row r="6722" spans="1:6" x14ac:dyDescent="0.3">
      <c r="A6722" t="str">
        <f t="shared" si="212"/>
        <v>GermanyPortugal2007</v>
      </c>
      <c r="B6722" t="s">
        <v>12</v>
      </c>
      <c r="C6722" t="s">
        <v>26</v>
      </c>
      <c r="D6722">
        <v>2007</v>
      </c>
      <c r="E6722">
        <v>320.91800000000001</v>
      </c>
      <c r="F6722" t="b">
        <f t="shared" si="213"/>
        <v>0</v>
      </c>
    </row>
    <row r="6723" spans="1:6" x14ac:dyDescent="0.3">
      <c r="A6723" t="str">
        <f t="shared" si="212"/>
        <v>GermanyPortugal2008</v>
      </c>
      <c r="B6723" t="s">
        <v>12</v>
      </c>
      <c r="C6723" t="s">
        <v>26</v>
      </c>
      <c r="D6723">
        <v>2008</v>
      </c>
      <c r="E6723">
        <v>310.34899999999999</v>
      </c>
      <c r="F6723" t="b">
        <f t="shared" si="213"/>
        <v>0</v>
      </c>
    </row>
    <row r="6724" spans="1:6" x14ac:dyDescent="0.3">
      <c r="A6724" t="str">
        <f t="shared" si="212"/>
        <v>GermanyPortugal2009</v>
      </c>
      <c r="B6724" t="s">
        <v>12</v>
      </c>
      <c r="C6724" t="s">
        <v>26</v>
      </c>
      <c r="D6724">
        <v>2009</v>
      </c>
      <c r="E6724">
        <v>303.99099999999999</v>
      </c>
      <c r="F6724" t="b">
        <f t="shared" si="213"/>
        <v>0</v>
      </c>
    </row>
    <row r="6725" spans="1:6" x14ac:dyDescent="0.3">
      <c r="A6725" t="str">
        <f t="shared" si="212"/>
        <v>GermanyPortugal2010</v>
      </c>
      <c r="B6725" t="s">
        <v>12</v>
      </c>
      <c r="C6725" t="s">
        <v>26</v>
      </c>
      <c r="D6725">
        <v>2010</v>
      </c>
      <c r="E6725">
        <v>436.93200000000002</v>
      </c>
      <c r="F6725" t="b">
        <f t="shared" si="213"/>
        <v>0</v>
      </c>
    </row>
    <row r="6726" spans="1:6" x14ac:dyDescent="0.3">
      <c r="A6726" t="str">
        <f t="shared" si="212"/>
        <v>GermanyPortugal2011</v>
      </c>
      <c r="B6726" t="s">
        <v>12</v>
      </c>
      <c r="C6726" t="s">
        <v>26</v>
      </c>
      <c r="D6726">
        <v>2011</v>
      </c>
      <c r="E6726">
        <v>318.65300000000002</v>
      </c>
      <c r="F6726" t="b">
        <f t="shared" si="213"/>
        <v>0</v>
      </c>
    </row>
    <row r="6727" spans="1:6" x14ac:dyDescent="0.3">
      <c r="A6727" t="str">
        <f t="shared" si="212"/>
        <v>GermanyPortugal2012</v>
      </c>
      <c r="B6727" t="s">
        <v>12</v>
      </c>
      <c r="C6727" t="s">
        <v>26</v>
      </c>
      <c r="D6727">
        <v>2012</v>
      </c>
      <c r="E6727">
        <v>368.07400000000001</v>
      </c>
      <c r="F6727" t="b">
        <f t="shared" si="213"/>
        <v>0</v>
      </c>
    </row>
    <row r="6728" spans="1:6" x14ac:dyDescent="0.3">
      <c r="A6728" t="str">
        <f t="shared" si="212"/>
        <v>GreecePortugal2003</v>
      </c>
      <c r="B6728" t="s">
        <v>13</v>
      </c>
      <c r="C6728" t="s">
        <v>26</v>
      </c>
      <c r="D6728">
        <v>2003</v>
      </c>
      <c r="E6728">
        <v>187.39099999999999</v>
      </c>
      <c r="F6728" t="b">
        <f t="shared" si="213"/>
        <v>0</v>
      </c>
    </row>
    <row r="6729" spans="1:6" x14ac:dyDescent="0.3">
      <c r="A6729" t="str">
        <f t="shared" si="212"/>
        <v>GreecePortugal2004</v>
      </c>
      <c r="B6729" t="s">
        <v>13</v>
      </c>
      <c r="C6729" t="s">
        <v>26</v>
      </c>
      <c r="D6729">
        <v>2004</v>
      </c>
      <c r="E6729">
        <v>112.33199999999999</v>
      </c>
      <c r="F6729" t="b">
        <f t="shared" si="213"/>
        <v>0</v>
      </c>
    </row>
    <row r="6730" spans="1:6" x14ac:dyDescent="0.3">
      <c r="A6730" t="str">
        <f t="shared" si="212"/>
        <v>GreecePortugal2005</v>
      </c>
      <c r="B6730" t="s">
        <v>13</v>
      </c>
      <c r="C6730" t="s">
        <v>26</v>
      </c>
      <c r="D6730">
        <v>2005</v>
      </c>
      <c r="E6730">
        <v>192.40899999999999</v>
      </c>
      <c r="F6730" t="b">
        <f t="shared" si="213"/>
        <v>0</v>
      </c>
    </row>
    <row r="6731" spans="1:6" x14ac:dyDescent="0.3">
      <c r="A6731" t="str">
        <f t="shared" si="212"/>
        <v>GreecePortugal2006</v>
      </c>
      <c r="B6731" t="s">
        <v>13</v>
      </c>
      <c r="C6731" t="s">
        <v>26</v>
      </c>
      <c r="D6731">
        <v>2006</v>
      </c>
      <c r="E6731">
        <v>241.23500000000001</v>
      </c>
      <c r="F6731" t="b">
        <f t="shared" si="213"/>
        <v>0</v>
      </c>
    </row>
    <row r="6732" spans="1:6" x14ac:dyDescent="0.3">
      <c r="A6732" t="str">
        <f t="shared" si="212"/>
        <v>GreecePortugal2007</v>
      </c>
      <c r="B6732" t="s">
        <v>13</v>
      </c>
      <c r="C6732" t="s">
        <v>26</v>
      </c>
      <c r="D6732">
        <v>2007</v>
      </c>
      <c r="E6732">
        <v>1.2809999999999999</v>
      </c>
      <c r="F6732" t="b">
        <f t="shared" si="213"/>
        <v>0</v>
      </c>
    </row>
    <row r="6733" spans="1:6" x14ac:dyDescent="0.3">
      <c r="A6733" t="str">
        <f t="shared" si="212"/>
        <v>GreecePortugal2008</v>
      </c>
      <c r="B6733" t="s">
        <v>13</v>
      </c>
      <c r="C6733" t="s">
        <v>26</v>
      </c>
      <c r="D6733">
        <v>2008</v>
      </c>
      <c r="E6733">
        <v>0.97399999999999998</v>
      </c>
      <c r="F6733" t="b">
        <f t="shared" si="213"/>
        <v>0</v>
      </c>
    </row>
    <row r="6734" spans="1:6" x14ac:dyDescent="0.3">
      <c r="A6734" t="str">
        <f t="shared" si="212"/>
        <v>GreecePortugal2009</v>
      </c>
      <c r="B6734" t="s">
        <v>13</v>
      </c>
      <c r="C6734" t="s">
        <v>26</v>
      </c>
      <c r="D6734">
        <v>2009</v>
      </c>
      <c r="E6734">
        <v>0.76400000000000001</v>
      </c>
      <c r="F6734" t="b">
        <f t="shared" si="213"/>
        <v>0</v>
      </c>
    </row>
    <row r="6735" spans="1:6" x14ac:dyDescent="0.3">
      <c r="A6735" t="str">
        <f t="shared" si="212"/>
        <v>GreecePortugal2010</v>
      </c>
      <c r="B6735" t="s">
        <v>13</v>
      </c>
      <c r="C6735" t="s">
        <v>26</v>
      </c>
      <c r="D6735">
        <v>2010</v>
      </c>
      <c r="E6735">
        <v>1.2430000000000001</v>
      </c>
      <c r="F6735" t="b">
        <f t="shared" si="213"/>
        <v>0</v>
      </c>
    </row>
    <row r="6736" spans="1:6" x14ac:dyDescent="0.3">
      <c r="A6736" t="str">
        <f t="shared" si="212"/>
        <v>GreecePortugal2011</v>
      </c>
      <c r="B6736" t="s">
        <v>13</v>
      </c>
      <c r="C6736" t="s">
        <v>26</v>
      </c>
      <c r="D6736">
        <v>2011</v>
      </c>
      <c r="E6736">
        <v>0.82899999999999996</v>
      </c>
      <c r="F6736" t="b">
        <f t="shared" si="213"/>
        <v>0</v>
      </c>
    </row>
    <row r="6737" spans="1:6" x14ac:dyDescent="0.3">
      <c r="A6737" t="str">
        <f t="shared" si="212"/>
        <v>GreecePortugal2012</v>
      </c>
      <c r="B6737" t="s">
        <v>13</v>
      </c>
      <c r="C6737" t="s">
        <v>26</v>
      </c>
      <c r="D6737">
        <v>2012</v>
      </c>
      <c r="E6737">
        <v>6.6000000000000003E-2</v>
      </c>
      <c r="F6737" t="b">
        <f t="shared" si="213"/>
        <v>0</v>
      </c>
    </row>
    <row r="6738" spans="1:6" x14ac:dyDescent="0.3">
      <c r="A6738" t="str">
        <f t="shared" si="212"/>
        <v>HungaryPortugal2003</v>
      </c>
      <c r="B6738" t="s">
        <v>14</v>
      </c>
      <c r="C6738" t="s">
        <v>26</v>
      </c>
      <c r="D6738">
        <v>2003</v>
      </c>
      <c r="E6738">
        <v>23.329000000000001</v>
      </c>
      <c r="F6738" t="b">
        <f t="shared" si="213"/>
        <v>0</v>
      </c>
    </row>
    <row r="6739" spans="1:6" x14ac:dyDescent="0.3">
      <c r="A6739" t="str">
        <f t="shared" si="212"/>
        <v>HungaryPortugal2004</v>
      </c>
      <c r="B6739" t="s">
        <v>14</v>
      </c>
      <c r="C6739" t="s">
        <v>26</v>
      </c>
      <c r="D6739">
        <v>2004</v>
      </c>
      <c r="E6739">
        <v>34.654000000000003</v>
      </c>
      <c r="F6739" t="b">
        <f t="shared" si="213"/>
        <v>0</v>
      </c>
    </row>
    <row r="6740" spans="1:6" x14ac:dyDescent="0.3">
      <c r="A6740" t="str">
        <f t="shared" si="212"/>
        <v>HungaryPortugal2005</v>
      </c>
      <c r="B6740" t="s">
        <v>14</v>
      </c>
      <c r="C6740" t="s">
        <v>26</v>
      </c>
      <c r="D6740">
        <v>2005</v>
      </c>
      <c r="E6740">
        <v>36.673999999999999</v>
      </c>
      <c r="F6740" t="b">
        <f t="shared" si="213"/>
        <v>0</v>
      </c>
    </row>
    <row r="6741" spans="1:6" x14ac:dyDescent="0.3">
      <c r="A6741" t="str">
        <f t="shared" si="212"/>
        <v>HungaryPortugal2006</v>
      </c>
      <c r="B6741" t="s">
        <v>14</v>
      </c>
      <c r="C6741" t="s">
        <v>26</v>
      </c>
      <c r="D6741">
        <v>2006</v>
      </c>
      <c r="E6741">
        <v>16.186</v>
      </c>
      <c r="F6741" t="b">
        <f t="shared" si="213"/>
        <v>0</v>
      </c>
    </row>
    <row r="6742" spans="1:6" x14ac:dyDescent="0.3">
      <c r="A6742" t="str">
        <f t="shared" si="212"/>
        <v>HungaryPortugal2007</v>
      </c>
      <c r="B6742" t="s">
        <v>14</v>
      </c>
      <c r="C6742" t="s">
        <v>26</v>
      </c>
      <c r="D6742">
        <v>2007</v>
      </c>
      <c r="E6742">
        <v>233.19200000000001</v>
      </c>
      <c r="F6742" t="b">
        <f t="shared" si="213"/>
        <v>0</v>
      </c>
    </row>
    <row r="6743" spans="1:6" x14ac:dyDescent="0.3">
      <c r="A6743" t="str">
        <f t="shared" si="212"/>
        <v>HungaryPortugal2008</v>
      </c>
      <c r="B6743" t="s">
        <v>14</v>
      </c>
      <c r="C6743" t="s">
        <v>26</v>
      </c>
      <c r="D6743">
        <v>2008</v>
      </c>
      <c r="E6743">
        <v>257.22199999999998</v>
      </c>
      <c r="F6743" t="b">
        <f t="shared" si="213"/>
        <v>0</v>
      </c>
    </row>
    <row r="6744" spans="1:6" x14ac:dyDescent="0.3">
      <c r="A6744" t="str">
        <f t="shared" si="212"/>
        <v>HungaryPortugal2009</v>
      </c>
      <c r="B6744" t="s">
        <v>14</v>
      </c>
      <c r="C6744" t="s">
        <v>26</v>
      </c>
      <c r="D6744">
        <v>2009</v>
      </c>
      <c r="E6744">
        <v>287.82400000000001</v>
      </c>
      <c r="F6744" t="b">
        <f t="shared" si="213"/>
        <v>0</v>
      </c>
    </row>
    <row r="6745" spans="1:6" x14ac:dyDescent="0.3">
      <c r="A6745" t="str">
        <f t="shared" si="212"/>
        <v>HungaryPortugal2010</v>
      </c>
      <c r="B6745" t="s">
        <v>14</v>
      </c>
      <c r="C6745" t="s">
        <v>26</v>
      </c>
      <c r="D6745">
        <v>2010</v>
      </c>
      <c r="E6745">
        <v>390.24599999999998</v>
      </c>
      <c r="F6745" t="b">
        <f t="shared" si="213"/>
        <v>0</v>
      </c>
    </row>
    <row r="6746" spans="1:6" x14ac:dyDescent="0.3">
      <c r="A6746" t="str">
        <f t="shared" si="212"/>
        <v>HungaryPortugal2011</v>
      </c>
      <c r="B6746" t="s">
        <v>14</v>
      </c>
      <c r="C6746" t="s">
        <v>26</v>
      </c>
      <c r="D6746">
        <v>2011</v>
      </c>
      <c r="E6746">
        <v>297.57299999999998</v>
      </c>
      <c r="F6746" t="b">
        <f t="shared" si="213"/>
        <v>0</v>
      </c>
    </row>
    <row r="6747" spans="1:6" x14ac:dyDescent="0.3">
      <c r="A6747" t="str">
        <f t="shared" si="212"/>
        <v>HungaryPortugal2012</v>
      </c>
      <c r="B6747" t="s">
        <v>14</v>
      </c>
      <c r="C6747" t="s">
        <v>26</v>
      </c>
      <c r="D6747">
        <v>2012</v>
      </c>
      <c r="E6747">
        <v>388.85700000000003</v>
      </c>
      <c r="F6747" t="b">
        <f t="shared" si="213"/>
        <v>0</v>
      </c>
    </row>
    <row r="6748" spans="1:6" x14ac:dyDescent="0.3">
      <c r="A6748" t="str">
        <f t="shared" si="212"/>
        <v>IcelandPortugal2005</v>
      </c>
      <c r="B6748" t="s">
        <v>15</v>
      </c>
      <c r="C6748" t="s">
        <v>26</v>
      </c>
      <c r="D6748">
        <v>2005</v>
      </c>
      <c r="E6748">
        <v>0</v>
      </c>
      <c r="F6748" t="b">
        <f t="shared" si="213"/>
        <v>0</v>
      </c>
    </row>
    <row r="6749" spans="1:6" x14ac:dyDescent="0.3">
      <c r="A6749" t="str">
        <f t="shared" si="212"/>
        <v>IcelandPortugal2006</v>
      </c>
      <c r="B6749" t="s">
        <v>15</v>
      </c>
      <c r="C6749" t="s">
        <v>26</v>
      </c>
      <c r="D6749">
        <v>2006</v>
      </c>
      <c r="E6749">
        <v>0</v>
      </c>
      <c r="F6749" t="b">
        <f t="shared" si="213"/>
        <v>0</v>
      </c>
    </row>
    <row r="6750" spans="1:6" x14ac:dyDescent="0.3">
      <c r="A6750" t="str">
        <f t="shared" si="212"/>
        <v>IcelandPortugal2007</v>
      </c>
      <c r="B6750" t="s">
        <v>15</v>
      </c>
      <c r="C6750" t="s">
        <v>26</v>
      </c>
      <c r="D6750">
        <v>2007</v>
      </c>
      <c r="E6750">
        <v>0</v>
      </c>
      <c r="F6750" t="b">
        <f t="shared" si="213"/>
        <v>0</v>
      </c>
    </row>
    <row r="6751" spans="1:6" x14ac:dyDescent="0.3">
      <c r="A6751" t="str">
        <f t="shared" si="212"/>
        <v>IcelandPortugal2008</v>
      </c>
      <c r="B6751" t="s">
        <v>15</v>
      </c>
      <c r="C6751" t="s">
        <v>26</v>
      </c>
      <c r="D6751">
        <v>2008</v>
      </c>
      <c r="E6751">
        <v>0</v>
      </c>
      <c r="F6751" t="b">
        <f t="shared" si="213"/>
        <v>0</v>
      </c>
    </row>
    <row r="6752" spans="1:6" x14ac:dyDescent="0.3">
      <c r="A6752" t="str">
        <f t="shared" si="212"/>
        <v>IcelandPortugal2009</v>
      </c>
      <c r="B6752" t="s">
        <v>15</v>
      </c>
      <c r="C6752" t="s">
        <v>26</v>
      </c>
      <c r="D6752">
        <v>2009</v>
      </c>
      <c r="E6752">
        <v>0</v>
      </c>
      <c r="F6752" t="b">
        <f t="shared" si="213"/>
        <v>0</v>
      </c>
    </row>
    <row r="6753" spans="1:6" x14ac:dyDescent="0.3">
      <c r="A6753" t="str">
        <f t="shared" si="212"/>
        <v>IcelandPortugal2010</v>
      </c>
      <c r="B6753" t="s">
        <v>15</v>
      </c>
      <c r="C6753" t="s">
        <v>26</v>
      </c>
      <c r="D6753">
        <v>2010</v>
      </c>
      <c r="E6753">
        <v>0</v>
      </c>
      <c r="F6753" t="b">
        <f t="shared" si="213"/>
        <v>0</v>
      </c>
    </row>
    <row r="6754" spans="1:6" x14ac:dyDescent="0.3">
      <c r="A6754" t="str">
        <f t="shared" si="212"/>
        <v>IcelandPortugal2011</v>
      </c>
      <c r="B6754" t="s">
        <v>15</v>
      </c>
      <c r="C6754" t="s">
        <v>26</v>
      </c>
      <c r="D6754">
        <v>2011</v>
      </c>
      <c r="E6754">
        <v>0</v>
      </c>
      <c r="F6754" t="b">
        <f t="shared" si="213"/>
        <v>0</v>
      </c>
    </row>
    <row r="6755" spans="1:6" x14ac:dyDescent="0.3">
      <c r="A6755" t="str">
        <f t="shared" si="212"/>
        <v>IcelandPortugal2012</v>
      </c>
      <c r="B6755" t="s">
        <v>15</v>
      </c>
      <c r="C6755" t="s">
        <v>26</v>
      </c>
      <c r="D6755">
        <v>2012</v>
      </c>
      <c r="E6755">
        <v>0</v>
      </c>
      <c r="F6755" t="b">
        <f t="shared" si="213"/>
        <v>0</v>
      </c>
    </row>
    <row r="6756" spans="1:6" x14ac:dyDescent="0.3">
      <c r="A6756" t="str">
        <f t="shared" si="212"/>
        <v>IrelandPortugal2003</v>
      </c>
      <c r="B6756" t="s">
        <v>16</v>
      </c>
      <c r="C6756" t="s">
        <v>26</v>
      </c>
      <c r="D6756">
        <v>2003</v>
      </c>
      <c r="E6756">
        <v>570.87599999999998</v>
      </c>
      <c r="F6756" t="b">
        <f t="shared" si="213"/>
        <v>0</v>
      </c>
    </row>
    <row r="6757" spans="1:6" x14ac:dyDescent="0.3">
      <c r="A6757" t="str">
        <f t="shared" si="212"/>
        <v>IrelandPortugal2004</v>
      </c>
      <c r="B6757" t="s">
        <v>16</v>
      </c>
      <c r="C6757" t="s">
        <v>26</v>
      </c>
      <c r="D6757">
        <v>2004</v>
      </c>
      <c r="E6757">
        <v>833.60500000000002</v>
      </c>
      <c r="F6757" t="b">
        <f t="shared" si="213"/>
        <v>0</v>
      </c>
    </row>
    <row r="6758" spans="1:6" x14ac:dyDescent="0.3">
      <c r="A6758" t="str">
        <f t="shared" si="212"/>
        <v>IrelandPortugal2005</v>
      </c>
      <c r="B6758" t="s">
        <v>16</v>
      </c>
      <c r="C6758" t="s">
        <v>26</v>
      </c>
      <c r="D6758">
        <v>2005</v>
      </c>
      <c r="E6758">
        <v>1672.8150000000001</v>
      </c>
      <c r="F6758" t="b">
        <f t="shared" si="213"/>
        <v>0</v>
      </c>
    </row>
    <row r="6759" spans="1:6" x14ac:dyDescent="0.3">
      <c r="A6759" t="str">
        <f t="shared" si="212"/>
        <v>IrelandPortugal2006</v>
      </c>
      <c r="B6759" t="s">
        <v>16</v>
      </c>
      <c r="C6759" t="s">
        <v>26</v>
      </c>
      <c r="D6759">
        <v>2006</v>
      </c>
      <c r="E6759">
        <v>1920.1869999999999</v>
      </c>
      <c r="F6759" t="b">
        <f t="shared" si="213"/>
        <v>0</v>
      </c>
    </row>
    <row r="6760" spans="1:6" x14ac:dyDescent="0.3">
      <c r="A6760" t="str">
        <f t="shared" si="212"/>
        <v>IrelandPortugal2007</v>
      </c>
      <c r="B6760" t="s">
        <v>16</v>
      </c>
      <c r="C6760" t="s">
        <v>26</v>
      </c>
      <c r="D6760">
        <v>2007</v>
      </c>
      <c r="E6760">
        <v>1732.6610000000001</v>
      </c>
      <c r="F6760" t="b">
        <f t="shared" si="213"/>
        <v>0</v>
      </c>
    </row>
    <row r="6761" spans="1:6" x14ac:dyDescent="0.3">
      <c r="A6761" t="str">
        <f t="shared" si="212"/>
        <v>IrelandPortugal2008</v>
      </c>
      <c r="B6761" t="s">
        <v>16</v>
      </c>
      <c r="C6761" t="s">
        <v>26</v>
      </c>
      <c r="D6761">
        <v>2008</v>
      </c>
      <c r="E6761">
        <v>1763.2829999999999</v>
      </c>
      <c r="F6761" t="b">
        <f t="shared" si="213"/>
        <v>0</v>
      </c>
    </row>
    <row r="6762" spans="1:6" x14ac:dyDescent="0.3">
      <c r="A6762" t="str">
        <f t="shared" si="212"/>
        <v>IrelandPortugal2009</v>
      </c>
      <c r="B6762" t="s">
        <v>16</v>
      </c>
      <c r="C6762" t="s">
        <v>26</v>
      </c>
      <c r="D6762">
        <v>2009</v>
      </c>
      <c r="E6762">
        <v>1664.0250000000001</v>
      </c>
      <c r="F6762" t="b">
        <f t="shared" si="213"/>
        <v>0</v>
      </c>
    </row>
    <row r="6763" spans="1:6" x14ac:dyDescent="0.3">
      <c r="A6763" t="str">
        <f t="shared" si="212"/>
        <v>IrelandPortugal2010</v>
      </c>
      <c r="B6763" t="s">
        <v>16</v>
      </c>
      <c r="C6763" t="s">
        <v>26</v>
      </c>
      <c r="D6763">
        <v>2010</v>
      </c>
      <c r="E6763">
        <v>648.04899999999998</v>
      </c>
      <c r="F6763" t="b">
        <f t="shared" si="213"/>
        <v>0</v>
      </c>
    </row>
    <row r="6764" spans="1:6" x14ac:dyDescent="0.3">
      <c r="A6764" t="str">
        <f t="shared" si="212"/>
        <v>IrelandPortugal2011</v>
      </c>
      <c r="B6764" t="s">
        <v>16</v>
      </c>
      <c r="C6764" t="s">
        <v>26</v>
      </c>
      <c r="D6764">
        <v>2011</v>
      </c>
      <c r="E6764">
        <v>984.45600000000002</v>
      </c>
      <c r="F6764" t="b">
        <f t="shared" si="213"/>
        <v>0</v>
      </c>
    </row>
    <row r="6765" spans="1:6" x14ac:dyDescent="0.3">
      <c r="A6765" t="str">
        <f t="shared" si="212"/>
        <v>IrelandPortugal2012</v>
      </c>
      <c r="B6765" t="s">
        <v>16</v>
      </c>
      <c r="C6765" t="s">
        <v>26</v>
      </c>
      <c r="D6765">
        <v>2012</v>
      </c>
      <c r="E6765">
        <v>959.10299999999995</v>
      </c>
      <c r="F6765" t="b">
        <f t="shared" si="213"/>
        <v>0</v>
      </c>
    </row>
    <row r="6766" spans="1:6" x14ac:dyDescent="0.3">
      <c r="A6766" t="str">
        <f t="shared" si="212"/>
        <v>ItalyPortugal2003</v>
      </c>
      <c r="B6766" t="s">
        <v>17</v>
      </c>
      <c r="C6766" t="s">
        <v>26</v>
      </c>
      <c r="D6766">
        <v>2003</v>
      </c>
      <c r="E6766">
        <v>767.10199999999998</v>
      </c>
      <c r="F6766" t="b">
        <f t="shared" si="213"/>
        <v>0</v>
      </c>
    </row>
    <row r="6767" spans="1:6" x14ac:dyDescent="0.3">
      <c r="A6767" t="str">
        <f t="shared" si="212"/>
        <v>ItalyPortugal2004</v>
      </c>
      <c r="B6767" t="s">
        <v>17</v>
      </c>
      <c r="C6767" t="s">
        <v>26</v>
      </c>
      <c r="D6767">
        <v>2004</v>
      </c>
      <c r="E6767">
        <v>911.245</v>
      </c>
      <c r="F6767" t="b">
        <f t="shared" si="213"/>
        <v>0</v>
      </c>
    </row>
    <row r="6768" spans="1:6" x14ac:dyDescent="0.3">
      <c r="A6768" t="str">
        <f t="shared" si="212"/>
        <v>ItalyPortugal2005</v>
      </c>
      <c r="B6768" t="s">
        <v>17</v>
      </c>
      <c r="C6768" t="s">
        <v>26</v>
      </c>
      <c r="D6768">
        <v>2005</v>
      </c>
      <c r="E6768">
        <v>844.66499999999996</v>
      </c>
      <c r="F6768" t="b">
        <f t="shared" si="213"/>
        <v>0</v>
      </c>
    </row>
    <row r="6769" spans="1:6" x14ac:dyDescent="0.3">
      <c r="A6769" t="str">
        <f t="shared" ref="A6769:A6832" si="214">B6769&amp;C6769&amp;D6769</f>
        <v>ItalyPortugal2006</v>
      </c>
      <c r="B6769" t="s">
        <v>17</v>
      </c>
      <c r="C6769" t="s">
        <v>26</v>
      </c>
      <c r="D6769">
        <v>2006</v>
      </c>
      <c r="E6769">
        <v>956.14300000000003</v>
      </c>
      <c r="F6769" t="b">
        <f t="shared" si="213"/>
        <v>0</v>
      </c>
    </row>
    <row r="6770" spans="1:6" x14ac:dyDescent="0.3">
      <c r="A6770" t="str">
        <f t="shared" si="214"/>
        <v>ItalyPortugal2007</v>
      </c>
      <c r="B6770" t="s">
        <v>17</v>
      </c>
      <c r="C6770" t="s">
        <v>26</v>
      </c>
      <c r="D6770">
        <v>2007</v>
      </c>
      <c r="E6770">
        <v>1707.37</v>
      </c>
      <c r="F6770" t="b">
        <f t="shared" si="213"/>
        <v>0</v>
      </c>
    </row>
    <row r="6771" spans="1:6" x14ac:dyDescent="0.3">
      <c r="A6771" t="str">
        <f t="shared" si="214"/>
        <v>ItalyPortugal2008</v>
      </c>
      <c r="B6771" t="s">
        <v>17</v>
      </c>
      <c r="C6771" t="s">
        <v>26</v>
      </c>
      <c r="D6771">
        <v>2008</v>
      </c>
      <c r="E6771">
        <v>1780.749</v>
      </c>
      <c r="F6771" t="b">
        <f t="shared" si="213"/>
        <v>0</v>
      </c>
    </row>
    <row r="6772" spans="1:6" x14ac:dyDescent="0.3">
      <c r="A6772" t="str">
        <f t="shared" si="214"/>
        <v>ItalyPortugal2009</v>
      </c>
      <c r="B6772" t="s">
        <v>17</v>
      </c>
      <c r="C6772" t="s">
        <v>26</v>
      </c>
      <c r="D6772">
        <v>2009</v>
      </c>
      <c r="E6772">
        <v>2561.2739999999999</v>
      </c>
      <c r="F6772" t="b">
        <f t="shared" si="213"/>
        <v>0</v>
      </c>
    </row>
    <row r="6773" spans="1:6" x14ac:dyDescent="0.3">
      <c r="A6773" t="str">
        <f t="shared" si="214"/>
        <v>ItalyPortugal2010</v>
      </c>
      <c r="B6773" t="s">
        <v>17</v>
      </c>
      <c r="C6773" t="s">
        <v>26</v>
      </c>
      <c r="D6773">
        <v>2010</v>
      </c>
      <c r="E6773">
        <v>2514.8980000000001</v>
      </c>
      <c r="F6773" t="b">
        <f t="shared" ref="F6773:F6833" si="215">B6773=C6773</f>
        <v>0</v>
      </c>
    </row>
    <row r="6774" spans="1:6" x14ac:dyDescent="0.3">
      <c r="A6774" t="str">
        <f t="shared" si="214"/>
        <v>ItalyPortugal2011</v>
      </c>
      <c r="B6774" t="s">
        <v>17</v>
      </c>
      <c r="C6774" t="s">
        <v>26</v>
      </c>
      <c r="D6774">
        <v>2011</v>
      </c>
      <c r="E6774">
        <v>1793.588</v>
      </c>
      <c r="F6774" t="b">
        <f t="shared" si="215"/>
        <v>0</v>
      </c>
    </row>
    <row r="6775" spans="1:6" x14ac:dyDescent="0.3">
      <c r="A6775" t="str">
        <f t="shared" si="214"/>
        <v>ItalyPortugal2012</v>
      </c>
      <c r="B6775" t="s">
        <v>17</v>
      </c>
      <c r="C6775" t="s">
        <v>26</v>
      </c>
      <c r="D6775">
        <v>2012</v>
      </c>
      <c r="E6775">
        <v>1817.19</v>
      </c>
      <c r="F6775" t="b">
        <f t="shared" si="215"/>
        <v>0</v>
      </c>
    </row>
    <row r="6776" spans="1:6" x14ac:dyDescent="0.3">
      <c r="A6776" t="str">
        <f t="shared" si="214"/>
        <v>South KoreaPortugal2003</v>
      </c>
      <c r="B6776" t="s">
        <v>46</v>
      </c>
      <c r="C6776" t="s">
        <v>26</v>
      </c>
      <c r="D6776">
        <v>2003</v>
      </c>
      <c r="E6776">
        <v>36.299999999999997</v>
      </c>
      <c r="F6776" t="b">
        <f t="shared" si="215"/>
        <v>0</v>
      </c>
    </row>
    <row r="6777" spans="1:6" x14ac:dyDescent="0.3">
      <c r="A6777" t="str">
        <f t="shared" si="214"/>
        <v>South KoreaPortugal2004</v>
      </c>
      <c r="B6777" t="s">
        <v>46</v>
      </c>
      <c r="C6777" t="s">
        <v>26</v>
      </c>
      <c r="D6777">
        <v>2004</v>
      </c>
      <c r="E6777">
        <v>96.1</v>
      </c>
      <c r="F6777" t="b">
        <f t="shared" si="215"/>
        <v>0</v>
      </c>
    </row>
    <row r="6778" spans="1:6" x14ac:dyDescent="0.3">
      <c r="A6778" t="str">
        <f t="shared" si="214"/>
        <v>South KoreaPortugal2005</v>
      </c>
      <c r="B6778" t="s">
        <v>46</v>
      </c>
      <c r="C6778" t="s">
        <v>26</v>
      </c>
      <c r="D6778">
        <v>2005</v>
      </c>
      <c r="E6778">
        <v>33.1</v>
      </c>
      <c r="F6778" t="b">
        <f t="shared" si="215"/>
        <v>0</v>
      </c>
    </row>
    <row r="6779" spans="1:6" x14ac:dyDescent="0.3">
      <c r="A6779" t="str">
        <f t="shared" si="214"/>
        <v>South KoreaPortugal2006</v>
      </c>
      <c r="B6779" t="s">
        <v>46</v>
      </c>
      <c r="C6779" t="s">
        <v>26</v>
      </c>
      <c r="D6779">
        <v>2006</v>
      </c>
      <c r="E6779">
        <v>67.099999999999994</v>
      </c>
      <c r="F6779" t="b">
        <f t="shared" si="215"/>
        <v>0</v>
      </c>
    </row>
    <row r="6780" spans="1:6" x14ac:dyDescent="0.3">
      <c r="A6780" t="str">
        <f t="shared" si="214"/>
        <v>South KoreaPortugal2007</v>
      </c>
      <c r="B6780" t="s">
        <v>46</v>
      </c>
      <c r="C6780" t="s">
        <v>26</v>
      </c>
      <c r="D6780">
        <v>2007</v>
      </c>
      <c r="E6780">
        <v>85.8</v>
      </c>
      <c r="F6780" t="b">
        <f t="shared" si="215"/>
        <v>0</v>
      </c>
    </row>
    <row r="6781" spans="1:6" x14ac:dyDescent="0.3">
      <c r="A6781" t="str">
        <f t="shared" si="214"/>
        <v>South KoreaPortugal2008</v>
      </c>
      <c r="B6781" t="s">
        <v>46</v>
      </c>
      <c r="C6781" t="s">
        <v>26</v>
      </c>
      <c r="D6781">
        <v>2008</v>
      </c>
      <c r="E6781">
        <v>139.4</v>
      </c>
      <c r="F6781" t="b">
        <f t="shared" si="215"/>
        <v>0</v>
      </c>
    </row>
    <row r="6782" spans="1:6" x14ac:dyDescent="0.3">
      <c r="A6782" t="str">
        <f t="shared" si="214"/>
        <v>South KoreaPortugal2009</v>
      </c>
      <c r="B6782" t="s">
        <v>46</v>
      </c>
      <c r="C6782" t="s">
        <v>26</v>
      </c>
      <c r="D6782">
        <v>2009</v>
      </c>
      <c r="E6782">
        <v>127.6</v>
      </c>
      <c r="F6782" t="b">
        <f t="shared" si="215"/>
        <v>0</v>
      </c>
    </row>
    <row r="6783" spans="1:6" x14ac:dyDescent="0.3">
      <c r="A6783" t="str">
        <f t="shared" si="214"/>
        <v>South KoreaPortugal2010</v>
      </c>
      <c r="B6783" t="s">
        <v>46</v>
      </c>
      <c r="C6783" t="s">
        <v>26</v>
      </c>
      <c r="D6783">
        <v>2010</v>
      </c>
      <c r="E6783">
        <v>186.15799999999999</v>
      </c>
      <c r="F6783" t="b">
        <f t="shared" si="215"/>
        <v>0</v>
      </c>
    </row>
    <row r="6784" spans="1:6" x14ac:dyDescent="0.3">
      <c r="A6784" t="str">
        <f t="shared" si="214"/>
        <v>South KoreaPortugal2011</v>
      </c>
      <c r="B6784" t="s">
        <v>46</v>
      </c>
      <c r="C6784" t="s">
        <v>26</v>
      </c>
      <c r="D6784">
        <v>2011</v>
      </c>
      <c r="E6784">
        <v>104.8</v>
      </c>
      <c r="F6784" t="b">
        <f t="shared" si="215"/>
        <v>0</v>
      </c>
    </row>
    <row r="6785" spans="1:6" x14ac:dyDescent="0.3">
      <c r="A6785" t="str">
        <f t="shared" si="214"/>
        <v>South KoreaPortugal2012</v>
      </c>
      <c r="B6785" t="s">
        <v>46</v>
      </c>
      <c r="C6785" t="s">
        <v>26</v>
      </c>
      <c r="D6785">
        <v>2012</v>
      </c>
      <c r="E6785">
        <v>126.994</v>
      </c>
      <c r="F6785" t="b">
        <f t="shared" si="215"/>
        <v>0</v>
      </c>
    </row>
    <row r="6786" spans="1:6" x14ac:dyDescent="0.3">
      <c r="A6786" t="str">
        <f t="shared" si="214"/>
        <v>MexicoPortugal2009</v>
      </c>
      <c r="B6786" t="s">
        <v>21</v>
      </c>
      <c r="C6786" t="s">
        <v>26</v>
      </c>
      <c r="D6786">
        <v>2009</v>
      </c>
      <c r="E6786">
        <v>42.49</v>
      </c>
      <c r="F6786" t="b">
        <f t="shared" si="215"/>
        <v>0</v>
      </c>
    </row>
    <row r="6787" spans="1:6" x14ac:dyDescent="0.3">
      <c r="A6787" t="str">
        <f t="shared" si="214"/>
        <v>MexicoPortugal2010</v>
      </c>
      <c r="B6787" t="s">
        <v>21</v>
      </c>
      <c r="C6787" t="s">
        <v>26</v>
      </c>
      <c r="D6787">
        <v>2010</v>
      </c>
      <c r="E6787">
        <v>57.43</v>
      </c>
      <c r="F6787" t="b">
        <f t="shared" si="215"/>
        <v>0</v>
      </c>
    </row>
    <row r="6788" spans="1:6" x14ac:dyDescent="0.3">
      <c r="A6788" t="str">
        <f t="shared" si="214"/>
        <v>MexicoPortugal2011</v>
      </c>
      <c r="B6788" t="s">
        <v>21</v>
      </c>
      <c r="C6788" t="s">
        <v>26</v>
      </c>
      <c r="D6788">
        <v>2011</v>
      </c>
      <c r="E6788">
        <v>58.920999999999999</v>
      </c>
      <c r="F6788" t="b">
        <f t="shared" si="215"/>
        <v>0</v>
      </c>
    </row>
    <row r="6789" spans="1:6" x14ac:dyDescent="0.3">
      <c r="A6789" t="str">
        <f t="shared" si="214"/>
        <v>MexicoPortugal2012</v>
      </c>
      <c r="B6789" t="s">
        <v>21</v>
      </c>
      <c r="C6789" t="s">
        <v>26</v>
      </c>
      <c r="D6789">
        <v>2012</v>
      </c>
      <c r="E6789">
        <v>104.18</v>
      </c>
      <c r="F6789" t="b">
        <f t="shared" si="215"/>
        <v>0</v>
      </c>
    </row>
    <row r="6790" spans="1:6" x14ac:dyDescent="0.3">
      <c r="A6790" t="str">
        <f t="shared" si="214"/>
        <v>NetherlandsPortugal2003</v>
      </c>
      <c r="B6790" t="s">
        <v>22</v>
      </c>
      <c r="C6790" t="s">
        <v>26</v>
      </c>
      <c r="D6790">
        <v>2003</v>
      </c>
      <c r="E6790">
        <v>-1318.5719999999999</v>
      </c>
      <c r="F6790" t="b">
        <f t="shared" si="215"/>
        <v>0</v>
      </c>
    </row>
    <row r="6791" spans="1:6" x14ac:dyDescent="0.3">
      <c r="A6791" t="str">
        <f t="shared" si="214"/>
        <v>NetherlandsPortugal2004</v>
      </c>
      <c r="B6791" t="s">
        <v>22</v>
      </c>
      <c r="C6791" t="s">
        <v>26</v>
      </c>
      <c r="D6791">
        <v>2004</v>
      </c>
      <c r="E6791">
        <v>262.88499999999999</v>
      </c>
      <c r="F6791" t="b">
        <f t="shared" si="215"/>
        <v>0</v>
      </c>
    </row>
    <row r="6792" spans="1:6" x14ac:dyDescent="0.3">
      <c r="A6792" t="str">
        <f t="shared" si="214"/>
        <v>NetherlandsPortugal2005</v>
      </c>
      <c r="B6792" t="s">
        <v>22</v>
      </c>
      <c r="C6792" t="s">
        <v>26</v>
      </c>
      <c r="D6792">
        <v>2005</v>
      </c>
      <c r="E6792">
        <v>284.30799999999999</v>
      </c>
      <c r="F6792" t="b">
        <f t="shared" si="215"/>
        <v>0</v>
      </c>
    </row>
    <row r="6793" spans="1:6" x14ac:dyDescent="0.3">
      <c r="A6793" t="str">
        <f t="shared" si="214"/>
        <v>NetherlandsPortugal2006</v>
      </c>
      <c r="B6793" t="s">
        <v>22</v>
      </c>
      <c r="C6793" t="s">
        <v>26</v>
      </c>
      <c r="D6793">
        <v>2006</v>
      </c>
      <c r="E6793">
        <v>1040.431</v>
      </c>
      <c r="F6793" t="b">
        <f t="shared" si="215"/>
        <v>0</v>
      </c>
    </row>
    <row r="6794" spans="1:6" x14ac:dyDescent="0.3">
      <c r="A6794" t="str">
        <f t="shared" si="214"/>
        <v>NetherlandsPortugal2007</v>
      </c>
      <c r="B6794" t="s">
        <v>22</v>
      </c>
      <c r="C6794" t="s">
        <v>26</v>
      </c>
      <c r="D6794">
        <v>2007</v>
      </c>
      <c r="E6794">
        <v>1355.8030000000001</v>
      </c>
      <c r="F6794" t="b">
        <f t="shared" si="215"/>
        <v>0</v>
      </c>
    </row>
    <row r="6795" spans="1:6" x14ac:dyDescent="0.3">
      <c r="A6795" t="str">
        <f t="shared" si="214"/>
        <v>NetherlandsPortugal2008</v>
      </c>
      <c r="B6795" t="s">
        <v>22</v>
      </c>
      <c r="C6795" t="s">
        <v>26</v>
      </c>
      <c r="D6795">
        <v>2008</v>
      </c>
      <c r="E6795">
        <v>823.88599999999997</v>
      </c>
      <c r="F6795" t="b">
        <f t="shared" si="215"/>
        <v>0</v>
      </c>
    </row>
    <row r="6796" spans="1:6" x14ac:dyDescent="0.3">
      <c r="A6796" t="str">
        <f t="shared" si="214"/>
        <v>NetherlandsPortugal2009</v>
      </c>
      <c r="B6796" t="s">
        <v>22</v>
      </c>
      <c r="C6796" t="s">
        <v>26</v>
      </c>
      <c r="D6796">
        <v>2009</v>
      </c>
      <c r="E6796">
        <v>992.65200000000004</v>
      </c>
      <c r="F6796" t="b">
        <f t="shared" si="215"/>
        <v>0</v>
      </c>
    </row>
    <row r="6797" spans="1:6" x14ac:dyDescent="0.3">
      <c r="A6797" t="str">
        <f t="shared" si="214"/>
        <v>NetherlandsPortugal2010</v>
      </c>
      <c r="B6797" t="s">
        <v>22</v>
      </c>
      <c r="C6797" t="s">
        <v>26</v>
      </c>
      <c r="D6797">
        <v>2010</v>
      </c>
      <c r="E6797">
        <v>722.875</v>
      </c>
      <c r="F6797" t="b">
        <f t="shared" si="215"/>
        <v>0</v>
      </c>
    </row>
    <row r="6798" spans="1:6" x14ac:dyDescent="0.3">
      <c r="A6798" t="str">
        <f t="shared" si="214"/>
        <v>NetherlandsPortugal2011</v>
      </c>
      <c r="B6798" t="s">
        <v>22</v>
      </c>
      <c r="C6798" t="s">
        <v>26</v>
      </c>
      <c r="D6798">
        <v>2011</v>
      </c>
      <c r="E6798">
        <v>718.91200000000003</v>
      </c>
      <c r="F6798" t="b">
        <f t="shared" si="215"/>
        <v>0</v>
      </c>
    </row>
    <row r="6799" spans="1:6" x14ac:dyDescent="0.3">
      <c r="A6799" t="str">
        <f t="shared" si="214"/>
        <v>NetherlandsPortugal2012</v>
      </c>
      <c r="B6799" t="s">
        <v>22</v>
      </c>
      <c r="C6799" t="s">
        <v>26</v>
      </c>
      <c r="D6799">
        <v>2012</v>
      </c>
      <c r="E6799">
        <v>748.02099999999996</v>
      </c>
      <c r="F6799" t="b">
        <f t="shared" si="215"/>
        <v>0</v>
      </c>
    </row>
    <row r="6800" spans="1:6" x14ac:dyDescent="0.3">
      <c r="A6800" t="str">
        <f t="shared" si="214"/>
        <v>New ZealandPortugal2003</v>
      </c>
      <c r="B6800" t="s">
        <v>23</v>
      </c>
      <c r="C6800" t="s">
        <v>26</v>
      </c>
      <c r="D6800">
        <v>2003</v>
      </c>
      <c r="E6800">
        <v>0</v>
      </c>
      <c r="F6800" t="b">
        <f t="shared" si="215"/>
        <v>0</v>
      </c>
    </row>
    <row r="6801" spans="1:6" x14ac:dyDescent="0.3">
      <c r="A6801" t="str">
        <f t="shared" si="214"/>
        <v>New ZealandPortugal2004</v>
      </c>
      <c r="B6801" t="s">
        <v>23</v>
      </c>
      <c r="C6801" t="s">
        <v>26</v>
      </c>
      <c r="D6801">
        <v>2004</v>
      </c>
      <c r="E6801">
        <v>0</v>
      </c>
      <c r="F6801" t="b">
        <f t="shared" si="215"/>
        <v>0</v>
      </c>
    </row>
    <row r="6802" spans="1:6" x14ac:dyDescent="0.3">
      <c r="A6802" t="str">
        <f t="shared" si="214"/>
        <v>New ZealandPortugal2006</v>
      </c>
      <c r="B6802" t="s">
        <v>23</v>
      </c>
      <c r="C6802" t="s">
        <v>26</v>
      </c>
      <c r="D6802">
        <v>2006</v>
      </c>
      <c r="E6802">
        <v>0</v>
      </c>
      <c r="F6802" t="b">
        <f t="shared" si="215"/>
        <v>0</v>
      </c>
    </row>
    <row r="6803" spans="1:6" x14ac:dyDescent="0.3">
      <c r="A6803" t="str">
        <f t="shared" si="214"/>
        <v>New ZealandPortugal2007</v>
      </c>
      <c r="B6803" t="s">
        <v>23</v>
      </c>
      <c r="C6803" t="s">
        <v>26</v>
      </c>
      <c r="D6803">
        <v>2007</v>
      </c>
      <c r="E6803">
        <v>0</v>
      </c>
      <c r="F6803" t="b">
        <f t="shared" si="215"/>
        <v>0</v>
      </c>
    </row>
    <row r="6804" spans="1:6" x14ac:dyDescent="0.3">
      <c r="A6804" t="str">
        <f t="shared" si="214"/>
        <v>New ZealandPortugal2008</v>
      </c>
      <c r="B6804" t="s">
        <v>23</v>
      </c>
      <c r="C6804" t="s">
        <v>26</v>
      </c>
      <c r="D6804">
        <v>2008</v>
      </c>
      <c r="E6804">
        <v>0</v>
      </c>
      <c r="F6804" t="b">
        <f t="shared" si="215"/>
        <v>0</v>
      </c>
    </row>
    <row r="6805" spans="1:6" x14ac:dyDescent="0.3">
      <c r="A6805" t="str">
        <f t="shared" si="214"/>
        <v>New ZealandPortugal2009</v>
      </c>
      <c r="B6805" t="s">
        <v>23</v>
      </c>
      <c r="C6805" t="s">
        <v>26</v>
      </c>
      <c r="D6805">
        <v>2009</v>
      </c>
      <c r="E6805">
        <v>0</v>
      </c>
      <c r="F6805" t="b">
        <f t="shared" si="215"/>
        <v>0</v>
      </c>
    </row>
    <row r="6806" spans="1:6" x14ac:dyDescent="0.3">
      <c r="A6806" t="str">
        <f t="shared" si="214"/>
        <v>New ZealandPortugal2010</v>
      </c>
      <c r="B6806" t="s">
        <v>23</v>
      </c>
      <c r="C6806" t="s">
        <v>26</v>
      </c>
      <c r="D6806">
        <v>2010</v>
      </c>
      <c r="E6806">
        <v>0</v>
      </c>
      <c r="F6806" t="b">
        <f t="shared" si="215"/>
        <v>0</v>
      </c>
    </row>
    <row r="6807" spans="1:6" x14ac:dyDescent="0.3">
      <c r="A6807" t="str">
        <f t="shared" si="214"/>
        <v>New ZealandPortugal2011</v>
      </c>
      <c r="B6807" t="s">
        <v>23</v>
      </c>
      <c r="C6807" t="s">
        <v>26</v>
      </c>
      <c r="D6807">
        <v>2011</v>
      </c>
      <c r="E6807">
        <v>0</v>
      </c>
      <c r="F6807" t="b">
        <f t="shared" si="215"/>
        <v>0</v>
      </c>
    </row>
    <row r="6808" spans="1:6" x14ac:dyDescent="0.3">
      <c r="A6808" t="str">
        <f t="shared" si="214"/>
        <v>New ZealandPortugal2012</v>
      </c>
      <c r="B6808" t="s">
        <v>23</v>
      </c>
      <c r="C6808" t="s">
        <v>26</v>
      </c>
      <c r="D6808">
        <v>2012</v>
      </c>
      <c r="E6808">
        <v>0</v>
      </c>
      <c r="F6808" t="b">
        <f t="shared" si="215"/>
        <v>0</v>
      </c>
    </row>
    <row r="6809" spans="1:6" x14ac:dyDescent="0.3">
      <c r="A6809" t="str">
        <f t="shared" si="214"/>
        <v>NorwayPortugal2008</v>
      </c>
      <c r="B6809" t="s">
        <v>24</v>
      </c>
      <c r="C6809" t="s">
        <v>26</v>
      </c>
      <c r="D6809">
        <v>2008</v>
      </c>
      <c r="E6809">
        <v>10.574999999999999</v>
      </c>
      <c r="F6809" t="b">
        <f t="shared" si="215"/>
        <v>0</v>
      </c>
    </row>
    <row r="6810" spans="1:6" x14ac:dyDescent="0.3">
      <c r="A6810" t="str">
        <f t="shared" si="214"/>
        <v>NorwayPortugal2009</v>
      </c>
      <c r="B6810" t="s">
        <v>24</v>
      </c>
      <c r="C6810" t="s">
        <v>26</v>
      </c>
      <c r="D6810">
        <v>2009</v>
      </c>
      <c r="E6810">
        <v>12.11</v>
      </c>
      <c r="F6810" t="b">
        <f t="shared" si="215"/>
        <v>0</v>
      </c>
    </row>
    <row r="6811" spans="1:6" x14ac:dyDescent="0.3">
      <c r="A6811" t="str">
        <f t="shared" si="214"/>
        <v>NorwayPortugal2011</v>
      </c>
      <c r="B6811" t="s">
        <v>24</v>
      </c>
      <c r="C6811" t="s">
        <v>26</v>
      </c>
      <c r="D6811">
        <v>2011</v>
      </c>
      <c r="E6811">
        <v>37.396000000000001</v>
      </c>
      <c r="F6811" t="b">
        <f t="shared" si="215"/>
        <v>0</v>
      </c>
    </row>
    <row r="6812" spans="1:6" x14ac:dyDescent="0.3">
      <c r="A6812" t="str">
        <f t="shared" si="214"/>
        <v>NorwayPortugal2012</v>
      </c>
      <c r="B6812" t="s">
        <v>24</v>
      </c>
      <c r="C6812" t="s">
        <v>26</v>
      </c>
      <c r="D6812">
        <v>2012</v>
      </c>
      <c r="E6812">
        <v>15.081</v>
      </c>
      <c r="F6812" t="b">
        <f t="shared" si="215"/>
        <v>0</v>
      </c>
    </row>
    <row r="6813" spans="1:6" x14ac:dyDescent="0.3">
      <c r="A6813" t="str">
        <f t="shared" si="214"/>
        <v>PolandPortugal2003</v>
      </c>
      <c r="B6813" t="s">
        <v>25</v>
      </c>
      <c r="C6813" t="s">
        <v>26</v>
      </c>
      <c r="D6813">
        <v>2003</v>
      </c>
      <c r="E6813">
        <v>250.5</v>
      </c>
      <c r="F6813" t="b">
        <f t="shared" si="215"/>
        <v>0</v>
      </c>
    </row>
    <row r="6814" spans="1:6" x14ac:dyDescent="0.3">
      <c r="A6814" t="str">
        <f t="shared" si="214"/>
        <v>PolandPortugal2004</v>
      </c>
      <c r="B6814" t="s">
        <v>25</v>
      </c>
      <c r="C6814" t="s">
        <v>26</v>
      </c>
      <c r="D6814">
        <v>2004</v>
      </c>
      <c r="E6814">
        <v>390.5</v>
      </c>
      <c r="F6814" t="b">
        <f t="shared" si="215"/>
        <v>0</v>
      </c>
    </row>
    <row r="6815" spans="1:6" x14ac:dyDescent="0.3">
      <c r="A6815" t="str">
        <f t="shared" si="214"/>
        <v>PolandPortugal2005</v>
      </c>
      <c r="B6815" t="s">
        <v>25</v>
      </c>
      <c r="C6815" t="s">
        <v>26</v>
      </c>
      <c r="D6815">
        <v>2005</v>
      </c>
      <c r="E6815">
        <v>466.5</v>
      </c>
      <c r="F6815" t="b">
        <f t="shared" si="215"/>
        <v>0</v>
      </c>
    </row>
    <row r="6816" spans="1:6" x14ac:dyDescent="0.3">
      <c r="A6816" t="str">
        <f t="shared" si="214"/>
        <v>PolandPortugal2006</v>
      </c>
      <c r="B6816" t="s">
        <v>25</v>
      </c>
      <c r="C6816" t="s">
        <v>26</v>
      </c>
      <c r="D6816">
        <v>2006</v>
      </c>
      <c r="E6816">
        <v>617.5</v>
      </c>
      <c r="F6816" t="b">
        <f t="shared" si="215"/>
        <v>0</v>
      </c>
    </row>
    <row r="6817" spans="1:6" x14ac:dyDescent="0.3">
      <c r="A6817" t="str">
        <f t="shared" si="214"/>
        <v>PolandPortugal2007</v>
      </c>
      <c r="B6817" t="s">
        <v>25</v>
      </c>
      <c r="C6817" t="s">
        <v>26</v>
      </c>
      <c r="D6817">
        <v>2007</v>
      </c>
      <c r="E6817">
        <v>912.7</v>
      </c>
      <c r="F6817" t="b">
        <f t="shared" si="215"/>
        <v>0</v>
      </c>
    </row>
    <row r="6818" spans="1:6" x14ac:dyDescent="0.3">
      <c r="A6818" t="str">
        <f t="shared" si="214"/>
        <v>PolandPortugal2008</v>
      </c>
      <c r="B6818" t="s">
        <v>25</v>
      </c>
      <c r="C6818" t="s">
        <v>26</v>
      </c>
      <c r="D6818">
        <v>2008</v>
      </c>
      <c r="E6818">
        <v>993.1</v>
      </c>
      <c r="F6818" t="b">
        <f t="shared" si="215"/>
        <v>0</v>
      </c>
    </row>
    <row r="6819" spans="1:6" x14ac:dyDescent="0.3">
      <c r="A6819" t="str">
        <f t="shared" si="214"/>
        <v>PolandPortugal2009</v>
      </c>
      <c r="B6819" t="s">
        <v>25</v>
      </c>
      <c r="C6819" t="s">
        <v>26</v>
      </c>
      <c r="D6819">
        <v>2009</v>
      </c>
      <c r="E6819">
        <v>1087.8</v>
      </c>
      <c r="F6819" t="b">
        <f t="shared" si="215"/>
        <v>0</v>
      </c>
    </row>
    <row r="6820" spans="1:6" x14ac:dyDescent="0.3">
      <c r="A6820" t="str">
        <f t="shared" si="214"/>
        <v>PolandPortugal2010</v>
      </c>
      <c r="B6820" t="s">
        <v>25</v>
      </c>
      <c r="C6820" t="s">
        <v>26</v>
      </c>
      <c r="D6820">
        <v>2010</v>
      </c>
      <c r="E6820">
        <v>1864.8</v>
      </c>
      <c r="F6820" t="b">
        <f t="shared" si="215"/>
        <v>0</v>
      </c>
    </row>
    <row r="6821" spans="1:6" x14ac:dyDescent="0.3">
      <c r="A6821" t="str">
        <f t="shared" si="214"/>
        <v>PolandPortugal2011</v>
      </c>
      <c r="B6821" t="s">
        <v>25</v>
      </c>
      <c r="C6821" t="s">
        <v>26</v>
      </c>
      <c r="D6821">
        <v>2011</v>
      </c>
      <c r="E6821">
        <v>1615.5</v>
      </c>
      <c r="F6821" t="b">
        <f t="shared" si="215"/>
        <v>0</v>
      </c>
    </row>
    <row r="6822" spans="1:6" x14ac:dyDescent="0.3">
      <c r="A6822" t="str">
        <f t="shared" si="214"/>
        <v>PolandPortugal2012</v>
      </c>
      <c r="B6822" t="s">
        <v>25</v>
      </c>
      <c r="C6822" t="s">
        <v>26</v>
      </c>
      <c r="D6822">
        <v>2012</v>
      </c>
      <c r="E6822">
        <v>1674</v>
      </c>
      <c r="F6822" t="b">
        <f t="shared" si="215"/>
        <v>0</v>
      </c>
    </row>
    <row r="6823" spans="1:6" x14ac:dyDescent="0.3">
      <c r="A6823" t="str">
        <f t="shared" si="214"/>
        <v>SlovakiaPortugal2003</v>
      </c>
      <c r="B6823" t="s">
        <v>41</v>
      </c>
      <c r="C6823" t="s">
        <v>26</v>
      </c>
      <c r="D6823">
        <v>2003</v>
      </c>
      <c r="E6823">
        <v>0</v>
      </c>
      <c r="F6823" t="b">
        <f t="shared" si="215"/>
        <v>0</v>
      </c>
    </row>
    <row r="6824" spans="1:6" x14ac:dyDescent="0.3">
      <c r="A6824" t="str">
        <f t="shared" si="214"/>
        <v>SlovakiaPortugal2004</v>
      </c>
      <c r="B6824" t="s">
        <v>41</v>
      </c>
      <c r="C6824" t="s">
        <v>26</v>
      </c>
      <c r="D6824">
        <v>2004</v>
      </c>
      <c r="E6824">
        <v>0</v>
      </c>
      <c r="F6824" t="b">
        <f t="shared" si="215"/>
        <v>0</v>
      </c>
    </row>
    <row r="6825" spans="1:6" x14ac:dyDescent="0.3">
      <c r="A6825" t="str">
        <f t="shared" si="214"/>
        <v>SlovakiaPortugal2005</v>
      </c>
      <c r="B6825" t="s">
        <v>41</v>
      </c>
      <c r="C6825" t="s">
        <v>26</v>
      </c>
      <c r="D6825">
        <v>2005</v>
      </c>
      <c r="E6825">
        <v>1.0309999999999999</v>
      </c>
      <c r="F6825" t="b">
        <f t="shared" si="215"/>
        <v>0</v>
      </c>
    </row>
    <row r="6826" spans="1:6" x14ac:dyDescent="0.3">
      <c r="A6826" t="str">
        <f t="shared" si="214"/>
        <v>SlovakiaPortugal2006</v>
      </c>
      <c r="B6826" t="s">
        <v>41</v>
      </c>
      <c r="C6826" t="s">
        <v>26</v>
      </c>
      <c r="D6826">
        <v>2006</v>
      </c>
      <c r="E6826">
        <v>0.17599999999999999</v>
      </c>
      <c r="F6826" t="b">
        <f t="shared" si="215"/>
        <v>0</v>
      </c>
    </row>
    <row r="6827" spans="1:6" x14ac:dyDescent="0.3">
      <c r="A6827" t="str">
        <f t="shared" si="214"/>
        <v>SlovakiaPortugal2007</v>
      </c>
      <c r="B6827" t="s">
        <v>41</v>
      </c>
      <c r="C6827" t="s">
        <v>26</v>
      </c>
      <c r="D6827">
        <v>2007</v>
      </c>
      <c r="E6827">
        <v>8.8999999999999996E-2</v>
      </c>
      <c r="F6827" t="b">
        <f t="shared" si="215"/>
        <v>0</v>
      </c>
    </row>
    <row r="6828" spans="1:6" x14ac:dyDescent="0.3">
      <c r="A6828" t="str">
        <f t="shared" si="214"/>
        <v>SlovakiaPortugal2008</v>
      </c>
      <c r="B6828" t="s">
        <v>41</v>
      </c>
      <c r="C6828" t="s">
        <v>26</v>
      </c>
      <c r="D6828">
        <v>2008</v>
      </c>
      <c r="E6828">
        <v>-8.5549999999999997</v>
      </c>
      <c r="F6828" t="b">
        <f t="shared" si="215"/>
        <v>0</v>
      </c>
    </row>
    <row r="6829" spans="1:6" x14ac:dyDescent="0.3">
      <c r="A6829" t="str">
        <f t="shared" si="214"/>
        <v>SlovakiaPortugal2009</v>
      </c>
      <c r="B6829" t="s">
        <v>41</v>
      </c>
      <c r="C6829" t="s">
        <v>26</v>
      </c>
      <c r="D6829">
        <v>2009</v>
      </c>
      <c r="E6829">
        <v>2.8809999999999998</v>
      </c>
      <c r="F6829" t="b">
        <f t="shared" si="215"/>
        <v>0</v>
      </c>
    </row>
    <row r="6830" spans="1:6" x14ac:dyDescent="0.3">
      <c r="A6830" t="str">
        <f t="shared" si="214"/>
        <v>SlovakiaPortugal2010</v>
      </c>
      <c r="B6830" t="s">
        <v>41</v>
      </c>
      <c r="C6830" t="s">
        <v>26</v>
      </c>
      <c r="D6830">
        <v>2010</v>
      </c>
      <c r="E6830">
        <v>2.6720000000000002</v>
      </c>
      <c r="F6830" t="b">
        <f t="shared" si="215"/>
        <v>0</v>
      </c>
    </row>
    <row r="6831" spans="1:6" x14ac:dyDescent="0.3">
      <c r="A6831" t="str">
        <f t="shared" si="214"/>
        <v>SlovakiaPortugal2011</v>
      </c>
      <c r="B6831" t="s">
        <v>41</v>
      </c>
      <c r="C6831" t="s">
        <v>26</v>
      </c>
      <c r="D6831">
        <v>2011</v>
      </c>
      <c r="E6831">
        <v>9.0670000000000002</v>
      </c>
      <c r="F6831" t="b">
        <f t="shared" si="215"/>
        <v>0</v>
      </c>
    </row>
    <row r="6832" spans="1:6" x14ac:dyDescent="0.3">
      <c r="A6832" t="str">
        <f t="shared" si="214"/>
        <v>SlovakiaPortugal2012</v>
      </c>
      <c r="B6832" t="s">
        <v>41</v>
      </c>
      <c r="C6832" t="s">
        <v>26</v>
      </c>
      <c r="D6832">
        <v>2012</v>
      </c>
      <c r="E6832">
        <v>7.9370000000000003</v>
      </c>
      <c r="F6832" t="b">
        <f t="shared" si="215"/>
        <v>0</v>
      </c>
    </row>
    <row r="6833" spans="1:6" x14ac:dyDescent="0.3">
      <c r="A6833" t="str">
        <f t="shared" ref="A6833:A6896" si="216">B6833&amp;C6833&amp;D6833</f>
        <v>SpainPortugal2003</v>
      </c>
      <c r="B6833" t="s">
        <v>28</v>
      </c>
      <c r="C6833" t="s">
        <v>26</v>
      </c>
      <c r="D6833">
        <v>2003</v>
      </c>
      <c r="E6833">
        <v>13012.689</v>
      </c>
      <c r="F6833" t="b">
        <f t="shared" si="215"/>
        <v>0</v>
      </c>
    </row>
    <row r="6834" spans="1:6" x14ac:dyDescent="0.3">
      <c r="A6834" t="str">
        <f t="shared" si="216"/>
        <v>SpainPortugal2004</v>
      </c>
      <c r="B6834" t="s">
        <v>28</v>
      </c>
      <c r="C6834" t="s">
        <v>26</v>
      </c>
      <c r="D6834">
        <v>2004</v>
      </c>
      <c r="E6834">
        <v>16757.916000000001</v>
      </c>
      <c r="F6834" t="b">
        <f t="shared" ref="F6834:F6897" si="217">B6834=C6834</f>
        <v>0</v>
      </c>
    </row>
    <row r="6835" spans="1:6" x14ac:dyDescent="0.3">
      <c r="A6835" t="str">
        <f t="shared" si="216"/>
        <v>SpainPortugal2005</v>
      </c>
      <c r="B6835" t="s">
        <v>28</v>
      </c>
      <c r="C6835" t="s">
        <v>26</v>
      </c>
      <c r="D6835">
        <v>2005</v>
      </c>
      <c r="E6835">
        <v>11290.911</v>
      </c>
      <c r="F6835" t="b">
        <f t="shared" si="217"/>
        <v>0</v>
      </c>
    </row>
    <row r="6836" spans="1:6" x14ac:dyDescent="0.3">
      <c r="A6836" t="str">
        <f t="shared" si="216"/>
        <v>SpainPortugal2006</v>
      </c>
      <c r="B6836" t="s">
        <v>28</v>
      </c>
      <c r="C6836" t="s">
        <v>26</v>
      </c>
      <c r="D6836">
        <v>2006</v>
      </c>
      <c r="E6836">
        <v>13055.429</v>
      </c>
      <c r="F6836" t="b">
        <f t="shared" si="217"/>
        <v>0</v>
      </c>
    </row>
    <row r="6837" spans="1:6" x14ac:dyDescent="0.3">
      <c r="A6837" t="str">
        <f t="shared" si="216"/>
        <v>SpainPortugal2007</v>
      </c>
      <c r="B6837" t="s">
        <v>28</v>
      </c>
      <c r="C6837" t="s">
        <v>26</v>
      </c>
      <c r="D6837">
        <v>2007</v>
      </c>
      <c r="E6837">
        <v>14601.753000000001</v>
      </c>
      <c r="F6837" t="b">
        <f t="shared" si="217"/>
        <v>0</v>
      </c>
    </row>
    <row r="6838" spans="1:6" x14ac:dyDescent="0.3">
      <c r="A6838" t="str">
        <f t="shared" si="216"/>
        <v>SpainPortugal2008</v>
      </c>
      <c r="B6838" t="s">
        <v>28</v>
      </c>
      <c r="C6838" t="s">
        <v>26</v>
      </c>
      <c r="D6838">
        <v>2008</v>
      </c>
      <c r="E6838">
        <v>14423.572</v>
      </c>
      <c r="F6838" t="b">
        <f t="shared" si="217"/>
        <v>0</v>
      </c>
    </row>
    <row r="6839" spans="1:6" x14ac:dyDescent="0.3">
      <c r="A6839" t="str">
        <f t="shared" si="216"/>
        <v>SpainPortugal2009</v>
      </c>
      <c r="B6839" t="s">
        <v>28</v>
      </c>
      <c r="C6839" t="s">
        <v>26</v>
      </c>
      <c r="D6839">
        <v>2009</v>
      </c>
      <c r="E6839">
        <v>14296.210999999999</v>
      </c>
      <c r="F6839" t="b">
        <f t="shared" si="217"/>
        <v>0</v>
      </c>
    </row>
    <row r="6840" spans="1:6" x14ac:dyDescent="0.3">
      <c r="A6840" t="str">
        <f t="shared" si="216"/>
        <v>SpainPortugal2010</v>
      </c>
      <c r="B6840" t="s">
        <v>28</v>
      </c>
      <c r="C6840" t="s">
        <v>26</v>
      </c>
      <c r="D6840">
        <v>2010</v>
      </c>
      <c r="E6840">
        <v>12355.691999999999</v>
      </c>
      <c r="F6840" t="b">
        <f t="shared" si="217"/>
        <v>0</v>
      </c>
    </row>
    <row r="6841" spans="1:6" x14ac:dyDescent="0.3">
      <c r="A6841" t="str">
        <f t="shared" si="216"/>
        <v>SpainPortugal2011</v>
      </c>
      <c r="B6841" t="s">
        <v>28</v>
      </c>
      <c r="C6841" t="s">
        <v>26</v>
      </c>
      <c r="D6841">
        <v>2011</v>
      </c>
      <c r="E6841">
        <v>11317.358</v>
      </c>
      <c r="F6841" t="b">
        <f t="shared" si="217"/>
        <v>0</v>
      </c>
    </row>
    <row r="6842" spans="1:6" x14ac:dyDescent="0.3">
      <c r="A6842" t="str">
        <f t="shared" si="216"/>
        <v>SpainPortugal2012</v>
      </c>
      <c r="B6842" t="s">
        <v>28</v>
      </c>
      <c r="C6842" t="s">
        <v>26</v>
      </c>
      <c r="D6842">
        <v>2012</v>
      </c>
      <c r="E6842">
        <v>12244.063</v>
      </c>
      <c r="F6842" t="b">
        <f t="shared" si="217"/>
        <v>0</v>
      </c>
    </row>
    <row r="6843" spans="1:6" x14ac:dyDescent="0.3">
      <c r="A6843" t="str">
        <f t="shared" si="216"/>
        <v>SwedenPortugal2003</v>
      </c>
      <c r="B6843" t="s">
        <v>29</v>
      </c>
      <c r="C6843" t="s">
        <v>26</v>
      </c>
      <c r="D6843">
        <v>2003</v>
      </c>
      <c r="E6843">
        <v>-0.55600000000000005</v>
      </c>
      <c r="F6843" t="b">
        <f t="shared" si="217"/>
        <v>0</v>
      </c>
    </row>
    <row r="6844" spans="1:6" x14ac:dyDescent="0.3">
      <c r="A6844" t="str">
        <f t="shared" si="216"/>
        <v>SwedenPortugal2004</v>
      </c>
      <c r="B6844" t="s">
        <v>29</v>
      </c>
      <c r="C6844" t="s">
        <v>26</v>
      </c>
      <c r="D6844">
        <v>2004</v>
      </c>
      <c r="E6844">
        <v>-12.246</v>
      </c>
      <c r="F6844" t="b">
        <f t="shared" si="217"/>
        <v>0</v>
      </c>
    </row>
    <row r="6845" spans="1:6" x14ac:dyDescent="0.3">
      <c r="A6845" t="str">
        <f t="shared" si="216"/>
        <v>SwedenPortugal2005</v>
      </c>
      <c r="B6845" t="s">
        <v>29</v>
      </c>
      <c r="C6845" t="s">
        <v>26</v>
      </c>
      <c r="D6845">
        <v>2005</v>
      </c>
      <c r="E6845">
        <v>-28.408000000000001</v>
      </c>
      <c r="F6845" t="b">
        <f t="shared" si="217"/>
        <v>0</v>
      </c>
    </row>
    <row r="6846" spans="1:6" x14ac:dyDescent="0.3">
      <c r="A6846" t="str">
        <f t="shared" si="216"/>
        <v>SwedenPortugal2006</v>
      </c>
      <c r="B6846" t="s">
        <v>29</v>
      </c>
      <c r="C6846" t="s">
        <v>26</v>
      </c>
      <c r="D6846">
        <v>2006</v>
      </c>
      <c r="E6846">
        <v>169.74</v>
      </c>
      <c r="F6846" t="b">
        <f t="shared" si="217"/>
        <v>0</v>
      </c>
    </row>
    <row r="6847" spans="1:6" x14ac:dyDescent="0.3">
      <c r="A6847" t="str">
        <f t="shared" si="216"/>
        <v>SwedenPortugal2009</v>
      </c>
      <c r="B6847" t="s">
        <v>29</v>
      </c>
      <c r="C6847" t="s">
        <v>26</v>
      </c>
      <c r="D6847">
        <v>2009</v>
      </c>
      <c r="E6847">
        <v>14.612</v>
      </c>
      <c r="F6847" t="b">
        <f t="shared" si="217"/>
        <v>0</v>
      </c>
    </row>
    <row r="6848" spans="1:6" x14ac:dyDescent="0.3">
      <c r="A6848" t="str">
        <f t="shared" si="216"/>
        <v>SwedenPortugal2010</v>
      </c>
      <c r="B6848" t="s">
        <v>29</v>
      </c>
      <c r="C6848" t="s">
        <v>26</v>
      </c>
      <c r="D6848">
        <v>2010</v>
      </c>
      <c r="E6848">
        <v>38.06</v>
      </c>
      <c r="F6848" t="b">
        <f t="shared" si="217"/>
        <v>0</v>
      </c>
    </row>
    <row r="6849" spans="1:6" x14ac:dyDescent="0.3">
      <c r="A6849" t="str">
        <f t="shared" si="216"/>
        <v>SwedenPortugal2011</v>
      </c>
      <c r="B6849" t="s">
        <v>29</v>
      </c>
      <c r="C6849" t="s">
        <v>26</v>
      </c>
      <c r="D6849">
        <v>2011</v>
      </c>
      <c r="E6849">
        <v>35.719000000000001</v>
      </c>
      <c r="F6849" t="b">
        <f t="shared" si="217"/>
        <v>0</v>
      </c>
    </row>
    <row r="6850" spans="1:6" x14ac:dyDescent="0.3">
      <c r="A6850" t="str">
        <f t="shared" si="216"/>
        <v>SwedenPortugal2012</v>
      </c>
      <c r="B6850" t="s">
        <v>29</v>
      </c>
      <c r="C6850" t="s">
        <v>26</v>
      </c>
      <c r="D6850">
        <v>2012</v>
      </c>
      <c r="E6850">
        <v>60.271000000000001</v>
      </c>
      <c r="F6850" t="b">
        <f t="shared" si="217"/>
        <v>0</v>
      </c>
    </row>
    <row r="6851" spans="1:6" x14ac:dyDescent="0.3">
      <c r="A6851" t="str">
        <f t="shared" si="216"/>
        <v>TurkeyPortugal2003</v>
      </c>
      <c r="B6851" t="s">
        <v>31</v>
      </c>
      <c r="C6851" t="s">
        <v>26</v>
      </c>
      <c r="D6851">
        <v>2003</v>
      </c>
      <c r="E6851">
        <v>0</v>
      </c>
      <c r="F6851" t="b">
        <f t="shared" si="217"/>
        <v>0</v>
      </c>
    </row>
    <row r="6852" spans="1:6" x14ac:dyDescent="0.3">
      <c r="A6852" t="str">
        <f t="shared" si="216"/>
        <v>TurkeyPortugal2004</v>
      </c>
      <c r="B6852" t="s">
        <v>31</v>
      </c>
      <c r="C6852" t="s">
        <v>26</v>
      </c>
      <c r="D6852">
        <v>2004</v>
      </c>
      <c r="E6852">
        <v>0</v>
      </c>
      <c r="F6852" t="b">
        <f t="shared" si="217"/>
        <v>0</v>
      </c>
    </row>
    <row r="6853" spans="1:6" x14ac:dyDescent="0.3">
      <c r="A6853" t="str">
        <f t="shared" si="216"/>
        <v>TurkeyPortugal2005</v>
      </c>
      <c r="B6853" t="s">
        <v>31</v>
      </c>
      <c r="C6853" t="s">
        <v>26</v>
      </c>
      <c r="D6853">
        <v>2005</v>
      </c>
      <c r="E6853">
        <v>0</v>
      </c>
      <c r="F6853" t="b">
        <f t="shared" si="217"/>
        <v>0</v>
      </c>
    </row>
    <row r="6854" spans="1:6" x14ac:dyDescent="0.3">
      <c r="A6854" t="str">
        <f t="shared" si="216"/>
        <v>TurkeyPortugal2006</v>
      </c>
      <c r="B6854" t="s">
        <v>31</v>
      </c>
      <c r="C6854" t="s">
        <v>26</v>
      </c>
      <c r="D6854">
        <v>2006</v>
      </c>
      <c r="E6854">
        <v>156</v>
      </c>
      <c r="F6854" t="b">
        <f t="shared" si="217"/>
        <v>0</v>
      </c>
    </row>
    <row r="6855" spans="1:6" x14ac:dyDescent="0.3">
      <c r="A6855" t="str">
        <f t="shared" si="216"/>
        <v>TurkeyPortugal2007</v>
      </c>
      <c r="B6855" t="s">
        <v>31</v>
      </c>
      <c r="C6855" t="s">
        <v>26</v>
      </c>
      <c r="D6855">
        <v>2007</v>
      </c>
      <c r="E6855">
        <v>380</v>
      </c>
      <c r="F6855" t="b">
        <f t="shared" si="217"/>
        <v>0</v>
      </c>
    </row>
    <row r="6856" spans="1:6" x14ac:dyDescent="0.3">
      <c r="A6856" t="str">
        <f t="shared" si="216"/>
        <v>TurkeyPortugal2008</v>
      </c>
      <c r="B6856" t="s">
        <v>31</v>
      </c>
      <c r="C6856" t="s">
        <v>26</v>
      </c>
      <c r="D6856">
        <v>2008</v>
      </c>
      <c r="E6856">
        <v>84</v>
      </c>
      <c r="F6856" t="b">
        <f t="shared" si="217"/>
        <v>0</v>
      </c>
    </row>
    <row r="6857" spans="1:6" x14ac:dyDescent="0.3">
      <c r="A6857" t="str">
        <f t="shared" si="216"/>
        <v>TurkeyPortugal2009</v>
      </c>
      <c r="B6857" t="s">
        <v>31</v>
      </c>
      <c r="C6857" t="s">
        <v>26</v>
      </c>
      <c r="D6857">
        <v>2009</v>
      </c>
      <c r="E6857">
        <v>129</v>
      </c>
      <c r="F6857" t="b">
        <f t="shared" si="217"/>
        <v>0</v>
      </c>
    </row>
    <row r="6858" spans="1:6" x14ac:dyDescent="0.3">
      <c r="A6858" t="str">
        <f t="shared" si="216"/>
        <v>TurkeyPortugal2010</v>
      </c>
      <c r="B6858" t="s">
        <v>31</v>
      </c>
      <c r="C6858" t="s">
        <v>26</v>
      </c>
      <c r="D6858">
        <v>2010</v>
      </c>
      <c r="E6858">
        <v>414</v>
      </c>
      <c r="F6858" t="b">
        <f t="shared" si="217"/>
        <v>0</v>
      </c>
    </row>
    <row r="6859" spans="1:6" x14ac:dyDescent="0.3">
      <c r="A6859" t="str">
        <f t="shared" si="216"/>
        <v>TurkeyPortugal2011</v>
      </c>
      <c r="B6859" t="s">
        <v>31</v>
      </c>
      <c r="C6859" t="s">
        <v>26</v>
      </c>
      <c r="D6859">
        <v>2011</v>
      </c>
      <c r="E6859">
        <v>220</v>
      </c>
      <c r="F6859" t="b">
        <f t="shared" si="217"/>
        <v>0</v>
      </c>
    </row>
    <row r="6860" spans="1:6" x14ac:dyDescent="0.3">
      <c r="A6860" t="str">
        <f t="shared" si="216"/>
        <v>TurkeyPortugal2012</v>
      </c>
      <c r="B6860" t="s">
        <v>31</v>
      </c>
      <c r="C6860" t="s">
        <v>26</v>
      </c>
      <c r="D6860">
        <v>2012</v>
      </c>
      <c r="E6860">
        <v>83</v>
      </c>
      <c r="F6860" t="b">
        <f t="shared" si="217"/>
        <v>0</v>
      </c>
    </row>
    <row r="6861" spans="1:6" x14ac:dyDescent="0.3">
      <c r="A6861" t="str">
        <f t="shared" si="216"/>
        <v>TurkeyPortugal2013</v>
      </c>
      <c r="B6861" t="s">
        <v>31</v>
      </c>
      <c r="C6861" t="s">
        <v>26</v>
      </c>
      <c r="D6861">
        <v>2013</v>
      </c>
      <c r="E6861">
        <v>54</v>
      </c>
      <c r="F6861" t="b">
        <f t="shared" si="217"/>
        <v>0</v>
      </c>
    </row>
    <row r="6862" spans="1:6" x14ac:dyDescent="0.3">
      <c r="A6862" t="str">
        <f t="shared" si="216"/>
        <v>United KingdomPortugal2003</v>
      </c>
      <c r="B6862" t="s">
        <v>32</v>
      </c>
      <c r="C6862" t="s">
        <v>26</v>
      </c>
      <c r="D6862">
        <v>2003</v>
      </c>
      <c r="E6862">
        <v>205.24100000000001</v>
      </c>
      <c r="F6862" t="b">
        <f t="shared" si="217"/>
        <v>0</v>
      </c>
    </row>
    <row r="6863" spans="1:6" x14ac:dyDescent="0.3">
      <c r="A6863" t="str">
        <f t="shared" si="216"/>
        <v>United KingdomPortugal2004</v>
      </c>
      <c r="B6863" t="s">
        <v>32</v>
      </c>
      <c r="C6863" t="s">
        <v>26</v>
      </c>
      <c r="D6863">
        <v>2004</v>
      </c>
      <c r="E6863">
        <v>218.24799999999999</v>
      </c>
      <c r="F6863" t="b">
        <f t="shared" si="217"/>
        <v>0</v>
      </c>
    </row>
    <row r="6864" spans="1:6" x14ac:dyDescent="0.3">
      <c r="A6864" t="str">
        <f t="shared" si="216"/>
        <v>United KingdomPortugal2005</v>
      </c>
      <c r="B6864" t="s">
        <v>32</v>
      </c>
      <c r="C6864" t="s">
        <v>26</v>
      </c>
      <c r="D6864">
        <v>2005</v>
      </c>
      <c r="E6864">
        <v>191.131</v>
      </c>
      <c r="F6864" t="b">
        <f t="shared" si="217"/>
        <v>0</v>
      </c>
    </row>
    <row r="6865" spans="1:6" x14ac:dyDescent="0.3">
      <c r="A6865" t="str">
        <f t="shared" si="216"/>
        <v>United KingdomPortugal2006</v>
      </c>
      <c r="B6865" t="s">
        <v>32</v>
      </c>
      <c r="C6865" t="s">
        <v>26</v>
      </c>
      <c r="D6865">
        <v>2006</v>
      </c>
      <c r="E6865">
        <v>239.48599999999999</v>
      </c>
      <c r="F6865" t="b">
        <f t="shared" si="217"/>
        <v>0</v>
      </c>
    </row>
    <row r="6866" spans="1:6" x14ac:dyDescent="0.3">
      <c r="A6866" t="str">
        <f t="shared" si="216"/>
        <v>United KingdomPortugal2008</v>
      </c>
      <c r="B6866" t="s">
        <v>32</v>
      </c>
      <c r="C6866" t="s">
        <v>26</v>
      </c>
      <c r="D6866">
        <v>2008</v>
      </c>
      <c r="E6866">
        <v>449.00299999999999</v>
      </c>
      <c r="F6866" t="b">
        <f t="shared" si="217"/>
        <v>0</v>
      </c>
    </row>
    <row r="6867" spans="1:6" x14ac:dyDescent="0.3">
      <c r="A6867" t="str">
        <f t="shared" si="216"/>
        <v>United KingdomPortugal2009</v>
      </c>
      <c r="B6867" t="s">
        <v>32</v>
      </c>
      <c r="C6867" t="s">
        <v>26</v>
      </c>
      <c r="D6867">
        <v>2009</v>
      </c>
      <c r="E6867">
        <v>971.81700000000001</v>
      </c>
      <c r="F6867" t="b">
        <f t="shared" si="217"/>
        <v>0</v>
      </c>
    </row>
    <row r="6868" spans="1:6" x14ac:dyDescent="0.3">
      <c r="A6868" t="str">
        <f t="shared" si="216"/>
        <v>United KingdomPortugal2010</v>
      </c>
      <c r="B6868" t="s">
        <v>32</v>
      </c>
      <c r="C6868" t="s">
        <v>26</v>
      </c>
      <c r="D6868">
        <v>2010</v>
      </c>
      <c r="E6868">
        <v>1396.3679999999999</v>
      </c>
      <c r="F6868" t="b">
        <f t="shared" si="217"/>
        <v>0</v>
      </c>
    </row>
    <row r="6869" spans="1:6" x14ac:dyDescent="0.3">
      <c r="A6869" t="str">
        <f t="shared" si="216"/>
        <v>United KingdomPortugal2011</v>
      </c>
      <c r="B6869" t="s">
        <v>32</v>
      </c>
      <c r="C6869" t="s">
        <v>26</v>
      </c>
      <c r="D6869">
        <v>2011</v>
      </c>
      <c r="E6869">
        <v>467.49200000000002</v>
      </c>
      <c r="F6869" t="b">
        <f t="shared" si="217"/>
        <v>0</v>
      </c>
    </row>
    <row r="6870" spans="1:6" x14ac:dyDescent="0.3">
      <c r="A6870" t="str">
        <f t="shared" si="216"/>
        <v>United KingdomPortugal2012</v>
      </c>
      <c r="B6870" t="s">
        <v>32</v>
      </c>
      <c r="C6870" t="s">
        <v>26</v>
      </c>
      <c r="D6870">
        <v>2012</v>
      </c>
      <c r="E6870">
        <v>809.14800000000002</v>
      </c>
      <c r="F6870" t="b">
        <f t="shared" si="217"/>
        <v>0</v>
      </c>
    </row>
    <row r="6871" spans="1:6" x14ac:dyDescent="0.3">
      <c r="A6871" t="str">
        <f t="shared" si="216"/>
        <v>United StatesPortugal2003</v>
      </c>
      <c r="B6871" t="s">
        <v>33</v>
      </c>
      <c r="C6871" t="s">
        <v>26</v>
      </c>
      <c r="D6871">
        <v>2003</v>
      </c>
      <c r="E6871">
        <v>-139</v>
      </c>
      <c r="F6871" t="b">
        <f t="shared" si="217"/>
        <v>0</v>
      </c>
    </row>
    <row r="6872" spans="1:6" x14ac:dyDescent="0.3">
      <c r="A6872" t="str">
        <f t="shared" si="216"/>
        <v>United StatesPortugal2004</v>
      </c>
      <c r="B6872" t="s">
        <v>33</v>
      </c>
      <c r="C6872" t="s">
        <v>26</v>
      </c>
      <c r="D6872">
        <v>2004</v>
      </c>
      <c r="E6872">
        <v>-161</v>
      </c>
      <c r="F6872" t="b">
        <f t="shared" si="217"/>
        <v>0</v>
      </c>
    </row>
    <row r="6873" spans="1:6" x14ac:dyDescent="0.3">
      <c r="A6873" t="str">
        <f t="shared" si="216"/>
        <v>United StatesPortugal2005</v>
      </c>
      <c r="B6873" t="s">
        <v>33</v>
      </c>
      <c r="C6873" t="s">
        <v>26</v>
      </c>
      <c r="D6873">
        <v>2005</v>
      </c>
      <c r="E6873">
        <v>-158</v>
      </c>
      <c r="F6873" t="b">
        <f t="shared" si="217"/>
        <v>0</v>
      </c>
    </row>
    <row r="6874" spans="1:6" x14ac:dyDescent="0.3">
      <c r="A6874" t="str">
        <f t="shared" si="216"/>
        <v>United StatesPortugal2007</v>
      </c>
      <c r="B6874" t="s">
        <v>33</v>
      </c>
      <c r="C6874" t="s">
        <v>26</v>
      </c>
      <c r="D6874">
        <v>2007</v>
      </c>
      <c r="E6874">
        <v>119</v>
      </c>
      <c r="F6874" t="b">
        <f t="shared" si="217"/>
        <v>0</v>
      </c>
    </row>
    <row r="6875" spans="1:6" x14ac:dyDescent="0.3">
      <c r="A6875" t="str">
        <f t="shared" si="216"/>
        <v>United StatesPortugal2008</v>
      </c>
      <c r="B6875" t="s">
        <v>33</v>
      </c>
      <c r="C6875" t="s">
        <v>26</v>
      </c>
      <c r="D6875">
        <v>2008</v>
      </c>
      <c r="E6875">
        <v>53</v>
      </c>
      <c r="F6875" t="b">
        <f t="shared" si="217"/>
        <v>0</v>
      </c>
    </row>
    <row r="6876" spans="1:6" x14ac:dyDescent="0.3">
      <c r="A6876" t="str">
        <f t="shared" si="216"/>
        <v>United StatesPortugal2009</v>
      </c>
      <c r="B6876" t="s">
        <v>33</v>
      </c>
      <c r="C6876" t="s">
        <v>26</v>
      </c>
      <c r="D6876">
        <v>2009</v>
      </c>
      <c r="E6876">
        <v>129</v>
      </c>
      <c r="F6876" t="b">
        <f t="shared" si="217"/>
        <v>0</v>
      </c>
    </row>
    <row r="6877" spans="1:6" x14ac:dyDescent="0.3">
      <c r="A6877" t="str">
        <f t="shared" si="216"/>
        <v>United StatesPortugal2010</v>
      </c>
      <c r="B6877" t="s">
        <v>33</v>
      </c>
      <c r="C6877" t="s">
        <v>26</v>
      </c>
      <c r="D6877">
        <v>2010</v>
      </c>
      <c r="E6877">
        <v>204</v>
      </c>
      <c r="F6877" t="b">
        <f t="shared" si="217"/>
        <v>0</v>
      </c>
    </row>
    <row r="6878" spans="1:6" x14ac:dyDescent="0.3">
      <c r="A6878" t="str">
        <f t="shared" si="216"/>
        <v>United StatesPortugal2011</v>
      </c>
      <c r="B6878" t="s">
        <v>33</v>
      </c>
      <c r="C6878" t="s">
        <v>26</v>
      </c>
      <c r="D6878">
        <v>2011</v>
      </c>
      <c r="E6878">
        <v>390</v>
      </c>
      <c r="F6878" t="b">
        <f t="shared" si="217"/>
        <v>0</v>
      </c>
    </row>
    <row r="6879" spans="1:6" x14ac:dyDescent="0.3">
      <c r="A6879" t="str">
        <f t="shared" si="216"/>
        <v>ChilePortugal2006</v>
      </c>
      <c r="B6879" t="s">
        <v>34</v>
      </c>
      <c r="C6879" t="s">
        <v>26</v>
      </c>
      <c r="D6879">
        <v>2006</v>
      </c>
      <c r="E6879">
        <v>0</v>
      </c>
      <c r="F6879" t="b">
        <f t="shared" si="217"/>
        <v>0</v>
      </c>
    </row>
    <row r="6880" spans="1:6" x14ac:dyDescent="0.3">
      <c r="A6880" t="str">
        <f t="shared" si="216"/>
        <v>ChilePortugal2007</v>
      </c>
      <c r="B6880" t="s">
        <v>34</v>
      </c>
      <c r="C6880" t="s">
        <v>26</v>
      </c>
      <c r="D6880">
        <v>2007</v>
      </c>
      <c r="E6880">
        <v>0</v>
      </c>
      <c r="F6880" t="b">
        <f t="shared" si="217"/>
        <v>0</v>
      </c>
    </row>
    <row r="6881" spans="1:6" x14ac:dyDescent="0.3">
      <c r="A6881" t="str">
        <f t="shared" si="216"/>
        <v>ChilePortugal2008</v>
      </c>
      <c r="B6881" t="s">
        <v>34</v>
      </c>
      <c r="C6881" t="s">
        <v>26</v>
      </c>
      <c r="D6881">
        <v>2008</v>
      </c>
      <c r="E6881">
        <v>0</v>
      </c>
      <c r="F6881" t="b">
        <f t="shared" si="217"/>
        <v>0</v>
      </c>
    </row>
    <row r="6882" spans="1:6" x14ac:dyDescent="0.3">
      <c r="A6882" t="str">
        <f t="shared" si="216"/>
        <v>ChilePortugal2009</v>
      </c>
      <c r="B6882" t="s">
        <v>34</v>
      </c>
      <c r="C6882" t="s">
        <v>26</v>
      </c>
      <c r="D6882">
        <v>2009</v>
      </c>
      <c r="E6882">
        <v>0</v>
      </c>
      <c r="F6882" t="b">
        <f t="shared" si="217"/>
        <v>0</v>
      </c>
    </row>
    <row r="6883" spans="1:6" x14ac:dyDescent="0.3">
      <c r="A6883" t="str">
        <f t="shared" si="216"/>
        <v>ChilePortugal2010</v>
      </c>
      <c r="B6883" t="s">
        <v>34</v>
      </c>
      <c r="C6883" t="s">
        <v>26</v>
      </c>
      <c r="D6883">
        <v>2010</v>
      </c>
      <c r="E6883">
        <v>0</v>
      </c>
      <c r="F6883" t="b">
        <f t="shared" si="217"/>
        <v>0</v>
      </c>
    </row>
    <row r="6884" spans="1:6" x14ac:dyDescent="0.3">
      <c r="A6884" t="str">
        <f t="shared" si="216"/>
        <v>ChilePortugal2011</v>
      </c>
      <c r="B6884" t="s">
        <v>34</v>
      </c>
      <c r="C6884" t="s">
        <v>26</v>
      </c>
      <c r="D6884">
        <v>2011</v>
      </c>
      <c r="E6884">
        <v>0</v>
      </c>
      <c r="F6884" t="b">
        <f t="shared" si="217"/>
        <v>0</v>
      </c>
    </row>
    <row r="6885" spans="1:6" x14ac:dyDescent="0.3">
      <c r="A6885" t="str">
        <f t="shared" si="216"/>
        <v>ChilePortugal2012</v>
      </c>
      <c r="B6885" t="s">
        <v>34</v>
      </c>
      <c r="C6885" t="s">
        <v>26</v>
      </c>
      <c r="D6885">
        <v>2012</v>
      </c>
      <c r="E6885">
        <v>0</v>
      </c>
      <c r="F6885" t="b">
        <f t="shared" si="217"/>
        <v>0</v>
      </c>
    </row>
    <row r="6886" spans="1:6" x14ac:dyDescent="0.3">
      <c r="A6886" t="str">
        <f t="shared" si="216"/>
        <v>ChilePortugal2013</v>
      </c>
      <c r="B6886" t="s">
        <v>34</v>
      </c>
      <c r="C6886" t="s">
        <v>26</v>
      </c>
      <c r="D6886">
        <v>2013</v>
      </c>
      <c r="E6886">
        <v>0</v>
      </c>
      <c r="F6886" t="b">
        <f t="shared" si="217"/>
        <v>0</v>
      </c>
    </row>
    <row r="6887" spans="1:6" x14ac:dyDescent="0.3">
      <c r="A6887" t="str">
        <f t="shared" si="216"/>
        <v>EstoniaPortugal2003</v>
      </c>
      <c r="B6887" t="s">
        <v>35</v>
      </c>
      <c r="C6887" t="s">
        <v>26</v>
      </c>
      <c r="D6887">
        <v>2003</v>
      </c>
      <c r="E6887">
        <v>0.26300000000000001</v>
      </c>
      <c r="F6887" t="b">
        <f t="shared" si="217"/>
        <v>0</v>
      </c>
    </row>
    <row r="6888" spans="1:6" x14ac:dyDescent="0.3">
      <c r="A6888" t="str">
        <f t="shared" si="216"/>
        <v>EstoniaPortugal2004</v>
      </c>
      <c r="B6888" t="s">
        <v>35</v>
      </c>
      <c r="C6888" t="s">
        <v>26</v>
      </c>
      <c r="D6888">
        <v>2004</v>
      </c>
      <c r="E6888">
        <v>0.51700000000000002</v>
      </c>
      <c r="F6888" t="b">
        <f t="shared" si="217"/>
        <v>0</v>
      </c>
    </row>
    <row r="6889" spans="1:6" x14ac:dyDescent="0.3">
      <c r="A6889" t="str">
        <f t="shared" si="216"/>
        <v>EstoniaPortugal2005</v>
      </c>
      <c r="B6889" t="s">
        <v>35</v>
      </c>
      <c r="C6889" t="s">
        <v>26</v>
      </c>
      <c r="D6889">
        <v>2005</v>
      </c>
      <c r="E6889">
        <v>66.176000000000002</v>
      </c>
      <c r="F6889" t="b">
        <f t="shared" si="217"/>
        <v>0</v>
      </c>
    </row>
    <row r="6890" spans="1:6" x14ac:dyDescent="0.3">
      <c r="A6890" t="str">
        <f t="shared" si="216"/>
        <v>EstoniaPortugal2006</v>
      </c>
      <c r="B6890" t="s">
        <v>35</v>
      </c>
      <c r="C6890" t="s">
        <v>26</v>
      </c>
      <c r="D6890">
        <v>2006</v>
      </c>
      <c r="E6890">
        <v>63.832000000000001</v>
      </c>
      <c r="F6890" t="b">
        <f t="shared" si="217"/>
        <v>0</v>
      </c>
    </row>
    <row r="6891" spans="1:6" x14ac:dyDescent="0.3">
      <c r="A6891" t="str">
        <f t="shared" si="216"/>
        <v>EstoniaPortugal2007</v>
      </c>
      <c r="B6891" t="s">
        <v>35</v>
      </c>
      <c r="C6891" t="s">
        <v>26</v>
      </c>
      <c r="D6891">
        <v>2007</v>
      </c>
      <c r="E6891">
        <v>1.46</v>
      </c>
      <c r="F6891" t="b">
        <f t="shared" si="217"/>
        <v>0</v>
      </c>
    </row>
    <row r="6892" spans="1:6" x14ac:dyDescent="0.3">
      <c r="A6892" t="str">
        <f t="shared" si="216"/>
        <v>EstoniaPortugal2008</v>
      </c>
      <c r="B6892" t="s">
        <v>35</v>
      </c>
      <c r="C6892" t="s">
        <v>26</v>
      </c>
      <c r="D6892">
        <v>2008</v>
      </c>
      <c r="E6892">
        <v>2.2389999999999999</v>
      </c>
      <c r="F6892" t="b">
        <f t="shared" si="217"/>
        <v>0</v>
      </c>
    </row>
    <row r="6893" spans="1:6" x14ac:dyDescent="0.3">
      <c r="A6893" t="str">
        <f t="shared" si="216"/>
        <v>EstoniaPortugal2009</v>
      </c>
      <c r="B6893" t="s">
        <v>35</v>
      </c>
      <c r="C6893" t="s">
        <v>26</v>
      </c>
      <c r="D6893">
        <v>2009</v>
      </c>
      <c r="E6893">
        <v>2.1480000000000001</v>
      </c>
      <c r="F6893" t="b">
        <f t="shared" si="217"/>
        <v>0</v>
      </c>
    </row>
    <row r="6894" spans="1:6" x14ac:dyDescent="0.3">
      <c r="A6894" t="str">
        <f t="shared" si="216"/>
        <v>EstoniaPortugal2010</v>
      </c>
      <c r="B6894" t="s">
        <v>35</v>
      </c>
      <c r="C6894" t="s">
        <v>26</v>
      </c>
      <c r="D6894">
        <v>2010</v>
      </c>
      <c r="E6894">
        <v>1.1839999999999999</v>
      </c>
      <c r="F6894" t="b">
        <f t="shared" si="217"/>
        <v>0</v>
      </c>
    </row>
    <row r="6895" spans="1:6" x14ac:dyDescent="0.3">
      <c r="A6895" t="str">
        <f t="shared" si="216"/>
        <v>EstoniaPortugal2011</v>
      </c>
      <c r="B6895" t="s">
        <v>35</v>
      </c>
      <c r="C6895" t="s">
        <v>26</v>
      </c>
      <c r="D6895">
        <v>2011</v>
      </c>
      <c r="E6895">
        <v>0.77200000000000002</v>
      </c>
      <c r="F6895" t="b">
        <f t="shared" si="217"/>
        <v>0</v>
      </c>
    </row>
    <row r="6896" spans="1:6" x14ac:dyDescent="0.3">
      <c r="A6896" t="str">
        <f t="shared" si="216"/>
        <v>EstoniaPortugal2012</v>
      </c>
      <c r="B6896" t="s">
        <v>35</v>
      </c>
      <c r="C6896" t="s">
        <v>26</v>
      </c>
      <c r="D6896">
        <v>2012</v>
      </c>
      <c r="E6896">
        <v>0.90200000000000002</v>
      </c>
      <c r="F6896" t="b">
        <f t="shared" si="217"/>
        <v>0</v>
      </c>
    </row>
    <row r="6897" spans="1:6" x14ac:dyDescent="0.3">
      <c r="A6897" t="str">
        <f t="shared" ref="A6897:A6960" si="218">B6897&amp;C6897&amp;D6897</f>
        <v>IsraelPortugal2008</v>
      </c>
      <c r="B6897" t="s">
        <v>38</v>
      </c>
      <c r="C6897" t="s">
        <v>26</v>
      </c>
      <c r="D6897">
        <v>2008</v>
      </c>
      <c r="E6897">
        <v>0</v>
      </c>
      <c r="F6897" t="b">
        <f t="shared" si="217"/>
        <v>0</v>
      </c>
    </row>
    <row r="6898" spans="1:6" x14ac:dyDescent="0.3">
      <c r="A6898" t="str">
        <f t="shared" si="218"/>
        <v>IsraelPortugal2009</v>
      </c>
      <c r="B6898" t="s">
        <v>38</v>
      </c>
      <c r="C6898" t="s">
        <v>26</v>
      </c>
      <c r="D6898">
        <v>2009</v>
      </c>
      <c r="E6898">
        <v>0</v>
      </c>
      <c r="F6898" t="b">
        <f t="shared" ref="F6898:F6961" si="219">B6898=C6898</f>
        <v>0</v>
      </c>
    </row>
    <row r="6899" spans="1:6" x14ac:dyDescent="0.3">
      <c r="A6899" t="str">
        <f t="shared" si="218"/>
        <v>IsraelPortugal2010</v>
      </c>
      <c r="B6899" t="s">
        <v>38</v>
      </c>
      <c r="C6899" t="s">
        <v>26</v>
      </c>
      <c r="D6899">
        <v>2010</v>
      </c>
      <c r="E6899">
        <v>0</v>
      </c>
      <c r="F6899" t="b">
        <f t="shared" si="219"/>
        <v>0</v>
      </c>
    </row>
    <row r="6900" spans="1:6" x14ac:dyDescent="0.3">
      <c r="A6900" t="str">
        <f t="shared" si="218"/>
        <v>IsraelPortugal2011</v>
      </c>
      <c r="B6900" t="s">
        <v>38</v>
      </c>
      <c r="C6900" t="s">
        <v>26</v>
      </c>
      <c r="D6900">
        <v>2011</v>
      </c>
      <c r="E6900">
        <v>0</v>
      </c>
      <c r="F6900" t="b">
        <f t="shared" si="219"/>
        <v>0</v>
      </c>
    </row>
    <row r="6901" spans="1:6" x14ac:dyDescent="0.3">
      <c r="A6901" t="str">
        <f t="shared" si="218"/>
        <v>IsraelPortugal2012</v>
      </c>
      <c r="B6901" t="s">
        <v>38</v>
      </c>
      <c r="C6901" t="s">
        <v>26</v>
      </c>
      <c r="D6901">
        <v>2012</v>
      </c>
      <c r="E6901">
        <v>0</v>
      </c>
      <c r="F6901" t="b">
        <f t="shared" si="219"/>
        <v>0</v>
      </c>
    </row>
    <row r="6902" spans="1:6" x14ac:dyDescent="0.3">
      <c r="A6902" t="str">
        <f t="shared" si="218"/>
        <v>IsraelPortugal2013</v>
      </c>
      <c r="B6902" t="s">
        <v>38</v>
      </c>
      <c r="C6902" t="s">
        <v>26</v>
      </c>
      <c r="D6902">
        <v>2013</v>
      </c>
      <c r="E6902">
        <v>0</v>
      </c>
      <c r="F6902" t="b">
        <f t="shared" si="219"/>
        <v>0</v>
      </c>
    </row>
    <row r="6903" spans="1:6" x14ac:dyDescent="0.3">
      <c r="A6903" t="str">
        <f t="shared" si="218"/>
        <v>SloveniaPortugal2006</v>
      </c>
      <c r="B6903" t="s">
        <v>36</v>
      </c>
      <c r="C6903" t="s">
        <v>26</v>
      </c>
      <c r="D6903">
        <v>2006</v>
      </c>
      <c r="E6903">
        <v>-1.0999999999999999E-2</v>
      </c>
      <c r="F6903" t="b">
        <f t="shared" si="219"/>
        <v>0</v>
      </c>
    </row>
    <row r="6904" spans="1:6" x14ac:dyDescent="0.3">
      <c r="A6904" t="str">
        <f t="shared" si="218"/>
        <v>SloveniaPortugal2007</v>
      </c>
      <c r="B6904" t="s">
        <v>36</v>
      </c>
      <c r="C6904" t="s">
        <v>26</v>
      </c>
      <c r="D6904">
        <v>2007</v>
      </c>
      <c r="E6904">
        <v>-1.9E-2</v>
      </c>
      <c r="F6904" t="b">
        <f t="shared" si="219"/>
        <v>0</v>
      </c>
    </row>
    <row r="6905" spans="1:6" x14ac:dyDescent="0.3">
      <c r="A6905" t="str">
        <f t="shared" si="218"/>
        <v>SloveniaPortugal2008</v>
      </c>
      <c r="B6905" t="s">
        <v>36</v>
      </c>
      <c r="C6905" t="s">
        <v>26</v>
      </c>
      <c r="D6905">
        <v>2008</v>
      </c>
      <c r="E6905">
        <v>0</v>
      </c>
      <c r="F6905" t="b">
        <f t="shared" si="219"/>
        <v>0</v>
      </c>
    </row>
    <row r="6906" spans="1:6" x14ac:dyDescent="0.3">
      <c r="A6906" t="str">
        <f t="shared" si="218"/>
        <v>SloveniaPortugal2009</v>
      </c>
      <c r="B6906" t="s">
        <v>36</v>
      </c>
      <c r="C6906" t="s">
        <v>26</v>
      </c>
      <c r="D6906">
        <v>2009</v>
      </c>
      <c r="E6906">
        <v>0</v>
      </c>
      <c r="F6906" t="b">
        <f t="shared" si="219"/>
        <v>0</v>
      </c>
    </row>
    <row r="6907" spans="1:6" x14ac:dyDescent="0.3">
      <c r="A6907" t="str">
        <f t="shared" si="218"/>
        <v>SloveniaPortugal2010</v>
      </c>
      <c r="B6907" t="s">
        <v>36</v>
      </c>
      <c r="C6907" t="s">
        <v>26</v>
      </c>
      <c r="D6907">
        <v>2010</v>
      </c>
      <c r="E6907">
        <v>2.5000000000000001E-2</v>
      </c>
      <c r="F6907" t="b">
        <f t="shared" si="219"/>
        <v>0</v>
      </c>
    </row>
    <row r="6908" spans="1:6" x14ac:dyDescent="0.3">
      <c r="A6908" t="str">
        <f t="shared" si="218"/>
        <v>SloveniaPortugal2011</v>
      </c>
      <c r="B6908" t="s">
        <v>36</v>
      </c>
      <c r="C6908" t="s">
        <v>26</v>
      </c>
      <c r="D6908">
        <v>2011</v>
      </c>
      <c r="E6908">
        <v>0</v>
      </c>
      <c r="F6908" t="b">
        <f t="shared" si="219"/>
        <v>0</v>
      </c>
    </row>
    <row r="6909" spans="1:6" x14ac:dyDescent="0.3">
      <c r="A6909" t="str">
        <f t="shared" si="218"/>
        <v>SloveniaPortugal2012</v>
      </c>
      <c r="B6909" t="s">
        <v>36</v>
      </c>
      <c r="C6909" t="s">
        <v>26</v>
      </c>
      <c r="D6909">
        <v>2012</v>
      </c>
      <c r="E6909">
        <v>0</v>
      </c>
      <c r="F6909" t="b">
        <f t="shared" si="219"/>
        <v>0</v>
      </c>
    </row>
    <row r="6910" spans="1:6" x14ac:dyDescent="0.3">
      <c r="A6910" t="str">
        <f t="shared" si="218"/>
        <v>AustraliaSlovakia2003</v>
      </c>
      <c r="B6910" t="s">
        <v>5</v>
      </c>
      <c r="C6910" t="s">
        <v>41</v>
      </c>
      <c r="D6910">
        <v>2003</v>
      </c>
      <c r="E6910">
        <v>0</v>
      </c>
      <c r="F6910" t="b">
        <f t="shared" si="219"/>
        <v>0</v>
      </c>
    </row>
    <row r="6911" spans="1:6" x14ac:dyDescent="0.3">
      <c r="A6911" t="str">
        <f t="shared" si="218"/>
        <v>AustraliaSlovakia2004</v>
      </c>
      <c r="B6911" t="s">
        <v>5</v>
      </c>
      <c r="C6911" t="s">
        <v>41</v>
      </c>
      <c r="D6911">
        <v>2004</v>
      </c>
      <c r="E6911">
        <v>0</v>
      </c>
      <c r="F6911" t="b">
        <f t="shared" si="219"/>
        <v>0</v>
      </c>
    </row>
    <row r="6912" spans="1:6" x14ac:dyDescent="0.3">
      <c r="A6912" t="str">
        <f t="shared" si="218"/>
        <v>AustraliaSlovakia2005</v>
      </c>
      <c r="B6912" t="s">
        <v>5</v>
      </c>
      <c r="C6912" t="s">
        <v>41</v>
      </c>
      <c r="D6912">
        <v>2005</v>
      </c>
      <c r="E6912">
        <v>0</v>
      </c>
      <c r="F6912" t="b">
        <f t="shared" si="219"/>
        <v>0</v>
      </c>
    </row>
    <row r="6913" spans="1:6" x14ac:dyDescent="0.3">
      <c r="A6913" t="str">
        <f t="shared" si="218"/>
        <v>AustraliaSlovakia2006</v>
      </c>
      <c r="B6913" t="s">
        <v>5</v>
      </c>
      <c r="C6913" t="s">
        <v>41</v>
      </c>
      <c r="D6913">
        <v>2006</v>
      </c>
      <c r="E6913">
        <v>0</v>
      </c>
      <c r="F6913" t="b">
        <f t="shared" si="219"/>
        <v>0</v>
      </c>
    </row>
    <row r="6914" spans="1:6" x14ac:dyDescent="0.3">
      <c r="A6914" t="str">
        <f t="shared" si="218"/>
        <v>AustraliaSlovakia2010</v>
      </c>
      <c r="B6914" t="s">
        <v>5</v>
      </c>
      <c r="C6914" t="s">
        <v>41</v>
      </c>
      <c r="D6914">
        <v>2010</v>
      </c>
      <c r="E6914">
        <v>0</v>
      </c>
      <c r="F6914" t="b">
        <f t="shared" si="219"/>
        <v>0</v>
      </c>
    </row>
    <row r="6915" spans="1:6" x14ac:dyDescent="0.3">
      <c r="A6915" t="str">
        <f t="shared" si="218"/>
        <v>AustriaSlovakia2003</v>
      </c>
      <c r="B6915" t="s">
        <v>6</v>
      </c>
      <c r="C6915" t="s">
        <v>41</v>
      </c>
      <c r="D6915">
        <v>2003</v>
      </c>
      <c r="E6915">
        <v>-7.57</v>
      </c>
      <c r="F6915" t="b">
        <f t="shared" si="219"/>
        <v>0</v>
      </c>
    </row>
    <row r="6916" spans="1:6" x14ac:dyDescent="0.3">
      <c r="A6916" t="str">
        <f t="shared" si="218"/>
        <v>AustriaSlovakia2004</v>
      </c>
      <c r="B6916" t="s">
        <v>6</v>
      </c>
      <c r="C6916" t="s">
        <v>41</v>
      </c>
      <c r="D6916">
        <v>2004</v>
      </c>
      <c r="E6916">
        <v>1.6779999999999999</v>
      </c>
      <c r="F6916" t="b">
        <f t="shared" si="219"/>
        <v>0</v>
      </c>
    </row>
    <row r="6917" spans="1:6" x14ac:dyDescent="0.3">
      <c r="A6917" t="str">
        <f t="shared" si="218"/>
        <v>AustriaSlovakia2005</v>
      </c>
      <c r="B6917" t="s">
        <v>6</v>
      </c>
      <c r="C6917" t="s">
        <v>41</v>
      </c>
      <c r="D6917">
        <v>2005</v>
      </c>
      <c r="E6917">
        <v>1.837</v>
      </c>
      <c r="F6917" t="b">
        <f t="shared" si="219"/>
        <v>0</v>
      </c>
    </row>
    <row r="6918" spans="1:6" x14ac:dyDescent="0.3">
      <c r="A6918" t="str">
        <f t="shared" si="218"/>
        <v>AustriaSlovakia2006</v>
      </c>
      <c r="B6918" t="s">
        <v>6</v>
      </c>
      <c r="C6918" t="s">
        <v>41</v>
      </c>
      <c r="D6918">
        <v>2006</v>
      </c>
      <c r="E6918">
        <v>9.4329999999999998</v>
      </c>
      <c r="F6918" t="b">
        <f t="shared" si="219"/>
        <v>0</v>
      </c>
    </row>
    <row r="6919" spans="1:6" x14ac:dyDescent="0.3">
      <c r="A6919" t="str">
        <f t="shared" si="218"/>
        <v>AustriaSlovakia2007</v>
      </c>
      <c r="B6919" t="s">
        <v>6</v>
      </c>
      <c r="C6919" t="s">
        <v>41</v>
      </c>
      <c r="D6919">
        <v>2007</v>
      </c>
      <c r="E6919">
        <v>8.3670000000000009</v>
      </c>
      <c r="F6919" t="b">
        <f t="shared" si="219"/>
        <v>0</v>
      </c>
    </row>
    <row r="6920" spans="1:6" x14ac:dyDescent="0.3">
      <c r="A6920" t="str">
        <f t="shared" si="218"/>
        <v>AustriaSlovakia2008</v>
      </c>
      <c r="B6920" t="s">
        <v>6</v>
      </c>
      <c r="C6920" t="s">
        <v>41</v>
      </c>
      <c r="D6920">
        <v>2008</v>
      </c>
      <c r="E6920">
        <v>97.316999999999993</v>
      </c>
      <c r="F6920" t="b">
        <f t="shared" si="219"/>
        <v>0</v>
      </c>
    </row>
    <row r="6921" spans="1:6" x14ac:dyDescent="0.3">
      <c r="A6921" t="str">
        <f t="shared" si="218"/>
        <v>AustriaSlovakia2009</v>
      </c>
      <c r="B6921" t="s">
        <v>6</v>
      </c>
      <c r="C6921" t="s">
        <v>41</v>
      </c>
      <c r="D6921">
        <v>2009</v>
      </c>
      <c r="E6921">
        <v>113.816</v>
      </c>
      <c r="F6921" t="b">
        <f t="shared" si="219"/>
        <v>0</v>
      </c>
    </row>
    <row r="6922" spans="1:6" x14ac:dyDescent="0.3">
      <c r="A6922" t="str">
        <f t="shared" si="218"/>
        <v>AustriaSlovakia2010</v>
      </c>
      <c r="B6922" t="s">
        <v>6</v>
      </c>
      <c r="C6922" t="s">
        <v>41</v>
      </c>
      <c r="D6922">
        <v>2010</v>
      </c>
      <c r="E6922">
        <v>78.834999999999994</v>
      </c>
      <c r="F6922" t="b">
        <f t="shared" si="219"/>
        <v>0</v>
      </c>
    </row>
    <row r="6923" spans="1:6" x14ac:dyDescent="0.3">
      <c r="A6923" t="str">
        <f t="shared" si="218"/>
        <v>AustriaSlovakia2011</v>
      </c>
      <c r="B6923" t="s">
        <v>6</v>
      </c>
      <c r="C6923" t="s">
        <v>41</v>
      </c>
      <c r="D6923">
        <v>2011</v>
      </c>
      <c r="E6923">
        <v>81.605999999999995</v>
      </c>
      <c r="F6923" t="b">
        <f t="shared" si="219"/>
        <v>0</v>
      </c>
    </row>
    <row r="6924" spans="1:6" x14ac:dyDescent="0.3">
      <c r="A6924" t="str">
        <f t="shared" si="218"/>
        <v>AustriaSlovakia2012</v>
      </c>
      <c r="B6924" t="s">
        <v>6</v>
      </c>
      <c r="C6924" t="s">
        <v>41</v>
      </c>
      <c r="D6924">
        <v>2012</v>
      </c>
      <c r="E6924">
        <v>187.33500000000001</v>
      </c>
      <c r="F6924" t="b">
        <f t="shared" si="219"/>
        <v>0</v>
      </c>
    </row>
    <row r="6925" spans="1:6" x14ac:dyDescent="0.3">
      <c r="A6925" t="str">
        <f t="shared" si="218"/>
        <v>AustriaSlovakia2013</v>
      </c>
      <c r="B6925" t="s">
        <v>6</v>
      </c>
      <c r="C6925" t="s">
        <v>41</v>
      </c>
      <c r="D6925">
        <v>2013</v>
      </c>
      <c r="E6925">
        <v>179.286</v>
      </c>
      <c r="F6925" t="b">
        <f t="shared" si="219"/>
        <v>0</v>
      </c>
    </row>
    <row r="6926" spans="1:6" x14ac:dyDescent="0.3">
      <c r="A6926" t="str">
        <f t="shared" si="218"/>
        <v>BelgiumSlovakia2008</v>
      </c>
      <c r="B6926" t="s">
        <v>7</v>
      </c>
      <c r="C6926" t="s">
        <v>41</v>
      </c>
      <c r="D6926">
        <v>2008</v>
      </c>
      <c r="E6926">
        <v>70.977000000000004</v>
      </c>
      <c r="F6926" t="b">
        <f t="shared" si="219"/>
        <v>0</v>
      </c>
    </row>
    <row r="6927" spans="1:6" x14ac:dyDescent="0.3">
      <c r="A6927" t="str">
        <f t="shared" si="218"/>
        <v>BelgiumSlovakia2009</v>
      </c>
      <c r="B6927" t="s">
        <v>7</v>
      </c>
      <c r="C6927" t="s">
        <v>41</v>
      </c>
      <c r="D6927">
        <v>2009</v>
      </c>
      <c r="E6927">
        <v>476.87700000000001</v>
      </c>
      <c r="F6927" t="b">
        <f t="shared" si="219"/>
        <v>0</v>
      </c>
    </row>
    <row r="6928" spans="1:6" x14ac:dyDescent="0.3">
      <c r="A6928" t="str">
        <f t="shared" si="218"/>
        <v>BelgiumSlovakia2010</v>
      </c>
      <c r="B6928" t="s">
        <v>7</v>
      </c>
      <c r="C6928" t="s">
        <v>41</v>
      </c>
      <c r="D6928">
        <v>2010</v>
      </c>
      <c r="E6928">
        <v>156.334</v>
      </c>
      <c r="F6928" t="b">
        <f t="shared" si="219"/>
        <v>0</v>
      </c>
    </row>
    <row r="6929" spans="1:6" x14ac:dyDescent="0.3">
      <c r="A6929" t="str">
        <f t="shared" si="218"/>
        <v>BelgiumSlovakia2011</v>
      </c>
      <c r="B6929" t="s">
        <v>7</v>
      </c>
      <c r="C6929" t="s">
        <v>41</v>
      </c>
      <c r="D6929">
        <v>2011</v>
      </c>
      <c r="E6929">
        <v>904.14499999999998</v>
      </c>
      <c r="F6929" t="b">
        <f t="shared" si="219"/>
        <v>0</v>
      </c>
    </row>
    <row r="6930" spans="1:6" x14ac:dyDescent="0.3">
      <c r="A6930" t="str">
        <f t="shared" si="218"/>
        <v>BelgiumSlovakia2012</v>
      </c>
      <c r="B6930" t="s">
        <v>7</v>
      </c>
      <c r="C6930" t="s">
        <v>41</v>
      </c>
      <c r="D6930">
        <v>2012</v>
      </c>
      <c r="E6930">
        <v>474.93400000000003</v>
      </c>
      <c r="F6930" t="b">
        <f t="shared" si="219"/>
        <v>0</v>
      </c>
    </row>
    <row r="6931" spans="1:6" x14ac:dyDescent="0.3">
      <c r="A6931" t="str">
        <f t="shared" si="218"/>
        <v>CanadaSlovakia2003</v>
      </c>
      <c r="B6931" t="s">
        <v>37</v>
      </c>
      <c r="C6931" t="s">
        <v>41</v>
      </c>
      <c r="D6931">
        <v>2003</v>
      </c>
      <c r="E6931">
        <v>0</v>
      </c>
      <c r="F6931" t="b">
        <f t="shared" si="219"/>
        <v>0</v>
      </c>
    </row>
    <row r="6932" spans="1:6" x14ac:dyDescent="0.3">
      <c r="A6932" t="str">
        <f t="shared" si="218"/>
        <v>Czech RepublicSlovakia2003</v>
      </c>
      <c r="B6932" t="s">
        <v>8</v>
      </c>
      <c r="C6932" t="s">
        <v>41</v>
      </c>
      <c r="D6932">
        <v>2003</v>
      </c>
      <c r="E6932">
        <v>508.11399999999998</v>
      </c>
      <c r="F6932" t="b">
        <f t="shared" si="219"/>
        <v>0</v>
      </c>
    </row>
    <row r="6933" spans="1:6" x14ac:dyDescent="0.3">
      <c r="A6933" t="str">
        <f t="shared" si="218"/>
        <v>Czech RepublicSlovakia2004</v>
      </c>
      <c r="B6933" t="s">
        <v>8</v>
      </c>
      <c r="C6933" t="s">
        <v>41</v>
      </c>
      <c r="D6933">
        <v>2004</v>
      </c>
      <c r="E6933">
        <v>760.34100000000001</v>
      </c>
      <c r="F6933" t="b">
        <f t="shared" si="219"/>
        <v>0</v>
      </c>
    </row>
    <row r="6934" spans="1:6" x14ac:dyDescent="0.3">
      <c r="A6934" t="str">
        <f t="shared" si="218"/>
        <v>Czech RepublicSlovakia2005</v>
      </c>
      <c r="B6934" t="s">
        <v>8</v>
      </c>
      <c r="C6934" t="s">
        <v>41</v>
      </c>
      <c r="D6934">
        <v>2005</v>
      </c>
      <c r="E6934">
        <v>979.49800000000005</v>
      </c>
      <c r="F6934" t="b">
        <f t="shared" si="219"/>
        <v>0</v>
      </c>
    </row>
    <row r="6935" spans="1:6" x14ac:dyDescent="0.3">
      <c r="A6935" t="str">
        <f t="shared" si="218"/>
        <v>Czech RepublicSlovakia2006</v>
      </c>
      <c r="B6935" t="s">
        <v>8</v>
      </c>
      <c r="C6935" t="s">
        <v>41</v>
      </c>
      <c r="D6935">
        <v>2006</v>
      </c>
      <c r="E6935">
        <v>1044.47</v>
      </c>
      <c r="F6935" t="b">
        <f t="shared" si="219"/>
        <v>0</v>
      </c>
    </row>
    <row r="6936" spans="1:6" x14ac:dyDescent="0.3">
      <c r="A6936" t="str">
        <f t="shared" si="218"/>
        <v>Czech RepublicSlovakia2007</v>
      </c>
      <c r="B6936" t="s">
        <v>8</v>
      </c>
      <c r="C6936" t="s">
        <v>41</v>
      </c>
      <c r="D6936">
        <v>2007</v>
      </c>
      <c r="E6936">
        <v>2031.558</v>
      </c>
      <c r="F6936" t="b">
        <f t="shared" si="219"/>
        <v>0</v>
      </c>
    </row>
    <row r="6937" spans="1:6" x14ac:dyDescent="0.3">
      <c r="A6937" t="str">
        <f t="shared" si="218"/>
        <v>Czech RepublicSlovakia2008</v>
      </c>
      <c r="B6937" t="s">
        <v>8</v>
      </c>
      <c r="C6937" t="s">
        <v>41</v>
      </c>
      <c r="D6937">
        <v>2008</v>
      </c>
      <c r="E6937">
        <v>1760.145</v>
      </c>
      <c r="F6937" t="b">
        <f t="shared" si="219"/>
        <v>0</v>
      </c>
    </row>
    <row r="6938" spans="1:6" x14ac:dyDescent="0.3">
      <c r="A6938" t="str">
        <f t="shared" si="218"/>
        <v>Czech RepublicSlovakia2009</v>
      </c>
      <c r="B6938" t="s">
        <v>8</v>
      </c>
      <c r="C6938" t="s">
        <v>41</v>
      </c>
      <c r="D6938">
        <v>2009</v>
      </c>
      <c r="E6938">
        <v>2580.837</v>
      </c>
      <c r="F6938" t="b">
        <f t="shared" si="219"/>
        <v>0</v>
      </c>
    </row>
    <row r="6939" spans="1:6" x14ac:dyDescent="0.3">
      <c r="A6939" t="str">
        <f t="shared" si="218"/>
        <v>Czech RepublicSlovakia2010</v>
      </c>
      <c r="B6939" t="s">
        <v>8</v>
      </c>
      <c r="C6939" t="s">
        <v>41</v>
      </c>
      <c r="D6939">
        <v>2010</v>
      </c>
      <c r="E6939">
        <v>3569.2190000000001</v>
      </c>
      <c r="F6939" t="b">
        <f t="shared" si="219"/>
        <v>0</v>
      </c>
    </row>
    <row r="6940" spans="1:6" x14ac:dyDescent="0.3">
      <c r="A6940" t="str">
        <f t="shared" si="218"/>
        <v>Czech RepublicSlovakia2011</v>
      </c>
      <c r="B6940" t="s">
        <v>8</v>
      </c>
      <c r="C6940" t="s">
        <v>41</v>
      </c>
      <c r="D6940">
        <v>2011</v>
      </c>
      <c r="E6940">
        <v>4555.3069999999998</v>
      </c>
      <c r="F6940" t="b">
        <f t="shared" si="219"/>
        <v>0</v>
      </c>
    </row>
    <row r="6941" spans="1:6" x14ac:dyDescent="0.3">
      <c r="A6941" t="str">
        <f t="shared" si="218"/>
        <v>Czech RepublicSlovakia2012</v>
      </c>
      <c r="B6941" t="s">
        <v>8</v>
      </c>
      <c r="C6941" t="s">
        <v>41</v>
      </c>
      <c r="D6941">
        <v>2012</v>
      </c>
      <c r="E6941">
        <v>4043.3710000000001</v>
      </c>
      <c r="F6941" t="b">
        <f t="shared" si="219"/>
        <v>0</v>
      </c>
    </row>
    <row r="6942" spans="1:6" x14ac:dyDescent="0.3">
      <c r="A6942" t="str">
        <f t="shared" si="218"/>
        <v>DenmarkSlovakia2004</v>
      </c>
      <c r="B6942" t="s">
        <v>9</v>
      </c>
      <c r="C6942" t="s">
        <v>41</v>
      </c>
      <c r="D6942">
        <v>2004</v>
      </c>
      <c r="E6942">
        <v>9.1449999999999996</v>
      </c>
      <c r="F6942" t="b">
        <f t="shared" si="219"/>
        <v>0</v>
      </c>
    </row>
    <row r="6943" spans="1:6" x14ac:dyDescent="0.3">
      <c r="A6943" t="str">
        <f t="shared" si="218"/>
        <v>DenmarkSlovakia2005</v>
      </c>
      <c r="B6943" t="s">
        <v>9</v>
      </c>
      <c r="C6943" t="s">
        <v>41</v>
      </c>
      <c r="D6943">
        <v>2005</v>
      </c>
      <c r="E6943">
        <v>15.019</v>
      </c>
      <c r="F6943" t="b">
        <f t="shared" si="219"/>
        <v>0</v>
      </c>
    </row>
    <row r="6944" spans="1:6" x14ac:dyDescent="0.3">
      <c r="A6944" t="str">
        <f t="shared" si="218"/>
        <v>DenmarkSlovakia2006</v>
      </c>
      <c r="B6944" t="s">
        <v>9</v>
      </c>
      <c r="C6944" t="s">
        <v>41</v>
      </c>
      <c r="D6944">
        <v>2006</v>
      </c>
      <c r="E6944">
        <v>25.606999999999999</v>
      </c>
      <c r="F6944" t="b">
        <f t="shared" si="219"/>
        <v>0</v>
      </c>
    </row>
    <row r="6945" spans="1:6" x14ac:dyDescent="0.3">
      <c r="A6945" t="str">
        <f t="shared" si="218"/>
        <v>DenmarkSlovakia2007</v>
      </c>
      <c r="B6945" t="s">
        <v>9</v>
      </c>
      <c r="C6945" t="s">
        <v>41</v>
      </c>
      <c r="D6945">
        <v>2007</v>
      </c>
      <c r="E6945">
        <v>51.426000000000002</v>
      </c>
      <c r="F6945" t="b">
        <f t="shared" si="219"/>
        <v>0</v>
      </c>
    </row>
    <row r="6946" spans="1:6" x14ac:dyDescent="0.3">
      <c r="A6946" t="str">
        <f t="shared" si="218"/>
        <v>DenmarkSlovakia2008</v>
      </c>
      <c r="B6946" t="s">
        <v>9</v>
      </c>
      <c r="C6946" t="s">
        <v>41</v>
      </c>
      <c r="D6946">
        <v>2008</v>
      </c>
      <c r="E6946">
        <v>46.164999999999999</v>
      </c>
      <c r="F6946" t="b">
        <f t="shared" si="219"/>
        <v>0</v>
      </c>
    </row>
    <row r="6947" spans="1:6" x14ac:dyDescent="0.3">
      <c r="A6947" t="str">
        <f t="shared" si="218"/>
        <v>DenmarkSlovakia2009</v>
      </c>
      <c r="B6947" t="s">
        <v>9</v>
      </c>
      <c r="C6947" t="s">
        <v>41</v>
      </c>
      <c r="D6947">
        <v>2009</v>
      </c>
      <c r="E6947">
        <v>44.514000000000003</v>
      </c>
      <c r="F6947" t="b">
        <f t="shared" si="219"/>
        <v>0</v>
      </c>
    </row>
    <row r="6948" spans="1:6" x14ac:dyDescent="0.3">
      <c r="A6948" t="str">
        <f t="shared" si="218"/>
        <v>DenmarkSlovakia2010</v>
      </c>
      <c r="B6948" t="s">
        <v>9</v>
      </c>
      <c r="C6948" t="s">
        <v>41</v>
      </c>
      <c r="D6948">
        <v>2010</v>
      </c>
      <c r="E6948">
        <v>49.881999999999998</v>
      </c>
      <c r="F6948" t="b">
        <f t="shared" si="219"/>
        <v>0</v>
      </c>
    </row>
    <row r="6949" spans="1:6" x14ac:dyDescent="0.3">
      <c r="A6949" t="str">
        <f t="shared" si="218"/>
        <v>DenmarkSlovakia2011</v>
      </c>
      <c r="B6949" t="s">
        <v>9</v>
      </c>
      <c r="C6949" t="s">
        <v>41</v>
      </c>
      <c r="D6949">
        <v>2011</v>
      </c>
      <c r="E6949">
        <v>49.781999999999996</v>
      </c>
      <c r="F6949" t="b">
        <f t="shared" si="219"/>
        <v>0</v>
      </c>
    </row>
    <row r="6950" spans="1:6" x14ac:dyDescent="0.3">
      <c r="A6950" t="str">
        <f t="shared" si="218"/>
        <v>DenmarkSlovakia2012</v>
      </c>
      <c r="B6950" t="s">
        <v>9</v>
      </c>
      <c r="C6950" t="s">
        <v>41</v>
      </c>
      <c r="D6950">
        <v>2012</v>
      </c>
      <c r="E6950">
        <v>75.984999999999999</v>
      </c>
      <c r="F6950" t="b">
        <f t="shared" si="219"/>
        <v>0</v>
      </c>
    </row>
    <row r="6951" spans="1:6" x14ac:dyDescent="0.3">
      <c r="A6951" t="str">
        <f t="shared" si="218"/>
        <v>FinlandSlovakia2008</v>
      </c>
      <c r="B6951" t="s">
        <v>10</v>
      </c>
      <c r="C6951" t="s">
        <v>41</v>
      </c>
      <c r="D6951">
        <v>2008</v>
      </c>
      <c r="E6951">
        <v>4.2450000000000001</v>
      </c>
      <c r="F6951" t="b">
        <f t="shared" si="219"/>
        <v>0</v>
      </c>
    </row>
    <row r="6952" spans="1:6" x14ac:dyDescent="0.3">
      <c r="A6952" t="str">
        <f t="shared" si="218"/>
        <v>FinlandSlovakia2009</v>
      </c>
      <c r="B6952" t="s">
        <v>10</v>
      </c>
      <c r="C6952" t="s">
        <v>41</v>
      </c>
      <c r="D6952">
        <v>2009</v>
      </c>
      <c r="E6952">
        <v>-0.41799999999999998</v>
      </c>
      <c r="F6952" t="b">
        <f t="shared" si="219"/>
        <v>0</v>
      </c>
    </row>
    <row r="6953" spans="1:6" x14ac:dyDescent="0.3">
      <c r="A6953" t="str">
        <f t="shared" si="218"/>
        <v>FinlandSlovakia2010</v>
      </c>
      <c r="B6953" t="s">
        <v>10</v>
      </c>
      <c r="C6953" t="s">
        <v>41</v>
      </c>
      <c r="D6953">
        <v>2010</v>
      </c>
      <c r="E6953">
        <v>5.1980000000000004</v>
      </c>
      <c r="F6953" t="b">
        <f t="shared" si="219"/>
        <v>0</v>
      </c>
    </row>
    <row r="6954" spans="1:6" x14ac:dyDescent="0.3">
      <c r="A6954" t="str">
        <f t="shared" si="218"/>
        <v>FinlandSlovakia2011</v>
      </c>
      <c r="B6954" t="s">
        <v>10</v>
      </c>
      <c r="C6954" t="s">
        <v>41</v>
      </c>
      <c r="D6954">
        <v>2011</v>
      </c>
      <c r="E6954">
        <v>8.0570000000000004</v>
      </c>
      <c r="F6954" t="b">
        <f t="shared" si="219"/>
        <v>0</v>
      </c>
    </row>
    <row r="6955" spans="1:6" x14ac:dyDescent="0.3">
      <c r="A6955" t="str">
        <f t="shared" si="218"/>
        <v>FinlandSlovakia2012</v>
      </c>
      <c r="B6955" t="s">
        <v>10</v>
      </c>
      <c r="C6955" t="s">
        <v>41</v>
      </c>
      <c r="D6955">
        <v>2012</v>
      </c>
      <c r="E6955">
        <v>1.544</v>
      </c>
      <c r="F6955" t="b">
        <f t="shared" si="219"/>
        <v>0</v>
      </c>
    </row>
    <row r="6956" spans="1:6" x14ac:dyDescent="0.3">
      <c r="A6956" t="str">
        <f t="shared" si="218"/>
        <v>FranceSlovakia2003</v>
      </c>
      <c r="B6956" t="s">
        <v>11</v>
      </c>
      <c r="C6956" t="s">
        <v>41</v>
      </c>
      <c r="D6956">
        <v>2003</v>
      </c>
      <c r="E6956">
        <v>18.945</v>
      </c>
      <c r="F6956" t="b">
        <f t="shared" si="219"/>
        <v>0</v>
      </c>
    </row>
    <row r="6957" spans="1:6" x14ac:dyDescent="0.3">
      <c r="A6957" t="str">
        <f t="shared" si="218"/>
        <v>FranceSlovakia2004</v>
      </c>
      <c r="B6957" t="s">
        <v>11</v>
      </c>
      <c r="C6957" t="s">
        <v>41</v>
      </c>
      <c r="D6957">
        <v>2004</v>
      </c>
      <c r="E6957">
        <v>73.552999999999997</v>
      </c>
      <c r="F6957" t="b">
        <f t="shared" si="219"/>
        <v>0</v>
      </c>
    </row>
    <row r="6958" spans="1:6" x14ac:dyDescent="0.3">
      <c r="A6958" t="str">
        <f t="shared" si="218"/>
        <v>FranceSlovakia2005</v>
      </c>
      <c r="B6958" t="s">
        <v>11</v>
      </c>
      <c r="C6958" t="s">
        <v>41</v>
      </c>
      <c r="D6958">
        <v>2005</v>
      </c>
      <c r="E6958">
        <v>51.906999999999996</v>
      </c>
      <c r="F6958" t="b">
        <f t="shared" si="219"/>
        <v>0</v>
      </c>
    </row>
    <row r="6959" spans="1:6" x14ac:dyDescent="0.3">
      <c r="A6959" t="str">
        <f t="shared" si="218"/>
        <v>FranceSlovakia2006</v>
      </c>
      <c r="B6959" t="s">
        <v>11</v>
      </c>
      <c r="C6959" t="s">
        <v>41</v>
      </c>
      <c r="D6959">
        <v>2006</v>
      </c>
      <c r="E6959">
        <v>105.36</v>
      </c>
      <c r="F6959" t="b">
        <f t="shared" si="219"/>
        <v>0</v>
      </c>
    </row>
    <row r="6960" spans="1:6" x14ac:dyDescent="0.3">
      <c r="A6960" t="str">
        <f t="shared" si="218"/>
        <v>FranceSlovakia2007</v>
      </c>
      <c r="B6960" t="s">
        <v>11</v>
      </c>
      <c r="C6960" t="s">
        <v>41</v>
      </c>
      <c r="D6960">
        <v>2007</v>
      </c>
      <c r="E6960">
        <v>97.159000000000006</v>
      </c>
      <c r="F6960" t="b">
        <f t="shared" si="219"/>
        <v>0</v>
      </c>
    </row>
    <row r="6961" spans="1:6" x14ac:dyDescent="0.3">
      <c r="A6961" t="str">
        <f t="shared" ref="A6961:A7024" si="220">B6961&amp;C6961&amp;D6961</f>
        <v>FranceSlovakia2008</v>
      </c>
      <c r="B6961" t="s">
        <v>11</v>
      </c>
      <c r="C6961" t="s">
        <v>41</v>
      </c>
      <c r="D6961">
        <v>2008</v>
      </c>
      <c r="E6961">
        <v>143.345</v>
      </c>
      <c r="F6961" t="b">
        <f t="shared" si="219"/>
        <v>0</v>
      </c>
    </row>
    <row r="6962" spans="1:6" x14ac:dyDescent="0.3">
      <c r="A6962" t="str">
        <f t="shared" si="220"/>
        <v>FranceSlovakia2009</v>
      </c>
      <c r="B6962" t="s">
        <v>11</v>
      </c>
      <c r="C6962" t="s">
        <v>41</v>
      </c>
      <c r="D6962">
        <v>2009</v>
      </c>
      <c r="E6962">
        <v>195.93700000000001</v>
      </c>
      <c r="F6962" t="b">
        <f t="shared" ref="F6962:F7025" si="221">B6962=C6962</f>
        <v>0</v>
      </c>
    </row>
    <row r="6963" spans="1:6" x14ac:dyDescent="0.3">
      <c r="A6963" t="str">
        <f t="shared" si="220"/>
        <v>FranceSlovakia2010</v>
      </c>
      <c r="B6963" t="s">
        <v>11</v>
      </c>
      <c r="C6963" t="s">
        <v>41</v>
      </c>
      <c r="D6963">
        <v>2010</v>
      </c>
      <c r="E6963">
        <v>189.738</v>
      </c>
      <c r="F6963" t="b">
        <f t="shared" si="221"/>
        <v>0</v>
      </c>
    </row>
    <row r="6964" spans="1:6" x14ac:dyDescent="0.3">
      <c r="A6964" t="str">
        <f t="shared" si="220"/>
        <v>FranceSlovakia2011</v>
      </c>
      <c r="B6964" t="s">
        <v>11</v>
      </c>
      <c r="C6964" t="s">
        <v>41</v>
      </c>
      <c r="D6964">
        <v>2011</v>
      </c>
      <c r="E6964">
        <v>382.12400000000002</v>
      </c>
      <c r="F6964" t="b">
        <f t="shared" si="221"/>
        <v>0</v>
      </c>
    </row>
    <row r="6965" spans="1:6" x14ac:dyDescent="0.3">
      <c r="A6965" t="str">
        <f t="shared" si="220"/>
        <v>FranceSlovakia2012</v>
      </c>
      <c r="B6965" t="s">
        <v>11</v>
      </c>
      <c r="C6965" t="s">
        <v>41</v>
      </c>
      <c r="D6965">
        <v>2012</v>
      </c>
      <c r="E6965">
        <v>320.58</v>
      </c>
      <c r="F6965" t="b">
        <f t="shared" si="221"/>
        <v>0</v>
      </c>
    </row>
    <row r="6966" spans="1:6" x14ac:dyDescent="0.3">
      <c r="A6966" t="str">
        <f t="shared" si="220"/>
        <v>GermanySlovakia2008</v>
      </c>
      <c r="B6966" t="s">
        <v>12</v>
      </c>
      <c r="C6966" t="s">
        <v>41</v>
      </c>
      <c r="D6966">
        <v>2008</v>
      </c>
      <c r="E6966">
        <v>0</v>
      </c>
      <c r="F6966" t="b">
        <f t="shared" si="221"/>
        <v>0</v>
      </c>
    </row>
    <row r="6967" spans="1:6" x14ac:dyDescent="0.3">
      <c r="A6967" t="str">
        <f t="shared" si="220"/>
        <v>GreeceSlovakia2003</v>
      </c>
      <c r="B6967" t="s">
        <v>13</v>
      </c>
      <c r="C6967" t="s">
        <v>41</v>
      </c>
      <c r="D6967">
        <v>2003</v>
      </c>
      <c r="E6967">
        <v>3.0939999999999999</v>
      </c>
      <c r="F6967" t="b">
        <f t="shared" si="221"/>
        <v>0</v>
      </c>
    </row>
    <row r="6968" spans="1:6" x14ac:dyDescent="0.3">
      <c r="A6968" t="str">
        <f t="shared" si="220"/>
        <v>GreeceSlovakia2004</v>
      </c>
      <c r="B6968" t="s">
        <v>13</v>
      </c>
      <c r="C6968" t="s">
        <v>41</v>
      </c>
      <c r="D6968">
        <v>2004</v>
      </c>
      <c r="E6968">
        <v>0.89900000000000002</v>
      </c>
      <c r="F6968" t="b">
        <f t="shared" si="221"/>
        <v>0</v>
      </c>
    </row>
    <row r="6969" spans="1:6" x14ac:dyDescent="0.3">
      <c r="A6969" t="str">
        <f t="shared" si="220"/>
        <v>GreeceSlovakia2005</v>
      </c>
      <c r="B6969" t="s">
        <v>13</v>
      </c>
      <c r="C6969" t="s">
        <v>41</v>
      </c>
      <c r="D6969">
        <v>2005</v>
      </c>
      <c r="E6969">
        <v>0.106</v>
      </c>
      <c r="F6969" t="b">
        <f t="shared" si="221"/>
        <v>0</v>
      </c>
    </row>
    <row r="6970" spans="1:6" x14ac:dyDescent="0.3">
      <c r="A6970" t="str">
        <f t="shared" si="220"/>
        <v>GreeceSlovakia2006</v>
      </c>
      <c r="B6970" t="s">
        <v>13</v>
      </c>
      <c r="C6970" t="s">
        <v>41</v>
      </c>
      <c r="D6970">
        <v>2006</v>
      </c>
      <c r="E6970">
        <v>0.28999999999999998</v>
      </c>
      <c r="F6970" t="b">
        <f t="shared" si="221"/>
        <v>0</v>
      </c>
    </row>
    <row r="6971" spans="1:6" x14ac:dyDescent="0.3">
      <c r="A6971" t="str">
        <f t="shared" si="220"/>
        <v>GreeceSlovakia2007</v>
      </c>
      <c r="B6971" t="s">
        <v>13</v>
      </c>
      <c r="C6971" t="s">
        <v>41</v>
      </c>
      <c r="D6971">
        <v>2007</v>
      </c>
      <c r="E6971">
        <v>-1.222</v>
      </c>
      <c r="F6971" t="b">
        <f t="shared" si="221"/>
        <v>0</v>
      </c>
    </row>
    <row r="6972" spans="1:6" x14ac:dyDescent="0.3">
      <c r="A6972" t="str">
        <f t="shared" si="220"/>
        <v>GreeceSlovakia2008</v>
      </c>
      <c r="B6972" t="s">
        <v>13</v>
      </c>
      <c r="C6972" t="s">
        <v>41</v>
      </c>
      <c r="D6972">
        <v>2008</v>
      </c>
      <c r="E6972">
        <v>-2.157</v>
      </c>
      <c r="F6972" t="b">
        <f t="shared" si="221"/>
        <v>0</v>
      </c>
    </row>
    <row r="6973" spans="1:6" x14ac:dyDescent="0.3">
      <c r="A6973" t="str">
        <f t="shared" si="220"/>
        <v>GreeceSlovakia2009</v>
      </c>
      <c r="B6973" t="s">
        <v>13</v>
      </c>
      <c r="C6973" t="s">
        <v>41</v>
      </c>
      <c r="D6973">
        <v>2009</v>
      </c>
      <c r="E6973">
        <v>-1.7430000000000001</v>
      </c>
      <c r="F6973" t="b">
        <f t="shared" si="221"/>
        <v>0</v>
      </c>
    </row>
    <row r="6974" spans="1:6" x14ac:dyDescent="0.3">
      <c r="A6974" t="str">
        <f t="shared" si="220"/>
        <v>GreeceSlovakia2010</v>
      </c>
      <c r="B6974" t="s">
        <v>13</v>
      </c>
      <c r="C6974" t="s">
        <v>41</v>
      </c>
      <c r="D6974">
        <v>2010</v>
      </c>
      <c r="E6974">
        <v>-0.84199999999999997</v>
      </c>
      <c r="F6974" t="b">
        <f t="shared" si="221"/>
        <v>0</v>
      </c>
    </row>
    <row r="6975" spans="1:6" x14ac:dyDescent="0.3">
      <c r="A6975" t="str">
        <f t="shared" si="220"/>
        <v>GreeceSlovakia2011</v>
      </c>
      <c r="B6975" t="s">
        <v>13</v>
      </c>
      <c r="C6975" t="s">
        <v>41</v>
      </c>
      <c r="D6975">
        <v>2011</v>
      </c>
      <c r="E6975">
        <v>-0.997</v>
      </c>
      <c r="F6975" t="b">
        <f t="shared" si="221"/>
        <v>0</v>
      </c>
    </row>
    <row r="6976" spans="1:6" x14ac:dyDescent="0.3">
      <c r="A6976" t="str">
        <f t="shared" si="220"/>
        <v>GreeceSlovakia2012</v>
      </c>
      <c r="B6976" t="s">
        <v>13</v>
      </c>
      <c r="C6976" t="s">
        <v>41</v>
      </c>
      <c r="D6976">
        <v>2012</v>
      </c>
      <c r="E6976">
        <v>-2.9289999999999998</v>
      </c>
      <c r="F6976" t="b">
        <f t="shared" si="221"/>
        <v>0</v>
      </c>
    </row>
    <row r="6977" spans="1:6" x14ac:dyDescent="0.3">
      <c r="A6977" t="str">
        <f t="shared" si="220"/>
        <v>HungarySlovakia2003</v>
      </c>
      <c r="B6977" t="s">
        <v>14</v>
      </c>
      <c r="C6977" t="s">
        <v>41</v>
      </c>
      <c r="D6977">
        <v>2003</v>
      </c>
      <c r="E6977">
        <v>2.0350000000000001</v>
      </c>
      <c r="F6977" t="b">
        <f t="shared" si="221"/>
        <v>0</v>
      </c>
    </row>
    <row r="6978" spans="1:6" x14ac:dyDescent="0.3">
      <c r="A6978" t="str">
        <f t="shared" si="220"/>
        <v>HungarySlovakia2004</v>
      </c>
      <c r="B6978" t="s">
        <v>14</v>
      </c>
      <c r="C6978" t="s">
        <v>41</v>
      </c>
      <c r="D6978">
        <v>2004</v>
      </c>
      <c r="E6978">
        <v>6.6879999999999997</v>
      </c>
      <c r="F6978" t="b">
        <f t="shared" si="221"/>
        <v>0</v>
      </c>
    </row>
    <row r="6979" spans="1:6" x14ac:dyDescent="0.3">
      <c r="A6979" t="str">
        <f t="shared" si="220"/>
        <v>HungarySlovakia2005</v>
      </c>
      <c r="B6979" t="s">
        <v>14</v>
      </c>
      <c r="C6979" t="s">
        <v>41</v>
      </c>
      <c r="D6979">
        <v>2005</v>
      </c>
      <c r="E6979">
        <v>2.1259999999999999</v>
      </c>
      <c r="F6979" t="b">
        <f t="shared" si="221"/>
        <v>0</v>
      </c>
    </row>
    <row r="6980" spans="1:6" x14ac:dyDescent="0.3">
      <c r="A6980" t="str">
        <f t="shared" si="220"/>
        <v>HungarySlovakia2006</v>
      </c>
      <c r="B6980" t="s">
        <v>14</v>
      </c>
      <c r="C6980" t="s">
        <v>41</v>
      </c>
      <c r="D6980">
        <v>2006</v>
      </c>
      <c r="E6980">
        <v>17.420000000000002</v>
      </c>
      <c r="F6980" t="b">
        <f t="shared" si="221"/>
        <v>0</v>
      </c>
    </row>
    <row r="6981" spans="1:6" x14ac:dyDescent="0.3">
      <c r="A6981" t="str">
        <f t="shared" si="220"/>
        <v>HungarySlovakia2007</v>
      </c>
      <c r="B6981" t="s">
        <v>14</v>
      </c>
      <c r="C6981" t="s">
        <v>41</v>
      </c>
      <c r="D6981">
        <v>2007</v>
      </c>
      <c r="E6981">
        <v>40.171999999999997</v>
      </c>
      <c r="F6981" t="b">
        <f t="shared" si="221"/>
        <v>0</v>
      </c>
    </row>
    <row r="6982" spans="1:6" x14ac:dyDescent="0.3">
      <c r="A6982" t="str">
        <f t="shared" si="220"/>
        <v>HungarySlovakia2008</v>
      </c>
      <c r="B6982" t="s">
        <v>14</v>
      </c>
      <c r="C6982" t="s">
        <v>41</v>
      </c>
      <c r="D6982">
        <v>2008</v>
      </c>
      <c r="E6982">
        <v>-4.7039999999999997</v>
      </c>
      <c r="F6982" t="b">
        <f t="shared" si="221"/>
        <v>0</v>
      </c>
    </row>
    <row r="6983" spans="1:6" x14ac:dyDescent="0.3">
      <c r="A6983" t="str">
        <f t="shared" si="220"/>
        <v>HungarySlovakia2009</v>
      </c>
      <c r="B6983" t="s">
        <v>14</v>
      </c>
      <c r="C6983" t="s">
        <v>41</v>
      </c>
      <c r="D6983">
        <v>2009</v>
      </c>
      <c r="E6983">
        <v>16.22</v>
      </c>
      <c r="F6983" t="b">
        <f t="shared" si="221"/>
        <v>0</v>
      </c>
    </row>
    <row r="6984" spans="1:6" x14ac:dyDescent="0.3">
      <c r="A6984" t="str">
        <f t="shared" si="220"/>
        <v>HungarySlovakia2010</v>
      </c>
      <c r="B6984" t="s">
        <v>14</v>
      </c>
      <c r="C6984" t="s">
        <v>41</v>
      </c>
      <c r="D6984">
        <v>2010</v>
      </c>
      <c r="E6984">
        <v>100.884</v>
      </c>
      <c r="F6984" t="b">
        <f t="shared" si="221"/>
        <v>0</v>
      </c>
    </row>
    <row r="6985" spans="1:6" x14ac:dyDescent="0.3">
      <c r="A6985" t="str">
        <f t="shared" si="220"/>
        <v>HungarySlovakia2011</v>
      </c>
      <c r="B6985" t="s">
        <v>14</v>
      </c>
      <c r="C6985" t="s">
        <v>41</v>
      </c>
      <c r="D6985">
        <v>2011</v>
      </c>
      <c r="E6985">
        <v>129.60599999999999</v>
      </c>
      <c r="F6985" t="b">
        <f t="shared" si="221"/>
        <v>0</v>
      </c>
    </row>
    <row r="6986" spans="1:6" x14ac:dyDescent="0.3">
      <c r="A6986" t="str">
        <f t="shared" si="220"/>
        <v>HungarySlovakia2012</v>
      </c>
      <c r="B6986" t="s">
        <v>14</v>
      </c>
      <c r="C6986" t="s">
        <v>41</v>
      </c>
      <c r="D6986">
        <v>2012</v>
      </c>
      <c r="E6986">
        <v>180.453</v>
      </c>
      <c r="F6986" t="b">
        <f t="shared" si="221"/>
        <v>0</v>
      </c>
    </row>
    <row r="6987" spans="1:6" x14ac:dyDescent="0.3">
      <c r="A6987" t="str">
        <f t="shared" si="220"/>
        <v>IcelandSlovakia2005</v>
      </c>
      <c r="B6987" t="s">
        <v>15</v>
      </c>
      <c r="C6987" t="s">
        <v>41</v>
      </c>
      <c r="D6987">
        <v>2005</v>
      </c>
      <c r="E6987">
        <v>0</v>
      </c>
      <c r="F6987" t="b">
        <f t="shared" si="221"/>
        <v>0</v>
      </c>
    </row>
    <row r="6988" spans="1:6" x14ac:dyDescent="0.3">
      <c r="A6988" t="str">
        <f t="shared" si="220"/>
        <v>IcelandSlovakia2006</v>
      </c>
      <c r="B6988" t="s">
        <v>15</v>
      </c>
      <c r="C6988" t="s">
        <v>41</v>
      </c>
      <c r="D6988">
        <v>2006</v>
      </c>
      <c r="E6988">
        <v>0</v>
      </c>
      <c r="F6988" t="b">
        <f t="shared" si="221"/>
        <v>0</v>
      </c>
    </row>
    <row r="6989" spans="1:6" x14ac:dyDescent="0.3">
      <c r="A6989" t="str">
        <f t="shared" si="220"/>
        <v>IcelandSlovakia2007</v>
      </c>
      <c r="B6989" t="s">
        <v>15</v>
      </c>
      <c r="C6989" t="s">
        <v>41</v>
      </c>
      <c r="D6989">
        <v>2007</v>
      </c>
      <c r="E6989">
        <v>0</v>
      </c>
      <c r="F6989" t="b">
        <f t="shared" si="221"/>
        <v>0</v>
      </c>
    </row>
    <row r="6990" spans="1:6" x14ac:dyDescent="0.3">
      <c r="A6990" t="str">
        <f t="shared" si="220"/>
        <v>IcelandSlovakia2008</v>
      </c>
      <c r="B6990" t="s">
        <v>15</v>
      </c>
      <c r="C6990" t="s">
        <v>41</v>
      </c>
      <c r="D6990">
        <v>2008</v>
      </c>
      <c r="E6990">
        <v>0</v>
      </c>
      <c r="F6990" t="b">
        <f t="shared" si="221"/>
        <v>0</v>
      </c>
    </row>
    <row r="6991" spans="1:6" x14ac:dyDescent="0.3">
      <c r="A6991" t="str">
        <f t="shared" si="220"/>
        <v>IcelandSlovakia2009</v>
      </c>
      <c r="B6991" t="s">
        <v>15</v>
      </c>
      <c r="C6991" t="s">
        <v>41</v>
      </c>
      <c r="D6991">
        <v>2009</v>
      </c>
      <c r="E6991">
        <v>0</v>
      </c>
      <c r="F6991" t="b">
        <f t="shared" si="221"/>
        <v>0</v>
      </c>
    </row>
    <row r="6992" spans="1:6" x14ac:dyDescent="0.3">
      <c r="A6992" t="str">
        <f t="shared" si="220"/>
        <v>IcelandSlovakia2010</v>
      </c>
      <c r="B6992" t="s">
        <v>15</v>
      </c>
      <c r="C6992" t="s">
        <v>41</v>
      </c>
      <c r="D6992">
        <v>2010</v>
      </c>
      <c r="E6992">
        <v>0</v>
      </c>
      <c r="F6992" t="b">
        <f t="shared" si="221"/>
        <v>0</v>
      </c>
    </row>
    <row r="6993" spans="1:6" x14ac:dyDescent="0.3">
      <c r="A6993" t="str">
        <f t="shared" si="220"/>
        <v>IcelandSlovakia2011</v>
      </c>
      <c r="B6993" t="s">
        <v>15</v>
      </c>
      <c r="C6993" t="s">
        <v>41</v>
      </c>
      <c r="D6993">
        <v>2011</v>
      </c>
      <c r="E6993">
        <v>0</v>
      </c>
      <c r="F6993" t="b">
        <f t="shared" si="221"/>
        <v>0</v>
      </c>
    </row>
    <row r="6994" spans="1:6" x14ac:dyDescent="0.3">
      <c r="A6994" t="str">
        <f t="shared" si="220"/>
        <v>IcelandSlovakia2012</v>
      </c>
      <c r="B6994" t="s">
        <v>15</v>
      </c>
      <c r="C6994" t="s">
        <v>41</v>
      </c>
      <c r="D6994">
        <v>2012</v>
      </c>
      <c r="E6994">
        <v>0</v>
      </c>
      <c r="F6994" t="b">
        <f t="shared" si="221"/>
        <v>0</v>
      </c>
    </row>
    <row r="6995" spans="1:6" x14ac:dyDescent="0.3">
      <c r="A6995" t="str">
        <f t="shared" si="220"/>
        <v>IrelandSlovakia2003</v>
      </c>
      <c r="B6995" t="s">
        <v>16</v>
      </c>
      <c r="C6995" t="s">
        <v>41</v>
      </c>
      <c r="D6995">
        <v>2003</v>
      </c>
      <c r="E6995">
        <v>-2.5259999999999998</v>
      </c>
      <c r="F6995" t="b">
        <f t="shared" si="221"/>
        <v>0</v>
      </c>
    </row>
    <row r="6996" spans="1:6" x14ac:dyDescent="0.3">
      <c r="A6996" t="str">
        <f t="shared" si="220"/>
        <v>IrelandSlovakia2004</v>
      </c>
      <c r="B6996" t="s">
        <v>16</v>
      </c>
      <c r="C6996" t="s">
        <v>41</v>
      </c>
      <c r="D6996">
        <v>2004</v>
      </c>
      <c r="E6996">
        <v>-8.173</v>
      </c>
      <c r="F6996" t="b">
        <f t="shared" si="221"/>
        <v>0</v>
      </c>
    </row>
    <row r="6997" spans="1:6" x14ac:dyDescent="0.3">
      <c r="A6997" t="str">
        <f t="shared" si="220"/>
        <v>IrelandSlovakia2005</v>
      </c>
      <c r="B6997" t="s">
        <v>16</v>
      </c>
      <c r="C6997" t="s">
        <v>41</v>
      </c>
      <c r="D6997">
        <v>2005</v>
      </c>
      <c r="E6997">
        <v>-70.781999999999996</v>
      </c>
      <c r="F6997" t="b">
        <f t="shared" si="221"/>
        <v>0</v>
      </c>
    </row>
    <row r="6998" spans="1:6" x14ac:dyDescent="0.3">
      <c r="A6998" t="str">
        <f t="shared" si="220"/>
        <v>IrelandSlovakia2008</v>
      </c>
      <c r="B6998" t="s">
        <v>16</v>
      </c>
      <c r="C6998" t="s">
        <v>41</v>
      </c>
      <c r="D6998">
        <v>2008</v>
      </c>
      <c r="E6998">
        <v>-154.47900000000001</v>
      </c>
      <c r="F6998" t="b">
        <f t="shared" si="221"/>
        <v>0</v>
      </c>
    </row>
    <row r="6999" spans="1:6" x14ac:dyDescent="0.3">
      <c r="A6999" t="str">
        <f t="shared" si="220"/>
        <v>IrelandSlovakia2009</v>
      </c>
      <c r="B6999" t="s">
        <v>16</v>
      </c>
      <c r="C6999" t="s">
        <v>41</v>
      </c>
      <c r="D6999">
        <v>2009</v>
      </c>
      <c r="E6999">
        <v>-100.85</v>
      </c>
      <c r="F6999" t="b">
        <f t="shared" si="221"/>
        <v>0</v>
      </c>
    </row>
    <row r="7000" spans="1:6" x14ac:dyDescent="0.3">
      <c r="A7000" t="str">
        <f t="shared" si="220"/>
        <v>IrelandSlovakia2010</v>
      </c>
      <c r="B7000" t="s">
        <v>16</v>
      </c>
      <c r="C7000" t="s">
        <v>41</v>
      </c>
      <c r="D7000">
        <v>2010</v>
      </c>
      <c r="E7000">
        <v>64.137</v>
      </c>
      <c r="F7000" t="b">
        <f t="shared" si="221"/>
        <v>0</v>
      </c>
    </row>
    <row r="7001" spans="1:6" x14ac:dyDescent="0.3">
      <c r="A7001" t="str">
        <f t="shared" si="220"/>
        <v>ItalySlovakia2003</v>
      </c>
      <c r="B7001" t="s">
        <v>17</v>
      </c>
      <c r="C7001" t="s">
        <v>41</v>
      </c>
      <c r="D7001">
        <v>2003</v>
      </c>
      <c r="E7001">
        <v>2.968</v>
      </c>
      <c r="F7001" t="b">
        <f t="shared" si="221"/>
        <v>0</v>
      </c>
    </row>
    <row r="7002" spans="1:6" x14ac:dyDescent="0.3">
      <c r="A7002" t="str">
        <f t="shared" si="220"/>
        <v>ItalySlovakia2004</v>
      </c>
      <c r="B7002" t="s">
        <v>17</v>
      </c>
      <c r="C7002" t="s">
        <v>41</v>
      </c>
      <c r="D7002">
        <v>2004</v>
      </c>
      <c r="E7002">
        <v>9.5350000000000001</v>
      </c>
      <c r="F7002" t="b">
        <f t="shared" si="221"/>
        <v>0</v>
      </c>
    </row>
    <row r="7003" spans="1:6" x14ac:dyDescent="0.3">
      <c r="A7003" t="str">
        <f t="shared" si="220"/>
        <v>ItalySlovakia2005</v>
      </c>
      <c r="B7003" t="s">
        <v>17</v>
      </c>
      <c r="C7003" t="s">
        <v>41</v>
      </c>
      <c r="D7003">
        <v>2005</v>
      </c>
      <c r="E7003">
        <v>9.4380000000000006</v>
      </c>
      <c r="F7003" t="b">
        <f t="shared" si="221"/>
        <v>0</v>
      </c>
    </row>
    <row r="7004" spans="1:6" x14ac:dyDescent="0.3">
      <c r="A7004" t="str">
        <f t="shared" si="220"/>
        <v>ItalySlovakia2006</v>
      </c>
      <c r="B7004" t="s">
        <v>17</v>
      </c>
      <c r="C7004" t="s">
        <v>41</v>
      </c>
      <c r="D7004">
        <v>2006</v>
      </c>
      <c r="E7004">
        <v>10.536</v>
      </c>
      <c r="F7004" t="b">
        <f t="shared" si="221"/>
        <v>0</v>
      </c>
    </row>
    <row r="7005" spans="1:6" x14ac:dyDescent="0.3">
      <c r="A7005" t="str">
        <f t="shared" si="220"/>
        <v>ItalySlovakia2007</v>
      </c>
      <c r="B7005" t="s">
        <v>17</v>
      </c>
      <c r="C7005" t="s">
        <v>41</v>
      </c>
      <c r="D7005">
        <v>2007</v>
      </c>
      <c r="E7005">
        <v>17.577000000000002</v>
      </c>
      <c r="F7005" t="b">
        <f t="shared" si="221"/>
        <v>0</v>
      </c>
    </row>
    <row r="7006" spans="1:6" x14ac:dyDescent="0.3">
      <c r="A7006" t="str">
        <f t="shared" si="220"/>
        <v>ItalySlovakia2008</v>
      </c>
      <c r="B7006" t="s">
        <v>17</v>
      </c>
      <c r="C7006" t="s">
        <v>41</v>
      </c>
      <c r="D7006">
        <v>2008</v>
      </c>
      <c r="E7006">
        <v>1026.796</v>
      </c>
      <c r="F7006" t="b">
        <f t="shared" si="221"/>
        <v>0</v>
      </c>
    </row>
    <row r="7007" spans="1:6" x14ac:dyDescent="0.3">
      <c r="A7007" t="str">
        <f t="shared" si="220"/>
        <v>ItalySlovakia2009</v>
      </c>
      <c r="B7007" t="s">
        <v>17</v>
      </c>
      <c r="C7007" t="s">
        <v>41</v>
      </c>
      <c r="D7007">
        <v>2009</v>
      </c>
      <c r="E7007">
        <v>-602.34799999999996</v>
      </c>
      <c r="F7007" t="b">
        <f t="shared" si="221"/>
        <v>0</v>
      </c>
    </row>
    <row r="7008" spans="1:6" x14ac:dyDescent="0.3">
      <c r="A7008" t="str">
        <f t="shared" si="220"/>
        <v>ItalySlovakia2010</v>
      </c>
      <c r="B7008" t="s">
        <v>17</v>
      </c>
      <c r="C7008" t="s">
        <v>41</v>
      </c>
      <c r="D7008">
        <v>2010</v>
      </c>
      <c r="E7008">
        <v>68.787000000000006</v>
      </c>
      <c r="F7008" t="b">
        <f t="shared" si="221"/>
        <v>0</v>
      </c>
    </row>
    <row r="7009" spans="1:6" x14ac:dyDescent="0.3">
      <c r="A7009" t="str">
        <f t="shared" si="220"/>
        <v>ItalySlovakia2011</v>
      </c>
      <c r="B7009" t="s">
        <v>17</v>
      </c>
      <c r="C7009" t="s">
        <v>41</v>
      </c>
      <c r="D7009">
        <v>2011</v>
      </c>
      <c r="E7009">
        <v>93.057000000000002</v>
      </c>
      <c r="F7009" t="b">
        <f t="shared" si="221"/>
        <v>0</v>
      </c>
    </row>
    <row r="7010" spans="1:6" x14ac:dyDescent="0.3">
      <c r="A7010" t="str">
        <f t="shared" si="220"/>
        <v>ItalySlovakia2012</v>
      </c>
      <c r="B7010" t="s">
        <v>17</v>
      </c>
      <c r="C7010" t="s">
        <v>41</v>
      </c>
      <c r="D7010">
        <v>2012</v>
      </c>
      <c r="E7010">
        <v>81.557000000000002</v>
      </c>
      <c r="F7010" t="b">
        <f t="shared" si="221"/>
        <v>0</v>
      </c>
    </row>
    <row r="7011" spans="1:6" x14ac:dyDescent="0.3">
      <c r="A7011" t="str">
        <f t="shared" si="220"/>
        <v>South KoreaSlovakia2003</v>
      </c>
      <c r="B7011" t="s">
        <v>46</v>
      </c>
      <c r="C7011" t="s">
        <v>41</v>
      </c>
      <c r="D7011">
        <v>2003</v>
      </c>
      <c r="E7011">
        <v>0</v>
      </c>
      <c r="F7011" t="b">
        <f t="shared" si="221"/>
        <v>0</v>
      </c>
    </row>
    <row r="7012" spans="1:6" x14ac:dyDescent="0.3">
      <c r="A7012" t="str">
        <f t="shared" si="220"/>
        <v>South KoreaSlovakia2004</v>
      </c>
      <c r="B7012" t="s">
        <v>46</v>
      </c>
      <c r="C7012" t="s">
        <v>41</v>
      </c>
      <c r="D7012">
        <v>2004</v>
      </c>
      <c r="E7012">
        <v>0</v>
      </c>
      <c r="F7012" t="b">
        <f t="shared" si="221"/>
        <v>0</v>
      </c>
    </row>
    <row r="7013" spans="1:6" x14ac:dyDescent="0.3">
      <c r="A7013" t="str">
        <f t="shared" si="220"/>
        <v>South KoreaSlovakia2005</v>
      </c>
      <c r="B7013" t="s">
        <v>46</v>
      </c>
      <c r="C7013" t="s">
        <v>41</v>
      </c>
      <c r="D7013">
        <v>2005</v>
      </c>
      <c r="E7013">
        <v>0</v>
      </c>
      <c r="F7013" t="b">
        <f t="shared" si="221"/>
        <v>0</v>
      </c>
    </row>
    <row r="7014" spans="1:6" x14ac:dyDescent="0.3">
      <c r="A7014" t="str">
        <f t="shared" si="220"/>
        <v>South KoreaSlovakia2006</v>
      </c>
      <c r="B7014" t="s">
        <v>46</v>
      </c>
      <c r="C7014" t="s">
        <v>41</v>
      </c>
      <c r="D7014">
        <v>2006</v>
      </c>
      <c r="E7014">
        <v>0</v>
      </c>
      <c r="F7014" t="b">
        <f t="shared" si="221"/>
        <v>0</v>
      </c>
    </row>
    <row r="7015" spans="1:6" x14ac:dyDescent="0.3">
      <c r="A7015" t="str">
        <f t="shared" si="220"/>
        <v>South KoreaSlovakia2007</v>
      </c>
      <c r="B7015" t="s">
        <v>46</v>
      </c>
      <c r="C7015" t="s">
        <v>41</v>
      </c>
      <c r="D7015">
        <v>2007</v>
      </c>
      <c r="E7015">
        <v>0.1</v>
      </c>
      <c r="F7015" t="b">
        <f t="shared" si="221"/>
        <v>0</v>
      </c>
    </row>
    <row r="7016" spans="1:6" x14ac:dyDescent="0.3">
      <c r="A7016" t="str">
        <f t="shared" si="220"/>
        <v>South KoreaSlovakia2008</v>
      </c>
      <c r="B7016" t="s">
        <v>46</v>
      </c>
      <c r="C7016" t="s">
        <v>41</v>
      </c>
      <c r="D7016">
        <v>2008</v>
      </c>
      <c r="E7016">
        <v>0.1</v>
      </c>
      <c r="F7016" t="b">
        <f t="shared" si="221"/>
        <v>0</v>
      </c>
    </row>
    <row r="7017" spans="1:6" x14ac:dyDescent="0.3">
      <c r="A7017" t="str">
        <f t="shared" si="220"/>
        <v>South KoreaSlovakia2009</v>
      </c>
      <c r="B7017" t="s">
        <v>46</v>
      </c>
      <c r="C7017" t="s">
        <v>41</v>
      </c>
      <c r="D7017">
        <v>2009</v>
      </c>
      <c r="E7017">
        <v>0.1</v>
      </c>
      <c r="F7017" t="b">
        <f t="shared" si="221"/>
        <v>0</v>
      </c>
    </row>
    <row r="7018" spans="1:6" x14ac:dyDescent="0.3">
      <c r="A7018" t="str">
        <f t="shared" si="220"/>
        <v>South KoreaSlovakia2010</v>
      </c>
      <c r="B7018" t="s">
        <v>46</v>
      </c>
      <c r="C7018" t="s">
        <v>41</v>
      </c>
      <c r="D7018">
        <v>2010</v>
      </c>
      <c r="E7018">
        <v>-0.84899999999999998</v>
      </c>
      <c r="F7018" t="b">
        <f t="shared" si="221"/>
        <v>0</v>
      </c>
    </row>
    <row r="7019" spans="1:6" x14ac:dyDescent="0.3">
      <c r="A7019" t="str">
        <f t="shared" si="220"/>
        <v>South KoreaSlovakia2011</v>
      </c>
      <c r="B7019" t="s">
        <v>46</v>
      </c>
      <c r="C7019" t="s">
        <v>41</v>
      </c>
      <c r="D7019">
        <v>2011</v>
      </c>
      <c r="E7019">
        <v>-2</v>
      </c>
      <c r="F7019" t="b">
        <f t="shared" si="221"/>
        <v>0</v>
      </c>
    </row>
    <row r="7020" spans="1:6" x14ac:dyDescent="0.3">
      <c r="A7020" t="str">
        <f t="shared" si="220"/>
        <v>South KoreaSlovakia2012</v>
      </c>
      <c r="B7020" t="s">
        <v>46</v>
      </c>
      <c r="C7020" t="s">
        <v>41</v>
      </c>
      <c r="D7020">
        <v>2012</v>
      </c>
      <c r="E7020">
        <v>-1.1850000000000001</v>
      </c>
      <c r="F7020" t="b">
        <f t="shared" si="221"/>
        <v>0</v>
      </c>
    </row>
    <row r="7021" spans="1:6" x14ac:dyDescent="0.3">
      <c r="A7021" t="str">
        <f t="shared" si="220"/>
        <v>LuxembourgSlovakia2004</v>
      </c>
      <c r="B7021" t="s">
        <v>20</v>
      </c>
      <c r="C7021" t="s">
        <v>41</v>
      </c>
      <c r="D7021">
        <v>2004</v>
      </c>
      <c r="E7021">
        <v>0</v>
      </c>
      <c r="F7021" t="b">
        <f t="shared" si="221"/>
        <v>0</v>
      </c>
    </row>
    <row r="7022" spans="1:6" x14ac:dyDescent="0.3">
      <c r="A7022" t="str">
        <f t="shared" si="220"/>
        <v>LuxembourgSlovakia2005</v>
      </c>
      <c r="B7022" t="s">
        <v>20</v>
      </c>
      <c r="C7022" t="s">
        <v>41</v>
      </c>
      <c r="D7022">
        <v>2005</v>
      </c>
      <c r="E7022">
        <v>0</v>
      </c>
      <c r="F7022" t="b">
        <f t="shared" si="221"/>
        <v>0</v>
      </c>
    </row>
    <row r="7023" spans="1:6" x14ac:dyDescent="0.3">
      <c r="A7023" t="str">
        <f t="shared" si="220"/>
        <v>LuxembourgSlovakia2006</v>
      </c>
      <c r="B7023" t="s">
        <v>20</v>
      </c>
      <c r="C7023" t="s">
        <v>41</v>
      </c>
      <c r="D7023">
        <v>2006</v>
      </c>
      <c r="E7023">
        <v>0</v>
      </c>
      <c r="F7023" t="b">
        <f t="shared" si="221"/>
        <v>0</v>
      </c>
    </row>
    <row r="7024" spans="1:6" x14ac:dyDescent="0.3">
      <c r="A7024" t="str">
        <f t="shared" si="220"/>
        <v>LuxembourgSlovakia2007</v>
      </c>
      <c r="B7024" t="s">
        <v>20</v>
      </c>
      <c r="C7024" t="s">
        <v>41</v>
      </c>
      <c r="D7024">
        <v>2007</v>
      </c>
      <c r="E7024">
        <v>0</v>
      </c>
      <c r="F7024" t="b">
        <f t="shared" si="221"/>
        <v>0</v>
      </c>
    </row>
    <row r="7025" spans="1:6" x14ac:dyDescent="0.3">
      <c r="A7025" t="str">
        <f t="shared" ref="A7025:A7078" si="222">B7025&amp;C7025&amp;D7025</f>
        <v>LuxembourgSlovakia2008</v>
      </c>
      <c r="B7025" t="s">
        <v>20</v>
      </c>
      <c r="C7025" t="s">
        <v>41</v>
      </c>
      <c r="D7025">
        <v>2008</v>
      </c>
      <c r="E7025">
        <v>0</v>
      </c>
      <c r="F7025" t="b">
        <f t="shared" si="221"/>
        <v>0</v>
      </c>
    </row>
    <row r="7026" spans="1:6" x14ac:dyDescent="0.3">
      <c r="A7026" t="str">
        <f t="shared" si="222"/>
        <v>LuxembourgSlovakia2009</v>
      </c>
      <c r="B7026" t="s">
        <v>20</v>
      </c>
      <c r="C7026" t="s">
        <v>41</v>
      </c>
      <c r="D7026">
        <v>2009</v>
      </c>
      <c r="E7026">
        <v>0</v>
      </c>
      <c r="F7026" t="b">
        <f t="shared" ref="F7026:F7079" si="223">B7026=C7026</f>
        <v>0</v>
      </c>
    </row>
    <row r="7027" spans="1:6" x14ac:dyDescent="0.3">
      <c r="A7027" t="str">
        <f t="shared" si="222"/>
        <v>LuxembourgSlovakia2010</v>
      </c>
      <c r="B7027" t="s">
        <v>20</v>
      </c>
      <c r="C7027" t="s">
        <v>41</v>
      </c>
      <c r="D7027">
        <v>2010</v>
      </c>
      <c r="E7027">
        <v>0</v>
      </c>
      <c r="F7027" t="b">
        <f t="shared" si="223"/>
        <v>0</v>
      </c>
    </row>
    <row r="7028" spans="1:6" x14ac:dyDescent="0.3">
      <c r="A7028" t="str">
        <f t="shared" si="222"/>
        <v>LuxembourgSlovakia2011</v>
      </c>
      <c r="B7028" t="s">
        <v>20</v>
      </c>
      <c r="C7028" t="s">
        <v>41</v>
      </c>
      <c r="D7028">
        <v>2011</v>
      </c>
      <c r="E7028">
        <v>0</v>
      </c>
      <c r="F7028" t="b">
        <f t="shared" si="223"/>
        <v>0</v>
      </c>
    </row>
    <row r="7029" spans="1:6" x14ac:dyDescent="0.3">
      <c r="A7029" t="str">
        <f t="shared" si="222"/>
        <v>LuxembourgSlovakia2012</v>
      </c>
      <c r="B7029" t="s">
        <v>20</v>
      </c>
      <c r="C7029" t="s">
        <v>41</v>
      </c>
      <c r="D7029">
        <v>2012</v>
      </c>
      <c r="E7029">
        <v>0</v>
      </c>
      <c r="F7029" t="b">
        <f t="shared" si="223"/>
        <v>0</v>
      </c>
    </row>
    <row r="7030" spans="1:6" x14ac:dyDescent="0.3">
      <c r="A7030" t="str">
        <f t="shared" si="222"/>
        <v>MexicoSlovakia2009</v>
      </c>
      <c r="B7030" t="s">
        <v>21</v>
      </c>
      <c r="C7030" t="s">
        <v>41</v>
      </c>
      <c r="D7030">
        <v>2009</v>
      </c>
      <c r="E7030">
        <v>0.38</v>
      </c>
      <c r="F7030" t="b">
        <f t="shared" si="223"/>
        <v>0</v>
      </c>
    </row>
    <row r="7031" spans="1:6" x14ac:dyDescent="0.3">
      <c r="A7031" t="str">
        <f t="shared" si="222"/>
        <v>MexicoSlovakia2010</v>
      </c>
      <c r="B7031" t="s">
        <v>21</v>
      </c>
      <c r="C7031" t="s">
        <v>41</v>
      </c>
      <c r="D7031">
        <v>2010</v>
      </c>
      <c r="E7031">
        <v>0.85</v>
      </c>
      <c r="F7031" t="b">
        <f t="shared" si="223"/>
        <v>0</v>
      </c>
    </row>
    <row r="7032" spans="1:6" x14ac:dyDescent="0.3">
      <c r="A7032" t="str">
        <f t="shared" si="222"/>
        <v>MexicoSlovakia2011</v>
      </c>
      <c r="B7032" t="s">
        <v>21</v>
      </c>
      <c r="C7032" t="s">
        <v>41</v>
      </c>
      <c r="D7032">
        <v>2011</v>
      </c>
      <c r="E7032">
        <v>0.8</v>
      </c>
      <c r="F7032" t="b">
        <f t="shared" si="223"/>
        <v>0</v>
      </c>
    </row>
    <row r="7033" spans="1:6" x14ac:dyDescent="0.3">
      <c r="A7033" t="str">
        <f t="shared" si="222"/>
        <v>MexicoSlovakia2012</v>
      </c>
      <c r="B7033" t="s">
        <v>21</v>
      </c>
      <c r="C7033" t="s">
        <v>41</v>
      </c>
      <c r="D7033">
        <v>2012</v>
      </c>
      <c r="E7033">
        <v>0.84</v>
      </c>
      <c r="F7033" t="b">
        <f t="shared" si="223"/>
        <v>0</v>
      </c>
    </row>
    <row r="7034" spans="1:6" x14ac:dyDescent="0.3">
      <c r="A7034" t="str">
        <f t="shared" si="222"/>
        <v>NetherlandsSlovakia2003</v>
      </c>
      <c r="B7034" t="s">
        <v>22</v>
      </c>
      <c r="C7034" t="s">
        <v>41</v>
      </c>
      <c r="D7034">
        <v>2003</v>
      </c>
      <c r="E7034">
        <v>7.5780000000000003</v>
      </c>
      <c r="F7034" t="b">
        <f t="shared" si="223"/>
        <v>0</v>
      </c>
    </row>
    <row r="7035" spans="1:6" x14ac:dyDescent="0.3">
      <c r="A7035" t="str">
        <f t="shared" si="222"/>
        <v>NetherlandsSlovakia2004</v>
      </c>
      <c r="B7035" t="s">
        <v>22</v>
      </c>
      <c r="C7035" t="s">
        <v>41</v>
      </c>
      <c r="D7035">
        <v>2004</v>
      </c>
      <c r="E7035">
        <v>2.7240000000000002</v>
      </c>
      <c r="F7035" t="b">
        <f t="shared" si="223"/>
        <v>0</v>
      </c>
    </row>
    <row r="7036" spans="1:6" x14ac:dyDescent="0.3">
      <c r="A7036" t="str">
        <f t="shared" si="222"/>
        <v>NetherlandsSlovakia2005</v>
      </c>
      <c r="B7036" t="s">
        <v>22</v>
      </c>
      <c r="C7036" t="s">
        <v>41</v>
      </c>
      <c r="D7036">
        <v>2005</v>
      </c>
      <c r="E7036">
        <v>-1.18</v>
      </c>
      <c r="F7036" t="b">
        <f t="shared" si="223"/>
        <v>0</v>
      </c>
    </row>
    <row r="7037" spans="1:6" x14ac:dyDescent="0.3">
      <c r="A7037" t="str">
        <f t="shared" si="222"/>
        <v>NetherlandsSlovakia2006</v>
      </c>
      <c r="B7037" t="s">
        <v>22</v>
      </c>
      <c r="C7037" t="s">
        <v>41</v>
      </c>
      <c r="D7037">
        <v>2006</v>
      </c>
      <c r="E7037">
        <v>-179.11199999999999</v>
      </c>
      <c r="F7037" t="b">
        <f t="shared" si="223"/>
        <v>0</v>
      </c>
    </row>
    <row r="7038" spans="1:6" x14ac:dyDescent="0.3">
      <c r="A7038" t="str">
        <f t="shared" si="222"/>
        <v>NetherlandsSlovakia2007</v>
      </c>
      <c r="B7038" t="s">
        <v>22</v>
      </c>
      <c r="C7038" t="s">
        <v>41</v>
      </c>
      <c r="D7038">
        <v>2007</v>
      </c>
      <c r="E7038">
        <v>-269.39400000000001</v>
      </c>
      <c r="F7038" t="b">
        <f t="shared" si="223"/>
        <v>0</v>
      </c>
    </row>
    <row r="7039" spans="1:6" x14ac:dyDescent="0.3">
      <c r="A7039" t="str">
        <f t="shared" si="222"/>
        <v>NetherlandsSlovakia2008</v>
      </c>
      <c r="B7039" t="s">
        <v>22</v>
      </c>
      <c r="C7039" t="s">
        <v>41</v>
      </c>
      <c r="D7039">
        <v>2008</v>
      </c>
      <c r="E7039">
        <v>-26.442</v>
      </c>
      <c r="F7039" t="b">
        <f t="shared" si="223"/>
        <v>0</v>
      </c>
    </row>
    <row r="7040" spans="1:6" x14ac:dyDescent="0.3">
      <c r="A7040" t="str">
        <f t="shared" si="222"/>
        <v>NetherlandsSlovakia2009</v>
      </c>
      <c r="B7040" t="s">
        <v>22</v>
      </c>
      <c r="C7040" t="s">
        <v>41</v>
      </c>
      <c r="D7040">
        <v>2009</v>
      </c>
      <c r="E7040">
        <v>14.407</v>
      </c>
      <c r="F7040" t="b">
        <f t="shared" si="223"/>
        <v>0</v>
      </c>
    </row>
    <row r="7041" spans="1:6" x14ac:dyDescent="0.3">
      <c r="A7041" t="str">
        <f t="shared" si="222"/>
        <v>NetherlandsSlovakia2010</v>
      </c>
      <c r="B7041" t="s">
        <v>22</v>
      </c>
      <c r="C7041" t="s">
        <v>41</v>
      </c>
      <c r="D7041">
        <v>2010</v>
      </c>
      <c r="E7041">
        <v>16.033999999999999</v>
      </c>
      <c r="F7041" t="b">
        <f t="shared" si="223"/>
        <v>0</v>
      </c>
    </row>
    <row r="7042" spans="1:6" x14ac:dyDescent="0.3">
      <c r="A7042" t="str">
        <f t="shared" si="222"/>
        <v>NetherlandsSlovakia2011</v>
      </c>
      <c r="B7042" t="s">
        <v>22</v>
      </c>
      <c r="C7042" t="s">
        <v>41</v>
      </c>
      <c r="D7042">
        <v>2011</v>
      </c>
      <c r="E7042">
        <v>11.657999999999999</v>
      </c>
      <c r="F7042" t="b">
        <f t="shared" si="223"/>
        <v>0</v>
      </c>
    </row>
    <row r="7043" spans="1:6" x14ac:dyDescent="0.3">
      <c r="A7043" t="str">
        <f t="shared" si="222"/>
        <v>NetherlandsSlovakia2012</v>
      </c>
      <c r="B7043" t="s">
        <v>22</v>
      </c>
      <c r="C7043" t="s">
        <v>41</v>
      </c>
      <c r="D7043">
        <v>2012</v>
      </c>
      <c r="E7043">
        <v>-7.9160000000000004</v>
      </c>
      <c r="F7043" t="b">
        <f t="shared" si="223"/>
        <v>0</v>
      </c>
    </row>
    <row r="7044" spans="1:6" x14ac:dyDescent="0.3">
      <c r="A7044" t="str">
        <f t="shared" si="222"/>
        <v>New ZealandSlovakia2003</v>
      </c>
      <c r="B7044" t="s">
        <v>23</v>
      </c>
      <c r="C7044" t="s">
        <v>41</v>
      </c>
      <c r="D7044">
        <v>2003</v>
      </c>
      <c r="E7044">
        <v>0</v>
      </c>
      <c r="F7044" t="b">
        <f t="shared" si="223"/>
        <v>0</v>
      </c>
    </row>
    <row r="7045" spans="1:6" x14ac:dyDescent="0.3">
      <c r="A7045" t="str">
        <f t="shared" si="222"/>
        <v>New ZealandSlovakia2004</v>
      </c>
      <c r="B7045" t="s">
        <v>23</v>
      </c>
      <c r="C7045" t="s">
        <v>41</v>
      </c>
      <c r="D7045">
        <v>2004</v>
      </c>
      <c r="E7045">
        <v>0</v>
      </c>
      <c r="F7045" t="b">
        <f t="shared" si="223"/>
        <v>0</v>
      </c>
    </row>
    <row r="7046" spans="1:6" x14ac:dyDescent="0.3">
      <c r="A7046" t="str">
        <f t="shared" si="222"/>
        <v>New ZealandSlovakia2006</v>
      </c>
      <c r="B7046" t="s">
        <v>23</v>
      </c>
      <c r="C7046" t="s">
        <v>41</v>
      </c>
      <c r="D7046">
        <v>2006</v>
      </c>
      <c r="E7046">
        <v>0</v>
      </c>
      <c r="F7046" t="b">
        <f t="shared" si="223"/>
        <v>0</v>
      </c>
    </row>
    <row r="7047" spans="1:6" x14ac:dyDescent="0.3">
      <c r="A7047" t="str">
        <f t="shared" si="222"/>
        <v>New ZealandSlovakia2007</v>
      </c>
      <c r="B7047" t="s">
        <v>23</v>
      </c>
      <c r="C7047" t="s">
        <v>41</v>
      </c>
      <c r="D7047">
        <v>2007</v>
      </c>
      <c r="E7047">
        <v>0</v>
      </c>
      <c r="F7047" t="b">
        <f t="shared" si="223"/>
        <v>0</v>
      </c>
    </row>
    <row r="7048" spans="1:6" x14ac:dyDescent="0.3">
      <c r="A7048" t="str">
        <f t="shared" si="222"/>
        <v>New ZealandSlovakia2008</v>
      </c>
      <c r="B7048" t="s">
        <v>23</v>
      </c>
      <c r="C7048" t="s">
        <v>41</v>
      </c>
      <c r="D7048">
        <v>2008</v>
      </c>
      <c r="E7048">
        <v>0</v>
      </c>
      <c r="F7048" t="b">
        <f t="shared" si="223"/>
        <v>0</v>
      </c>
    </row>
    <row r="7049" spans="1:6" x14ac:dyDescent="0.3">
      <c r="A7049" t="str">
        <f t="shared" si="222"/>
        <v>New ZealandSlovakia2009</v>
      </c>
      <c r="B7049" t="s">
        <v>23</v>
      </c>
      <c r="C7049" t="s">
        <v>41</v>
      </c>
      <c r="D7049">
        <v>2009</v>
      </c>
      <c r="E7049">
        <v>0</v>
      </c>
      <c r="F7049" t="b">
        <f t="shared" si="223"/>
        <v>0</v>
      </c>
    </row>
    <row r="7050" spans="1:6" x14ac:dyDescent="0.3">
      <c r="A7050" t="str">
        <f t="shared" si="222"/>
        <v>New ZealandSlovakia2010</v>
      </c>
      <c r="B7050" t="s">
        <v>23</v>
      </c>
      <c r="C7050" t="s">
        <v>41</v>
      </c>
      <c r="D7050">
        <v>2010</v>
      </c>
      <c r="E7050">
        <v>0</v>
      </c>
      <c r="F7050" t="b">
        <f t="shared" si="223"/>
        <v>0</v>
      </c>
    </row>
    <row r="7051" spans="1:6" x14ac:dyDescent="0.3">
      <c r="A7051" t="str">
        <f t="shared" si="222"/>
        <v>New ZealandSlovakia2011</v>
      </c>
      <c r="B7051" t="s">
        <v>23</v>
      </c>
      <c r="C7051" t="s">
        <v>41</v>
      </c>
      <c r="D7051">
        <v>2011</v>
      </c>
      <c r="E7051">
        <v>0</v>
      </c>
      <c r="F7051" t="b">
        <f t="shared" si="223"/>
        <v>0</v>
      </c>
    </row>
    <row r="7052" spans="1:6" x14ac:dyDescent="0.3">
      <c r="A7052" t="str">
        <f t="shared" si="222"/>
        <v>New ZealandSlovakia2012</v>
      </c>
      <c r="B7052" t="s">
        <v>23</v>
      </c>
      <c r="C7052" t="s">
        <v>41</v>
      </c>
      <c r="D7052">
        <v>2012</v>
      </c>
      <c r="E7052">
        <v>0</v>
      </c>
      <c r="F7052" t="b">
        <f t="shared" si="223"/>
        <v>0</v>
      </c>
    </row>
    <row r="7053" spans="1:6" x14ac:dyDescent="0.3">
      <c r="A7053" t="str">
        <f t="shared" si="222"/>
        <v>NorwaySlovakia2003</v>
      </c>
      <c r="B7053" t="s">
        <v>24</v>
      </c>
      <c r="C7053" t="s">
        <v>41</v>
      </c>
      <c r="D7053">
        <v>2003</v>
      </c>
      <c r="E7053">
        <v>0</v>
      </c>
      <c r="F7053" t="b">
        <f t="shared" si="223"/>
        <v>0</v>
      </c>
    </row>
    <row r="7054" spans="1:6" x14ac:dyDescent="0.3">
      <c r="A7054" t="str">
        <f t="shared" si="222"/>
        <v>NorwaySlovakia2004</v>
      </c>
      <c r="B7054" t="s">
        <v>24</v>
      </c>
      <c r="C7054" t="s">
        <v>41</v>
      </c>
      <c r="D7054">
        <v>2004</v>
      </c>
      <c r="E7054">
        <v>0</v>
      </c>
      <c r="F7054" t="b">
        <f t="shared" si="223"/>
        <v>0</v>
      </c>
    </row>
    <row r="7055" spans="1:6" x14ac:dyDescent="0.3">
      <c r="A7055" t="str">
        <f t="shared" si="222"/>
        <v>NorwaySlovakia2008</v>
      </c>
      <c r="B7055" t="s">
        <v>24</v>
      </c>
      <c r="C7055" t="s">
        <v>41</v>
      </c>
      <c r="D7055">
        <v>2008</v>
      </c>
      <c r="E7055">
        <v>20.006</v>
      </c>
      <c r="F7055" t="b">
        <f t="shared" si="223"/>
        <v>0</v>
      </c>
    </row>
    <row r="7056" spans="1:6" x14ac:dyDescent="0.3">
      <c r="A7056" t="str">
        <f t="shared" si="222"/>
        <v>NorwaySlovakia2009</v>
      </c>
      <c r="B7056" t="s">
        <v>24</v>
      </c>
      <c r="C7056" t="s">
        <v>41</v>
      </c>
      <c r="D7056">
        <v>2009</v>
      </c>
      <c r="E7056">
        <v>4.3250000000000002</v>
      </c>
      <c r="F7056" t="b">
        <f t="shared" si="223"/>
        <v>0</v>
      </c>
    </row>
    <row r="7057" spans="1:6" x14ac:dyDescent="0.3">
      <c r="A7057" t="str">
        <f t="shared" si="222"/>
        <v>NorwaySlovakia2011</v>
      </c>
      <c r="B7057" t="s">
        <v>24</v>
      </c>
      <c r="C7057" t="s">
        <v>41</v>
      </c>
      <c r="D7057">
        <v>2011</v>
      </c>
      <c r="E7057">
        <v>1.669</v>
      </c>
      <c r="F7057" t="b">
        <f t="shared" si="223"/>
        <v>0</v>
      </c>
    </row>
    <row r="7058" spans="1:6" x14ac:dyDescent="0.3">
      <c r="A7058" t="str">
        <f t="shared" si="222"/>
        <v>NorwaySlovakia2012</v>
      </c>
      <c r="B7058" t="s">
        <v>24</v>
      </c>
      <c r="C7058" t="s">
        <v>41</v>
      </c>
      <c r="D7058">
        <v>2012</v>
      </c>
      <c r="E7058">
        <v>3.77</v>
      </c>
      <c r="F7058" t="b">
        <f t="shared" si="223"/>
        <v>0</v>
      </c>
    </row>
    <row r="7059" spans="1:6" x14ac:dyDescent="0.3">
      <c r="A7059" t="str">
        <f t="shared" si="222"/>
        <v>PolandSlovakia2003</v>
      </c>
      <c r="B7059" t="s">
        <v>25</v>
      </c>
      <c r="C7059" t="s">
        <v>41</v>
      </c>
      <c r="D7059">
        <v>2003</v>
      </c>
      <c r="E7059">
        <v>54.6</v>
      </c>
      <c r="F7059" t="b">
        <f t="shared" si="223"/>
        <v>0</v>
      </c>
    </row>
    <row r="7060" spans="1:6" x14ac:dyDescent="0.3">
      <c r="A7060" t="str">
        <f t="shared" si="222"/>
        <v>PolandSlovakia2004</v>
      </c>
      <c r="B7060" t="s">
        <v>25</v>
      </c>
      <c r="C7060" t="s">
        <v>41</v>
      </c>
      <c r="D7060">
        <v>2004</v>
      </c>
      <c r="E7060">
        <v>53.6</v>
      </c>
      <c r="F7060" t="b">
        <f t="shared" si="223"/>
        <v>0</v>
      </c>
    </row>
    <row r="7061" spans="1:6" x14ac:dyDescent="0.3">
      <c r="A7061" t="str">
        <f t="shared" si="222"/>
        <v>PolandSlovakia2005</v>
      </c>
      <c r="B7061" t="s">
        <v>25</v>
      </c>
      <c r="C7061" t="s">
        <v>41</v>
      </c>
      <c r="D7061">
        <v>2005</v>
      </c>
      <c r="E7061">
        <v>60.7</v>
      </c>
      <c r="F7061" t="b">
        <f t="shared" si="223"/>
        <v>0</v>
      </c>
    </row>
    <row r="7062" spans="1:6" x14ac:dyDescent="0.3">
      <c r="A7062" t="str">
        <f t="shared" si="222"/>
        <v>PolandSlovakia2006</v>
      </c>
      <c r="B7062" t="s">
        <v>25</v>
      </c>
      <c r="C7062" t="s">
        <v>41</v>
      </c>
      <c r="D7062">
        <v>2006</v>
      </c>
      <c r="E7062">
        <v>61.1</v>
      </c>
      <c r="F7062" t="b">
        <f t="shared" si="223"/>
        <v>0</v>
      </c>
    </row>
    <row r="7063" spans="1:6" x14ac:dyDescent="0.3">
      <c r="A7063" t="str">
        <f t="shared" si="222"/>
        <v>PolandSlovakia2007</v>
      </c>
      <c r="B7063" t="s">
        <v>25</v>
      </c>
      <c r="C7063" t="s">
        <v>41</v>
      </c>
      <c r="D7063">
        <v>2007</v>
      </c>
      <c r="E7063">
        <v>137.9</v>
      </c>
      <c r="F7063" t="b">
        <f t="shared" si="223"/>
        <v>0</v>
      </c>
    </row>
    <row r="7064" spans="1:6" x14ac:dyDescent="0.3">
      <c r="A7064" t="str">
        <f t="shared" si="222"/>
        <v>PolandSlovakia2008</v>
      </c>
      <c r="B7064" t="s">
        <v>25</v>
      </c>
      <c r="C7064" t="s">
        <v>41</v>
      </c>
      <c r="D7064">
        <v>2008</v>
      </c>
      <c r="E7064">
        <v>123.8</v>
      </c>
      <c r="F7064" t="b">
        <f t="shared" si="223"/>
        <v>0</v>
      </c>
    </row>
    <row r="7065" spans="1:6" x14ac:dyDescent="0.3">
      <c r="A7065" t="str">
        <f t="shared" si="222"/>
        <v>PolandSlovakia2009</v>
      </c>
      <c r="B7065" t="s">
        <v>25</v>
      </c>
      <c r="C7065" t="s">
        <v>41</v>
      </c>
      <c r="D7065">
        <v>2009</v>
      </c>
      <c r="E7065">
        <v>176.4</v>
      </c>
      <c r="F7065" t="b">
        <f t="shared" si="223"/>
        <v>0</v>
      </c>
    </row>
    <row r="7066" spans="1:6" x14ac:dyDescent="0.3">
      <c r="A7066" t="str">
        <f t="shared" si="222"/>
        <v>PolandSlovakia2010</v>
      </c>
      <c r="B7066" t="s">
        <v>25</v>
      </c>
      <c r="C7066" t="s">
        <v>41</v>
      </c>
      <c r="D7066">
        <v>2010</v>
      </c>
      <c r="E7066">
        <v>259.89999999999998</v>
      </c>
      <c r="F7066" t="b">
        <f t="shared" si="223"/>
        <v>0</v>
      </c>
    </row>
    <row r="7067" spans="1:6" x14ac:dyDescent="0.3">
      <c r="A7067" t="str">
        <f t="shared" si="222"/>
        <v>PolandSlovakia2011</v>
      </c>
      <c r="B7067" t="s">
        <v>25</v>
      </c>
      <c r="C7067" t="s">
        <v>41</v>
      </c>
      <c r="D7067">
        <v>2011</v>
      </c>
      <c r="E7067">
        <v>306.5</v>
      </c>
      <c r="F7067" t="b">
        <f t="shared" si="223"/>
        <v>0</v>
      </c>
    </row>
    <row r="7068" spans="1:6" x14ac:dyDescent="0.3">
      <c r="A7068" t="str">
        <f t="shared" si="222"/>
        <v>PolandSlovakia2012</v>
      </c>
      <c r="B7068" t="s">
        <v>25</v>
      </c>
      <c r="C7068" t="s">
        <v>41</v>
      </c>
      <c r="D7068">
        <v>2012</v>
      </c>
      <c r="E7068">
        <v>418.6</v>
      </c>
      <c r="F7068" t="b">
        <f t="shared" si="223"/>
        <v>0</v>
      </c>
    </row>
    <row r="7069" spans="1:6" x14ac:dyDescent="0.3">
      <c r="A7069" t="str">
        <f t="shared" si="222"/>
        <v>PortugalSlovakia2003</v>
      </c>
      <c r="B7069" t="s">
        <v>26</v>
      </c>
      <c r="C7069" t="s">
        <v>41</v>
      </c>
      <c r="D7069">
        <v>2003</v>
      </c>
      <c r="E7069">
        <v>0</v>
      </c>
      <c r="F7069" t="b">
        <f t="shared" si="223"/>
        <v>0</v>
      </c>
    </row>
    <row r="7070" spans="1:6" x14ac:dyDescent="0.3">
      <c r="A7070" t="str">
        <f t="shared" si="222"/>
        <v>PortugalSlovakia2004</v>
      </c>
      <c r="B7070" t="s">
        <v>26</v>
      </c>
      <c r="C7070" t="s">
        <v>41</v>
      </c>
      <c r="D7070">
        <v>2004</v>
      </c>
      <c r="E7070">
        <v>0</v>
      </c>
      <c r="F7070" t="b">
        <f t="shared" si="223"/>
        <v>0</v>
      </c>
    </row>
    <row r="7071" spans="1:6" x14ac:dyDescent="0.3">
      <c r="A7071" t="str">
        <f t="shared" si="222"/>
        <v>PortugalSlovakia2005</v>
      </c>
      <c r="B7071" t="s">
        <v>26</v>
      </c>
      <c r="C7071" t="s">
        <v>41</v>
      </c>
      <c r="D7071">
        <v>2005</v>
      </c>
      <c r="E7071">
        <v>0</v>
      </c>
      <c r="F7071" t="b">
        <f t="shared" si="223"/>
        <v>0</v>
      </c>
    </row>
    <row r="7072" spans="1:6" x14ac:dyDescent="0.3">
      <c r="A7072" t="str">
        <f t="shared" si="222"/>
        <v>PortugalSlovakia2007</v>
      </c>
      <c r="B7072" t="s">
        <v>26</v>
      </c>
      <c r="C7072" t="s">
        <v>41</v>
      </c>
      <c r="D7072">
        <v>2007</v>
      </c>
      <c r="E7072">
        <v>0</v>
      </c>
      <c r="F7072" t="b">
        <f t="shared" si="223"/>
        <v>0</v>
      </c>
    </row>
    <row r="7073" spans="1:6" x14ac:dyDescent="0.3">
      <c r="A7073" t="str">
        <f t="shared" si="222"/>
        <v>PortugalSlovakia2008</v>
      </c>
      <c r="B7073" t="s">
        <v>26</v>
      </c>
      <c r="C7073" t="s">
        <v>41</v>
      </c>
      <c r="D7073">
        <v>2008</v>
      </c>
      <c r="E7073">
        <v>2.8000000000000001E-2</v>
      </c>
      <c r="F7073" t="b">
        <f t="shared" si="223"/>
        <v>0</v>
      </c>
    </row>
    <row r="7074" spans="1:6" x14ac:dyDescent="0.3">
      <c r="A7074" t="str">
        <f t="shared" si="222"/>
        <v>PortugalSlovakia2009</v>
      </c>
      <c r="B7074" t="s">
        <v>26</v>
      </c>
      <c r="C7074" t="s">
        <v>41</v>
      </c>
      <c r="D7074">
        <v>2009</v>
      </c>
      <c r="E7074">
        <v>0.115</v>
      </c>
      <c r="F7074" t="b">
        <f t="shared" si="223"/>
        <v>0</v>
      </c>
    </row>
    <row r="7075" spans="1:6" x14ac:dyDescent="0.3">
      <c r="A7075" t="str">
        <f t="shared" si="222"/>
        <v>PortugalSlovakia2010</v>
      </c>
      <c r="B7075" t="s">
        <v>26</v>
      </c>
      <c r="C7075" t="s">
        <v>41</v>
      </c>
      <c r="D7075">
        <v>2010</v>
      </c>
      <c r="E7075">
        <v>1.657</v>
      </c>
      <c r="F7075" t="b">
        <f t="shared" si="223"/>
        <v>0</v>
      </c>
    </row>
    <row r="7076" spans="1:6" x14ac:dyDescent="0.3">
      <c r="A7076" t="str">
        <f t="shared" si="222"/>
        <v>PortugalSlovakia2011</v>
      </c>
      <c r="B7076" t="s">
        <v>26</v>
      </c>
      <c r="C7076" t="s">
        <v>41</v>
      </c>
      <c r="D7076">
        <v>2011</v>
      </c>
      <c r="E7076">
        <v>-8.7560000000000002</v>
      </c>
      <c r="F7076" t="b">
        <f t="shared" si="223"/>
        <v>0</v>
      </c>
    </row>
    <row r="7077" spans="1:6" x14ac:dyDescent="0.3">
      <c r="A7077" t="str">
        <f t="shared" si="222"/>
        <v>PortugalSlovakia2013</v>
      </c>
      <c r="B7077" t="s">
        <v>26</v>
      </c>
      <c r="C7077" t="s">
        <v>41</v>
      </c>
      <c r="D7077">
        <v>2013</v>
      </c>
      <c r="E7077">
        <v>2.11</v>
      </c>
      <c r="F7077" t="b">
        <f t="shared" si="223"/>
        <v>0</v>
      </c>
    </row>
    <row r="7078" spans="1:6" x14ac:dyDescent="0.3">
      <c r="A7078" t="str">
        <f t="shared" si="222"/>
        <v>SwedenSlovakia2009</v>
      </c>
      <c r="B7078" t="s">
        <v>29</v>
      </c>
      <c r="C7078" t="s">
        <v>41</v>
      </c>
      <c r="D7078">
        <v>2009</v>
      </c>
      <c r="E7078">
        <v>-19.811</v>
      </c>
      <c r="F7078" t="b">
        <f t="shared" si="223"/>
        <v>0</v>
      </c>
    </row>
    <row r="7079" spans="1:6" x14ac:dyDescent="0.3">
      <c r="A7079" t="str">
        <f t="shared" ref="A7079:A7142" si="224">B7079&amp;C7079&amp;D7079</f>
        <v>SwedenSlovakia2010</v>
      </c>
      <c r="B7079" t="s">
        <v>29</v>
      </c>
      <c r="C7079" t="s">
        <v>41</v>
      </c>
      <c r="D7079">
        <v>2010</v>
      </c>
      <c r="E7079">
        <v>30.745999999999999</v>
      </c>
      <c r="F7079" t="b">
        <f t="shared" si="223"/>
        <v>0</v>
      </c>
    </row>
    <row r="7080" spans="1:6" x14ac:dyDescent="0.3">
      <c r="A7080" t="str">
        <f t="shared" si="224"/>
        <v>SwedenSlovakia2011</v>
      </c>
      <c r="B7080" t="s">
        <v>29</v>
      </c>
      <c r="C7080" t="s">
        <v>41</v>
      </c>
      <c r="D7080">
        <v>2011</v>
      </c>
      <c r="E7080">
        <v>32.814999999999998</v>
      </c>
      <c r="F7080" t="b">
        <f t="shared" ref="F7080:F7143" si="225">B7080=C7080</f>
        <v>0</v>
      </c>
    </row>
    <row r="7081" spans="1:6" x14ac:dyDescent="0.3">
      <c r="A7081" t="str">
        <f t="shared" si="224"/>
        <v>SwedenSlovakia2012</v>
      </c>
      <c r="B7081" t="s">
        <v>29</v>
      </c>
      <c r="C7081" t="s">
        <v>41</v>
      </c>
      <c r="D7081">
        <v>2012</v>
      </c>
      <c r="E7081">
        <v>44.588000000000001</v>
      </c>
      <c r="F7081" t="b">
        <f t="shared" si="225"/>
        <v>0</v>
      </c>
    </row>
    <row r="7082" spans="1:6" x14ac:dyDescent="0.3">
      <c r="A7082" t="str">
        <f t="shared" si="224"/>
        <v>TurkeySlovakia2003</v>
      </c>
      <c r="B7082" t="s">
        <v>31</v>
      </c>
      <c r="C7082" t="s">
        <v>41</v>
      </c>
      <c r="D7082">
        <v>2003</v>
      </c>
      <c r="E7082">
        <v>0</v>
      </c>
      <c r="F7082" t="b">
        <f t="shared" si="225"/>
        <v>0</v>
      </c>
    </row>
    <row r="7083" spans="1:6" x14ac:dyDescent="0.3">
      <c r="A7083" t="str">
        <f t="shared" si="224"/>
        <v>TurkeySlovakia2004</v>
      </c>
      <c r="B7083" t="s">
        <v>31</v>
      </c>
      <c r="C7083" t="s">
        <v>41</v>
      </c>
      <c r="D7083">
        <v>2004</v>
      </c>
      <c r="E7083">
        <v>0</v>
      </c>
      <c r="F7083" t="b">
        <f t="shared" si="225"/>
        <v>0</v>
      </c>
    </row>
    <row r="7084" spans="1:6" x14ac:dyDescent="0.3">
      <c r="A7084" t="str">
        <f t="shared" si="224"/>
        <v>TurkeySlovakia2005</v>
      </c>
      <c r="B7084" t="s">
        <v>31</v>
      </c>
      <c r="C7084" t="s">
        <v>41</v>
      </c>
      <c r="D7084">
        <v>2005</v>
      </c>
      <c r="E7084">
        <v>0</v>
      </c>
      <c r="F7084" t="b">
        <f t="shared" si="225"/>
        <v>0</v>
      </c>
    </row>
    <row r="7085" spans="1:6" x14ac:dyDescent="0.3">
      <c r="A7085" t="str">
        <f t="shared" si="224"/>
        <v>TurkeySlovakia2006</v>
      </c>
      <c r="B7085" t="s">
        <v>31</v>
      </c>
      <c r="C7085" t="s">
        <v>41</v>
      </c>
      <c r="D7085">
        <v>2006</v>
      </c>
      <c r="E7085">
        <v>0</v>
      </c>
      <c r="F7085" t="b">
        <f t="shared" si="225"/>
        <v>0</v>
      </c>
    </row>
    <row r="7086" spans="1:6" x14ac:dyDescent="0.3">
      <c r="A7086" t="str">
        <f t="shared" si="224"/>
        <v>TurkeySlovakia2007</v>
      </c>
      <c r="B7086" t="s">
        <v>31</v>
      </c>
      <c r="C7086" t="s">
        <v>41</v>
      </c>
      <c r="D7086">
        <v>2007</v>
      </c>
      <c r="E7086">
        <v>0</v>
      </c>
      <c r="F7086" t="b">
        <f t="shared" si="225"/>
        <v>0</v>
      </c>
    </row>
    <row r="7087" spans="1:6" x14ac:dyDescent="0.3">
      <c r="A7087" t="str">
        <f t="shared" si="224"/>
        <v>TurkeySlovakia2008</v>
      </c>
      <c r="B7087" t="s">
        <v>31</v>
      </c>
      <c r="C7087" t="s">
        <v>41</v>
      </c>
      <c r="D7087">
        <v>2008</v>
      </c>
      <c r="E7087">
        <v>0</v>
      </c>
      <c r="F7087" t="b">
        <f t="shared" si="225"/>
        <v>0</v>
      </c>
    </row>
    <row r="7088" spans="1:6" x14ac:dyDescent="0.3">
      <c r="A7088" t="str">
        <f t="shared" si="224"/>
        <v>TurkeySlovakia2009</v>
      </c>
      <c r="B7088" t="s">
        <v>31</v>
      </c>
      <c r="C7088" t="s">
        <v>41</v>
      </c>
      <c r="D7088">
        <v>2009</v>
      </c>
      <c r="E7088">
        <v>0</v>
      </c>
      <c r="F7088" t="b">
        <f t="shared" si="225"/>
        <v>0</v>
      </c>
    </row>
    <row r="7089" spans="1:6" x14ac:dyDescent="0.3">
      <c r="A7089" t="str">
        <f t="shared" si="224"/>
        <v>TurkeySlovakia2010</v>
      </c>
      <c r="B7089" t="s">
        <v>31</v>
      </c>
      <c r="C7089" t="s">
        <v>41</v>
      </c>
      <c r="D7089">
        <v>2010</v>
      </c>
      <c r="E7089">
        <v>0</v>
      </c>
      <c r="F7089" t="b">
        <f t="shared" si="225"/>
        <v>0</v>
      </c>
    </row>
    <row r="7090" spans="1:6" x14ac:dyDescent="0.3">
      <c r="A7090" t="str">
        <f t="shared" si="224"/>
        <v>TurkeySlovakia2011</v>
      </c>
      <c r="B7090" t="s">
        <v>31</v>
      </c>
      <c r="C7090" t="s">
        <v>41</v>
      </c>
      <c r="D7090">
        <v>2011</v>
      </c>
      <c r="E7090">
        <v>0</v>
      </c>
      <c r="F7090" t="b">
        <f t="shared" si="225"/>
        <v>0</v>
      </c>
    </row>
    <row r="7091" spans="1:6" x14ac:dyDescent="0.3">
      <c r="A7091" t="str">
        <f t="shared" si="224"/>
        <v>TurkeySlovakia2012</v>
      </c>
      <c r="B7091" t="s">
        <v>31</v>
      </c>
      <c r="C7091" t="s">
        <v>41</v>
      </c>
      <c r="D7091">
        <v>2012</v>
      </c>
      <c r="E7091">
        <v>0</v>
      </c>
      <c r="F7091" t="b">
        <f t="shared" si="225"/>
        <v>0</v>
      </c>
    </row>
    <row r="7092" spans="1:6" x14ac:dyDescent="0.3">
      <c r="A7092" t="str">
        <f t="shared" si="224"/>
        <v>TurkeySlovakia2013</v>
      </c>
      <c r="B7092" t="s">
        <v>31</v>
      </c>
      <c r="C7092" t="s">
        <v>41</v>
      </c>
      <c r="D7092">
        <v>2013</v>
      </c>
      <c r="E7092">
        <v>0</v>
      </c>
      <c r="F7092" t="b">
        <f t="shared" si="225"/>
        <v>0</v>
      </c>
    </row>
    <row r="7093" spans="1:6" x14ac:dyDescent="0.3">
      <c r="A7093" t="str">
        <f t="shared" si="224"/>
        <v>United KingdomSlovakia2005</v>
      </c>
      <c r="B7093" t="s">
        <v>32</v>
      </c>
      <c r="C7093" t="s">
        <v>41</v>
      </c>
      <c r="D7093">
        <v>2005</v>
      </c>
      <c r="E7093">
        <v>0</v>
      </c>
      <c r="F7093" t="b">
        <f t="shared" si="225"/>
        <v>0</v>
      </c>
    </row>
    <row r="7094" spans="1:6" x14ac:dyDescent="0.3">
      <c r="A7094" t="str">
        <f t="shared" si="224"/>
        <v>United KingdomSlovakia2006</v>
      </c>
      <c r="B7094" t="s">
        <v>32</v>
      </c>
      <c r="C7094" t="s">
        <v>41</v>
      </c>
      <c r="D7094">
        <v>2006</v>
      </c>
      <c r="E7094">
        <v>0</v>
      </c>
      <c r="F7094" t="b">
        <f t="shared" si="225"/>
        <v>0</v>
      </c>
    </row>
    <row r="7095" spans="1:6" x14ac:dyDescent="0.3">
      <c r="A7095" t="str">
        <f t="shared" si="224"/>
        <v>United StatesSlovakia2003</v>
      </c>
      <c r="B7095" t="s">
        <v>33</v>
      </c>
      <c r="C7095" t="s">
        <v>41</v>
      </c>
      <c r="D7095">
        <v>2003</v>
      </c>
      <c r="E7095">
        <v>0</v>
      </c>
      <c r="F7095" t="b">
        <f t="shared" si="225"/>
        <v>0</v>
      </c>
    </row>
    <row r="7096" spans="1:6" x14ac:dyDescent="0.3">
      <c r="A7096" t="str">
        <f t="shared" si="224"/>
        <v>United StatesSlovakia2004</v>
      </c>
      <c r="B7096" t="s">
        <v>33</v>
      </c>
      <c r="C7096" t="s">
        <v>41</v>
      </c>
      <c r="D7096">
        <v>2004</v>
      </c>
      <c r="E7096">
        <v>-4</v>
      </c>
      <c r="F7096" t="b">
        <f t="shared" si="225"/>
        <v>0</v>
      </c>
    </row>
    <row r="7097" spans="1:6" x14ac:dyDescent="0.3">
      <c r="A7097" t="str">
        <f t="shared" si="224"/>
        <v>United StatesSlovakia2005</v>
      </c>
      <c r="B7097" t="s">
        <v>33</v>
      </c>
      <c r="C7097" t="s">
        <v>41</v>
      </c>
      <c r="D7097">
        <v>2005</v>
      </c>
      <c r="E7097">
        <v>1</v>
      </c>
      <c r="F7097" t="b">
        <f t="shared" si="225"/>
        <v>0</v>
      </c>
    </row>
    <row r="7098" spans="1:6" x14ac:dyDescent="0.3">
      <c r="A7098" t="str">
        <f t="shared" si="224"/>
        <v>United StatesSlovakia2007</v>
      </c>
      <c r="B7098" t="s">
        <v>33</v>
      </c>
      <c r="C7098" t="s">
        <v>41</v>
      </c>
      <c r="D7098">
        <v>2007</v>
      </c>
      <c r="E7098">
        <v>3</v>
      </c>
      <c r="F7098" t="b">
        <f t="shared" si="225"/>
        <v>0</v>
      </c>
    </row>
    <row r="7099" spans="1:6" x14ac:dyDescent="0.3">
      <c r="A7099" t="str">
        <f t="shared" si="224"/>
        <v>United StatesSlovakia2008</v>
      </c>
      <c r="B7099" t="s">
        <v>33</v>
      </c>
      <c r="C7099" t="s">
        <v>41</v>
      </c>
      <c r="D7099">
        <v>2008</v>
      </c>
      <c r="E7099">
        <v>0</v>
      </c>
      <c r="F7099" t="b">
        <f t="shared" si="225"/>
        <v>0</v>
      </c>
    </row>
    <row r="7100" spans="1:6" x14ac:dyDescent="0.3">
      <c r="A7100" t="str">
        <f t="shared" si="224"/>
        <v>United StatesSlovakia2010</v>
      </c>
      <c r="B7100" t="s">
        <v>33</v>
      </c>
      <c r="C7100" t="s">
        <v>41</v>
      </c>
      <c r="D7100">
        <v>2010</v>
      </c>
      <c r="E7100">
        <v>4</v>
      </c>
      <c r="F7100" t="b">
        <f t="shared" si="225"/>
        <v>0</v>
      </c>
    </row>
    <row r="7101" spans="1:6" x14ac:dyDescent="0.3">
      <c r="A7101" t="str">
        <f t="shared" si="224"/>
        <v>United StatesSlovakia2011</v>
      </c>
      <c r="B7101" t="s">
        <v>33</v>
      </c>
      <c r="C7101" t="s">
        <v>41</v>
      </c>
      <c r="D7101">
        <v>2011</v>
      </c>
      <c r="E7101">
        <v>4</v>
      </c>
      <c r="F7101" t="b">
        <f t="shared" si="225"/>
        <v>0</v>
      </c>
    </row>
    <row r="7102" spans="1:6" x14ac:dyDescent="0.3">
      <c r="A7102" t="str">
        <f t="shared" si="224"/>
        <v>United StatesSlovakia2012</v>
      </c>
      <c r="B7102" t="s">
        <v>33</v>
      </c>
      <c r="C7102" t="s">
        <v>41</v>
      </c>
      <c r="D7102">
        <v>2012</v>
      </c>
      <c r="E7102">
        <v>16</v>
      </c>
      <c r="F7102" t="b">
        <f t="shared" si="225"/>
        <v>0</v>
      </c>
    </row>
    <row r="7103" spans="1:6" x14ac:dyDescent="0.3">
      <c r="A7103" t="str">
        <f t="shared" si="224"/>
        <v>ChileSlovakia2006</v>
      </c>
      <c r="B7103" t="s">
        <v>34</v>
      </c>
      <c r="C7103" t="s">
        <v>41</v>
      </c>
      <c r="D7103">
        <v>2006</v>
      </c>
      <c r="E7103">
        <v>0</v>
      </c>
      <c r="F7103" t="b">
        <f t="shared" si="225"/>
        <v>0</v>
      </c>
    </row>
    <row r="7104" spans="1:6" x14ac:dyDescent="0.3">
      <c r="A7104" t="str">
        <f t="shared" si="224"/>
        <v>ChileSlovakia2007</v>
      </c>
      <c r="B7104" t="s">
        <v>34</v>
      </c>
      <c r="C7104" t="s">
        <v>41</v>
      </c>
      <c r="D7104">
        <v>2007</v>
      </c>
      <c r="E7104">
        <v>0</v>
      </c>
      <c r="F7104" t="b">
        <f t="shared" si="225"/>
        <v>0</v>
      </c>
    </row>
    <row r="7105" spans="1:6" x14ac:dyDescent="0.3">
      <c r="A7105" t="str">
        <f t="shared" si="224"/>
        <v>ChileSlovakia2008</v>
      </c>
      <c r="B7105" t="s">
        <v>34</v>
      </c>
      <c r="C7105" t="s">
        <v>41</v>
      </c>
      <c r="D7105">
        <v>2008</v>
      </c>
      <c r="E7105">
        <v>0</v>
      </c>
      <c r="F7105" t="b">
        <f t="shared" si="225"/>
        <v>0</v>
      </c>
    </row>
    <row r="7106" spans="1:6" x14ac:dyDescent="0.3">
      <c r="A7106" t="str">
        <f t="shared" si="224"/>
        <v>ChileSlovakia2009</v>
      </c>
      <c r="B7106" t="s">
        <v>34</v>
      </c>
      <c r="C7106" t="s">
        <v>41</v>
      </c>
      <c r="D7106">
        <v>2009</v>
      </c>
      <c r="E7106">
        <v>0</v>
      </c>
      <c r="F7106" t="b">
        <f t="shared" si="225"/>
        <v>0</v>
      </c>
    </row>
    <row r="7107" spans="1:6" x14ac:dyDescent="0.3">
      <c r="A7107" t="str">
        <f t="shared" si="224"/>
        <v>ChileSlovakia2010</v>
      </c>
      <c r="B7107" t="s">
        <v>34</v>
      </c>
      <c r="C7107" t="s">
        <v>41</v>
      </c>
      <c r="D7107">
        <v>2010</v>
      </c>
      <c r="E7107">
        <v>0</v>
      </c>
      <c r="F7107" t="b">
        <f t="shared" si="225"/>
        <v>0</v>
      </c>
    </row>
    <row r="7108" spans="1:6" x14ac:dyDescent="0.3">
      <c r="A7108" t="str">
        <f t="shared" si="224"/>
        <v>ChileSlovakia2011</v>
      </c>
      <c r="B7108" t="s">
        <v>34</v>
      </c>
      <c r="C7108" t="s">
        <v>41</v>
      </c>
      <c r="D7108">
        <v>2011</v>
      </c>
      <c r="E7108">
        <v>0</v>
      </c>
      <c r="F7108" t="b">
        <f t="shared" si="225"/>
        <v>0</v>
      </c>
    </row>
    <row r="7109" spans="1:6" x14ac:dyDescent="0.3">
      <c r="A7109" t="str">
        <f t="shared" si="224"/>
        <v>ChileSlovakia2012</v>
      </c>
      <c r="B7109" t="s">
        <v>34</v>
      </c>
      <c r="C7109" t="s">
        <v>41</v>
      </c>
      <c r="D7109">
        <v>2012</v>
      </c>
      <c r="E7109">
        <v>0</v>
      </c>
      <c r="F7109" t="b">
        <f t="shared" si="225"/>
        <v>0</v>
      </c>
    </row>
    <row r="7110" spans="1:6" x14ac:dyDescent="0.3">
      <c r="A7110" t="str">
        <f t="shared" si="224"/>
        <v>ChileSlovakia2013</v>
      </c>
      <c r="B7110" t="s">
        <v>34</v>
      </c>
      <c r="C7110" t="s">
        <v>41</v>
      </c>
      <c r="D7110">
        <v>2013</v>
      </c>
      <c r="E7110">
        <v>0</v>
      </c>
      <c r="F7110" t="b">
        <f t="shared" si="225"/>
        <v>0</v>
      </c>
    </row>
    <row r="7111" spans="1:6" x14ac:dyDescent="0.3">
      <c r="A7111" t="str">
        <f t="shared" si="224"/>
        <v>EstoniaSlovakia2003</v>
      </c>
      <c r="B7111" t="s">
        <v>35</v>
      </c>
      <c r="C7111" t="s">
        <v>41</v>
      </c>
      <c r="D7111">
        <v>2003</v>
      </c>
      <c r="E7111">
        <v>0.27600000000000002</v>
      </c>
      <c r="F7111" t="b">
        <f t="shared" si="225"/>
        <v>0</v>
      </c>
    </row>
    <row r="7112" spans="1:6" x14ac:dyDescent="0.3">
      <c r="A7112" t="str">
        <f t="shared" si="224"/>
        <v>EstoniaSlovakia2004</v>
      </c>
      <c r="B7112" t="s">
        <v>35</v>
      </c>
      <c r="C7112" t="s">
        <v>41</v>
      </c>
      <c r="D7112">
        <v>2004</v>
      </c>
      <c r="E7112">
        <v>0.32800000000000001</v>
      </c>
      <c r="F7112" t="b">
        <f t="shared" si="225"/>
        <v>0</v>
      </c>
    </row>
    <row r="7113" spans="1:6" x14ac:dyDescent="0.3">
      <c r="A7113" t="str">
        <f t="shared" si="224"/>
        <v>EstoniaSlovakia2005</v>
      </c>
      <c r="B7113" t="s">
        <v>35</v>
      </c>
      <c r="C7113" t="s">
        <v>41</v>
      </c>
      <c r="D7113">
        <v>2005</v>
      </c>
      <c r="E7113">
        <v>0.41699999999999998</v>
      </c>
      <c r="F7113" t="b">
        <f t="shared" si="225"/>
        <v>0</v>
      </c>
    </row>
    <row r="7114" spans="1:6" x14ac:dyDescent="0.3">
      <c r="A7114" t="str">
        <f t="shared" si="224"/>
        <v>EstoniaSlovakia2006</v>
      </c>
      <c r="B7114" t="s">
        <v>35</v>
      </c>
      <c r="C7114" t="s">
        <v>41</v>
      </c>
      <c r="D7114">
        <v>2006</v>
      </c>
      <c r="E7114">
        <v>1.1100000000000001</v>
      </c>
      <c r="F7114" t="b">
        <f t="shared" si="225"/>
        <v>0</v>
      </c>
    </row>
    <row r="7115" spans="1:6" x14ac:dyDescent="0.3">
      <c r="A7115" t="str">
        <f t="shared" si="224"/>
        <v>EstoniaSlovakia2007</v>
      </c>
      <c r="B7115" t="s">
        <v>35</v>
      </c>
      <c r="C7115" t="s">
        <v>41</v>
      </c>
      <c r="D7115">
        <v>2007</v>
      </c>
      <c r="E7115">
        <v>1.59</v>
      </c>
      <c r="F7115" t="b">
        <f t="shared" si="225"/>
        <v>0</v>
      </c>
    </row>
    <row r="7116" spans="1:6" x14ac:dyDescent="0.3">
      <c r="A7116" t="str">
        <f t="shared" si="224"/>
        <v>EstoniaSlovakia2008</v>
      </c>
      <c r="B7116" t="s">
        <v>35</v>
      </c>
      <c r="C7116" t="s">
        <v>41</v>
      </c>
      <c r="D7116">
        <v>2008</v>
      </c>
      <c r="E7116">
        <v>5.8710000000000004</v>
      </c>
      <c r="F7116" t="b">
        <f t="shared" si="225"/>
        <v>0</v>
      </c>
    </row>
    <row r="7117" spans="1:6" x14ac:dyDescent="0.3">
      <c r="A7117" t="str">
        <f t="shared" si="224"/>
        <v>EstoniaSlovakia2009</v>
      </c>
      <c r="B7117" t="s">
        <v>35</v>
      </c>
      <c r="C7117" t="s">
        <v>41</v>
      </c>
      <c r="D7117">
        <v>2009</v>
      </c>
      <c r="E7117">
        <v>4.532</v>
      </c>
      <c r="F7117" t="b">
        <f t="shared" si="225"/>
        <v>0</v>
      </c>
    </row>
    <row r="7118" spans="1:6" x14ac:dyDescent="0.3">
      <c r="A7118" t="str">
        <f t="shared" si="224"/>
        <v>EstoniaSlovakia2010</v>
      </c>
      <c r="B7118" t="s">
        <v>35</v>
      </c>
      <c r="C7118" t="s">
        <v>41</v>
      </c>
      <c r="D7118">
        <v>2010</v>
      </c>
      <c r="E7118">
        <v>5.452</v>
      </c>
      <c r="F7118" t="b">
        <f t="shared" si="225"/>
        <v>0</v>
      </c>
    </row>
    <row r="7119" spans="1:6" x14ac:dyDescent="0.3">
      <c r="A7119" t="str">
        <f t="shared" si="224"/>
        <v>EstoniaSlovakia2011</v>
      </c>
      <c r="B7119" t="s">
        <v>35</v>
      </c>
      <c r="C7119" t="s">
        <v>41</v>
      </c>
      <c r="D7119">
        <v>2011</v>
      </c>
      <c r="E7119">
        <v>2.8809999999999998</v>
      </c>
      <c r="F7119" t="b">
        <f t="shared" si="225"/>
        <v>0</v>
      </c>
    </row>
    <row r="7120" spans="1:6" x14ac:dyDescent="0.3">
      <c r="A7120" t="str">
        <f t="shared" si="224"/>
        <v>EstoniaSlovakia2012</v>
      </c>
      <c r="B7120" t="s">
        <v>35</v>
      </c>
      <c r="C7120" t="s">
        <v>41</v>
      </c>
      <c r="D7120">
        <v>2012</v>
      </c>
      <c r="E7120">
        <v>3.7480000000000002</v>
      </c>
      <c r="F7120" t="b">
        <f t="shared" si="225"/>
        <v>0</v>
      </c>
    </row>
    <row r="7121" spans="1:6" x14ac:dyDescent="0.3">
      <c r="A7121" t="str">
        <f t="shared" si="224"/>
        <v>IsraelSlovakia2008</v>
      </c>
      <c r="B7121" t="s">
        <v>38</v>
      </c>
      <c r="C7121" t="s">
        <v>41</v>
      </c>
      <c r="D7121">
        <v>2008</v>
      </c>
      <c r="E7121">
        <v>0</v>
      </c>
      <c r="F7121" t="b">
        <f t="shared" si="225"/>
        <v>0</v>
      </c>
    </row>
    <row r="7122" spans="1:6" x14ac:dyDescent="0.3">
      <c r="A7122" t="str">
        <f t="shared" si="224"/>
        <v>IsraelSlovakia2009</v>
      </c>
      <c r="B7122" t="s">
        <v>38</v>
      </c>
      <c r="C7122" t="s">
        <v>41</v>
      </c>
      <c r="D7122">
        <v>2009</v>
      </c>
      <c r="E7122">
        <v>0</v>
      </c>
      <c r="F7122" t="b">
        <f t="shared" si="225"/>
        <v>0</v>
      </c>
    </row>
    <row r="7123" spans="1:6" x14ac:dyDescent="0.3">
      <c r="A7123" t="str">
        <f t="shared" si="224"/>
        <v>IsraelSlovakia2010</v>
      </c>
      <c r="B7123" t="s">
        <v>38</v>
      </c>
      <c r="C7123" t="s">
        <v>41</v>
      </c>
      <c r="D7123">
        <v>2010</v>
      </c>
      <c r="E7123">
        <v>0</v>
      </c>
      <c r="F7123" t="b">
        <f t="shared" si="225"/>
        <v>0</v>
      </c>
    </row>
    <row r="7124" spans="1:6" x14ac:dyDescent="0.3">
      <c r="A7124" t="str">
        <f t="shared" si="224"/>
        <v>IsraelSlovakia2011</v>
      </c>
      <c r="B7124" t="s">
        <v>38</v>
      </c>
      <c r="C7124" t="s">
        <v>41</v>
      </c>
      <c r="D7124">
        <v>2011</v>
      </c>
      <c r="E7124">
        <v>0</v>
      </c>
      <c r="F7124" t="b">
        <f t="shared" si="225"/>
        <v>0</v>
      </c>
    </row>
    <row r="7125" spans="1:6" x14ac:dyDescent="0.3">
      <c r="A7125" t="str">
        <f t="shared" si="224"/>
        <v>IsraelSlovakia2012</v>
      </c>
      <c r="B7125" t="s">
        <v>38</v>
      </c>
      <c r="C7125" t="s">
        <v>41</v>
      </c>
      <c r="D7125">
        <v>2012</v>
      </c>
      <c r="E7125">
        <v>0</v>
      </c>
      <c r="F7125" t="b">
        <f t="shared" si="225"/>
        <v>0</v>
      </c>
    </row>
    <row r="7126" spans="1:6" x14ac:dyDescent="0.3">
      <c r="A7126" t="str">
        <f t="shared" si="224"/>
        <v>IsraelSlovakia2013</v>
      </c>
      <c r="B7126" t="s">
        <v>38</v>
      </c>
      <c r="C7126" t="s">
        <v>41</v>
      </c>
      <c r="D7126">
        <v>2013</v>
      </c>
      <c r="E7126">
        <v>0</v>
      </c>
      <c r="F7126" t="b">
        <f t="shared" si="225"/>
        <v>0</v>
      </c>
    </row>
    <row r="7127" spans="1:6" x14ac:dyDescent="0.3">
      <c r="A7127" t="str">
        <f t="shared" si="224"/>
        <v>SloveniaSlovakia2006</v>
      </c>
      <c r="B7127" t="s">
        <v>36</v>
      </c>
      <c r="C7127" t="s">
        <v>41</v>
      </c>
      <c r="D7127">
        <v>2006</v>
      </c>
      <c r="E7127">
        <v>14.324</v>
      </c>
      <c r="F7127" t="b">
        <f t="shared" si="225"/>
        <v>0</v>
      </c>
    </row>
    <row r="7128" spans="1:6" x14ac:dyDescent="0.3">
      <c r="A7128" t="str">
        <f t="shared" si="224"/>
        <v>SloveniaSlovakia2007</v>
      </c>
      <c r="B7128" t="s">
        <v>36</v>
      </c>
      <c r="C7128" t="s">
        <v>41</v>
      </c>
      <c r="D7128">
        <v>2007</v>
      </c>
      <c r="E7128">
        <v>16.161999999999999</v>
      </c>
      <c r="F7128" t="b">
        <f t="shared" si="225"/>
        <v>0</v>
      </c>
    </row>
    <row r="7129" spans="1:6" x14ac:dyDescent="0.3">
      <c r="A7129" t="str">
        <f t="shared" si="224"/>
        <v>SloveniaSlovakia2008</v>
      </c>
      <c r="B7129" t="s">
        <v>36</v>
      </c>
      <c r="C7129" t="s">
        <v>41</v>
      </c>
      <c r="D7129">
        <v>2008</v>
      </c>
      <c r="E7129">
        <v>18.116</v>
      </c>
      <c r="F7129" t="b">
        <f t="shared" si="225"/>
        <v>0</v>
      </c>
    </row>
    <row r="7130" spans="1:6" x14ac:dyDescent="0.3">
      <c r="A7130" t="str">
        <f t="shared" si="224"/>
        <v>SloveniaSlovakia2009</v>
      </c>
      <c r="B7130" t="s">
        <v>36</v>
      </c>
      <c r="C7130" t="s">
        <v>41</v>
      </c>
      <c r="D7130">
        <v>2009</v>
      </c>
      <c r="E7130">
        <v>12.521000000000001</v>
      </c>
      <c r="F7130" t="b">
        <f t="shared" si="225"/>
        <v>0</v>
      </c>
    </row>
    <row r="7131" spans="1:6" x14ac:dyDescent="0.3">
      <c r="A7131" t="str">
        <f t="shared" si="224"/>
        <v>SloveniaSlovakia2010</v>
      </c>
      <c r="B7131" t="s">
        <v>36</v>
      </c>
      <c r="C7131" t="s">
        <v>41</v>
      </c>
      <c r="D7131">
        <v>2010</v>
      </c>
      <c r="E7131">
        <v>9.0489999999999995</v>
      </c>
      <c r="F7131" t="b">
        <f t="shared" si="225"/>
        <v>0</v>
      </c>
    </row>
    <row r="7132" spans="1:6" x14ac:dyDescent="0.3">
      <c r="A7132" t="str">
        <f t="shared" si="224"/>
        <v>SloveniaSlovakia2011</v>
      </c>
      <c r="B7132" t="s">
        <v>36</v>
      </c>
      <c r="C7132" t="s">
        <v>41</v>
      </c>
      <c r="D7132">
        <v>2011</v>
      </c>
      <c r="E7132">
        <v>13.355</v>
      </c>
      <c r="F7132" t="b">
        <f t="shared" si="225"/>
        <v>0</v>
      </c>
    </row>
    <row r="7133" spans="1:6" x14ac:dyDescent="0.3">
      <c r="A7133" t="str">
        <f t="shared" si="224"/>
        <v>SloveniaSlovakia2012</v>
      </c>
      <c r="B7133" t="s">
        <v>36</v>
      </c>
      <c r="C7133" t="s">
        <v>41</v>
      </c>
      <c r="D7133">
        <v>2012</v>
      </c>
      <c r="E7133">
        <v>13.755000000000001</v>
      </c>
      <c r="F7133" t="b">
        <f t="shared" si="225"/>
        <v>0</v>
      </c>
    </row>
    <row r="7134" spans="1:6" x14ac:dyDescent="0.3">
      <c r="A7134" t="str">
        <f t="shared" si="224"/>
        <v>AustraliaSlovenia2003</v>
      </c>
      <c r="B7134" t="s">
        <v>5</v>
      </c>
      <c r="C7134" t="s">
        <v>36</v>
      </c>
      <c r="D7134">
        <v>2003</v>
      </c>
      <c r="E7134">
        <v>0</v>
      </c>
      <c r="F7134" t="b">
        <f t="shared" si="225"/>
        <v>0</v>
      </c>
    </row>
    <row r="7135" spans="1:6" x14ac:dyDescent="0.3">
      <c r="A7135" t="str">
        <f t="shared" si="224"/>
        <v>AustraliaSlovenia2004</v>
      </c>
      <c r="B7135" t="s">
        <v>5</v>
      </c>
      <c r="C7135" t="s">
        <v>36</v>
      </c>
      <c r="D7135">
        <v>2004</v>
      </c>
      <c r="E7135">
        <v>0</v>
      </c>
      <c r="F7135" t="b">
        <f t="shared" si="225"/>
        <v>0</v>
      </c>
    </row>
    <row r="7136" spans="1:6" x14ac:dyDescent="0.3">
      <c r="A7136" t="str">
        <f t="shared" si="224"/>
        <v>AustraliaSlovenia2005</v>
      </c>
      <c r="B7136" t="s">
        <v>5</v>
      </c>
      <c r="C7136" t="s">
        <v>36</v>
      </c>
      <c r="D7136">
        <v>2005</v>
      </c>
      <c r="E7136">
        <v>0</v>
      </c>
      <c r="F7136" t="b">
        <f t="shared" si="225"/>
        <v>0</v>
      </c>
    </row>
    <row r="7137" spans="1:6" x14ac:dyDescent="0.3">
      <c r="A7137" t="str">
        <f t="shared" si="224"/>
        <v>AustraliaSlovenia2006</v>
      </c>
      <c r="B7137" t="s">
        <v>5</v>
      </c>
      <c r="C7137" t="s">
        <v>36</v>
      </c>
      <c r="D7137">
        <v>2006</v>
      </c>
      <c r="E7137">
        <v>0</v>
      </c>
      <c r="F7137" t="b">
        <f t="shared" si="225"/>
        <v>0</v>
      </c>
    </row>
    <row r="7138" spans="1:6" x14ac:dyDescent="0.3">
      <c r="A7138" t="str">
        <f t="shared" si="224"/>
        <v>AustraliaSlovenia2009</v>
      </c>
      <c r="B7138" t="s">
        <v>5</v>
      </c>
      <c r="C7138" t="s">
        <v>36</v>
      </c>
      <c r="D7138">
        <v>2009</v>
      </c>
      <c r="E7138">
        <v>0</v>
      </c>
      <c r="F7138" t="b">
        <f t="shared" si="225"/>
        <v>0</v>
      </c>
    </row>
    <row r="7139" spans="1:6" x14ac:dyDescent="0.3">
      <c r="A7139" t="str">
        <f t="shared" si="224"/>
        <v>AustraliaSlovenia2010</v>
      </c>
      <c r="B7139" t="s">
        <v>5</v>
      </c>
      <c r="C7139" t="s">
        <v>36</v>
      </c>
      <c r="D7139">
        <v>2010</v>
      </c>
      <c r="E7139">
        <v>0</v>
      </c>
      <c r="F7139" t="b">
        <f t="shared" si="225"/>
        <v>0</v>
      </c>
    </row>
    <row r="7140" spans="1:6" x14ac:dyDescent="0.3">
      <c r="A7140" t="str">
        <f t="shared" si="224"/>
        <v>AustriaSlovenia2003</v>
      </c>
      <c r="B7140" t="s">
        <v>6</v>
      </c>
      <c r="C7140" t="s">
        <v>36</v>
      </c>
      <c r="D7140">
        <v>2003</v>
      </c>
      <c r="E7140">
        <v>63.271000000000001</v>
      </c>
      <c r="F7140" t="b">
        <f t="shared" si="225"/>
        <v>0</v>
      </c>
    </row>
    <row r="7141" spans="1:6" x14ac:dyDescent="0.3">
      <c r="A7141" t="str">
        <f t="shared" si="224"/>
        <v>AustriaSlovenia2004</v>
      </c>
      <c r="B7141" t="s">
        <v>6</v>
      </c>
      <c r="C7141" t="s">
        <v>36</v>
      </c>
      <c r="D7141">
        <v>2004</v>
      </c>
      <c r="E7141">
        <v>59.307000000000002</v>
      </c>
      <c r="F7141" t="b">
        <f t="shared" si="225"/>
        <v>0</v>
      </c>
    </row>
    <row r="7142" spans="1:6" x14ac:dyDescent="0.3">
      <c r="A7142" t="str">
        <f t="shared" si="224"/>
        <v>AustriaSlovenia2005</v>
      </c>
      <c r="B7142" t="s">
        <v>6</v>
      </c>
      <c r="C7142" t="s">
        <v>36</v>
      </c>
      <c r="D7142">
        <v>2005</v>
      </c>
      <c r="E7142">
        <v>51.317</v>
      </c>
      <c r="F7142" t="b">
        <f t="shared" si="225"/>
        <v>0</v>
      </c>
    </row>
    <row r="7143" spans="1:6" x14ac:dyDescent="0.3">
      <c r="A7143" t="str">
        <f t="shared" ref="A7143:A7206" si="226">B7143&amp;C7143&amp;D7143</f>
        <v>AustriaSlovenia2006</v>
      </c>
      <c r="B7143" t="s">
        <v>6</v>
      </c>
      <c r="C7143" t="s">
        <v>36</v>
      </c>
      <c r="D7143">
        <v>2006</v>
      </c>
      <c r="E7143">
        <v>38.725000000000001</v>
      </c>
      <c r="F7143" t="b">
        <f t="shared" si="225"/>
        <v>0</v>
      </c>
    </row>
    <row r="7144" spans="1:6" x14ac:dyDescent="0.3">
      <c r="A7144" t="str">
        <f t="shared" si="226"/>
        <v>AustriaSlovenia2007</v>
      </c>
      <c r="B7144" t="s">
        <v>6</v>
      </c>
      <c r="C7144" t="s">
        <v>36</v>
      </c>
      <c r="D7144">
        <v>2007</v>
      </c>
      <c r="E7144">
        <v>56.481999999999999</v>
      </c>
      <c r="F7144" t="b">
        <f t="shared" ref="F7144:F7207" si="227">B7144=C7144</f>
        <v>0</v>
      </c>
    </row>
    <row r="7145" spans="1:6" x14ac:dyDescent="0.3">
      <c r="A7145" t="str">
        <f t="shared" si="226"/>
        <v>AustriaSlovenia2008</v>
      </c>
      <c r="B7145" t="s">
        <v>6</v>
      </c>
      <c r="C7145" t="s">
        <v>36</v>
      </c>
      <c r="D7145">
        <v>2008</v>
      </c>
      <c r="E7145">
        <v>95.058000000000007</v>
      </c>
      <c r="F7145" t="b">
        <f t="shared" si="227"/>
        <v>0</v>
      </c>
    </row>
    <row r="7146" spans="1:6" x14ac:dyDescent="0.3">
      <c r="A7146" t="str">
        <f t="shared" si="226"/>
        <v>AustriaSlovenia2009</v>
      </c>
      <c r="B7146" t="s">
        <v>6</v>
      </c>
      <c r="C7146" t="s">
        <v>36</v>
      </c>
      <c r="D7146">
        <v>2009</v>
      </c>
      <c r="E7146">
        <v>123.901</v>
      </c>
      <c r="F7146" t="b">
        <f t="shared" si="227"/>
        <v>0</v>
      </c>
    </row>
    <row r="7147" spans="1:6" x14ac:dyDescent="0.3">
      <c r="A7147" t="str">
        <f t="shared" si="226"/>
        <v>AustriaSlovenia2010</v>
      </c>
      <c r="B7147" t="s">
        <v>6</v>
      </c>
      <c r="C7147" t="s">
        <v>36</v>
      </c>
      <c r="D7147">
        <v>2010</v>
      </c>
      <c r="E7147">
        <v>112.239</v>
      </c>
      <c r="F7147" t="b">
        <f t="shared" si="227"/>
        <v>0</v>
      </c>
    </row>
    <row r="7148" spans="1:6" x14ac:dyDescent="0.3">
      <c r="A7148" t="str">
        <f t="shared" si="226"/>
        <v>AustriaSlovenia2011</v>
      </c>
      <c r="B7148" t="s">
        <v>6</v>
      </c>
      <c r="C7148" t="s">
        <v>36</v>
      </c>
      <c r="D7148">
        <v>2011</v>
      </c>
      <c r="E7148">
        <v>174.87</v>
      </c>
      <c r="F7148" t="b">
        <f t="shared" si="227"/>
        <v>0</v>
      </c>
    </row>
    <row r="7149" spans="1:6" x14ac:dyDescent="0.3">
      <c r="A7149" t="str">
        <f t="shared" si="226"/>
        <v>AustriaSlovenia2012</v>
      </c>
      <c r="B7149" t="s">
        <v>6</v>
      </c>
      <c r="C7149" t="s">
        <v>36</v>
      </c>
      <c r="D7149">
        <v>2012</v>
      </c>
      <c r="E7149">
        <v>151.715</v>
      </c>
      <c r="F7149" t="b">
        <f t="shared" si="227"/>
        <v>0</v>
      </c>
    </row>
    <row r="7150" spans="1:6" x14ac:dyDescent="0.3">
      <c r="A7150" t="str">
        <f t="shared" si="226"/>
        <v>AustriaSlovenia2013</v>
      </c>
      <c r="B7150" t="s">
        <v>6</v>
      </c>
      <c r="C7150" t="s">
        <v>36</v>
      </c>
      <c r="D7150">
        <v>2013</v>
      </c>
      <c r="E7150">
        <v>148.94499999999999</v>
      </c>
      <c r="F7150" t="b">
        <f t="shared" si="227"/>
        <v>0</v>
      </c>
    </row>
    <row r="7151" spans="1:6" x14ac:dyDescent="0.3">
      <c r="A7151" t="str">
        <f t="shared" si="226"/>
        <v>BelgiumSlovenia2008</v>
      </c>
      <c r="B7151" t="s">
        <v>7</v>
      </c>
      <c r="C7151" t="s">
        <v>36</v>
      </c>
      <c r="D7151">
        <v>2008</v>
      </c>
      <c r="E7151">
        <v>1.3919999999999999</v>
      </c>
      <c r="F7151" t="b">
        <f t="shared" si="227"/>
        <v>0</v>
      </c>
    </row>
    <row r="7152" spans="1:6" x14ac:dyDescent="0.3">
      <c r="A7152" t="str">
        <f t="shared" si="226"/>
        <v>BelgiumSlovenia2009</v>
      </c>
      <c r="B7152" t="s">
        <v>7</v>
      </c>
      <c r="C7152" t="s">
        <v>36</v>
      </c>
      <c r="D7152">
        <v>2009</v>
      </c>
      <c r="E7152">
        <v>1.4410000000000001</v>
      </c>
      <c r="F7152" t="b">
        <f t="shared" si="227"/>
        <v>0</v>
      </c>
    </row>
    <row r="7153" spans="1:6" x14ac:dyDescent="0.3">
      <c r="A7153" t="str">
        <f t="shared" si="226"/>
        <v>BelgiumSlovenia2010</v>
      </c>
      <c r="B7153" t="s">
        <v>7</v>
      </c>
      <c r="C7153" t="s">
        <v>36</v>
      </c>
      <c r="D7153">
        <v>2010</v>
      </c>
      <c r="E7153">
        <v>6.681</v>
      </c>
      <c r="F7153" t="b">
        <f t="shared" si="227"/>
        <v>0</v>
      </c>
    </row>
    <row r="7154" spans="1:6" x14ac:dyDescent="0.3">
      <c r="A7154" t="str">
        <f t="shared" si="226"/>
        <v>BelgiumSlovenia2011</v>
      </c>
      <c r="B7154" t="s">
        <v>7</v>
      </c>
      <c r="C7154" t="s">
        <v>36</v>
      </c>
      <c r="D7154">
        <v>2011</v>
      </c>
      <c r="E7154">
        <v>7.7720000000000002</v>
      </c>
      <c r="F7154" t="b">
        <f t="shared" si="227"/>
        <v>0</v>
      </c>
    </row>
    <row r="7155" spans="1:6" x14ac:dyDescent="0.3">
      <c r="A7155" t="str">
        <f t="shared" si="226"/>
        <v>BelgiumSlovenia2012</v>
      </c>
      <c r="B7155" t="s">
        <v>7</v>
      </c>
      <c r="C7155" t="s">
        <v>36</v>
      </c>
      <c r="D7155">
        <v>2012</v>
      </c>
      <c r="E7155">
        <v>2.6389999999999998</v>
      </c>
      <c r="F7155" t="b">
        <f t="shared" si="227"/>
        <v>0</v>
      </c>
    </row>
    <row r="7156" spans="1:6" x14ac:dyDescent="0.3">
      <c r="A7156" t="str">
        <f t="shared" si="226"/>
        <v>Czech RepublicSlovenia2003</v>
      </c>
      <c r="B7156" t="s">
        <v>8</v>
      </c>
      <c r="C7156" t="s">
        <v>36</v>
      </c>
      <c r="D7156">
        <v>2003</v>
      </c>
      <c r="E7156">
        <v>46.16</v>
      </c>
      <c r="F7156" t="b">
        <f t="shared" si="227"/>
        <v>0</v>
      </c>
    </row>
    <row r="7157" spans="1:6" x14ac:dyDescent="0.3">
      <c r="A7157" t="str">
        <f t="shared" si="226"/>
        <v>Czech RepublicSlovenia2004</v>
      </c>
      <c r="B7157" t="s">
        <v>8</v>
      </c>
      <c r="C7157" t="s">
        <v>36</v>
      </c>
      <c r="D7157">
        <v>2004</v>
      </c>
      <c r="E7157">
        <v>74.423000000000002</v>
      </c>
      <c r="F7157" t="b">
        <f t="shared" si="227"/>
        <v>0</v>
      </c>
    </row>
    <row r="7158" spans="1:6" x14ac:dyDescent="0.3">
      <c r="A7158" t="str">
        <f t="shared" si="226"/>
        <v>Czech RepublicSlovenia2005</v>
      </c>
      <c r="B7158" t="s">
        <v>8</v>
      </c>
      <c r="C7158" t="s">
        <v>36</v>
      </c>
      <c r="D7158">
        <v>2005</v>
      </c>
      <c r="E7158">
        <v>40.276000000000003</v>
      </c>
      <c r="F7158" t="b">
        <f t="shared" si="227"/>
        <v>0</v>
      </c>
    </row>
    <row r="7159" spans="1:6" x14ac:dyDescent="0.3">
      <c r="A7159" t="str">
        <f t="shared" si="226"/>
        <v>Czech RepublicSlovenia2006</v>
      </c>
      <c r="B7159" t="s">
        <v>8</v>
      </c>
      <c r="C7159" t="s">
        <v>36</v>
      </c>
      <c r="D7159">
        <v>2006</v>
      </c>
      <c r="E7159">
        <v>62.34</v>
      </c>
      <c r="F7159" t="b">
        <f t="shared" si="227"/>
        <v>0</v>
      </c>
    </row>
    <row r="7160" spans="1:6" x14ac:dyDescent="0.3">
      <c r="A7160" t="str">
        <f t="shared" si="226"/>
        <v>Czech RepublicSlovenia2007</v>
      </c>
      <c r="B7160" t="s">
        <v>8</v>
      </c>
      <c r="C7160" t="s">
        <v>36</v>
      </c>
      <c r="D7160">
        <v>2007</v>
      </c>
      <c r="E7160">
        <v>96.944000000000003</v>
      </c>
      <c r="F7160" t="b">
        <f t="shared" si="227"/>
        <v>0</v>
      </c>
    </row>
    <row r="7161" spans="1:6" x14ac:dyDescent="0.3">
      <c r="A7161" t="str">
        <f t="shared" si="226"/>
        <v>Czech RepublicSlovenia2008</v>
      </c>
      <c r="B7161" t="s">
        <v>8</v>
      </c>
      <c r="C7161" t="s">
        <v>36</v>
      </c>
      <c r="D7161">
        <v>2008</v>
      </c>
      <c r="E7161">
        <v>123.182</v>
      </c>
      <c r="F7161" t="b">
        <f t="shared" si="227"/>
        <v>0</v>
      </c>
    </row>
    <row r="7162" spans="1:6" x14ac:dyDescent="0.3">
      <c r="A7162" t="str">
        <f t="shared" si="226"/>
        <v>Czech RepublicSlovenia2009</v>
      </c>
      <c r="B7162" t="s">
        <v>8</v>
      </c>
      <c r="C7162" t="s">
        <v>36</v>
      </c>
      <c r="D7162">
        <v>2009</v>
      </c>
      <c r="E7162">
        <v>177.54499999999999</v>
      </c>
      <c r="F7162" t="b">
        <f t="shared" si="227"/>
        <v>0</v>
      </c>
    </row>
    <row r="7163" spans="1:6" x14ac:dyDescent="0.3">
      <c r="A7163" t="str">
        <f t="shared" si="226"/>
        <v>Czech RepublicSlovenia2010</v>
      </c>
      <c r="B7163" t="s">
        <v>8</v>
      </c>
      <c r="C7163" t="s">
        <v>36</v>
      </c>
      <c r="D7163">
        <v>2010</v>
      </c>
      <c r="E7163">
        <v>95.316999999999993</v>
      </c>
      <c r="F7163" t="b">
        <f t="shared" si="227"/>
        <v>0</v>
      </c>
    </row>
    <row r="7164" spans="1:6" x14ac:dyDescent="0.3">
      <c r="A7164" t="str">
        <f t="shared" si="226"/>
        <v>Czech RepublicSlovenia2011</v>
      </c>
      <c r="B7164" t="s">
        <v>8</v>
      </c>
      <c r="C7164" t="s">
        <v>36</v>
      </c>
      <c r="D7164">
        <v>2011</v>
      </c>
      <c r="E7164">
        <v>175.965</v>
      </c>
      <c r="F7164" t="b">
        <f t="shared" si="227"/>
        <v>0</v>
      </c>
    </row>
    <row r="7165" spans="1:6" x14ac:dyDescent="0.3">
      <c r="A7165" t="str">
        <f t="shared" si="226"/>
        <v>Czech RepublicSlovenia2012</v>
      </c>
      <c r="B7165" t="s">
        <v>8</v>
      </c>
      <c r="C7165" t="s">
        <v>36</v>
      </c>
      <c r="D7165">
        <v>2012</v>
      </c>
      <c r="E7165">
        <v>116.327</v>
      </c>
      <c r="F7165" t="b">
        <f t="shared" si="227"/>
        <v>0</v>
      </c>
    </row>
    <row r="7166" spans="1:6" x14ac:dyDescent="0.3">
      <c r="A7166" t="str">
        <f t="shared" si="226"/>
        <v>DenmarkSlovenia2004</v>
      </c>
      <c r="B7166" t="s">
        <v>9</v>
      </c>
      <c r="C7166" t="s">
        <v>36</v>
      </c>
      <c r="D7166">
        <v>2004</v>
      </c>
      <c r="E7166">
        <v>27.617999999999999</v>
      </c>
      <c r="F7166" t="b">
        <f t="shared" si="227"/>
        <v>0</v>
      </c>
    </row>
    <row r="7167" spans="1:6" x14ac:dyDescent="0.3">
      <c r="A7167" t="str">
        <f t="shared" si="226"/>
        <v>DenmarkSlovenia2005</v>
      </c>
      <c r="B7167" t="s">
        <v>9</v>
      </c>
      <c r="C7167" t="s">
        <v>36</v>
      </c>
      <c r="D7167">
        <v>2005</v>
      </c>
      <c r="E7167">
        <v>29.248000000000001</v>
      </c>
      <c r="F7167" t="b">
        <f t="shared" si="227"/>
        <v>0</v>
      </c>
    </row>
    <row r="7168" spans="1:6" x14ac:dyDescent="0.3">
      <c r="A7168" t="str">
        <f t="shared" si="226"/>
        <v>DenmarkSlovenia2006</v>
      </c>
      <c r="B7168" t="s">
        <v>9</v>
      </c>
      <c r="C7168" t="s">
        <v>36</v>
      </c>
      <c r="D7168">
        <v>2006</v>
      </c>
      <c r="E7168">
        <v>44.856000000000002</v>
      </c>
      <c r="F7168" t="b">
        <f t="shared" si="227"/>
        <v>0</v>
      </c>
    </row>
    <row r="7169" spans="1:6" x14ac:dyDescent="0.3">
      <c r="A7169" t="str">
        <f t="shared" si="226"/>
        <v>DenmarkSlovenia2007</v>
      </c>
      <c r="B7169" t="s">
        <v>9</v>
      </c>
      <c r="C7169" t="s">
        <v>36</v>
      </c>
      <c r="D7169">
        <v>2007</v>
      </c>
      <c r="E7169">
        <v>33.298999999999999</v>
      </c>
      <c r="F7169" t="b">
        <f t="shared" si="227"/>
        <v>0</v>
      </c>
    </row>
    <row r="7170" spans="1:6" x14ac:dyDescent="0.3">
      <c r="A7170" t="str">
        <f t="shared" si="226"/>
        <v>DenmarkSlovenia2008</v>
      </c>
      <c r="B7170" t="s">
        <v>9</v>
      </c>
      <c r="C7170" t="s">
        <v>36</v>
      </c>
      <c r="D7170">
        <v>2008</v>
      </c>
      <c r="E7170">
        <v>25.542000000000002</v>
      </c>
      <c r="F7170" t="b">
        <f t="shared" si="227"/>
        <v>0</v>
      </c>
    </row>
    <row r="7171" spans="1:6" x14ac:dyDescent="0.3">
      <c r="A7171" t="str">
        <f t="shared" si="226"/>
        <v>DenmarkSlovenia2009</v>
      </c>
      <c r="B7171" t="s">
        <v>9</v>
      </c>
      <c r="C7171" t="s">
        <v>36</v>
      </c>
      <c r="D7171">
        <v>2009</v>
      </c>
      <c r="E7171">
        <v>27.942</v>
      </c>
      <c r="F7171" t="b">
        <f t="shared" si="227"/>
        <v>0</v>
      </c>
    </row>
    <row r="7172" spans="1:6" x14ac:dyDescent="0.3">
      <c r="A7172" t="str">
        <f t="shared" si="226"/>
        <v>DenmarkSlovenia2010</v>
      </c>
      <c r="B7172" t="s">
        <v>9</v>
      </c>
      <c r="C7172" t="s">
        <v>36</v>
      </c>
      <c r="D7172">
        <v>2010</v>
      </c>
      <c r="E7172">
        <v>41.33</v>
      </c>
      <c r="F7172" t="b">
        <f t="shared" si="227"/>
        <v>0</v>
      </c>
    </row>
    <row r="7173" spans="1:6" x14ac:dyDescent="0.3">
      <c r="A7173" t="str">
        <f t="shared" si="226"/>
        <v>DenmarkSlovenia2011</v>
      </c>
      <c r="B7173" t="s">
        <v>9</v>
      </c>
      <c r="C7173" t="s">
        <v>36</v>
      </c>
      <c r="D7173">
        <v>2011</v>
      </c>
      <c r="E7173">
        <v>46.823</v>
      </c>
      <c r="F7173" t="b">
        <f t="shared" si="227"/>
        <v>0</v>
      </c>
    </row>
    <row r="7174" spans="1:6" x14ac:dyDescent="0.3">
      <c r="A7174" t="str">
        <f t="shared" si="226"/>
        <v>DenmarkSlovenia2012</v>
      </c>
      <c r="B7174" t="s">
        <v>9</v>
      </c>
      <c r="C7174" t="s">
        <v>36</v>
      </c>
      <c r="D7174">
        <v>2012</v>
      </c>
      <c r="E7174">
        <v>51.423000000000002</v>
      </c>
      <c r="F7174" t="b">
        <f t="shared" si="227"/>
        <v>0</v>
      </c>
    </row>
    <row r="7175" spans="1:6" x14ac:dyDescent="0.3">
      <c r="A7175" t="str">
        <f t="shared" si="226"/>
        <v>FinlandSlovenia2003</v>
      </c>
      <c r="B7175" t="s">
        <v>10</v>
      </c>
      <c r="C7175" t="s">
        <v>36</v>
      </c>
      <c r="D7175">
        <v>2003</v>
      </c>
      <c r="E7175">
        <v>0</v>
      </c>
      <c r="F7175" t="b">
        <f t="shared" si="227"/>
        <v>0</v>
      </c>
    </row>
    <row r="7176" spans="1:6" x14ac:dyDescent="0.3">
      <c r="A7176" t="str">
        <f t="shared" si="226"/>
        <v>FinlandSlovenia2004</v>
      </c>
      <c r="B7176" t="s">
        <v>10</v>
      </c>
      <c r="C7176" t="s">
        <v>36</v>
      </c>
      <c r="D7176">
        <v>2004</v>
      </c>
      <c r="E7176">
        <v>0</v>
      </c>
      <c r="F7176" t="b">
        <f t="shared" si="227"/>
        <v>0</v>
      </c>
    </row>
    <row r="7177" spans="1:6" x14ac:dyDescent="0.3">
      <c r="A7177" t="str">
        <f t="shared" si="226"/>
        <v>FinlandSlovenia2005</v>
      </c>
      <c r="B7177" t="s">
        <v>10</v>
      </c>
      <c r="C7177" t="s">
        <v>36</v>
      </c>
      <c r="D7177">
        <v>2005</v>
      </c>
      <c r="E7177">
        <v>0</v>
      </c>
      <c r="F7177" t="b">
        <f t="shared" si="227"/>
        <v>0</v>
      </c>
    </row>
    <row r="7178" spans="1:6" x14ac:dyDescent="0.3">
      <c r="A7178" t="str">
        <f t="shared" si="226"/>
        <v>FinlandSlovenia2006</v>
      </c>
      <c r="B7178" t="s">
        <v>10</v>
      </c>
      <c r="C7178" t="s">
        <v>36</v>
      </c>
      <c r="D7178">
        <v>2006</v>
      </c>
      <c r="E7178">
        <v>0</v>
      </c>
      <c r="F7178" t="b">
        <f t="shared" si="227"/>
        <v>0</v>
      </c>
    </row>
    <row r="7179" spans="1:6" x14ac:dyDescent="0.3">
      <c r="A7179" t="str">
        <f t="shared" si="226"/>
        <v>FinlandSlovenia2007</v>
      </c>
      <c r="B7179" t="s">
        <v>10</v>
      </c>
      <c r="C7179" t="s">
        <v>36</v>
      </c>
      <c r="D7179">
        <v>2007</v>
      </c>
      <c r="E7179">
        <v>0</v>
      </c>
      <c r="F7179" t="b">
        <f t="shared" si="227"/>
        <v>0</v>
      </c>
    </row>
    <row r="7180" spans="1:6" x14ac:dyDescent="0.3">
      <c r="A7180" t="str">
        <f t="shared" si="226"/>
        <v>FinlandSlovenia2008</v>
      </c>
      <c r="B7180" t="s">
        <v>10</v>
      </c>
      <c r="C7180" t="s">
        <v>36</v>
      </c>
      <c r="D7180">
        <v>2008</v>
      </c>
      <c r="E7180">
        <v>3.3679999999999999</v>
      </c>
      <c r="F7180" t="b">
        <f t="shared" si="227"/>
        <v>0</v>
      </c>
    </row>
    <row r="7181" spans="1:6" x14ac:dyDescent="0.3">
      <c r="A7181" t="str">
        <f t="shared" si="226"/>
        <v>FinlandSlovenia2009</v>
      </c>
      <c r="B7181" t="s">
        <v>10</v>
      </c>
      <c r="C7181" t="s">
        <v>36</v>
      </c>
      <c r="D7181">
        <v>2009</v>
      </c>
      <c r="E7181">
        <v>-1.1240000000000001</v>
      </c>
      <c r="F7181" t="b">
        <f t="shared" si="227"/>
        <v>0</v>
      </c>
    </row>
    <row r="7182" spans="1:6" x14ac:dyDescent="0.3">
      <c r="A7182" t="str">
        <f t="shared" si="226"/>
        <v>FinlandSlovenia2010</v>
      </c>
      <c r="B7182" t="s">
        <v>10</v>
      </c>
      <c r="C7182" t="s">
        <v>36</v>
      </c>
      <c r="D7182">
        <v>2010</v>
      </c>
      <c r="E7182">
        <v>-0.32100000000000001</v>
      </c>
      <c r="F7182" t="b">
        <f t="shared" si="227"/>
        <v>0</v>
      </c>
    </row>
    <row r="7183" spans="1:6" x14ac:dyDescent="0.3">
      <c r="A7183" t="str">
        <f t="shared" si="226"/>
        <v>FinlandSlovenia2011</v>
      </c>
      <c r="B7183" t="s">
        <v>10</v>
      </c>
      <c r="C7183" t="s">
        <v>36</v>
      </c>
      <c r="D7183">
        <v>2011</v>
      </c>
      <c r="E7183">
        <v>2.5649999999999999</v>
      </c>
      <c r="F7183" t="b">
        <f t="shared" si="227"/>
        <v>0</v>
      </c>
    </row>
    <row r="7184" spans="1:6" x14ac:dyDescent="0.3">
      <c r="A7184" t="str">
        <f t="shared" si="226"/>
        <v>FinlandSlovenia2012</v>
      </c>
      <c r="B7184" t="s">
        <v>10</v>
      </c>
      <c r="C7184" t="s">
        <v>36</v>
      </c>
      <c r="D7184">
        <v>2012</v>
      </c>
      <c r="E7184">
        <v>0.38300000000000001</v>
      </c>
      <c r="F7184" t="b">
        <f t="shared" si="227"/>
        <v>0</v>
      </c>
    </row>
    <row r="7185" spans="1:6" x14ac:dyDescent="0.3">
      <c r="A7185" t="str">
        <f t="shared" si="226"/>
        <v>FranceSlovenia2003</v>
      </c>
      <c r="B7185" t="s">
        <v>11</v>
      </c>
      <c r="C7185" t="s">
        <v>36</v>
      </c>
      <c r="D7185">
        <v>2003</v>
      </c>
      <c r="E7185">
        <v>42.942</v>
      </c>
      <c r="F7185" t="b">
        <f t="shared" si="227"/>
        <v>0</v>
      </c>
    </row>
    <row r="7186" spans="1:6" x14ac:dyDescent="0.3">
      <c r="A7186" t="str">
        <f t="shared" si="226"/>
        <v>FranceSlovenia2004</v>
      </c>
      <c r="B7186" t="s">
        <v>11</v>
      </c>
      <c r="C7186" t="s">
        <v>36</v>
      </c>
      <c r="D7186">
        <v>2004</v>
      </c>
      <c r="E7186">
        <v>92.623000000000005</v>
      </c>
      <c r="F7186" t="b">
        <f t="shared" si="227"/>
        <v>0</v>
      </c>
    </row>
    <row r="7187" spans="1:6" x14ac:dyDescent="0.3">
      <c r="A7187" t="str">
        <f t="shared" si="226"/>
        <v>FranceSlovenia2005</v>
      </c>
      <c r="B7187" t="s">
        <v>11</v>
      </c>
      <c r="C7187" t="s">
        <v>36</v>
      </c>
      <c r="D7187">
        <v>2005</v>
      </c>
      <c r="E7187">
        <v>40.11</v>
      </c>
      <c r="F7187" t="b">
        <f t="shared" si="227"/>
        <v>0</v>
      </c>
    </row>
    <row r="7188" spans="1:6" x14ac:dyDescent="0.3">
      <c r="A7188" t="str">
        <f t="shared" si="226"/>
        <v>FranceSlovenia2006</v>
      </c>
      <c r="B7188" t="s">
        <v>11</v>
      </c>
      <c r="C7188" t="s">
        <v>36</v>
      </c>
      <c r="D7188">
        <v>2006</v>
      </c>
      <c r="E7188">
        <v>42.143999999999998</v>
      </c>
      <c r="F7188" t="b">
        <f t="shared" si="227"/>
        <v>0</v>
      </c>
    </row>
    <row r="7189" spans="1:6" x14ac:dyDescent="0.3">
      <c r="A7189" t="str">
        <f t="shared" si="226"/>
        <v>FranceSlovenia2007</v>
      </c>
      <c r="B7189" t="s">
        <v>11</v>
      </c>
      <c r="C7189" t="s">
        <v>36</v>
      </c>
      <c r="D7189">
        <v>2007</v>
      </c>
      <c r="E7189">
        <v>105.991</v>
      </c>
      <c r="F7189" t="b">
        <f t="shared" si="227"/>
        <v>0</v>
      </c>
    </row>
    <row r="7190" spans="1:6" x14ac:dyDescent="0.3">
      <c r="A7190" t="str">
        <f t="shared" si="226"/>
        <v>FranceSlovenia2008</v>
      </c>
      <c r="B7190" t="s">
        <v>11</v>
      </c>
      <c r="C7190" t="s">
        <v>36</v>
      </c>
      <c r="D7190">
        <v>2008</v>
      </c>
      <c r="E7190">
        <v>50.100999999999999</v>
      </c>
      <c r="F7190" t="b">
        <f t="shared" si="227"/>
        <v>0</v>
      </c>
    </row>
    <row r="7191" spans="1:6" x14ac:dyDescent="0.3">
      <c r="A7191" t="str">
        <f t="shared" si="226"/>
        <v>FranceSlovenia2009</v>
      </c>
      <c r="B7191" t="s">
        <v>11</v>
      </c>
      <c r="C7191" t="s">
        <v>36</v>
      </c>
      <c r="D7191">
        <v>2009</v>
      </c>
      <c r="E7191">
        <v>106.613</v>
      </c>
      <c r="F7191" t="b">
        <f t="shared" si="227"/>
        <v>0</v>
      </c>
    </row>
    <row r="7192" spans="1:6" x14ac:dyDescent="0.3">
      <c r="A7192" t="str">
        <f t="shared" si="226"/>
        <v>FranceSlovenia2010</v>
      </c>
      <c r="B7192" t="s">
        <v>11</v>
      </c>
      <c r="C7192" t="s">
        <v>36</v>
      </c>
      <c r="D7192">
        <v>2010</v>
      </c>
      <c r="E7192">
        <v>181.721</v>
      </c>
      <c r="F7192" t="b">
        <f t="shared" si="227"/>
        <v>0</v>
      </c>
    </row>
    <row r="7193" spans="1:6" x14ac:dyDescent="0.3">
      <c r="A7193" t="str">
        <f t="shared" si="226"/>
        <v>FranceSlovenia2011</v>
      </c>
      <c r="B7193" t="s">
        <v>11</v>
      </c>
      <c r="C7193" t="s">
        <v>36</v>
      </c>
      <c r="D7193">
        <v>2011</v>
      </c>
      <c r="E7193">
        <v>164.50800000000001</v>
      </c>
      <c r="F7193" t="b">
        <f t="shared" si="227"/>
        <v>0</v>
      </c>
    </row>
    <row r="7194" spans="1:6" x14ac:dyDescent="0.3">
      <c r="A7194" t="str">
        <f t="shared" si="226"/>
        <v>FranceSlovenia2012</v>
      </c>
      <c r="B7194" t="s">
        <v>11</v>
      </c>
      <c r="C7194" t="s">
        <v>36</v>
      </c>
      <c r="D7194">
        <v>2012</v>
      </c>
      <c r="E7194">
        <v>189.97399999999999</v>
      </c>
      <c r="F7194" t="b">
        <f t="shared" si="227"/>
        <v>0</v>
      </c>
    </row>
    <row r="7195" spans="1:6" x14ac:dyDescent="0.3">
      <c r="A7195" t="str">
        <f t="shared" si="226"/>
        <v>GermanySlovenia2003</v>
      </c>
      <c r="B7195" t="s">
        <v>12</v>
      </c>
      <c r="C7195" t="s">
        <v>36</v>
      </c>
      <c r="D7195">
        <v>2003</v>
      </c>
      <c r="E7195">
        <v>154.08600000000001</v>
      </c>
      <c r="F7195" t="b">
        <f t="shared" si="227"/>
        <v>0</v>
      </c>
    </row>
    <row r="7196" spans="1:6" x14ac:dyDescent="0.3">
      <c r="A7196" t="str">
        <f t="shared" si="226"/>
        <v>GermanySlovenia2004</v>
      </c>
      <c r="B7196" t="s">
        <v>12</v>
      </c>
      <c r="C7196" t="s">
        <v>36</v>
      </c>
      <c r="D7196">
        <v>2004</v>
      </c>
      <c r="E7196">
        <v>141.65799999999999</v>
      </c>
      <c r="F7196" t="b">
        <f t="shared" si="227"/>
        <v>0</v>
      </c>
    </row>
    <row r="7197" spans="1:6" x14ac:dyDescent="0.3">
      <c r="A7197" t="str">
        <f t="shared" si="226"/>
        <v>GermanySlovenia2005</v>
      </c>
      <c r="B7197" t="s">
        <v>12</v>
      </c>
      <c r="C7197" t="s">
        <v>36</v>
      </c>
      <c r="D7197">
        <v>2005</v>
      </c>
      <c r="E7197">
        <v>128.58699999999999</v>
      </c>
      <c r="F7197" t="b">
        <f t="shared" si="227"/>
        <v>0</v>
      </c>
    </row>
    <row r="7198" spans="1:6" x14ac:dyDescent="0.3">
      <c r="A7198" t="str">
        <f t="shared" si="226"/>
        <v>GermanySlovenia2006</v>
      </c>
      <c r="B7198" t="s">
        <v>12</v>
      </c>
      <c r="C7198" t="s">
        <v>36</v>
      </c>
      <c r="D7198">
        <v>2006</v>
      </c>
      <c r="E7198">
        <v>142.23599999999999</v>
      </c>
      <c r="F7198" t="b">
        <f t="shared" si="227"/>
        <v>0</v>
      </c>
    </row>
    <row r="7199" spans="1:6" x14ac:dyDescent="0.3">
      <c r="A7199" t="str">
        <f t="shared" si="226"/>
        <v>GermanySlovenia2007</v>
      </c>
      <c r="B7199" t="s">
        <v>12</v>
      </c>
      <c r="C7199" t="s">
        <v>36</v>
      </c>
      <c r="D7199">
        <v>2007</v>
      </c>
      <c r="E7199">
        <v>145.738</v>
      </c>
      <c r="F7199" t="b">
        <f t="shared" si="227"/>
        <v>0</v>
      </c>
    </row>
    <row r="7200" spans="1:6" x14ac:dyDescent="0.3">
      <c r="A7200" t="str">
        <f t="shared" si="226"/>
        <v>GermanySlovenia2009</v>
      </c>
      <c r="B7200" t="s">
        <v>12</v>
      </c>
      <c r="C7200" t="s">
        <v>36</v>
      </c>
      <c r="D7200">
        <v>2009</v>
      </c>
      <c r="E7200">
        <v>123.901</v>
      </c>
      <c r="F7200" t="b">
        <f t="shared" si="227"/>
        <v>0</v>
      </c>
    </row>
    <row r="7201" spans="1:6" x14ac:dyDescent="0.3">
      <c r="A7201" t="str">
        <f t="shared" si="226"/>
        <v>GermanySlovenia2010</v>
      </c>
      <c r="B7201" t="s">
        <v>12</v>
      </c>
      <c r="C7201" t="s">
        <v>36</v>
      </c>
      <c r="D7201">
        <v>2010</v>
      </c>
      <c r="E7201">
        <v>128.274</v>
      </c>
      <c r="F7201" t="b">
        <f t="shared" si="227"/>
        <v>0</v>
      </c>
    </row>
    <row r="7202" spans="1:6" x14ac:dyDescent="0.3">
      <c r="A7202" t="str">
        <f t="shared" si="226"/>
        <v>GermanySlovenia2011</v>
      </c>
      <c r="B7202" t="s">
        <v>12</v>
      </c>
      <c r="C7202" t="s">
        <v>36</v>
      </c>
      <c r="D7202">
        <v>2011</v>
      </c>
      <c r="E7202">
        <v>116.58</v>
      </c>
      <c r="F7202" t="b">
        <f t="shared" si="227"/>
        <v>0</v>
      </c>
    </row>
    <row r="7203" spans="1:6" x14ac:dyDescent="0.3">
      <c r="A7203" t="str">
        <f t="shared" si="226"/>
        <v>GermanySlovenia2012</v>
      </c>
      <c r="B7203" t="s">
        <v>12</v>
      </c>
      <c r="C7203" t="s">
        <v>36</v>
      </c>
      <c r="D7203">
        <v>2012</v>
      </c>
      <c r="E7203">
        <v>113.456</v>
      </c>
      <c r="F7203" t="b">
        <f t="shared" si="227"/>
        <v>0</v>
      </c>
    </row>
    <row r="7204" spans="1:6" x14ac:dyDescent="0.3">
      <c r="A7204" t="str">
        <f t="shared" si="226"/>
        <v>GreeceSlovenia2003</v>
      </c>
      <c r="B7204" t="s">
        <v>13</v>
      </c>
      <c r="C7204" t="s">
        <v>36</v>
      </c>
      <c r="D7204">
        <v>2003</v>
      </c>
      <c r="E7204">
        <v>-1.2999999999999999E-2</v>
      </c>
      <c r="F7204" t="b">
        <f t="shared" si="227"/>
        <v>0</v>
      </c>
    </row>
    <row r="7205" spans="1:6" x14ac:dyDescent="0.3">
      <c r="A7205" t="str">
        <f t="shared" si="226"/>
        <v>GreeceSlovenia2004</v>
      </c>
      <c r="B7205" t="s">
        <v>13</v>
      </c>
      <c r="C7205" t="s">
        <v>36</v>
      </c>
      <c r="D7205">
        <v>2004</v>
      </c>
      <c r="E7205">
        <v>-2.7E-2</v>
      </c>
      <c r="F7205" t="b">
        <f t="shared" si="227"/>
        <v>0</v>
      </c>
    </row>
    <row r="7206" spans="1:6" x14ac:dyDescent="0.3">
      <c r="A7206" t="str">
        <f t="shared" si="226"/>
        <v>GreeceSlovenia2005</v>
      </c>
      <c r="B7206" t="s">
        <v>13</v>
      </c>
      <c r="C7206" t="s">
        <v>36</v>
      </c>
      <c r="D7206">
        <v>2005</v>
      </c>
      <c r="E7206">
        <v>2.996</v>
      </c>
      <c r="F7206" t="b">
        <f t="shared" si="227"/>
        <v>0</v>
      </c>
    </row>
    <row r="7207" spans="1:6" x14ac:dyDescent="0.3">
      <c r="A7207" t="str">
        <f t="shared" ref="A7207:A7270" si="228">B7207&amp;C7207&amp;D7207</f>
        <v>GreeceSlovenia2006</v>
      </c>
      <c r="B7207" t="s">
        <v>13</v>
      </c>
      <c r="C7207" t="s">
        <v>36</v>
      </c>
      <c r="D7207">
        <v>2006</v>
      </c>
      <c r="E7207">
        <v>3.4239999999999999</v>
      </c>
      <c r="F7207" t="b">
        <f t="shared" si="227"/>
        <v>0</v>
      </c>
    </row>
    <row r="7208" spans="1:6" x14ac:dyDescent="0.3">
      <c r="A7208" t="str">
        <f t="shared" si="228"/>
        <v>GreeceSlovenia2007</v>
      </c>
      <c r="B7208" t="s">
        <v>13</v>
      </c>
      <c r="C7208" t="s">
        <v>36</v>
      </c>
      <c r="D7208">
        <v>2007</v>
      </c>
      <c r="E7208">
        <v>4.6669999999999998</v>
      </c>
      <c r="F7208" t="b">
        <f t="shared" ref="F7208:F7271" si="229">B7208=C7208</f>
        <v>0</v>
      </c>
    </row>
    <row r="7209" spans="1:6" x14ac:dyDescent="0.3">
      <c r="A7209" t="str">
        <f t="shared" si="228"/>
        <v>GreeceSlovenia2008</v>
      </c>
      <c r="B7209" t="s">
        <v>13</v>
      </c>
      <c r="C7209" t="s">
        <v>36</v>
      </c>
      <c r="D7209">
        <v>2008</v>
      </c>
      <c r="E7209">
        <v>0.58499999999999996</v>
      </c>
      <c r="F7209" t="b">
        <f t="shared" si="229"/>
        <v>0</v>
      </c>
    </row>
    <row r="7210" spans="1:6" x14ac:dyDescent="0.3">
      <c r="A7210" t="str">
        <f t="shared" si="228"/>
        <v>GreeceSlovenia2009</v>
      </c>
      <c r="B7210" t="s">
        <v>13</v>
      </c>
      <c r="C7210" t="s">
        <v>36</v>
      </c>
      <c r="D7210">
        <v>2009</v>
      </c>
      <c r="E7210">
        <v>4.3220000000000001</v>
      </c>
      <c r="F7210" t="b">
        <f t="shared" si="229"/>
        <v>0</v>
      </c>
    </row>
    <row r="7211" spans="1:6" x14ac:dyDescent="0.3">
      <c r="A7211" t="str">
        <f t="shared" si="228"/>
        <v>GreeceSlovenia2010</v>
      </c>
      <c r="B7211" t="s">
        <v>13</v>
      </c>
      <c r="C7211" t="s">
        <v>36</v>
      </c>
      <c r="D7211">
        <v>2010</v>
      </c>
      <c r="E7211">
        <v>0.34699999999999998</v>
      </c>
      <c r="F7211" t="b">
        <f t="shared" si="229"/>
        <v>0</v>
      </c>
    </row>
    <row r="7212" spans="1:6" x14ac:dyDescent="0.3">
      <c r="A7212" t="str">
        <f t="shared" si="228"/>
        <v>GreeceSlovenia2011</v>
      </c>
      <c r="B7212" t="s">
        <v>13</v>
      </c>
      <c r="C7212" t="s">
        <v>36</v>
      </c>
      <c r="D7212">
        <v>2011</v>
      </c>
      <c r="E7212">
        <v>-5.0910000000000002</v>
      </c>
      <c r="F7212" t="b">
        <f t="shared" si="229"/>
        <v>0</v>
      </c>
    </row>
    <row r="7213" spans="1:6" x14ac:dyDescent="0.3">
      <c r="A7213" t="str">
        <f t="shared" si="228"/>
        <v>GreeceSlovenia2012</v>
      </c>
      <c r="B7213" t="s">
        <v>13</v>
      </c>
      <c r="C7213" t="s">
        <v>36</v>
      </c>
      <c r="D7213">
        <v>2012</v>
      </c>
      <c r="E7213">
        <v>-2.2559999999999998</v>
      </c>
      <c r="F7213" t="b">
        <f t="shared" si="229"/>
        <v>0</v>
      </c>
    </row>
    <row r="7214" spans="1:6" x14ac:dyDescent="0.3">
      <c r="A7214" t="str">
        <f t="shared" si="228"/>
        <v>HungarySlovenia2003</v>
      </c>
      <c r="B7214" t="s">
        <v>14</v>
      </c>
      <c r="C7214" t="s">
        <v>36</v>
      </c>
      <c r="D7214">
        <v>2003</v>
      </c>
      <c r="E7214">
        <v>12.294</v>
      </c>
      <c r="F7214" t="b">
        <f t="shared" si="229"/>
        <v>0</v>
      </c>
    </row>
    <row r="7215" spans="1:6" x14ac:dyDescent="0.3">
      <c r="A7215" t="str">
        <f t="shared" si="228"/>
        <v>HungarySlovenia2004</v>
      </c>
      <c r="B7215" t="s">
        <v>14</v>
      </c>
      <c r="C7215" t="s">
        <v>36</v>
      </c>
      <c r="D7215">
        <v>2004</v>
      </c>
      <c r="E7215">
        <v>9.3789999999999996</v>
      </c>
      <c r="F7215" t="b">
        <f t="shared" si="229"/>
        <v>0</v>
      </c>
    </row>
    <row r="7216" spans="1:6" x14ac:dyDescent="0.3">
      <c r="A7216" t="str">
        <f t="shared" si="228"/>
        <v>HungarySlovenia2005</v>
      </c>
      <c r="B7216" t="s">
        <v>14</v>
      </c>
      <c r="C7216" t="s">
        <v>36</v>
      </c>
      <c r="D7216">
        <v>2005</v>
      </c>
      <c r="E7216">
        <v>8.1890000000000001</v>
      </c>
      <c r="F7216" t="b">
        <f t="shared" si="229"/>
        <v>0</v>
      </c>
    </row>
    <row r="7217" spans="1:6" x14ac:dyDescent="0.3">
      <c r="A7217" t="str">
        <f t="shared" si="228"/>
        <v>HungarySlovenia2006</v>
      </c>
      <c r="B7217" t="s">
        <v>14</v>
      </c>
      <c r="C7217" t="s">
        <v>36</v>
      </c>
      <c r="D7217">
        <v>2006</v>
      </c>
      <c r="E7217">
        <v>32.970999999999997</v>
      </c>
      <c r="F7217" t="b">
        <f t="shared" si="229"/>
        <v>0</v>
      </c>
    </row>
    <row r="7218" spans="1:6" x14ac:dyDescent="0.3">
      <c r="A7218" t="str">
        <f t="shared" si="228"/>
        <v>HungarySlovenia2007</v>
      </c>
      <c r="B7218" t="s">
        <v>14</v>
      </c>
      <c r="C7218" t="s">
        <v>36</v>
      </c>
      <c r="D7218">
        <v>2007</v>
      </c>
      <c r="E7218">
        <v>32.485999999999997</v>
      </c>
      <c r="F7218" t="b">
        <f t="shared" si="229"/>
        <v>0</v>
      </c>
    </row>
    <row r="7219" spans="1:6" x14ac:dyDescent="0.3">
      <c r="A7219" t="str">
        <f t="shared" si="228"/>
        <v>HungarySlovenia2008</v>
      </c>
      <c r="B7219" t="s">
        <v>14</v>
      </c>
      <c r="C7219" t="s">
        <v>36</v>
      </c>
      <c r="D7219">
        <v>2008</v>
      </c>
      <c r="E7219">
        <v>28.530999999999999</v>
      </c>
      <c r="F7219" t="b">
        <f t="shared" si="229"/>
        <v>0</v>
      </c>
    </row>
    <row r="7220" spans="1:6" x14ac:dyDescent="0.3">
      <c r="A7220" t="str">
        <f t="shared" si="228"/>
        <v>HungarySlovenia2009</v>
      </c>
      <c r="B7220" t="s">
        <v>14</v>
      </c>
      <c r="C7220" t="s">
        <v>36</v>
      </c>
      <c r="D7220">
        <v>2009</v>
      </c>
      <c r="E7220">
        <v>20.8</v>
      </c>
      <c r="F7220" t="b">
        <f t="shared" si="229"/>
        <v>0</v>
      </c>
    </row>
    <row r="7221" spans="1:6" x14ac:dyDescent="0.3">
      <c r="A7221" t="str">
        <f t="shared" si="228"/>
        <v>HungarySlovenia2010</v>
      </c>
      <c r="B7221" t="s">
        <v>14</v>
      </c>
      <c r="C7221" t="s">
        <v>36</v>
      </c>
      <c r="D7221">
        <v>2010</v>
      </c>
      <c r="E7221">
        <v>2.35</v>
      </c>
      <c r="F7221" t="b">
        <f t="shared" si="229"/>
        <v>0</v>
      </c>
    </row>
    <row r="7222" spans="1:6" x14ac:dyDescent="0.3">
      <c r="A7222" t="str">
        <f t="shared" si="228"/>
        <v>HungarySlovenia2011</v>
      </c>
      <c r="B7222" t="s">
        <v>14</v>
      </c>
      <c r="C7222" t="s">
        <v>36</v>
      </c>
      <c r="D7222">
        <v>2011</v>
      </c>
      <c r="E7222">
        <v>15.192</v>
      </c>
      <c r="F7222" t="b">
        <f t="shared" si="229"/>
        <v>0</v>
      </c>
    </row>
    <row r="7223" spans="1:6" x14ac:dyDescent="0.3">
      <c r="A7223" t="str">
        <f t="shared" si="228"/>
        <v>HungarySlovenia2012</v>
      </c>
      <c r="B7223" t="s">
        <v>14</v>
      </c>
      <c r="C7223" t="s">
        <v>36</v>
      </c>
      <c r="D7223">
        <v>2012</v>
      </c>
      <c r="E7223">
        <v>11.95</v>
      </c>
      <c r="F7223" t="b">
        <f t="shared" si="229"/>
        <v>0</v>
      </c>
    </row>
    <row r="7224" spans="1:6" x14ac:dyDescent="0.3">
      <c r="A7224" t="str">
        <f t="shared" si="228"/>
        <v>IcelandSlovenia2005</v>
      </c>
      <c r="B7224" t="s">
        <v>15</v>
      </c>
      <c r="C7224" t="s">
        <v>36</v>
      </c>
      <c r="D7224">
        <v>2005</v>
      </c>
      <c r="E7224">
        <v>0</v>
      </c>
      <c r="F7224" t="b">
        <f t="shared" si="229"/>
        <v>0</v>
      </c>
    </row>
    <row r="7225" spans="1:6" x14ac:dyDescent="0.3">
      <c r="A7225" t="str">
        <f t="shared" si="228"/>
        <v>IcelandSlovenia2006</v>
      </c>
      <c r="B7225" t="s">
        <v>15</v>
      </c>
      <c r="C7225" t="s">
        <v>36</v>
      </c>
      <c r="D7225">
        <v>2006</v>
      </c>
      <c r="E7225">
        <v>0</v>
      </c>
      <c r="F7225" t="b">
        <f t="shared" si="229"/>
        <v>0</v>
      </c>
    </row>
    <row r="7226" spans="1:6" x14ac:dyDescent="0.3">
      <c r="A7226" t="str">
        <f t="shared" si="228"/>
        <v>IcelandSlovenia2007</v>
      </c>
      <c r="B7226" t="s">
        <v>15</v>
      </c>
      <c r="C7226" t="s">
        <v>36</v>
      </c>
      <c r="D7226">
        <v>2007</v>
      </c>
      <c r="E7226">
        <v>0</v>
      </c>
      <c r="F7226" t="b">
        <f t="shared" si="229"/>
        <v>0</v>
      </c>
    </row>
    <row r="7227" spans="1:6" x14ac:dyDescent="0.3">
      <c r="A7227" t="str">
        <f t="shared" si="228"/>
        <v>IcelandSlovenia2008</v>
      </c>
      <c r="B7227" t="s">
        <v>15</v>
      </c>
      <c r="C7227" t="s">
        <v>36</v>
      </c>
      <c r="D7227">
        <v>2008</v>
      </c>
      <c r="E7227">
        <v>0</v>
      </c>
      <c r="F7227" t="b">
        <f t="shared" si="229"/>
        <v>0</v>
      </c>
    </row>
    <row r="7228" spans="1:6" x14ac:dyDescent="0.3">
      <c r="A7228" t="str">
        <f t="shared" si="228"/>
        <v>IcelandSlovenia2009</v>
      </c>
      <c r="B7228" t="s">
        <v>15</v>
      </c>
      <c r="C7228" t="s">
        <v>36</v>
      </c>
      <c r="D7228">
        <v>2009</v>
      </c>
      <c r="E7228">
        <v>0</v>
      </c>
      <c r="F7228" t="b">
        <f t="shared" si="229"/>
        <v>0</v>
      </c>
    </row>
    <row r="7229" spans="1:6" x14ac:dyDescent="0.3">
      <c r="A7229" t="str">
        <f t="shared" si="228"/>
        <v>IcelandSlovenia2010</v>
      </c>
      <c r="B7229" t="s">
        <v>15</v>
      </c>
      <c r="C7229" t="s">
        <v>36</v>
      </c>
      <c r="D7229">
        <v>2010</v>
      </c>
      <c r="E7229">
        <v>0</v>
      </c>
      <c r="F7229" t="b">
        <f t="shared" si="229"/>
        <v>0</v>
      </c>
    </row>
    <row r="7230" spans="1:6" x14ac:dyDescent="0.3">
      <c r="A7230" t="str">
        <f t="shared" si="228"/>
        <v>IcelandSlovenia2011</v>
      </c>
      <c r="B7230" t="s">
        <v>15</v>
      </c>
      <c r="C7230" t="s">
        <v>36</v>
      </c>
      <c r="D7230">
        <v>2011</v>
      </c>
      <c r="E7230">
        <v>0</v>
      </c>
      <c r="F7230" t="b">
        <f t="shared" si="229"/>
        <v>0</v>
      </c>
    </row>
    <row r="7231" spans="1:6" x14ac:dyDescent="0.3">
      <c r="A7231" t="str">
        <f t="shared" si="228"/>
        <v>IcelandSlovenia2012</v>
      </c>
      <c r="B7231" t="s">
        <v>15</v>
      </c>
      <c r="C7231" t="s">
        <v>36</v>
      </c>
      <c r="D7231">
        <v>2012</v>
      </c>
      <c r="E7231">
        <v>0</v>
      </c>
      <c r="F7231" t="b">
        <f t="shared" si="229"/>
        <v>0</v>
      </c>
    </row>
    <row r="7232" spans="1:6" x14ac:dyDescent="0.3">
      <c r="A7232" t="str">
        <f t="shared" si="228"/>
        <v>IrelandSlovenia2006</v>
      </c>
      <c r="B7232" t="s">
        <v>16</v>
      </c>
      <c r="C7232" t="s">
        <v>36</v>
      </c>
      <c r="D7232">
        <v>2006</v>
      </c>
      <c r="E7232">
        <v>6.585</v>
      </c>
      <c r="F7232" t="b">
        <f t="shared" si="229"/>
        <v>0</v>
      </c>
    </row>
    <row r="7233" spans="1:6" x14ac:dyDescent="0.3">
      <c r="A7233" t="str">
        <f t="shared" si="228"/>
        <v>IrelandSlovenia2007</v>
      </c>
      <c r="B7233" t="s">
        <v>16</v>
      </c>
      <c r="C7233" t="s">
        <v>36</v>
      </c>
      <c r="D7233">
        <v>2007</v>
      </c>
      <c r="E7233">
        <v>11.776999999999999</v>
      </c>
      <c r="F7233" t="b">
        <f t="shared" si="229"/>
        <v>0</v>
      </c>
    </row>
    <row r="7234" spans="1:6" x14ac:dyDescent="0.3">
      <c r="A7234" t="str">
        <f t="shared" si="228"/>
        <v>ItalySlovenia2003</v>
      </c>
      <c r="B7234" t="s">
        <v>17</v>
      </c>
      <c r="C7234" t="s">
        <v>36</v>
      </c>
      <c r="D7234">
        <v>2003</v>
      </c>
      <c r="E7234">
        <v>34.195999999999998</v>
      </c>
      <c r="F7234" t="b">
        <f t="shared" si="229"/>
        <v>0</v>
      </c>
    </row>
    <row r="7235" spans="1:6" x14ac:dyDescent="0.3">
      <c r="A7235" t="str">
        <f t="shared" si="228"/>
        <v>ItalySlovenia2004</v>
      </c>
      <c r="B7235" t="s">
        <v>17</v>
      </c>
      <c r="C7235" t="s">
        <v>36</v>
      </c>
      <c r="D7235">
        <v>2004</v>
      </c>
      <c r="E7235">
        <v>38.139000000000003</v>
      </c>
      <c r="F7235" t="b">
        <f t="shared" si="229"/>
        <v>0</v>
      </c>
    </row>
    <row r="7236" spans="1:6" x14ac:dyDescent="0.3">
      <c r="A7236" t="str">
        <f t="shared" si="228"/>
        <v>ItalySlovenia2005</v>
      </c>
      <c r="B7236" t="s">
        <v>17</v>
      </c>
      <c r="C7236" t="s">
        <v>36</v>
      </c>
      <c r="D7236">
        <v>2005</v>
      </c>
      <c r="E7236">
        <v>33.031999999999996</v>
      </c>
      <c r="F7236" t="b">
        <f t="shared" si="229"/>
        <v>0</v>
      </c>
    </row>
    <row r="7237" spans="1:6" x14ac:dyDescent="0.3">
      <c r="A7237" t="str">
        <f t="shared" si="228"/>
        <v>ItalySlovenia2006</v>
      </c>
      <c r="B7237" t="s">
        <v>17</v>
      </c>
      <c r="C7237" t="s">
        <v>36</v>
      </c>
      <c r="D7237">
        <v>2006</v>
      </c>
      <c r="E7237">
        <v>43.460999999999999</v>
      </c>
      <c r="F7237" t="b">
        <f t="shared" si="229"/>
        <v>0</v>
      </c>
    </row>
    <row r="7238" spans="1:6" x14ac:dyDescent="0.3">
      <c r="A7238" t="str">
        <f t="shared" si="228"/>
        <v>ItalySlovenia2007</v>
      </c>
      <c r="B7238" t="s">
        <v>17</v>
      </c>
      <c r="C7238" t="s">
        <v>36</v>
      </c>
      <c r="D7238">
        <v>2007</v>
      </c>
      <c r="E7238">
        <v>35.654000000000003</v>
      </c>
      <c r="F7238" t="b">
        <f t="shared" si="229"/>
        <v>0</v>
      </c>
    </row>
    <row r="7239" spans="1:6" x14ac:dyDescent="0.3">
      <c r="A7239" t="str">
        <f t="shared" si="228"/>
        <v>ItalySlovenia2008</v>
      </c>
      <c r="B7239" t="s">
        <v>17</v>
      </c>
      <c r="C7239" t="s">
        <v>36</v>
      </c>
      <c r="D7239">
        <v>2008</v>
      </c>
      <c r="E7239">
        <v>9.06</v>
      </c>
      <c r="F7239" t="b">
        <f t="shared" si="229"/>
        <v>0</v>
      </c>
    </row>
    <row r="7240" spans="1:6" x14ac:dyDescent="0.3">
      <c r="A7240" t="str">
        <f t="shared" si="228"/>
        <v>ItalySlovenia2009</v>
      </c>
      <c r="B7240" t="s">
        <v>17</v>
      </c>
      <c r="C7240" t="s">
        <v>36</v>
      </c>
      <c r="D7240">
        <v>2009</v>
      </c>
      <c r="E7240">
        <v>75.421000000000006</v>
      </c>
      <c r="F7240" t="b">
        <f t="shared" si="229"/>
        <v>0</v>
      </c>
    </row>
    <row r="7241" spans="1:6" x14ac:dyDescent="0.3">
      <c r="A7241" t="str">
        <f t="shared" si="228"/>
        <v>ItalySlovenia2010</v>
      </c>
      <c r="B7241" t="s">
        <v>17</v>
      </c>
      <c r="C7241" t="s">
        <v>36</v>
      </c>
      <c r="D7241">
        <v>2010</v>
      </c>
      <c r="E7241">
        <v>1140.874</v>
      </c>
      <c r="F7241" t="b">
        <f t="shared" si="229"/>
        <v>0</v>
      </c>
    </row>
    <row r="7242" spans="1:6" x14ac:dyDescent="0.3">
      <c r="A7242" t="str">
        <f t="shared" si="228"/>
        <v>ItalySlovenia2011</v>
      </c>
      <c r="B7242" t="s">
        <v>17</v>
      </c>
      <c r="C7242" t="s">
        <v>36</v>
      </c>
      <c r="D7242">
        <v>2011</v>
      </c>
      <c r="E7242">
        <v>32.110999999999997</v>
      </c>
      <c r="F7242" t="b">
        <f t="shared" si="229"/>
        <v>0</v>
      </c>
    </row>
    <row r="7243" spans="1:6" x14ac:dyDescent="0.3">
      <c r="A7243" t="str">
        <f t="shared" si="228"/>
        <v>ItalySlovenia2012</v>
      </c>
      <c r="B7243" t="s">
        <v>17</v>
      </c>
      <c r="C7243" t="s">
        <v>36</v>
      </c>
      <c r="D7243">
        <v>2012</v>
      </c>
      <c r="E7243">
        <v>45.698999999999998</v>
      </c>
      <c r="F7243" t="b">
        <f t="shared" si="229"/>
        <v>0</v>
      </c>
    </row>
    <row r="7244" spans="1:6" x14ac:dyDescent="0.3">
      <c r="A7244" t="str">
        <f t="shared" si="228"/>
        <v>South KoreaSlovenia2003</v>
      </c>
      <c r="B7244" t="s">
        <v>46</v>
      </c>
      <c r="C7244" t="s">
        <v>36</v>
      </c>
      <c r="D7244">
        <v>2003</v>
      </c>
      <c r="E7244">
        <v>3.7</v>
      </c>
      <c r="F7244" t="b">
        <f t="shared" si="229"/>
        <v>0</v>
      </c>
    </row>
    <row r="7245" spans="1:6" x14ac:dyDescent="0.3">
      <c r="A7245" t="str">
        <f t="shared" si="228"/>
        <v>South KoreaSlovenia2004</v>
      </c>
      <c r="B7245" t="s">
        <v>46</v>
      </c>
      <c r="C7245" t="s">
        <v>36</v>
      </c>
      <c r="D7245">
        <v>2004</v>
      </c>
      <c r="E7245">
        <v>3.7</v>
      </c>
      <c r="F7245" t="b">
        <f t="shared" si="229"/>
        <v>0</v>
      </c>
    </row>
    <row r="7246" spans="1:6" x14ac:dyDescent="0.3">
      <c r="A7246" t="str">
        <f t="shared" si="228"/>
        <v>South KoreaSlovenia2005</v>
      </c>
      <c r="B7246" t="s">
        <v>46</v>
      </c>
      <c r="C7246" t="s">
        <v>36</v>
      </c>
      <c r="D7246">
        <v>2005</v>
      </c>
      <c r="E7246">
        <v>3.7</v>
      </c>
      <c r="F7246" t="b">
        <f t="shared" si="229"/>
        <v>0</v>
      </c>
    </row>
    <row r="7247" spans="1:6" x14ac:dyDescent="0.3">
      <c r="A7247" t="str">
        <f t="shared" si="228"/>
        <v>South KoreaSlovenia2006</v>
      </c>
      <c r="B7247" t="s">
        <v>46</v>
      </c>
      <c r="C7247" t="s">
        <v>36</v>
      </c>
      <c r="D7247">
        <v>2006</v>
      </c>
      <c r="E7247">
        <v>3.8</v>
      </c>
      <c r="F7247" t="b">
        <f t="shared" si="229"/>
        <v>0</v>
      </c>
    </row>
    <row r="7248" spans="1:6" x14ac:dyDescent="0.3">
      <c r="A7248" t="str">
        <f t="shared" si="228"/>
        <v>South KoreaSlovenia2007</v>
      </c>
      <c r="B7248" t="s">
        <v>46</v>
      </c>
      <c r="C7248" t="s">
        <v>36</v>
      </c>
      <c r="D7248">
        <v>2007</v>
      </c>
      <c r="E7248">
        <v>3.8</v>
      </c>
      <c r="F7248" t="b">
        <f t="shared" si="229"/>
        <v>0</v>
      </c>
    </row>
    <row r="7249" spans="1:6" x14ac:dyDescent="0.3">
      <c r="A7249" t="str">
        <f t="shared" si="228"/>
        <v>South KoreaSlovenia2008</v>
      </c>
      <c r="B7249" t="s">
        <v>46</v>
      </c>
      <c r="C7249" t="s">
        <v>36</v>
      </c>
      <c r="D7249">
        <v>2008</v>
      </c>
      <c r="E7249">
        <v>3.8</v>
      </c>
      <c r="F7249" t="b">
        <f t="shared" si="229"/>
        <v>0</v>
      </c>
    </row>
    <row r="7250" spans="1:6" x14ac:dyDescent="0.3">
      <c r="A7250" t="str">
        <f t="shared" si="228"/>
        <v>South KoreaSlovenia2009</v>
      </c>
      <c r="B7250" t="s">
        <v>46</v>
      </c>
      <c r="C7250" t="s">
        <v>36</v>
      </c>
      <c r="D7250">
        <v>2009</v>
      </c>
      <c r="E7250">
        <v>5.2</v>
      </c>
      <c r="F7250" t="b">
        <f t="shared" si="229"/>
        <v>0</v>
      </c>
    </row>
    <row r="7251" spans="1:6" x14ac:dyDescent="0.3">
      <c r="A7251" t="str">
        <f t="shared" si="228"/>
        <v>South KoreaSlovenia2010</v>
      </c>
      <c r="B7251" t="s">
        <v>46</v>
      </c>
      <c r="C7251" t="s">
        <v>36</v>
      </c>
      <c r="D7251">
        <v>2010</v>
      </c>
      <c r="E7251">
        <v>5.1950000000000003</v>
      </c>
      <c r="F7251" t="b">
        <f t="shared" si="229"/>
        <v>0</v>
      </c>
    </row>
    <row r="7252" spans="1:6" x14ac:dyDescent="0.3">
      <c r="A7252" t="str">
        <f t="shared" si="228"/>
        <v>South KoreaSlovenia2011</v>
      </c>
      <c r="B7252" t="s">
        <v>46</v>
      </c>
      <c r="C7252" t="s">
        <v>36</v>
      </c>
      <c r="D7252">
        <v>2011</v>
      </c>
      <c r="E7252">
        <v>4.4000000000000004</v>
      </c>
      <c r="F7252" t="b">
        <f t="shared" si="229"/>
        <v>0</v>
      </c>
    </row>
    <row r="7253" spans="1:6" x14ac:dyDescent="0.3">
      <c r="A7253" t="str">
        <f t="shared" si="228"/>
        <v>South KoreaSlovenia2012</v>
      </c>
      <c r="B7253" t="s">
        <v>46</v>
      </c>
      <c r="C7253" t="s">
        <v>36</v>
      </c>
      <c r="D7253">
        <v>2012</v>
      </c>
      <c r="E7253">
        <v>4.4889999999999999</v>
      </c>
      <c r="F7253" t="b">
        <f t="shared" si="229"/>
        <v>0</v>
      </c>
    </row>
    <row r="7254" spans="1:6" x14ac:dyDescent="0.3">
      <c r="A7254" t="str">
        <f t="shared" si="228"/>
        <v>LuxembourgSlovenia2004</v>
      </c>
      <c r="B7254" t="s">
        <v>20</v>
      </c>
      <c r="C7254" t="s">
        <v>36</v>
      </c>
      <c r="D7254">
        <v>2004</v>
      </c>
      <c r="E7254">
        <v>0</v>
      </c>
      <c r="F7254" t="b">
        <f t="shared" si="229"/>
        <v>0</v>
      </c>
    </row>
    <row r="7255" spans="1:6" x14ac:dyDescent="0.3">
      <c r="A7255" t="str">
        <f t="shared" si="228"/>
        <v>LuxembourgSlovenia2005</v>
      </c>
      <c r="B7255" t="s">
        <v>20</v>
      </c>
      <c r="C7255" t="s">
        <v>36</v>
      </c>
      <c r="D7255">
        <v>2005</v>
      </c>
      <c r="E7255">
        <v>0</v>
      </c>
      <c r="F7255" t="b">
        <f t="shared" si="229"/>
        <v>0</v>
      </c>
    </row>
    <row r="7256" spans="1:6" x14ac:dyDescent="0.3">
      <c r="A7256" t="str">
        <f t="shared" si="228"/>
        <v>LuxembourgSlovenia2006</v>
      </c>
      <c r="B7256" t="s">
        <v>20</v>
      </c>
      <c r="C7256" t="s">
        <v>36</v>
      </c>
      <c r="D7256">
        <v>2006</v>
      </c>
      <c r="E7256">
        <v>0</v>
      </c>
      <c r="F7256" t="b">
        <f t="shared" si="229"/>
        <v>0</v>
      </c>
    </row>
    <row r="7257" spans="1:6" x14ac:dyDescent="0.3">
      <c r="A7257" t="str">
        <f t="shared" si="228"/>
        <v>LuxembourgSlovenia2007</v>
      </c>
      <c r="B7257" t="s">
        <v>20</v>
      </c>
      <c r="C7257" t="s">
        <v>36</v>
      </c>
      <c r="D7257">
        <v>2007</v>
      </c>
      <c r="E7257">
        <v>0</v>
      </c>
      <c r="F7257" t="b">
        <f t="shared" si="229"/>
        <v>0</v>
      </c>
    </row>
    <row r="7258" spans="1:6" x14ac:dyDescent="0.3">
      <c r="A7258" t="str">
        <f t="shared" si="228"/>
        <v>LuxembourgSlovenia2008</v>
      </c>
      <c r="B7258" t="s">
        <v>20</v>
      </c>
      <c r="C7258" t="s">
        <v>36</v>
      </c>
      <c r="D7258">
        <v>2008</v>
      </c>
      <c r="E7258">
        <v>0</v>
      </c>
      <c r="F7258" t="b">
        <f t="shared" si="229"/>
        <v>0</v>
      </c>
    </row>
    <row r="7259" spans="1:6" x14ac:dyDescent="0.3">
      <c r="A7259" t="str">
        <f t="shared" si="228"/>
        <v>LuxembourgSlovenia2009</v>
      </c>
      <c r="B7259" t="s">
        <v>20</v>
      </c>
      <c r="C7259" t="s">
        <v>36</v>
      </c>
      <c r="D7259">
        <v>2009</v>
      </c>
      <c r="E7259">
        <v>0</v>
      </c>
      <c r="F7259" t="b">
        <f t="shared" si="229"/>
        <v>0</v>
      </c>
    </row>
    <row r="7260" spans="1:6" x14ac:dyDescent="0.3">
      <c r="A7260" t="str">
        <f t="shared" si="228"/>
        <v>LuxembourgSlovenia2010</v>
      </c>
      <c r="B7260" t="s">
        <v>20</v>
      </c>
      <c r="C7260" t="s">
        <v>36</v>
      </c>
      <c r="D7260">
        <v>2010</v>
      </c>
      <c r="E7260">
        <v>0</v>
      </c>
      <c r="F7260" t="b">
        <f t="shared" si="229"/>
        <v>0</v>
      </c>
    </row>
    <row r="7261" spans="1:6" x14ac:dyDescent="0.3">
      <c r="A7261" t="str">
        <f t="shared" si="228"/>
        <v>LuxembourgSlovenia2011</v>
      </c>
      <c r="B7261" t="s">
        <v>20</v>
      </c>
      <c r="C7261" t="s">
        <v>36</v>
      </c>
      <c r="D7261">
        <v>2011</v>
      </c>
      <c r="E7261">
        <v>0</v>
      </c>
      <c r="F7261" t="b">
        <f t="shared" si="229"/>
        <v>0</v>
      </c>
    </row>
    <row r="7262" spans="1:6" x14ac:dyDescent="0.3">
      <c r="A7262" t="str">
        <f t="shared" si="228"/>
        <v>LuxembourgSlovenia2012</v>
      </c>
      <c r="B7262" t="s">
        <v>20</v>
      </c>
      <c r="C7262" t="s">
        <v>36</v>
      </c>
      <c r="D7262">
        <v>2012</v>
      </c>
      <c r="E7262">
        <v>0</v>
      </c>
      <c r="F7262" t="b">
        <f t="shared" si="229"/>
        <v>0</v>
      </c>
    </row>
    <row r="7263" spans="1:6" x14ac:dyDescent="0.3">
      <c r="A7263" t="str">
        <f t="shared" si="228"/>
        <v>MexicoSlovenia2009</v>
      </c>
      <c r="B7263" t="s">
        <v>21</v>
      </c>
      <c r="C7263" t="s">
        <v>36</v>
      </c>
      <c r="D7263">
        <v>2009</v>
      </c>
      <c r="E7263">
        <v>9.85</v>
      </c>
      <c r="F7263" t="b">
        <f t="shared" si="229"/>
        <v>0</v>
      </c>
    </row>
    <row r="7264" spans="1:6" x14ac:dyDescent="0.3">
      <c r="A7264" t="str">
        <f t="shared" si="228"/>
        <v>MexicoSlovenia2010</v>
      </c>
      <c r="B7264" t="s">
        <v>21</v>
      </c>
      <c r="C7264" t="s">
        <v>36</v>
      </c>
      <c r="D7264">
        <v>2010</v>
      </c>
      <c r="E7264">
        <v>10.69</v>
      </c>
      <c r="F7264" t="b">
        <f t="shared" si="229"/>
        <v>0</v>
      </c>
    </row>
    <row r="7265" spans="1:6" x14ac:dyDescent="0.3">
      <c r="A7265" t="str">
        <f t="shared" si="228"/>
        <v>MexicoSlovenia2011</v>
      </c>
      <c r="B7265" t="s">
        <v>21</v>
      </c>
      <c r="C7265" t="s">
        <v>36</v>
      </c>
      <c r="D7265">
        <v>2011</v>
      </c>
      <c r="E7265">
        <v>10.486000000000001</v>
      </c>
      <c r="F7265" t="b">
        <f t="shared" si="229"/>
        <v>0</v>
      </c>
    </row>
    <row r="7266" spans="1:6" x14ac:dyDescent="0.3">
      <c r="A7266" t="str">
        <f t="shared" si="228"/>
        <v>MexicoSlovenia2012</v>
      </c>
      <c r="B7266" t="s">
        <v>21</v>
      </c>
      <c r="C7266" t="s">
        <v>36</v>
      </c>
      <c r="D7266">
        <v>2012</v>
      </c>
      <c r="E7266">
        <v>7.85</v>
      </c>
      <c r="F7266" t="b">
        <f t="shared" si="229"/>
        <v>0</v>
      </c>
    </row>
    <row r="7267" spans="1:6" x14ac:dyDescent="0.3">
      <c r="A7267" t="str">
        <f t="shared" si="228"/>
        <v>NetherlandsSlovenia2003</v>
      </c>
      <c r="B7267" t="s">
        <v>22</v>
      </c>
      <c r="C7267" t="s">
        <v>36</v>
      </c>
      <c r="D7267">
        <v>2003</v>
      </c>
      <c r="E7267">
        <v>21.471</v>
      </c>
      <c r="F7267" t="b">
        <f t="shared" si="229"/>
        <v>0</v>
      </c>
    </row>
    <row r="7268" spans="1:6" x14ac:dyDescent="0.3">
      <c r="A7268" t="str">
        <f t="shared" si="228"/>
        <v>NetherlandsSlovenia2004</v>
      </c>
      <c r="B7268" t="s">
        <v>22</v>
      </c>
      <c r="C7268" t="s">
        <v>36</v>
      </c>
      <c r="D7268">
        <v>2004</v>
      </c>
      <c r="E7268">
        <v>0</v>
      </c>
      <c r="F7268" t="b">
        <f t="shared" si="229"/>
        <v>0</v>
      </c>
    </row>
    <row r="7269" spans="1:6" x14ac:dyDescent="0.3">
      <c r="A7269" t="str">
        <f t="shared" si="228"/>
        <v>NetherlandsSlovenia2005</v>
      </c>
      <c r="B7269" t="s">
        <v>22</v>
      </c>
      <c r="C7269" t="s">
        <v>36</v>
      </c>
      <c r="D7269">
        <v>2005</v>
      </c>
      <c r="E7269">
        <v>0</v>
      </c>
      <c r="F7269" t="b">
        <f t="shared" si="229"/>
        <v>0</v>
      </c>
    </row>
    <row r="7270" spans="1:6" x14ac:dyDescent="0.3">
      <c r="A7270" t="str">
        <f t="shared" si="228"/>
        <v>NetherlandsSlovenia2006</v>
      </c>
      <c r="B7270" t="s">
        <v>22</v>
      </c>
      <c r="C7270" t="s">
        <v>36</v>
      </c>
      <c r="D7270">
        <v>2006</v>
      </c>
      <c r="E7270">
        <v>1.3169999999999999</v>
      </c>
      <c r="F7270" t="b">
        <f t="shared" si="229"/>
        <v>0</v>
      </c>
    </row>
    <row r="7271" spans="1:6" x14ac:dyDescent="0.3">
      <c r="A7271" t="str">
        <f t="shared" ref="A7271:A7334" si="230">B7271&amp;C7271&amp;D7271</f>
        <v>NetherlandsSlovenia2007</v>
      </c>
      <c r="B7271" t="s">
        <v>22</v>
      </c>
      <c r="C7271" t="s">
        <v>36</v>
      </c>
      <c r="D7271">
        <v>2007</v>
      </c>
      <c r="E7271">
        <v>2.944</v>
      </c>
      <c r="F7271" t="b">
        <f t="shared" si="229"/>
        <v>0</v>
      </c>
    </row>
    <row r="7272" spans="1:6" x14ac:dyDescent="0.3">
      <c r="A7272" t="str">
        <f t="shared" si="230"/>
        <v>NetherlandsSlovenia2008</v>
      </c>
      <c r="B7272" t="s">
        <v>22</v>
      </c>
      <c r="C7272" t="s">
        <v>36</v>
      </c>
      <c r="D7272">
        <v>2008</v>
      </c>
      <c r="E7272">
        <v>12.525</v>
      </c>
      <c r="F7272" t="b">
        <f t="shared" ref="F7272:F7335" si="231">B7272=C7272</f>
        <v>0</v>
      </c>
    </row>
    <row r="7273" spans="1:6" x14ac:dyDescent="0.3">
      <c r="A7273" t="str">
        <f t="shared" si="230"/>
        <v>NetherlandsSlovenia2009</v>
      </c>
      <c r="B7273" t="s">
        <v>22</v>
      </c>
      <c r="C7273" t="s">
        <v>36</v>
      </c>
      <c r="D7273">
        <v>2009</v>
      </c>
      <c r="E7273">
        <v>15.848000000000001</v>
      </c>
      <c r="F7273" t="b">
        <f t="shared" si="231"/>
        <v>0</v>
      </c>
    </row>
    <row r="7274" spans="1:6" x14ac:dyDescent="0.3">
      <c r="A7274" t="str">
        <f t="shared" si="230"/>
        <v>NetherlandsSlovenia2010</v>
      </c>
      <c r="B7274" t="s">
        <v>22</v>
      </c>
      <c r="C7274" t="s">
        <v>36</v>
      </c>
      <c r="D7274">
        <v>2010</v>
      </c>
      <c r="E7274">
        <v>14.698</v>
      </c>
      <c r="F7274" t="b">
        <f t="shared" si="231"/>
        <v>0</v>
      </c>
    </row>
    <row r="7275" spans="1:6" x14ac:dyDescent="0.3">
      <c r="A7275" t="str">
        <f t="shared" si="230"/>
        <v>NetherlandsSlovenia2011</v>
      </c>
      <c r="B7275" t="s">
        <v>22</v>
      </c>
      <c r="C7275" t="s">
        <v>36</v>
      </c>
      <c r="D7275">
        <v>2011</v>
      </c>
      <c r="E7275">
        <v>5.181</v>
      </c>
      <c r="F7275" t="b">
        <f t="shared" si="231"/>
        <v>0</v>
      </c>
    </row>
    <row r="7276" spans="1:6" x14ac:dyDescent="0.3">
      <c r="A7276" t="str">
        <f t="shared" si="230"/>
        <v>NetherlandsSlovenia2012</v>
      </c>
      <c r="B7276" t="s">
        <v>22</v>
      </c>
      <c r="C7276" t="s">
        <v>36</v>
      </c>
      <c r="D7276">
        <v>2012</v>
      </c>
      <c r="E7276">
        <v>3.9580000000000002</v>
      </c>
      <c r="F7276" t="b">
        <f t="shared" si="231"/>
        <v>0</v>
      </c>
    </row>
    <row r="7277" spans="1:6" x14ac:dyDescent="0.3">
      <c r="A7277" t="str">
        <f t="shared" si="230"/>
        <v>New ZealandSlovenia2003</v>
      </c>
      <c r="B7277" t="s">
        <v>23</v>
      </c>
      <c r="C7277" t="s">
        <v>36</v>
      </c>
      <c r="D7277">
        <v>2003</v>
      </c>
      <c r="E7277">
        <v>0</v>
      </c>
      <c r="F7277" t="b">
        <f t="shared" si="231"/>
        <v>0</v>
      </c>
    </row>
    <row r="7278" spans="1:6" x14ac:dyDescent="0.3">
      <c r="A7278" t="str">
        <f t="shared" si="230"/>
        <v>New ZealandSlovenia2004</v>
      </c>
      <c r="B7278" t="s">
        <v>23</v>
      </c>
      <c r="C7278" t="s">
        <v>36</v>
      </c>
      <c r="D7278">
        <v>2004</v>
      </c>
      <c r="E7278">
        <v>0</v>
      </c>
      <c r="F7278" t="b">
        <f t="shared" si="231"/>
        <v>0</v>
      </c>
    </row>
    <row r="7279" spans="1:6" x14ac:dyDescent="0.3">
      <c r="A7279" t="str">
        <f t="shared" si="230"/>
        <v>New ZealandSlovenia2006</v>
      </c>
      <c r="B7279" t="s">
        <v>23</v>
      </c>
      <c r="C7279" t="s">
        <v>36</v>
      </c>
      <c r="D7279">
        <v>2006</v>
      </c>
      <c r="E7279">
        <v>0</v>
      </c>
      <c r="F7279" t="b">
        <f t="shared" si="231"/>
        <v>0</v>
      </c>
    </row>
    <row r="7280" spans="1:6" x14ac:dyDescent="0.3">
      <c r="A7280" t="str">
        <f t="shared" si="230"/>
        <v>New ZealandSlovenia2007</v>
      </c>
      <c r="B7280" t="s">
        <v>23</v>
      </c>
      <c r="C7280" t="s">
        <v>36</v>
      </c>
      <c r="D7280">
        <v>2007</v>
      </c>
      <c r="E7280">
        <v>0</v>
      </c>
      <c r="F7280" t="b">
        <f t="shared" si="231"/>
        <v>0</v>
      </c>
    </row>
    <row r="7281" spans="1:6" x14ac:dyDescent="0.3">
      <c r="A7281" t="str">
        <f t="shared" si="230"/>
        <v>New ZealandSlovenia2008</v>
      </c>
      <c r="B7281" t="s">
        <v>23</v>
      </c>
      <c r="C7281" t="s">
        <v>36</v>
      </c>
      <c r="D7281">
        <v>2008</v>
      </c>
      <c r="E7281">
        <v>0</v>
      </c>
      <c r="F7281" t="b">
        <f t="shared" si="231"/>
        <v>0</v>
      </c>
    </row>
    <row r="7282" spans="1:6" x14ac:dyDescent="0.3">
      <c r="A7282" t="str">
        <f t="shared" si="230"/>
        <v>New ZealandSlovenia2009</v>
      </c>
      <c r="B7282" t="s">
        <v>23</v>
      </c>
      <c r="C7282" t="s">
        <v>36</v>
      </c>
      <c r="D7282">
        <v>2009</v>
      </c>
      <c r="E7282">
        <v>0</v>
      </c>
      <c r="F7282" t="b">
        <f t="shared" si="231"/>
        <v>0</v>
      </c>
    </row>
    <row r="7283" spans="1:6" x14ac:dyDescent="0.3">
      <c r="A7283" t="str">
        <f t="shared" si="230"/>
        <v>New ZealandSlovenia2010</v>
      </c>
      <c r="B7283" t="s">
        <v>23</v>
      </c>
      <c r="C7283" t="s">
        <v>36</v>
      </c>
      <c r="D7283">
        <v>2010</v>
      </c>
      <c r="E7283">
        <v>0</v>
      </c>
      <c r="F7283" t="b">
        <f t="shared" si="231"/>
        <v>0</v>
      </c>
    </row>
    <row r="7284" spans="1:6" x14ac:dyDescent="0.3">
      <c r="A7284" t="str">
        <f t="shared" si="230"/>
        <v>New ZealandSlovenia2011</v>
      </c>
      <c r="B7284" t="s">
        <v>23</v>
      </c>
      <c r="C7284" t="s">
        <v>36</v>
      </c>
      <c r="D7284">
        <v>2011</v>
      </c>
      <c r="E7284">
        <v>0</v>
      </c>
      <c r="F7284" t="b">
        <f t="shared" si="231"/>
        <v>0</v>
      </c>
    </row>
    <row r="7285" spans="1:6" x14ac:dyDescent="0.3">
      <c r="A7285" t="str">
        <f t="shared" si="230"/>
        <v>New ZealandSlovenia2012</v>
      </c>
      <c r="B7285" t="s">
        <v>23</v>
      </c>
      <c r="C7285" t="s">
        <v>36</v>
      </c>
      <c r="D7285">
        <v>2012</v>
      </c>
      <c r="E7285">
        <v>0</v>
      </c>
      <c r="F7285" t="b">
        <f t="shared" si="231"/>
        <v>0</v>
      </c>
    </row>
    <row r="7286" spans="1:6" x14ac:dyDescent="0.3">
      <c r="A7286" t="str">
        <f t="shared" si="230"/>
        <v>NorwaySlovenia2003</v>
      </c>
      <c r="B7286" t="s">
        <v>24</v>
      </c>
      <c r="C7286" t="s">
        <v>36</v>
      </c>
      <c r="D7286">
        <v>2003</v>
      </c>
      <c r="E7286">
        <v>0</v>
      </c>
      <c r="F7286" t="b">
        <f t="shared" si="231"/>
        <v>0</v>
      </c>
    </row>
    <row r="7287" spans="1:6" x14ac:dyDescent="0.3">
      <c r="A7287" t="str">
        <f t="shared" si="230"/>
        <v>NorwaySlovenia2004</v>
      </c>
      <c r="B7287" t="s">
        <v>24</v>
      </c>
      <c r="C7287" t="s">
        <v>36</v>
      </c>
      <c r="D7287">
        <v>2004</v>
      </c>
      <c r="E7287">
        <v>0</v>
      </c>
      <c r="F7287" t="b">
        <f t="shared" si="231"/>
        <v>0</v>
      </c>
    </row>
    <row r="7288" spans="1:6" x14ac:dyDescent="0.3">
      <c r="A7288" t="str">
        <f t="shared" si="230"/>
        <v>NorwaySlovenia2005</v>
      </c>
      <c r="B7288" t="s">
        <v>24</v>
      </c>
      <c r="C7288" t="s">
        <v>36</v>
      </c>
      <c r="D7288">
        <v>2005</v>
      </c>
      <c r="E7288">
        <v>0</v>
      </c>
      <c r="F7288" t="b">
        <f t="shared" si="231"/>
        <v>0</v>
      </c>
    </row>
    <row r="7289" spans="1:6" x14ac:dyDescent="0.3">
      <c r="A7289" t="str">
        <f t="shared" si="230"/>
        <v>NorwaySlovenia2006</v>
      </c>
      <c r="B7289" t="s">
        <v>24</v>
      </c>
      <c r="C7289" t="s">
        <v>36</v>
      </c>
      <c r="D7289">
        <v>2006</v>
      </c>
      <c r="E7289">
        <v>0</v>
      </c>
      <c r="F7289" t="b">
        <f t="shared" si="231"/>
        <v>0</v>
      </c>
    </row>
    <row r="7290" spans="1:6" x14ac:dyDescent="0.3">
      <c r="A7290" t="str">
        <f t="shared" si="230"/>
        <v>NorwaySlovenia2007</v>
      </c>
      <c r="B7290" t="s">
        <v>24</v>
      </c>
      <c r="C7290" t="s">
        <v>36</v>
      </c>
      <c r="D7290">
        <v>2007</v>
      </c>
      <c r="E7290">
        <v>0</v>
      </c>
      <c r="F7290" t="b">
        <f t="shared" si="231"/>
        <v>0</v>
      </c>
    </row>
    <row r="7291" spans="1:6" x14ac:dyDescent="0.3">
      <c r="A7291" t="str">
        <f t="shared" si="230"/>
        <v>NorwaySlovenia2008</v>
      </c>
      <c r="B7291" t="s">
        <v>24</v>
      </c>
      <c r="C7291" t="s">
        <v>36</v>
      </c>
      <c r="D7291">
        <v>2008</v>
      </c>
      <c r="E7291">
        <v>0</v>
      </c>
      <c r="F7291" t="b">
        <f t="shared" si="231"/>
        <v>0</v>
      </c>
    </row>
    <row r="7292" spans="1:6" x14ac:dyDescent="0.3">
      <c r="A7292" t="str">
        <f t="shared" si="230"/>
        <v>NorwaySlovenia2009</v>
      </c>
      <c r="B7292" t="s">
        <v>24</v>
      </c>
      <c r="C7292" t="s">
        <v>36</v>
      </c>
      <c r="D7292">
        <v>2009</v>
      </c>
      <c r="E7292">
        <v>0</v>
      </c>
      <c r="F7292" t="b">
        <f t="shared" si="231"/>
        <v>0</v>
      </c>
    </row>
    <row r="7293" spans="1:6" x14ac:dyDescent="0.3">
      <c r="A7293" t="str">
        <f t="shared" si="230"/>
        <v>NorwaySlovenia2011</v>
      </c>
      <c r="B7293" t="s">
        <v>24</v>
      </c>
      <c r="C7293" t="s">
        <v>36</v>
      </c>
      <c r="D7293">
        <v>2011</v>
      </c>
      <c r="E7293">
        <v>-0.16700000000000001</v>
      </c>
      <c r="F7293" t="b">
        <f t="shared" si="231"/>
        <v>0</v>
      </c>
    </row>
    <row r="7294" spans="1:6" x14ac:dyDescent="0.3">
      <c r="A7294" t="str">
        <f t="shared" si="230"/>
        <v>NorwaySlovenia2012</v>
      </c>
      <c r="B7294" t="s">
        <v>24</v>
      </c>
      <c r="C7294" t="s">
        <v>36</v>
      </c>
      <c r="D7294">
        <v>2012</v>
      </c>
      <c r="E7294">
        <v>0</v>
      </c>
      <c r="F7294" t="b">
        <f t="shared" si="231"/>
        <v>0</v>
      </c>
    </row>
    <row r="7295" spans="1:6" x14ac:dyDescent="0.3">
      <c r="A7295" t="str">
        <f t="shared" si="230"/>
        <v>PolandSlovenia2003</v>
      </c>
      <c r="B7295" t="s">
        <v>25</v>
      </c>
      <c r="C7295" t="s">
        <v>36</v>
      </c>
      <c r="D7295">
        <v>2003</v>
      </c>
      <c r="E7295">
        <v>72.599999999999994</v>
      </c>
      <c r="F7295" t="b">
        <f t="shared" si="231"/>
        <v>0</v>
      </c>
    </row>
    <row r="7296" spans="1:6" x14ac:dyDescent="0.3">
      <c r="A7296" t="str">
        <f t="shared" si="230"/>
        <v>PolandSlovenia2004</v>
      </c>
      <c r="B7296" t="s">
        <v>25</v>
      </c>
      <c r="C7296" t="s">
        <v>36</v>
      </c>
      <c r="D7296">
        <v>2004</v>
      </c>
      <c r="E7296">
        <v>144.80000000000001</v>
      </c>
      <c r="F7296" t="b">
        <f t="shared" si="231"/>
        <v>0</v>
      </c>
    </row>
    <row r="7297" spans="1:6" x14ac:dyDescent="0.3">
      <c r="A7297" t="str">
        <f t="shared" si="230"/>
        <v>PolandSlovenia2005</v>
      </c>
      <c r="B7297" t="s">
        <v>25</v>
      </c>
      <c r="C7297" t="s">
        <v>36</v>
      </c>
      <c r="D7297">
        <v>2005</v>
      </c>
      <c r="E7297">
        <v>121.6</v>
      </c>
      <c r="F7297" t="b">
        <f t="shared" si="231"/>
        <v>0</v>
      </c>
    </row>
    <row r="7298" spans="1:6" x14ac:dyDescent="0.3">
      <c r="A7298" t="str">
        <f t="shared" si="230"/>
        <v>PolandSlovenia2006</v>
      </c>
      <c r="B7298" t="s">
        <v>25</v>
      </c>
      <c r="C7298" t="s">
        <v>36</v>
      </c>
      <c r="D7298">
        <v>2006</v>
      </c>
      <c r="E7298">
        <v>148.6</v>
      </c>
      <c r="F7298" t="b">
        <f t="shared" si="231"/>
        <v>0</v>
      </c>
    </row>
    <row r="7299" spans="1:6" x14ac:dyDescent="0.3">
      <c r="A7299" t="str">
        <f t="shared" si="230"/>
        <v>PolandSlovenia2007</v>
      </c>
      <c r="B7299" t="s">
        <v>25</v>
      </c>
      <c r="C7299" t="s">
        <v>36</v>
      </c>
      <c r="D7299">
        <v>2007</v>
      </c>
      <c r="E7299">
        <v>204</v>
      </c>
      <c r="F7299" t="b">
        <f t="shared" si="231"/>
        <v>0</v>
      </c>
    </row>
    <row r="7300" spans="1:6" x14ac:dyDescent="0.3">
      <c r="A7300" t="str">
        <f t="shared" si="230"/>
        <v>PolandSlovenia2008</v>
      </c>
      <c r="B7300" t="s">
        <v>25</v>
      </c>
      <c r="C7300" t="s">
        <v>36</v>
      </c>
      <c r="D7300">
        <v>2008</v>
      </c>
      <c r="E7300">
        <v>241.2</v>
      </c>
      <c r="F7300" t="b">
        <f t="shared" si="231"/>
        <v>0</v>
      </c>
    </row>
    <row r="7301" spans="1:6" x14ac:dyDescent="0.3">
      <c r="A7301" t="str">
        <f t="shared" si="230"/>
        <v>PolandSlovenia2009</v>
      </c>
      <c r="B7301" t="s">
        <v>25</v>
      </c>
      <c r="C7301" t="s">
        <v>36</v>
      </c>
      <c r="D7301">
        <v>2009</v>
      </c>
      <c r="E7301">
        <v>147.69999999999999</v>
      </c>
      <c r="F7301" t="b">
        <f t="shared" si="231"/>
        <v>0</v>
      </c>
    </row>
    <row r="7302" spans="1:6" x14ac:dyDescent="0.3">
      <c r="A7302" t="str">
        <f t="shared" si="230"/>
        <v>PolandSlovenia2010</v>
      </c>
      <c r="B7302" t="s">
        <v>25</v>
      </c>
      <c r="C7302" t="s">
        <v>36</v>
      </c>
      <c r="D7302">
        <v>2010</v>
      </c>
      <c r="E7302">
        <v>160</v>
      </c>
      <c r="F7302" t="b">
        <f t="shared" si="231"/>
        <v>0</v>
      </c>
    </row>
    <row r="7303" spans="1:6" x14ac:dyDescent="0.3">
      <c r="A7303" t="str">
        <f t="shared" si="230"/>
        <v>PolandSlovenia2011</v>
      </c>
      <c r="B7303" t="s">
        <v>25</v>
      </c>
      <c r="C7303" t="s">
        <v>36</v>
      </c>
      <c r="D7303">
        <v>2011</v>
      </c>
      <c r="E7303">
        <v>109.7</v>
      </c>
      <c r="F7303" t="b">
        <f t="shared" si="231"/>
        <v>0</v>
      </c>
    </row>
    <row r="7304" spans="1:6" x14ac:dyDescent="0.3">
      <c r="A7304" t="str">
        <f t="shared" si="230"/>
        <v>PolandSlovenia2012</v>
      </c>
      <c r="B7304" t="s">
        <v>25</v>
      </c>
      <c r="C7304" t="s">
        <v>36</v>
      </c>
      <c r="D7304">
        <v>2012</v>
      </c>
      <c r="E7304">
        <v>89.7</v>
      </c>
      <c r="F7304" t="b">
        <f t="shared" si="231"/>
        <v>0</v>
      </c>
    </row>
    <row r="7305" spans="1:6" x14ac:dyDescent="0.3">
      <c r="A7305" t="str">
        <f t="shared" si="230"/>
        <v>PortugalSlovenia2003</v>
      </c>
      <c r="B7305" t="s">
        <v>26</v>
      </c>
      <c r="C7305" t="s">
        <v>36</v>
      </c>
      <c r="D7305">
        <v>2003</v>
      </c>
      <c r="E7305">
        <v>8.7999999999999995E-2</v>
      </c>
      <c r="F7305" t="b">
        <f t="shared" si="231"/>
        <v>0</v>
      </c>
    </row>
    <row r="7306" spans="1:6" x14ac:dyDescent="0.3">
      <c r="A7306" t="str">
        <f t="shared" si="230"/>
        <v>PortugalSlovenia2004</v>
      </c>
      <c r="B7306" t="s">
        <v>26</v>
      </c>
      <c r="C7306" t="s">
        <v>36</v>
      </c>
      <c r="D7306">
        <v>2004</v>
      </c>
      <c r="E7306">
        <v>9.5000000000000001E-2</v>
      </c>
      <c r="F7306" t="b">
        <f t="shared" si="231"/>
        <v>0</v>
      </c>
    </row>
    <row r="7307" spans="1:6" x14ac:dyDescent="0.3">
      <c r="A7307" t="str">
        <f t="shared" si="230"/>
        <v>PortugalSlovenia2005</v>
      </c>
      <c r="B7307" t="s">
        <v>26</v>
      </c>
      <c r="C7307" t="s">
        <v>36</v>
      </c>
      <c r="D7307">
        <v>2005</v>
      </c>
      <c r="E7307">
        <v>0.307</v>
      </c>
      <c r="F7307" t="b">
        <f t="shared" si="231"/>
        <v>0</v>
      </c>
    </row>
    <row r="7308" spans="1:6" x14ac:dyDescent="0.3">
      <c r="A7308" t="str">
        <f t="shared" si="230"/>
        <v>PortugalSlovenia2007</v>
      </c>
      <c r="B7308" t="s">
        <v>26</v>
      </c>
      <c r="C7308" t="s">
        <v>36</v>
      </c>
      <c r="D7308">
        <v>2007</v>
      </c>
      <c r="E7308">
        <v>0.82399999999999995</v>
      </c>
      <c r="F7308" t="b">
        <f t="shared" si="231"/>
        <v>0</v>
      </c>
    </row>
    <row r="7309" spans="1:6" x14ac:dyDescent="0.3">
      <c r="A7309" t="str">
        <f t="shared" si="230"/>
        <v>PortugalSlovenia2008</v>
      </c>
      <c r="B7309" t="s">
        <v>26</v>
      </c>
      <c r="C7309" t="s">
        <v>36</v>
      </c>
      <c r="D7309">
        <v>2008</v>
      </c>
      <c r="E7309">
        <v>0.91900000000000004</v>
      </c>
      <c r="F7309" t="b">
        <f t="shared" si="231"/>
        <v>0</v>
      </c>
    </row>
    <row r="7310" spans="1:6" x14ac:dyDescent="0.3">
      <c r="A7310" t="str">
        <f t="shared" si="230"/>
        <v>PortugalSlovenia2009</v>
      </c>
      <c r="B7310" t="s">
        <v>26</v>
      </c>
      <c r="C7310" t="s">
        <v>36</v>
      </c>
      <c r="D7310">
        <v>2009</v>
      </c>
      <c r="E7310">
        <v>1.268</v>
      </c>
      <c r="F7310" t="b">
        <f t="shared" si="231"/>
        <v>0</v>
      </c>
    </row>
    <row r="7311" spans="1:6" x14ac:dyDescent="0.3">
      <c r="A7311" t="str">
        <f t="shared" si="230"/>
        <v>PortugalSlovenia2010</v>
      </c>
      <c r="B7311" t="s">
        <v>26</v>
      </c>
      <c r="C7311" t="s">
        <v>36</v>
      </c>
      <c r="D7311">
        <v>2010</v>
      </c>
      <c r="E7311">
        <v>1.3089999999999999</v>
      </c>
      <c r="F7311" t="b">
        <f t="shared" si="231"/>
        <v>0</v>
      </c>
    </row>
    <row r="7312" spans="1:6" x14ac:dyDescent="0.3">
      <c r="A7312" t="str">
        <f t="shared" si="230"/>
        <v>PortugalSlovenia2011</v>
      </c>
      <c r="B7312" t="s">
        <v>26</v>
      </c>
      <c r="C7312" t="s">
        <v>36</v>
      </c>
      <c r="D7312">
        <v>2011</v>
      </c>
      <c r="E7312">
        <v>1.2689999999999999</v>
      </c>
      <c r="F7312" t="b">
        <f t="shared" si="231"/>
        <v>0</v>
      </c>
    </row>
    <row r="7313" spans="1:6" x14ac:dyDescent="0.3">
      <c r="A7313" t="str">
        <f t="shared" si="230"/>
        <v>PortugalSlovenia2013</v>
      </c>
      <c r="B7313" t="s">
        <v>26</v>
      </c>
      <c r="C7313" t="s">
        <v>36</v>
      </c>
      <c r="D7313">
        <v>2013</v>
      </c>
      <c r="E7313">
        <v>0.248</v>
      </c>
      <c r="F7313" t="b">
        <f t="shared" si="231"/>
        <v>0</v>
      </c>
    </row>
    <row r="7314" spans="1:6" x14ac:dyDescent="0.3">
      <c r="A7314" t="str">
        <f t="shared" si="230"/>
        <v>SlovakiaSlovenia2003</v>
      </c>
      <c r="B7314" t="s">
        <v>41</v>
      </c>
      <c r="C7314" t="s">
        <v>36</v>
      </c>
      <c r="D7314">
        <v>2003</v>
      </c>
      <c r="E7314">
        <v>9.75</v>
      </c>
      <c r="F7314" t="b">
        <f t="shared" si="231"/>
        <v>0</v>
      </c>
    </row>
    <row r="7315" spans="1:6" x14ac:dyDescent="0.3">
      <c r="A7315" t="str">
        <f t="shared" si="230"/>
        <v>SlovakiaSlovenia2004</v>
      </c>
      <c r="B7315" t="s">
        <v>41</v>
      </c>
      <c r="C7315" t="s">
        <v>36</v>
      </c>
      <c r="D7315">
        <v>2004</v>
      </c>
      <c r="E7315">
        <v>15.653</v>
      </c>
      <c r="F7315" t="b">
        <f t="shared" si="231"/>
        <v>0</v>
      </c>
    </row>
    <row r="7316" spans="1:6" x14ac:dyDescent="0.3">
      <c r="A7316" t="str">
        <f t="shared" si="230"/>
        <v>SlovakiaSlovenia2005</v>
      </c>
      <c r="B7316" t="s">
        <v>41</v>
      </c>
      <c r="C7316" t="s">
        <v>36</v>
      </c>
      <c r="D7316">
        <v>2005</v>
      </c>
      <c r="E7316">
        <v>19.417999999999999</v>
      </c>
      <c r="F7316" t="b">
        <f t="shared" si="231"/>
        <v>0</v>
      </c>
    </row>
    <row r="7317" spans="1:6" x14ac:dyDescent="0.3">
      <c r="A7317" t="str">
        <f t="shared" si="230"/>
        <v>SlovakiaSlovenia2006</v>
      </c>
      <c r="B7317" t="s">
        <v>41</v>
      </c>
      <c r="C7317" t="s">
        <v>36</v>
      </c>
      <c r="D7317">
        <v>2006</v>
      </c>
      <c r="E7317">
        <v>18.196999999999999</v>
      </c>
      <c r="F7317" t="b">
        <f t="shared" si="231"/>
        <v>0</v>
      </c>
    </row>
    <row r="7318" spans="1:6" x14ac:dyDescent="0.3">
      <c r="A7318" t="str">
        <f t="shared" si="230"/>
        <v>SlovakiaSlovenia2007</v>
      </c>
      <c r="B7318" t="s">
        <v>41</v>
      </c>
      <c r="C7318" t="s">
        <v>36</v>
      </c>
      <c r="D7318">
        <v>2007</v>
      </c>
      <c r="E7318">
        <v>14.468</v>
      </c>
      <c r="F7318" t="b">
        <f t="shared" si="231"/>
        <v>0</v>
      </c>
    </row>
    <row r="7319" spans="1:6" x14ac:dyDescent="0.3">
      <c r="A7319" t="str">
        <f t="shared" si="230"/>
        <v>SlovakiaSlovenia2008</v>
      </c>
      <c r="B7319" t="s">
        <v>41</v>
      </c>
      <c r="C7319" t="s">
        <v>36</v>
      </c>
      <c r="D7319">
        <v>2008</v>
      </c>
      <c r="E7319">
        <v>14.82</v>
      </c>
      <c r="F7319" t="b">
        <f t="shared" si="231"/>
        <v>0</v>
      </c>
    </row>
    <row r="7320" spans="1:6" x14ac:dyDescent="0.3">
      <c r="A7320" t="str">
        <f t="shared" si="230"/>
        <v>SlovakiaSlovenia2009</v>
      </c>
      <c r="B7320" t="s">
        <v>41</v>
      </c>
      <c r="C7320" t="s">
        <v>36</v>
      </c>
      <c r="D7320">
        <v>2009</v>
      </c>
      <c r="E7320">
        <v>11.526</v>
      </c>
      <c r="F7320" t="b">
        <f t="shared" si="231"/>
        <v>0</v>
      </c>
    </row>
    <row r="7321" spans="1:6" x14ac:dyDescent="0.3">
      <c r="A7321" t="str">
        <f t="shared" si="230"/>
        <v>SlovakiaSlovenia2010</v>
      </c>
      <c r="B7321" t="s">
        <v>41</v>
      </c>
      <c r="C7321" t="s">
        <v>36</v>
      </c>
      <c r="D7321">
        <v>2010</v>
      </c>
      <c r="E7321">
        <v>8.0169999999999995</v>
      </c>
      <c r="F7321" t="b">
        <f t="shared" si="231"/>
        <v>0</v>
      </c>
    </row>
    <row r="7322" spans="1:6" x14ac:dyDescent="0.3">
      <c r="A7322" t="str">
        <f t="shared" si="230"/>
        <v>SlovakiaSlovenia2011</v>
      </c>
      <c r="B7322" t="s">
        <v>41</v>
      </c>
      <c r="C7322" t="s">
        <v>36</v>
      </c>
      <c r="D7322">
        <v>2011</v>
      </c>
      <c r="E7322">
        <v>15.544</v>
      </c>
      <c r="F7322" t="b">
        <f t="shared" si="231"/>
        <v>0</v>
      </c>
    </row>
    <row r="7323" spans="1:6" x14ac:dyDescent="0.3">
      <c r="A7323" t="str">
        <f t="shared" si="230"/>
        <v>SlovakiaSlovenia2012</v>
      </c>
      <c r="B7323" t="s">
        <v>41</v>
      </c>
      <c r="C7323" t="s">
        <v>36</v>
      </c>
      <c r="D7323">
        <v>2012</v>
      </c>
      <c r="E7323">
        <v>34.237000000000002</v>
      </c>
      <c r="F7323" t="b">
        <f t="shared" si="231"/>
        <v>0</v>
      </c>
    </row>
    <row r="7324" spans="1:6" x14ac:dyDescent="0.3">
      <c r="A7324" t="str">
        <f t="shared" si="230"/>
        <v>SwedenSlovenia2006</v>
      </c>
      <c r="B7324" t="s">
        <v>29</v>
      </c>
      <c r="C7324" t="s">
        <v>36</v>
      </c>
      <c r="D7324">
        <v>2006</v>
      </c>
      <c r="E7324">
        <v>0</v>
      </c>
      <c r="F7324" t="b">
        <f t="shared" si="231"/>
        <v>0</v>
      </c>
    </row>
    <row r="7325" spans="1:6" x14ac:dyDescent="0.3">
      <c r="A7325" t="str">
        <f t="shared" si="230"/>
        <v>TurkeySlovenia2003</v>
      </c>
      <c r="B7325" t="s">
        <v>31</v>
      </c>
      <c r="C7325" t="s">
        <v>36</v>
      </c>
      <c r="D7325">
        <v>2003</v>
      </c>
      <c r="E7325">
        <v>1</v>
      </c>
      <c r="F7325" t="b">
        <f t="shared" si="231"/>
        <v>0</v>
      </c>
    </row>
    <row r="7326" spans="1:6" x14ac:dyDescent="0.3">
      <c r="A7326" t="str">
        <f t="shared" si="230"/>
        <v>TurkeySlovenia2004</v>
      </c>
      <c r="B7326" t="s">
        <v>31</v>
      </c>
      <c r="C7326" t="s">
        <v>36</v>
      </c>
      <c r="D7326">
        <v>2004</v>
      </c>
      <c r="E7326">
        <v>0</v>
      </c>
      <c r="F7326" t="b">
        <f t="shared" si="231"/>
        <v>0</v>
      </c>
    </row>
    <row r="7327" spans="1:6" x14ac:dyDescent="0.3">
      <c r="A7327" t="str">
        <f t="shared" si="230"/>
        <v>TurkeySlovenia2005</v>
      </c>
      <c r="B7327" t="s">
        <v>31</v>
      </c>
      <c r="C7327" t="s">
        <v>36</v>
      </c>
      <c r="D7327">
        <v>2005</v>
      </c>
      <c r="E7327">
        <v>0</v>
      </c>
      <c r="F7327" t="b">
        <f t="shared" si="231"/>
        <v>0</v>
      </c>
    </row>
    <row r="7328" spans="1:6" x14ac:dyDescent="0.3">
      <c r="A7328" t="str">
        <f t="shared" si="230"/>
        <v>TurkeySlovenia2006</v>
      </c>
      <c r="B7328" t="s">
        <v>31</v>
      </c>
      <c r="C7328" t="s">
        <v>36</v>
      </c>
      <c r="D7328">
        <v>2006</v>
      </c>
      <c r="E7328">
        <v>0</v>
      </c>
      <c r="F7328" t="b">
        <f t="shared" si="231"/>
        <v>0</v>
      </c>
    </row>
    <row r="7329" spans="1:6" x14ac:dyDescent="0.3">
      <c r="A7329" t="str">
        <f t="shared" si="230"/>
        <v>TurkeySlovenia2007</v>
      </c>
      <c r="B7329" t="s">
        <v>31</v>
      </c>
      <c r="C7329" t="s">
        <v>36</v>
      </c>
      <c r="D7329">
        <v>2007</v>
      </c>
      <c r="E7329">
        <v>0</v>
      </c>
      <c r="F7329" t="b">
        <f t="shared" si="231"/>
        <v>0</v>
      </c>
    </row>
    <row r="7330" spans="1:6" x14ac:dyDescent="0.3">
      <c r="A7330" t="str">
        <f t="shared" si="230"/>
        <v>TurkeySlovenia2008</v>
      </c>
      <c r="B7330" t="s">
        <v>31</v>
      </c>
      <c r="C7330" t="s">
        <v>36</v>
      </c>
      <c r="D7330">
        <v>2008</v>
      </c>
      <c r="E7330">
        <v>0</v>
      </c>
      <c r="F7330" t="b">
        <f t="shared" si="231"/>
        <v>0</v>
      </c>
    </row>
    <row r="7331" spans="1:6" x14ac:dyDescent="0.3">
      <c r="A7331" t="str">
        <f t="shared" si="230"/>
        <v>TurkeySlovenia2009</v>
      </c>
      <c r="B7331" t="s">
        <v>31</v>
      </c>
      <c r="C7331" t="s">
        <v>36</v>
      </c>
      <c r="D7331">
        <v>2009</v>
      </c>
      <c r="E7331">
        <v>0</v>
      </c>
      <c r="F7331" t="b">
        <f t="shared" si="231"/>
        <v>0</v>
      </c>
    </row>
    <row r="7332" spans="1:6" x14ac:dyDescent="0.3">
      <c r="A7332" t="str">
        <f t="shared" si="230"/>
        <v>TurkeySlovenia2010</v>
      </c>
      <c r="B7332" t="s">
        <v>31</v>
      </c>
      <c r="C7332" t="s">
        <v>36</v>
      </c>
      <c r="D7332">
        <v>2010</v>
      </c>
      <c r="E7332">
        <v>0</v>
      </c>
      <c r="F7332" t="b">
        <f t="shared" si="231"/>
        <v>0</v>
      </c>
    </row>
    <row r="7333" spans="1:6" x14ac:dyDescent="0.3">
      <c r="A7333" t="str">
        <f t="shared" si="230"/>
        <v>TurkeySlovenia2011</v>
      </c>
      <c r="B7333" t="s">
        <v>31</v>
      </c>
      <c r="C7333" t="s">
        <v>36</v>
      </c>
      <c r="D7333">
        <v>2011</v>
      </c>
      <c r="E7333">
        <v>0</v>
      </c>
      <c r="F7333" t="b">
        <f t="shared" si="231"/>
        <v>0</v>
      </c>
    </row>
    <row r="7334" spans="1:6" x14ac:dyDescent="0.3">
      <c r="A7334" t="str">
        <f t="shared" si="230"/>
        <v>TurkeySlovenia2012</v>
      </c>
      <c r="B7334" t="s">
        <v>31</v>
      </c>
      <c r="C7334" t="s">
        <v>36</v>
      </c>
      <c r="D7334">
        <v>2012</v>
      </c>
      <c r="E7334">
        <v>0</v>
      </c>
      <c r="F7334" t="b">
        <f t="shared" si="231"/>
        <v>0</v>
      </c>
    </row>
    <row r="7335" spans="1:6" x14ac:dyDescent="0.3">
      <c r="A7335" t="str">
        <f t="shared" ref="A7335:A7398" si="232">B7335&amp;C7335&amp;D7335</f>
        <v>TurkeySlovenia2013</v>
      </c>
      <c r="B7335" t="s">
        <v>31</v>
      </c>
      <c r="C7335" t="s">
        <v>36</v>
      </c>
      <c r="D7335">
        <v>2013</v>
      </c>
      <c r="E7335">
        <v>0</v>
      </c>
      <c r="F7335" t="b">
        <f t="shared" si="231"/>
        <v>0</v>
      </c>
    </row>
    <row r="7336" spans="1:6" x14ac:dyDescent="0.3">
      <c r="A7336" t="str">
        <f t="shared" si="232"/>
        <v>United KingdomSlovenia2008</v>
      </c>
      <c r="B7336" t="s">
        <v>32</v>
      </c>
      <c r="C7336" t="s">
        <v>36</v>
      </c>
      <c r="D7336">
        <v>2008</v>
      </c>
      <c r="E7336">
        <v>18.951000000000001</v>
      </c>
      <c r="F7336" t="b">
        <f t="shared" ref="F7336:F7399" si="233">B7336=C7336</f>
        <v>0</v>
      </c>
    </row>
    <row r="7337" spans="1:6" x14ac:dyDescent="0.3">
      <c r="A7337" t="str">
        <f t="shared" si="232"/>
        <v>United KingdomSlovenia2010</v>
      </c>
      <c r="B7337" t="s">
        <v>32</v>
      </c>
      <c r="C7337" t="s">
        <v>36</v>
      </c>
      <c r="D7337">
        <v>2010</v>
      </c>
      <c r="E7337">
        <v>10.958</v>
      </c>
      <c r="F7337" t="b">
        <f t="shared" si="233"/>
        <v>0</v>
      </c>
    </row>
    <row r="7338" spans="1:6" x14ac:dyDescent="0.3">
      <c r="A7338" t="str">
        <f t="shared" si="232"/>
        <v>United KingdomSlovenia2011</v>
      </c>
      <c r="B7338" t="s">
        <v>32</v>
      </c>
      <c r="C7338" t="s">
        <v>36</v>
      </c>
      <c r="D7338">
        <v>2011</v>
      </c>
      <c r="E7338">
        <v>0</v>
      </c>
      <c r="F7338" t="b">
        <f t="shared" si="233"/>
        <v>0</v>
      </c>
    </row>
    <row r="7339" spans="1:6" x14ac:dyDescent="0.3">
      <c r="A7339" t="str">
        <f t="shared" si="232"/>
        <v>United StatesSlovenia2003</v>
      </c>
      <c r="B7339" t="s">
        <v>33</v>
      </c>
      <c r="C7339" t="s">
        <v>36</v>
      </c>
      <c r="D7339">
        <v>2003</v>
      </c>
      <c r="E7339">
        <v>0</v>
      </c>
      <c r="F7339" t="b">
        <f t="shared" si="233"/>
        <v>0</v>
      </c>
    </row>
    <row r="7340" spans="1:6" x14ac:dyDescent="0.3">
      <c r="A7340" t="str">
        <f t="shared" si="232"/>
        <v>United StatesSlovenia2006</v>
      </c>
      <c r="B7340" t="s">
        <v>33</v>
      </c>
      <c r="C7340" t="s">
        <v>36</v>
      </c>
      <c r="D7340">
        <v>2006</v>
      </c>
      <c r="E7340">
        <v>8</v>
      </c>
      <c r="F7340" t="b">
        <f t="shared" si="233"/>
        <v>0</v>
      </c>
    </row>
    <row r="7341" spans="1:6" x14ac:dyDescent="0.3">
      <c r="A7341" t="str">
        <f t="shared" si="232"/>
        <v>United StatesSlovenia2012</v>
      </c>
      <c r="B7341" t="s">
        <v>33</v>
      </c>
      <c r="C7341" t="s">
        <v>36</v>
      </c>
      <c r="D7341">
        <v>2012</v>
      </c>
      <c r="E7341">
        <v>18</v>
      </c>
      <c r="F7341" t="b">
        <f t="shared" si="233"/>
        <v>0</v>
      </c>
    </row>
    <row r="7342" spans="1:6" x14ac:dyDescent="0.3">
      <c r="A7342" t="str">
        <f t="shared" si="232"/>
        <v>ChileSlovenia2006</v>
      </c>
      <c r="B7342" t="s">
        <v>34</v>
      </c>
      <c r="C7342" t="s">
        <v>36</v>
      </c>
      <c r="D7342">
        <v>2006</v>
      </c>
      <c r="E7342">
        <v>0</v>
      </c>
      <c r="F7342" t="b">
        <f t="shared" si="233"/>
        <v>0</v>
      </c>
    </row>
    <row r="7343" spans="1:6" x14ac:dyDescent="0.3">
      <c r="A7343" t="str">
        <f t="shared" si="232"/>
        <v>ChileSlovenia2007</v>
      </c>
      <c r="B7343" t="s">
        <v>34</v>
      </c>
      <c r="C7343" t="s">
        <v>36</v>
      </c>
      <c r="D7343">
        <v>2007</v>
      </c>
      <c r="E7343">
        <v>0</v>
      </c>
      <c r="F7343" t="b">
        <f t="shared" si="233"/>
        <v>0</v>
      </c>
    </row>
    <row r="7344" spans="1:6" x14ac:dyDescent="0.3">
      <c r="A7344" t="str">
        <f t="shared" si="232"/>
        <v>ChileSlovenia2008</v>
      </c>
      <c r="B7344" t="s">
        <v>34</v>
      </c>
      <c r="C7344" t="s">
        <v>36</v>
      </c>
      <c r="D7344">
        <v>2008</v>
      </c>
      <c r="E7344">
        <v>0</v>
      </c>
      <c r="F7344" t="b">
        <f t="shared" si="233"/>
        <v>0</v>
      </c>
    </row>
    <row r="7345" spans="1:6" x14ac:dyDescent="0.3">
      <c r="A7345" t="str">
        <f t="shared" si="232"/>
        <v>ChileSlovenia2009</v>
      </c>
      <c r="B7345" t="s">
        <v>34</v>
      </c>
      <c r="C7345" t="s">
        <v>36</v>
      </c>
      <c r="D7345">
        <v>2009</v>
      </c>
      <c r="E7345">
        <v>0</v>
      </c>
      <c r="F7345" t="b">
        <f t="shared" si="233"/>
        <v>0</v>
      </c>
    </row>
    <row r="7346" spans="1:6" x14ac:dyDescent="0.3">
      <c r="A7346" t="str">
        <f t="shared" si="232"/>
        <v>ChileSlovenia2010</v>
      </c>
      <c r="B7346" t="s">
        <v>34</v>
      </c>
      <c r="C7346" t="s">
        <v>36</v>
      </c>
      <c r="D7346">
        <v>2010</v>
      </c>
      <c r="E7346">
        <v>0</v>
      </c>
      <c r="F7346" t="b">
        <f t="shared" si="233"/>
        <v>0</v>
      </c>
    </row>
    <row r="7347" spans="1:6" x14ac:dyDescent="0.3">
      <c r="A7347" t="str">
        <f t="shared" si="232"/>
        <v>ChileSlovenia2011</v>
      </c>
      <c r="B7347" t="s">
        <v>34</v>
      </c>
      <c r="C7347" t="s">
        <v>36</v>
      </c>
      <c r="D7347">
        <v>2011</v>
      </c>
      <c r="E7347">
        <v>0</v>
      </c>
      <c r="F7347" t="b">
        <f t="shared" si="233"/>
        <v>0</v>
      </c>
    </row>
    <row r="7348" spans="1:6" x14ac:dyDescent="0.3">
      <c r="A7348" t="str">
        <f t="shared" si="232"/>
        <v>ChileSlovenia2012</v>
      </c>
      <c r="B7348" t="s">
        <v>34</v>
      </c>
      <c r="C7348" t="s">
        <v>36</v>
      </c>
      <c r="D7348">
        <v>2012</v>
      </c>
      <c r="E7348">
        <v>0</v>
      </c>
      <c r="F7348" t="b">
        <f t="shared" si="233"/>
        <v>0</v>
      </c>
    </row>
    <row r="7349" spans="1:6" x14ac:dyDescent="0.3">
      <c r="A7349" t="str">
        <f t="shared" si="232"/>
        <v>ChileSlovenia2013</v>
      </c>
      <c r="B7349" t="s">
        <v>34</v>
      </c>
      <c r="C7349" t="s">
        <v>36</v>
      </c>
      <c r="D7349">
        <v>2013</v>
      </c>
      <c r="E7349">
        <v>0</v>
      </c>
      <c r="F7349" t="b">
        <f t="shared" si="233"/>
        <v>0</v>
      </c>
    </row>
    <row r="7350" spans="1:6" x14ac:dyDescent="0.3">
      <c r="A7350" t="str">
        <f t="shared" si="232"/>
        <v>EstoniaSlovenia2003</v>
      </c>
      <c r="B7350" t="s">
        <v>35</v>
      </c>
      <c r="C7350" t="s">
        <v>36</v>
      </c>
      <c r="D7350">
        <v>2003</v>
      </c>
      <c r="E7350">
        <v>4.2000000000000003E-2</v>
      </c>
      <c r="F7350" t="b">
        <f t="shared" si="233"/>
        <v>0</v>
      </c>
    </row>
    <row r="7351" spans="1:6" x14ac:dyDescent="0.3">
      <c r="A7351" t="str">
        <f t="shared" si="232"/>
        <v>EstoniaSlovenia2004</v>
      </c>
      <c r="B7351" t="s">
        <v>35</v>
      </c>
      <c r="C7351" t="s">
        <v>36</v>
      </c>
      <c r="D7351">
        <v>2004</v>
      </c>
      <c r="E7351">
        <v>-7.0000000000000001E-3</v>
      </c>
      <c r="F7351" t="b">
        <f t="shared" si="233"/>
        <v>0</v>
      </c>
    </row>
    <row r="7352" spans="1:6" x14ac:dyDescent="0.3">
      <c r="A7352" t="str">
        <f t="shared" si="232"/>
        <v>EstoniaSlovenia2005</v>
      </c>
      <c r="B7352" t="s">
        <v>35</v>
      </c>
      <c r="C7352" t="s">
        <v>36</v>
      </c>
      <c r="D7352">
        <v>2005</v>
      </c>
      <c r="E7352">
        <v>9.6000000000000002E-2</v>
      </c>
      <c r="F7352" t="b">
        <f t="shared" si="233"/>
        <v>0</v>
      </c>
    </row>
    <row r="7353" spans="1:6" x14ac:dyDescent="0.3">
      <c r="A7353" t="str">
        <f t="shared" si="232"/>
        <v>EstoniaSlovenia2006</v>
      </c>
      <c r="B7353" t="s">
        <v>35</v>
      </c>
      <c r="C7353" t="s">
        <v>36</v>
      </c>
      <c r="D7353">
        <v>2006</v>
      </c>
      <c r="E7353">
        <v>4.5999999999999999E-2</v>
      </c>
      <c r="F7353" t="b">
        <f t="shared" si="233"/>
        <v>0</v>
      </c>
    </row>
    <row r="7354" spans="1:6" x14ac:dyDescent="0.3">
      <c r="A7354" t="str">
        <f t="shared" si="232"/>
        <v>EstoniaSlovenia2007</v>
      </c>
      <c r="B7354" t="s">
        <v>35</v>
      </c>
      <c r="C7354" t="s">
        <v>36</v>
      </c>
      <c r="D7354">
        <v>2007</v>
      </c>
      <c r="E7354">
        <v>-0.23100000000000001</v>
      </c>
      <c r="F7354" t="b">
        <f t="shared" si="233"/>
        <v>0</v>
      </c>
    </row>
    <row r="7355" spans="1:6" x14ac:dyDescent="0.3">
      <c r="A7355" t="str">
        <f t="shared" si="232"/>
        <v>EstoniaSlovenia2008</v>
      </c>
      <c r="B7355" t="s">
        <v>35</v>
      </c>
      <c r="C7355" t="s">
        <v>36</v>
      </c>
      <c r="D7355">
        <v>2008</v>
      </c>
      <c r="E7355">
        <v>-0.23599999999999999</v>
      </c>
      <c r="F7355" t="b">
        <f t="shared" si="233"/>
        <v>0</v>
      </c>
    </row>
    <row r="7356" spans="1:6" x14ac:dyDescent="0.3">
      <c r="A7356" t="str">
        <f t="shared" si="232"/>
        <v>EstoniaSlovenia2009</v>
      </c>
      <c r="B7356" t="s">
        <v>35</v>
      </c>
      <c r="C7356" t="s">
        <v>36</v>
      </c>
      <c r="D7356">
        <v>2009</v>
      </c>
      <c r="E7356">
        <v>1.0269999999999999</v>
      </c>
      <c r="F7356" t="b">
        <f t="shared" si="233"/>
        <v>0</v>
      </c>
    </row>
    <row r="7357" spans="1:6" x14ac:dyDescent="0.3">
      <c r="A7357" t="str">
        <f t="shared" si="232"/>
        <v>EstoniaSlovenia2010</v>
      </c>
      <c r="B7357" t="s">
        <v>35</v>
      </c>
      <c r="C7357" t="s">
        <v>36</v>
      </c>
      <c r="D7357">
        <v>2010</v>
      </c>
      <c r="E7357">
        <v>-0.314</v>
      </c>
      <c r="F7357" t="b">
        <f t="shared" si="233"/>
        <v>0</v>
      </c>
    </row>
    <row r="7358" spans="1:6" x14ac:dyDescent="0.3">
      <c r="A7358" t="str">
        <f t="shared" si="232"/>
        <v>EstoniaSlovenia2011</v>
      </c>
      <c r="B7358" t="s">
        <v>35</v>
      </c>
      <c r="C7358" t="s">
        <v>36</v>
      </c>
      <c r="D7358">
        <v>2011</v>
      </c>
      <c r="E7358">
        <v>3.7999999999999999E-2</v>
      </c>
      <c r="F7358" t="b">
        <f t="shared" si="233"/>
        <v>0</v>
      </c>
    </row>
    <row r="7359" spans="1:6" x14ac:dyDescent="0.3">
      <c r="A7359" t="str">
        <f t="shared" si="232"/>
        <v>EstoniaSlovenia2012</v>
      </c>
      <c r="B7359" t="s">
        <v>35</v>
      </c>
      <c r="C7359" t="s">
        <v>36</v>
      </c>
      <c r="D7359">
        <v>2012</v>
      </c>
      <c r="E7359">
        <v>0.121</v>
      </c>
      <c r="F7359" t="b">
        <f t="shared" si="233"/>
        <v>0</v>
      </c>
    </row>
    <row r="7360" spans="1:6" x14ac:dyDescent="0.3">
      <c r="A7360" t="str">
        <f t="shared" si="232"/>
        <v>IsraelSlovenia2008</v>
      </c>
      <c r="B7360" t="s">
        <v>38</v>
      </c>
      <c r="C7360" t="s">
        <v>36</v>
      </c>
      <c r="D7360">
        <v>2008</v>
      </c>
      <c r="E7360">
        <v>0</v>
      </c>
      <c r="F7360" t="b">
        <f t="shared" si="233"/>
        <v>0</v>
      </c>
    </row>
    <row r="7361" spans="1:6" x14ac:dyDescent="0.3">
      <c r="A7361" t="str">
        <f t="shared" si="232"/>
        <v>IsraelSlovenia2009</v>
      </c>
      <c r="B7361" t="s">
        <v>38</v>
      </c>
      <c r="C7361" t="s">
        <v>36</v>
      </c>
      <c r="D7361">
        <v>2009</v>
      </c>
      <c r="E7361">
        <v>0</v>
      </c>
      <c r="F7361" t="b">
        <f t="shared" si="233"/>
        <v>0</v>
      </c>
    </row>
    <row r="7362" spans="1:6" x14ac:dyDescent="0.3">
      <c r="A7362" t="str">
        <f t="shared" si="232"/>
        <v>IsraelSlovenia2010</v>
      </c>
      <c r="B7362" t="s">
        <v>38</v>
      </c>
      <c r="C7362" t="s">
        <v>36</v>
      </c>
      <c r="D7362">
        <v>2010</v>
      </c>
      <c r="E7362">
        <v>0</v>
      </c>
      <c r="F7362" t="b">
        <f t="shared" si="233"/>
        <v>0</v>
      </c>
    </row>
    <row r="7363" spans="1:6" x14ac:dyDescent="0.3">
      <c r="A7363" t="str">
        <f t="shared" si="232"/>
        <v>IsraelSlovenia2011</v>
      </c>
      <c r="B7363" t="s">
        <v>38</v>
      </c>
      <c r="C7363" t="s">
        <v>36</v>
      </c>
      <c r="D7363">
        <v>2011</v>
      </c>
      <c r="E7363">
        <v>0</v>
      </c>
      <c r="F7363" t="b">
        <f t="shared" si="233"/>
        <v>0</v>
      </c>
    </row>
    <row r="7364" spans="1:6" x14ac:dyDescent="0.3">
      <c r="A7364" t="str">
        <f t="shared" si="232"/>
        <v>IsraelSlovenia2012</v>
      </c>
      <c r="B7364" t="s">
        <v>38</v>
      </c>
      <c r="C7364" t="s">
        <v>36</v>
      </c>
      <c r="D7364">
        <v>2012</v>
      </c>
      <c r="E7364">
        <v>0</v>
      </c>
      <c r="F7364" t="b">
        <f t="shared" si="233"/>
        <v>0</v>
      </c>
    </row>
    <row r="7365" spans="1:6" x14ac:dyDescent="0.3">
      <c r="A7365" t="str">
        <f t="shared" si="232"/>
        <v>IsraelSlovenia2013</v>
      </c>
      <c r="B7365" t="s">
        <v>38</v>
      </c>
      <c r="C7365" t="s">
        <v>36</v>
      </c>
      <c r="D7365">
        <v>2013</v>
      </c>
      <c r="E7365">
        <v>0</v>
      </c>
      <c r="F7365" t="b">
        <f t="shared" si="233"/>
        <v>0</v>
      </c>
    </row>
    <row r="7366" spans="1:6" x14ac:dyDescent="0.3">
      <c r="A7366" t="str">
        <f t="shared" si="232"/>
        <v>AustriaSpain2003</v>
      </c>
      <c r="B7366" t="s">
        <v>6</v>
      </c>
      <c r="C7366" t="s">
        <v>28</v>
      </c>
      <c r="D7366">
        <v>2003</v>
      </c>
      <c r="E7366">
        <v>1345.643</v>
      </c>
      <c r="F7366" t="b">
        <f t="shared" si="233"/>
        <v>0</v>
      </c>
    </row>
    <row r="7367" spans="1:6" x14ac:dyDescent="0.3">
      <c r="A7367" t="str">
        <f t="shared" si="232"/>
        <v>AustriaSpain2004</v>
      </c>
      <c r="B7367" t="s">
        <v>6</v>
      </c>
      <c r="C7367" t="s">
        <v>28</v>
      </c>
      <c r="D7367">
        <v>2004</v>
      </c>
      <c r="E7367">
        <v>999.68499999999995</v>
      </c>
      <c r="F7367" t="b">
        <f t="shared" si="233"/>
        <v>0</v>
      </c>
    </row>
    <row r="7368" spans="1:6" x14ac:dyDescent="0.3">
      <c r="A7368" t="str">
        <f t="shared" si="232"/>
        <v>AustriaSpain2005</v>
      </c>
      <c r="B7368" t="s">
        <v>6</v>
      </c>
      <c r="C7368" t="s">
        <v>28</v>
      </c>
      <c r="D7368">
        <v>2005</v>
      </c>
      <c r="E7368">
        <v>946.56600000000003</v>
      </c>
      <c r="F7368" t="b">
        <f t="shared" si="233"/>
        <v>0</v>
      </c>
    </row>
    <row r="7369" spans="1:6" x14ac:dyDescent="0.3">
      <c r="A7369" t="str">
        <f t="shared" si="232"/>
        <v>AustriaSpain2006</v>
      </c>
      <c r="B7369" t="s">
        <v>6</v>
      </c>
      <c r="C7369" t="s">
        <v>28</v>
      </c>
      <c r="D7369">
        <v>2006</v>
      </c>
      <c r="E7369">
        <v>877.97500000000002</v>
      </c>
      <c r="F7369" t="b">
        <f t="shared" si="233"/>
        <v>0</v>
      </c>
    </row>
    <row r="7370" spans="1:6" x14ac:dyDescent="0.3">
      <c r="A7370" t="str">
        <f t="shared" si="232"/>
        <v>AustriaSpain2007</v>
      </c>
      <c r="B7370" t="s">
        <v>6</v>
      </c>
      <c r="C7370" t="s">
        <v>28</v>
      </c>
      <c r="D7370">
        <v>2007</v>
      </c>
      <c r="E7370">
        <v>611.721</v>
      </c>
      <c r="F7370" t="b">
        <f t="shared" si="233"/>
        <v>0</v>
      </c>
    </row>
    <row r="7371" spans="1:6" x14ac:dyDescent="0.3">
      <c r="A7371" t="str">
        <f t="shared" si="232"/>
        <v>AustriaSpain2008</v>
      </c>
      <c r="B7371" t="s">
        <v>6</v>
      </c>
      <c r="C7371" t="s">
        <v>28</v>
      </c>
      <c r="D7371">
        <v>2008</v>
      </c>
      <c r="E7371">
        <v>656.04600000000005</v>
      </c>
      <c r="F7371" t="b">
        <f t="shared" si="233"/>
        <v>0</v>
      </c>
    </row>
    <row r="7372" spans="1:6" x14ac:dyDescent="0.3">
      <c r="A7372" t="str">
        <f t="shared" si="232"/>
        <v>AustriaSpain2009</v>
      </c>
      <c r="B7372" t="s">
        <v>6</v>
      </c>
      <c r="C7372" t="s">
        <v>28</v>
      </c>
      <c r="D7372">
        <v>2009</v>
      </c>
      <c r="E7372">
        <v>3122.029</v>
      </c>
      <c r="F7372" t="b">
        <f t="shared" si="233"/>
        <v>0</v>
      </c>
    </row>
    <row r="7373" spans="1:6" x14ac:dyDescent="0.3">
      <c r="A7373" t="str">
        <f t="shared" si="232"/>
        <v>AustriaSpain2010</v>
      </c>
      <c r="B7373" t="s">
        <v>6</v>
      </c>
      <c r="C7373" t="s">
        <v>28</v>
      </c>
      <c r="D7373">
        <v>2010</v>
      </c>
      <c r="E7373">
        <v>3166.7559999999999</v>
      </c>
      <c r="F7373" t="b">
        <f t="shared" si="233"/>
        <v>0</v>
      </c>
    </row>
    <row r="7374" spans="1:6" x14ac:dyDescent="0.3">
      <c r="A7374" t="str">
        <f t="shared" si="232"/>
        <v>AustriaSpain2011</v>
      </c>
      <c r="B7374" t="s">
        <v>6</v>
      </c>
      <c r="C7374" t="s">
        <v>28</v>
      </c>
      <c r="D7374">
        <v>2011</v>
      </c>
      <c r="E7374">
        <v>1371.7619999999999</v>
      </c>
      <c r="F7374" t="b">
        <f t="shared" si="233"/>
        <v>0</v>
      </c>
    </row>
    <row r="7375" spans="1:6" x14ac:dyDescent="0.3">
      <c r="A7375" t="str">
        <f t="shared" si="232"/>
        <v>AustriaSpain2012</v>
      </c>
      <c r="B7375" t="s">
        <v>6</v>
      </c>
      <c r="C7375" t="s">
        <v>28</v>
      </c>
      <c r="D7375">
        <v>2012</v>
      </c>
      <c r="E7375">
        <v>1047.4929999999999</v>
      </c>
      <c r="F7375" t="b">
        <f t="shared" si="233"/>
        <v>0</v>
      </c>
    </row>
    <row r="7376" spans="1:6" x14ac:dyDescent="0.3">
      <c r="A7376" t="str">
        <f t="shared" si="232"/>
        <v>AustriaSpain2013</v>
      </c>
      <c r="B7376" t="s">
        <v>6</v>
      </c>
      <c r="C7376" t="s">
        <v>28</v>
      </c>
      <c r="D7376">
        <v>2013</v>
      </c>
      <c r="E7376">
        <v>1965.2460000000001</v>
      </c>
      <c r="F7376" t="b">
        <f t="shared" si="233"/>
        <v>0</v>
      </c>
    </row>
    <row r="7377" spans="1:6" x14ac:dyDescent="0.3">
      <c r="A7377" t="str">
        <f t="shared" si="232"/>
        <v>BelgiumSpain2008</v>
      </c>
      <c r="B7377" t="s">
        <v>7</v>
      </c>
      <c r="C7377" t="s">
        <v>28</v>
      </c>
      <c r="D7377">
        <v>2008</v>
      </c>
      <c r="E7377">
        <v>9242.2749999999996</v>
      </c>
      <c r="F7377" t="b">
        <f t="shared" si="233"/>
        <v>0</v>
      </c>
    </row>
    <row r="7378" spans="1:6" x14ac:dyDescent="0.3">
      <c r="A7378" t="str">
        <f t="shared" si="232"/>
        <v>BelgiumSpain2009</v>
      </c>
      <c r="B7378" t="s">
        <v>7</v>
      </c>
      <c r="C7378" t="s">
        <v>28</v>
      </c>
      <c r="D7378">
        <v>2009</v>
      </c>
      <c r="E7378">
        <v>12329.635</v>
      </c>
      <c r="F7378" t="b">
        <f t="shared" si="233"/>
        <v>0</v>
      </c>
    </row>
    <row r="7379" spans="1:6" x14ac:dyDescent="0.3">
      <c r="A7379" t="str">
        <f t="shared" si="232"/>
        <v>BelgiumSpain2010</v>
      </c>
      <c r="B7379" t="s">
        <v>7</v>
      </c>
      <c r="C7379" t="s">
        <v>28</v>
      </c>
      <c r="D7379">
        <v>2010</v>
      </c>
      <c r="E7379">
        <v>10565.206</v>
      </c>
      <c r="F7379" t="b">
        <f t="shared" si="233"/>
        <v>0</v>
      </c>
    </row>
    <row r="7380" spans="1:6" x14ac:dyDescent="0.3">
      <c r="A7380" t="str">
        <f t="shared" si="232"/>
        <v>BelgiumSpain2011</v>
      </c>
      <c r="B7380" t="s">
        <v>7</v>
      </c>
      <c r="C7380" t="s">
        <v>28</v>
      </c>
      <c r="D7380">
        <v>2011</v>
      </c>
      <c r="E7380">
        <v>10507.772000000001</v>
      </c>
      <c r="F7380" t="b">
        <f t="shared" si="233"/>
        <v>0</v>
      </c>
    </row>
    <row r="7381" spans="1:6" x14ac:dyDescent="0.3">
      <c r="A7381" t="str">
        <f t="shared" si="232"/>
        <v>BelgiumSpain2012</v>
      </c>
      <c r="B7381" t="s">
        <v>7</v>
      </c>
      <c r="C7381" t="s">
        <v>28</v>
      </c>
      <c r="D7381">
        <v>2012</v>
      </c>
      <c r="E7381">
        <v>9824.5380000000005</v>
      </c>
      <c r="F7381" t="b">
        <f t="shared" si="233"/>
        <v>0</v>
      </c>
    </row>
    <row r="7382" spans="1:6" x14ac:dyDescent="0.3">
      <c r="A7382" t="str">
        <f t="shared" si="232"/>
        <v>CanadaSpain2003</v>
      </c>
      <c r="B7382" t="s">
        <v>37</v>
      </c>
      <c r="C7382" t="s">
        <v>28</v>
      </c>
      <c r="D7382">
        <v>2003</v>
      </c>
      <c r="E7382">
        <v>153.21199999999999</v>
      </c>
      <c r="F7382" t="b">
        <f t="shared" si="233"/>
        <v>0</v>
      </c>
    </row>
    <row r="7383" spans="1:6" x14ac:dyDescent="0.3">
      <c r="A7383" t="str">
        <f t="shared" si="232"/>
        <v>CanadaSpain2004</v>
      </c>
      <c r="B7383" t="s">
        <v>37</v>
      </c>
      <c r="C7383" t="s">
        <v>28</v>
      </c>
      <c r="D7383">
        <v>2004</v>
      </c>
      <c r="E7383">
        <v>116.312</v>
      </c>
      <c r="F7383" t="b">
        <f t="shared" si="233"/>
        <v>0</v>
      </c>
    </row>
    <row r="7384" spans="1:6" x14ac:dyDescent="0.3">
      <c r="A7384" t="str">
        <f t="shared" si="232"/>
        <v>CanadaSpain2005</v>
      </c>
      <c r="B7384" t="s">
        <v>37</v>
      </c>
      <c r="C7384" t="s">
        <v>28</v>
      </c>
      <c r="D7384">
        <v>2005</v>
      </c>
      <c r="E7384">
        <v>121.077</v>
      </c>
      <c r="F7384" t="b">
        <f t="shared" si="233"/>
        <v>0</v>
      </c>
    </row>
    <row r="7385" spans="1:6" x14ac:dyDescent="0.3">
      <c r="A7385" t="str">
        <f t="shared" si="232"/>
        <v>CanadaSpain2006</v>
      </c>
      <c r="B7385" t="s">
        <v>37</v>
      </c>
      <c r="C7385" t="s">
        <v>28</v>
      </c>
      <c r="D7385">
        <v>2006</v>
      </c>
      <c r="E7385">
        <v>249.70699999999999</v>
      </c>
      <c r="F7385" t="b">
        <f t="shared" si="233"/>
        <v>0</v>
      </c>
    </row>
    <row r="7386" spans="1:6" x14ac:dyDescent="0.3">
      <c r="A7386" t="str">
        <f t="shared" si="232"/>
        <v>CanadaSpain2007</v>
      </c>
      <c r="B7386" t="s">
        <v>37</v>
      </c>
      <c r="C7386" t="s">
        <v>28</v>
      </c>
      <c r="D7386">
        <v>2007</v>
      </c>
      <c r="E7386">
        <v>66.795000000000002</v>
      </c>
      <c r="F7386" t="b">
        <f t="shared" si="233"/>
        <v>0</v>
      </c>
    </row>
    <row r="7387" spans="1:6" x14ac:dyDescent="0.3">
      <c r="A7387" t="str">
        <f t="shared" si="232"/>
        <v>CanadaSpain2008</v>
      </c>
      <c r="B7387" t="s">
        <v>37</v>
      </c>
      <c r="C7387" t="s">
        <v>28</v>
      </c>
      <c r="D7387">
        <v>2008</v>
      </c>
      <c r="E7387">
        <v>47.363</v>
      </c>
      <c r="F7387" t="b">
        <f t="shared" si="233"/>
        <v>0</v>
      </c>
    </row>
    <row r="7388" spans="1:6" x14ac:dyDescent="0.3">
      <c r="A7388" t="str">
        <f t="shared" si="232"/>
        <v>CanadaSpain2009</v>
      </c>
      <c r="B7388" t="s">
        <v>37</v>
      </c>
      <c r="C7388" t="s">
        <v>28</v>
      </c>
      <c r="D7388">
        <v>2009</v>
      </c>
      <c r="E7388">
        <v>1013.856</v>
      </c>
      <c r="F7388" t="b">
        <f t="shared" si="233"/>
        <v>0</v>
      </c>
    </row>
    <row r="7389" spans="1:6" x14ac:dyDescent="0.3">
      <c r="A7389" t="str">
        <f t="shared" si="232"/>
        <v>CanadaSpain2010</v>
      </c>
      <c r="B7389" t="s">
        <v>37</v>
      </c>
      <c r="C7389" t="s">
        <v>28</v>
      </c>
      <c r="D7389">
        <v>2010</v>
      </c>
      <c r="E7389">
        <v>1595.5640000000001</v>
      </c>
      <c r="F7389" t="b">
        <f t="shared" si="233"/>
        <v>0</v>
      </c>
    </row>
    <row r="7390" spans="1:6" x14ac:dyDescent="0.3">
      <c r="A7390" t="str">
        <f t="shared" si="232"/>
        <v>Czech RepublicSpain2003</v>
      </c>
      <c r="B7390" t="s">
        <v>8</v>
      </c>
      <c r="C7390" t="s">
        <v>28</v>
      </c>
      <c r="D7390">
        <v>2003</v>
      </c>
      <c r="E7390">
        <v>235.51599999999999</v>
      </c>
      <c r="F7390" t="b">
        <f t="shared" si="233"/>
        <v>0</v>
      </c>
    </row>
    <row r="7391" spans="1:6" x14ac:dyDescent="0.3">
      <c r="A7391" t="str">
        <f t="shared" si="232"/>
        <v>Czech RepublicSpain2004</v>
      </c>
      <c r="B7391" t="s">
        <v>8</v>
      </c>
      <c r="C7391" t="s">
        <v>28</v>
      </c>
      <c r="D7391">
        <v>2004</v>
      </c>
      <c r="E7391">
        <v>367.31900000000002</v>
      </c>
      <c r="F7391" t="b">
        <f t="shared" si="233"/>
        <v>0</v>
      </c>
    </row>
    <row r="7392" spans="1:6" x14ac:dyDescent="0.3">
      <c r="A7392" t="str">
        <f t="shared" si="232"/>
        <v>Czech RepublicSpain2005</v>
      </c>
      <c r="B7392" t="s">
        <v>8</v>
      </c>
      <c r="C7392" t="s">
        <v>28</v>
      </c>
      <c r="D7392">
        <v>2005</v>
      </c>
      <c r="E7392">
        <v>3629.4140000000002</v>
      </c>
      <c r="F7392" t="b">
        <f t="shared" si="233"/>
        <v>0</v>
      </c>
    </row>
    <row r="7393" spans="1:6" x14ac:dyDescent="0.3">
      <c r="A7393" t="str">
        <f t="shared" si="232"/>
        <v>Czech RepublicSpain2006</v>
      </c>
      <c r="B7393" t="s">
        <v>8</v>
      </c>
      <c r="C7393" t="s">
        <v>28</v>
      </c>
      <c r="D7393">
        <v>2006</v>
      </c>
      <c r="E7393">
        <v>3852.4850000000001</v>
      </c>
      <c r="F7393" t="b">
        <f t="shared" si="233"/>
        <v>0</v>
      </c>
    </row>
    <row r="7394" spans="1:6" x14ac:dyDescent="0.3">
      <c r="A7394" t="str">
        <f t="shared" si="232"/>
        <v>Czech RepublicSpain2007</v>
      </c>
      <c r="B7394" t="s">
        <v>8</v>
      </c>
      <c r="C7394" t="s">
        <v>28</v>
      </c>
      <c r="D7394">
        <v>2007</v>
      </c>
      <c r="E7394">
        <v>5103.5060000000003</v>
      </c>
      <c r="F7394" t="b">
        <f t="shared" si="233"/>
        <v>0</v>
      </c>
    </row>
    <row r="7395" spans="1:6" x14ac:dyDescent="0.3">
      <c r="A7395" t="str">
        <f t="shared" si="232"/>
        <v>Czech RepublicSpain2008</v>
      </c>
      <c r="B7395" t="s">
        <v>8</v>
      </c>
      <c r="C7395" t="s">
        <v>28</v>
      </c>
      <c r="D7395">
        <v>2008</v>
      </c>
      <c r="E7395">
        <v>4573.4110000000001</v>
      </c>
      <c r="F7395" t="b">
        <f t="shared" si="233"/>
        <v>0</v>
      </c>
    </row>
    <row r="7396" spans="1:6" x14ac:dyDescent="0.3">
      <c r="A7396" t="str">
        <f t="shared" si="232"/>
        <v>Czech RepublicSpain2009</v>
      </c>
      <c r="B7396" t="s">
        <v>8</v>
      </c>
      <c r="C7396" t="s">
        <v>28</v>
      </c>
      <c r="D7396">
        <v>2009</v>
      </c>
      <c r="E7396">
        <v>4647.8969999999999</v>
      </c>
      <c r="F7396" t="b">
        <f t="shared" si="233"/>
        <v>0</v>
      </c>
    </row>
    <row r="7397" spans="1:6" x14ac:dyDescent="0.3">
      <c r="A7397" t="str">
        <f t="shared" si="232"/>
        <v>Czech RepublicSpain2010</v>
      </c>
      <c r="B7397" t="s">
        <v>8</v>
      </c>
      <c r="C7397" t="s">
        <v>28</v>
      </c>
      <c r="D7397">
        <v>2010</v>
      </c>
      <c r="E7397">
        <v>4686.125</v>
      </c>
      <c r="F7397" t="b">
        <f t="shared" si="233"/>
        <v>0</v>
      </c>
    </row>
    <row r="7398" spans="1:6" x14ac:dyDescent="0.3">
      <c r="A7398" t="str">
        <f t="shared" si="232"/>
        <v>Czech RepublicSpain2011</v>
      </c>
      <c r="B7398" t="s">
        <v>8</v>
      </c>
      <c r="C7398" t="s">
        <v>28</v>
      </c>
      <c r="D7398">
        <v>2011</v>
      </c>
      <c r="E7398">
        <v>3740.8409999999999</v>
      </c>
      <c r="F7398" t="b">
        <f t="shared" si="233"/>
        <v>0</v>
      </c>
    </row>
    <row r="7399" spans="1:6" x14ac:dyDescent="0.3">
      <c r="A7399" t="str">
        <f t="shared" ref="A7399:A7462" si="234">B7399&amp;C7399&amp;D7399</f>
        <v>Czech RepublicSpain2012</v>
      </c>
      <c r="B7399" t="s">
        <v>8</v>
      </c>
      <c r="C7399" t="s">
        <v>28</v>
      </c>
      <c r="D7399">
        <v>2012</v>
      </c>
      <c r="E7399">
        <v>4032.5239999999999</v>
      </c>
      <c r="F7399" t="b">
        <f t="shared" si="233"/>
        <v>0</v>
      </c>
    </row>
    <row r="7400" spans="1:6" x14ac:dyDescent="0.3">
      <c r="A7400" t="str">
        <f t="shared" si="234"/>
        <v>DenmarkSpain2003</v>
      </c>
      <c r="B7400" t="s">
        <v>9</v>
      </c>
      <c r="C7400" t="s">
        <v>28</v>
      </c>
      <c r="D7400">
        <v>2003</v>
      </c>
      <c r="E7400">
        <v>756.39</v>
      </c>
      <c r="F7400" t="b">
        <f t="shared" ref="F7400:F7463" si="235">B7400=C7400</f>
        <v>0</v>
      </c>
    </row>
    <row r="7401" spans="1:6" x14ac:dyDescent="0.3">
      <c r="A7401" t="str">
        <f t="shared" si="234"/>
        <v>DenmarkSpain2004</v>
      </c>
      <c r="B7401" t="s">
        <v>9</v>
      </c>
      <c r="C7401" t="s">
        <v>28</v>
      </c>
      <c r="D7401">
        <v>2004</v>
      </c>
      <c r="E7401">
        <v>1416.5609999999999</v>
      </c>
      <c r="F7401" t="b">
        <f t="shared" si="235"/>
        <v>0</v>
      </c>
    </row>
    <row r="7402" spans="1:6" x14ac:dyDescent="0.3">
      <c r="A7402" t="str">
        <f t="shared" si="234"/>
        <v>DenmarkSpain2005</v>
      </c>
      <c r="B7402" t="s">
        <v>9</v>
      </c>
      <c r="C7402" t="s">
        <v>28</v>
      </c>
      <c r="D7402">
        <v>2005</v>
      </c>
      <c r="E7402">
        <v>731.37099999999998</v>
      </c>
      <c r="F7402" t="b">
        <f t="shared" si="235"/>
        <v>0</v>
      </c>
    </row>
    <row r="7403" spans="1:6" x14ac:dyDescent="0.3">
      <c r="A7403" t="str">
        <f t="shared" si="234"/>
        <v>DenmarkSpain2006</v>
      </c>
      <c r="B7403" t="s">
        <v>9</v>
      </c>
      <c r="C7403" t="s">
        <v>28</v>
      </c>
      <c r="D7403">
        <v>2006</v>
      </c>
      <c r="E7403">
        <v>1170.328</v>
      </c>
      <c r="F7403" t="b">
        <f t="shared" si="235"/>
        <v>0</v>
      </c>
    </row>
    <row r="7404" spans="1:6" x14ac:dyDescent="0.3">
      <c r="A7404" t="str">
        <f t="shared" si="234"/>
        <v>DenmarkSpain2007</v>
      </c>
      <c r="B7404" t="s">
        <v>9</v>
      </c>
      <c r="C7404" t="s">
        <v>28</v>
      </c>
      <c r="D7404">
        <v>2007</v>
      </c>
      <c r="E7404">
        <v>2171.502</v>
      </c>
      <c r="F7404" t="b">
        <f t="shared" si="235"/>
        <v>0</v>
      </c>
    </row>
    <row r="7405" spans="1:6" x14ac:dyDescent="0.3">
      <c r="A7405" t="str">
        <f t="shared" si="234"/>
        <v>DenmarkSpain2008</v>
      </c>
      <c r="B7405" t="s">
        <v>9</v>
      </c>
      <c r="C7405" t="s">
        <v>28</v>
      </c>
      <c r="D7405">
        <v>2008</v>
      </c>
      <c r="E7405">
        <v>1305.6690000000001</v>
      </c>
      <c r="F7405" t="b">
        <f t="shared" si="235"/>
        <v>0</v>
      </c>
    </row>
    <row r="7406" spans="1:6" x14ac:dyDescent="0.3">
      <c r="A7406" t="str">
        <f t="shared" si="234"/>
        <v>DenmarkSpain2009</v>
      </c>
      <c r="B7406" t="s">
        <v>9</v>
      </c>
      <c r="C7406" t="s">
        <v>28</v>
      </c>
      <c r="D7406">
        <v>2009</v>
      </c>
      <c r="E7406">
        <v>1315.181</v>
      </c>
      <c r="F7406" t="b">
        <f t="shared" si="235"/>
        <v>0</v>
      </c>
    </row>
    <row r="7407" spans="1:6" x14ac:dyDescent="0.3">
      <c r="A7407" t="str">
        <f t="shared" si="234"/>
        <v>DenmarkSpain2010</v>
      </c>
      <c r="B7407" t="s">
        <v>9</v>
      </c>
      <c r="C7407" t="s">
        <v>28</v>
      </c>
      <c r="D7407">
        <v>2010</v>
      </c>
      <c r="E7407">
        <v>1143.356</v>
      </c>
      <c r="F7407" t="b">
        <f t="shared" si="235"/>
        <v>0</v>
      </c>
    </row>
    <row r="7408" spans="1:6" x14ac:dyDescent="0.3">
      <c r="A7408" t="str">
        <f t="shared" si="234"/>
        <v>DenmarkSpain2011</v>
      </c>
      <c r="B7408" t="s">
        <v>9</v>
      </c>
      <c r="C7408" t="s">
        <v>28</v>
      </c>
      <c r="D7408">
        <v>2011</v>
      </c>
      <c r="E7408">
        <v>1220.54</v>
      </c>
      <c r="F7408" t="b">
        <f t="shared" si="235"/>
        <v>0</v>
      </c>
    </row>
    <row r="7409" spans="1:6" x14ac:dyDescent="0.3">
      <c r="A7409" t="str">
        <f t="shared" si="234"/>
        <v>DenmarkSpain2012</v>
      </c>
      <c r="B7409" t="s">
        <v>9</v>
      </c>
      <c r="C7409" t="s">
        <v>28</v>
      </c>
      <c r="D7409">
        <v>2012</v>
      </c>
      <c r="E7409">
        <v>1429.2280000000001</v>
      </c>
      <c r="F7409" t="b">
        <f t="shared" si="235"/>
        <v>0</v>
      </c>
    </row>
    <row r="7410" spans="1:6" x14ac:dyDescent="0.3">
      <c r="A7410" t="str">
        <f t="shared" si="234"/>
        <v>FinlandSpain2003</v>
      </c>
      <c r="B7410" t="s">
        <v>10</v>
      </c>
      <c r="C7410" t="s">
        <v>28</v>
      </c>
      <c r="D7410">
        <v>2003</v>
      </c>
      <c r="E7410">
        <v>32.838000000000001</v>
      </c>
      <c r="F7410" t="b">
        <f t="shared" si="235"/>
        <v>0</v>
      </c>
    </row>
    <row r="7411" spans="1:6" x14ac:dyDescent="0.3">
      <c r="A7411" t="str">
        <f t="shared" si="234"/>
        <v>FinlandSpain2004</v>
      </c>
      <c r="B7411" t="s">
        <v>10</v>
      </c>
      <c r="C7411" t="s">
        <v>28</v>
      </c>
      <c r="D7411">
        <v>2004</v>
      </c>
      <c r="E7411">
        <v>91.260999999999996</v>
      </c>
      <c r="F7411" t="b">
        <f t="shared" si="235"/>
        <v>0</v>
      </c>
    </row>
    <row r="7412" spans="1:6" x14ac:dyDescent="0.3">
      <c r="A7412" t="str">
        <f t="shared" si="234"/>
        <v>FinlandSpain2005</v>
      </c>
      <c r="B7412" t="s">
        <v>10</v>
      </c>
      <c r="C7412" t="s">
        <v>28</v>
      </c>
      <c r="D7412">
        <v>2005</v>
      </c>
      <c r="E7412">
        <v>217.065</v>
      </c>
      <c r="F7412" t="b">
        <f t="shared" si="235"/>
        <v>0</v>
      </c>
    </row>
    <row r="7413" spans="1:6" x14ac:dyDescent="0.3">
      <c r="A7413" t="str">
        <f t="shared" si="234"/>
        <v>FinlandSpain2006</v>
      </c>
      <c r="B7413" t="s">
        <v>10</v>
      </c>
      <c r="C7413" t="s">
        <v>28</v>
      </c>
      <c r="D7413">
        <v>2006</v>
      </c>
      <c r="E7413">
        <v>125.11499999999999</v>
      </c>
      <c r="F7413" t="b">
        <f t="shared" si="235"/>
        <v>0</v>
      </c>
    </row>
    <row r="7414" spans="1:6" x14ac:dyDescent="0.3">
      <c r="A7414" t="str">
        <f t="shared" si="234"/>
        <v>FinlandSpain2007</v>
      </c>
      <c r="B7414" t="s">
        <v>10</v>
      </c>
      <c r="C7414" t="s">
        <v>28</v>
      </c>
      <c r="D7414">
        <v>2007</v>
      </c>
      <c r="E7414">
        <v>138.37700000000001</v>
      </c>
      <c r="F7414" t="b">
        <f t="shared" si="235"/>
        <v>0</v>
      </c>
    </row>
    <row r="7415" spans="1:6" x14ac:dyDescent="0.3">
      <c r="A7415" t="str">
        <f t="shared" si="234"/>
        <v>FinlandSpain2008</v>
      </c>
      <c r="B7415" t="s">
        <v>10</v>
      </c>
      <c r="C7415" t="s">
        <v>28</v>
      </c>
      <c r="D7415">
        <v>2008</v>
      </c>
      <c r="E7415">
        <v>294.65100000000001</v>
      </c>
      <c r="F7415" t="b">
        <f t="shared" si="235"/>
        <v>0</v>
      </c>
    </row>
    <row r="7416" spans="1:6" x14ac:dyDescent="0.3">
      <c r="A7416" t="str">
        <f t="shared" si="234"/>
        <v>FinlandSpain2009</v>
      </c>
      <c r="B7416" t="s">
        <v>10</v>
      </c>
      <c r="C7416" t="s">
        <v>28</v>
      </c>
      <c r="D7416">
        <v>2009</v>
      </c>
      <c r="E7416">
        <v>378.66300000000001</v>
      </c>
      <c r="F7416" t="b">
        <f t="shared" si="235"/>
        <v>0</v>
      </c>
    </row>
    <row r="7417" spans="1:6" x14ac:dyDescent="0.3">
      <c r="A7417" t="str">
        <f t="shared" si="234"/>
        <v>FinlandSpain2010</v>
      </c>
      <c r="B7417" t="s">
        <v>10</v>
      </c>
      <c r="C7417" t="s">
        <v>28</v>
      </c>
      <c r="D7417">
        <v>2010</v>
      </c>
      <c r="E7417">
        <v>275.85500000000002</v>
      </c>
      <c r="F7417" t="b">
        <f t="shared" si="235"/>
        <v>0</v>
      </c>
    </row>
    <row r="7418" spans="1:6" x14ac:dyDescent="0.3">
      <c r="A7418" t="str">
        <f t="shared" si="234"/>
        <v>FinlandSpain2011</v>
      </c>
      <c r="B7418" t="s">
        <v>10</v>
      </c>
      <c r="C7418" t="s">
        <v>28</v>
      </c>
      <c r="D7418">
        <v>2011</v>
      </c>
      <c r="E7418">
        <v>291.58</v>
      </c>
      <c r="F7418" t="b">
        <f t="shared" si="235"/>
        <v>0</v>
      </c>
    </row>
    <row r="7419" spans="1:6" x14ac:dyDescent="0.3">
      <c r="A7419" t="str">
        <f t="shared" si="234"/>
        <v>FinlandSpain2012</v>
      </c>
      <c r="B7419" t="s">
        <v>10</v>
      </c>
      <c r="C7419" t="s">
        <v>28</v>
      </c>
      <c r="D7419">
        <v>2012</v>
      </c>
      <c r="E7419">
        <v>425.673</v>
      </c>
      <c r="F7419" t="b">
        <f t="shared" si="235"/>
        <v>0</v>
      </c>
    </row>
    <row r="7420" spans="1:6" x14ac:dyDescent="0.3">
      <c r="A7420" t="str">
        <f t="shared" si="234"/>
        <v>FranceSpain2003</v>
      </c>
      <c r="B7420" t="s">
        <v>11</v>
      </c>
      <c r="C7420" t="s">
        <v>28</v>
      </c>
      <c r="D7420">
        <v>2003</v>
      </c>
      <c r="E7420">
        <v>10534.683000000001</v>
      </c>
      <c r="F7420" t="b">
        <f t="shared" si="235"/>
        <v>0</v>
      </c>
    </row>
    <row r="7421" spans="1:6" x14ac:dyDescent="0.3">
      <c r="A7421" t="str">
        <f t="shared" si="234"/>
        <v>FranceSpain2004</v>
      </c>
      <c r="B7421" t="s">
        <v>11</v>
      </c>
      <c r="C7421" t="s">
        <v>28</v>
      </c>
      <c r="D7421">
        <v>2004</v>
      </c>
      <c r="E7421">
        <v>18504.129000000001</v>
      </c>
      <c r="F7421" t="b">
        <f t="shared" si="235"/>
        <v>0</v>
      </c>
    </row>
    <row r="7422" spans="1:6" x14ac:dyDescent="0.3">
      <c r="A7422" t="str">
        <f t="shared" si="234"/>
        <v>FranceSpain2005</v>
      </c>
      <c r="B7422" t="s">
        <v>11</v>
      </c>
      <c r="C7422" t="s">
        <v>28</v>
      </c>
      <c r="D7422">
        <v>2005</v>
      </c>
      <c r="E7422">
        <v>23640.011999999999</v>
      </c>
      <c r="F7422" t="b">
        <f t="shared" si="235"/>
        <v>0</v>
      </c>
    </row>
    <row r="7423" spans="1:6" x14ac:dyDescent="0.3">
      <c r="A7423" t="str">
        <f t="shared" si="234"/>
        <v>FranceSpain2006</v>
      </c>
      <c r="B7423" t="s">
        <v>11</v>
      </c>
      <c r="C7423" t="s">
        <v>28</v>
      </c>
      <c r="D7423">
        <v>2006</v>
      </c>
      <c r="E7423">
        <v>38592.072999999997</v>
      </c>
      <c r="F7423" t="b">
        <f t="shared" si="235"/>
        <v>0</v>
      </c>
    </row>
    <row r="7424" spans="1:6" x14ac:dyDescent="0.3">
      <c r="A7424" t="str">
        <f t="shared" si="234"/>
        <v>FranceSpain2007</v>
      </c>
      <c r="B7424" t="s">
        <v>11</v>
      </c>
      <c r="C7424" t="s">
        <v>28</v>
      </c>
      <c r="D7424">
        <v>2007</v>
      </c>
      <c r="E7424">
        <v>47158.701000000001</v>
      </c>
      <c r="F7424" t="b">
        <f t="shared" si="235"/>
        <v>0</v>
      </c>
    </row>
    <row r="7425" spans="1:6" x14ac:dyDescent="0.3">
      <c r="A7425" t="str">
        <f t="shared" si="234"/>
        <v>FranceSpain2008</v>
      </c>
      <c r="B7425" t="s">
        <v>11</v>
      </c>
      <c r="C7425" t="s">
        <v>28</v>
      </c>
      <c r="D7425">
        <v>2008</v>
      </c>
      <c r="E7425">
        <v>33716.699999999997</v>
      </c>
      <c r="F7425" t="b">
        <f t="shared" si="235"/>
        <v>0</v>
      </c>
    </row>
    <row r="7426" spans="1:6" x14ac:dyDescent="0.3">
      <c r="A7426" t="str">
        <f t="shared" si="234"/>
        <v>FranceSpain2009</v>
      </c>
      <c r="B7426" t="s">
        <v>11</v>
      </c>
      <c r="C7426" t="s">
        <v>28</v>
      </c>
      <c r="D7426">
        <v>2009</v>
      </c>
      <c r="E7426">
        <v>38625.557999999997</v>
      </c>
      <c r="F7426" t="b">
        <f t="shared" si="235"/>
        <v>0</v>
      </c>
    </row>
    <row r="7427" spans="1:6" x14ac:dyDescent="0.3">
      <c r="A7427" t="str">
        <f t="shared" si="234"/>
        <v>FranceSpain2010</v>
      </c>
      <c r="B7427" t="s">
        <v>11</v>
      </c>
      <c r="C7427" t="s">
        <v>28</v>
      </c>
      <c r="D7427">
        <v>2010</v>
      </c>
      <c r="E7427">
        <v>35774.987000000001</v>
      </c>
      <c r="F7427" t="b">
        <f t="shared" si="235"/>
        <v>0</v>
      </c>
    </row>
    <row r="7428" spans="1:6" x14ac:dyDescent="0.3">
      <c r="A7428" t="str">
        <f t="shared" si="234"/>
        <v>FranceSpain2011</v>
      </c>
      <c r="B7428" t="s">
        <v>11</v>
      </c>
      <c r="C7428" t="s">
        <v>28</v>
      </c>
      <c r="D7428">
        <v>2011</v>
      </c>
      <c r="E7428">
        <v>33809.584999999999</v>
      </c>
      <c r="F7428" t="b">
        <f t="shared" si="235"/>
        <v>0</v>
      </c>
    </row>
    <row r="7429" spans="1:6" x14ac:dyDescent="0.3">
      <c r="A7429" t="str">
        <f t="shared" si="234"/>
        <v>FranceSpain2012</v>
      </c>
      <c r="B7429" t="s">
        <v>11</v>
      </c>
      <c r="C7429" t="s">
        <v>28</v>
      </c>
      <c r="D7429">
        <v>2012</v>
      </c>
      <c r="E7429">
        <v>34011.873</v>
      </c>
      <c r="F7429" t="b">
        <f t="shared" si="235"/>
        <v>0</v>
      </c>
    </row>
    <row r="7430" spans="1:6" x14ac:dyDescent="0.3">
      <c r="A7430" t="str">
        <f t="shared" si="234"/>
        <v>GermanySpain2003</v>
      </c>
      <c r="B7430" t="s">
        <v>12</v>
      </c>
      <c r="C7430" t="s">
        <v>28</v>
      </c>
      <c r="D7430">
        <v>2003</v>
      </c>
      <c r="E7430">
        <v>8857.4189999999999</v>
      </c>
      <c r="F7430" t="b">
        <f t="shared" si="235"/>
        <v>0</v>
      </c>
    </row>
    <row r="7431" spans="1:6" x14ac:dyDescent="0.3">
      <c r="A7431" t="str">
        <f t="shared" si="234"/>
        <v>GermanySpain2004</v>
      </c>
      <c r="B7431" t="s">
        <v>12</v>
      </c>
      <c r="C7431" t="s">
        <v>28</v>
      </c>
      <c r="D7431">
        <v>2004</v>
      </c>
      <c r="E7431">
        <v>12404.645</v>
      </c>
      <c r="F7431" t="b">
        <f t="shared" si="235"/>
        <v>0</v>
      </c>
    </row>
    <row r="7432" spans="1:6" x14ac:dyDescent="0.3">
      <c r="A7432" t="str">
        <f t="shared" si="234"/>
        <v>GermanySpain2005</v>
      </c>
      <c r="B7432" t="s">
        <v>12</v>
      </c>
      <c r="C7432" t="s">
        <v>28</v>
      </c>
      <c r="D7432">
        <v>2005</v>
      </c>
      <c r="E7432">
        <v>11387.646000000001</v>
      </c>
      <c r="F7432" t="b">
        <f t="shared" si="235"/>
        <v>0</v>
      </c>
    </row>
    <row r="7433" spans="1:6" x14ac:dyDescent="0.3">
      <c r="A7433" t="str">
        <f t="shared" si="234"/>
        <v>GermanySpain2006</v>
      </c>
      <c r="B7433" t="s">
        <v>12</v>
      </c>
      <c r="C7433" t="s">
        <v>28</v>
      </c>
      <c r="D7433">
        <v>2006</v>
      </c>
      <c r="E7433">
        <v>11367.034</v>
      </c>
      <c r="F7433" t="b">
        <f t="shared" si="235"/>
        <v>0</v>
      </c>
    </row>
    <row r="7434" spans="1:6" x14ac:dyDescent="0.3">
      <c r="A7434" t="str">
        <f t="shared" si="234"/>
        <v>GermanySpain2007</v>
      </c>
      <c r="B7434" t="s">
        <v>12</v>
      </c>
      <c r="C7434" t="s">
        <v>28</v>
      </c>
      <c r="D7434">
        <v>2007</v>
      </c>
      <c r="E7434">
        <v>16337.358</v>
      </c>
      <c r="F7434" t="b">
        <f t="shared" si="235"/>
        <v>0</v>
      </c>
    </row>
    <row r="7435" spans="1:6" x14ac:dyDescent="0.3">
      <c r="A7435" t="str">
        <f t="shared" si="234"/>
        <v>GermanySpain2008</v>
      </c>
      <c r="B7435" t="s">
        <v>12</v>
      </c>
      <c r="C7435" t="s">
        <v>28</v>
      </c>
      <c r="D7435">
        <v>2008</v>
      </c>
      <c r="E7435">
        <v>15200.14</v>
      </c>
      <c r="F7435" t="b">
        <f t="shared" si="235"/>
        <v>0</v>
      </c>
    </row>
    <row r="7436" spans="1:6" x14ac:dyDescent="0.3">
      <c r="A7436" t="str">
        <f t="shared" si="234"/>
        <v>GermanySpain2009</v>
      </c>
      <c r="B7436" t="s">
        <v>12</v>
      </c>
      <c r="C7436" t="s">
        <v>28</v>
      </c>
      <c r="D7436">
        <v>2009</v>
      </c>
      <c r="E7436">
        <v>18014.695</v>
      </c>
      <c r="F7436" t="b">
        <f t="shared" si="235"/>
        <v>0</v>
      </c>
    </row>
    <row r="7437" spans="1:6" x14ac:dyDescent="0.3">
      <c r="A7437" t="str">
        <f t="shared" si="234"/>
        <v>GermanySpain2010</v>
      </c>
      <c r="B7437" t="s">
        <v>12</v>
      </c>
      <c r="C7437" t="s">
        <v>28</v>
      </c>
      <c r="D7437">
        <v>2010</v>
      </c>
      <c r="E7437">
        <v>17251.47</v>
      </c>
      <c r="F7437" t="b">
        <f t="shared" si="235"/>
        <v>0</v>
      </c>
    </row>
    <row r="7438" spans="1:6" x14ac:dyDescent="0.3">
      <c r="A7438" t="str">
        <f t="shared" si="234"/>
        <v>GermanySpain2011</v>
      </c>
      <c r="B7438" t="s">
        <v>12</v>
      </c>
      <c r="C7438" t="s">
        <v>28</v>
      </c>
      <c r="D7438">
        <v>2011</v>
      </c>
      <c r="E7438">
        <v>17167.098000000002</v>
      </c>
      <c r="F7438" t="b">
        <f t="shared" si="235"/>
        <v>0</v>
      </c>
    </row>
    <row r="7439" spans="1:6" x14ac:dyDescent="0.3">
      <c r="A7439" t="str">
        <f t="shared" si="234"/>
        <v>GermanySpain2012</v>
      </c>
      <c r="B7439" t="s">
        <v>12</v>
      </c>
      <c r="C7439" t="s">
        <v>28</v>
      </c>
      <c r="D7439">
        <v>2012</v>
      </c>
      <c r="E7439">
        <v>17935.356</v>
      </c>
      <c r="F7439" t="b">
        <f t="shared" si="235"/>
        <v>0</v>
      </c>
    </row>
    <row r="7440" spans="1:6" x14ac:dyDescent="0.3">
      <c r="A7440" t="str">
        <f t="shared" si="234"/>
        <v>GreeceSpain2003</v>
      </c>
      <c r="B7440" t="s">
        <v>13</v>
      </c>
      <c r="C7440" t="s">
        <v>28</v>
      </c>
      <c r="D7440">
        <v>2003</v>
      </c>
      <c r="E7440">
        <v>61.142000000000003</v>
      </c>
      <c r="F7440" t="b">
        <f t="shared" si="235"/>
        <v>0</v>
      </c>
    </row>
    <row r="7441" spans="1:6" x14ac:dyDescent="0.3">
      <c r="A7441" t="str">
        <f t="shared" si="234"/>
        <v>GreeceSpain2004</v>
      </c>
      <c r="B7441" t="s">
        <v>13</v>
      </c>
      <c r="C7441" t="s">
        <v>28</v>
      </c>
      <c r="D7441">
        <v>2004</v>
      </c>
      <c r="E7441">
        <v>67.941999999999993</v>
      </c>
      <c r="F7441" t="b">
        <f t="shared" si="235"/>
        <v>0</v>
      </c>
    </row>
    <row r="7442" spans="1:6" x14ac:dyDescent="0.3">
      <c r="A7442" t="str">
        <f t="shared" si="234"/>
        <v>GreeceSpain2005</v>
      </c>
      <c r="B7442" t="s">
        <v>13</v>
      </c>
      <c r="C7442" t="s">
        <v>28</v>
      </c>
      <c r="D7442">
        <v>2005</v>
      </c>
      <c r="E7442">
        <v>205.74</v>
      </c>
      <c r="F7442" t="b">
        <f t="shared" si="235"/>
        <v>0</v>
      </c>
    </row>
    <row r="7443" spans="1:6" x14ac:dyDescent="0.3">
      <c r="A7443" t="str">
        <f t="shared" si="234"/>
        <v>GreeceSpain2006</v>
      </c>
      <c r="B7443" t="s">
        <v>13</v>
      </c>
      <c r="C7443" t="s">
        <v>28</v>
      </c>
      <c r="D7443">
        <v>2006</v>
      </c>
      <c r="E7443">
        <v>338.20600000000002</v>
      </c>
      <c r="F7443" t="b">
        <f t="shared" si="235"/>
        <v>0</v>
      </c>
    </row>
    <row r="7444" spans="1:6" x14ac:dyDescent="0.3">
      <c r="A7444" t="str">
        <f t="shared" si="234"/>
        <v>GreeceSpain2007</v>
      </c>
      <c r="B7444" t="s">
        <v>13</v>
      </c>
      <c r="C7444" t="s">
        <v>28</v>
      </c>
      <c r="D7444">
        <v>2007</v>
      </c>
      <c r="E7444">
        <v>1194.6089999999999</v>
      </c>
      <c r="F7444" t="b">
        <f t="shared" si="235"/>
        <v>0</v>
      </c>
    </row>
    <row r="7445" spans="1:6" x14ac:dyDescent="0.3">
      <c r="A7445" t="str">
        <f t="shared" si="234"/>
        <v>GreeceSpain2008</v>
      </c>
      <c r="B7445" t="s">
        <v>13</v>
      </c>
      <c r="C7445" t="s">
        <v>28</v>
      </c>
      <c r="D7445">
        <v>2008</v>
      </c>
      <c r="E7445">
        <v>1397.7950000000001</v>
      </c>
      <c r="F7445" t="b">
        <f t="shared" si="235"/>
        <v>0</v>
      </c>
    </row>
    <row r="7446" spans="1:6" x14ac:dyDescent="0.3">
      <c r="A7446" t="str">
        <f t="shared" si="234"/>
        <v>GreeceSpain2009</v>
      </c>
      <c r="B7446" t="s">
        <v>13</v>
      </c>
      <c r="C7446" t="s">
        <v>28</v>
      </c>
      <c r="D7446">
        <v>2009</v>
      </c>
      <c r="E7446">
        <v>1601.009</v>
      </c>
      <c r="F7446" t="b">
        <f t="shared" si="235"/>
        <v>0</v>
      </c>
    </row>
    <row r="7447" spans="1:6" x14ac:dyDescent="0.3">
      <c r="A7447" t="str">
        <f t="shared" si="234"/>
        <v>GreeceSpain2010</v>
      </c>
      <c r="B7447" t="s">
        <v>13</v>
      </c>
      <c r="C7447" t="s">
        <v>28</v>
      </c>
      <c r="D7447">
        <v>2010</v>
      </c>
      <c r="E7447">
        <v>1607.2819999999999</v>
      </c>
      <c r="F7447" t="b">
        <f t="shared" si="235"/>
        <v>0</v>
      </c>
    </row>
    <row r="7448" spans="1:6" x14ac:dyDescent="0.3">
      <c r="A7448" t="str">
        <f t="shared" si="234"/>
        <v>GreeceSpain2011</v>
      </c>
      <c r="B7448" t="s">
        <v>13</v>
      </c>
      <c r="C7448" t="s">
        <v>28</v>
      </c>
      <c r="D7448">
        <v>2011</v>
      </c>
      <c r="E7448">
        <v>1044.6369999999999</v>
      </c>
      <c r="F7448" t="b">
        <f t="shared" si="235"/>
        <v>0</v>
      </c>
    </row>
    <row r="7449" spans="1:6" x14ac:dyDescent="0.3">
      <c r="A7449" t="str">
        <f t="shared" si="234"/>
        <v>GreeceSpain2012</v>
      </c>
      <c r="B7449" t="s">
        <v>13</v>
      </c>
      <c r="C7449" t="s">
        <v>28</v>
      </c>
      <c r="D7449">
        <v>2012</v>
      </c>
      <c r="E7449">
        <v>1061.662</v>
      </c>
      <c r="F7449" t="b">
        <f t="shared" si="235"/>
        <v>0</v>
      </c>
    </row>
    <row r="7450" spans="1:6" x14ac:dyDescent="0.3">
      <c r="A7450" t="str">
        <f t="shared" si="234"/>
        <v>HungarySpain2003</v>
      </c>
      <c r="B7450" t="s">
        <v>14</v>
      </c>
      <c r="C7450" t="s">
        <v>28</v>
      </c>
      <c r="D7450">
        <v>2003</v>
      </c>
      <c r="E7450">
        <v>904.38599999999997</v>
      </c>
      <c r="F7450" t="b">
        <f t="shared" si="235"/>
        <v>0</v>
      </c>
    </row>
    <row r="7451" spans="1:6" x14ac:dyDescent="0.3">
      <c r="A7451" t="str">
        <f t="shared" si="234"/>
        <v>HungarySpain2004</v>
      </c>
      <c r="B7451" t="s">
        <v>14</v>
      </c>
      <c r="C7451" t="s">
        <v>28</v>
      </c>
      <c r="D7451">
        <v>2004</v>
      </c>
      <c r="E7451">
        <v>1006.148</v>
      </c>
      <c r="F7451" t="b">
        <f t="shared" si="235"/>
        <v>0</v>
      </c>
    </row>
    <row r="7452" spans="1:6" x14ac:dyDescent="0.3">
      <c r="A7452" t="str">
        <f t="shared" si="234"/>
        <v>HungarySpain2005</v>
      </c>
      <c r="B7452" t="s">
        <v>14</v>
      </c>
      <c r="C7452" t="s">
        <v>28</v>
      </c>
      <c r="D7452">
        <v>2005</v>
      </c>
      <c r="E7452">
        <v>963.55600000000004</v>
      </c>
      <c r="F7452" t="b">
        <f t="shared" si="235"/>
        <v>0</v>
      </c>
    </row>
    <row r="7453" spans="1:6" x14ac:dyDescent="0.3">
      <c r="A7453" t="str">
        <f t="shared" si="234"/>
        <v>HungarySpain2006</v>
      </c>
      <c r="B7453" t="s">
        <v>14</v>
      </c>
      <c r="C7453" t="s">
        <v>28</v>
      </c>
      <c r="D7453">
        <v>2006</v>
      </c>
      <c r="E7453">
        <v>649.447</v>
      </c>
      <c r="F7453" t="b">
        <f t="shared" si="235"/>
        <v>0</v>
      </c>
    </row>
    <row r="7454" spans="1:6" x14ac:dyDescent="0.3">
      <c r="A7454" t="str">
        <f t="shared" si="234"/>
        <v>HungarySpain2007</v>
      </c>
      <c r="B7454" t="s">
        <v>14</v>
      </c>
      <c r="C7454" t="s">
        <v>28</v>
      </c>
      <c r="D7454">
        <v>2007</v>
      </c>
      <c r="E7454">
        <v>659.93600000000004</v>
      </c>
      <c r="F7454" t="b">
        <f t="shared" si="235"/>
        <v>0</v>
      </c>
    </row>
    <row r="7455" spans="1:6" x14ac:dyDescent="0.3">
      <c r="A7455" t="str">
        <f t="shared" si="234"/>
        <v>HungarySpain2008</v>
      </c>
      <c r="B7455" t="s">
        <v>14</v>
      </c>
      <c r="C7455" t="s">
        <v>28</v>
      </c>
      <c r="D7455">
        <v>2008</v>
      </c>
      <c r="E7455">
        <v>735.05100000000004</v>
      </c>
      <c r="F7455" t="b">
        <f t="shared" si="235"/>
        <v>0</v>
      </c>
    </row>
    <row r="7456" spans="1:6" x14ac:dyDescent="0.3">
      <c r="A7456" t="str">
        <f t="shared" si="234"/>
        <v>HungarySpain2009</v>
      </c>
      <c r="B7456" t="s">
        <v>14</v>
      </c>
      <c r="C7456" t="s">
        <v>28</v>
      </c>
      <c r="D7456">
        <v>2009</v>
      </c>
      <c r="E7456">
        <v>1400.8620000000001</v>
      </c>
      <c r="F7456" t="b">
        <f t="shared" si="235"/>
        <v>0</v>
      </c>
    </row>
    <row r="7457" spans="1:6" x14ac:dyDescent="0.3">
      <c r="A7457" t="str">
        <f t="shared" si="234"/>
        <v>HungarySpain2010</v>
      </c>
      <c r="B7457" t="s">
        <v>14</v>
      </c>
      <c r="C7457" t="s">
        <v>28</v>
      </c>
      <c r="D7457">
        <v>2010</v>
      </c>
      <c r="E7457">
        <v>1308.3150000000001</v>
      </c>
      <c r="F7457" t="b">
        <f t="shared" si="235"/>
        <v>0</v>
      </c>
    </row>
    <row r="7458" spans="1:6" x14ac:dyDescent="0.3">
      <c r="A7458" t="str">
        <f t="shared" si="234"/>
        <v>HungarySpain2011</v>
      </c>
      <c r="B7458" t="s">
        <v>14</v>
      </c>
      <c r="C7458" t="s">
        <v>28</v>
      </c>
      <c r="D7458">
        <v>2011</v>
      </c>
      <c r="E7458">
        <v>933.96699999999998</v>
      </c>
      <c r="F7458" t="b">
        <f t="shared" si="235"/>
        <v>0</v>
      </c>
    </row>
    <row r="7459" spans="1:6" x14ac:dyDescent="0.3">
      <c r="A7459" t="str">
        <f t="shared" si="234"/>
        <v>HungarySpain2012</v>
      </c>
      <c r="B7459" t="s">
        <v>14</v>
      </c>
      <c r="C7459" t="s">
        <v>28</v>
      </c>
      <c r="D7459">
        <v>2012</v>
      </c>
      <c r="E7459">
        <v>1008.002</v>
      </c>
      <c r="F7459" t="b">
        <f t="shared" si="235"/>
        <v>0</v>
      </c>
    </row>
    <row r="7460" spans="1:6" x14ac:dyDescent="0.3">
      <c r="A7460" t="str">
        <f t="shared" si="234"/>
        <v>IcelandSpain2004</v>
      </c>
      <c r="B7460" t="s">
        <v>15</v>
      </c>
      <c r="C7460" t="s">
        <v>28</v>
      </c>
      <c r="D7460">
        <v>2004</v>
      </c>
      <c r="E7460">
        <v>0</v>
      </c>
      <c r="F7460" t="b">
        <f t="shared" si="235"/>
        <v>0</v>
      </c>
    </row>
    <row r="7461" spans="1:6" x14ac:dyDescent="0.3">
      <c r="A7461" t="str">
        <f t="shared" si="234"/>
        <v>IcelandSpain2005</v>
      </c>
      <c r="B7461" t="s">
        <v>15</v>
      </c>
      <c r="C7461" t="s">
        <v>28</v>
      </c>
      <c r="D7461">
        <v>2005</v>
      </c>
      <c r="E7461">
        <v>0</v>
      </c>
      <c r="F7461" t="b">
        <f t="shared" si="235"/>
        <v>0</v>
      </c>
    </row>
    <row r="7462" spans="1:6" x14ac:dyDescent="0.3">
      <c r="A7462" t="str">
        <f t="shared" si="234"/>
        <v>IcelandSpain2006</v>
      </c>
      <c r="B7462" t="s">
        <v>15</v>
      </c>
      <c r="C7462" t="s">
        <v>28</v>
      </c>
      <c r="D7462">
        <v>2006</v>
      </c>
      <c r="E7462">
        <v>0</v>
      </c>
      <c r="F7462" t="b">
        <f t="shared" si="235"/>
        <v>0</v>
      </c>
    </row>
    <row r="7463" spans="1:6" x14ac:dyDescent="0.3">
      <c r="A7463" t="str">
        <f t="shared" ref="A7463:A7526" si="236">B7463&amp;C7463&amp;D7463</f>
        <v>IcelandSpain2007</v>
      </c>
      <c r="B7463" t="s">
        <v>15</v>
      </c>
      <c r="C7463" t="s">
        <v>28</v>
      </c>
      <c r="D7463">
        <v>2007</v>
      </c>
      <c r="E7463">
        <v>0</v>
      </c>
      <c r="F7463" t="b">
        <f t="shared" si="235"/>
        <v>0</v>
      </c>
    </row>
    <row r="7464" spans="1:6" x14ac:dyDescent="0.3">
      <c r="A7464" t="str">
        <f t="shared" si="236"/>
        <v>IcelandSpain2008</v>
      </c>
      <c r="B7464" t="s">
        <v>15</v>
      </c>
      <c r="C7464" t="s">
        <v>28</v>
      </c>
      <c r="D7464">
        <v>2008</v>
      </c>
      <c r="E7464">
        <v>0</v>
      </c>
      <c r="F7464" t="b">
        <f t="shared" ref="F7464:F7527" si="237">B7464=C7464</f>
        <v>0</v>
      </c>
    </row>
    <row r="7465" spans="1:6" x14ac:dyDescent="0.3">
      <c r="A7465" t="str">
        <f t="shared" si="236"/>
        <v>IcelandSpain2009</v>
      </c>
      <c r="B7465" t="s">
        <v>15</v>
      </c>
      <c r="C7465" t="s">
        <v>28</v>
      </c>
      <c r="D7465">
        <v>2009</v>
      </c>
      <c r="E7465">
        <v>0</v>
      </c>
      <c r="F7465" t="b">
        <f t="shared" si="237"/>
        <v>0</v>
      </c>
    </row>
    <row r="7466" spans="1:6" x14ac:dyDescent="0.3">
      <c r="A7466" t="str">
        <f t="shared" si="236"/>
        <v>IcelandSpain2010</v>
      </c>
      <c r="B7466" t="s">
        <v>15</v>
      </c>
      <c r="C7466" t="s">
        <v>28</v>
      </c>
      <c r="D7466">
        <v>2010</v>
      </c>
      <c r="E7466">
        <v>0</v>
      </c>
      <c r="F7466" t="b">
        <f t="shared" si="237"/>
        <v>0</v>
      </c>
    </row>
    <row r="7467" spans="1:6" x14ac:dyDescent="0.3">
      <c r="A7467" t="str">
        <f t="shared" si="236"/>
        <v>IcelandSpain2011</v>
      </c>
      <c r="B7467" t="s">
        <v>15</v>
      </c>
      <c r="C7467" t="s">
        <v>28</v>
      </c>
      <c r="D7467">
        <v>2011</v>
      </c>
      <c r="E7467">
        <v>26.428000000000001</v>
      </c>
      <c r="F7467" t="b">
        <f t="shared" si="237"/>
        <v>0</v>
      </c>
    </row>
    <row r="7468" spans="1:6" x14ac:dyDescent="0.3">
      <c r="A7468" t="str">
        <f t="shared" si="236"/>
        <v>IcelandSpain2012</v>
      </c>
      <c r="B7468" t="s">
        <v>15</v>
      </c>
      <c r="C7468" t="s">
        <v>28</v>
      </c>
      <c r="D7468">
        <v>2012</v>
      </c>
      <c r="E7468">
        <v>49.588000000000001</v>
      </c>
      <c r="F7468" t="b">
        <f t="shared" si="237"/>
        <v>0</v>
      </c>
    </row>
    <row r="7469" spans="1:6" x14ac:dyDescent="0.3">
      <c r="A7469" t="str">
        <f t="shared" si="236"/>
        <v>IrelandSpain2003</v>
      </c>
      <c r="B7469" t="s">
        <v>16</v>
      </c>
      <c r="C7469" t="s">
        <v>28</v>
      </c>
      <c r="D7469">
        <v>2003</v>
      </c>
      <c r="E7469">
        <v>-973.77300000000002</v>
      </c>
      <c r="F7469" t="b">
        <f t="shared" si="237"/>
        <v>0</v>
      </c>
    </row>
    <row r="7470" spans="1:6" x14ac:dyDescent="0.3">
      <c r="A7470" t="str">
        <f t="shared" si="236"/>
        <v>IrelandSpain2004</v>
      </c>
      <c r="B7470" t="s">
        <v>16</v>
      </c>
      <c r="C7470" t="s">
        <v>28</v>
      </c>
      <c r="D7470">
        <v>2004</v>
      </c>
      <c r="E7470">
        <v>-918.05499999999995</v>
      </c>
      <c r="F7470" t="b">
        <f t="shared" si="237"/>
        <v>0</v>
      </c>
    </row>
    <row r="7471" spans="1:6" x14ac:dyDescent="0.3">
      <c r="A7471" t="str">
        <f t="shared" si="236"/>
        <v>IrelandSpain2005</v>
      </c>
      <c r="B7471" t="s">
        <v>16</v>
      </c>
      <c r="C7471" t="s">
        <v>28</v>
      </c>
      <c r="D7471">
        <v>2005</v>
      </c>
      <c r="E7471">
        <v>-2517.48</v>
      </c>
      <c r="F7471" t="b">
        <f t="shared" si="237"/>
        <v>0</v>
      </c>
    </row>
    <row r="7472" spans="1:6" x14ac:dyDescent="0.3">
      <c r="A7472" t="str">
        <f t="shared" si="236"/>
        <v>IrelandSpain2006</v>
      </c>
      <c r="B7472" t="s">
        <v>16</v>
      </c>
      <c r="C7472" t="s">
        <v>28</v>
      </c>
      <c r="D7472">
        <v>2006</v>
      </c>
      <c r="E7472">
        <v>-2979.056</v>
      </c>
      <c r="F7472" t="b">
        <f t="shared" si="237"/>
        <v>0</v>
      </c>
    </row>
    <row r="7473" spans="1:6" x14ac:dyDescent="0.3">
      <c r="A7473" t="str">
        <f t="shared" si="236"/>
        <v>IrelandSpain2007</v>
      </c>
      <c r="B7473" t="s">
        <v>16</v>
      </c>
      <c r="C7473" t="s">
        <v>28</v>
      </c>
      <c r="D7473">
        <v>2007</v>
      </c>
      <c r="E7473">
        <v>-6281.4480000000003</v>
      </c>
      <c r="F7473" t="b">
        <f t="shared" si="237"/>
        <v>0</v>
      </c>
    </row>
    <row r="7474" spans="1:6" x14ac:dyDescent="0.3">
      <c r="A7474" t="str">
        <f t="shared" si="236"/>
        <v>IrelandSpain2008</v>
      </c>
      <c r="B7474" t="s">
        <v>16</v>
      </c>
      <c r="C7474" t="s">
        <v>28</v>
      </c>
      <c r="D7474">
        <v>2008</v>
      </c>
      <c r="E7474">
        <v>819.71100000000001</v>
      </c>
      <c r="F7474" t="b">
        <f t="shared" si="237"/>
        <v>0</v>
      </c>
    </row>
    <row r="7475" spans="1:6" x14ac:dyDescent="0.3">
      <c r="A7475" t="str">
        <f t="shared" si="236"/>
        <v>IrelandSpain2009</v>
      </c>
      <c r="B7475" t="s">
        <v>16</v>
      </c>
      <c r="C7475" t="s">
        <v>28</v>
      </c>
      <c r="D7475">
        <v>2009</v>
      </c>
      <c r="E7475">
        <v>5768.6210000000001</v>
      </c>
      <c r="F7475" t="b">
        <f t="shared" si="237"/>
        <v>0</v>
      </c>
    </row>
    <row r="7476" spans="1:6" x14ac:dyDescent="0.3">
      <c r="A7476" t="str">
        <f t="shared" si="236"/>
        <v>IrelandSpain2010</v>
      </c>
      <c r="B7476" t="s">
        <v>16</v>
      </c>
      <c r="C7476" t="s">
        <v>28</v>
      </c>
      <c r="D7476">
        <v>2010</v>
      </c>
      <c r="E7476">
        <v>11480.492</v>
      </c>
      <c r="F7476" t="b">
        <f t="shared" si="237"/>
        <v>0</v>
      </c>
    </row>
    <row r="7477" spans="1:6" x14ac:dyDescent="0.3">
      <c r="A7477" t="str">
        <f t="shared" si="236"/>
        <v>IrelandSpain2011</v>
      </c>
      <c r="B7477" t="s">
        <v>16</v>
      </c>
      <c r="C7477" t="s">
        <v>28</v>
      </c>
      <c r="D7477">
        <v>2011</v>
      </c>
      <c r="E7477">
        <v>10515.544</v>
      </c>
      <c r="F7477" t="b">
        <f t="shared" si="237"/>
        <v>0</v>
      </c>
    </row>
    <row r="7478" spans="1:6" x14ac:dyDescent="0.3">
      <c r="A7478" t="str">
        <f t="shared" si="236"/>
        <v>IrelandSpain2012</v>
      </c>
      <c r="B7478" t="s">
        <v>16</v>
      </c>
      <c r="C7478" t="s">
        <v>28</v>
      </c>
      <c r="D7478">
        <v>2012</v>
      </c>
      <c r="E7478">
        <v>13065.963</v>
      </c>
      <c r="F7478" t="b">
        <f t="shared" si="237"/>
        <v>0</v>
      </c>
    </row>
    <row r="7479" spans="1:6" x14ac:dyDescent="0.3">
      <c r="A7479" t="str">
        <f t="shared" si="236"/>
        <v>ItalySpain2003</v>
      </c>
      <c r="B7479" t="s">
        <v>17</v>
      </c>
      <c r="C7479" t="s">
        <v>28</v>
      </c>
      <c r="D7479">
        <v>2003</v>
      </c>
      <c r="E7479">
        <v>2174.8440000000001</v>
      </c>
      <c r="F7479" t="b">
        <f t="shared" si="237"/>
        <v>0</v>
      </c>
    </row>
    <row r="7480" spans="1:6" x14ac:dyDescent="0.3">
      <c r="A7480" t="str">
        <f t="shared" si="236"/>
        <v>ItalySpain2004</v>
      </c>
      <c r="B7480" t="s">
        <v>17</v>
      </c>
      <c r="C7480" t="s">
        <v>28</v>
      </c>
      <c r="D7480">
        <v>2004</v>
      </c>
      <c r="E7480">
        <v>2985.723</v>
      </c>
      <c r="F7480" t="b">
        <f t="shared" si="237"/>
        <v>0</v>
      </c>
    </row>
    <row r="7481" spans="1:6" x14ac:dyDescent="0.3">
      <c r="A7481" t="str">
        <f t="shared" si="236"/>
        <v>ItalySpain2005</v>
      </c>
      <c r="B7481" t="s">
        <v>17</v>
      </c>
      <c r="C7481" t="s">
        <v>28</v>
      </c>
      <c r="D7481">
        <v>2005</v>
      </c>
      <c r="E7481">
        <v>6673.5640000000003</v>
      </c>
      <c r="F7481" t="b">
        <f t="shared" si="237"/>
        <v>0</v>
      </c>
    </row>
    <row r="7482" spans="1:6" x14ac:dyDescent="0.3">
      <c r="A7482" t="str">
        <f t="shared" si="236"/>
        <v>ItalySpain2006</v>
      </c>
      <c r="B7482" t="s">
        <v>17</v>
      </c>
      <c r="C7482" t="s">
        <v>28</v>
      </c>
      <c r="D7482">
        <v>2006</v>
      </c>
      <c r="E7482">
        <v>15699.966</v>
      </c>
      <c r="F7482" t="b">
        <f t="shared" si="237"/>
        <v>0</v>
      </c>
    </row>
    <row r="7483" spans="1:6" x14ac:dyDescent="0.3">
      <c r="A7483" t="str">
        <f t="shared" si="236"/>
        <v>ItalySpain2007</v>
      </c>
      <c r="B7483" t="s">
        <v>17</v>
      </c>
      <c r="C7483" t="s">
        <v>28</v>
      </c>
      <c r="D7483">
        <v>2007</v>
      </c>
      <c r="E7483">
        <v>16671.304</v>
      </c>
      <c r="F7483" t="b">
        <f t="shared" si="237"/>
        <v>0</v>
      </c>
    </row>
    <row r="7484" spans="1:6" x14ac:dyDescent="0.3">
      <c r="A7484" t="str">
        <f t="shared" si="236"/>
        <v>ItalySpain2008</v>
      </c>
      <c r="B7484" t="s">
        <v>17</v>
      </c>
      <c r="C7484" t="s">
        <v>28</v>
      </c>
      <c r="D7484">
        <v>2008</v>
      </c>
      <c r="E7484">
        <v>13081.459000000001</v>
      </c>
      <c r="F7484" t="b">
        <f t="shared" si="237"/>
        <v>0</v>
      </c>
    </row>
    <row r="7485" spans="1:6" x14ac:dyDescent="0.3">
      <c r="A7485" t="str">
        <f t="shared" si="236"/>
        <v>ItalySpain2009</v>
      </c>
      <c r="B7485" t="s">
        <v>17</v>
      </c>
      <c r="C7485" t="s">
        <v>28</v>
      </c>
      <c r="D7485">
        <v>2009</v>
      </c>
      <c r="E7485">
        <v>9687.9410000000007</v>
      </c>
      <c r="F7485" t="b">
        <f t="shared" si="237"/>
        <v>0</v>
      </c>
    </row>
    <row r="7486" spans="1:6" x14ac:dyDescent="0.3">
      <c r="A7486" t="str">
        <f t="shared" si="236"/>
        <v>ItalySpain2010</v>
      </c>
      <c r="B7486" t="s">
        <v>17</v>
      </c>
      <c r="C7486" t="s">
        <v>28</v>
      </c>
      <c r="D7486">
        <v>2010</v>
      </c>
      <c r="E7486">
        <v>12227.071</v>
      </c>
      <c r="F7486" t="b">
        <f t="shared" si="237"/>
        <v>0</v>
      </c>
    </row>
    <row r="7487" spans="1:6" x14ac:dyDescent="0.3">
      <c r="A7487" t="str">
        <f t="shared" si="236"/>
        <v>ItalySpain2011</v>
      </c>
      <c r="B7487" t="s">
        <v>17</v>
      </c>
      <c r="C7487" t="s">
        <v>28</v>
      </c>
      <c r="D7487">
        <v>2011</v>
      </c>
      <c r="E7487">
        <v>9540.8680000000004</v>
      </c>
      <c r="F7487" t="b">
        <f t="shared" si="237"/>
        <v>0</v>
      </c>
    </row>
    <row r="7488" spans="1:6" x14ac:dyDescent="0.3">
      <c r="A7488" t="str">
        <f t="shared" si="236"/>
        <v>ItalySpain2012</v>
      </c>
      <c r="B7488" t="s">
        <v>17</v>
      </c>
      <c r="C7488" t="s">
        <v>28</v>
      </c>
      <c r="D7488">
        <v>2012</v>
      </c>
      <c r="E7488">
        <v>9485.8580000000002</v>
      </c>
      <c r="F7488" t="b">
        <f t="shared" si="237"/>
        <v>0</v>
      </c>
    </row>
    <row r="7489" spans="1:6" x14ac:dyDescent="0.3">
      <c r="A7489" t="str">
        <f t="shared" si="236"/>
        <v>JapanSpain2003</v>
      </c>
      <c r="B7489" t="s">
        <v>18</v>
      </c>
      <c r="C7489" t="s">
        <v>28</v>
      </c>
      <c r="D7489">
        <v>2003</v>
      </c>
      <c r="E7489">
        <v>54.155000000000001</v>
      </c>
      <c r="F7489" t="b">
        <f t="shared" si="237"/>
        <v>0</v>
      </c>
    </row>
    <row r="7490" spans="1:6" x14ac:dyDescent="0.3">
      <c r="A7490" t="str">
        <f t="shared" si="236"/>
        <v>JapanSpain2004</v>
      </c>
      <c r="B7490" t="s">
        <v>18</v>
      </c>
      <c r="C7490" t="s">
        <v>28</v>
      </c>
      <c r="D7490">
        <v>2004</v>
      </c>
      <c r="E7490">
        <v>185.363</v>
      </c>
      <c r="F7490" t="b">
        <f t="shared" si="237"/>
        <v>0</v>
      </c>
    </row>
    <row r="7491" spans="1:6" x14ac:dyDescent="0.3">
      <c r="A7491" t="str">
        <f t="shared" si="236"/>
        <v>JapanSpain2005</v>
      </c>
      <c r="B7491" t="s">
        <v>18</v>
      </c>
      <c r="C7491" t="s">
        <v>28</v>
      </c>
      <c r="D7491">
        <v>2005</v>
      </c>
      <c r="E7491">
        <v>111.045</v>
      </c>
      <c r="F7491" t="b">
        <f t="shared" si="237"/>
        <v>0</v>
      </c>
    </row>
    <row r="7492" spans="1:6" x14ac:dyDescent="0.3">
      <c r="A7492" t="str">
        <f t="shared" si="236"/>
        <v>JapanSpain2006</v>
      </c>
      <c r="B7492" t="s">
        <v>18</v>
      </c>
      <c r="C7492" t="s">
        <v>28</v>
      </c>
      <c r="D7492">
        <v>2006</v>
      </c>
      <c r="E7492">
        <v>195.04</v>
      </c>
      <c r="F7492" t="b">
        <f t="shared" si="237"/>
        <v>0</v>
      </c>
    </row>
    <row r="7493" spans="1:6" x14ac:dyDescent="0.3">
      <c r="A7493" t="str">
        <f t="shared" si="236"/>
        <v>JapanSpain2007</v>
      </c>
      <c r="B7493" t="s">
        <v>18</v>
      </c>
      <c r="C7493" t="s">
        <v>28</v>
      </c>
      <c r="D7493">
        <v>2007</v>
      </c>
      <c r="E7493">
        <v>101.754</v>
      </c>
      <c r="F7493" t="b">
        <f t="shared" si="237"/>
        <v>0</v>
      </c>
    </row>
    <row r="7494" spans="1:6" x14ac:dyDescent="0.3">
      <c r="A7494" t="str">
        <f t="shared" si="236"/>
        <v>JapanSpain2008</v>
      </c>
      <c r="B7494" t="s">
        <v>18</v>
      </c>
      <c r="C7494" t="s">
        <v>28</v>
      </c>
      <c r="D7494">
        <v>2008</v>
      </c>
      <c r="E7494">
        <v>174.1</v>
      </c>
      <c r="F7494" t="b">
        <f t="shared" si="237"/>
        <v>0</v>
      </c>
    </row>
    <row r="7495" spans="1:6" x14ac:dyDescent="0.3">
      <c r="A7495" t="str">
        <f t="shared" si="236"/>
        <v>JapanSpain2009</v>
      </c>
      <c r="B7495" t="s">
        <v>18</v>
      </c>
      <c r="C7495" t="s">
        <v>28</v>
      </c>
      <c r="D7495">
        <v>2009</v>
      </c>
      <c r="E7495">
        <v>168.37700000000001</v>
      </c>
      <c r="F7495" t="b">
        <f t="shared" si="237"/>
        <v>0</v>
      </c>
    </row>
    <row r="7496" spans="1:6" x14ac:dyDescent="0.3">
      <c r="A7496" t="str">
        <f t="shared" si="236"/>
        <v>JapanSpain2010</v>
      </c>
      <c r="B7496" t="s">
        <v>18</v>
      </c>
      <c r="C7496" t="s">
        <v>28</v>
      </c>
      <c r="D7496">
        <v>2010</v>
      </c>
      <c r="E7496">
        <v>223.46</v>
      </c>
      <c r="F7496" t="b">
        <f t="shared" si="237"/>
        <v>0</v>
      </c>
    </row>
    <row r="7497" spans="1:6" x14ac:dyDescent="0.3">
      <c r="A7497" t="str">
        <f t="shared" si="236"/>
        <v>JapanSpain2011</v>
      </c>
      <c r="B7497" t="s">
        <v>18</v>
      </c>
      <c r="C7497" t="s">
        <v>28</v>
      </c>
      <c r="D7497">
        <v>2011</v>
      </c>
      <c r="E7497">
        <v>379.56799999999998</v>
      </c>
      <c r="F7497" t="b">
        <f t="shared" si="237"/>
        <v>0</v>
      </c>
    </row>
    <row r="7498" spans="1:6" x14ac:dyDescent="0.3">
      <c r="A7498" t="str">
        <f t="shared" si="236"/>
        <v>JapanSpain2012</v>
      </c>
      <c r="B7498" t="s">
        <v>18</v>
      </c>
      <c r="C7498" t="s">
        <v>28</v>
      </c>
      <c r="D7498">
        <v>2012</v>
      </c>
      <c r="E7498">
        <v>301.56</v>
      </c>
      <c r="F7498" t="b">
        <f t="shared" si="237"/>
        <v>0</v>
      </c>
    </row>
    <row r="7499" spans="1:6" x14ac:dyDescent="0.3">
      <c r="A7499" t="str">
        <f t="shared" si="236"/>
        <v>JapanSpain2013</v>
      </c>
      <c r="B7499" t="s">
        <v>18</v>
      </c>
      <c r="C7499" t="s">
        <v>28</v>
      </c>
      <c r="D7499">
        <v>2013</v>
      </c>
      <c r="E7499">
        <v>68.376000000000005</v>
      </c>
      <c r="F7499" t="b">
        <f t="shared" si="237"/>
        <v>0</v>
      </c>
    </row>
    <row r="7500" spans="1:6" x14ac:dyDescent="0.3">
      <c r="A7500" t="str">
        <f t="shared" si="236"/>
        <v>South KoreaSpain2003</v>
      </c>
      <c r="B7500" t="s">
        <v>46</v>
      </c>
      <c r="C7500" t="s">
        <v>28</v>
      </c>
      <c r="D7500">
        <v>2003</v>
      </c>
      <c r="E7500">
        <v>34.200000000000003</v>
      </c>
      <c r="F7500" t="b">
        <f t="shared" si="237"/>
        <v>0</v>
      </c>
    </row>
    <row r="7501" spans="1:6" x14ac:dyDescent="0.3">
      <c r="A7501" t="str">
        <f t="shared" si="236"/>
        <v>South KoreaSpain2004</v>
      </c>
      <c r="B7501" t="s">
        <v>46</v>
      </c>
      <c r="C7501" t="s">
        <v>28</v>
      </c>
      <c r="D7501">
        <v>2004</v>
      </c>
      <c r="E7501">
        <v>48.1</v>
      </c>
      <c r="F7501" t="b">
        <f t="shared" si="237"/>
        <v>0</v>
      </c>
    </row>
    <row r="7502" spans="1:6" x14ac:dyDescent="0.3">
      <c r="A7502" t="str">
        <f t="shared" si="236"/>
        <v>South KoreaSpain2005</v>
      </c>
      <c r="B7502" t="s">
        <v>46</v>
      </c>
      <c r="C7502" t="s">
        <v>28</v>
      </c>
      <c r="D7502">
        <v>2005</v>
      </c>
      <c r="E7502">
        <v>70.900000000000006</v>
      </c>
      <c r="F7502" t="b">
        <f t="shared" si="237"/>
        <v>0</v>
      </c>
    </row>
    <row r="7503" spans="1:6" x14ac:dyDescent="0.3">
      <c r="A7503" t="str">
        <f t="shared" si="236"/>
        <v>South KoreaSpain2006</v>
      </c>
      <c r="B7503" t="s">
        <v>46</v>
      </c>
      <c r="C7503" t="s">
        <v>28</v>
      </c>
      <c r="D7503">
        <v>2006</v>
      </c>
      <c r="E7503">
        <v>72.099999999999994</v>
      </c>
      <c r="F7503" t="b">
        <f t="shared" si="237"/>
        <v>0</v>
      </c>
    </row>
    <row r="7504" spans="1:6" x14ac:dyDescent="0.3">
      <c r="A7504" t="str">
        <f t="shared" si="236"/>
        <v>South KoreaSpain2007</v>
      </c>
      <c r="B7504" t="s">
        <v>46</v>
      </c>
      <c r="C7504" t="s">
        <v>28</v>
      </c>
      <c r="D7504">
        <v>2007</v>
      </c>
      <c r="E7504">
        <v>107.6</v>
      </c>
      <c r="F7504" t="b">
        <f t="shared" si="237"/>
        <v>0</v>
      </c>
    </row>
    <row r="7505" spans="1:6" x14ac:dyDescent="0.3">
      <c r="A7505" t="str">
        <f t="shared" si="236"/>
        <v>South KoreaSpain2008</v>
      </c>
      <c r="B7505" t="s">
        <v>46</v>
      </c>
      <c r="C7505" t="s">
        <v>28</v>
      </c>
      <c r="D7505">
        <v>2008</v>
      </c>
      <c r="E7505">
        <v>197.4</v>
      </c>
      <c r="F7505" t="b">
        <f t="shared" si="237"/>
        <v>0</v>
      </c>
    </row>
    <row r="7506" spans="1:6" x14ac:dyDescent="0.3">
      <c r="A7506" t="str">
        <f t="shared" si="236"/>
        <v>South KoreaSpain2009</v>
      </c>
      <c r="B7506" t="s">
        <v>46</v>
      </c>
      <c r="C7506" t="s">
        <v>28</v>
      </c>
      <c r="D7506">
        <v>2009</v>
      </c>
      <c r="E7506">
        <v>559.1</v>
      </c>
      <c r="F7506" t="b">
        <f t="shared" si="237"/>
        <v>0</v>
      </c>
    </row>
    <row r="7507" spans="1:6" x14ac:dyDescent="0.3">
      <c r="A7507" t="str">
        <f t="shared" si="236"/>
        <v>South KoreaSpain2010</v>
      </c>
      <c r="B7507" t="s">
        <v>46</v>
      </c>
      <c r="C7507" t="s">
        <v>28</v>
      </c>
      <c r="D7507">
        <v>2010</v>
      </c>
      <c r="E7507">
        <v>822.41200000000003</v>
      </c>
      <c r="F7507" t="b">
        <f t="shared" si="237"/>
        <v>0</v>
      </c>
    </row>
    <row r="7508" spans="1:6" x14ac:dyDescent="0.3">
      <c r="A7508" t="str">
        <f t="shared" si="236"/>
        <v>South KoreaSpain2011</v>
      </c>
      <c r="B7508" t="s">
        <v>46</v>
      </c>
      <c r="C7508" t="s">
        <v>28</v>
      </c>
      <c r="D7508">
        <v>2011</v>
      </c>
      <c r="E7508">
        <v>326.39999999999998</v>
      </c>
      <c r="F7508" t="b">
        <f t="shared" si="237"/>
        <v>0</v>
      </c>
    </row>
    <row r="7509" spans="1:6" x14ac:dyDescent="0.3">
      <c r="A7509" t="str">
        <f t="shared" si="236"/>
        <v>South KoreaSpain2012</v>
      </c>
      <c r="B7509" t="s">
        <v>46</v>
      </c>
      <c r="C7509" t="s">
        <v>28</v>
      </c>
      <c r="D7509">
        <v>2012</v>
      </c>
      <c r="E7509">
        <v>975.58799999999997</v>
      </c>
      <c r="F7509" t="b">
        <f t="shared" si="237"/>
        <v>0</v>
      </c>
    </row>
    <row r="7510" spans="1:6" x14ac:dyDescent="0.3">
      <c r="A7510" t="str">
        <f t="shared" si="236"/>
        <v>LuxembourgSpain2004</v>
      </c>
      <c r="B7510" t="s">
        <v>20</v>
      </c>
      <c r="C7510" t="s">
        <v>28</v>
      </c>
      <c r="D7510">
        <v>2004</v>
      </c>
      <c r="E7510">
        <v>115.23399999999999</v>
      </c>
      <c r="F7510" t="b">
        <f t="shared" si="237"/>
        <v>0</v>
      </c>
    </row>
    <row r="7511" spans="1:6" x14ac:dyDescent="0.3">
      <c r="A7511" t="str">
        <f t="shared" si="236"/>
        <v>LuxembourgSpain2005</v>
      </c>
      <c r="B7511" t="s">
        <v>20</v>
      </c>
      <c r="C7511" t="s">
        <v>28</v>
      </c>
      <c r="D7511">
        <v>2005</v>
      </c>
      <c r="E7511">
        <v>103.66</v>
      </c>
      <c r="F7511" t="b">
        <f t="shared" si="237"/>
        <v>0</v>
      </c>
    </row>
    <row r="7512" spans="1:6" x14ac:dyDescent="0.3">
      <c r="A7512" t="str">
        <f t="shared" si="236"/>
        <v>LuxembourgSpain2006</v>
      </c>
      <c r="B7512" t="s">
        <v>20</v>
      </c>
      <c r="C7512" t="s">
        <v>28</v>
      </c>
      <c r="D7512">
        <v>2006</v>
      </c>
      <c r="E7512">
        <v>153.51</v>
      </c>
      <c r="F7512" t="b">
        <f t="shared" si="237"/>
        <v>0</v>
      </c>
    </row>
    <row r="7513" spans="1:6" x14ac:dyDescent="0.3">
      <c r="A7513" t="str">
        <f t="shared" si="236"/>
        <v>LuxembourgSpain2007</v>
      </c>
      <c r="B7513" t="s">
        <v>20</v>
      </c>
      <c r="C7513" t="s">
        <v>28</v>
      </c>
      <c r="D7513">
        <v>2007</v>
      </c>
      <c r="E7513">
        <v>187.59</v>
      </c>
      <c r="F7513" t="b">
        <f t="shared" si="237"/>
        <v>0</v>
      </c>
    </row>
    <row r="7514" spans="1:6" x14ac:dyDescent="0.3">
      <c r="A7514" t="str">
        <f t="shared" si="236"/>
        <v>LuxembourgSpain2008</v>
      </c>
      <c r="B7514" t="s">
        <v>20</v>
      </c>
      <c r="C7514" t="s">
        <v>28</v>
      </c>
      <c r="D7514">
        <v>2008</v>
      </c>
      <c r="E7514">
        <v>211.858</v>
      </c>
      <c r="F7514" t="b">
        <f t="shared" si="237"/>
        <v>0</v>
      </c>
    </row>
    <row r="7515" spans="1:6" x14ac:dyDescent="0.3">
      <c r="A7515" t="str">
        <f t="shared" si="236"/>
        <v>LuxembourgSpain2009</v>
      </c>
      <c r="B7515" t="s">
        <v>20</v>
      </c>
      <c r="C7515" t="s">
        <v>28</v>
      </c>
      <c r="D7515">
        <v>2009</v>
      </c>
      <c r="E7515">
        <v>189.49700000000001</v>
      </c>
      <c r="F7515" t="b">
        <f t="shared" si="237"/>
        <v>0</v>
      </c>
    </row>
    <row r="7516" spans="1:6" x14ac:dyDescent="0.3">
      <c r="A7516" t="str">
        <f t="shared" si="236"/>
        <v>LuxembourgSpain2010</v>
      </c>
      <c r="B7516" t="s">
        <v>20</v>
      </c>
      <c r="C7516" t="s">
        <v>28</v>
      </c>
      <c r="D7516">
        <v>2010</v>
      </c>
      <c r="E7516">
        <v>136.31700000000001</v>
      </c>
      <c r="F7516" t="b">
        <f t="shared" si="237"/>
        <v>0</v>
      </c>
    </row>
    <row r="7517" spans="1:6" x14ac:dyDescent="0.3">
      <c r="A7517" t="str">
        <f t="shared" si="236"/>
        <v>LuxembourgSpain2011</v>
      </c>
      <c r="B7517" t="s">
        <v>20</v>
      </c>
      <c r="C7517" t="s">
        <v>28</v>
      </c>
      <c r="D7517">
        <v>2011</v>
      </c>
      <c r="E7517">
        <v>158.41999999999999</v>
      </c>
      <c r="F7517" t="b">
        <f t="shared" si="237"/>
        <v>0</v>
      </c>
    </row>
    <row r="7518" spans="1:6" x14ac:dyDescent="0.3">
      <c r="A7518" t="str">
        <f t="shared" si="236"/>
        <v>LuxembourgSpain2012</v>
      </c>
      <c r="B7518" t="s">
        <v>20</v>
      </c>
      <c r="C7518" t="s">
        <v>28</v>
      </c>
      <c r="D7518">
        <v>2012</v>
      </c>
      <c r="E7518">
        <v>23.76</v>
      </c>
      <c r="F7518" t="b">
        <f t="shared" si="237"/>
        <v>0</v>
      </c>
    </row>
    <row r="7519" spans="1:6" x14ac:dyDescent="0.3">
      <c r="A7519" t="str">
        <f t="shared" si="236"/>
        <v>MexicoSpain2009</v>
      </c>
      <c r="B7519" t="s">
        <v>21</v>
      </c>
      <c r="C7519" t="s">
        <v>28</v>
      </c>
      <c r="D7519">
        <v>2009</v>
      </c>
      <c r="E7519">
        <v>37948.171000000002</v>
      </c>
      <c r="F7519" t="b">
        <f t="shared" si="237"/>
        <v>0</v>
      </c>
    </row>
    <row r="7520" spans="1:6" x14ac:dyDescent="0.3">
      <c r="A7520" t="str">
        <f t="shared" si="236"/>
        <v>MexicoSpain2010</v>
      </c>
      <c r="B7520" t="s">
        <v>21</v>
      </c>
      <c r="C7520" t="s">
        <v>28</v>
      </c>
      <c r="D7520">
        <v>2010</v>
      </c>
      <c r="E7520">
        <v>45729.112000000001</v>
      </c>
      <c r="F7520" t="b">
        <f t="shared" si="237"/>
        <v>0</v>
      </c>
    </row>
    <row r="7521" spans="1:6" x14ac:dyDescent="0.3">
      <c r="A7521" t="str">
        <f t="shared" si="236"/>
        <v>MexicoSpain2011</v>
      </c>
      <c r="B7521" t="s">
        <v>21</v>
      </c>
      <c r="C7521" t="s">
        <v>28</v>
      </c>
      <c r="D7521">
        <v>2011</v>
      </c>
      <c r="E7521">
        <v>33510.286</v>
      </c>
      <c r="F7521" t="b">
        <f t="shared" si="237"/>
        <v>0</v>
      </c>
    </row>
    <row r="7522" spans="1:6" x14ac:dyDescent="0.3">
      <c r="A7522" t="str">
        <f t="shared" si="236"/>
        <v>MexicoSpain2012</v>
      </c>
      <c r="B7522" t="s">
        <v>21</v>
      </c>
      <c r="C7522" t="s">
        <v>28</v>
      </c>
      <c r="D7522">
        <v>2012</v>
      </c>
      <c r="E7522">
        <v>42543.237000000001</v>
      </c>
      <c r="F7522" t="b">
        <f t="shared" si="237"/>
        <v>0</v>
      </c>
    </row>
    <row r="7523" spans="1:6" x14ac:dyDescent="0.3">
      <c r="A7523" t="str">
        <f t="shared" si="236"/>
        <v>NetherlandsSpain2003</v>
      </c>
      <c r="B7523" t="s">
        <v>22</v>
      </c>
      <c r="C7523" t="s">
        <v>28</v>
      </c>
      <c r="D7523">
        <v>2003</v>
      </c>
      <c r="E7523">
        <v>6690.1109999999999</v>
      </c>
      <c r="F7523" t="b">
        <f t="shared" si="237"/>
        <v>0</v>
      </c>
    </row>
    <row r="7524" spans="1:6" x14ac:dyDescent="0.3">
      <c r="A7524" t="str">
        <f t="shared" si="236"/>
        <v>NetherlandsSpain2004</v>
      </c>
      <c r="B7524" t="s">
        <v>22</v>
      </c>
      <c r="C7524" t="s">
        <v>28</v>
      </c>
      <c r="D7524">
        <v>2004</v>
      </c>
      <c r="E7524">
        <v>10860.022999999999</v>
      </c>
      <c r="F7524" t="b">
        <f t="shared" si="237"/>
        <v>0</v>
      </c>
    </row>
    <row r="7525" spans="1:6" x14ac:dyDescent="0.3">
      <c r="A7525" t="str">
        <f t="shared" si="236"/>
        <v>NetherlandsSpain2005</v>
      </c>
      <c r="B7525" t="s">
        <v>22</v>
      </c>
      <c r="C7525" t="s">
        <v>28</v>
      </c>
      <c r="D7525">
        <v>2005</v>
      </c>
      <c r="E7525">
        <v>9962.5679999999993</v>
      </c>
      <c r="F7525" t="b">
        <f t="shared" si="237"/>
        <v>0</v>
      </c>
    </row>
    <row r="7526" spans="1:6" x14ac:dyDescent="0.3">
      <c r="A7526" t="str">
        <f t="shared" si="236"/>
        <v>NetherlandsSpain2006</v>
      </c>
      <c r="B7526" t="s">
        <v>22</v>
      </c>
      <c r="C7526" t="s">
        <v>28</v>
      </c>
      <c r="D7526">
        <v>2006</v>
      </c>
      <c r="E7526">
        <v>12626.085999999999</v>
      </c>
      <c r="F7526" t="b">
        <f t="shared" si="237"/>
        <v>0</v>
      </c>
    </row>
    <row r="7527" spans="1:6" x14ac:dyDescent="0.3">
      <c r="A7527" t="str">
        <f t="shared" ref="A7527:A7590" si="238">B7527&amp;C7527&amp;D7527</f>
        <v>NetherlandsSpain2007</v>
      </c>
      <c r="B7527" t="s">
        <v>22</v>
      </c>
      <c r="C7527" t="s">
        <v>28</v>
      </c>
      <c r="D7527">
        <v>2007</v>
      </c>
      <c r="E7527">
        <v>36056.127999999997</v>
      </c>
      <c r="F7527" t="b">
        <f t="shared" si="237"/>
        <v>0</v>
      </c>
    </row>
    <row r="7528" spans="1:6" x14ac:dyDescent="0.3">
      <c r="A7528" t="str">
        <f t="shared" si="238"/>
        <v>NetherlandsSpain2008</v>
      </c>
      <c r="B7528" t="s">
        <v>22</v>
      </c>
      <c r="C7528" t="s">
        <v>28</v>
      </c>
      <c r="D7528">
        <v>2008</v>
      </c>
      <c r="E7528">
        <v>12665.856</v>
      </c>
      <c r="F7528" t="b">
        <f t="shared" ref="F7528:F7588" si="239">B7528=C7528</f>
        <v>0</v>
      </c>
    </row>
    <row r="7529" spans="1:6" x14ac:dyDescent="0.3">
      <c r="A7529" t="str">
        <f t="shared" si="238"/>
        <v>NetherlandsSpain2009</v>
      </c>
      <c r="B7529" t="s">
        <v>22</v>
      </c>
      <c r="C7529" t="s">
        <v>28</v>
      </c>
      <c r="D7529">
        <v>2009</v>
      </c>
      <c r="E7529">
        <v>12318.11</v>
      </c>
      <c r="F7529" t="b">
        <f t="shared" si="239"/>
        <v>0</v>
      </c>
    </row>
    <row r="7530" spans="1:6" x14ac:dyDescent="0.3">
      <c r="A7530" t="str">
        <f t="shared" si="238"/>
        <v>NetherlandsSpain2010</v>
      </c>
      <c r="B7530" t="s">
        <v>22</v>
      </c>
      <c r="C7530" t="s">
        <v>28</v>
      </c>
      <c r="D7530">
        <v>2010</v>
      </c>
      <c r="E7530">
        <v>6084.9809999999998</v>
      </c>
      <c r="F7530" t="b">
        <f t="shared" si="239"/>
        <v>0</v>
      </c>
    </row>
    <row r="7531" spans="1:6" x14ac:dyDescent="0.3">
      <c r="A7531" t="str">
        <f t="shared" si="238"/>
        <v>NetherlandsSpain2011</v>
      </c>
      <c r="B7531" t="s">
        <v>22</v>
      </c>
      <c r="C7531" t="s">
        <v>28</v>
      </c>
      <c r="D7531">
        <v>2011</v>
      </c>
      <c r="E7531">
        <v>3987.047</v>
      </c>
      <c r="F7531" t="b">
        <f t="shared" si="239"/>
        <v>0</v>
      </c>
    </row>
    <row r="7532" spans="1:6" x14ac:dyDescent="0.3">
      <c r="A7532" t="str">
        <f t="shared" si="238"/>
        <v>NetherlandsSpain2012</v>
      </c>
      <c r="B7532" t="s">
        <v>22</v>
      </c>
      <c r="C7532" t="s">
        <v>28</v>
      </c>
      <c r="D7532">
        <v>2012</v>
      </c>
      <c r="E7532">
        <v>5220.317</v>
      </c>
      <c r="F7532" t="b">
        <f t="shared" si="239"/>
        <v>0</v>
      </c>
    </row>
    <row r="7533" spans="1:6" x14ac:dyDescent="0.3">
      <c r="A7533" t="str">
        <f t="shared" si="238"/>
        <v>New ZealandSpain2006</v>
      </c>
      <c r="B7533" t="s">
        <v>23</v>
      </c>
      <c r="C7533" t="s">
        <v>28</v>
      </c>
      <c r="D7533">
        <v>2006</v>
      </c>
      <c r="E7533">
        <v>0</v>
      </c>
      <c r="F7533" t="b">
        <f t="shared" si="239"/>
        <v>0</v>
      </c>
    </row>
    <row r="7534" spans="1:6" x14ac:dyDescent="0.3">
      <c r="A7534" t="str">
        <f t="shared" si="238"/>
        <v>New ZealandSpain2010</v>
      </c>
      <c r="B7534" t="s">
        <v>23</v>
      </c>
      <c r="C7534" t="s">
        <v>28</v>
      </c>
      <c r="D7534">
        <v>2010</v>
      </c>
      <c r="E7534">
        <v>6.9000000000000006E-2</v>
      </c>
      <c r="F7534" t="b">
        <f t="shared" si="239"/>
        <v>0</v>
      </c>
    </row>
    <row r="7535" spans="1:6" x14ac:dyDescent="0.3">
      <c r="A7535" t="str">
        <f t="shared" si="238"/>
        <v>New ZealandSpain2011</v>
      </c>
      <c r="B7535" t="s">
        <v>23</v>
      </c>
      <c r="C7535" t="s">
        <v>28</v>
      </c>
      <c r="D7535">
        <v>2011</v>
      </c>
      <c r="E7535">
        <v>0.124</v>
      </c>
      <c r="F7535" t="b">
        <f t="shared" si="239"/>
        <v>0</v>
      </c>
    </row>
    <row r="7536" spans="1:6" x14ac:dyDescent="0.3">
      <c r="A7536" t="str">
        <f t="shared" si="238"/>
        <v>NorwaySpain2004</v>
      </c>
      <c r="B7536" t="s">
        <v>24</v>
      </c>
      <c r="C7536" t="s">
        <v>28</v>
      </c>
      <c r="D7536">
        <v>2004</v>
      </c>
      <c r="E7536">
        <v>252.209</v>
      </c>
      <c r="F7536" t="b">
        <f t="shared" si="239"/>
        <v>0</v>
      </c>
    </row>
    <row r="7537" spans="1:6" x14ac:dyDescent="0.3">
      <c r="A7537" t="str">
        <f t="shared" si="238"/>
        <v>NorwaySpain2005</v>
      </c>
      <c r="B7537" t="s">
        <v>24</v>
      </c>
      <c r="C7537" t="s">
        <v>28</v>
      </c>
      <c r="D7537">
        <v>2005</v>
      </c>
      <c r="E7537">
        <v>436.45299999999997</v>
      </c>
      <c r="F7537" t="b">
        <f t="shared" si="239"/>
        <v>0</v>
      </c>
    </row>
    <row r="7538" spans="1:6" x14ac:dyDescent="0.3">
      <c r="A7538" t="str">
        <f t="shared" si="238"/>
        <v>NorwaySpain2006</v>
      </c>
      <c r="B7538" t="s">
        <v>24</v>
      </c>
      <c r="C7538" t="s">
        <v>28</v>
      </c>
      <c r="D7538">
        <v>2006</v>
      </c>
      <c r="E7538">
        <v>600.47199999999998</v>
      </c>
      <c r="F7538" t="b">
        <f t="shared" si="239"/>
        <v>0</v>
      </c>
    </row>
    <row r="7539" spans="1:6" x14ac:dyDescent="0.3">
      <c r="A7539" t="str">
        <f t="shared" si="238"/>
        <v>NorwaySpain2007</v>
      </c>
      <c r="B7539" t="s">
        <v>24</v>
      </c>
      <c r="C7539" t="s">
        <v>28</v>
      </c>
      <c r="D7539">
        <v>2007</v>
      </c>
      <c r="E7539">
        <v>1571.3489999999999</v>
      </c>
      <c r="F7539" t="b">
        <f t="shared" si="239"/>
        <v>0</v>
      </c>
    </row>
    <row r="7540" spans="1:6" x14ac:dyDescent="0.3">
      <c r="A7540" t="str">
        <f t="shared" si="238"/>
        <v>NorwaySpain2008</v>
      </c>
      <c r="B7540" t="s">
        <v>24</v>
      </c>
      <c r="C7540" t="s">
        <v>28</v>
      </c>
      <c r="D7540">
        <v>2008</v>
      </c>
      <c r="E7540">
        <v>770.94500000000005</v>
      </c>
      <c r="F7540" t="b">
        <f t="shared" si="239"/>
        <v>0</v>
      </c>
    </row>
    <row r="7541" spans="1:6" x14ac:dyDescent="0.3">
      <c r="A7541" t="str">
        <f t="shared" si="238"/>
        <v>NorwaySpain2009</v>
      </c>
      <c r="B7541" t="s">
        <v>24</v>
      </c>
      <c r="C7541" t="s">
        <v>28</v>
      </c>
      <c r="D7541">
        <v>2009</v>
      </c>
      <c r="E7541">
        <v>1315.33</v>
      </c>
      <c r="F7541" t="b">
        <f t="shared" si="239"/>
        <v>0</v>
      </c>
    </row>
    <row r="7542" spans="1:6" x14ac:dyDescent="0.3">
      <c r="A7542" t="str">
        <f t="shared" si="238"/>
        <v>NorwaySpain2011</v>
      </c>
      <c r="B7542" t="s">
        <v>24</v>
      </c>
      <c r="C7542" t="s">
        <v>28</v>
      </c>
      <c r="D7542">
        <v>2011</v>
      </c>
      <c r="E7542">
        <v>1552.2539999999999</v>
      </c>
      <c r="F7542" t="b">
        <f t="shared" si="239"/>
        <v>0</v>
      </c>
    </row>
    <row r="7543" spans="1:6" x14ac:dyDescent="0.3">
      <c r="A7543" t="str">
        <f t="shared" si="238"/>
        <v>NorwaySpain2012</v>
      </c>
      <c r="B7543" t="s">
        <v>24</v>
      </c>
      <c r="C7543" t="s">
        <v>28</v>
      </c>
      <c r="D7543">
        <v>2012</v>
      </c>
      <c r="E7543">
        <v>1786.1759999999999</v>
      </c>
      <c r="F7543" t="b">
        <f t="shared" si="239"/>
        <v>0</v>
      </c>
    </row>
    <row r="7544" spans="1:6" x14ac:dyDescent="0.3">
      <c r="A7544" t="str">
        <f t="shared" si="238"/>
        <v>PolandSpain2003</v>
      </c>
      <c r="B7544" t="s">
        <v>25</v>
      </c>
      <c r="C7544" t="s">
        <v>28</v>
      </c>
      <c r="D7544">
        <v>2003</v>
      </c>
      <c r="E7544">
        <v>673.1</v>
      </c>
      <c r="F7544" t="b">
        <f t="shared" si="239"/>
        <v>0</v>
      </c>
    </row>
    <row r="7545" spans="1:6" x14ac:dyDescent="0.3">
      <c r="A7545" t="str">
        <f t="shared" si="238"/>
        <v>PolandSpain2004</v>
      </c>
      <c r="B7545" t="s">
        <v>25</v>
      </c>
      <c r="C7545" t="s">
        <v>28</v>
      </c>
      <c r="D7545">
        <v>2004</v>
      </c>
      <c r="E7545">
        <v>1672.7</v>
      </c>
      <c r="F7545" t="b">
        <f t="shared" si="239"/>
        <v>0</v>
      </c>
    </row>
    <row r="7546" spans="1:6" x14ac:dyDescent="0.3">
      <c r="A7546" t="str">
        <f t="shared" si="238"/>
        <v>PolandSpain2005</v>
      </c>
      <c r="B7546" t="s">
        <v>25</v>
      </c>
      <c r="C7546" t="s">
        <v>28</v>
      </c>
      <c r="D7546">
        <v>2005</v>
      </c>
      <c r="E7546">
        <v>1669.7</v>
      </c>
      <c r="F7546" t="b">
        <f t="shared" si="239"/>
        <v>0</v>
      </c>
    </row>
    <row r="7547" spans="1:6" x14ac:dyDescent="0.3">
      <c r="A7547" t="str">
        <f t="shared" si="238"/>
        <v>PolandSpain2006</v>
      </c>
      <c r="B7547" t="s">
        <v>25</v>
      </c>
      <c r="C7547" t="s">
        <v>28</v>
      </c>
      <c r="D7547">
        <v>2006</v>
      </c>
      <c r="E7547">
        <v>3387.8</v>
      </c>
      <c r="F7547" t="b">
        <f t="shared" si="239"/>
        <v>0</v>
      </c>
    </row>
    <row r="7548" spans="1:6" x14ac:dyDescent="0.3">
      <c r="A7548" t="str">
        <f t="shared" si="238"/>
        <v>PolandSpain2007</v>
      </c>
      <c r="B7548" t="s">
        <v>25</v>
      </c>
      <c r="C7548" t="s">
        <v>28</v>
      </c>
      <c r="D7548">
        <v>2007</v>
      </c>
      <c r="E7548">
        <v>5191.8999999999996</v>
      </c>
      <c r="F7548" t="b">
        <f t="shared" si="239"/>
        <v>0</v>
      </c>
    </row>
    <row r="7549" spans="1:6" x14ac:dyDescent="0.3">
      <c r="A7549" t="str">
        <f t="shared" si="238"/>
        <v>PolandSpain2008</v>
      </c>
      <c r="B7549" t="s">
        <v>25</v>
      </c>
      <c r="C7549" t="s">
        <v>28</v>
      </c>
      <c r="D7549">
        <v>2008</v>
      </c>
      <c r="E7549">
        <v>4983.7</v>
      </c>
      <c r="F7549" t="b">
        <f t="shared" si="239"/>
        <v>0</v>
      </c>
    </row>
    <row r="7550" spans="1:6" x14ac:dyDescent="0.3">
      <c r="A7550" t="str">
        <f t="shared" si="238"/>
        <v>PolandSpain2009</v>
      </c>
      <c r="B7550" t="s">
        <v>25</v>
      </c>
      <c r="C7550" t="s">
        <v>28</v>
      </c>
      <c r="D7550">
        <v>2009</v>
      </c>
      <c r="E7550">
        <v>5995.2</v>
      </c>
      <c r="F7550" t="b">
        <f t="shared" si="239"/>
        <v>0</v>
      </c>
    </row>
    <row r="7551" spans="1:6" x14ac:dyDescent="0.3">
      <c r="A7551" t="str">
        <f t="shared" si="238"/>
        <v>PolandSpain2010</v>
      </c>
      <c r="B7551" t="s">
        <v>25</v>
      </c>
      <c r="C7551" t="s">
        <v>28</v>
      </c>
      <c r="D7551">
        <v>2010</v>
      </c>
      <c r="E7551">
        <v>7278.8</v>
      </c>
      <c r="F7551" t="b">
        <f t="shared" si="239"/>
        <v>0</v>
      </c>
    </row>
    <row r="7552" spans="1:6" x14ac:dyDescent="0.3">
      <c r="A7552" t="str">
        <f t="shared" si="238"/>
        <v>PolandSpain2011</v>
      </c>
      <c r="B7552" t="s">
        <v>25</v>
      </c>
      <c r="C7552" t="s">
        <v>28</v>
      </c>
      <c r="D7552">
        <v>2011</v>
      </c>
      <c r="E7552">
        <v>11391.7</v>
      </c>
      <c r="F7552" t="b">
        <f t="shared" si="239"/>
        <v>0</v>
      </c>
    </row>
    <row r="7553" spans="1:6" x14ac:dyDescent="0.3">
      <c r="A7553" t="str">
        <f t="shared" si="238"/>
        <v>PolandSpain2012</v>
      </c>
      <c r="B7553" t="s">
        <v>25</v>
      </c>
      <c r="C7553" t="s">
        <v>28</v>
      </c>
      <c r="D7553">
        <v>2012</v>
      </c>
      <c r="E7553">
        <v>12798.7</v>
      </c>
      <c r="F7553" t="b">
        <f t="shared" si="239"/>
        <v>0</v>
      </c>
    </row>
    <row r="7554" spans="1:6" x14ac:dyDescent="0.3">
      <c r="A7554" t="str">
        <f t="shared" si="238"/>
        <v>PortugalSpain2003</v>
      </c>
      <c r="B7554" t="s">
        <v>26</v>
      </c>
      <c r="C7554" t="s">
        <v>28</v>
      </c>
      <c r="D7554">
        <v>2003</v>
      </c>
      <c r="E7554">
        <v>11584.942999999999</v>
      </c>
      <c r="F7554" t="b">
        <f t="shared" si="239"/>
        <v>0</v>
      </c>
    </row>
    <row r="7555" spans="1:6" x14ac:dyDescent="0.3">
      <c r="A7555" t="str">
        <f t="shared" si="238"/>
        <v>PortugalSpain2004</v>
      </c>
      <c r="B7555" t="s">
        <v>26</v>
      </c>
      <c r="C7555" t="s">
        <v>28</v>
      </c>
      <c r="D7555">
        <v>2004</v>
      </c>
      <c r="E7555">
        <v>14583.909</v>
      </c>
      <c r="F7555" t="b">
        <f t="shared" si="239"/>
        <v>0</v>
      </c>
    </row>
    <row r="7556" spans="1:6" x14ac:dyDescent="0.3">
      <c r="A7556" t="str">
        <f t="shared" si="238"/>
        <v>PortugalSpain2005</v>
      </c>
      <c r="B7556" t="s">
        <v>26</v>
      </c>
      <c r="C7556" t="s">
        <v>28</v>
      </c>
      <c r="D7556">
        <v>2005</v>
      </c>
      <c r="E7556">
        <v>14467.594999999999</v>
      </c>
      <c r="F7556" t="b">
        <f t="shared" si="239"/>
        <v>0</v>
      </c>
    </row>
    <row r="7557" spans="1:6" x14ac:dyDescent="0.3">
      <c r="A7557" t="str">
        <f t="shared" si="238"/>
        <v>PortugalSpain2007</v>
      </c>
      <c r="B7557" t="s">
        <v>26</v>
      </c>
      <c r="C7557" t="s">
        <v>28</v>
      </c>
      <c r="D7557">
        <v>2007</v>
      </c>
      <c r="E7557">
        <v>23558.652999999998</v>
      </c>
      <c r="F7557" t="b">
        <f t="shared" si="239"/>
        <v>0</v>
      </c>
    </row>
    <row r="7558" spans="1:6" x14ac:dyDescent="0.3">
      <c r="A7558" t="str">
        <f t="shared" si="238"/>
        <v>PortugalSpain2008</v>
      </c>
      <c r="B7558" t="s">
        <v>26</v>
      </c>
      <c r="C7558" t="s">
        <v>28</v>
      </c>
      <c r="D7558">
        <v>2008</v>
      </c>
      <c r="E7558">
        <v>21654.062999999998</v>
      </c>
      <c r="F7558" t="b">
        <f t="shared" si="239"/>
        <v>0</v>
      </c>
    </row>
    <row r="7559" spans="1:6" x14ac:dyDescent="0.3">
      <c r="A7559" t="str">
        <f t="shared" si="238"/>
        <v>PortugalSpain2009</v>
      </c>
      <c r="B7559" t="s">
        <v>26</v>
      </c>
      <c r="C7559" t="s">
        <v>28</v>
      </c>
      <c r="D7559">
        <v>2009</v>
      </c>
      <c r="E7559">
        <v>24131.190999999999</v>
      </c>
      <c r="F7559" t="b">
        <f t="shared" si="239"/>
        <v>0</v>
      </c>
    </row>
    <row r="7560" spans="1:6" x14ac:dyDescent="0.3">
      <c r="A7560" t="str">
        <f t="shared" si="238"/>
        <v>PortugalSpain2010</v>
      </c>
      <c r="B7560" t="s">
        <v>26</v>
      </c>
      <c r="C7560" t="s">
        <v>28</v>
      </c>
      <c r="D7560">
        <v>2010</v>
      </c>
      <c r="E7560">
        <v>21995.175999999999</v>
      </c>
      <c r="F7560" t="b">
        <f t="shared" si="239"/>
        <v>0</v>
      </c>
    </row>
    <row r="7561" spans="1:6" x14ac:dyDescent="0.3">
      <c r="A7561" t="str">
        <f t="shared" si="238"/>
        <v>PortugalSpain2011</v>
      </c>
      <c r="B7561" t="s">
        <v>26</v>
      </c>
      <c r="C7561" t="s">
        <v>28</v>
      </c>
      <c r="D7561">
        <v>2011</v>
      </c>
      <c r="E7561">
        <v>22425.13</v>
      </c>
      <c r="F7561" t="b">
        <f t="shared" si="239"/>
        <v>0</v>
      </c>
    </row>
    <row r="7562" spans="1:6" x14ac:dyDescent="0.3">
      <c r="A7562" t="str">
        <f t="shared" si="238"/>
        <v>PortugalSpain2013</v>
      </c>
      <c r="B7562" t="s">
        <v>26</v>
      </c>
      <c r="C7562" t="s">
        <v>28</v>
      </c>
      <c r="D7562">
        <v>2013</v>
      </c>
      <c r="E7562">
        <v>29055.054</v>
      </c>
      <c r="F7562" t="b">
        <f t="shared" si="239"/>
        <v>0</v>
      </c>
    </row>
    <row r="7563" spans="1:6" x14ac:dyDescent="0.3">
      <c r="A7563" t="str">
        <f t="shared" si="238"/>
        <v>SlovakiaSpain2003</v>
      </c>
      <c r="B7563" t="s">
        <v>41</v>
      </c>
      <c r="C7563" t="s">
        <v>28</v>
      </c>
      <c r="D7563">
        <v>2003</v>
      </c>
      <c r="E7563">
        <v>12.196</v>
      </c>
      <c r="F7563" t="b">
        <f t="shared" si="239"/>
        <v>0</v>
      </c>
    </row>
    <row r="7564" spans="1:6" x14ac:dyDescent="0.3">
      <c r="A7564" t="str">
        <f t="shared" si="238"/>
        <v>SlovakiaSpain2004</v>
      </c>
      <c r="B7564" t="s">
        <v>41</v>
      </c>
      <c r="C7564" t="s">
        <v>28</v>
      </c>
      <c r="D7564">
        <v>2004</v>
      </c>
      <c r="E7564">
        <v>28.65</v>
      </c>
      <c r="F7564" t="b">
        <f t="shared" si="239"/>
        <v>0</v>
      </c>
    </row>
    <row r="7565" spans="1:6" x14ac:dyDescent="0.3">
      <c r="A7565" t="str">
        <f t="shared" si="238"/>
        <v>SlovakiaSpain2005</v>
      </c>
      <c r="B7565" t="s">
        <v>41</v>
      </c>
      <c r="C7565" t="s">
        <v>28</v>
      </c>
      <c r="D7565">
        <v>2005</v>
      </c>
      <c r="E7565">
        <v>62.845999999999997</v>
      </c>
      <c r="F7565" t="b">
        <f t="shared" si="239"/>
        <v>0</v>
      </c>
    </row>
    <row r="7566" spans="1:6" x14ac:dyDescent="0.3">
      <c r="A7566" t="str">
        <f t="shared" si="238"/>
        <v>SlovakiaSpain2006</v>
      </c>
      <c r="B7566" t="s">
        <v>41</v>
      </c>
      <c r="C7566" t="s">
        <v>28</v>
      </c>
      <c r="D7566">
        <v>2006</v>
      </c>
      <c r="E7566">
        <v>63.014000000000003</v>
      </c>
      <c r="F7566" t="b">
        <f t="shared" si="239"/>
        <v>0</v>
      </c>
    </row>
    <row r="7567" spans="1:6" x14ac:dyDescent="0.3">
      <c r="A7567" t="str">
        <f t="shared" si="238"/>
        <v>SlovakiaSpain2007</v>
      </c>
      <c r="B7567" t="s">
        <v>41</v>
      </c>
      <c r="C7567" t="s">
        <v>28</v>
      </c>
      <c r="D7567">
        <v>2007</v>
      </c>
      <c r="E7567">
        <v>108.307</v>
      </c>
      <c r="F7567" t="b">
        <f t="shared" si="239"/>
        <v>0</v>
      </c>
    </row>
    <row r="7568" spans="1:6" x14ac:dyDescent="0.3">
      <c r="A7568" t="str">
        <f t="shared" si="238"/>
        <v>SlovakiaSpain2008</v>
      </c>
      <c r="B7568" t="s">
        <v>41</v>
      </c>
      <c r="C7568" t="s">
        <v>28</v>
      </c>
      <c r="D7568">
        <v>2008</v>
      </c>
      <c r="E7568">
        <v>278.77499999999998</v>
      </c>
      <c r="F7568" t="b">
        <f t="shared" si="239"/>
        <v>0</v>
      </c>
    </row>
    <row r="7569" spans="1:6" x14ac:dyDescent="0.3">
      <c r="A7569" t="str">
        <f t="shared" si="238"/>
        <v>SlovakiaSpain2009</v>
      </c>
      <c r="B7569" t="s">
        <v>41</v>
      </c>
      <c r="C7569" t="s">
        <v>28</v>
      </c>
      <c r="D7569">
        <v>2009</v>
      </c>
      <c r="E7569">
        <v>308.31299999999999</v>
      </c>
      <c r="F7569" t="b">
        <f t="shared" si="239"/>
        <v>0</v>
      </c>
    </row>
    <row r="7570" spans="1:6" x14ac:dyDescent="0.3">
      <c r="A7570" t="str">
        <f t="shared" si="238"/>
        <v>SlovakiaSpain2010</v>
      </c>
      <c r="B7570" t="s">
        <v>41</v>
      </c>
      <c r="C7570" t="s">
        <v>28</v>
      </c>
      <c r="D7570">
        <v>2010</v>
      </c>
      <c r="E7570">
        <v>318.012</v>
      </c>
      <c r="F7570" t="b">
        <f t="shared" si="239"/>
        <v>0</v>
      </c>
    </row>
    <row r="7571" spans="1:6" x14ac:dyDescent="0.3">
      <c r="A7571" t="str">
        <f t="shared" si="238"/>
        <v>SlovakiaSpain2011</v>
      </c>
      <c r="B7571" t="s">
        <v>41</v>
      </c>
      <c r="C7571" t="s">
        <v>28</v>
      </c>
      <c r="D7571">
        <v>2011</v>
      </c>
      <c r="E7571">
        <v>413.21199999999999</v>
      </c>
      <c r="F7571" t="b">
        <f t="shared" si="239"/>
        <v>0</v>
      </c>
    </row>
    <row r="7572" spans="1:6" x14ac:dyDescent="0.3">
      <c r="A7572" t="str">
        <f t="shared" si="238"/>
        <v>SlovakiaSpain2012</v>
      </c>
      <c r="B7572" t="s">
        <v>41</v>
      </c>
      <c r="C7572" t="s">
        <v>28</v>
      </c>
      <c r="D7572">
        <v>2012</v>
      </c>
      <c r="E7572">
        <v>762.36900000000003</v>
      </c>
      <c r="F7572" t="b">
        <f t="shared" si="239"/>
        <v>0</v>
      </c>
    </row>
    <row r="7573" spans="1:6" x14ac:dyDescent="0.3">
      <c r="A7573" t="str">
        <f t="shared" si="238"/>
        <v>SwedenSpain2003</v>
      </c>
      <c r="B7573" t="s">
        <v>29</v>
      </c>
      <c r="C7573" t="s">
        <v>28</v>
      </c>
      <c r="D7573">
        <v>2003</v>
      </c>
      <c r="E7573">
        <v>-168.31100000000001</v>
      </c>
      <c r="F7573" t="b">
        <f t="shared" si="239"/>
        <v>0</v>
      </c>
    </row>
    <row r="7574" spans="1:6" x14ac:dyDescent="0.3">
      <c r="A7574" t="str">
        <f t="shared" si="238"/>
        <v>SwedenSpain2004</v>
      </c>
      <c r="B7574" t="s">
        <v>29</v>
      </c>
      <c r="C7574" t="s">
        <v>28</v>
      </c>
      <c r="D7574">
        <v>2004</v>
      </c>
      <c r="E7574">
        <v>-355.57499999999999</v>
      </c>
      <c r="F7574" t="b">
        <f t="shared" si="239"/>
        <v>0</v>
      </c>
    </row>
    <row r="7575" spans="1:6" x14ac:dyDescent="0.3">
      <c r="A7575" t="str">
        <f t="shared" si="238"/>
        <v>SwedenSpain2005</v>
      </c>
      <c r="B7575" t="s">
        <v>29</v>
      </c>
      <c r="C7575" t="s">
        <v>28</v>
      </c>
      <c r="D7575">
        <v>2005</v>
      </c>
      <c r="E7575">
        <v>-309.34800000000001</v>
      </c>
      <c r="F7575" t="b">
        <f t="shared" si="239"/>
        <v>0</v>
      </c>
    </row>
    <row r="7576" spans="1:6" x14ac:dyDescent="0.3">
      <c r="A7576" t="str">
        <f t="shared" si="238"/>
        <v>SwedenSpain2006</v>
      </c>
      <c r="B7576" t="s">
        <v>29</v>
      </c>
      <c r="C7576" t="s">
        <v>28</v>
      </c>
      <c r="D7576">
        <v>2006</v>
      </c>
      <c r="E7576">
        <v>-1450.152</v>
      </c>
      <c r="F7576" t="b">
        <f t="shared" si="239"/>
        <v>0</v>
      </c>
    </row>
    <row r="7577" spans="1:6" x14ac:dyDescent="0.3">
      <c r="A7577" t="str">
        <f t="shared" si="238"/>
        <v>SwedenSpain2007</v>
      </c>
      <c r="B7577" t="s">
        <v>29</v>
      </c>
      <c r="C7577" t="s">
        <v>28</v>
      </c>
      <c r="D7577">
        <v>2007</v>
      </c>
      <c r="E7577">
        <v>-744.35699999999997</v>
      </c>
      <c r="F7577" t="b">
        <f t="shared" si="239"/>
        <v>0</v>
      </c>
    </row>
    <row r="7578" spans="1:6" x14ac:dyDescent="0.3">
      <c r="A7578" t="str">
        <f t="shared" si="238"/>
        <v>SwedenSpain2008</v>
      </c>
      <c r="B7578" t="s">
        <v>29</v>
      </c>
      <c r="C7578" t="s">
        <v>28</v>
      </c>
      <c r="D7578">
        <v>2008</v>
      </c>
      <c r="E7578">
        <v>-860.54399999999998</v>
      </c>
      <c r="F7578" t="b">
        <f t="shared" si="239"/>
        <v>0</v>
      </c>
    </row>
    <row r="7579" spans="1:6" x14ac:dyDescent="0.3">
      <c r="A7579" t="str">
        <f t="shared" si="238"/>
        <v>SwedenSpain2009</v>
      </c>
      <c r="B7579" t="s">
        <v>29</v>
      </c>
      <c r="C7579" t="s">
        <v>28</v>
      </c>
      <c r="D7579">
        <v>2009</v>
      </c>
      <c r="E7579">
        <v>886.84100000000001</v>
      </c>
      <c r="F7579" t="b">
        <f t="shared" si="239"/>
        <v>0</v>
      </c>
    </row>
    <row r="7580" spans="1:6" x14ac:dyDescent="0.3">
      <c r="A7580" t="str">
        <f t="shared" si="238"/>
        <v>SwedenSpain2010</v>
      </c>
      <c r="B7580" t="s">
        <v>29</v>
      </c>
      <c r="C7580" t="s">
        <v>28</v>
      </c>
      <c r="D7580">
        <v>2010</v>
      </c>
      <c r="E7580">
        <v>692.09</v>
      </c>
      <c r="F7580" t="b">
        <f t="shared" si="239"/>
        <v>0</v>
      </c>
    </row>
    <row r="7581" spans="1:6" x14ac:dyDescent="0.3">
      <c r="A7581" t="str">
        <f t="shared" si="238"/>
        <v>SwedenSpain2011</v>
      </c>
      <c r="B7581" t="s">
        <v>29</v>
      </c>
      <c r="C7581" t="s">
        <v>28</v>
      </c>
      <c r="D7581">
        <v>2011</v>
      </c>
      <c r="E7581">
        <v>1114.5640000000001</v>
      </c>
      <c r="F7581" t="b">
        <f t="shared" si="239"/>
        <v>0</v>
      </c>
    </row>
    <row r="7582" spans="1:6" x14ac:dyDescent="0.3">
      <c r="A7582" t="str">
        <f t="shared" si="238"/>
        <v>SwedenSpain2012</v>
      </c>
      <c r="B7582" t="s">
        <v>29</v>
      </c>
      <c r="C7582" t="s">
        <v>28</v>
      </c>
      <c r="D7582">
        <v>2012</v>
      </c>
      <c r="E7582">
        <v>2101.4760000000001</v>
      </c>
      <c r="F7582" t="b">
        <f t="shared" si="239"/>
        <v>0</v>
      </c>
    </row>
    <row r="7583" spans="1:6" x14ac:dyDescent="0.3">
      <c r="A7583" t="str">
        <f t="shared" si="238"/>
        <v>SwitzerlandSpain2003</v>
      </c>
      <c r="B7583" t="s">
        <v>30</v>
      </c>
      <c r="C7583" t="s">
        <v>28</v>
      </c>
      <c r="D7583">
        <v>2003</v>
      </c>
      <c r="E7583">
        <v>509.517</v>
      </c>
      <c r="F7583" t="b">
        <f t="shared" si="239"/>
        <v>0</v>
      </c>
    </row>
    <row r="7584" spans="1:6" x14ac:dyDescent="0.3">
      <c r="A7584" t="str">
        <f t="shared" si="238"/>
        <v>SwitzerlandSpain2004</v>
      </c>
      <c r="B7584" t="s">
        <v>30</v>
      </c>
      <c r="C7584" t="s">
        <v>28</v>
      </c>
      <c r="D7584">
        <v>2004</v>
      </c>
      <c r="E7584">
        <v>756.35900000000004</v>
      </c>
      <c r="F7584" t="b">
        <f t="shared" si="239"/>
        <v>0</v>
      </c>
    </row>
    <row r="7585" spans="1:6" x14ac:dyDescent="0.3">
      <c r="A7585" t="str">
        <f t="shared" si="238"/>
        <v>SwitzerlandSpain2005</v>
      </c>
      <c r="B7585" t="s">
        <v>30</v>
      </c>
      <c r="C7585" t="s">
        <v>28</v>
      </c>
      <c r="D7585">
        <v>2005</v>
      </c>
      <c r="E7585">
        <v>965.12599999999998</v>
      </c>
      <c r="F7585" t="b">
        <f t="shared" si="239"/>
        <v>0</v>
      </c>
    </row>
    <row r="7586" spans="1:6" x14ac:dyDescent="0.3">
      <c r="A7586" t="str">
        <f t="shared" si="238"/>
        <v>SwitzerlandSpain2006</v>
      </c>
      <c r="B7586" t="s">
        <v>30</v>
      </c>
      <c r="C7586" t="s">
        <v>28</v>
      </c>
      <c r="D7586">
        <v>2006</v>
      </c>
      <c r="E7586">
        <v>1149.1030000000001</v>
      </c>
      <c r="F7586" t="b">
        <f t="shared" si="239"/>
        <v>0</v>
      </c>
    </row>
    <row r="7587" spans="1:6" x14ac:dyDescent="0.3">
      <c r="A7587" t="str">
        <f t="shared" si="238"/>
        <v>SwitzerlandSpain2007</v>
      </c>
      <c r="B7587" t="s">
        <v>30</v>
      </c>
      <c r="C7587" t="s">
        <v>28</v>
      </c>
      <c r="D7587">
        <v>2007</v>
      </c>
      <c r="E7587">
        <v>1264.1489999999999</v>
      </c>
      <c r="F7587" t="b">
        <f t="shared" si="239"/>
        <v>0</v>
      </c>
    </row>
    <row r="7588" spans="1:6" x14ac:dyDescent="0.3">
      <c r="A7588" t="str">
        <f t="shared" si="238"/>
        <v>SwitzerlandSpain2008</v>
      </c>
      <c r="B7588" t="s">
        <v>30</v>
      </c>
      <c r="C7588" t="s">
        <v>28</v>
      </c>
      <c r="D7588">
        <v>2008</v>
      </c>
      <c r="E7588">
        <v>3808.8139999999999</v>
      </c>
      <c r="F7588" t="b">
        <f t="shared" si="239"/>
        <v>0</v>
      </c>
    </row>
    <row r="7589" spans="1:6" x14ac:dyDescent="0.3">
      <c r="A7589" t="str">
        <f t="shared" si="238"/>
        <v>SwitzerlandSpain2009</v>
      </c>
      <c r="B7589" t="s">
        <v>30</v>
      </c>
      <c r="C7589" t="s">
        <v>28</v>
      </c>
      <c r="D7589">
        <v>2009</v>
      </c>
      <c r="E7589">
        <v>3473.2649999999999</v>
      </c>
      <c r="F7589" t="b">
        <f t="shared" ref="F7589:F7652" si="240">B7589=C7589</f>
        <v>0</v>
      </c>
    </row>
    <row r="7590" spans="1:6" x14ac:dyDescent="0.3">
      <c r="A7590" t="str">
        <f t="shared" si="238"/>
        <v>SwitzerlandSpain2010</v>
      </c>
      <c r="B7590" t="s">
        <v>30</v>
      </c>
      <c r="C7590" t="s">
        <v>28</v>
      </c>
      <c r="D7590">
        <v>2010</v>
      </c>
      <c r="E7590">
        <v>4629.7359999999999</v>
      </c>
      <c r="F7590" t="b">
        <f t="shared" si="240"/>
        <v>0</v>
      </c>
    </row>
    <row r="7591" spans="1:6" x14ac:dyDescent="0.3">
      <c r="A7591" t="str">
        <f t="shared" ref="A7591:A7654" si="241">B7591&amp;C7591&amp;D7591</f>
        <v>SwitzerlandSpain2011</v>
      </c>
      <c r="B7591" t="s">
        <v>30</v>
      </c>
      <c r="C7591" t="s">
        <v>28</v>
      </c>
      <c r="D7591">
        <v>2011</v>
      </c>
      <c r="E7591">
        <v>10881.808999999999</v>
      </c>
      <c r="F7591" t="b">
        <f t="shared" si="240"/>
        <v>0</v>
      </c>
    </row>
    <row r="7592" spans="1:6" x14ac:dyDescent="0.3">
      <c r="A7592" t="str">
        <f t="shared" si="241"/>
        <v>SwitzerlandSpain2012</v>
      </c>
      <c r="B7592" t="s">
        <v>30</v>
      </c>
      <c r="C7592" t="s">
        <v>28</v>
      </c>
      <c r="D7592">
        <v>2012</v>
      </c>
      <c r="E7592">
        <v>11699.891</v>
      </c>
      <c r="F7592" t="b">
        <f t="shared" si="240"/>
        <v>0</v>
      </c>
    </row>
    <row r="7593" spans="1:6" x14ac:dyDescent="0.3">
      <c r="A7593" t="str">
        <f t="shared" si="241"/>
        <v>SwitzerlandSpain2013</v>
      </c>
      <c r="B7593" t="s">
        <v>30</v>
      </c>
      <c r="C7593" t="s">
        <v>28</v>
      </c>
      <c r="D7593">
        <v>2013</v>
      </c>
      <c r="E7593">
        <v>11969.714</v>
      </c>
      <c r="F7593" t="b">
        <f t="shared" si="240"/>
        <v>0</v>
      </c>
    </row>
    <row r="7594" spans="1:6" x14ac:dyDescent="0.3">
      <c r="A7594" t="str">
        <f t="shared" si="241"/>
        <v>TurkeySpain2003</v>
      </c>
      <c r="B7594" t="s">
        <v>31</v>
      </c>
      <c r="C7594" t="s">
        <v>28</v>
      </c>
      <c r="D7594">
        <v>2003</v>
      </c>
      <c r="E7594">
        <v>445</v>
      </c>
      <c r="F7594" t="b">
        <f t="shared" si="240"/>
        <v>0</v>
      </c>
    </row>
    <row r="7595" spans="1:6" x14ac:dyDescent="0.3">
      <c r="A7595" t="str">
        <f t="shared" si="241"/>
        <v>TurkeySpain2004</v>
      </c>
      <c r="B7595" t="s">
        <v>31</v>
      </c>
      <c r="C7595" t="s">
        <v>28</v>
      </c>
      <c r="D7595">
        <v>2004</v>
      </c>
      <c r="E7595">
        <v>600</v>
      </c>
      <c r="F7595" t="b">
        <f t="shared" si="240"/>
        <v>0</v>
      </c>
    </row>
    <row r="7596" spans="1:6" x14ac:dyDescent="0.3">
      <c r="A7596" t="str">
        <f t="shared" si="241"/>
        <v>TurkeySpain2005</v>
      </c>
      <c r="B7596" t="s">
        <v>31</v>
      </c>
      <c r="C7596" t="s">
        <v>28</v>
      </c>
      <c r="D7596">
        <v>2005</v>
      </c>
      <c r="E7596">
        <v>733</v>
      </c>
      <c r="F7596" t="b">
        <f t="shared" si="240"/>
        <v>0</v>
      </c>
    </row>
    <row r="7597" spans="1:6" x14ac:dyDescent="0.3">
      <c r="A7597" t="str">
        <f t="shared" si="241"/>
        <v>TurkeySpain2006</v>
      </c>
      <c r="B7597" t="s">
        <v>31</v>
      </c>
      <c r="C7597" t="s">
        <v>28</v>
      </c>
      <c r="D7597">
        <v>2006</v>
      </c>
      <c r="E7597">
        <v>1358</v>
      </c>
      <c r="F7597" t="b">
        <f t="shared" si="240"/>
        <v>0</v>
      </c>
    </row>
    <row r="7598" spans="1:6" x14ac:dyDescent="0.3">
      <c r="A7598" t="str">
        <f t="shared" si="241"/>
        <v>TurkeySpain2007</v>
      </c>
      <c r="B7598" t="s">
        <v>31</v>
      </c>
      <c r="C7598" t="s">
        <v>28</v>
      </c>
      <c r="D7598">
        <v>2007</v>
      </c>
      <c r="E7598">
        <v>3402</v>
      </c>
      <c r="F7598" t="b">
        <f t="shared" si="240"/>
        <v>0</v>
      </c>
    </row>
    <row r="7599" spans="1:6" x14ac:dyDescent="0.3">
      <c r="A7599" t="str">
        <f t="shared" si="241"/>
        <v>TurkeySpain2008</v>
      </c>
      <c r="B7599" t="s">
        <v>31</v>
      </c>
      <c r="C7599" t="s">
        <v>28</v>
      </c>
      <c r="D7599">
        <v>2008</v>
      </c>
      <c r="E7599">
        <v>1646</v>
      </c>
      <c r="F7599" t="b">
        <f t="shared" si="240"/>
        <v>0</v>
      </c>
    </row>
    <row r="7600" spans="1:6" x14ac:dyDescent="0.3">
      <c r="A7600" t="str">
        <f t="shared" si="241"/>
        <v>TurkeySpain2009</v>
      </c>
      <c r="B7600" t="s">
        <v>31</v>
      </c>
      <c r="C7600" t="s">
        <v>28</v>
      </c>
      <c r="D7600">
        <v>2009</v>
      </c>
      <c r="E7600">
        <v>3765</v>
      </c>
      <c r="F7600" t="b">
        <f t="shared" si="240"/>
        <v>0</v>
      </c>
    </row>
    <row r="7601" spans="1:6" x14ac:dyDescent="0.3">
      <c r="A7601" t="str">
        <f t="shared" si="241"/>
        <v>TurkeySpain2010</v>
      </c>
      <c r="B7601" t="s">
        <v>31</v>
      </c>
      <c r="C7601" t="s">
        <v>28</v>
      </c>
      <c r="D7601">
        <v>2010</v>
      </c>
      <c r="E7601">
        <v>5170</v>
      </c>
      <c r="F7601" t="b">
        <f t="shared" si="240"/>
        <v>0</v>
      </c>
    </row>
    <row r="7602" spans="1:6" x14ac:dyDescent="0.3">
      <c r="A7602" t="str">
        <f t="shared" si="241"/>
        <v>TurkeySpain2011</v>
      </c>
      <c r="B7602" t="s">
        <v>31</v>
      </c>
      <c r="C7602" t="s">
        <v>28</v>
      </c>
      <c r="D7602">
        <v>2011</v>
      </c>
      <c r="E7602">
        <v>6650</v>
      </c>
      <c r="F7602" t="b">
        <f t="shared" si="240"/>
        <v>0</v>
      </c>
    </row>
    <row r="7603" spans="1:6" x14ac:dyDescent="0.3">
      <c r="A7603" t="str">
        <f t="shared" si="241"/>
        <v>TurkeySpain2012</v>
      </c>
      <c r="B7603" t="s">
        <v>31</v>
      </c>
      <c r="C7603" t="s">
        <v>28</v>
      </c>
      <c r="D7603">
        <v>2012</v>
      </c>
      <c r="E7603">
        <v>11586</v>
      </c>
      <c r="F7603" t="b">
        <f t="shared" si="240"/>
        <v>0</v>
      </c>
    </row>
    <row r="7604" spans="1:6" x14ac:dyDescent="0.3">
      <c r="A7604" t="str">
        <f t="shared" si="241"/>
        <v>TurkeySpain2013</v>
      </c>
      <c r="B7604" t="s">
        <v>31</v>
      </c>
      <c r="C7604" t="s">
        <v>28</v>
      </c>
      <c r="D7604">
        <v>2013</v>
      </c>
      <c r="E7604">
        <v>8878</v>
      </c>
      <c r="F7604" t="b">
        <f t="shared" si="240"/>
        <v>0</v>
      </c>
    </row>
    <row r="7605" spans="1:6" x14ac:dyDescent="0.3">
      <c r="A7605" t="str">
        <f t="shared" si="241"/>
        <v>United KingdomSpain2003</v>
      </c>
      <c r="B7605" t="s">
        <v>32</v>
      </c>
      <c r="C7605" t="s">
        <v>28</v>
      </c>
      <c r="D7605">
        <v>2003</v>
      </c>
      <c r="E7605">
        <v>5968.0370000000003</v>
      </c>
      <c r="F7605" t="b">
        <f t="shared" si="240"/>
        <v>0</v>
      </c>
    </row>
    <row r="7606" spans="1:6" x14ac:dyDescent="0.3">
      <c r="A7606" t="str">
        <f t="shared" si="241"/>
        <v>United KingdomSpain2004</v>
      </c>
      <c r="B7606" t="s">
        <v>32</v>
      </c>
      <c r="C7606" t="s">
        <v>28</v>
      </c>
      <c r="D7606">
        <v>2004</v>
      </c>
      <c r="E7606">
        <v>8760.83</v>
      </c>
      <c r="F7606" t="b">
        <f t="shared" si="240"/>
        <v>0</v>
      </c>
    </row>
    <row r="7607" spans="1:6" x14ac:dyDescent="0.3">
      <c r="A7607" t="str">
        <f t="shared" si="241"/>
        <v>United KingdomSpain2005</v>
      </c>
      <c r="B7607" t="s">
        <v>32</v>
      </c>
      <c r="C7607" t="s">
        <v>28</v>
      </c>
      <c r="D7607">
        <v>2005</v>
      </c>
      <c r="E7607">
        <v>15121.721</v>
      </c>
      <c r="F7607" t="b">
        <f t="shared" si="240"/>
        <v>0</v>
      </c>
    </row>
    <row r="7608" spans="1:6" x14ac:dyDescent="0.3">
      <c r="A7608" t="str">
        <f t="shared" si="241"/>
        <v>United KingdomSpain2006</v>
      </c>
      <c r="B7608" t="s">
        <v>32</v>
      </c>
      <c r="C7608" t="s">
        <v>28</v>
      </c>
      <c r="D7608">
        <v>2006</v>
      </c>
      <c r="E7608">
        <v>40551.682000000001</v>
      </c>
      <c r="F7608" t="b">
        <f t="shared" si="240"/>
        <v>0</v>
      </c>
    </row>
    <row r="7609" spans="1:6" x14ac:dyDescent="0.3">
      <c r="A7609" t="str">
        <f t="shared" si="241"/>
        <v>United KingdomSpain2007</v>
      </c>
      <c r="B7609" t="s">
        <v>32</v>
      </c>
      <c r="C7609" t="s">
        <v>28</v>
      </c>
      <c r="D7609">
        <v>2007</v>
      </c>
      <c r="E7609">
        <v>58679.756000000001</v>
      </c>
      <c r="F7609" t="b">
        <f t="shared" si="240"/>
        <v>0</v>
      </c>
    </row>
    <row r="7610" spans="1:6" x14ac:dyDescent="0.3">
      <c r="A7610" t="str">
        <f t="shared" si="241"/>
        <v>United KingdomSpain2008</v>
      </c>
      <c r="B7610" t="s">
        <v>32</v>
      </c>
      <c r="C7610" t="s">
        <v>28</v>
      </c>
      <c r="D7610">
        <v>2008</v>
      </c>
      <c r="E7610">
        <v>16295.291999999999</v>
      </c>
      <c r="F7610" t="b">
        <f t="shared" si="240"/>
        <v>0</v>
      </c>
    </row>
    <row r="7611" spans="1:6" x14ac:dyDescent="0.3">
      <c r="A7611" t="str">
        <f t="shared" si="241"/>
        <v>United KingdomSpain2009</v>
      </c>
      <c r="B7611" t="s">
        <v>32</v>
      </c>
      <c r="C7611" t="s">
        <v>28</v>
      </c>
      <c r="D7611">
        <v>2009</v>
      </c>
      <c r="E7611">
        <v>43377.065000000002</v>
      </c>
      <c r="F7611" t="b">
        <f t="shared" si="240"/>
        <v>0</v>
      </c>
    </row>
    <row r="7612" spans="1:6" x14ac:dyDescent="0.3">
      <c r="A7612" t="str">
        <f t="shared" si="241"/>
        <v>United KingdomSpain2010</v>
      </c>
      <c r="B7612" t="s">
        <v>32</v>
      </c>
      <c r="C7612" t="s">
        <v>28</v>
      </c>
      <c r="D7612">
        <v>2010</v>
      </c>
      <c r="E7612">
        <v>52197.870999999999</v>
      </c>
      <c r="F7612" t="b">
        <f t="shared" si="240"/>
        <v>0</v>
      </c>
    </row>
    <row r="7613" spans="1:6" x14ac:dyDescent="0.3">
      <c r="A7613" t="str">
        <f t="shared" si="241"/>
        <v>United KingdomSpain2011</v>
      </c>
      <c r="B7613" t="s">
        <v>32</v>
      </c>
      <c r="C7613" t="s">
        <v>28</v>
      </c>
      <c r="D7613">
        <v>2011</v>
      </c>
      <c r="E7613">
        <v>62611.455000000002</v>
      </c>
      <c r="F7613" t="b">
        <f t="shared" si="240"/>
        <v>0</v>
      </c>
    </row>
    <row r="7614" spans="1:6" x14ac:dyDescent="0.3">
      <c r="A7614" t="str">
        <f t="shared" si="241"/>
        <v>United KingdomSpain2012</v>
      </c>
      <c r="B7614" t="s">
        <v>32</v>
      </c>
      <c r="C7614" t="s">
        <v>28</v>
      </c>
      <c r="D7614">
        <v>2012</v>
      </c>
      <c r="E7614">
        <v>66171.923999999999</v>
      </c>
      <c r="F7614" t="b">
        <f t="shared" si="240"/>
        <v>0</v>
      </c>
    </row>
    <row r="7615" spans="1:6" x14ac:dyDescent="0.3">
      <c r="A7615" t="str">
        <f t="shared" si="241"/>
        <v>United StatesSpain2003</v>
      </c>
      <c r="B7615" t="s">
        <v>33</v>
      </c>
      <c r="C7615" t="s">
        <v>28</v>
      </c>
      <c r="D7615">
        <v>2003</v>
      </c>
      <c r="E7615">
        <v>5670</v>
      </c>
      <c r="F7615" t="b">
        <f t="shared" si="240"/>
        <v>0</v>
      </c>
    </row>
    <row r="7616" spans="1:6" x14ac:dyDescent="0.3">
      <c r="A7616" t="str">
        <f t="shared" si="241"/>
        <v>United StatesSpain2004</v>
      </c>
      <c r="B7616" t="s">
        <v>33</v>
      </c>
      <c r="C7616" t="s">
        <v>28</v>
      </c>
      <c r="D7616">
        <v>2004</v>
      </c>
      <c r="E7616">
        <v>5818</v>
      </c>
      <c r="F7616" t="b">
        <f t="shared" si="240"/>
        <v>0</v>
      </c>
    </row>
    <row r="7617" spans="1:6" x14ac:dyDescent="0.3">
      <c r="A7617" t="str">
        <f t="shared" si="241"/>
        <v>United StatesSpain2005</v>
      </c>
      <c r="B7617" t="s">
        <v>33</v>
      </c>
      <c r="C7617" t="s">
        <v>28</v>
      </c>
      <c r="D7617">
        <v>2005</v>
      </c>
      <c r="E7617">
        <v>7472</v>
      </c>
      <c r="F7617" t="b">
        <f t="shared" si="240"/>
        <v>0</v>
      </c>
    </row>
    <row r="7618" spans="1:6" x14ac:dyDescent="0.3">
      <c r="A7618" t="str">
        <f t="shared" si="241"/>
        <v>United StatesSpain2006</v>
      </c>
      <c r="B7618" t="s">
        <v>33</v>
      </c>
      <c r="C7618" t="s">
        <v>28</v>
      </c>
      <c r="D7618">
        <v>2006</v>
      </c>
      <c r="E7618">
        <v>13969</v>
      </c>
      <c r="F7618" t="b">
        <f t="shared" si="240"/>
        <v>0</v>
      </c>
    </row>
    <row r="7619" spans="1:6" x14ac:dyDescent="0.3">
      <c r="A7619" t="str">
        <f t="shared" si="241"/>
        <v>United StatesSpain2007</v>
      </c>
      <c r="B7619" t="s">
        <v>33</v>
      </c>
      <c r="C7619" t="s">
        <v>28</v>
      </c>
      <c r="D7619">
        <v>2007</v>
      </c>
      <c r="E7619">
        <v>25908</v>
      </c>
      <c r="F7619" t="b">
        <f t="shared" si="240"/>
        <v>0</v>
      </c>
    </row>
    <row r="7620" spans="1:6" x14ac:dyDescent="0.3">
      <c r="A7620" t="str">
        <f t="shared" si="241"/>
        <v>United StatesSpain2008</v>
      </c>
      <c r="B7620" t="s">
        <v>33</v>
      </c>
      <c r="C7620" t="s">
        <v>28</v>
      </c>
      <c r="D7620">
        <v>2008</v>
      </c>
      <c r="E7620">
        <v>30037</v>
      </c>
      <c r="F7620" t="b">
        <f t="shared" si="240"/>
        <v>0</v>
      </c>
    </row>
    <row r="7621" spans="1:6" x14ac:dyDescent="0.3">
      <c r="A7621" t="str">
        <f t="shared" si="241"/>
        <v>United StatesSpain2009</v>
      </c>
      <c r="B7621" t="s">
        <v>33</v>
      </c>
      <c r="C7621" t="s">
        <v>28</v>
      </c>
      <c r="D7621">
        <v>2009</v>
      </c>
      <c r="E7621">
        <v>38984</v>
      </c>
      <c r="F7621" t="b">
        <f t="shared" si="240"/>
        <v>0</v>
      </c>
    </row>
    <row r="7622" spans="1:6" x14ac:dyDescent="0.3">
      <c r="A7622" t="str">
        <f t="shared" si="241"/>
        <v>United StatesSpain2010</v>
      </c>
      <c r="B7622" t="s">
        <v>33</v>
      </c>
      <c r="C7622" t="s">
        <v>28</v>
      </c>
      <c r="D7622">
        <v>2010</v>
      </c>
      <c r="E7622">
        <v>43095</v>
      </c>
      <c r="F7622" t="b">
        <f t="shared" si="240"/>
        <v>0</v>
      </c>
    </row>
    <row r="7623" spans="1:6" x14ac:dyDescent="0.3">
      <c r="A7623" t="str">
        <f t="shared" si="241"/>
        <v>United StatesSpain2011</v>
      </c>
      <c r="B7623" t="s">
        <v>33</v>
      </c>
      <c r="C7623" t="s">
        <v>28</v>
      </c>
      <c r="D7623">
        <v>2011</v>
      </c>
      <c r="E7623">
        <v>46177</v>
      </c>
      <c r="F7623" t="b">
        <f t="shared" si="240"/>
        <v>0</v>
      </c>
    </row>
    <row r="7624" spans="1:6" x14ac:dyDescent="0.3">
      <c r="A7624" t="str">
        <f t="shared" si="241"/>
        <v>United StatesSpain2012</v>
      </c>
      <c r="B7624" t="s">
        <v>33</v>
      </c>
      <c r="C7624" t="s">
        <v>28</v>
      </c>
      <c r="D7624">
        <v>2012</v>
      </c>
      <c r="E7624">
        <v>47352</v>
      </c>
      <c r="F7624" t="b">
        <f t="shared" si="240"/>
        <v>0</v>
      </c>
    </row>
    <row r="7625" spans="1:6" x14ac:dyDescent="0.3">
      <c r="A7625" t="str">
        <f t="shared" si="241"/>
        <v>ChileSpain2006</v>
      </c>
      <c r="B7625" t="s">
        <v>34</v>
      </c>
      <c r="C7625" t="s">
        <v>28</v>
      </c>
      <c r="D7625">
        <v>2006</v>
      </c>
      <c r="E7625">
        <v>12049</v>
      </c>
      <c r="F7625" t="b">
        <f t="shared" si="240"/>
        <v>0</v>
      </c>
    </row>
    <row r="7626" spans="1:6" x14ac:dyDescent="0.3">
      <c r="A7626" t="str">
        <f t="shared" si="241"/>
        <v>ChileSpain2007</v>
      </c>
      <c r="B7626" t="s">
        <v>34</v>
      </c>
      <c r="C7626" t="s">
        <v>28</v>
      </c>
      <c r="D7626">
        <v>2007</v>
      </c>
      <c r="E7626">
        <v>14915</v>
      </c>
      <c r="F7626" t="b">
        <f t="shared" si="240"/>
        <v>0</v>
      </c>
    </row>
    <row r="7627" spans="1:6" x14ac:dyDescent="0.3">
      <c r="A7627" t="str">
        <f t="shared" si="241"/>
        <v>ChileSpain2008</v>
      </c>
      <c r="B7627" t="s">
        <v>34</v>
      </c>
      <c r="C7627" t="s">
        <v>28</v>
      </c>
      <c r="D7627">
        <v>2008</v>
      </c>
      <c r="E7627">
        <v>15802</v>
      </c>
      <c r="F7627" t="b">
        <f t="shared" si="240"/>
        <v>0</v>
      </c>
    </row>
    <row r="7628" spans="1:6" x14ac:dyDescent="0.3">
      <c r="A7628" t="str">
        <f t="shared" si="241"/>
        <v>ChileSpain2009</v>
      </c>
      <c r="B7628" t="s">
        <v>34</v>
      </c>
      <c r="C7628" t="s">
        <v>28</v>
      </c>
      <c r="D7628">
        <v>2009</v>
      </c>
      <c r="E7628">
        <v>13599.195</v>
      </c>
      <c r="F7628" t="b">
        <f t="shared" si="240"/>
        <v>0</v>
      </c>
    </row>
    <row r="7629" spans="1:6" x14ac:dyDescent="0.3">
      <c r="A7629" t="str">
        <f t="shared" si="241"/>
        <v>ChileSpain2010</v>
      </c>
      <c r="B7629" t="s">
        <v>34</v>
      </c>
      <c r="C7629" t="s">
        <v>28</v>
      </c>
      <c r="D7629">
        <v>2010</v>
      </c>
      <c r="E7629">
        <v>15375.868</v>
      </c>
      <c r="F7629" t="b">
        <f t="shared" si="240"/>
        <v>0</v>
      </c>
    </row>
    <row r="7630" spans="1:6" x14ac:dyDescent="0.3">
      <c r="A7630" t="str">
        <f t="shared" si="241"/>
        <v>ChileSpain2011</v>
      </c>
      <c r="B7630" t="s">
        <v>34</v>
      </c>
      <c r="C7630" t="s">
        <v>28</v>
      </c>
      <c r="D7630">
        <v>2011</v>
      </c>
      <c r="E7630">
        <v>17177.569</v>
      </c>
      <c r="F7630" t="b">
        <f t="shared" si="240"/>
        <v>0</v>
      </c>
    </row>
    <row r="7631" spans="1:6" x14ac:dyDescent="0.3">
      <c r="A7631" t="str">
        <f t="shared" si="241"/>
        <v>ChileSpain2012</v>
      </c>
      <c r="B7631" t="s">
        <v>34</v>
      </c>
      <c r="C7631" t="s">
        <v>28</v>
      </c>
      <c r="D7631">
        <v>2012</v>
      </c>
      <c r="E7631">
        <v>16282.424000000001</v>
      </c>
      <c r="F7631" t="b">
        <f t="shared" si="240"/>
        <v>0</v>
      </c>
    </row>
    <row r="7632" spans="1:6" x14ac:dyDescent="0.3">
      <c r="A7632" t="str">
        <f t="shared" si="241"/>
        <v>ChileSpain2013</v>
      </c>
      <c r="B7632" t="s">
        <v>34</v>
      </c>
      <c r="C7632" t="s">
        <v>28</v>
      </c>
      <c r="D7632">
        <v>2013</v>
      </c>
      <c r="E7632">
        <v>16963.045999999998</v>
      </c>
      <c r="F7632" t="b">
        <f t="shared" si="240"/>
        <v>0</v>
      </c>
    </row>
    <row r="7633" spans="1:6" x14ac:dyDescent="0.3">
      <c r="A7633" t="str">
        <f t="shared" si="241"/>
        <v>EstoniaSpain2003</v>
      </c>
      <c r="B7633" t="s">
        <v>35</v>
      </c>
      <c r="C7633" t="s">
        <v>28</v>
      </c>
      <c r="D7633">
        <v>2003</v>
      </c>
      <c r="E7633">
        <v>6.9610000000000003</v>
      </c>
      <c r="F7633" t="b">
        <f t="shared" si="240"/>
        <v>0</v>
      </c>
    </row>
    <row r="7634" spans="1:6" x14ac:dyDescent="0.3">
      <c r="A7634" t="str">
        <f t="shared" si="241"/>
        <v>EstoniaSpain2004</v>
      </c>
      <c r="B7634" t="s">
        <v>35</v>
      </c>
      <c r="C7634" t="s">
        <v>28</v>
      </c>
      <c r="D7634">
        <v>2004</v>
      </c>
      <c r="E7634">
        <v>17.457999999999998</v>
      </c>
      <c r="F7634" t="b">
        <f t="shared" si="240"/>
        <v>0</v>
      </c>
    </row>
    <row r="7635" spans="1:6" x14ac:dyDescent="0.3">
      <c r="A7635" t="str">
        <f t="shared" si="241"/>
        <v>EstoniaSpain2005</v>
      </c>
      <c r="B7635" t="s">
        <v>35</v>
      </c>
      <c r="C7635" t="s">
        <v>28</v>
      </c>
      <c r="D7635">
        <v>2005</v>
      </c>
      <c r="E7635">
        <v>32.030999999999999</v>
      </c>
      <c r="F7635" t="b">
        <f t="shared" si="240"/>
        <v>0</v>
      </c>
    </row>
    <row r="7636" spans="1:6" x14ac:dyDescent="0.3">
      <c r="A7636" t="str">
        <f t="shared" si="241"/>
        <v>EstoniaSpain2006</v>
      </c>
      <c r="B7636" t="s">
        <v>35</v>
      </c>
      <c r="C7636" t="s">
        <v>28</v>
      </c>
      <c r="D7636">
        <v>2006</v>
      </c>
      <c r="E7636">
        <v>35.021000000000001</v>
      </c>
      <c r="F7636" t="b">
        <f t="shared" si="240"/>
        <v>0</v>
      </c>
    </row>
    <row r="7637" spans="1:6" x14ac:dyDescent="0.3">
      <c r="A7637" t="str">
        <f t="shared" si="241"/>
        <v>EstoniaSpain2007</v>
      </c>
      <c r="B7637" t="s">
        <v>35</v>
      </c>
      <c r="C7637" t="s">
        <v>28</v>
      </c>
      <c r="D7637">
        <v>2007</v>
      </c>
      <c r="E7637">
        <v>33.097999999999999</v>
      </c>
      <c r="F7637" t="b">
        <f t="shared" si="240"/>
        <v>0</v>
      </c>
    </row>
    <row r="7638" spans="1:6" x14ac:dyDescent="0.3">
      <c r="A7638" t="str">
        <f t="shared" si="241"/>
        <v>EstoniaSpain2008</v>
      </c>
      <c r="B7638" t="s">
        <v>35</v>
      </c>
      <c r="C7638" t="s">
        <v>28</v>
      </c>
      <c r="D7638">
        <v>2008</v>
      </c>
      <c r="E7638">
        <v>41.994</v>
      </c>
      <c r="F7638" t="b">
        <f t="shared" si="240"/>
        <v>0</v>
      </c>
    </row>
    <row r="7639" spans="1:6" x14ac:dyDescent="0.3">
      <c r="A7639" t="str">
        <f t="shared" si="241"/>
        <v>EstoniaSpain2009</v>
      </c>
      <c r="B7639" t="s">
        <v>35</v>
      </c>
      <c r="C7639" t="s">
        <v>28</v>
      </c>
      <c r="D7639">
        <v>2009</v>
      </c>
      <c r="E7639">
        <v>63.216999999999999</v>
      </c>
      <c r="F7639" t="b">
        <f t="shared" si="240"/>
        <v>0</v>
      </c>
    </row>
    <row r="7640" spans="1:6" x14ac:dyDescent="0.3">
      <c r="A7640" t="str">
        <f t="shared" si="241"/>
        <v>EstoniaSpain2010</v>
      </c>
      <c r="B7640" t="s">
        <v>35</v>
      </c>
      <c r="C7640" t="s">
        <v>28</v>
      </c>
      <c r="D7640">
        <v>2010</v>
      </c>
      <c r="E7640">
        <v>59.649000000000001</v>
      </c>
      <c r="F7640" t="b">
        <f t="shared" si="240"/>
        <v>0</v>
      </c>
    </row>
    <row r="7641" spans="1:6" x14ac:dyDescent="0.3">
      <c r="A7641" t="str">
        <f t="shared" si="241"/>
        <v>EstoniaSpain2011</v>
      </c>
      <c r="B7641" t="s">
        <v>35</v>
      </c>
      <c r="C7641" t="s">
        <v>28</v>
      </c>
      <c r="D7641">
        <v>2011</v>
      </c>
      <c r="E7641">
        <v>41.564999999999998</v>
      </c>
      <c r="F7641" t="b">
        <f t="shared" si="240"/>
        <v>0</v>
      </c>
    </row>
    <row r="7642" spans="1:6" x14ac:dyDescent="0.3">
      <c r="A7642" t="str">
        <f t="shared" si="241"/>
        <v>EstoniaSpain2012</v>
      </c>
      <c r="B7642" t="s">
        <v>35</v>
      </c>
      <c r="C7642" t="s">
        <v>28</v>
      </c>
      <c r="D7642">
        <v>2012</v>
      </c>
      <c r="E7642">
        <v>37.929000000000002</v>
      </c>
      <c r="F7642" t="b">
        <f t="shared" si="240"/>
        <v>0</v>
      </c>
    </row>
    <row r="7643" spans="1:6" x14ac:dyDescent="0.3">
      <c r="A7643" t="str">
        <f t="shared" si="241"/>
        <v>IsraelSpain2008</v>
      </c>
      <c r="B7643" t="s">
        <v>38</v>
      </c>
      <c r="C7643" t="s">
        <v>28</v>
      </c>
      <c r="D7643">
        <v>2008</v>
      </c>
      <c r="E7643">
        <v>0</v>
      </c>
      <c r="F7643" t="b">
        <f t="shared" si="240"/>
        <v>0</v>
      </c>
    </row>
    <row r="7644" spans="1:6" x14ac:dyDescent="0.3">
      <c r="A7644" t="str">
        <f t="shared" si="241"/>
        <v>IsraelSpain2009</v>
      </c>
      <c r="B7644" t="s">
        <v>38</v>
      </c>
      <c r="C7644" t="s">
        <v>28</v>
      </c>
      <c r="D7644">
        <v>2009</v>
      </c>
      <c r="E7644">
        <v>0</v>
      </c>
      <c r="F7644" t="b">
        <f t="shared" si="240"/>
        <v>0</v>
      </c>
    </row>
    <row r="7645" spans="1:6" x14ac:dyDescent="0.3">
      <c r="A7645" t="str">
        <f t="shared" si="241"/>
        <v>IsraelSpain2010</v>
      </c>
      <c r="B7645" t="s">
        <v>38</v>
      </c>
      <c r="C7645" t="s">
        <v>28</v>
      </c>
      <c r="D7645">
        <v>2010</v>
      </c>
      <c r="E7645">
        <v>0</v>
      </c>
      <c r="F7645" t="b">
        <f t="shared" si="240"/>
        <v>0</v>
      </c>
    </row>
    <row r="7646" spans="1:6" x14ac:dyDescent="0.3">
      <c r="A7646" t="str">
        <f t="shared" si="241"/>
        <v>IsraelSpain2011</v>
      </c>
      <c r="B7646" t="s">
        <v>38</v>
      </c>
      <c r="C7646" t="s">
        <v>28</v>
      </c>
      <c r="D7646">
        <v>2011</v>
      </c>
      <c r="E7646">
        <v>0</v>
      </c>
      <c r="F7646" t="b">
        <f t="shared" si="240"/>
        <v>0</v>
      </c>
    </row>
    <row r="7647" spans="1:6" x14ac:dyDescent="0.3">
      <c r="A7647" t="str">
        <f t="shared" si="241"/>
        <v>IsraelSpain2012</v>
      </c>
      <c r="B7647" t="s">
        <v>38</v>
      </c>
      <c r="C7647" t="s">
        <v>28</v>
      </c>
      <c r="D7647">
        <v>2012</v>
      </c>
      <c r="E7647">
        <v>0</v>
      </c>
      <c r="F7647" t="b">
        <f t="shared" si="240"/>
        <v>0</v>
      </c>
    </row>
    <row r="7648" spans="1:6" x14ac:dyDescent="0.3">
      <c r="A7648" t="str">
        <f t="shared" si="241"/>
        <v>IsraelSpain2013</v>
      </c>
      <c r="B7648" t="s">
        <v>38</v>
      </c>
      <c r="C7648" t="s">
        <v>28</v>
      </c>
      <c r="D7648">
        <v>2013</v>
      </c>
      <c r="E7648">
        <v>0</v>
      </c>
      <c r="F7648" t="b">
        <f t="shared" si="240"/>
        <v>0</v>
      </c>
    </row>
    <row r="7649" spans="1:6" x14ac:dyDescent="0.3">
      <c r="A7649" t="str">
        <f t="shared" si="241"/>
        <v>SloveniaSpain2006</v>
      </c>
      <c r="B7649" t="s">
        <v>36</v>
      </c>
      <c r="C7649" t="s">
        <v>28</v>
      </c>
      <c r="D7649">
        <v>2006</v>
      </c>
      <c r="E7649">
        <v>9.2029999999999994</v>
      </c>
      <c r="F7649" t="b">
        <f t="shared" si="240"/>
        <v>0</v>
      </c>
    </row>
    <row r="7650" spans="1:6" x14ac:dyDescent="0.3">
      <c r="A7650" t="str">
        <f t="shared" si="241"/>
        <v>SloveniaSpain2007</v>
      </c>
      <c r="B7650" t="s">
        <v>36</v>
      </c>
      <c r="C7650" t="s">
        <v>28</v>
      </c>
      <c r="D7650">
        <v>2007</v>
      </c>
      <c r="E7650">
        <v>9.343</v>
      </c>
      <c r="F7650" t="b">
        <f t="shared" si="240"/>
        <v>0</v>
      </c>
    </row>
    <row r="7651" spans="1:6" x14ac:dyDescent="0.3">
      <c r="A7651" t="str">
        <f t="shared" si="241"/>
        <v>SloveniaSpain2008</v>
      </c>
      <c r="B7651" t="s">
        <v>36</v>
      </c>
      <c r="C7651" t="s">
        <v>28</v>
      </c>
      <c r="D7651">
        <v>2008</v>
      </c>
      <c r="E7651">
        <v>10.337</v>
      </c>
      <c r="F7651" t="b">
        <f t="shared" si="240"/>
        <v>0</v>
      </c>
    </row>
    <row r="7652" spans="1:6" x14ac:dyDescent="0.3">
      <c r="A7652" t="str">
        <f t="shared" si="241"/>
        <v>SloveniaSpain2009</v>
      </c>
      <c r="B7652" t="s">
        <v>36</v>
      </c>
      <c r="C7652" t="s">
        <v>28</v>
      </c>
      <c r="D7652">
        <v>2009</v>
      </c>
      <c r="E7652">
        <v>7.0979999999999999</v>
      </c>
      <c r="F7652" t="b">
        <f t="shared" si="240"/>
        <v>0</v>
      </c>
    </row>
    <row r="7653" spans="1:6" x14ac:dyDescent="0.3">
      <c r="A7653" t="str">
        <f t="shared" si="241"/>
        <v>SloveniaSpain2010</v>
      </c>
      <c r="B7653" t="s">
        <v>36</v>
      </c>
      <c r="C7653" t="s">
        <v>28</v>
      </c>
      <c r="D7653">
        <v>2010</v>
      </c>
      <c r="E7653">
        <v>6.2969999999999997</v>
      </c>
      <c r="F7653" t="b">
        <f t="shared" ref="F7653:F7716" si="242">B7653=C7653</f>
        <v>0</v>
      </c>
    </row>
    <row r="7654" spans="1:6" x14ac:dyDescent="0.3">
      <c r="A7654" t="str">
        <f t="shared" si="241"/>
        <v>SloveniaSpain2011</v>
      </c>
      <c r="B7654" t="s">
        <v>36</v>
      </c>
      <c r="C7654" t="s">
        <v>28</v>
      </c>
      <c r="D7654">
        <v>2011</v>
      </c>
      <c r="E7654">
        <v>8.1760000000000002</v>
      </c>
      <c r="F7654" t="b">
        <f t="shared" si="242"/>
        <v>0</v>
      </c>
    </row>
    <row r="7655" spans="1:6" x14ac:dyDescent="0.3">
      <c r="A7655" t="str">
        <f t="shared" ref="A7655:A7718" si="243">B7655&amp;C7655&amp;D7655</f>
        <v>SloveniaSpain2012</v>
      </c>
      <c r="B7655" t="s">
        <v>36</v>
      </c>
      <c r="C7655" t="s">
        <v>28</v>
      </c>
      <c r="D7655">
        <v>2012</v>
      </c>
      <c r="E7655">
        <v>7.69</v>
      </c>
      <c r="F7655" t="b">
        <f t="shared" si="242"/>
        <v>0</v>
      </c>
    </row>
    <row r="7656" spans="1:6" x14ac:dyDescent="0.3">
      <c r="A7656" t="str">
        <f t="shared" si="243"/>
        <v>AustraliaSweden2003</v>
      </c>
      <c r="B7656" t="s">
        <v>5</v>
      </c>
      <c r="C7656" t="s">
        <v>29</v>
      </c>
      <c r="D7656">
        <v>2003</v>
      </c>
      <c r="E7656">
        <v>682.5</v>
      </c>
      <c r="F7656" t="b">
        <f t="shared" si="242"/>
        <v>0</v>
      </c>
    </row>
    <row r="7657" spans="1:6" x14ac:dyDescent="0.3">
      <c r="A7657" t="str">
        <f t="shared" si="243"/>
        <v>AustraliaSweden2004</v>
      </c>
      <c r="B7657" t="s">
        <v>5</v>
      </c>
      <c r="C7657" t="s">
        <v>29</v>
      </c>
      <c r="D7657">
        <v>2004</v>
      </c>
      <c r="E7657">
        <v>842.87800000000004</v>
      </c>
      <c r="F7657" t="b">
        <f t="shared" si="242"/>
        <v>0</v>
      </c>
    </row>
    <row r="7658" spans="1:6" x14ac:dyDescent="0.3">
      <c r="A7658" t="str">
        <f t="shared" si="243"/>
        <v>AustraliaSweden2005</v>
      </c>
      <c r="B7658" t="s">
        <v>5</v>
      </c>
      <c r="C7658" t="s">
        <v>29</v>
      </c>
      <c r="D7658">
        <v>2005</v>
      </c>
      <c r="E7658">
        <v>916.76599999999996</v>
      </c>
      <c r="F7658" t="b">
        <f t="shared" si="242"/>
        <v>0</v>
      </c>
    </row>
    <row r="7659" spans="1:6" x14ac:dyDescent="0.3">
      <c r="A7659" t="str">
        <f t="shared" si="243"/>
        <v>AustraliaSweden2006</v>
      </c>
      <c r="B7659" t="s">
        <v>5</v>
      </c>
      <c r="C7659" t="s">
        <v>29</v>
      </c>
      <c r="D7659">
        <v>2006</v>
      </c>
      <c r="E7659">
        <v>1266.3910000000001</v>
      </c>
      <c r="F7659" t="b">
        <f t="shared" si="242"/>
        <v>0</v>
      </c>
    </row>
    <row r="7660" spans="1:6" x14ac:dyDescent="0.3">
      <c r="A7660" t="str">
        <f t="shared" si="243"/>
        <v>AustraliaSweden2007</v>
      </c>
      <c r="B7660" t="s">
        <v>5</v>
      </c>
      <c r="C7660" t="s">
        <v>29</v>
      </c>
      <c r="D7660">
        <v>2007</v>
      </c>
      <c r="E7660">
        <v>1464.3389999999999</v>
      </c>
      <c r="F7660" t="b">
        <f t="shared" si="242"/>
        <v>0</v>
      </c>
    </row>
    <row r="7661" spans="1:6" x14ac:dyDescent="0.3">
      <c r="A7661" t="str">
        <f t="shared" si="243"/>
        <v>AustraliaSweden2008</v>
      </c>
      <c r="B7661" t="s">
        <v>5</v>
      </c>
      <c r="C7661" t="s">
        <v>29</v>
      </c>
      <c r="D7661">
        <v>2008</v>
      </c>
      <c r="E7661">
        <v>1175.328</v>
      </c>
      <c r="F7661" t="b">
        <f t="shared" si="242"/>
        <v>0</v>
      </c>
    </row>
    <row r="7662" spans="1:6" x14ac:dyDescent="0.3">
      <c r="A7662" t="str">
        <f t="shared" si="243"/>
        <v>AustraliaSweden2009</v>
      </c>
      <c r="B7662" t="s">
        <v>5</v>
      </c>
      <c r="C7662" t="s">
        <v>29</v>
      </c>
      <c r="D7662">
        <v>2009</v>
      </c>
      <c r="E7662">
        <v>1202.9059999999999</v>
      </c>
      <c r="F7662" t="b">
        <f t="shared" si="242"/>
        <v>0</v>
      </c>
    </row>
    <row r="7663" spans="1:6" x14ac:dyDescent="0.3">
      <c r="A7663" t="str">
        <f t="shared" si="243"/>
        <v>AustraliaSweden2010</v>
      </c>
      <c r="B7663" t="s">
        <v>5</v>
      </c>
      <c r="C7663" t="s">
        <v>29</v>
      </c>
      <c r="D7663">
        <v>2010</v>
      </c>
      <c r="E7663">
        <v>1777.62</v>
      </c>
      <c r="F7663" t="b">
        <f t="shared" si="242"/>
        <v>0</v>
      </c>
    </row>
    <row r="7664" spans="1:6" x14ac:dyDescent="0.3">
      <c r="A7664" t="str">
        <f t="shared" si="243"/>
        <v>AustraliaSweden2011</v>
      </c>
      <c r="B7664" t="s">
        <v>5</v>
      </c>
      <c r="C7664" t="s">
        <v>29</v>
      </c>
      <c r="D7664">
        <v>2011</v>
      </c>
      <c r="E7664">
        <v>1548.78</v>
      </c>
      <c r="F7664" t="b">
        <f t="shared" si="242"/>
        <v>0</v>
      </c>
    </row>
    <row r="7665" spans="1:6" x14ac:dyDescent="0.3">
      <c r="A7665" t="str">
        <f t="shared" si="243"/>
        <v>AustraliaSweden2012</v>
      </c>
      <c r="B7665" t="s">
        <v>5</v>
      </c>
      <c r="C7665" t="s">
        <v>29</v>
      </c>
      <c r="D7665">
        <v>2012</v>
      </c>
      <c r="E7665">
        <v>1650.364</v>
      </c>
      <c r="F7665" t="b">
        <f t="shared" si="242"/>
        <v>0</v>
      </c>
    </row>
    <row r="7666" spans="1:6" x14ac:dyDescent="0.3">
      <c r="A7666" t="str">
        <f t="shared" si="243"/>
        <v>AustriaSweden2003</v>
      </c>
      <c r="B7666" t="s">
        <v>6</v>
      </c>
      <c r="C7666" t="s">
        <v>29</v>
      </c>
      <c r="D7666">
        <v>2003</v>
      </c>
      <c r="E7666">
        <v>781.21400000000006</v>
      </c>
      <c r="F7666" t="b">
        <f t="shared" si="242"/>
        <v>0</v>
      </c>
    </row>
    <row r="7667" spans="1:6" x14ac:dyDescent="0.3">
      <c r="A7667" t="str">
        <f t="shared" si="243"/>
        <v>AustriaSweden2004</v>
      </c>
      <c r="B7667" t="s">
        <v>6</v>
      </c>
      <c r="C7667" t="s">
        <v>29</v>
      </c>
      <c r="D7667">
        <v>2004</v>
      </c>
      <c r="E7667">
        <v>1162.394</v>
      </c>
      <c r="F7667" t="b">
        <f t="shared" si="242"/>
        <v>0</v>
      </c>
    </row>
    <row r="7668" spans="1:6" x14ac:dyDescent="0.3">
      <c r="A7668" t="str">
        <f t="shared" si="243"/>
        <v>AustriaSweden2005</v>
      </c>
      <c r="B7668" t="s">
        <v>6</v>
      </c>
      <c r="C7668" t="s">
        <v>29</v>
      </c>
      <c r="D7668">
        <v>2005</v>
      </c>
      <c r="E7668">
        <v>1015.395</v>
      </c>
      <c r="F7668" t="b">
        <f t="shared" si="242"/>
        <v>0</v>
      </c>
    </row>
    <row r="7669" spans="1:6" x14ac:dyDescent="0.3">
      <c r="A7669" t="str">
        <f t="shared" si="243"/>
        <v>AustriaSweden2006</v>
      </c>
      <c r="B7669" t="s">
        <v>6</v>
      </c>
      <c r="C7669" t="s">
        <v>29</v>
      </c>
      <c r="D7669">
        <v>2006</v>
      </c>
      <c r="E7669">
        <v>1121.886</v>
      </c>
      <c r="F7669" t="b">
        <f t="shared" si="242"/>
        <v>0</v>
      </c>
    </row>
    <row r="7670" spans="1:6" x14ac:dyDescent="0.3">
      <c r="A7670" t="str">
        <f t="shared" si="243"/>
        <v>AustriaSweden2007</v>
      </c>
      <c r="B7670" t="s">
        <v>6</v>
      </c>
      <c r="C7670" t="s">
        <v>29</v>
      </c>
      <c r="D7670">
        <v>2007</v>
      </c>
      <c r="E7670">
        <v>2782.4059999999999</v>
      </c>
      <c r="F7670" t="b">
        <f t="shared" si="242"/>
        <v>0</v>
      </c>
    </row>
    <row r="7671" spans="1:6" x14ac:dyDescent="0.3">
      <c r="A7671" t="str">
        <f t="shared" si="243"/>
        <v>AustriaSweden2008</v>
      </c>
      <c r="B7671" t="s">
        <v>6</v>
      </c>
      <c r="C7671" t="s">
        <v>29</v>
      </c>
      <c r="D7671">
        <v>2008</v>
      </c>
      <c r="E7671">
        <v>2518.5450000000001</v>
      </c>
      <c r="F7671" t="b">
        <f t="shared" si="242"/>
        <v>0</v>
      </c>
    </row>
    <row r="7672" spans="1:6" x14ac:dyDescent="0.3">
      <c r="A7672" t="str">
        <f t="shared" si="243"/>
        <v>AustriaSweden2009</v>
      </c>
      <c r="B7672" t="s">
        <v>6</v>
      </c>
      <c r="C7672" t="s">
        <v>29</v>
      </c>
      <c r="D7672">
        <v>2009</v>
      </c>
      <c r="E7672">
        <v>2679.7289999999998</v>
      </c>
      <c r="F7672" t="b">
        <f t="shared" si="242"/>
        <v>0</v>
      </c>
    </row>
    <row r="7673" spans="1:6" x14ac:dyDescent="0.3">
      <c r="A7673" t="str">
        <f t="shared" si="243"/>
        <v>AustriaSweden2010</v>
      </c>
      <c r="B7673" t="s">
        <v>6</v>
      </c>
      <c r="C7673" t="s">
        <v>29</v>
      </c>
      <c r="D7673">
        <v>2010</v>
      </c>
      <c r="E7673">
        <v>2605.5590000000002</v>
      </c>
      <c r="F7673" t="b">
        <f t="shared" si="242"/>
        <v>0</v>
      </c>
    </row>
    <row r="7674" spans="1:6" x14ac:dyDescent="0.3">
      <c r="A7674" t="str">
        <f t="shared" si="243"/>
        <v>AustriaSweden2011</v>
      </c>
      <c r="B7674" t="s">
        <v>6</v>
      </c>
      <c r="C7674" t="s">
        <v>29</v>
      </c>
      <c r="D7674">
        <v>2011</v>
      </c>
      <c r="E7674">
        <v>2702.0729999999999</v>
      </c>
      <c r="F7674" t="b">
        <f t="shared" si="242"/>
        <v>0</v>
      </c>
    </row>
    <row r="7675" spans="1:6" x14ac:dyDescent="0.3">
      <c r="A7675" t="str">
        <f t="shared" si="243"/>
        <v>AustriaSweden2012</v>
      </c>
      <c r="B7675" t="s">
        <v>6</v>
      </c>
      <c r="C7675" t="s">
        <v>29</v>
      </c>
      <c r="D7675">
        <v>2012</v>
      </c>
      <c r="E7675">
        <v>3014.5120000000002</v>
      </c>
      <c r="F7675" t="b">
        <f t="shared" si="242"/>
        <v>0</v>
      </c>
    </row>
    <row r="7676" spans="1:6" x14ac:dyDescent="0.3">
      <c r="A7676" t="str">
        <f t="shared" si="243"/>
        <v>AustriaSweden2013</v>
      </c>
      <c r="B7676" t="s">
        <v>6</v>
      </c>
      <c r="C7676" t="s">
        <v>29</v>
      </c>
      <c r="D7676">
        <v>2013</v>
      </c>
      <c r="E7676">
        <v>2989.9319999999998</v>
      </c>
      <c r="F7676" t="b">
        <f t="shared" si="242"/>
        <v>0</v>
      </c>
    </row>
    <row r="7677" spans="1:6" x14ac:dyDescent="0.3">
      <c r="A7677" t="str">
        <f t="shared" si="243"/>
        <v>BelgiumSweden2008</v>
      </c>
      <c r="B7677" t="s">
        <v>7</v>
      </c>
      <c r="C7677" t="s">
        <v>29</v>
      </c>
      <c r="D7677">
        <v>2008</v>
      </c>
      <c r="E7677">
        <v>9129.5480000000007</v>
      </c>
      <c r="F7677" t="b">
        <f t="shared" si="242"/>
        <v>0</v>
      </c>
    </row>
    <row r="7678" spans="1:6" x14ac:dyDescent="0.3">
      <c r="A7678" t="str">
        <f t="shared" si="243"/>
        <v>BelgiumSweden2009</v>
      </c>
      <c r="B7678" t="s">
        <v>7</v>
      </c>
      <c r="C7678" t="s">
        <v>29</v>
      </c>
      <c r="D7678">
        <v>2009</v>
      </c>
      <c r="E7678">
        <v>23477.884999999998</v>
      </c>
      <c r="F7678" t="b">
        <f t="shared" si="242"/>
        <v>0</v>
      </c>
    </row>
    <row r="7679" spans="1:6" x14ac:dyDescent="0.3">
      <c r="A7679" t="str">
        <f t="shared" si="243"/>
        <v>BelgiumSweden2010</v>
      </c>
      <c r="B7679" t="s">
        <v>7</v>
      </c>
      <c r="C7679" t="s">
        <v>29</v>
      </c>
      <c r="D7679">
        <v>2010</v>
      </c>
      <c r="E7679">
        <v>25235.168000000001</v>
      </c>
      <c r="F7679" t="b">
        <f t="shared" si="242"/>
        <v>0</v>
      </c>
    </row>
    <row r="7680" spans="1:6" x14ac:dyDescent="0.3">
      <c r="A7680" t="str">
        <f t="shared" si="243"/>
        <v>BelgiumSweden2011</v>
      </c>
      <c r="B7680" t="s">
        <v>7</v>
      </c>
      <c r="C7680" t="s">
        <v>29</v>
      </c>
      <c r="D7680">
        <v>2011</v>
      </c>
      <c r="E7680">
        <v>21603.627</v>
      </c>
      <c r="F7680" t="b">
        <f t="shared" si="242"/>
        <v>0</v>
      </c>
    </row>
    <row r="7681" spans="1:6" x14ac:dyDescent="0.3">
      <c r="A7681" t="str">
        <f t="shared" si="243"/>
        <v>BelgiumSweden2012</v>
      </c>
      <c r="B7681" t="s">
        <v>7</v>
      </c>
      <c r="C7681" t="s">
        <v>29</v>
      </c>
      <c r="D7681">
        <v>2012</v>
      </c>
      <c r="E7681">
        <v>15391.821</v>
      </c>
      <c r="F7681" t="b">
        <f t="shared" si="242"/>
        <v>0</v>
      </c>
    </row>
    <row r="7682" spans="1:6" x14ac:dyDescent="0.3">
      <c r="A7682" t="str">
        <f t="shared" si="243"/>
        <v>CanadaSweden2003</v>
      </c>
      <c r="B7682" t="s">
        <v>37</v>
      </c>
      <c r="C7682" t="s">
        <v>29</v>
      </c>
      <c r="D7682">
        <v>2003</v>
      </c>
      <c r="E7682">
        <v>1696.17</v>
      </c>
      <c r="F7682" t="b">
        <f t="shared" si="242"/>
        <v>0</v>
      </c>
    </row>
    <row r="7683" spans="1:6" x14ac:dyDescent="0.3">
      <c r="A7683" t="str">
        <f t="shared" si="243"/>
        <v>CanadaSweden2004</v>
      </c>
      <c r="B7683" t="s">
        <v>37</v>
      </c>
      <c r="C7683" t="s">
        <v>29</v>
      </c>
      <c r="D7683">
        <v>2004</v>
      </c>
      <c r="E7683">
        <v>1802.836</v>
      </c>
      <c r="F7683" t="b">
        <f t="shared" si="242"/>
        <v>0</v>
      </c>
    </row>
    <row r="7684" spans="1:6" x14ac:dyDescent="0.3">
      <c r="A7684" t="str">
        <f t="shared" si="243"/>
        <v>CanadaSweden2005</v>
      </c>
      <c r="B7684" t="s">
        <v>37</v>
      </c>
      <c r="C7684" t="s">
        <v>29</v>
      </c>
      <c r="D7684">
        <v>2005</v>
      </c>
      <c r="E7684">
        <v>1884.847</v>
      </c>
      <c r="F7684" t="b">
        <f t="shared" si="242"/>
        <v>0</v>
      </c>
    </row>
    <row r="7685" spans="1:6" x14ac:dyDescent="0.3">
      <c r="A7685" t="str">
        <f t="shared" si="243"/>
        <v>CanadaSweden2006</v>
      </c>
      <c r="B7685" t="s">
        <v>37</v>
      </c>
      <c r="C7685" t="s">
        <v>29</v>
      </c>
      <c r="D7685">
        <v>2006</v>
      </c>
      <c r="E7685">
        <v>1953.894</v>
      </c>
      <c r="F7685" t="b">
        <f t="shared" si="242"/>
        <v>0</v>
      </c>
    </row>
    <row r="7686" spans="1:6" x14ac:dyDescent="0.3">
      <c r="A7686" t="str">
        <f t="shared" si="243"/>
        <v>CanadaSweden2007</v>
      </c>
      <c r="B7686" t="s">
        <v>37</v>
      </c>
      <c r="C7686" t="s">
        <v>29</v>
      </c>
      <c r="D7686">
        <v>2007</v>
      </c>
      <c r="E7686">
        <v>5141.18</v>
      </c>
      <c r="F7686" t="b">
        <f t="shared" si="242"/>
        <v>0</v>
      </c>
    </row>
    <row r="7687" spans="1:6" x14ac:dyDescent="0.3">
      <c r="A7687" t="str">
        <f t="shared" si="243"/>
        <v>CanadaSweden2008</v>
      </c>
      <c r="B7687" t="s">
        <v>37</v>
      </c>
      <c r="C7687" t="s">
        <v>29</v>
      </c>
      <c r="D7687">
        <v>2008</v>
      </c>
      <c r="E7687">
        <v>1847.1489999999999</v>
      </c>
      <c r="F7687" t="b">
        <f t="shared" si="242"/>
        <v>0</v>
      </c>
    </row>
    <row r="7688" spans="1:6" x14ac:dyDescent="0.3">
      <c r="A7688" t="str">
        <f t="shared" si="243"/>
        <v>CanadaSweden2009</v>
      </c>
      <c r="B7688" t="s">
        <v>37</v>
      </c>
      <c r="C7688" t="s">
        <v>29</v>
      </c>
      <c r="D7688">
        <v>2009</v>
      </c>
      <c r="E7688">
        <v>2250.3580000000002</v>
      </c>
      <c r="F7688" t="b">
        <f t="shared" si="242"/>
        <v>0</v>
      </c>
    </row>
    <row r="7689" spans="1:6" x14ac:dyDescent="0.3">
      <c r="A7689" t="str">
        <f t="shared" si="243"/>
        <v>CanadaSweden2010</v>
      </c>
      <c r="B7689" t="s">
        <v>37</v>
      </c>
      <c r="C7689" t="s">
        <v>29</v>
      </c>
      <c r="D7689">
        <v>2010</v>
      </c>
      <c r="E7689">
        <v>2397.8420000000001</v>
      </c>
      <c r="F7689" t="b">
        <f t="shared" si="242"/>
        <v>0</v>
      </c>
    </row>
    <row r="7690" spans="1:6" x14ac:dyDescent="0.3">
      <c r="A7690" t="str">
        <f t="shared" si="243"/>
        <v>CanadaSweden2011</v>
      </c>
      <c r="B7690" t="s">
        <v>37</v>
      </c>
      <c r="C7690" t="s">
        <v>29</v>
      </c>
      <c r="D7690">
        <v>2011</v>
      </c>
      <c r="E7690">
        <v>1885.4059999999999</v>
      </c>
      <c r="F7690" t="b">
        <f t="shared" si="242"/>
        <v>0</v>
      </c>
    </row>
    <row r="7691" spans="1:6" x14ac:dyDescent="0.3">
      <c r="A7691" t="str">
        <f t="shared" si="243"/>
        <v>CanadaSweden2012</v>
      </c>
      <c r="B7691" t="s">
        <v>37</v>
      </c>
      <c r="C7691" t="s">
        <v>29</v>
      </c>
      <c r="D7691">
        <v>2012</v>
      </c>
      <c r="E7691">
        <v>1947.739</v>
      </c>
      <c r="F7691" t="b">
        <f t="shared" si="242"/>
        <v>0</v>
      </c>
    </row>
    <row r="7692" spans="1:6" x14ac:dyDescent="0.3">
      <c r="A7692" t="str">
        <f t="shared" si="243"/>
        <v>Czech RepublicSweden2003</v>
      </c>
      <c r="B7692" t="s">
        <v>8</v>
      </c>
      <c r="C7692" t="s">
        <v>29</v>
      </c>
      <c r="D7692">
        <v>2003</v>
      </c>
      <c r="E7692">
        <v>538.19500000000005</v>
      </c>
      <c r="F7692" t="b">
        <f t="shared" si="242"/>
        <v>0</v>
      </c>
    </row>
    <row r="7693" spans="1:6" x14ac:dyDescent="0.3">
      <c r="A7693" t="str">
        <f t="shared" si="243"/>
        <v>Czech RepublicSweden2004</v>
      </c>
      <c r="B7693" t="s">
        <v>8</v>
      </c>
      <c r="C7693" t="s">
        <v>29</v>
      </c>
      <c r="D7693">
        <v>2004</v>
      </c>
      <c r="E7693">
        <v>551.80899999999997</v>
      </c>
      <c r="F7693" t="b">
        <f t="shared" si="242"/>
        <v>0</v>
      </c>
    </row>
    <row r="7694" spans="1:6" x14ac:dyDescent="0.3">
      <c r="A7694" t="str">
        <f t="shared" si="243"/>
        <v>Czech RepublicSweden2005</v>
      </c>
      <c r="B7694" t="s">
        <v>8</v>
      </c>
      <c r="C7694" t="s">
        <v>29</v>
      </c>
      <c r="D7694">
        <v>2005</v>
      </c>
      <c r="E7694">
        <v>897.63199999999995</v>
      </c>
      <c r="F7694" t="b">
        <f t="shared" si="242"/>
        <v>0</v>
      </c>
    </row>
    <row r="7695" spans="1:6" x14ac:dyDescent="0.3">
      <c r="A7695" t="str">
        <f t="shared" si="243"/>
        <v>Czech RepublicSweden2006</v>
      </c>
      <c r="B7695" t="s">
        <v>8</v>
      </c>
      <c r="C7695" t="s">
        <v>29</v>
      </c>
      <c r="D7695">
        <v>2006</v>
      </c>
      <c r="E7695">
        <v>799.28300000000002</v>
      </c>
      <c r="F7695" t="b">
        <f t="shared" si="242"/>
        <v>0</v>
      </c>
    </row>
    <row r="7696" spans="1:6" x14ac:dyDescent="0.3">
      <c r="A7696" t="str">
        <f t="shared" si="243"/>
        <v>Czech RepublicSweden2007</v>
      </c>
      <c r="B7696" t="s">
        <v>8</v>
      </c>
      <c r="C7696" t="s">
        <v>29</v>
      </c>
      <c r="D7696">
        <v>2007</v>
      </c>
      <c r="E7696">
        <v>1703.8820000000001</v>
      </c>
      <c r="F7696" t="b">
        <f t="shared" si="242"/>
        <v>0</v>
      </c>
    </row>
    <row r="7697" spans="1:6" x14ac:dyDescent="0.3">
      <c r="A7697" t="str">
        <f t="shared" si="243"/>
        <v>Czech RepublicSweden2008</v>
      </c>
      <c r="B7697" t="s">
        <v>8</v>
      </c>
      <c r="C7697" t="s">
        <v>29</v>
      </c>
      <c r="D7697">
        <v>2008</v>
      </c>
      <c r="E7697">
        <v>1649.8389999999999</v>
      </c>
      <c r="F7697" t="b">
        <f t="shared" si="242"/>
        <v>0</v>
      </c>
    </row>
    <row r="7698" spans="1:6" x14ac:dyDescent="0.3">
      <c r="A7698" t="str">
        <f t="shared" si="243"/>
        <v>Czech RepublicSweden2009</v>
      </c>
      <c r="B7698" t="s">
        <v>8</v>
      </c>
      <c r="C7698" t="s">
        <v>29</v>
      </c>
      <c r="D7698">
        <v>2009</v>
      </c>
      <c r="E7698">
        <v>1400.086</v>
      </c>
      <c r="F7698" t="b">
        <f t="shared" si="242"/>
        <v>0</v>
      </c>
    </row>
    <row r="7699" spans="1:6" x14ac:dyDescent="0.3">
      <c r="A7699" t="str">
        <f t="shared" si="243"/>
        <v>Czech RepublicSweden2010</v>
      </c>
      <c r="B7699" t="s">
        <v>8</v>
      </c>
      <c r="C7699" t="s">
        <v>29</v>
      </c>
      <c r="D7699">
        <v>2010</v>
      </c>
      <c r="E7699">
        <v>1636.421</v>
      </c>
      <c r="F7699" t="b">
        <f t="shared" si="242"/>
        <v>0</v>
      </c>
    </row>
    <row r="7700" spans="1:6" x14ac:dyDescent="0.3">
      <c r="A7700" t="str">
        <f t="shared" si="243"/>
        <v>Czech RepublicSweden2011</v>
      </c>
      <c r="B7700" t="s">
        <v>8</v>
      </c>
      <c r="C7700" t="s">
        <v>29</v>
      </c>
      <c r="D7700">
        <v>2011</v>
      </c>
      <c r="E7700">
        <v>1519.0239999999999</v>
      </c>
      <c r="F7700" t="b">
        <f t="shared" si="242"/>
        <v>0</v>
      </c>
    </row>
    <row r="7701" spans="1:6" x14ac:dyDescent="0.3">
      <c r="A7701" t="str">
        <f t="shared" si="243"/>
        <v>Czech RepublicSweden2012</v>
      </c>
      <c r="B7701" t="s">
        <v>8</v>
      </c>
      <c r="C7701" t="s">
        <v>29</v>
      </c>
      <c r="D7701">
        <v>2012</v>
      </c>
      <c r="E7701">
        <v>1487.4469999999999</v>
      </c>
      <c r="F7701" t="b">
        <f t="shared" si="242"/>
        <v>0</v>
      </c>
    </row>
    <row r="7702" spans="1:6" x14ac:dyDescent="0.3">
      <c r="A7702" t="str">
        <f t="shared" si="243"/>
        <v>DenmarkSweden2003</v>
      </c>
      <c r="B7702" t="s">
        <v>9</v>
      </c>
      <c r="C7702" t="s">
        <v>29</v>
      </c>
      <c r="D7702">
        <v>2003</v>
      </c>
      <c r="E7702">
        <v>12727.324000000001</v>
      </c>
      <c r="F7702" t="b">
        <f t="shared" si="242"/>
        <v>0</v>
      </c>
    </row>
    <row r="7703" spans="1:6" x14ac:dyDescent="0.3">
      <c r="A7703" t="str">
        <f t="shared" si="243"/>
        <v>DenmarkSweden2004</v>
      </c>
      <c r="B7703" t="s">
        <v>9</v>
      </c>
      <c r="C7703" t="s">
        <v>29</v>
      </c>
      <c r="D7703">
        <v>2004</v>
      </c>
      <c r="E7703">
        <v>17604.125</v>
      </c>
      <c r="F7703" t="b">
        <f t="shared" si="242"/>
        <v>0</v>
      </c>
    </row>
    <row r="7704" spans="1:6" x14ac:dyDescent="0.3">
      <c r="A7704" t="str">
        <f t="shared" si="243"/>
        <v>DenmarkSweden2005</v>
      </c>
      <c r="B7704" t="s">
        <v>9</v>
      </c>
      <c r="C7704" t="s">
        <v>29</v>
      </c>
      <c r="D7704">
        <v>2005</v>
      </c>
      <c r="E7704">
        <v>20126.919999999998</v>
      </c>
      <c r="F7704" t="b">
        <f t="shared" si="242"/>
        <v>0</v>
      </c>
    </row>
    <row r="7705" spans="1:6" x14ac:dyDescent="0.3">
      <c r="A7705" t="str">
        <f t="shared" si="243"/>
        <v>DenmarkSweden2006</v>
      </c>
      <c r="B7705" t="s">
        <v>9</v>
      </c>
      <c r="C7705" t="s">
        <v>29</v>
      </c>
      <c r="D7705">
        <v>2006</v>
      </c>
      <c r="E7705">
        <v>27237.548999999999</v>
      </c>
      <c r="F7705" t="b">
        <f t="shared" si="242"/>
        <v>0</v>
      </c>
    </row>
    <row r="7706" spans="1:6" x14ac:dyDescent="0.3">
      <c r="A7706" t="str">
        <f t="shared" si="243"/>
        <v>DenmarkSweden2007</v>
      </c>
      <c r="B7706" t="s">
        <v>9</v>
      </c>
      <c r="C7706" t="s">
        <v>29</v>
      </c>
      <c r="D7706">
        <v>2007</v>
      </c>
      <c r="E7706">
        <v>34794.071000000004</v>
      </c>
      <c r="F7706" t="b">
        <f t="shared" si="242"/>
        <v>0</v>
      </c>
    </row>
    <row r="7707" spans="1:6" x14ac:dyDescent="0.3">
      <c r="A7707" t="str">
        <f t="shared" si="243"/>
        <v>DenmarkSweden2008</v>
      </c>
      <c r="B7707" t="s">
        <v>9</v>
      </c>
      <c r="C7707" t="s">
        <v>29</v>
      </c>
      <c r="D7707">
        <v>2008</v>
      </c>
      <c r="E7707">
        <v>34092.896000000001</v>
      </c>
      <c r="F7707" t="b">
        <f t="shared" si="242"/>
        <v>0</v>
      </c>
    </row>
    <row r="7708" spans="1:6" x14ac:dyDescent="0.3">
      <c r="A7708" t="str">
        <f t="shared" si="243"/>
        <v>DenmarkSweden2009</v>
      </c>
      <c r="B7708" t="s">
        <v>9</v>
      </c>
      <c r="C7708" t="s">
        <v>29</v>
      </c>
      <c r="D7708">
        <v>2009</v>
      </c>
      <c r="E7708">
        <v>35327.976000000002</v>
      </c>
      <c r="F7708" t="b">
        <f t="shared" si="242"/>
        <v>0</v>
      </c>
    </row>
    <row r="7709" spans="1:6" x14ac:dyDescent="0.3">
      <c r="A7709" t="str">
        <f t="shared" si="243"/>
        <v>DenmarkSweden2010</v>
      </c>
      <c r="B7709" t="s">
        <v>9</v>
      </c>
      <c r="C7709" t="s">
        <v>29</v>
      </c>
      <c r="D7709">
        <v>2010</v>
      </c>
      <c r="E7709">
        <v>36238.398000000001</v>
      </c>
      <c r="F7709" t="b">
        <f t="shared" si="242"/>
        <v>0</v>
      </c>
    </row>
    <row r="7710" spans="1:6" x14ac:dyDescent="0.3">
      <c r="A7710" t="str">
        <f t="shared" si="243"/>
        <v>DenmarkSweden2011</v>
      </c>
      <c r="B7710" t="s">
        <v>9</v>
      </c>
      <c r="C7710" t="s">
        <v>29</v>
      </c>
      <c r="D7710">
        <v>2011</v>
      </c>
      <c r="E7710">
        <v>31903.394</v>
      </c>
      <c r="F7710" t="b">
        <f t="shared" si="242"/>
        <v>0</v>
      </c>
    </row>
    <row r="7711" spans="1:6" x14ac:dyDescent="0.3">
      <c r="A7711" t="str">
        <f t="shared" si="243"/>
        <v>DenmarkSweden2012</v>
      </c>
      <c r="B7711" t="s">
        <v>9</v>
      </c>
      <c r="C7711" t="s">
        <v>29</v>
      </c>
      <c r="D7711">
        <v>2012</v>
      </c>
      <c r="E7711">
        <v>31871.179</v>
      </c>
      <c r="F7711" t="b">
        <f t="shared" si="242"/>
        <v>0</v>
      </c>
    </row>
    <row r="7712" spans="1:6" x14ac:dyDescent="0.3">
      <c r="A7712" t="str">
        <f t="shared" si="243"/>
        <v>FinlandSweden2003</v>
      </c>
      <c r="B7712" t="s">
        <v>10</v>
      </c>
      <c r="C7712" t="s">
        <v>29</v>
      </c>
      <c r="D7712">
        <v>2003</v>
      </c>
      <c r="E7712">
        <v>26958.735000000001</v>
      </c>
      <c r="F7712" t="b">
        <f t="shared" si="242"/>
        <v>0</v>
      </c>
    </row>
    <row r="7713" spans="1:6" x14ac:dyDescent="0.3">
      <c r="A7713" t="str">
        <f t="shared" si="243"/>
        <v>FinlandSweden2004</v>
      </c>
      <c r="B7713" t="s">
        <v>10</v>
      </c>
      <c r="C7713" t="s">
        <v>29</v>
      </c>
      <c r="D7713">
        <v>2004</v>
      </c>
      <c r="E7713">
        <v>32009.35</v>
      </c>
      <c r="F7713" t="b">
        <f t="shared" si="242"/>
        <v>0</v>
      </c>
    </row>
    <row r="7714" spans="1:6" x14ac:dyDescent="0.3">
      <c r="A7714" t="str">
        <f t="shared" si="243"/>
        <v>FinlandSweden2005</v>
      </c>
      <c r="B7714" t="s">
        <v>10</v>
      </c>
      <c r="C7714" t="s">
        <v>29</v>
      </c>
      <c r="D7714">
        <v>2005</v>
      </c>
      <c r="E7714">
        <v>31854.264999999999</v>
      </c>
      <c r="F7714" t="b">
        <f t="shared" si="242"/>
        <v>0</v>
      </c>
    </row>
    <row r="7715" spans="1:6" x14ac:dyDescent="0.3">
      <c r="A7715" t="str">
        <f t="shared" si="243"/>
        <v>FinlandSweden2006</v>
      </c>
      <c r="B7715" t="s">
        <v>10</v>
      </c>
      <c r="C7715" t="s">
        <v>29</v>
      </c>
      <c r="D7715">
        <v>2006</v>
      </c>
      <c r="E7715">
        <v>39600.896000000001</v>
      </c>
      <c r="F7715" t="b">
        <f t="shared" si="242"/>
        <v>0</v>
      </c>
    </row>
    <row r="7716" spans="1:6" x14ac:dyDescent="0.3">
      <c r="A7716" t="str">
        <f t="shared" si="243"/>
        <v>FinlandSweden2007</v>
      </c>
      <c r="B7716" t="s">
        <v>10</v>
      </c>
      <c r="C7716" t="s">
        <v>29</v>
      </c>
      <c r="D7716">
        <v>2007</v>
      </c>
      <c r="E7716">
        <v>45748.43</v>
      </c>
      <c r="F7716" t="b">
        <f t="shared" si="242"/>
        <v>0</v>
      </c>
    </row>
    <row r="7717" spans="1:6" x14ac:dyDescent="0.3">
      <c r="A7717" t="str">
        <f t="shared" si="243"/>
        <v>FinlandSweden2008</v>
      </c>
      <c r="B7717" t="s">
        <v>10</v>
      </c>
      <c r="C7717" t="s">
        <v>29</v>
      </c>
      <c r="D7717">
        <v>2008</v>
      </c>
      <c r="E7717">
        <v>47291.349000000002</v>
      </c>
      <c r="F7717" t="b">
        <f t="shared" ref="F7717:F7780" si="244">B7717=C7717</f>
        <v>0</v>
      </c>
    </row>
    <row r="7718" spans="1:6" x14ac:dyDescent="0.3">
      <c r="A7718" t="str">
        <f t="shared" si="243"/>
        <v>FinlandSweden2009</v>
      </c>
      <c r="B7718" t="s">
        <v>10</v>
      </c>
      <c r="C7718" t="s">
        <v>29</v>
      </c>
      <c r="D7718">
        <v>2009</v>
      </c>
      <c r="E7718">
        <v>44241.838000000003</v>
      </c>
      <c r="F7718" t="b">
        <f t="shared" si="244"/>
        <v>0</v>
      </c>
    </row>
    <row r="7719" spans="1:6" x14ac:dyDescent="0.3">
      <c r="A7719" t="str">
        <f t="shared" ref="A7719:A7782" si="245">B7719&amp;C7719&amp;D7719</f>
        <v>FinlandSweden2010</v>
      </c>
      <c r="B7719" t="s">
        <v>10</v>
      </c>
      <c r="C7719" t="s">
        <v>29</v>
      </c>
      <c r="D7719">
        <v>2010</v>
      </c>
      <c r="E7719">
        <v>43801.55</v>
      </c>
      <c r="F7719" t="b">
        <f t="shared" si="244"/>
        <v>0</v>
      </c>
    </row>
    <row r="7720" spans="1:6" x14ac:dyDescent="0.3">
      <c r="A7720" t="str">
        <f t="shared" si="245"/>
        <v>FinlandSweden2011</v>
      </c>
      <c r="B7720" t="s">
        <v>10</v>
      </c>
      <c r="C7720" t="s">
        <v>29</v>
      </c>
      <c r="D7720">
        <v>2011</v>
      </c>
      <c r="E7720">
        <v>43513.186999999998</v>
      </c>
      <c r="F7720" t="b">
        <f t="shared" si="244"/>
        <v>0</v>
      </c>
    </row>
    <row r="7721" spans="1:6" x14ac:dyDescent="0.3">
      <c r="A7721" t="str">
        <f t="shared" si="245"/>
        <v>FinlandSweden2012</v>
      </c>
      <c r="B7721" t="s">
        <v>10</v>
      </c>
      <c r="C7721" t="s">
        <v>29</v>
      </c>
      <c r="D7721">
        <v>2012</v>
      </c>
      <c r="E7721">
        <v>45157.387999999999</v>
      </c>
      <c r="F7721" t="b">
        <f t="shared" si="244"/>
        <v>0</v>
      </c>
    </row>
    <row r="7722" spans="1:6" x14ac:dyDescent="0.3">
      <c r="A7722" t="str">
        <f t="shared" si="245"/>
        <v>FranceSweden2003</v>
      </c>
      <c r="B7722" t="s">
        <v>11</v>
      </c>
      <c r="C7722" t="s">
        <v>29</v>
      </c>
      <c r="D7722">
        <v>2003</v>
      </c>
      <c r="E7722">
        <v>6471.6120000000001</v>
      </c>
      <c r="F7722" t="b">
        <f t="shared" si="244"/>
        <v>0</v>
      </c>
    </row>
    <row r="7723" spans="1:6" x14ac:dyDescent="0.3">
      <c r="A7723" t="str">
        <f t="shared" si="245"/>
        <v>FranceSweden2004</v>
      </c>
      <c r="B7723" t="s">
        <v>11</v>
      </c>
      <c r="C7723" t="s">
        <v>29</v>
      </c>
      <c r="D7723">
        <v>2004</v>
      </c>
      <c r="E7723">
        <v>6803.69</v>
      </c>
      <c r="F7723" t="b">
        <f t="shared" si="244"/>
        <v>0</v>
      </c>
    </row>
    <row r="7724" spans="1:6" x14ac:dyDescent="0.3">
      <c r="A7724" t="str">
        <f t="shared" si="245"/>
        <v>FranceSweden2005</v>
      </c>
      <c r="B7724" t="s">
        <v>11</v>
      </c>
      <c r="C7724" t="s">
        <v>29</v>
      </c>
      <c r="D7724">
        <v>2005</v>
      </c>
      <c r="E7724">
        <v>5405.3860000000004</v>
      </c>
      <c r="F7724" t="b">
        <f t="shared" si="244"/>
        <v>0</v>
      </c>
    </row>
    <row r="7725" spans="1:6" x14ac:dyDescent="0.3">
      <c r="A7725" t="str">
        <f t="shared" si="245"/>
        <v>FranceSweden2006</v>
      </c>
      <c r="B7725" t="s">
        <v>11</v>
      </c>
      <c r="C7725" t="s">
        <v>29</v>
      </c>
      <c r="D7725">
        <v>2006</v>
      </c>
      <c r="E7725">
        <v>7508.2209999999995</v>
      </c>
      <c r="F7725" t="b">
        <f t="shared" si="244"/>
        <v>0</v>
      </c>
    </row>
    <row r="7726" spans="1:6" x14ac:dyDescent="0.3">
      <c r="A7726" t="str">
        <f t="shared" si="245"/>
        <v>FranceSweden2007</v>
      </c>
      <c r="B7726" t="s">
        <v>11</v>
      </c>
      <c r="C7726" t="s">
        <v>29</v>
      </c>
      <c r="D7726">
        <v>2007</v>
      </c>
      <c r="E7726">
        <v>8047.9669999999996</v>
      </c>
      <c r="F7726" t="b">
        <f t="shared" si="244"/>
        <v>0</v>
      </c>
    </row>
    <row r="7727" spans="1:6" x14ac:dyDescent="0.3">
      <c r="A7727" t="str">
        <f t="shared" si="245"/>
        <v>FranceSweden2008</v>
      </c>
      <c r="B7727" t="s">
        <v>11</v>
      </c>
      <c r="C7727" t="s">
        <v>29</v>
      </c>
      <c r="D7727">
        <v>2008</v>
      </c>
      <c r="E7727">
        <v>8155.3580000000002</v>
      </c>
      <c r="F7727" t="b">
        <f t="shared" si="244"/>
        <v>0</v>
      </c>
    </row>
    <row r="7728" spans="1:6" x14ac:dyDescent="0.3">
      <c r="A7728" t="str">
        <f t="shared" si="245"/>
        <v>FranceSweden2009</v>
      </c>
      <c r="B7728" t="s">
        <v>11</v>
      </c>
      <c r="C7728" t="s">
        <v>29</v>
      </c>
      <c r="D7728">
        <v>2009</v>
      </c>
      <c r="E7728">
        <v>8639.9650000000001</v>
      </c>
      <c r="F7728" t="b">
        <f t="shared" si="244"/>
        <v>0</v>
      </c>
    </row>
    <row r="7729" spans="1:6" x14ac:dyDescent="0.3">
      <c r="A7729" t="str">
        <f t="shared" si="245"/>
        <v>FranceSweden2010</v>
      </c>
      <c r="B7729" t="s">
        <v>11</v>
      </c>
      <c r="C7729" t="s">
        <v>29</v>
      </c>
      <c r="D7729">
        <v>2010</v>
      </c>
      <c r="E7729">
        <v>7053.7150000000001</v>
      </c>
      <c r="F7729" t="b">
        <f t="shared" si="244"/>
        <v>0</v>
      </c>
    </row>
    <row r="7730" spans="1:6" x14ac:dyDescent="0.3">
      <c r="A7730" t="str">
        <f t="shared" si="245"/>
        <v>FranceSweden2011</v>
      </c>
      <c r="B7730" t="s">
        <v>11</v>
      </c>
      <c r="C7730" t="s">
        <v>29</v>
      </c>
      <c r="D7730">
        <v>2011</v>
      </c>
      <c r="E7730">
        <v>8028.4970000000003</v>
      </c>
      <c r="F7730" t="b">
        <f t="shared" si="244"/>
        <v>0</v>
      </c>
    </row>
    <row r="7731" spans="1:6" x14ac:dyDescent="0.3">
      <c r="A7731" t="str">
        <f t="shared" si="245"/>
        <v>FranceSweden2012</v>
      </c>
      <c r="B7731" t="s">
        <v>11</v>
      </c>
      <c r="C7731" t="s">
        <v>29</v>
      </c>
      <c r="D7731">
        <v>2012</v>
      </c>
      <c r="E7731">
        <v>7729.5510000000004</v>
      </c>
      <c r="F7731" t="b">
        <f t="shared" si="244"/>
        <v>0</v>
      </c>
    </row>
    <row r="7732" spans="1:6" x14ac:dyDescent="0.3">
      <c r="A7732" t="str">
        <f t="shared" si="245"/>
        <v>GermanySweden2003</v>
      </c>
      <c r="B7732" t="s">
        <v>12</v>
      </c>
      <c r="C7732" t="s">
        <v>29</v>
      </c>
      <c r="D7732">
        <v>2003</v>
      </c>
      <c r="E7732">
        <v>10909.794</v>
      </c>
      <c r="F7732" t="b">
        <f t="shared" si="244"/>
        <v>0</v>
      </c>
    </row>
    <row r="7733" spans="1:6" x14ac:dyDescent="0.3">
      <c r="A7733" t="str">
        <f t="shared" si="245"/>
        <v>GermanySweden2004</v>
      </c>
      <c r="B7733" t="s">
        <v>12</v>
      </c>
      <c r="C7733" t="s">
        <v>29</v>
      </c>
      <c r="D7733">
        <v>2004</v>
      </c>
      <c r="E7733">
        <v>12822.808999999999</v>
      </c>
      <c r="F7733" t="b">
        <f t="shared" si="244"/>
        <v>0</v>
      </c>
    </row>
    <row r="7734" spans="1:6" x14ac:dyDescent="0.3">
      <c r="A7734" t="str">
        <f t="shared" si="245"/>
        <v>GermanySweden2005</v>
      </c>
      <c r="B7734" t="s">
        <v>12</v>
      </c>
      <c r="C7734" t="s">
        <v>29</v>
      </c>
      <c r="D7734">
        <v>2005</v>
      </c>
      <c r="E7734">
        <v>13432.066000000001</v>
      </c>
      <c r="F7734" t="b">
        <f t="shared" si="244"/>
        <v>0</v>
      </c>
    </row>
    <row r="7735" spans="1:6" x14ac:dyDescent="0.3">
      <c r="A7735" t="str">
        <f t="shared" si="245"/>
        <v>GermanySweden2006</v>
      </c>
      <c r="B7735" t="s">
        <v>12</v>
      </c>
      <c r="C7735" t="s">
        <v>29</v>
      </c>
      <c r="D7735">
        <v>2006</v>
      </c>
      <c r="E7735">
        <v>15204.773999999999</v>
      </c>
      <c r="F7735" t="b">
        <f t="shared" si="244"/>
        <v>0</v>
      </c>
    </row>
    <row r="7736" spans="1:6" x14ac:dyDescent="0.3">
      <c r="A7736" t="str">
        <f t="shared" si="245"/>
        <v>GermanySweden2007</v>
      </c>
      <c r="B7736" t="s">
        <v>12</v>
      </c>
      <c r="C7736" t="s">
        <v>29</v>
      </c>
      <c r="D7736">
        <v>2007</v>
      </c>
      <c r="E7736">
        <v>18262.864000000001</v>
      </c>
      <c r="F7736" t="b">
        <f t="shared" si="244"/>
        <v>0</v>
      </c>
    </row>
    <row r="7737" spans="1:6" x14ac:dyDescent="0.3">
      <c r="A7737" t="str">
        <f t="shared" si="245"/>
        <v>GermanySweden2008</v>
      </c>
      <c r="B7737" t="s">
        <v>12</v>
      </c>
      <c r="C7737" t="s">
        <v>29</v>
      </c>
      <c r="D7737">
        <v>2008</v>
      </c>
      <c r="E7737">
        <v>18588.928</v>
      </c>
      <c r="F7737" t="b">
        <f t="shared" si="244"/>
        <v>0</v>
      </c>
    </row>
    <row r="7738" spans="1:6" x14ac:dyDescent="0.3">
      <c r="A7738" t="str">
        <f t="shared" si="245"/>
        <v>GermanySweden2009</v>
      </c>
      <c r="B7738" t="s">
        <v>12</v>
      </c>
      <c r="C7738" t="s">
        <v>29</v>
      </c>
      <c r="D7738">
        <v>2009</v>
      </c>
      <c r="E7738">
        <v>20721.797999999999</v>
      </c>
      <c r="F7738" t="b">
        <f t="shared" si="244"/>
        <v>0</v>
      </c>
    </row>
    <row r="7739" spans="1:6" x14ac:dyDescent="0.3">
      <c r="A7739" t="str">
        <f t="shared" si="245"/>
        <v>GermanySweden2010</v>
      </c>
      <c r="B7739" t="s">
        <v>12</v>
      </c>
      <c r="C7739" t="s">
        <v>29</v>
      </c>
      <c r="D7739">
        <v>2010</v>
      </c>
      <c r="E7739">
        <v>19494.922999999999</v>
      </c>
      <c r="F7739" t="b">
        <f t="shared" si="244"/>
        <v>0</v>
      </c>
    </row>
    <row r="7740" spans="1:6" x14ac:dyDescent="0.3">
      <c r="A7740" t="str">
        <f t="shared" si="245"/>
        <v>GermanySweden2011</v>
      </c>
      <c r="B7740" t="s">
        <v>12</v>
      </c>
      <c r="C7740" t="s">
        <v>29</v>
      </c>
      <c r="D7740">
        <v>2011</v>
      </c>
      <c r="E7740">
        <v>20738.342000000001</v>
      </c>
      <c r="F7740" t="b">
        <f t="shared" si="244"/>
        <v>0</v>
      </c>
    </row>
    <row r="7741" spans="1:6" x14ac:dyDescent="0.3">
      <c r="A7741" t="str">
        <f t="shared" si="245"/>
        <v>GermanySweden2012</v>
      </c>
      <c r="B7741" t="s">
        <v>12</v>
      </c>
      <c r="C7741" t="s">
        <v>29</v>
      </c>
      <c r="D7741">
        <v>2012</v>
      </c>
      <c r="E7741">
        <v>17786.28</v>
      </c>
      <c r="F7741" t="b">
        <f t="shared" si="244"/>
        <v>0</v>
      </c>
    </row>
    <row r="7742" spans="1:6" x14ac:dyDescent="0.3">
      <c r="A7742" t="str">
        <f t="shared" si="245"/>
        <v>GreeceSweden2003</v>
      </c>
      <c r="B7742" t="s">
        <v>13</v>
      </c>
      <c r="C7742" t="s">
        <v>29</v>
      </c>
      <c r="D7742">
        <v>2003</v>
      </c>
      <c r="E7742">
        <v>108.56699999999999</v>
      </c>
      <c r="F7742" t="b">
        <f t="shared" si="244"/>
        <v>0</v>
      </c>
    </row>
    <row r="7743" spans="1:6" x14ac:dyDescent="0.3">
      <c r="A7743" t="str">
        <f t="shared" si="245"/>
        <v>GreeceSweden2004</v>
      </c>
      <c r="B7743" t="s">
        <v>13</v>
      </c>
      <c r="C7743" t="s">
        <v>29</v>
      </c>
      <c r="D7743">
        <v>2004</v>
      </c>
      <c r="E7743">
        <v>78.021000000000001</v>
      </c>
      <c r="F7743" t="b">
        <f t="shared" si="244"/>
        <v>0</v>
      </c>
    </row>
    <row r="7744" spans="1:6" x14ac:dyDescent="0.3">
      <c r="A7744" t="str">
        <f t="shared" si="245"/>
        <v>GreeceSweden2005</v>
      </c>
      <c r="B7744" t="s">
        <v>13</v>
      </c>
      <c r="C7744" t="s">
        <v>29</v>
      </c>
      <c r="D7744">
        <v>2005</v>
      </c>
      <c r="E7744">
        <v>53.381</v>
      </c>
      <c r="F7744" t="b">
        <f t="shared" si="244"/>
        <v>0</v>
      </c>
    </row>
    <row r="7745" spans="1:6" x14ac:dyDescent="0.3">
      <c r="A7745" t="str">
        <f t="shared" si="245"/>
        <v>GreeceSweden2006</v>
      </c>
      <c r="B7745" t="s">
        <v>13</v>
      </c>
      <c r="C7745" t="s">
        <v>29</v>
      </c>
      <c r="D7745">
        <v>2006</v>
      </c>
      <c r="E7745">
        <v>87.027000000000001</v>
      </c>
      <c r="F7745" t="b">
        <f t="shared" si="244"/>
        <v>0</v>
      </c>
    </row>
    <row r="7746" spans="1:6" x14ac:dyDescent="0.3">
      <c r="A7746" t="str">
        <f t="shared" si="245"/>
        <v>GreeceSweden2007</v>
      </c>
      <c r="B7746" t="s">
        <v>13</v>
      </c>
      <c r="C7746" t="s">
        <v>29</v>
      </c>
      <c r="D7746">
        <v>2007</v>
      </c>
      <c r="E7746">
        <v>110.628</v>
      </c>
      <c r="F7746" t="b">
        <f t="shared" si="244"/>
        <v>0</v>
      </c>
    </row>
    <row r="7747" spans="1:6" x14ac:dyDescent="0.3">
      <c r="A7747" t="str">
        <f t="shared" si="245"/>
        <v>GreeceSweden2008</v>
      </c>
      <c r="B7747" t="s">
        <v>13</v>
      </c>
      <c r="C7747" t="s">
        <v>29</v>
      </c>
      <c r="D7747">
        <v>2008</v>
      </c>
      <c r="E7747">
        <v>112.839</v>
      </c>
      <c r="F7747" t="b">
        <f t="shared" si="244"/>
        <v>0</v>
      </c>
    </row>
    <row r="7748" spans="1:6" x14ac:dyDescent="0.3">
      <c r="A7748" t="str">
        <f t="shared" si="245"/>
        <v>GreeceSweden2009</v>
      </c>
      <c r="B7748" t="s">
        <v>13</v>
      </c>
      <c r="C7748" t="s">
        <v>29</v>
      </c>
      <c r="D7748">
        <v>2009</v>
      </c>
      <c r="E7748">
        <v>154.12799999999999</v>
      </c>
      <c r="F7748" t="b">
        <f t="shared" si="244"/>
        <v>0</v>
      </c>
    </row>
    <row r="7749" spans="1:6" x14ac:dyDescent="0.3">
      <c r="A7749" t="str">
        <f t="shared" si="245"/>
        <v>GreeceSweden2010</v>
      </c>
      <c r="B7749" t="s">
        <v>13</v>
      </c>
      <c r="C7749" t="s">
        <v>29</v>
      </c>
      <c r="D7749">
        <v>2010</v>
      </c>
      <c r="E7749">
        <v>129.35599999999999</v>
      </c>
      <c r="F7749" t="b">
        <f t="shared" si="244"/>
        <v>0</v>
      </c>
    </row>
    <row r="7750" spans="1:6" x14ac:dyDescent="0.3">
      <c r="A7750" t="str">
        <f t="shared" si="245"/>
        <v>GreeceSweden2011</v>
      </c>
      <c r="B7750" t="s">
        <v>13</v>
      </c>
      <c r="C7750" t="s">
        <v>29</v>
      </c>
      <c r="D7750">
        <v>2011</v>
      </c>
      <c r="E7750">
        <v>126.01</v>
      </c>
      <c r="F7750" t="b">
        <f t="shared" si="244"/>
        <v>0</v>
      </c>
    </row>
    <row r="7751" spans="1:6" x14ac:dyDescent="0.3">
      <c r="A7751" t="str">
        <f t="shared" si="245"/>
        <v>GreeceSweden2012</v>
      </c>
      <c r="B7751" t="s">
        <v>13</v>
      </c>
      <c r="C7751" t="s">
        <v>29</v>
      </c>
      <c r="D7751">
        <v>2012</v>
      </c>
      <c r="E7751">
        <v>126.13500000000001</v>
      </c>
      <c r="F7751" t="b">
        <f t="shared" si="244"/>
        <v>0</v>
      </c>
    </row>
    <row r="7752" spans="1:6" x14ac:dyDescent="0.3">
      <c r="A7752" t="str">
        <f t="shared" si="245"/>
        <v>HungarySweden2003</v>
      </c>
      <c r="B7752" t="s">
        <v>14</v>
      </c>
      <c r="C7752" t="s">
        <v>29</v>
      </c>
      <c r="D7752">
        <v>2003</v>
      </c>
      <c r="E7752">
        <v>633.70299999999997</v>
      </c>
      <c r="F7752" t="b">
        <f t="shared" si="244"/>
        <v>0</v>
      </c>
    </row>
    <row r="7753" spans="1:6" x14ac:dyDescent="0.3">
      <c r="A7753" t="str">
        <f t="shared" si="245"/>
        <v>HungarySweden2004</v>
      </c>
      <c r="B7753" t="s">
        <v>14</v>
      </c>
      <c r="C7753" t="s">
        <v>29</v>
      </c>
      <c r="D7753">
        <v>2004</v>
      </c>
      <c r="E7753">
        <v>942.75599999999997</v>
      </c>
      <c r="F7753" t="b">
        <f t="shared" si="244"/>
        <v>0</v>
      </c>
    </row>
    <row r="7754" spans="1:6" x14ac:dyDescent="0.3">
      <c r="A7754" t="str">
        <f t="shared" si="245"/>
        <v>HungarySweden2005</v>
      </c>
      <c r="B7754" t="s">
        <v>14</v>
      </c>
      <c r="C7754" t="s">
        <v>29</v>
      </c>
      <c r="D7754">
        <v>2005</v>
      </c>
      <c r="E7754">
        <v>799.20299999999997</v>
      </c>
      <c r="F7754" t="b">
        <f t="shared" si="244"/>
        <v>0</v>
      </c>
    </row>
    <row r="7755" spans="1:6" x14ac:dyDescent="0.3">
      <c r="A7755" t="str">
        <f t="shared" si="245"/>
        <v>HungarySweden2006</v>
      </c>
      <c r="B7755" t="s">
        <v>14</v>
      </c>
      <c r="C7755" t="s">
        <v>29</v>
      </c>
      <c r="D7755">
        <v>2006</v>
      </c>
      <c r="E7755">
        <v>551.67600000000004</v>
      </c>
      <c r="F7755" t="b">
        <f t="shared" si="244"/>
        <v>0</v>
      </c>
    </row>
    <row r="7756" spans="1:6" x14ac:dyDescent="0.3">
      <c r="A7756" t="str">
        <f t="shared" si="245"/>
        <v>HungarySweden2007</v>
      </c>
      <c r="B7756" t="s">
        <v>14</v>
      </c>
      <c r="C7756" t="s">
        <v>29</v>
      </c>
      <c r="D7756">
        <v>2007</v>
      </c>
      <c r="E7756">
        <v>283.96499999999997</v>
      </c>
      <c r="F7756" t="b">
        <f t="shared" si="244"/>
        <v>0</v>
      </c>
    </row>
    <row r="7757" spans="1:6" x14ac:dyDescent="0.3">
      <c r="A7757" t="str">
        <f t="shared" si="245"/>
        <v>HungarySweden2008</v>
      </c>
      <c r="B7757" t="s">
        <v>14</v>
      </c>
      <c r="C7757" t="s">
        <v>29</v>
      </c>
      <c r="D7757">
        <v>2008</v>
      </c>
      <c r="E7757">
        <v>745.68299999999999</v>
      </c>
      <c r="F7757" t="b">
        <f t="shared" si="244"/>
        <v>0</v>
      </c>
    </row>
    <row r="7758" spans="1:6" x14ac:dyDescent="0.3">
      <c r="A7758" t="str">
        <f t="shared" si="245"/>
        <v>HungarySweden2009</v>
      </c>
      <c r="B7758" t="s">
        <v>14</v>
      </c>
      <c r="C7758" t="s">
        <v>29</v>
      </c>
      <c r="D7758">
        <v>2009</v>
      </c>
      <c r="E7758">
        <v>684.25</v>
      </c>
      <c r="F7758" t="b">
        <f t="shared" si="244"/>
        <v>0</v>
      </c>
    </row>
    <row r="7759" spans="1:6" x14ac:dyDescent="0.3">
      <c r="A7759" t="str">
        <f t="shared" si="245"/>
        <v>HungarySweden2010</v>
      </c>
      <c r="B7759" t="s">
        <v>14</v>
      </c>
      <c r="C7759" t="s">
        <v>29</v>
      </c>
      <c r="D7759">
        <v>2010</v>
      </c>
      <c r="E7759">
        <v>534.673</v>
      </c>
      <c r="F7759" t="b">
        <f t="shared" si="244"/>
        <v>0</v>
      </c>
    </row>
    <row r="7760" spans="1:6" x14ac:dyDescent="0.3">
      <c r="A7760" t="str">
        <f t="shared" si="245"/>
        <v>HungarySweden2011</v>
      </c>
      <c r="B7760" t="s">
        <v>14</v>
      </c>
      <c r="C7760" t="s">
        <v>29</v>
      </c>
      <c r="D7760">
        <v>2011</v>
      </c>
      <c r="E7760">
        <v>569.25</v>
      </c>
      <c r="F7760" t="b">
        <f t="shared" si="244"/>
        <v>0</v>
      </c>
    </row>
    <row r="7761" spans="1:6" x14ac:dyDescent="0.3">
      <c r="A7761" t="str">
        <f t="shared" si="245"/>
        <v>HungarySweden2012</v>
      </c>
      <c r="B7761" t="s">
        <v>14</v>
      </c>
      <c r="C7761" t="s">
        <v>29</v>
      </c>
      <c r="D7761">
        <v>2012</v>
      </c>
      <c r="E7761">
        <v>528.60799999999995</v>
      </c>
      <c r="F7761" t="b">
        <f t="shared" si="244"/>
        <v>0</v>
      </c>
    </row>
    <row r="7762" spans="1:6" x14ac:dyDescent="0.3">
      <c r="A7762" t="str">
        <f t="shared" si="245"/>
        <v>IcelandSweden2003</v>
      </c>
      <c r="B7762" t="s">
        <v>15</v>
      </c>
      <c r="C7762" t="s">
        <v>29</v>
      </c>
      <c r="D7762">
        <v>2003</v>
      </c>
      <c r="E7762">
        <v>18.395</v>
      </c>
      <c r="F7762" t="b">
        <f t="shared" si="244"/>
        <v>0</v>
      </c>
    </row>
    <row r="7763" spans="1:6" x14ac:dyDescent="0.3">
      <c r="A7763" t="str">
        <f t="shared" si="245"/>
        <v>IcelandSweden2004</v>
      </c>
      <c r="B7763" t="s">
        <v>15</v>
      </c>
      <c r="C7763" t="s">
        <v>29</v>
      </c>
      <c r="D7763">
        <v>2004</v>
      </c>
      <c r="E7763">
        <v>27.088999999999999</v>
      </c>
      <c r="F7763" t="b">
        <f t="shared" si="244"/>
        <v>0</v>
      </c>
    </row>
    <row r="7764" spans="1:6" x14ac:dyDescent="0.3">
      <c r="A7764" t="str">
        <f t="shared" si="245"/>
        <v>IcelandSweden2005</v>
      </c>
      <c r="B7764" t="s">
        <v>15</v>
      </c>
      <c r="C7764" t="s">
        <v>29</v>
      </c>
      <c r="D7764">
        <v>2005</v>
      </c>
      <c r="E7764">
        <v>60.662999999999997</v>
      </c>
      <c r="F7764" t="b">
        <f t="shared" si="244"/>
        <v>0</v>
      </c>
    </row>
    <row r="7765" spans="1:6" x14ac:dyDescent="0.3">
      <c r="A7765" t="str">
        <f t="shared" si="245"/>
        <v>IcelandSweden2006</v>
      </c>
      <c r="B7765" t="s">
        <v>15</v>
      </c>
      <c r="C7765" t="s">
        <v>29</v>
      </c>
      <c r="D7765">
        <v>2006</v>
      </c>
      <c r="E7765">
        <v>67.224000000000004</v>
      </c>
      <c r="F7765" t="b">
        <f t="shared" si="244"/>
        <v>0</v>
      </c>
    </row>
    <row r="7766" spans="1:6" x14ac:dyDescent="0.3">
      <c r="A7766" t="str">
        <f t="shared" si="245"/>
        <v>IcelandSweden2007</v>
      </c>
      <c r="B7766" t="s">
        <v>15</v>
      </c>
      <c r="C7766" t="s">
        <v>29</v>
      </c>
      <c r="D7766">
        <v>2007</v>
      </c>
      <c r="E7766">
        <v>94.191999999999993</v>
      </c>
      <c r="F7766" t="b">
        <f t="shared" si="244"/>
        <v>0</v>
      </c>
    </row>
    <row r="7767" spans="1:6" x14ac:dyDescent="0.3">
      <c r="A7767" t="str">
        <f t="shared" si="245"/>
        <v>IcelandSweden2008</v>
      </c>
      <c r="B7767" t="s">
        <v>15</v>
      </c>
      <c r="C7767" t="s">
        <v>29</v>
      </c>
      <c r="D7767">
        <v>2008</v>
      </c>
      <c r="E7767">
        <v>174.923</v>
      </c>
      <c r="F7767" t="b">
        <f t="shared" si="244"/>
        <v>0</v>
      </c>
    </row>
    <row r="7768" spans="1:6" x14ac:dyDescent="0.3">
      <c r="A7768" t="str">
        <f t="shared" si="245"/>
        <v>IcelandSweden2009</v>
      </c>
      <c r="B7768" t="s">
        <v>15</v>
      </c>
      <c r="C7768" t="s">
        <v>29</v>
      </c>
      <c r="D7768">
        <v>2009</v>
      </c>
      <c r="E7768">
        <v>54.534999999999997</v>
      </c>
      <c r="F7768" t="b">
        <f t="shared" si="244"/>
        <v>0</v>
      </c>
    </row>
    <row r="7769" spans="1:6" x14ac:dyDescent="0.3">
      <c r="A7769" t="str">
        <f t="shared" si="245"/>
        <v>IcelandSweden2010</v>
      </c>
      <c r="B7769" t="s">
        <v>15</v>
      </c>
      <c r="C7769" t="s">
        <v>29</v>
      </c>
      <c r="D7769">
        <v>2010</v>
      </c>
      <c r="E7769">
        <v>151.006</v>
      </c>
      <c r="F7769" t="b">
        <f t="shared" si="244"/>
        <v>0</v>
      </c>
    </row>
    <row r="7770" spans="1:6" x14ac:dyDescent="0.3">
      <c r="A7770" t="str">
        <f t="shared" si="245"/>
        <v>IcelandSweden2011</v>
      </c>
      <c r="B7770" t="s">
        <v>15</v>
      </c>
      <c r="C7770" t="s">
        <v>29</v>
      </c>
      <c r="D7770">
        <v>2011</v>
      </c>
      <c r="E7770">
        <v>105.044</v>
      </c>
      <c r="F7770" t="b">
        <f t="shared" si="244"/>
        <v>0</v>
      </c>
    </row>
    <row r="7771" spans="1:6" x14ac:dyDescent="0.3">
      <c r="A7771" t="str">
        <f t="shared" si="245"/>
        <v>IcelandSweden2012</v>
      </c>
      <c r="B7771" t="s">
        <v>15</v>
      </c>
      <c r="C7771" t="s">
        <v>29</v>
      </c>
      <c r="D7771">
        <v>2012</v>
      </c>
      <c r="E7771">
        <v>145.63999999999999</v>
      </c>
      <c r="F7771" t="b">
        <f t="shared" si="244"/>
        <v>0</v>
      </c>
    </row>
    <row r="7772" spans="1:6" x14ac:dyDescent="0.3">
      <c r="A7772" t="str">
        <f t="shared" si="245"/>
        <v>IrelandSweden2003</v>
      </c>
      <c r="B7772" t="s">
        <v>16</v>
      </c>
      <c r="C7772" t="s">
        <v>29</v>
      </c>
      <c r="D7772">
        <v>2003</v>
      </c>
      <c r="E7772">
        <v>3823.1010000000001</v>
      </c>
      <c r="F7772" t="b">
        <f t="shared" si="244"/>
        <v>0</v>
      </c>
    </row>
    <row r="7773" spans="1:6" x14ac:dyDescent="0.3">
      <c r="A7773" t="str">
        <f t="shared" si="245"/>
        <v>IrelandSweden2004</v>
      </c>
      <c r="B7773" t="s">
        <v>16</v>
      </c>
      <c r="C7773" t="s">
        <v>29</v>
      </c>
      <c r="D7773">
        <v>2004</v>
      </c>
      <c r="E7773">
        <v>-607.49699999999996</v>
      </c>
      <c r="F7773" t="b">
        <f t="shared" si="244"/>
        <v>0</v>
      </c>
    </row>
    <row r="7774" spans="1:6" x14ac:dyDescent="0.3">
      <c r="A7774" t="str">
        <f t="shared" si="245"/>
        <v>IrelandSweden2005</v>
      </c>
      <c r="B7774" t="s">
        <v>16</v>
      </c>
      <c r="C7774" t="s">
        <v>29</v>
      </c>
      <c r="D7774">
        <v>2005</v>
      </c>
      <c r="E7774">
        <v>-254.815</v>
      </c>
      <c r="F7774" t="b">
        <f t="shared" si="244"/>
        <v>0</v>
      </c>
    </row>
    <row r="7775" spans="1:6" x14ac:dyDescent="0.3">
      <c r="A7775" t="str">
        <f t="shared" si="245"/>
        <v>IrelandSweden2006</v>
      </c>
      <c r="B7775" t="s">
        <v>16</v>
      </c>
      <c r="C7775" t="s">
        <v>29</v>
      </c>
      <c r="D7775">
        <v>2006</v>
      </c>
      <c r="E7775">
        <v>5298.2939999999999</v>
      </c>
      <c r="F7775" t="b">
        <f t="shared" si="244"/>
        <v>0</v>
      </c>
    </row>
    <row r="7776" spans="1:6" x14ac:dyDescent="0.3">
      <c r="A7776" t="str">
        <f t="shared" si="245"/>
        <v>IrelandSweden2007</v>
      </c>
      <c r="B7776" t="s">
        <v>16</v>
      </c>
      <c r="C7776" t="s">
        <v>29</v>
      </c>
      <c r="D7776">
        <v>2007</v>
      </c>
      <c r="E7776">
        <v>3566.8969999999999</v>
      </c>
      <c r="F7776" t="b">
        <f t="shared" si="244"/>
        <v>0</v>
      </c>
    </row>
    <row r="7777" spans="1:6" x14ac:dyDescent="0.3">
      <c r="A7777" t="str">
        <f t="shared" si="245"/>
        <v>IrelandSweden2008</v>
      </c>
      <c r="B7777" t="s">
        <v>16</v>
      </c>
      <c r="C7777" t="s">
        <v>29</v>
      </c>
      <c r="D7777">
        <v>2008</v>
      </c>
      <c r="E7777">
        <v>7144.9840000000004</v>
      </c>
      <c r="F7777" t="b">
        <f t="shared" si="244"/>
        <v>0</v>
      </c>
    </row>
    <row r="7778" spans="1:6" x14ac:dyDescent="0.3">
      <c r="A7778" t="str">
        <f t="shared" si="245"/>
        <v>IrelandSweden2009</v>
      </c>
      <c r="B7778" t="s">
        <v>16</v>
      </c>
      <c r="C7778" t="s">
        <v>29</v>
      </c>
      <c r="D7778">
        <v>2009</v>
      </c>
      <c r="E7778">
        <v>3124.91</v>
      </c>
      <c r="F7778" t="b">
        <f t="shared" si="244"/>
        <v>0</v>
      </c>
    </row>
    <row r="7779" spans="1:6" x14ac:dyDescent="0.3">
      <c r="A7779" t="str">
        <f t="shared" si="245"/>
        <v>IrelandSweden2010</v>
      </c>
      <c r="B7779" t="s">
        <v>16</v>
      </c>
      <c r="C7779" t="s">
        <v>29</v>
      </c>
      <c r="D7779">
        <v>2010</v>
      </c>
      <c r="E7779">
        <v>4273.116</v>
      </c>
      <c r="F7779" t="b">
        <f t="shared" si="244"/>
        <v>0</v>
      </c>
    </row>
    <row r="7780" spans="1:6" x14ac:dyDescent="0.3">
      <c r="A7780" t="str">
        <f t="shared" si="245"/>
        <v>IrelandSweden2011</v>
      </c>
      <c r="B7780" t="s">
        <v>16</v>
      </c>
      <c r="C7780" t="s">
        <v>29</v>
      </c>
      <c r="D7780">
        <v>2011</v>
      </c>
      <c r="E7780">
        <v>4594.5600000000004</v>
      </c>
      <c r="F7780" t="b">
        <f t="shared" si="244"/>
        <v>0</v>
      </c>
    </row>
    <row r="7781" spans="1:6" x14ac:dyDescent="0.3">
      <c r="A7781" t="str">
        <f t="shared" si="245"/>
        <v>IrelandSweden2012</v>
      </c>
      <c r="B7781" t="s">
        <v>16</v>
      </c>
      <c r="C7781" t="s">
        <v>29</v>
      </c>
      <c r="D7781">
        <v>2012</v>
      </c>
      <c r="E7781">
        <v>3775.7260000000001</v>
      </c>
      <c r="F7781" t="b">
        <f t="shared" ref="F7781:F7844" si="246">B7781=C7781</f>
        <v>0</v>
      </c>
    </row>
    <row r="7782" spans="1:6" x14ac:dyDescent="0.3">
      <c r="A7782" t="str">
        <f t="shared" si="245"/>
        <v>ItalySweden2003</v>
      </c>
      <c r="B7782" t="s">
        <v>17</v>
      </c>
      <c r="C7782" t="s">
        <v>29</v>
      </c>
      <c r="D7782">
        <v>2003</v>
      </c>
      <c r="E7782">
        <v>3006.973</v>
      </c>
      <c r="F7782" t="b">
        <f t="shared" si="246"/>
        <v>0</v>
      </c>
    </row>
    <row r="7783" spans="1:6" x14ac:dyDescent="0.3">
      <c r="A7783" t="str">
        <f t="shared" ref="A7783:A7846" si="247">B7783&amp;C7783&amp;D7783</f>
        <v>ItalySweden2004</v>
      </c>
      <c r="B7783" t="s">
        <v>17</v>
      </c>
      <c r="C7783" t="s">
        <v>29</v>
      </c>
      <c r="D7783">
        <v>2004</v>
      </c>
      <c r="E7783">
        <v>3388.9050000000002</v>
      </c>
      <c r="F7783" t="b">
        <f t="shared" si="246"/>
        <v>0</v>
      </c>
    </row>
    <row r="7784" spans="1:6" x14ac:dyDescent="0.3">
      <c r="A7784" t="str">
        <f t="shared" si="247"/>
        <v>ItalySweden2005</v>
      </c>
      <c r="B7784" t="s">
        <v>17</v>
      </c>
      <c r="C7784" t="s">
        <v>29</v>
      </c>
      <c r="D7784">
        <v>2005</v>
      </c>
      <c r="E7784">
        <v>3049.5250000000001</v>
      </c>
      <c r="F7784" t="b">
        <f t="shared" si="246"/>
        <v>0</v>
      </c>
    </row>
    <row r="7785" spans="1:6" x14ac:dyDescent="0.3">
      <c r="A7785" t="str">
        <f t="shared" si="247"/>
        <v>ItalySweden2006</v>
      </c>
      <c r="B7785" t="s">
        <v>17</v>
      </c>
      <c r="C7785" t="s">
        <v>29</v>
      </c>
      <c r="D7785">
        <v>2006</v>
      </c>
      <c r="E7785">
        <v>3555.902</v>
      </c>
      <c r="F7785" t="b">
        <f t="shared" si="246"/>
        <v>0</v>
      </c>
    </row>
    <row r="7786" spans="1:6" x14ac:dyDescent="0.3">
      <c r="A7786" t="str">
        <f t="shared" si="247"/>
        <v>ItalySweden2007</v>
      </c>
      <c r="B7786" t="s">
        <v>17</v>
      </c>
      <c r="C7786" t="s">
        <v>29</v>
      </c>
      <c r="D7786">
        <v>2007</v>
      </c>
      <c r="E7786">
        <v>4822.8029999999999</v>
      </c>
      <c r="F7786" t="b">
        <f t="shared" si="246"/>
        <v>0</v>
      </c>
    </row>
    <row r="7787" spans="1:6" x14ac:dyDescent="0.3">
      <c r="A7787" t="str">
        <f t="shared" si="247"/>
        <v>ItalySweden2008</v>
      </c>
      <c r="B7787" t="s">
        <v>17</v>
      </c>
      <c r="C7787" t="s">
        <v>29</v>
      </c>
      <c r="D7787">
        <v>2008</v>
      </c>
      <c r="E7787">
        <v>6167.2179999999998</v>
      </c>
      <c r="F7787" t="b">
        <f t="shared" si="246"/>
        <v>0</v>
      </c>
    </row>
    <row r="7788" spans="1:6" x14ac:dyDescent="0.3">
      <c r="A7788" t="str">
        <f t="shared" si="247"/>
        <v>ItalySweden2009</v>
      </c>
      <c r="B7788" t="s">
        <v>17</v>
      </c>
      <c r="C7788" t="s">
        <v>29</v>
      </c>
      <c r="D7788">
        <v>2009</v>
      </c>
      <c r="E7788">
        <v>5122.9070000000002</v>
      </c>
      <c r="F7788" t="b">
        <f t="shared" si="246"/>
        <v>0</v>
      </c>
    </row>
    <row r="7789" spans="1:6" x14ac:dyDescent="0.3">
      <c r="A7789" t="str">
        <f t="shared" si="247"/>
        <v>ItalySweden2010</v>
      </c>
      <c r="B7789" t="s">
        <v>17</v>
      </c>
      <c r="C7789" t="s">
        <v>29</v>
      </c>
      <c r="D7789">
        <v>2010</v>
      </c>
      <c r="E7789">
        <v>4149.2650000000003</v>
      </c>
      <c r="F7789" t="b">
        <f t="shared" si="246"/>
        <v>0</v>
      </c>
    </row>
    <row r="7790" spans="1:6" x14ac:dyDescent="0.3">
      <c r="A7790" t="str">
        <f t="shared" si="247"/>
        <v>ItalySweden2011</v>
      </c>
      <c r="B7790" t="s">
        <v>17</v>
      </c>
      <c r="C7790" t="s">
        <v>29</v>
      </c>
      <c r="D7790">
        <v>2011</v>
      </c>
      <c r="E7790">
        <v>3216.6320000000001</v>
      </c>
      <c r="F7790" t="b">
        <f t="shared" si="246"/>
        <v>0</v>
      </c>
    </row>
    <row r="7791" spans="1:6" x14ac:dyDescent="0.3">
      <c r="A7791" t="str">
        <f t="shared" si="247"/>
        <v>ItalySweden2012</v>
      </c>
      <c r="B7791" t="s">
        <v>17</v>
      </c>
      <c r="C7791" t="s">
        <v>29</v>
      </c>
      <c r="D7791">
        <v>2012</v>
      </c>
      <c r="E7791">
        <v>2481.6489999999999</v>
      </c>
      <c r="F7791" t="b">
        <f t="shared" si="246"/>
        <v>0</v>
      </c>
    </row>
    <row r="7792" spans="1:6" x14ac:dyDescent="0.3">
      <c r="A7792" t="str">
        <f t="shared" si="247"/>
        <v>JapanSweden2003</v>
      </c>
      <c r="B7792" t="s">
        <v>18</v>
      </c>
      <c r="C7792" t="s">
        <v>29</v>
      </c>
      <c r="D7792">
        <v>2003</v>
      </c>
      <c r="E7792">
        <v>462.18599999999998</v>
      </c>
      <c r="F7792" t="b">
        <f t="shared" si="246"/>
        <v>0</v>
      </c>
    </row>
    <row r="7793" spans="1:6" x14ac:dyDescent="0.3">
      <c r="A7793" t="str">
        <f t="shared" si="247"/>
        <v>JapanSweden2004</v>
      </c>
      <c r="B7793" t="s">
        <v>18</v>
      </c>
      <c r="C7793" t="s">
        <v>29</v>
      </c>
      <c r="D7793">
        <v>2004</v>
      </c>
      <c r="E7793">
        <v>540.72199999999998</v>
      </c>
      <c r="F7793" t="b">
        <f t="shared" si="246"/>
        <v>0</v>
      </c>
    </row>
    <row r="7794" spans="1:6" x14ac:dyDescent="0.3">
      <c r="A7794" t="str">
        <f t="shared" si="247"/>
        <v>JapanSweden2005</v>
      </c>
      <c r="B7794" t="s">
        <v>18</v>
      </c>
      <c r="C7794" t="s">
        <v>29</v>
      </c>
      <c r="D7794">
        <v>2005</v>
      </c>
      <c r="E7794">
        <v>350.935</v>
      </c>
      <c r="F7794" t="b">
        <f t="shared" si="246"/>
        <v>0</v>
      </c>
    </row>
    <row r="7795" spans="1:6" x14ac:dyDescent="0.3">
      <c r="A7795" t="str">
        <f t="shared" si="247"/>
        <v>JapanSweden2006</v>
      </c>
      <c r="B7795" t="s">
        <v>18</v>
      </c>
      <c r="C7795" t="s">
        <v>29</v>
      </c>
      <c r="D7795">
        <v>2006</v>
      </c>
      <c r="E7795">
        <v>741.48900000000003</v>
      </c>
      <c r="F7795" t="b">
        <f t="shared" si="246"/>
        <v>0</v>
      </c>
    </row>
    <row r="7796" spans="1:6" x14ac:dyDescent="0.3">
      <c r="A7796" t="str">
        <f t="shared" si="247"/>
        <v>JapanSweden2007</v>
      </c>
      <c r="B7796" t="s">
        <v>18</v>
      </c>
      <c r="C7796" t="s">
        <v>29</v>
      </c>
      <c r="D7796">
        <v>2007</v>
      </c>
      <c r="E7796">
        <v>703.50900000000001</v>
      </c>
      <c r="F7796" t="b">
        <f t="shared" si="246"/>
        <v>0</v>
      </c>
    </row>
    <row r="7797" spans="1:6" x14ac:dyDescent="0.3">
      <c r="A7797" t="str">
        <f t="shared" si="247"/>
        <v>JapanSweden2008</v>
      </c>
      <c r="B7797" t="s">
        <v>18</v>
      </c>
      <c r="C7797" t="s">
        <v>29</v>
      </c>
      <c r="D7797">
        <v>2008</v>
      </c>
      <c r="E7797">
        <v>895.84500000000003</v>
      </c>
      <c r="F7797" t="b">
        <f t="shared" si="246"/>
        <v>0</v>
      </c>
    </row>
    <row r="7798" spans="1:6" x14ac:dyDescent="0.3">
      <c r="A7798" t="str">
        <f t="shared" si="247"/>
        <v>JapanSweden2009</v>
      </c>
      <c r="B7798" t="s">
        <v>18</v>
      </c>
      <c r="C7798" t="s">
        <v>29</v>
      </c>
      <c r="D7798">
        <v>2009</v>
      </c>
      <c r="E7798">
        <v>732.16600000000005</v>
      </c>
      <c r="F7798" t="b">
        <f t="shared" si="246"/>
        <v>0</v>
      </c>
    </row>
    <row r="7799" spans="1:6" x14ac:dyDescent="0.3">
      <c r="A7799" t="str">
        <f t="shared" si="247"/>
        <v>JapanSweden2010</v>
      </c>
      <c r="B7799" t="s">
        <v>18</v>
      </c>
      <c r="C7799" t="s">
        <v>29</v>
      </c>
      <c r="D7799">
        <v>2010</v>
      </c>
      <c r="E7799">
        <v>827.53700000000003</v>
      </c>
      <c r="F7799" t="b">
        <f t="shared" si="246"/>
        <v>0</v>
      </c>
    </row>
    <row r="7800" spans="1:6" x14ac:dyDescent="0.3">
      <c r="A7800" t="str">
        <f t="shared" si="247"/>
        <v>JapanSweden2011</v>
      </c>
      <c r="B7800" t="s">
        <v>18</v>
      </c>
      <c r="C7800" t="s">
        <v>29</v>
      </c>
      <c r="D7800">
        <v>2011</v>
      </c>
      <c r="E7800">
        <v>1125.836</v>
      </c>
      <c r="F7800" t="b">
        <f t="shared" si="246"/>
        <v>0</v>
      </c>
    </row>
    <row r="7801" spans="1:6" x14ac:dyDescent="0.3">
      <c r="A7801" t="str">
        <f t="shared" si="247"/>
        <v>JapanSweden2012</v>
      </c>
      <c r="B7801" t="s">
        <v>18</v>
      </c>
      <c r="C7801" t="s">
        <v>29</v>
      </c>
      <c r="D7801">
        <v>2012</v>
      </c>
      <c r="E7801">
        <v>1043.328</v>
      </c>
      <c r="F7801" t="b">
        <f t="shared" si="246"/>
        <v>0</v>
      </c>
    </row>
    <row r="7802" spans="1:6" x14ac:dyDescent="0.3">
      <c r="A7802" t="str">
        <f t="shared" si="247"/>
        <v>JapanSweden2013</v>
      </c>
      <c r="B7802" t="s">
        <v>18</v>
      </c>
      <c r="C7802" t="s">
        <v>29</v>
      </c>
      <c r="D7802">
        <v>2013</v>
      </c>
      <c r="E7802">
        <v>1287.7529999999999</v>
      </c>
      <c r="F7802" t="b">
        <f t="shared" si="246"/>
        <v>0</v>
      </c>
    </row>
    <row r="7803" spans="1:6" x14ac:dyDescent="0.3">
      <c r="A7803" t="str">
        <f t="shared" si="247"/>
        <v>South KoreaSweden2003</v>
      </c>
      <c r="B7803" t="s">
        <v>46</v>
      </c>
      <c r="C7803" t="s">
        <v>29</v>
      </c>
      <c r="D7803">
        <v>2003</v>
      </c>
      <c r="E7803">
        <v>525.9</v>
      </c>
      <c r="F7803" t="b">
        <f t="shared" si="246"/>
        <v>0</v>
      </c>
    </row>
    <row r="7804" spans="1:6" x14ac:dyDescent="0.3">
      <c r="A7804" t="str">
        <f t="shared" si="247"/>
        <v>South KoreaSweden2004</v>
      </c>
      <c r="B7804" t="s">
        <v>46</v>
      </c>
      <c r="C7804" t="s">
        <v>29</v>
      </c>
      <c r="D7804">
        <v>2004</v>
      </c>
      <c r="E7804">
        <v>541.70000000000005</v>
      </c>
      <c r="F7804" t="b">
        <f t="shared" si="246"/>
        <v>0</v>
      </c>
    </row>
    <row r="7805" spans="1:6" x14ac:dyDescent="0.3">
      <c r="A7805" t="str">
        <f t="shared" si="247"/>
        <v>South KoreaSweden2005</v>
      </c>
      <c r="B7805" t="s">
        <v>46</v>
      </c>
      <c r="C7805" t="s">
        <v>29</v>
      </c>
      <c r="D7805">
        <v>2005</v>
      </c>
      <c r="E7805">
        <v>571.79999999999995</v>
      </c>
      <c r="F7805" t="b">
        <f t="shared" si="246"/>
        <v>0</v>
      </c>
    </row>
    <row r="7806" spans="1:6" x14ac:dyDescent="0.3">
      <c r="A7806" t="str">
        <f t="shared" si="247"/>
        <v>South KoreaSweden2006</v>
      </c>
      <c r="B7806" t="s">
        <v>46</v>
      </c>
      <c r="C7806" t="s">
        <v>29</v>
      </c>
      <c r="D7806">
        <v>2006</v>
      </c>
      <c r="E7806">
        <v>870.6</v>
      </c>
      <c r="F7806" t="b">
        <f t="shared" si="246"/>
        <v>0</v>
      </c>
    </row>
    <row r="7807" spans="1:6" x14ac:dyDescent="0.3">
      <c r="A7807" t="str">
        <f t="shared" si="247"/>
        <v>South KoreaSweden2007</v>
      </c>
      <c r="B7807" t="s">
        <v>46</v>
      </c>
      <c r="C7807" t="s">
        <v>29</v>
      </c>
      <c r="D7807">
        <v>2007</v>
      </c>
      <c r="E7807">
        <v>955.7</v>
      </c>
      <c r="F7807" t="b">
        <f t="shared" si="246"/>
        <v>0</v>
      </c>
    </row>
    <row r="7808" spans="1:6" x14ac:dyDescent="0.3">
      <c r="A7808" t="str">
        <f t="shared" si="247"/>
        <v>South KoreaSweden2008</v>
      </c>
      <c r="B7808" t="s">
        <v>46</v>
      </c>
      <c r="C7808" t="s">
        <v>29</v>
      </c>
      <c r="D7808">
        <v>2008</v>
      </c>
      <c r="E7808">
        <v>1053.2</v>
      </c>
      <c r="F7808" t="b">
        <f t="shared" si="246"/>
        <v>0</v>
      </c>
    </row>
    <row r="7809" spans="1:6" x14ac:dyDescent="0.3">
      <c r="A7809" t="str">
        <f t="shared" si="247"/>
        <v>South KoreaSweden2009</v>
      </c>
      <c r="B7809" t="s">
        <v>46</v>
      </c>
      <c r="C7809" t="s">
        <v>29</v>
      </c>
      <c r="D7809">
        <v>2009</v>
      </c>
      <c r="E7809">
        <v>1522.9</v>
      </c>
      <c r="F7809" t="b">
        <f t="shared" si="246"/>
        <v>0</v>
      </c>
    </row>
    <row r="7810" spans="1:6" x14ac:dyDescent="0.3">
      <c r="A7810" t="str">
        <f t="shared" si="247"/>
        <v>South KoreaSweden2010</v>
      </c>
      <c r="B7810" t="s">
        <v>46</v>
      </c>
      <c r="C7810" t="s">
        <v>29</v>
      </c>
      <c r="D7810">
        <v>2010</v>
      </c>
      <c r="E7810">
        <v>3328.6329999999998</v>
      </c>
      <c r="F7810" t="b">
        <f t="shared" si="246"/>
        <v>0</v>
      </c>
    </row>
    <row r="7811" spans="1:6" x14ac:dyDescent="0.3">
      <c r="A7811" t="str">
        <f t="shared" si="247"/>
        <v>South KoreaSweden2011</v>
      </c>
      <c r="B7811" t="s">
        <v>46</v>
      </c>
      <c r="C7811" t="s">
        <v>29</v>
      </c>
      <c r="D7811">
        <v>2011</v>
      </c>
      <c r="E7811">
        <v>1536.5</v>
      </c>
      <c r="F7811" t="b">
        <f t="shared" si="246"/>
        <v>0</v>
      </c>
    </row>
    <row r="7812" spans="1:6" x14ac:dyDescent="0.3">
      <c r="A7812" t="str">
        <f t="shared" si="247"/>
        <v>South KoreaSweden2012</v>
      </c>
      <c r="B7812" t="s">
        <v>46</v>
      </c>
      <c r="C7812" t="s">
        <v>29</v>
      </c>
      <c r="D7812">
        <v>2012</v>
      </c>
      <c r="E7812">
        <v>1923.97</v>
      </c>
      <c r="F7812" t="b">
        <f t="shared" si="246"/>
        <v>0</v>
      </c>
    </row>
    <row r="7813" spans="1:6" x14ac:dyDescent="0.3">
      <c r="A7813" t="str">
        <f t="shared" si="247"/>
        <v>MexicoSweden2009</v>
      </c>
      <c r="B7813" t="s">
        <v>21</v>
      </c>
      <c r="C7813" t="s">
        <v>29</v>
      </c>
      <c r="D7813">
        <v>2009</v>
      </c>
      <c r="E7813">
        <v>1469.38</v>
      </c>
      <c r="F7813" t="b">
        <f t="shared" si="246"/>
        <v>0</v>
      </c>
    </row>
    <row r="7814" spans="1:6" x14ac:dyDescent="0.3">
      <c r="A7814" t="str">
        <f t="shared" si="247"/>
        <v>MexicoSweden2010</v>
      </c>
      <c r="B7814" t="s">
        <v>21</v>
      </c>
      <c r="C7814" t="s">
        <v>29</v>
      </c>
      <c r="D7814">
        <v>2010</v>
      </c>
      <c r="E7814">
        <v>2116.37</v>
      </c>
      <c r="F7814" t="b">
        <f t="shared" si="246"/>
        <v>0</v>
      </c>
    </row>
    <row r="7815" spans="1:6" x14ac:dyDescent="0.3">
      <c r="A7815" t="str">
        <f t="shared" si="247"/>
        <v>MexicoSweden2011</v>
      </c>
      <c r="B7815" t="s">
        <v>21</v>
      </c>
      <c r="C7815" t="s">
        <v>29</v>
      </c>
      <c r="D7815">
        <v>2011</v>
      </c>
      <c r="E7815">
        <v>1777.8340000000001</v>
      </c>
      <c r="F7815" t="b">
        <f t="shared" si="246"/>
        <v>0</v>
      </c>
    </row>
    <row r="7816" spans="1:6" x14ac:dyDescent="0.3">
      <c r="A7816" t="str">
        <f t="shared" si="247"/>
        <v>MexicoSweden2012</v>
      </c>
      <c r="B7816" t="s">
        <v>21</v>
      </c>
      <c r="C7816" t="s">
        <v>29</v>
      </c>
      <c r="D7816">
        <v>2012</v>
      </c>
      <c r="E7816">
        <v>1961.83</v>
      </c>
      <c r="F7816" t="b">
        <f t="shared" si="246"/>
        <v>0</v>
      </c>
    </row>
    <row r="7817" spans="1:6" x14ac:dyDescent="0.3">
      <c r="A7817" t="str">
        <f t="shared" si="247"/>
        <v>NetherlandsSweden2003</v>
      </c>
      <c r="B7817" t="s">
        <v>22</v>
      </c>
      <c r="C7817" t="s">
        <v>29</v>
      </c>
      <c r="D7817">
        <v>2003</v>
      </c>
      <c r="E7817">
        <v>7913.9579999999996</v>
      </c>
      <c r="F7817" t="b">
        <f t="shared" si="246"/>
        <v>0</v>
      </c>
    </row>
    <row r="7818" spans="1:6" x14ac:dyDescent="0.3">
      <c r="A7818" t="str">
        <f t="shared" si="247"/>
        <v>NetherlandsSweden2004</v>
      </c>
      <c r="B7818" t="s">
        <v>22</v>
      </c>
      <c r="C7818" t="s">
        <v>29</v>
      </c>
      <c r="D7818">
        <v>2004</v>
      </c>
      <c r="E7818">
        <v>5004.3549999999996</v>
      </c>
      <c r="F7818" t="b">
        <f t="shared" si="246"/>
        <v>0</v>
      </c>
    </row>
    <row r="7819" spans="1:6" x14ac:dyDescent="0.3">
      <c r="A7819" t="str">
        <f t="shared" si="247"/>
        <v>NetherlandsSweden2005</v>
      </c>
      <c r="B7819" t="s">
        <v>22</v>
      </c>
      <c r="C7819" t="s">
        <v>29</v>
      </c>
      <c r="D7819">
        <v>2005</v>
      </c>
      <c r="E7819">
        <v>4412.0789999999997</v>
      </c>
      <c r="F7819" t="b">
        <f t="shared" si="246"/>
        <v>0</v>
      </c>
    </row>
    <row r="7820" spans="1:6" x14ac:dyDescent="0.3">
      <c r="A7820" t="str">
        <f t="shared" si="247"/>
        <v>NetherlandsSweden2006</v>
      </c>
      <c r="B7820" t="s">
        <v>22</v>
      </c>
      <c r="C7820" t="s">
        <v>29</v>
      </c>
      <c r="D7820">
        <v>2006</v>
      </c>
      <c r="E7820">
        <v>5038.8450000000003</v>
      </c>
      <c r="F7820" t="b">
        <f t="shared" si="246"/>
        <v>0</v>
      </c>
    </row>
    <row r="7821" spans="1:6" x14ac:dyDescent="0.3">
      <c r="A7821" t="str">
        <f t="shared" si="247"/>
        <v>NetherlandsSweden2007</v>
      </c>
      <c r="B7821" t="s">
        <v>22</v>
      </c>
      <c r="C7821" t="s">
        <v>29</v>
      </c>
      <c r="D7821">
        <v>2007</v>
      </c>
      <c r="E7821">
        <v>6481.6530000000002</v>
      </c>
      <c r="F7821" t="b">
        <f t="shared" si="246"/>
        <v>0</v>
      </c>
    </row>
    <row r="7822" spans="1:6" x14ac:dyDescent="0.3">
      <c r="A7822" t="str">
        <f t="shared" si="247"/>
        <v>NetherlandsSweden2008</v>
      </c>
      <c r="B7822" t="s">
        <v>22</v>
      </c>
      <c r="C7822" t="s">
        <v>29</v>
      </c>
      <c r="D7822">
        <v>2008</v>
      </c>
      <c r="E7822">
        <v>8755.1810000000005</v>
      </c>
      <c r="F7822" t="b">
        <f t="shared" si="246"/>
        <v>0</v>
      </c>
    </row>
    <row r="7823" spans="1:6" x14ac:dyDescent="0.3">
      <c r="A7823" t="str">
        <f t="shared" si="247"/>
        <v>NetherlandsSweden2009</v>
      </c>
      <c r="B7823" t="s">
        <v>22</v>
      </c>
      <c r="C7823" t="s">
        <v>29</v>
      </c>
      <c r="D7823">
        <v>2009</v>
      </c>
      <c r="E7823">
        <v>12024.204</v>
      </c>
      <c r="F7823" t="b">
        <f t="shared" si="246"/>
        <v>0</v>
      </c>
    </row>
    <row r="7824" spans="1:6" x14ac:dyDescent="0.3">
      <c r="A7824" t="str">
        <f t="shared" si="247"/>
        <v>NetherlandsSweden2010</v>
      </c>
      <c r="B7824" t="s">
        <v>22</v>
      </c>
      <c r="C7824" t="s">
        <v>29</v>
      </c>
      <c r="D7824">
        <v>2010</v>
      </c>
      <c r="E7824">
        <v>10899.252</v>
      </c>
      <c r="F7824" t="b">
        <f t="shared" si="246"/>
        <v>0</v>
      </c>
    </row>
    <row r="7825" spans="1:6" x14ac:dyDescent="0.3">
      <c r="A7825" t="str">
        <f t="shared" si="247"/>
        <v>NetherlandsSweden2011</v>
      </c>
      <c r="B7825" t="s">
        <v>22</v>
      </c>
      <c r="C7825" t="s">
        <v>29</v>
      </c>
      <c r="D7825">
        <v>2011</v>
      </c>
      <c r="E7825">
        <v>10086.788</v>
      </c>
      <c r="F7825" t="b">
        <f t="shared" si="246"/>
        <v>0</v>
      </c>
    </row>
    <row r="7826" spans="1:6" x14ac:dyDescent="0.3">
      <c r="A7826" t="str">
        <f t="shared" si="247"/>
        <v>NetherlandsSweden2012</v>
      </c>
      <c r="B7826" t="s">
        <v>22</v>
      </c>
      <c r="C7826" t="s">
        <v>29</v>
      </c>
      <c r="D7826">
        <v>2012</v>
      </c>
      <c r="E7826">
        <v>10257.255999999999</v>
      </c>
      <c r="F7826" t="b">
        <f t="shared" si="246"/>
        <v>0</v>
      </c>
    </row>
    <row r="7827" spans="1:6" x14ac:dyDescent="0.3">
      <c r="A7827" t="str">
        <f t="shared" si="247"/>
        <v>New ZealandSweden2006</v>
      </c>
      <c r="B7827" t="s">
        <v>23</v>
      </c>
      <c r="C7827" t="s">
        <v>29</v>
      </c>
      <c r="D7827">
        <v>2006</v>
      </c>
      <c r="E7827">
        <v>78.355000000000004</v>
      </c>
      <c r="F7827" t="b">
        <f t="shared" si="246"/>
        <v>0</v>
      </c>
    </row>
    <row r="7828" spans="1:6" x14ac:dyDescent="0.3">
      <c r="A7828" t="str">
        <f t="shared" si="247"/>
        <v>New ZealandSweden2007</v>
      </c>
      <c r="B7828" t="s">
        <v>23</v>
      </c>
      <c r="C7828" t="s">
        <v>29</v>
      </c>
      <c r="D7828">
        <v>2007</v>
      </c>
      <c r="E7828">
        <v>53.405999999999999</v>
      </c>
      <c r="F7828" t="b">
        <f t="shared" si="246"/>
        <v>0</v>
      </c>
    </row>
    <row r="7829" spans="1:6" x14ac:dyDescent="0.3">
      <c r="A7829" t="str">
        <f t="shared" si="247"/>
        <v>New ZealandSweden2008</v>
      </c>
      <c r="B7829" t="s">
        <v>23</v>
      </c>
      <c r="C7829" t="s">
        <v>29</v>
      </c>
      <c r="D7829">
        <v>2008</v>
      </c>
      <c r="E7829">
        <v>37.173000000000002</v>
      </c>
      <c r="F7829" t="b">
        <f t="shared" si="246"/>
        <v>0</v>
      </c>
    </row>
    <row r="7830" spans="1:6" x14ac:dyDescent="0.3">
      <c r="A7830" t="str">
        <f t="shared" si="247"/>
        <v>New ZealandSweden2010</v>
      </c>
      <c r="B7830" t="s">
        <v>23</v>
      </c>
      <c r="C7830" t="s">
        <v>29</v>
      </c>
      <c r="D7830">
        <v>2010</v>
      </c>
      <c r="E7830">
        <v>31.800999999999998</v>
      </c>
      <c r="F7830" t="b">
        <f t="shared" si="246"/>
        <v>0</v>
      </c>
    </row>
    <row r="7831" spans="1:6" x14ac:dyDescent="0.3">
      <c r="A7831" t="str">
        <f t="shared" si="247"/>
        <v>NorwaySweden2003</v>
      </c>
      <c r="B7831" t="s">
        <v>24</v>
      </c>
      <c r="C7831" t="s">
        <v>29</v>
      </c>
      <c r="D7831">
        <v>2003</v>
      </c>
      <c r="E7831">
        <v>11074.656999999999</v>
      </c>
      <c r="F7831" t="b">
        <f t="shared" si="246"/>
        <v>0</v>
      </c>
    </row>
    <row r="7832" spans="1:6" x14ac:dyDescent="0.3">
      <c r="A7832" t="str">
        <f t="shared" si="247"/>
        <v>NorwaySweden2004</v>
      </c>
      <c r="B7832" t="s">
        <v>24</v>
      </c>
      <c r="C7832" t="s">
        <v>29</v>
      </c>
      <c r="D7832">
        <v>2004</v>
      </c>
      <c r="E7832">
        <v>17290.13</v>
      </c>
      <c r="F7832" t="b">
        <f t="shared" si="246"/>
        <v>0</v>
      </c>
    </row>
    <row r="7833" spans="1:6" x14ac:dyDescent="0.3">
      <c r="A7833" t="str">
        <f t="shared" si="247"/>
        <v>NorwaySweden2005</v>
      </c>
      <c r="B7833" t="s">
        <v>24</v>
      </c>
      <c r="C7833" t="s">
        <v>29</v>
      </c>
      <c r="D7833">
        <v>2005</v>
      </c>
      <c r="E7833">
        <v>16724.512999999999</v>
      </c>
      <c r="F7833" t="b">
        <f t="shared" si="246"/>
        <v>0</v>
      </c>
    </row>
    <row r="7834" spans="1:6" x14ac:dyDescent="0.3">
      <c r="A7834" t="str">
        <f t="shared" si="247"/>
        <v>NorwaySweden2006</v>
      </c>
      <c r="B7834" t="s">
        <v>24</v>
      </c>
      <c r="C7834" t="s">
        <v>29</v>
      </c>
      <c r="D7834">
        <v>2006</v>
      </c>
      <c r="E7834">
        <v>18212.027999999998</v>
      </c>
      <c r="F7834" t="b">
        <f t="shared" si="246"/>
        <v>0</v>
      </c>
    </row>
    <row r="7835" spans="1:6" x14ac:dyDescent="0.3">
      <c r="A7835" t="str">
        <f t="shared" si="247"/>
        <v>NorwaySweden2007</v>
      </c>
      <c r="B7835" t="s">
        <v>24</v>
      </c>
      <c r="C7835" t="s">
        <v>29</v>
      </c>
      <c r="D7835">
        <v>2007</v>
      </c>
      <c r="E7835">
        <v>21334.75</v>
      </c>
      <c r="F7835" t="b">
        <f t="shared" si="246"/>
        <v>0</v>
      </c>
    </row>
    <row r="7836" spans="1:6" x14ac:dyDescent="0.3">
      <c r="A7836" t="str">
        <f t="shared" si="247"/>
        <v>NorwaySweden2008</v>
      </c>
      <c r="B7836" t="s">
        <v>24</v>
      </c>
      <c r="C7836" t="s">
        <v>29</v>
      </c>
      <c r="D7836">
        <v>2008</v>
      </c>
      <c r="E7836">
        <v>17877.075000000001</v>
      </c>
      <c r="F7836" t="b">
        <f t="shared" si="246"/>
        <v>0</v>
      </c>
    </row>
    <row r="7837" spans="1:6" x14ac:dyDescent="0.3">
      <c r="A7837" t="str">
        <f t="shared" si="247"/>
        <v>NorwaySweden2009</v>
      </c>
      <c r="B7837" t="s">
        <v>24</v>
      </c>
      <c r="C7837" t="s">
        <v>29</v>
      </c>
      <c r="D7837">
        <v>2009</v>
      </c>
      <c r="E7837">
        <v>22698.13</v>
      </c>
      <c r="F7837" t="b">
        <f t="shared" si="246"/>
        <v>0</v>
      </c>
    </row>
    <row r="7838" spans="1:6" x14ac:dyDescent="0.3">
      <c r="A7838" t="str">
        <f t="shared" si="247"/>
        <v>NorwaySweden2011</v>
      </c>
      <c r="B7838" t="s">
        <v>24</v>
      </c>
      <c r="C7838" t="s">
        <v>29</v>
      </c>
      <c r="D7838">
        <v>2011</v>
      </c>
      <c r="E7838">
        <v>28931.885999999999</v>
      </c>
      <c r="F7838" t="b">
        <f t="shared" si="246"/>
        <v>0</v>
      </c>
    </row>
    <row r="7839" spans="1:6" x14ac:dyDescent="0.3">
      <c r="A7839" t="str">
        <f t="shared" si="247"/>
        <v>NorwaySweden2012</v>
      </c>
      <c r="B7839" t="s">
        <v>24</v>
      </c>
      <c r="C7839" t="s">
        <v>29</v>
      </c>
      <c r="D7839">
        <v>2012</v>
      </c>
      <c r="E7839">
        <v>31710.233</v>
      </c>
      <c r="F7839" t="b">
        <f t="shared" si="246"/>
        <v>0</v>
      </c>
    </row>
    <row r="7840" spans="1:6" x14ac:dyDescent="0.3">
      <c r="A7840" t="str">
        <f t="shared" si="247"/>
        <v>PolandSweden2003</v>
      </c>
      <c r="B7840" t="s">
        <v>25</v>
      </c>
      <c r="C7840" t="s">
        <v>29</v>
      </c>
      <c r="D7840">
        <v>2003</v>
      </c>
      <c r="E7840">
        <v>2297.3000000000002</v>
      </c>
      <c r="F7840" t="b">
        <f t="shared" si="246"/>
        <v>0</v>
      </c>
    </row>
    <row r="7841" spans="1:6" x14ac:dyDescent="0.3">
      <c r="A7841" t="str">
        <f t="shared" si="247"/>
        <v>PolandSweden2004</v>
      </c>
      <c r="B7841" t="s">
        <v>25</v>
      </c>
      <c r="C7841" t="s">
        <v>29</v>
      </c>
      <c r="D7841">
        <v>2004</v>
      </c>
      <c r="E7841">
        <v>3485.8</v>
      </c>
      <c r="F7841" t="b">
        <f t="shared" si="246"/>
        <v>0</v>
      </c>
    </row>
    <row r="7842" spans="1:6" x14ac:dyDescent="0.3">
      <c r="A7842" t="str">
        <f t="shared" si="247"/>
        <v>PolandSweden2005</v>
      </c>
      <c r="B7842" t="s">
        <v>25</v>
      </c>
      <c r="C7842" t="s">
        <v>29</v>
      </c>
      <c r="D7842">
        <v>2005</v>
      </c>
      <c r="E7842">
        <v>3756</v>
      </c>
      <c r="F7842" t="b">
        <f t="shared" si="246"/>
        <v>0</v>
      </c>
    </row>
    <row r="7843" spans="1:6" x14ac:dyDescent="0.3">
      <c r="A7843" t="str">
        <f t="shared" si="247"/>
        <v>PolandSweden2006</v>
      </c>
      <c r="B7843" t="s">
        <v>25</v>
      </c>
      <c r="C7843" t="s">
        <v>29</v>
      </c>
      <c r="D7843">
        <v>2006</v>
      </c>
      <c r="E7843">
        <v>4808.3999999999996</v>
      </c>
      <c r="F7843" t="b">
        <f t="shared" si="246"/>
        <v>0</v>
      </c>
    </row>
    <row r="7844" spans="1:6" x14ac:dyDescent="0.3">
      <c r="A7844" t="str">
        <f t="shared" si="247"/>
        <v>PolandSweden2007</v>
      </c>
      <c r="B7844" t="s">
        <v>25</v>
      </c>
      <c r="C7844" t="s">
        <v>29</v>
      </c>
      <c r="D7844">
        <v>2007</v>
      </c>
      <c r="E7844">
        <v>6712.1</v>
      </c>
      <c r="F7844" t="b">
        <f t="shared" si="246"/>
        <v>0</v>
      </c>
    </row>
    <row r="7845" spans="1:6" x14ac:dyDescent="0.3">
      <c r="A7845" t="str">
        <f t="shared" si="247"/>
        <v>PolandSweden2008</v>
      </c>
      <c r="B7845" t="s">
        <v>25</v>
      </c>
      <c r="C7845" t="s">
        <v>29</v>
      </c>
      <c r="D7845">
        <v>2008</v>
      </c>
      <c r="E7845">
        <v>7576.4</v>
      </c>
      <c r="F7845" t="b">
        <f t="shared" ref="F7845:F7907" si="248">B7845=C7845</f>
        <v>0</v>
      </c>
    </row>
    <row r="7846" spans="1:6" x14ac:dyDescent="0.3">
      <c r="A7846" t="str">
        <f t="shared" si="247"/>
        <v>PolandSweden2009</v>
      </c>
      <c r="B7846" t="s">
        <v>25</v>
      </c>
      <c r="C7846" t="s">
        <v>29</v>
      </c>
      <c r="D7846">
        <v>2009</v>
      </c>
      <c r="E7846">
        <v>9222.9</v>
      </c>
      <c r="F7846" t="b">
        <f t="shared" si="248"/>
        <v>0</v>
      </c>
    </row>
    <row r="7847" spans="1:6" x14ac:dyDescent="0.3">
      <c r="A7847" t="str">
        <f t="shared" ref="A7847:A7910" si="249">B7847&amp;C7847&amp;D7847</f>
        <v>PolandSweden2010</v>
      </c>
      <c r="B7847" t="s">
        <v>25</v>
      </c>
      <c r="C7847" t="s">
        <v>29</v>
      </c>
      <c r="D7847">
        <v>2010</v>
      </c>
      <c r="E7847">
        <v>8274.2999999999993</v>
      </c>
      <c r="F7847" t="b">
        <f t="shared" si="248"/>
        <v>0</v>
      </c>
    </row>
    <row r="7848" spans="1:6" x14ac:dyDescent="0.3">
      <c r="A7848" t="str">
        <f t="shared" si="249"/>
        <v>PolandSweden2011</v>
      </c>
      <c r="B7848" t="s">
        <v>25</v>
      </c>
      <c r="C7848" t="s">
        <v>29</v>
      </c>
      <c r="D7848">
        <v>2011</v>
      </c>
      <c r="E7848">
        <v>11894.9</v>
      </c>
      <c r="F7848" t="b">
        <f t="shared" si="248"/>
        <v>0</v>
      </c>
    </row>
    <row r="7849" spans="1:6" x14ac:dyDescent="0.3">
      <c r="A7849" t="str">
        <f t="shared" si="249"/>
        <v>PolandSweden2012</v>
      </c>
      <c r="B7849" t="s">
        <v>25</v>
      </c>
      <c r="C7849" t="s">
        <v>29</v>
      </c>
      <c r="D7849">
        <v>2012</v>
      </c>
      <c r="E7849">
        <v>11031.1</v>
      </c>
      <c r="F7849" t="b">
        <f t="shared" si="248"/>
        <v>0</v>
      </c>
    </row>
    <row r="7850" spans="1:6" x14ac:dyDescent="0.3">
      <c r="A7850" t="str">
        <f t="shared" si="249"/>
        <v>PortugalSweden2003</v>
      </c>
      <c r="B7850" t="s">
        <v>26</v>
      </c>
      <c r="C7850" t="s">
        <v>29</v>
      </c>
      <c r="D7850">
        <v>2003</v>
      </c>
      <c r="E7850">
        <v>818.66399999999999</v>
      </c>
      <c r="F7850" t="b">
        <f t="shared" si="248"/>
        <v>0</v>
      </c>
    </row>
    <row r="7851" spans="1:6" x14ac:dyDescent="0.3">
      <c r="A7851" t="str">
        <f t="shared" si="249"/>
        <v>PortugalSweden2004</v>
      </c>
      <c r="B7851" t="s">
        <v>26</v>
      </c>
      <c r="C7851" t="s">
        <v>29</v>
      </c>
      <c r="D7851">
        <v>2004</v>
      </c>
      <c r="E7851">
        <v>660.87699999999995</v>
      </c>
      <c r="F7851" t="b">
        <f t="shared" si="248"/>
        <v>0</v>
      </c>
    </row>
    <row r="7852" spans="1:6" x14ac:dyDescent="0.3">
      <c r="A7852" t="str">
        <f t="shared" si="249"/>
        <v>PortugalSweden2005</v>
      </c>
      <c r="B7852" t="s">
        <v>26</v>
      </c>
      <c r="C7852" t="s">
        <v>29</v>
      </c>
      <c r="D7852">
        <v>2005</v>
      </c>
      <c r="E7852">
        <v>592.71699999999998</v>
      </c>
      <c r="F7852" t="b">
        <f t="shared" si="248"/>
        <v>0</v>
      </c>
    </row>
    <row r="7853" spans="1:6" x14ac:dyDescent="0.3">
      <c r="A7853" t="str">
        <f t="shared" si="249"/>
        <v>PortugalSweden2007</v>
      </c>
      <c r="B7853" t="s">
        <v>26</v>
      </c>
      <c r="C7853" t="s">
        <v>29</v>
      </c>
      <c r="D7853">
        <v>2007</v>
      </c>
      <c r="E7853">
        <v>-43.677</v>
      </c>
      <c r="F7853" t="b">
        <f t="shared" si="248"/>
        <v>0</v>
      </c>
    </row>
    <row r="7854" spans="1:6" x14ac:dyDescent="0.3">
      <c r="A7854" t="str">
        <f t="shared" si="249"/>
        <v>PortugalSweden2008</v>
      </c>
      <c r="B7854" t="s">
        <v>26</v>
      </c>
      <c r="C7854" t="s">
        <v>29</v>
      </c>
      <c r="D7854">
        <v>2008</v>
      </c>
      <c r="E7854">
        <v>656.45100000000002</v>
      </c>
      <c r="F7854" t="b">
        <f t="shared" si="248"/>
        <v>0</v>
      </c>
    </row>
    <row r="7855" spans="1:6" x14ac:dyDescent="0.3">
      <c r="A7855" t="str">
        <f t="shared" si="249"/>
        <v>PortugalSweden2009</v>
      </c>
      <c r="B7855" t="s">
        <v>26</v>
      </c>
      <c r="C7855" t="s">
        <v>29</v>
      </c>
      <c r="D7855">
        <v>2009</v>
      </c>
      <c r="E7855">
        <v>997.62300000000005</v>
      </c>
      <c r="F7855" t="b">
        <f t="shared" si="248"/>
        <v>0</v>
      </c>
    </row>
    <row r="7856" spans="1:6" x14ac:dyDescent="0.3">
      <c r="A7856" t="str">
        <f t="shared" si="249"/>
        <v>PortugalSweden2010</v>
      </c>
      <c r="B7856" t="s">
        <v>26</v>
      </c>
      <c r="C7856" t="s">
        <v>29</v>
      </c>
      <c r="D7856">
        <v>2010</v>
      </c>
      <c r="E7856">
        <v>965.63300000000004</v>
      </c>
      <c r="F7856" t="b">
        <f t="shared" si="248"/>
        <v>0</v>
      </c>
    </row>
    <row r="7857" spans="1:6" x14ac:dyDescent="0.3">
      <c r="A7857" t="str">
        <f t="shared" si="249"/>
        <v>PortugalSweden2011</v>
      </c>
      <c r="B7857" t="s">
        <v>26</v>
      </c>
      <c r="C7857" t="s">
        <v>29</v>
      </c>
      <c r="D7857">
        <v>2011</v>
      </c>
      <c r="E7857">
        <v>944.52099999999996</v>
      </c>
      <c r="F7857" t="b">
        <f t="shared" si="248"/>
        <v>0</v>
      </c>
    </row>
    <row r="7858" spans="1:6" x14ac:dyDescent="0.3">
      <c r="A7858" t="str">
        <f t="shared" si="249"/>
        <v>PortugalSweden2013</v>
      </c>
      <c r="B7858" t="s">
        <v>26</v>
      </c>
      <c r="C7858" t="s">
        <v>29</v>
      </c>
      <c r="D7858">
        <v>2013</v>
      </c>
      <c r="E7858">
        <v>838.40800000000002</v>
      </c>
      <c r="F7858" t="b">
        <f t="shared" si="248"/>
        <v>0</v>
      </c>
    </row>
    <row r="7859" spans="1:6" x14ac:dyDescent="0.3">
      <c r="A7859" t="str">
        <f t="shared" si="249"/>
        <v>SlovakiaSweden2003</v>
      </c>
      <c r="B7859" t="s">
        <v>41</v>
      </c>
      <c r="C7859" t="s">
        <v>29</v>
      </c>
      <c r="D7859">
        <v>2003</v>
      </c>
      <c r="E7859">
        <v>50.32</v>
      </c>
      <c r="F7859" t="b">
        <f t="shared" si="248"/>
        <v>0</v>
      </c>
    </row>
    <row r="7860" spans="1:6" x14ac:dyDescent="0.3">
      <c r="A7860" t="str">
        <f t="shared" si="249"/>
        <v>SlovakiaSweden2004</v>
      </c>
      <c r="B7860" t="s">
        <v>41</v>
      </c>
      <c r="C7860" t="s">
        <v>29</v>
      </c>
      <c r="D7860">
        <v>2004</v>
      </c>
      <c r="E7860">
        <v>65.179000000000002</v>
      </c>
      <c r="F7860" t="b">
        <f t="shared" si="248"/>
        <v>0</v>
      </c>
    </row>
    <row r="7861" spans="1:6" x14ac:dyDescent="0.3">
      <c r="A7861" t="str">
        <f t="shared" si="249"/>
        <v>SlovakiaSweden2005</v>
      </c>
      <c r="B7861" t="s">
        <v>41</v>
      </c>
      <c r="C7861" t="s">
        <v>29</v>
      </c>
      <c r="D7861">
        <v>2005</v>
      </c>
      <c r="E7861">
        <v>116.38800000000001</v>
      </c>
      <c r="F7861" t="b">
        <f t="shared" si="248"/>
        <v>0</v>
      </c>
    </row>
    <row r="7862" spans="1:6" x14ac:dyDescent="0.3">
      <c r="A7862" t="str">
        <f t="shared" si="249"/>
        <v>SlovakiaSweden2006</v>
      </c>
      <c r="B7862" t="s">
        <v>41</v>
      </c>
      <c r="C7862" t="s">
        <v>29</v>
      </c>
      <c r="D7862">
        <v>2006</v>
      </c>
      <c r="E7862">
        <v>204.87200000000001</v>
      </c>
      <c r="F7862" t="b">
        <f t="shared" si="248"/>
        <v>0</v>
      </c>
    </row>
    <row r="7863" spans="1:6" x14ac:dyDescent="0.3">
      <c r="A7863" t="str">
        <f t="shared" si="249"/>
        <v>SlovakiaSweden2007</v>
      </c>
      <c r="B7863" t="s">
        <v>41</v>
      </c>
      <c r="C7863" t="s">
        <v>29</v>
      </c>
      <c r="D7863">
        <v>2007</v>
      </c>
      <c r="E7863">
        <v>360.42</v>
      </c>
      <c r="F7863" t="b">
        <f t="shared" si="248"/>
        <v>0</v>
      </c>
    </row>
    <row r="7864" spans="1:6" x14ac:dyDescent="0.3">
      <c r="A7864" t="str">
        <f t="shared" si="249"/>
        <v>SlovakiaSweden2008</v>
      </c>
      <c r="B7864" t="s">
        <v>41</v>
      </c>
      <c r="C7864" t="s">
        <v>29</v>
      </c>
      <c r="D7864">
        <v>2008</v>
      </c>
      <c r="E7864">
        <v>423.56200000000001</v>
      </c>
      <c r="F7864" t="b">
        <f t="shared" si="248"/>
        <v>0</v>
      </c>
    </row>
    <row r="7865" spans="1:6" x14ac:dyDescent="0.3">
      <c r="A7865" t="str">
        <f t="shared" si="249"/>
        <v>SlovakiaSweden2009</v>
      </c>
      <c r="B7865" t="s">
        <v>41</v>
      </c>
      <c r="C7865" t="s">
        <v>29</v>
      </c>
      <c r="D7865">
        <v>2009</v>
      </c>
      <c r="E7865">
        <v>344.33100000000002</v>
      </c>
      <c r="F7865" t="b">
        <f t="shared" si="248"/>
        <v>0</v>
      </c>
    </row>
    <row r="7866" spans="1:6" x14ac:dyDescent="0.3">
      <c r="A7866" t="str">
        <f t="shared" si="249"/>
        <v>SlovakiaSweden2010</v>
      </c>
      <c r="B7866" t="s">
        <v>41</v>
      </c>
      <c r="C7866" t="s">
        <v>29</v>
      </c>
      <c r="D7866">
        <v>2010</v>
      </c>
      <c r="E7866">
        <v>328.70100000000002</v>
      </c>
      <c r="F7866" t="b">
        <f t="shared" si="248"/>
        <v>0</v>
      </c>
    </row>
    <row r="7867" spans="1:6" x14ac:dyDescent="0.3">
      <c r="A7867" t="str">
        <f t="shared" si="249"/>
        <v>SlovakiaSweden2011</v>
      </c>
      <c r="B7867" t="s">
        <v>41</v>
      </c>
      <c r="C7867" t="s">
        <v>29</v>
      </c>
      <c r="D7867">
        <v>2011</v>
      </c>
      <c r="E7867">
        <v>371.762</v>
      </c>
      <c r="F7867" t="b">
        <f t="shared" si="248"/>
        <v>0</v>
      </c>
    </row>
    <row r="7868" spans="1:6" x14ac:dyDescent="0.3">
      <c r="A7868" t="str">
        <f t="shared" si="249"/>
        <v>SlovakiaSweden2012</v>
      </c>
      <c r="B7868" t="s">
        <v>41</v>
      </c>
      <c r="C7868" t="s">
        <v>29</v>
      </c>
      <c r="D7868">
        <v>2012</v>
      </c>
      <c r="E7868">
        <v>463.73</v>
      </c>
      <c r="F7868" t="b">
        <f t="shared" si="248"/>
        <v>0</v>
      </c>
    </row>
    <row r="7869" spans="1:6" x14ac:dyDescent="0.3">
      <c r="A7869" t="str">
        <f t="shared" si="249"/>
        <v>SpainSweden2003</v>
      </c>
      <c r="B7869" t="s">
        <v>28</v>
      </c>
      <c r="C7869" t="s">
        <v>29</v>
      </c>
      <c r="D7869">
        <v>2003</v>
      </c>
      <c r="E7869">
        <v>2940.2640000000001</v>
      </c>
      <c r="F7869" t="b">
        <f t="shared" si="248"/>
        <v>0</v>
      </c>
    </row>
    <row r="7870" spans="1:6" x14ac:dyDescent="0.3">
      <c r="A7870" t="str">
        <f t="shared" si="249"/>
        <v>SpainSweden2004</v>
      </c>
      <c r="B7870" t="s">
        <v>28</v>
      </c>
      <c r="C7870" t="s">
        <v>29</v>
      </c>
      <c r="D7870">
        <v>2004</v>
      </c>
      <c r="E7870">
        <v>4620.2430000000004</v>
      </c>
      <c r="F7870" t="b">
        <f t="shared" si="248"/>
        <v>0</v>
      </c>
    </row>
    <row r="7871" spans="1:6" x14ac:dyDescent="0.3">
      <c r="A7871" t="str">
        <f t="shared" si="249"/>
        <v>SpainSweden2005</v>
      </c>
      <c r="B7871" t="s">
        <v>28</v>
      </c>
      <c r="C7871" t="s">
        <v>29</v>
      </c>
      <c r="D7871">
        <v>2005</v>
      </c>
      <c r="E7871">
        <v>5411.2849999999999</v>
      </c>
      <c r="F7871" t="b">
        <f t="shared" si="248"/>
        <v>0</v>
      </c>
    </row>
    <row r="7872" spans="1:6" x14ac:dyDescent="0.3">
      <c r="A7872" t="str">
        <f t="shared" si="249"/>
        <v>SpainSweden2006</v>
      </c>
      <c r="B7872" t="s">
        <v>28</v>
      </c>
      <c r="C7872" t="s">
        <v>29</v>
      </c>
      <c r="D7872">
        <v>2006</v>
      </c>
      <c r="E7872">
        <v>6812.8450000000003</v>
      </c>
      <c r="F7872" t="b">
        <f t="shared" si="248"/>
        <v>0</v>
      </c>
    </row>
    <row r="7873" spans="1:6" x14ac:dyDescent="0.3">
      <c r="A7873" t="str">
        <f t="shared" si="249"/>
        <v>SpainSweden2007</v>
      </c>
      <c r="B7873" t="s">
        <v>28</v>
      </c>
      <c r="C7873" t="s">
        <v>29</v>
      </c>
      <c r="D7873">
        <v>2007</v>
      </c>
      <c r="E7873">
        <v>7117.6</v>
      </c>
      <c r="F7873" t="b">
        <f t="shared" si="248"/>
        <v>0</v>
      </c>
    </row>
    <row r="7874" spans="1:6" x14ac:dyDescent="0.3">
      <c r="A7874" t="str">
        <f t="shared" si="249"/>
        <v>SpainSweden2008</v>
      </c>
      <c r="B7874" t="s">
        <v>28</v>
      </c>
      <c r="C7874" t="s">
        <v>29</v>
      </c>
      <c r="D7874">
        <v>2008</v>
      </c>
      <c r="E7874">
        <v>8209.634</v>
      </c>
      <c r="F7874" t="b">
        <f t="shared" si="248"/>
        <v>0</v>
      </c>
    </row>
    <row r="7875" spans="1:6" x14ac:dyDescent="0.3">
      <c r="A7875" t="str">
        <f t="shared" si="249"/>
        <v>SpainSweden2009</v>
      </c>
      <c r="B7875" t="s">
        <v>28</v>
      </c>
      <c r="C7875" t="s">
        <v>29</v>
      </c>
      <c r="D7875">
        <v>2009</v>
      </c>
      <c r="E7875">
        <v>6605.6760000000004</v>
      </c>
      <c r="F7875" t="b">
        <f t="shared" si="248"/>
        <v>0</v>
      </c>
    </row>
    <row r="7876" spans="1:6" x14ac:dyDescent="0.3">
      <c r="A7876" t="str">
        <f t="shared" si="249"/>
        <v>SpainSweden2010</v>
      </c>
      <c r="B7876" t="s">
        <v>28</v>
      </c>
      <c r="C7876" t="s">
        <v>29</v>
      </c>
      <c r="D7876">
        <v>2010</v>
      </c>
      <c r="E7876">
        <v>5370.1229999999996</v>
      </c>
      <c r="F7876" t="b">
        <f t="shared" si="248"/>
        <v>0</v>
      </c>
    </row>
    <row r="7877" spans="1:6" x14ac:dyDescent="0.3">
      <c r="A7877" t="str">
        <f t="shared" si="249"/>
        <v>SpainSweden2011</v>
      </c>
      <c r="B7877" t="s">
        <v>28</v>
      </c>
      <c r="C7877" t="s">
        <v>29</v>
      </c>
      <c r="D7877">
        <v>2011</v>
      </c>
      <c r="E7877">
        <v>5639.8959999999997</v>
      </c>
      <c r="F7877" t="b">
        <f t="shared" si="248"/>
        <v>0</v>
      </c>
    </row>
    <row r="7878" spans="1:6" x14ac:dyDescent="0.3">
      <c r="A7878" t="str">
        <f t="shared" si="249"/>
        <v>SpainSweden2012</v>
      </c>
      <c r="B7878" t="s">
        <v>28</v>
      </c>
      <c r="C7878" t="s">
        <v>29</v>
      </c>
      <c r="D7878">
        <v>2012</v>
      </c>
      <c r="E7878">
        <v>5722.9549999999999</v>
      </c>
      <c r="F7878" t="b">
        <f t="shared" si="248"/>
        <v>0</v>
      </c>
    </row>
    <row r="7879" spans="1:6" x14ac:dyDescent="0.3">
      <c r="A7879" t="str">
        <f t="shared" si="249"/>
        <v>SwitzerlandSweden2003</v>
      </c>
      <c r="B7879" t="s">
        <v>30</v>
      </c>
      <c r="C7879" t="s">
        <v>29</v>
      </c>
      <c r="D7879">
        <v>2003</v>
      </c>
      <c r="E7879">
        <v>1223.9880000000001</v>
      </c>
      <c r="F7879" t="b">
        <f t="shared" si="248"/>
        <v>0</v>
      </c>
    </row>
    <row r="7880" spans="1:6" x14ac:dyDescent="0.3">
      <c r="A7880" t="str">
        <f t="shared" si="249"/>
        <v>SwitzerlandSweden2004</v>
      </c>
      <c r="B7880" t="s">
        <v>30</v>
      </c>
      <c r="C7880" t="s">
        <v>29</v>
      </c>
      <c r="D7880">
        <v>2004</v>
      </c>
      <c r="E7880">
        <v>2492.9180000000001</v>
      </c>
      <c r="F7880" t="b">
        <f t="shared" si="248"/>
        <v>0</v>
      </c>
    </row>
    <row r="7881" spans="1:6" x14ac:dyDescent="0.3">
      <c r="A7881" t="str">
        <f t="shared" si="249"/>
        <v>SwitzerlandSweden2005</v>
      </c>
      <c r="B7881" t="s">
        <v>30</v>
      </c>
      <c r="C7881" t="s">
        <v>29</v>
      </c>
      <c r="D7881">
        <v>2005</v>
      </c>
      <c r="E7881">
        <v>1661.501</v>
      </c>
      <c r="F7881" t="b">
        <f t="shared" si="248"/>
        <v>0</v>
      </c>
    </row>
    <row r="7882" spans="1:6" x14ac:dyDescent="0.3">
      <c r="A7882" t="str">
        <f t="shared" si="249"/>
        <v>SwitzerlandSweden2006</v>
      </c>
      <c r="B7882" t="s">
        <v>30</v>
      </c>
      <c r="C7882" t="s">
        <v>29</v>
      </c>
      <c r="D7882">
        <v>2006</v>
      </c>
      <c r="E7882">
        <v>1322.345</v>
      </c>
      <c r="F7882" t="b">
        <f t="shared" si="248"/>
        <v>0</v>
      </c>
    </row>
    <row r="7883" spans="1:6" x14ac:dyDescent="0.3">
      <c r="A7883" t="str">
        <f t="shared" si="249"/>
        <v>SwitzerlandSweden2007</v>
      </c>
      <c r="B7883" t="s">
        <v>30</v>
      </c>
      <c r="C7883" t="s">
        <v>29</v>
      </c>
      <c r="D7883">
        <v>2007</v>
      </c>
      <c r="E7883">
        <v>2150.511</v>
      </c>
      <c r="F7883" t="b">
        <f t="shared" si="248"/>
        <v>0</v>
      </c>
    </row>
    <row r="7884" spans="1:6" x14ac:dyDescent="0.3">
      <c r="A7884" t="str">
        <f t="shared" si="249"/>
        <v>SwitzerlandSweden2008</v>
      </c>
      <c r="B7884" t="s">
        <v>30</v>
      </c>
      <c r="C7884" t="s">
        <v>29</v>
      </c>
      <c r="D7884">
        <v>2008</v>
      </c>
      <c r="E7884">
        <v>3216.2689999999998</v>
      </c>
      <c r="F7884" t="b">
        <f t="shared" si="248"/>
        <v>0</v>
      </c>
    </row>
    <row r="7885" spans="1:6" x14ac:dyDescent="0.3">
      <c r="A7885" t="str">
        <f t="shared" si="249"/>
        <v>SwitzerlandSweden2009</v>
      </c>
      <c r="B7885" t="s">
        <v>30</v>
      </c>
      <c r="C7885" t="s">
        <v>29</v>
      </c>
      <c r="D7885">
        <v>2009</v>
      </c>
      <c r="E7885">
        <v>4133.527</v>
      </c>
      <c r="F7885" t="b">
        <f t="shared" si="248"/>
        <v>0</v>
      </c>
    </row>
    <row r="7886" spans="1:6" x14ac:dyDescent="0.3">
      <c r="A7886" t="str">
        <f t="shared" si="249"/>
        <v>SwitzerlandSweden2010</v>
      </c>
      <c r="B7886" t="s">
        <v>30</v>
      </c>
      <c r="C7886" t="s">
        <v>29</v>
      </c>
      <c r="D7886">
        <v>2010</v>
      </c>
      <c r="E7886">
        <v>3866.22</v>
      </c>
      <c r="F7886" t="b">
        <f t="shared" si="248"/>
        <v>0</v>
      </c>
    </row>
    <row r="7887" spans="1:6" x14ac:dyDescent="0.3">
      <c r="A7887" t="str">
        <f t="shared" si="249"/>
        <v>SwitzerlandSweden2011</v>
      </c>
      <c r="B7887" t="s">
        <v>30</v>
      </c>
      <c r="C7887" t="s">
        <v>29</v>
      </c>
      <c r="D7887">
        <v>2011</v>
      </c>
      <c r="E7887">
        <v>5561.277</v>
      </c>
      <c r="F7887" t="b">
        <f t="shared" si="248"/>
        <v>0</v>
      </c>
    </row>
    <row r="7888" spans="1:6" x14ac:dyDescent="0.3">
      <c r="A7888" t="str">
        <f t="shared" si="249"/>
        <v>SwitzerlandSweden2012</v>
      </c>
      <c r="B7888" t="s">
        <v>30</v>
      </c>
      <c r="C7888" t="s">
        <v>29</v>
      </c>
      <c r="D7888">
        <v>2012</v>
      </c>
      <c r="E7888">
        <v>4751.1450000000004</v>
      </c>
      <c r="F7888" t="b">
        <f t="shared" si="248"/>
        <v>0</v>
      </c>
    </row>
    <row r="7889" spans="1:6" x14ac:dyDescent="0.3">
      <c r="A7889" t="str">
        <f t="shared" si="249"/>
        <v>SwitzerlandSweden2013</v>
      </c>
      <c r="B7889" t="s">
        <v>30</v>
      </c>
      <c r="C7889" t="s">
        <v>29</v>
      </c>
      <c r="D7889">
        <v>2013</v>
      </c>
      <c r="E7889">
        <v>5199.7759999999998</v>
      </c>
      <c r="F7889" t="b">
        <f t="shared" si="248"/>
        <v>0</v>
      </c>
    </row>
    <row r="7890" spans="1:6" x14ac:dyDescent="0.3">
      <c r="A7890" t="str">
        <f t="shared" si="249"/>
        <v>TurkeySweden2003</v>
      </c>
      <c r="B7890" t="s">
        <v>31</v>
      </c>
      <c r="C7890" t="s">
        <v>29</v>
      </c>
      <c r="D7890">
        <v>2003</v>
      </c>
      <c r="E7890">
        <v>108</v>
      </c>
      <c r="F7890" t="b">
        <f t="shared" si="248"/>
        <v>0</v>
      </c>
    </row>
    <row r="7891" spans="1:6" x14ac:dyDescent="0.3">
      <c r="A7891" t="str">
        <f t="shared" si="249"/>
        <v>TurkeySweden2004</v>
      </c>
      <c r="B7891" t="s">
        <v>31</v>
      </c>
      <c r="C7891" t="s">
        <v>29</v>
      </c>
      <c r="D7891">
        <v>2004</v>
      </c>
      <c r="E7891">
        <v>130</v>
      </c>
      <c r="F7891" t="b">
        <f t="shared" si="248"/>
        <v>0</v>
      </c>
    </row>
    <row r="7892" spans="1:6" x14ac:dyDescent="0.3">
      <c r="A7892" t="str">
        <f t="shared" si="249"/>
        <v>TurkeySweden2005</v>
      </c>
      <c r="B7892" t="s">
        <v>31</v>
      </c>
      <c r="C7892" t="s">
        <v>29</v>
      </c>
      <c r="D7892">
        <v>2005</v>
      </c>
      <c r="E7892">
        <v>196</v>
      </c>
      <c r="F7892" t="b">
        <f t="shared" si="248"/>
        <v>0</v>
      </c>
    </row>
    <row r="7893" spans="1:6" x14ac:dyDescent="0.3">
      <c r="A7893" t="str">
        <f t="shared" si="249"/>
        <v>TurkeySweden2006</v>
      </c>
      <c r="B7893" t="s">
        <v>31</v>
      </c>
      <c r="C7893" t="s">
        <v>29</v>
      </c>
      <c r="D7893">
        <v>2006</v>
      </c>
      <c r="E7893">
        <v>212</v>
      </c>
      <c r="F7893" t="b">
        <f t="shared" si="248"/>
        <v>0</v>
      </c>
    </row>
    <row r="7894" spans="1:6" x14ac:dyDescent="0.3">
      <c r="A7894" t="str">
        <f t="shared" si="249"/>
        <v>TurkeySweden2007</v>
      </c>
      <c r="B7894" t="s">
        <v>31</v>
      </c>
      <c r="C7894" t="s">
        <v>29</v>
      </c>
      <c r="D7894">
        <v>2007</v>
      </c>
      <c r="E7894">
        <v>318</v>
      </c>
      <c r="F7894" t="b">
        <f t="shared" si="248"/>
        <v>0</v>
      </c>
    </row>
    <row r="7895" spans="1:6" x14ac:dyDescent="0.3">
      <c r="A7895" t="str">
        <f t="shared" si="249"/>
        <v>TurkeySweden2008</v>
      </c>
      <c r="B7895" t="s">
        <v>31</v>
      </c>
      <c r="C7895" t="s">
        <v>29</v>
      </c>
      <c r="D7895">
        <v>2008</v>
      </c>
      <c r="E7895">
        <v>149</v>
      </c>
      <c r="F7895" t="b">
        <f t="shared" si="248"/>
        <v>0</v>
      </c>
    </row>
    <row r="7896" spans="1:6" x14ac:dyDescent="0.3">
      <c r="A7896" t="str">
        <f t="shared" si="249"/>
        <v>TurkeySweden2009</v>
      </c>
      <c r="B7896" t="s">
        <v>31</v>
      </c>
      <c r="C7896" t="s">
        <v>29</v>
      </c>
      <c r="D7896">
        <v>2009</v>
      </c>
      <c r="E7896">
        <v>311</v>
      </c>
      <c r="F7896" t="b">
        <f t="shared" si="248"/>
        <v>0</v>
      </c>
    </row>
    <row r="7897" spans="1:6" x14ac:dyDescent="0.3">
      <c r="A7897" t="str">
        <f t="shared" si="249"/>
        <v>TurkeySweden2010</v>
      </c>
      <c r="B7897" t="s">
        <v>31</v>
      </c>
      <c r="C7897" t="s">
        <v>29</v>
      </c>
      <c r="D7897">
        <v>2010</v>
      </c>
      <c r="E7897">
        <v>368</v>
      </c>
      <c r="F7897" t="b">
        <f t="shared" si="248"/>
        <v>0</v>
      </c>
    </row>
    <row r="7898" spans="1:6" x14ac:dyDescent="0.3">
      <c r="A7898" t="str">
        <f t="shared" si="249"/>
        <v>TurkeySweden2011</v>
      </c>
      <c r="B7898" t="s">
        <v>31</v>
      </c>
      <c r="C7898" t="s">
        <v>29</v>
      </c>
      <c r="D7898">
        <v>2011</v>
      </c>
      <c r="E7898">
        <v>240</v>
      </c>
      <c r="F7898" t="b">
        <f t="shared" si="248"/>
        <v>0</v>
      </c>
    </row>
    <row r="7899" spans="1:6" x14ac:dyDescent="0.3">
      <c r="A7899" t="str">
        <f t="shared" si="249"/>
        <v>TurkeySweden2012</v>
      </c>
      <c r="B7899" t="s">
        <v>31</v>
      </c>
      <c r="C7899" t="s">
        <v>29</v>
      </c>
      <c r="D7899">
        <v>2012</v>
      </c>
      <c r="E7899">
        <v>434</v>
      </c>
      <c r="F7899" t="b">
        <f t="shared" si="248"/>
        <v>0</v>
      </c>
    </row>
    <row r="7900" spans="1:6" x14ac:dyDescent="0.3">
      <c r="A7900" t="str">
        <f t="shared" si="249"/>
        <v>TurkeySweden2013</v>
      </c>
      <c r="B7900" t="s">
        <v>31</v>
      </c>
      <c r="C7900" t="s">
        <v>29</v>
      </c>
      <c r="D7900">
        <v>2013</v>
      </c>
      <c r="E7900">
        <v>383</v>
      </c>
      <c r="F7900" t="b">
        <f t="shared" si="248"/>
        <v>0</v>
      </c>
    </row>
    <row r="7901" spans="1:6" x14ac:dyDescent="0.3">
      <c r="A7901" t="str">
        <f t="shared" si="249"/>
        <v>United KingdomSweden2003</v>
      </c>
      <c r="B7901" t="s">
        <v>32</v>
      </c>
      <c r="C7901" t="s">
        <v>29</v>
      </c>
      <c r="D7901">
        <v>2003</v>
      </c>
      <c r="E7901">
        <v>4509.9369999999999</v>
      </c>
      <c r="F7901" t="b">
        <f t="shared" si="248"/>
        <v>0</v>
      </c>
    </row>
    <row r="7902" spans="1:6" x14ac:dyDescent="0.3">
      <c r="A7902" t="str">
        <f t="shared" si="249"/>
        <v>United KingdomSweden2004</v>
      </c>
      <c r="B7902" t="s">
        <v>32</v>
      </c>
      <c r="C7902" t="s">
        <v>29</v>
      </c>
      <c r="D7902">
        <v>2004</v>
      </c>
      <c r="E7902">
        <v>5502.5590000000002</v>
      </c>
      <c r="F7902" t="b">
        <f t="shared" si="248"/>
        <v>0</v>
      </c>
    </row>
    <row r="7903" spans="1:6" x14ac:dyDescent="0.3">
      <c r="A7903" t="str">
        <f t="shared" si="249"/>
        <v>United KingdomSweden2007</v>
      </c>
      <c r="B7903" t="s">
        <v>32</v>
      </c>
      <c r="C7903" t="s">
        <v>29</v>
      </c>
      <c r="D7903">
        <v>2007</v>
      </c>
      <c r="E7903">
        <v>8618.652</v>
      </c>
      <c r="F7903" t="b">
        <f t="shared" si="248"/>
        <v>0</v>
      </c>
    </row>
    <row r="7904" spans="1:6" x14ac:dyDescent="0.3">
      <c r="A7904" t="str">
        <f t="shared" si="249"/>
        <v>United KingdomSweden2008</v>
      </c>
      <c r="B7904" t="s">
        <v>32</v>
      </c>
      <c r="C7904" t="s">
        <v>29</v>
      </c>
      <c r="D7904">
        <v>2008</v>
      </c>
      <c r="E7904">
        <v>6491.585</v>
      </c>
      <c r="F7904" t="b">
        <f t="shared" si="248"/>
        <v>0</v>
      </c>
    </row>
    <row r="7905" spans="1:6" x14ac:dyDescent="0.3">
      <c r="A7905" t="str">
        <f t="shared" si="249"/>
        <v>United KingdomSweden2009</v>
      </c>
      <c r="B7905" t="s">
        <v>32</v>
      </c>
      <c r="C7905" t="s">
        <v>29</v>
      </c>
      <c r="D7905">
        <v>2009</v>
      </c>
      <c r="E7905">
        <v>10147.392</v>
      </c>
      <c r="F7905" t="b">
        <f t="shared" si="248"/>
        <v>0</v>
      </c>
    </row>
    <row r="7906" spans="1:6" x14ac:dyDescent="0.3">
      <c r="A7906" t="str">
        <f t="shared" si="249"/>
        <v>United KingdomSweden2010</v>
      </c>
      <c r="B7906" t="s">
        <v>32</v>
      </c>
      <c r="C7906" t="s">
        <v>29</v>
      </c>
      <c r="D7906">
        <v>2010</v>
      </c>
      <c r="E7906">
        <v>5760.8019999999997</v>
      </c>
      <c r="F7906" t="b">
        <f t="shared" si="248"/>
        <v>0</v>
      </c>
    </row>
    <row r="7907" spans="1:6" x14ac:dyDescent="0.3">
      <c r="A7907" t="str">
        <f t="shared" si="249"/>
        <v>United KingdomSweden2011</v>
      </c>
      <c r="B7907" t="s">
        <v>32</v>
      </c>
      <c r="C7907" t="s">
        <v>29</v>
      </c>
      <c r="D7907">
        <v>2011</v>
      </c>
      <c r="E7907">
        <v>7958.2039999999997</v>
      </c>
      <c r="F7907" t="b">
        <f t="shared" si="248"/>
        <v>0</v>
      </c>
    </row>
    <row r="7908" spans="1:6" x14ac:dyDescent="0.3">
      <c r="A7908" t="str">
        <f t="shared" si="249"/>
        <v>United KingdomSweden2012</v>
      </c>
      <c r="B7908" t="s">
        <v>32</v>
      </c>
      <c r="C7908" t="s">
        <v>29</v>
      </c>
      <c r="D7908">
        <v>2012</v>
      </c>
      <c r="E7908">
        <v>12342.271000000001</v>
      </c>
      <c r="F7908" t="b">
        <f t="shared" ref="F7908:F7971" si="250">B7908=C7908</f>
        <v>0</v>
      </c>
    </row>
    <row r="7909" spans="1:6" x14ac:dyDescent="0.3">
      <c r="A7909" t="str">
        <f t="shared" si="249"/>
        <v>United StatesSweden2003</v>
      </c>
      <c r="B7909" t="s">
        <v>33</v>
      </c>
      <c r="C7909" t="s">
        <v>29</v>
      </c>
      <c r="D7909">
        <v>2003</v>
      </c>
      <c r="E7909">
        <v>20156</v>
      </c>
      <c r="F7909" t="b">
        <f t="shared" si="250"/>
        <v>0</v>
      </c>
    </row>
    <row r="7910" spans="1:6" x14ac:dyDescent="0.3">
      <c r="A7910" t="str">
        <f t="shared" si="249"/>
        <v>United StatesSweden2004</v>
      </c>
      <c r="B7910" t="s">
        <v>33</v>
      </c>
      <c r="C7910" t="s">
        <v>29</v>
      </c>
      <c r="D7910">
        <v>2004</v>
      </c>
      <c r="E7910">
        <v>22292</v>
      </c>
      <c r="F7910" t="b">
        <f t="shared" si="250"/>
        <v>0</v>
      </c>
    </row>
    <row r="7911" spans="1:6" x14ac:dyDescent="0.3">
      <c r="A7911" t="str">
        <f t="shared" ref="A7911:A7974" si="251">B7911&amp;C7911&amp;D7911</f>
        <v>United StatesSweden2005</v>
      </c>
      <c r="B7911" t="s">
        <v>33</v>
      </c>
      <c r="C7911" t="s">
        <v>29</v>
      </c>
      <c r="D7911">
        <v>2005</v>
      </c>
      <c r="E7911">
        <v>22269</v>
      </c>
      <c r="F7911" t="b">
        <f t="shared" si="250"/>
        <v>0</v>
      </c>
    </row>
    <row r="7912" spans="1:6" x14ac:dyDescent="0.3">
      <c r="A7912" t="str">
        <f t="shared" si="251"/>
        <v>United StatesSweden2006</v>
      </c>
      <c r="B7912" t="s">
        <v>33</v>
      </c>
      <c r="C7912" t="s">
        <v>29</v>
      </c>
      <c r="D7912">
        <v>2006</v>
      </c>
      <c r="E7912">
        <v>20098</v>
      </c>
      <c r="F7912" t="b">
        <f t="shared" si="250"/>
        <v>0</v>
      </c>
    </row>
    <row r="7913" spans="1:6" x14ac:dyDescent="0.3">
      <c r="A7913" t="str">
        <f t="shared" si="251"/>
        <v>United StatesSweden2007</v>
      </c>
      <c r="B7913" t="s">
        <v>33</v>
      </c>
      <c r="C7913" t="s">
        <v>29</v>
      </c>
      <c r="D7913">
        <v>2007</v>
      </c>
      <c r="E7913">
        <v>45811</v>
      </c>
      <c r="F7913" t="b">
        <f t="shared" si="250"/>
        <v>0</v>
      </c>
    </row>
    <row r="7914" spans="1:6" x14ac:dyDescent="0.3">
      <c r="A7914" t="str">
        <f t="shared" si="251"/>
        <v>United StatesSweden2008</v>
      </c>
      <c r="B7914" t="s">
        <v>33</v>
      </c>
      <c r="C7914" t="s">
        <v>29</v>
      </c>
      <c r="D7914">
        <v>2008</v>
      </c>
      <c r="E7914">
        <v>32578</v>
      </c>
      <c r="F7914" t="b">
        <f t="shared" si="250"/>
        <v>0</v>
      </c>
    </row>
    <row r="7915" spans="1:6" x14ac:dyDescent="0.3">
      <c r="A7915" t="str">
        <f t="shared" si="251"/>
        <v>United StatesSweden2009</v>
      </c>
      <c r="B7915" t="s">
        <v>33</v>
      </c>
      <c r="C7915" t="s">
        <v>29</v>
      </c>
      <c r="D7915">
        <v>2009</v>
      </c>
      <c r="E7915">
        <v>28941</v>
      </c>
      <c r="F7915" t="b">
        <f t="shared" si="250"/>
        <v>0</v>
      </c>
    </row>
    <row r="7916" spans="1:6" x14ac:dyDescent="0.3">
      <c r="A7916" t="str">
        <f t="shared" si="251"/>
        <v>United StatesSweden2010</v>
      </c>
      <c r="B7916" t="s">
        <v>33</v>
      </c>
      <c r="C7916" t="s">
        <v>29</v>
      </c>
      <c r="D7916">
        <v>2010</v>
      </c>
      <c r="E7916">
        <v>38780</v>
      </c>
      <c r="F7916" t="b">
        <f t="shared" si="250"/>
        <v>0</v>
      </c>
    </row>
    <row r="7917" spans="1:6" x14ac:dyDescent="0.3">
      <c r="A7917" t="str">
        <f t="shared" si="251"/>
        <v>United StatesSweden2011</v>
      </c>
      <c r="B7917" t="s">
        <v>33</v>
      </c>
      <c r="C7917" t="s">
        <v>29</v>
      </c>
      <c r="D7917">
        <v>2011</v>
      </c>
      <c r="E7917">
        <v>39388</v>
      </c>
      <c r="F7917" t="b">
        <f t="shared" si="250"/>
        <v>0</v>
      </c>
    </row>
    <row r="7918" spans="1:6" x14ac:dyDescent="0.3">
      <c r="A7918" t="str">
        <f t="shared" si="251"/>
        <v>United StatesSweden2012</v>
      </c>
      <c r="B7918" t="s">
        <v>33</v>
      </c>
      <c r="C7918" t="s">
        <v>29</v>
      </c>
      <c r="D7918">
        <v>2012</v>
      </c>
      <c r="E7918">
        <v>42387</v>
      </c>
      <c r="F7918" t="b">
        <f t="shared" si="250"/>
        <v>0</v>
      </c>
    </row>
    <row r="7919" spans="1:6" x14ac:dyDescent="0.3">
      <c r="A7919" t="str">
        <f t="shared" si="251"/>
        <v>ChileSweden2006</v>
      </c>
      <c r="B7919" t="s">
        <v>34</v>
      </c>
      <c r="C7919" t="s">
        <v>29</v>
      </c>
      <c r="D7919">
        <v>2006</v>
      </c>
      <c r="E7919">
        <v>359</v>
      </c>
      <c r="F7919" t="b">
        <f t="shared" si="250"/>
        <v>0</v>
      </c>
    </row>
    <row r="7920" spans="1:6" x14ac:dyDescent="0.3">
      <c r="A7920" t="str">
        <f t="shared" si="251"/>
        <v>ChileSweden2007</v>
      </c>
      <c r="B7920" t="s">
        <v>34</v>
      </c>
      <c r="C7920" t="s">
        <v>29</v>
      </c>
      <c r="D7920">
        <v>2007</v>
      </c>
      <c r="E7920">
        <v>443</v>
      </c>
      <c r="F7920" t="b">
        <f t="shared" si="250"/>
        <v>0</v>
      </c>
    </row>
    <row r="7921" spans="1:6" x14ac:dyDescent="0.3">
      <c r="A7921" t="str">
        <f t="shared" si="251"/>
        <v>ChileSweden2008</v>
      </c>
      <c r="B7921" t="s">
        <v>34</v>
      </c>
      <c r="C7921" t="s">
        <v>29</v>
      </c>
      <c r="D7921">
        <v>2008</v>
      </c>
      <c r="E7921">
        <v>469</v>
      </c>
      <c r="F7921" t="b">
        <f t="shared" si="250"/>
        <v>0</v>
      </c>
    </row>
    <row r="7922" spans="1:6" x14ac:dyDescent="0.3">
      <c r="A7922" t="str">
        <f t="shared" si="251"/>
        <v>ChileSweden2009</v>
      </c>
      <c r="B7922" t="s">
        <v>34</v>
      </c>
      <c r="C7922" t="s">
        <v>29</v>
      </c>
      <c r="D7922">
        <v>2009</v>
      </c>
      <c r="E7922">
        <v>215.315</v>
      </c>
      <c r="F7922" t="b">
        <f t="shared" si="250"/>
        <v>0</v>
      </c>
    </row>
    <row r="7923" spans="1:6" x14ac:dyDescent="0.3">
      <c r="A7923" t="str">
        <f t="shared" si="251"/>
        <v>ChileSweden2010</v>
      </c>
      <c r="B7923" t="s">
        <v>34</v>
      </c>
      <c r="C7923" t="s">
        <v>29</v>
      </c>
      <c r="D7923">
        <v>2010</v>
      </c>
      <c r="E7923">
        <v>274.06700000000001</v>
      </c>
      <c r="F7923" t="b">
        <f t="shared" si="250"/>
        <v>0</v>
      </c>
    </row>
    <row r="7924" spans="1:6" x14ac:dyDescent="0.3">
      <c r="A7924" t="str">
        <f t="shared" si="251"/>
        <v>ChileSweden2011</v>
      </c>
      <c r="B7924" t="s">
        <v>34</v>
      </c>
      <c r="C7924" t="s">
        <v>29</v>
      </c>
      <c r="D7924">
        <v>2011</v>
      </c>
      <c r="E7924">
        <v>265.49099999999999</v>
      </c>
      <c r="F7924" t="b">
        <f t="shared" si="250"/>
        <v>0</v>
      </c>
    </row>
    <row r="7925" spans="1:6" x14ac:dyDescent="0.3">
      <c r="A7925" t="str">
        <f t="shared" si="251"/>
        <v>ChileSweden2012</v>
      </c>
      <c r="B7925" t="s">
        <v>34</v>
      </c>
      <c r="C7925" t="s">
        <v>29</v>
      </c>
      <c r="D7925">
        <v>2012</v>
      </c>
      <c r="E7925">
        <v>286.36099999999999</v>
      </c>
      <c r="F7925" t="b">
        <f t="shared" si="250"/>
        <v>0</v>
      </c>
    </row>
    <row r="7926" spans="1:6" x14ac:dyDescent="0.3">
      <c r="A7926" t="str">
        <f t="shared" si="251"/>
        <v>ChileSweden2013</v>
      </c>
      <c r="B7926" t="s">
        <v>34</v>
      </c>
      <c r="C7926" t="s">
        <v>29</v>
      </c>
      <c r="D7926">
        <v>2013</v>
      </c>
      <c r="E7926">
        <v>346.83</v>
      </c>
      <c r="F7926" t="b">
        <f t="shared" si="250"/>
        <v>0</v>
      </c>
    </row>
    <row r="7927" spans="1:6" x14ac:dyDescent="0.3">
      <c r="A7927" t="str">
        <f t="shared" si="251"/>
        <v>EstoniaSweden2003</v>
      </c>
      <c r="B7927" t="s">
        <v>35</v>
      </c>
      <c r="C7927" t="s">
        <v>29</v>
      </c>
      <c r="D7927">
        <v>2003</v>
      </c>
      <c r="E7927">
        <v>2617.4780000000001</v>
      </c>
      <c r="F7927" t="b">
        <f t="shared" si="250"/>
        <v>0</v>
      </c>
    </row>
    <row r="7928" spans="1:6" x14ac:dyDescent="0.3">
      <c r="A7928" t="str">
        <f t="shared" si="251"/>
        <v>EstoniaSweden2004</v>
      </c>
      <c r="B7928" t="s">
        <v>35</v>
      </c>
      <c r="C7928" t="s">
        <v>29</v>
      </c>
      <c r="D7928">
        <v>2004</v>
      </c>
      <c r="E7928">
        <v>4165.8190000000004</v>
      </c>
      <c r="F7928" t="b">
        <f t="shared" si="250"/>
        <v>0</v>
      </c>
    </row>
    <row r="7929" spans="1:6" x14ac:dyDescent="0.3">
      <c r="A7929" t="str">
        <f t="shared" si="251"/>
        <v>EstoniaSweden2005</v>
      </c>
      <c r="B7929" t="s">
        <v>35</v>
      </c>
      <c r="C7929" t="s">
        <v>29</v>
      </c>
      <c r="D7929">
        <v>2005</v>
      </c>
      <c r="E7929">
        <v>5580.7250000000004</v>
      </c>
      <c r="F7929" t="b">
        <f t="shared" si="250"/>
        <v>0</v>
      </c>
    </row>
    <row r="7930" spans="1:6" x14ac:dyDescent="0.3">
      <c r="A7930" t="str">
        <f t="shared" si="251"/>
        <v>EstoniaSweden2006</v>
      </c>
      <c r="B7930" t="s">
        <v>35</v>
      </c>
      <c r="C7930" t="s">
        <v>29</v>
      </c>
      <c r="D7930">
        <v>2006</v>
      </c>
      <c r="E7930">
        <v>4828.4560000000001</v>
      </c>
      <c r="F7930" t="b">
        <f t="shared" si="250"/>
        <v>0</v>
      </c>
    </row>
    <row r="7931" spans="1:6" x14ac:dyDescent="0.3">
      <c r="A7931" t="str">
        <f t="shared" si="251"/>
        <v>EstoniaSweden2007</v>
      </c>
      <c r="B7931" t="s">
        <v>35</v>
      </c>
      <c r="C7931" t="s">
        <v>29</v>
      </c>
      <c r="D7931">
        <v>2007</v>
      </c>
      <c r="E7931">
        <v>6115.1859999999997</v>
      </c>
      <c r="F7931" t="b">
        <f t="shared" si="250"/>
        <v>0</v>
      </c>
    </row>
    <row r="7932" spans="1:6" x14ac:dyDescent="0.3">
      <c r="A7932" t="str">
        <f t="shared" si="251"/>
        <v>EstoniaSweden2008</v>
      </c>
      <c r="B7932" t="s">
        <v>35</v>
      </c>
      <c r="C7932" t="s">
        <v>29</v>
      </c>
      <c r="D7932">
        <v>2008</v>
      </c>
      <c r="E7932">
        <v>6751.3109999999997</v>
      </c>
      <c r="F7932" t="b">
        <f t="shared" si="250"/>
        <v>0</v>
      </c>
    </row>
    <row r="7933" spans="1:6" x14ac:dyDescent="0.3">
      <c r="A7933" t="str">
        <f t="shared" si="251"/>
        <v>EstoniaSweden2009</v>
      </c>
      <c r="B7933" t="s">
        <v>35</v>
      </c>
      <c r="C7933" t="s">
        <v>29</v>
      </c>
      <c r="D7933">
        <v>2009</v>
      </c>
      <c r="E7933">
        <v>6285.0219999999999</v>
      </c>
      <c r="F7933" t="b">
        <f t="shared" si="250"/>
        <v>0</v>
      </c>
    </row>
    <row r="7934" spans="1:6" x14ac:dyDescent="0.3">
      <c r="A7934" t="str">
        <f t="shared" si="251"/>
        <v>EstoniaSweden2010</v>
      </c>
      <c r="B7934" t="s">
        <v>35</v>
      </c>
      <c r="C7934" t="s">
        <v>29</v>
      </c>
      <c r="D7934">
        <v>2010</v>
      </c>
      <c r="E7934">
        <v>5793.9750000000004</v>
      </c>
      <c r="F7934" t="b">
        <f t="shared" si="250"/>
        <v>0</v>
      </c>
    </row>
    <row r="7935" spans="1:6" x14ac:dyDescent="0.3">
      <c r="A7935" t="str">
        <f t="shared" si="251"/>
        <v>EstoniaSweden2011</v>
      </c>
      <c r="B7935" t="s">
        <v>35</v>
      </c>
      <c r="C7935" t="s">
        <v>29</v>
      </c>
      <c r="D7935">
        <v>2011</v>
      </c>
      <c r="E7935">
        <v>4809.8459999999995</v>
      </c>
      <c r="F7935" t="b">
        <f t="shared" si="250"/>
        <v>0</v>
      </c>
    </row>
    <row r="7936" spans="1:6" x14ac:dyDescent="0.3">
      <c r="A7936" t="str">
        <f t="shared" si="251"/>
        <v>EstoniaSweden2012</v>
      </c>
      <c r="B7936" t="s">
        <v>35</v>
      </c>
      <c r="C7936" t="s">
        <v>29</v>
      </c>
      <c r="D7936">
        <v>2012</v>
      </c>
      <c r="E7936">
        <v>5209.0450000000001</v>
      </c>
      <c r="F7936" t="b">
        <f t="shared" si="250"/>
        <v>0</v>
      </c>
    </row>
    <row r="7937" spans="1:6" x14ac:dyDescent="0.3">
      <c r="A7937" t="str">
        <f t="shared" si="251"/>
        <v>IsraelSweden2008</v>
      </c>
      <c r="B7937" t="s">
        <v>38</v>
      </c>
      <c r="C7937" t="s">
        <v>29</v>
      </c>
      <c r="D7937">
        <v>2008</v>
      </c>
      <c r="E7937">
        <v>749.04399999999998</v>
      </c>
      <c r="F7937" t="b">
        <f t="shared" si="250"/>
        <v>0</v>
      </c>
    </row>
    <row r="7938" spans="1:6" x14ac:dyDescent="0.3">
      <c r="A7938" t="str">
        <f t="shared" si="251"/>
        <v>IsraelSweden2009</v>
      </c>
      <c r="B7938" t="s">
        <v>38</v>
      </c>
      <c r="C7938" t="s">
        <v>29</v>
      </c>
      <c r="D7938">
        <v>2009</v>
      </c>
      <c r="E7938">
        <v>383.36599999999999</v>
      </c>
      <c r="F7938" t="b">
        <f t="shared" si="250"/>
        <v>0</v>
      </c>
    </row>
    <row r="7939" spans="1:6" x14ac:dyDescent="0.3">
      <c r="A7939" t="str">
        <f t="shared" si="251"/>
        <v>IsraelSweden2010</v>
      </c>
      <c r="B7939" t="s">
        <v>38</v>
      </c>
      <c r="C7939" t="s">
        <v>29</v>
      </c>
      <c r="D7939">
        <v>2010</v>
      </c>
      <c r="E7939">
        <v>267.10700000000003</v>
      </c>
      <c r="F7939" t="b">
        <f t="shared" si="250"/>
        <v>0</v>
      </c>
    </row>
    <row r="7940" spans="1:6" x14ac:dyDescent="0.3">
      <c r="A7940" t="str">
        <f t="shared" si="251"/>
        <v>IsraelSweden2011</v>
      </c>
      <c r="B7940" t="s">
        <v>38</v>
      </c>
      <c r="C7940" t="s">
        <v>29</v>
      </c>
      <c r="D7940">
        <v>2011</v>
      </c>
      <c r="E7940">
        <v>520.67499999999995</v>
      </c>
      <c r="F7940" t="b">
        <f t="shared" si="250"/>
        <v>0</v>
      </c>
    </row>
    <row r="7941" spans="1:6" x14ac:dyDescent="0.3">
      <c r="A7941" t="str">
        <f t="shared" si="251"/>
        <v>IsraelSweden2012</v>
      </c>
      <c r="B7941" t="s">
        <v>38</v>
      </c>
      <c r="C7941" t="s">
        <v>29</v>
      </c>
      <c r="D7941">
        <v>2012</v>
      </c>
      <c r="E7941">
        <v>347.08600000000001</v>
      </c>
      <c r="F7941" t="b">
        <f t="shared" si="250"/>
        <v>0</v>
      </c>
    </row>
    <row r="7942" spans="1:6" x14ac:dyDescent="0.3">
      <c r="A7942" t="str">
        <f t="shared" si="251"/>
        <v>IsraelSweden2013</v>
      </c>
      <c r="B7942" t="s">
        <v>38</v>
      </c>
      <c r="C7942" t="s">
        <v>29</v>
      </c>
      <c r="D7942">
        <v>2013</v>
      </c>
      <c r="E7942">
        <v>850.12</v>
      </c>
      <c r="F7942" t="b">
        <f t="shared" si="250"/>
        <v>0</v>
      </c>
    </row>
    <row r="7943" spans="1:6" x14ac:dyDescent="0.3">
      <c r="A7943" t="str">
        <f t="shared" si="251"/>
        <v>SloveniaSweden2006</v>
      </c>
      <c r="B7943" t="s">
        <v>36</v>
      </c>
      <c r="C7943" t="s">
        <v>29</v>
      </c>
      <c r="D7943">
        <v>2006</v>
      </c>
      <c r="E7943">
        <v>40.802</v>
      </c>
      <c r="F7943" t="b">
        <f t="shared" si="250"/>
        <v>0</v>
      </c>
    </row>
    <row r="7944" spans="1:6" x14ac:dyDescent="0.3">
      <c r="A7944" t="str">
        <f t="shared" si="251"/>
        <v>SloveniaSweden2007</v>
      </c>
      <c r="B7944" t="s">
        <v>36</v>
      </c>
      <c r="C7944" t="s">
        <v>29</v>
      </c>
      <c r="D7944">
        <v>2007</v>
      </c>
      <c r="E7944">
        <v>63.454999999999998</v>
      </c>
      <c r="F7944" t="b">
        <f t="shared" si="250"/>
        <v>0</v>
      </c>
    </row>
    <row r="7945" spans="1:6" x14ac:dyDescent="0.3">
      <c r="A7945" t="str">
        <f t="shared" si="251"/>
        <v>SloveniaSweden2008</v>
      </c>
      <c r="B7945" t="s">
        <v>36</v>
      </c>
      <c r="C7945" t="s">
        <v>29</v>
      </c>
      <c r="D7945">
        <v>2008</v>
      </c>
      <c r="E7945">
        <v>68.680999999999997</v>
      </c>
      <c r="F7945" t="b">
        <f t="shared" si="250"/>
        <v>0</v>
      </c>
    </row>
    <row r="7946" spans="1:6" x14ac:dyDescent="0.3">
      <c r="A7946" t="str">
        <f t="shared" si="251"/>
        <v>SloveniaSweden2009</v>
      </c>
      <c r="B7946" t="s">
        <v>36</v>
      </c>
      <c r="C7946" t="s">
        <v>29</v>
      </c>
      <c r="D7946">
        <v>2009</v>
      </c>
      <c r="E7946">
        <v>59.945</v>
      </c>
      <c r="F7946" t="b">
        <f t="shared" si="250"/>
        <v>0</v>
      </c>
    </row>
    <row r="7947" spans="1:6" x14ac:dyDescent="0.3">
      <c r="A7947" t="str">
        <f t="shared" si="251"/>
        <v>SloveniaSweden2010</v>
      </c>
      <c r="B7947" t="s">
        <v>36</v>
      </c>
      <c r="C7947" t="s">
        <v>29</v>
      </c>
      <c r="D7947">
        <v>2010</v>
      </c>
      <c r="E7947">
        <v>66.933000000000007</v>
      </c>
      <c r="F7947" t="b">
        <f t="shared" si="250"/>
        <v>0</v>
      </c>
    </row>
    <row r="7948" spans="1:6" x14ac:dyDescent="0.3">
      <c r="A7948" t="str">
        <f t="shared" si="251"/>
        <v>SloveniaSweden2011</v>
      </c>
      <c r="B7948" t="s">
        <v>36</v>
      </c>
      <c r="C7948" t="s">
        <v>29</v>
      </c>
      <c r="D7948">
        <v>2011</v>
      </c>
      <c r="E7948">
        <v>66.622</v>
      </c>
      <c r="F7948" t="b">
        <f t="shared" si="250"/>
        <v>0</v>
      </c>
    </row>
    <row r="7949" spans="1:6" x14ac:dyDescent="0.3">
      <c r="A7949" t="str">
        <f t="shared" si="251"/>
        <v>SloveniaSweden2012</v>
      </c>
      <c r="B7949" t="s">
        <v>36</v>
      </c>
      <c r="C7949" t="s">
        <v>29</v>
      </c>
      <c r="D7949">
        <v>2012</v>
      </c>
      <c r="E7949">
        <v>71.808999999999997</v>
      </c>
      <c r="F7949" t="b">
        <f t="shared" si="250"/>
        <v>0</v>
      </c>
    </row>
    <row r="7950" spans="1:6" x14ac:dyDescent="0.3">
      <c r="A7950" t="str">
        <f t="shared" si="251"/>
        <v>AustraliaSwitzerland2003</v>
      </c>
      <c r="B7950" t="s">
        <v>5</v>
      </c>
      <c r="C7950" t="s">
        <v>30</v>
      </c>
      <c r="D7950">
        <v>2003</v>
      </c>
      <c r="E7950">
        <v>8142</v>
      </c>
      <c r="F7950" t="b">
        <f t="shared" si="250"/>
        <v>0</v>
      </c>
    </row>
    <row r="7951" spans="1:6" x14ac:dyDescent="0.3">
      <c r="A7951" t="str">
        <f t="shared" si="251"/>
        <v>AustraliaSwitzerland2004</v>
      </c>
      <c r="B7951" t="s">
        <v>5</v>
      </c>
      <c r="C7951" t="s">
        <v>30</v>
      </c>
      <c r="D7951">
        <v>2004</v>
      </c>
      <c r="E7951">
        <v>7743.26</v>
      </c>
      <c r="F7951" t="b">
        <f t="shared" si="250"/>
        <v>0</v>
      </c>
    </row>
    <row r="7952" spans="1:6" x14ac:dyDescent="0.3">
      <c r="A7952" t="str">
        <f t="shared" si="251"/>
        <v>AustraliaSwitzerland2005</v>
      </c>
      <c r="B7952" t="s">
        <v>5</v>
      </c>
      <c r="C7952" t="s">
        <v>30</v>
      </c>
      <c r="D7952">
        <v>2005</v>
      </c>
      <c r="E7952">
        <v>8676.6129999999994</v>
      </c>
      <c r="F7952" t="b">
        <f t="shared" si="250"/>
        <v>0</v>
      </c>
    </row>
    <row r="7953" spans="1:6" x14ac:dyDescent="0.3">
      <c r="A7953" t="str">
        <f t="shared" si="251"/>
        <v>AustraliaSwitzerland2006</v>
      </c>
      <c r="B7953" t="s">
        <v>5</v>
      </c>
      <c r="C7953" t="s">
        <v>30</v>
      </c>
      <c r="D7953">
        <v>2006</v>
      </c>
      <c r="E7953">
        <v>13166.981</v>
      </c>
      <c r="F7953" t="b">
        <f t="shared" si="250"/>
        <v>0</v>
      </c>
    </row>
    <row r="7954" spans="1:6" x14ac:dyDescent="0.3">
      <c r="A7954" t="str">
        <f t="shared" si="251"/>
        <v>AustraliaSwitzerland2007</v>
      </c>
      <c r="B7954" t="s">
        <v>5</v>
      </c>
      <c r="C7954" t="s">
        <v>30</v>
      </c>
      <c r="D7954">
        <v>2007</v>
      </c>
      <c r="E7954">
        <v>14428.281999999999</v>
      </c>
      <c r="F7954" t="b">
        <f t="shared" si="250"/>
        <v>0</v>
      </c>
    </row>
    <row r="7955" spans="1:6" x14ac:dyDescent="0.3">
      <c r="A7955" t="str">
        <f t="shared" si="251"/>
        <v>AustraliaSwitzerland2008</v>
      </c>
      <c r="B7955" t="s">
        <v>5</v>
      </c>
      <c r="C7955" t="s">
        <v>30</v>
      </c>
      <c r="D7955">
        <v>2008</v>
      </c>
      <c r="E7955">
        <v>13528.057000000001</v>
      </c>
      <c r="F7955" t="b">
        <f t="shared" si="250"/>
        <v>0</v>
      </c>
    </row>
    <row r="7956" spans="1:6" x14ac:dyDescent="0.3">
      <c r="A7956" t="str">
        <f t="shared" si="251"/>
        <v>AustraliaSwitzerland2009</v>
      </c>
      <c r="B7956" t="s">
        <v>5</v>
      </c>
      <c r="C7956" t="s">
        <v>30</v>
      </c>
      <c r="D7956">
        <v>2009</v>
      </c>
      <c r="E7956">
        <v>15941.873</v>
      </c>
      <c r="F7956" t="b">
        <f t="shared" si="250"/>
        <v>0</v>
      </c>
    </row>
    <row r="7957" spans="1:6" x14ac:dyDescent="0.3">
      <c r="A7957" t="str">
        <f t="shared" si="251"/>
        <v>AustraliaSwitzerland2010</v>
      </c>
      <c r="B7957" t="s">
        <v>5</v>
      </c>
      <c r="C7957" t="s">
        <v>30</v>
      </c>
      <c r="D7957">
        <v>2010</v>
      </c>
      <c r="E7957">
        <v>21221.669000000002</v>
      </c>
      <c r="F7957" t="b">
        <f t="shared" si="250"/>
        <v>0</v>
      </c>
    </row>
    <row r="7958" spans="1:6" x14ac:dyDescent="0.3">
      <c r="A7958" t="str">
        <f t="shared" si="251"/>
        <v>AustraliaSwitzerland2011</v>
      </c>
      <c r="B7958" t="s">
        <v>5</v>
      </c>
      <c r="C7958" t="s">
        <v>30</v>
      </c>
      <c r="D7958">
        <v>2011</v>
      </c>
      <c r="E7958">
        <v>23262.195</v>
      </c>
      <c r="F7958" t="b">
        <f t="shared" si="250"/>
        <v>0</v>
      </c>
    </row>
    <row r="7959" spans="1:6" x14ac:dyDescent="0.3">
      <c r="A7959" t="str">
        <f t="shared" si="251"/>
        <v>AustraliaSwitzerland2012</v>
      </c>
      <c r="B7959" t="s">
        <v>5</v>
      </c>
      <c r="C7959" t="s">
        <v>30</v>
      </c>
      <c r="D7959">
        <v>2012</v>
      </c>
      <c r="E7959">
        <v>23441.206999999999</v>
      </c>
      <c r="F7959" t="b">
        <f t="shared" si="250"/>
        <v>0</v>
      </c>
    </row>
    <row r="7960" spans="1:6" x14ac:dyDescent="0.3">
      <c r="A7960" t="str">
        <f t="shared" si="251"/>
        <v>AustriaSwitzerland2003</v>
      </c>
      <c r="B7960" t="s">
        <v>6</v>
      </c>
      <c r="C7960" t="s">
        <v>30</v>
      </c>
      <c r="D7960">
        <v>2003</v>
      </c>
      <c r="E7960">
        <v>3928.8290000000002</v>
      </c>
      <c r="F7960" t="b">
        <f t="shared" si="250"/>
        <v>0</v>
      </c>
    </row>
    <row r="7961" spans="1:6" x14ac:dyDescent="0.3">
      <c r="A7961" t="str">
        <f t="shared" si="251"/>
        <v>AustriaSwitzerland2004</v>
      </c>
      <c r="B7961" t="s">
        <v>6</v>
      </c>
      <c r="C7961" t="s">
        <v>30</v>
      </c>
      <c r="D7961">
        <v>2004</v>
      </c>
      <c r="E7961">
        <v>4180.57</v>
      </c>
      <c r="F7961" t="b">
        <f t="shared" si="250"/>
        <v>0</v>
      </c>
    </row>
    <row r="7962" spans="1:6" x14ac:dyDescent="0.3">
      <c r="A7962" t="str">
        <f t="shared" si="251"/>
        <v>AustriaSwitzerland2005</v>
      </c>
      <c r="B7962" t="s">
        <v>6</v>
      </c>
      <c r="C7962" t="s">
        <v>30</v>
      </c>
      <c r="D7962">
        <v>2005</v>
      </c>
      <c r="E7962">
        <v>5012.0280000000002</v>
      </c>
      <c r="F7962" t="b">
        <f t="shared" si="250"/>
        <v>0</v>
      </c>
    </row>
    <row r="7963" spans="1:6" x14ac:dyDescent="0.3">
      <c r="A7963" t="str">
        <f t="shared" si="251"/>
        <v>AustriaSwitzerland2006</v>
      </c>
      <c r="B7963" t="s">
        <v>6</v>
      </c>
      <c r="C7963" t="s">
        <v>30</v>
      </c>
      <c r="D7963">
        <v>2006</v>
      </c>
      <c r="E7963">
        <v>7417.8590000000004</v>
      </c>
      <c r="F7963" t="b">
        <f t="shared" si="250"/>
        <v>0</v>
      </c>
    </row>
    <row r="7964" spans="1:6" x14ac:dyDescent="0.3">
      <c r="A7964" t="str">
        <f t="shared" si="251"/>
        <v>AustriaSwitzerland2007</v>
      </c>
      <c r="B7964" t="s">
        <v>6</v>
      </c>
      <c r="C7964" t="s">
        <v>30</v>
      </c>
      <c r="D7964">
        <v>2007</v>
      </c>
      <c r="E7964">
        <v>7798.8130000000001</v>
      </c>
      <c r="F7964" t="b">
        <f t="shared" si="250"/>
        <v>0</v>
      </c>
    </row>
    <row r="7965" spans="1:6" x14ac:dyDescent="0.3">
      <c r="A7965" t="str">
        <f t="shared" si="251"/>
        <v>AustriaSwitzerland2008</v>
      </c>
      <c r="B7965" t="s">
        <v>6</v>
      </c>
      <c r="C7965" t="s">
        <v>30</v>
      </c>
      <c r="D7965">
        <v>2008</v>
      </c>
      <c r="E7965">
        <v>8258.4660000000003</v>
      </c>
      <c r="F7965" t="b">
        <f t="shared" si="250"/>
        <v>0</v>
      </c>
    </row>
    <row r="7966" spans="1:6" x14ac:dyDescent="0.3">
      <c r="A7966" t="str">
        <f t="shared" si="251"/>
        <v>AustriaSwitzerland2009</v>
      </c>
      <c r="B7966" t="s">
        <v>6</v>
      </c>
      <c r="C7966" t="s">
        <v>30</v>
      </c>
      <c r="D7966">
        <v>2009</v>
      </c>
      <c r="E7966">
        <v>10158.478999999999</v>
      </c>
      <c r="F7966" t="b">
        <f t="shared" si="250"/>
        <v>0</v>
      </c>
    </row>
    <row r="7967" spans="1:6" x14ac:dyDescent="0.3">
      <c r="A7967" t="str">
        <f t="shared" si="251"/>
        <v>AustriaSwitzerland2010</v>
      </c>
      <c r="B7967" t="s">
        <v>6</v>
      </c>
      <c r="C7967" t="s">
        <v>30</v>
      </c>
      <c r="D7967">
        <v>2010</v>
      </c>
      <c r="E7967">
        <v>11451.096</v>
      </c>
      <c r="F7967" t="b">
        <f t="shared" si="250"/>
        <v>0</v>
      </c>
    </row>
    <row r="7968" spans="1:6" x14ac:dyDescent="0.3">
      <c r="A7968" t="str">
        <f t="shared" si="251"/>
        <v>AustriaSwitzerland2011</v>
      </c>
      <c r="B7968" t="s">
        <v>6</v>
      </c>
      <c r="C7968" t="s">
        <v>30</v>
      </c>
      <c r="D7968">
        <v>2011</v>
      </c>
      <c r="E7968">
        <v>10761.657999999999</v>
      </c>
      <c r="F7968" t="b">
        <f t="shared" si="250"/>
        <v>0</v>
      </c>
    </row>
    <row r="7969" spans="1:6" x14ac:dyDescent="0.3">
      <c r="A7969" t="str">
        <f t="shared" si="251"/>
        <v>AustriaSwitzerland2012</v>
      </c>
      <c r="B7969" t="s">
        <v>6</v>
      </c>
      <c r="C7969" t="s">
        <v>30</v>
      </c>
      <c r="D7969">
        <v>2012</v>
      </c>
      <c r="E7969">
        <v>9477.5730000000003</v>
      </c>
      <c r="F7969" t="b">
        <f t="shared" si="250"/>
        <v>0</v>
      </c>
    </row>
    <row r="7970" spans="1:6" x14ac:dyDescent="0.3">
      <c r="A7970" t="str">
        <f t="shared" si="251"/>
        <v>AustriaSwitzerland2013</v>
      </c>
      <c r="B7970" t="s">
        <v>6</v>
      </c>
      <c r="C7970" t="s">
        <v>30</v>
      </c>
      <c r="D7970">
        <v>2013</v>
      </c>
      <c r="E7970">
        <v>10235.83</v>
      </c>
      <c r="F7970" t="b">
        <f t="shared" si="250"/>
        <v>0</v>
      </c>
    </row>
    <row r="7971" spans="1:6" x14ac:dyDescent="0.3">
      <c r="A7971" t="str">
        <f t="shared" si="251"/>
        <v>BelgiumSwitzerland2008</v>
      </c>
      <c r="B7971" t="s">
        <v>7</v>
      </c>
      <c r="C7971" t="s">
        <v>30</v>
      </c>
      <c r="D7971">
        <v>2008</v>
      </c>
      <c r="E7971">
        <v>27551.472000000002</v>
      </c>
      <c r="F7971" t="b">
        <f t="shared" si="250"/>
        <v>0</v>
      </c>
    </row>
    <row r="7972" spans="1:6" x14ac:dyDescent="0.3">
      <c r="A7972" t="str">
        <f t="shared" si="251"/>
        <v>BelgiumSwitzerland2009</v>
      </c>
      <c r="B7972" t="s">
        <v>7</v>
      </c>
      <c r="C7972" t="s">
        <v>30</v>
      </c>
      <c r="D7972">
        <v>2009</v>
      </c>
      <c r="E7972">
        <v>24758.68</v>
      </c>
      <c r="F7972" t="b">
        <f t="shared" ref="F7972:F8035" si="252">B7972=C7972</f>
        <v>0</v>
      </c>
    </row>
    <row r="7973" spans="1:6" x14ac:dyDescent="0.3">
      <c r="A7973" t="str">
        <f t="shared" si="251"/>
        <v>BelgiumSwitzerland2010</v>
      </c>
      <c r="B7973" t="s">
        <v>7</v>
      </c>
      <c r="C7973" t="s">
        <v>30</v>
      </c>
      <c r="D7973">
        <v>2010</v>
      </c>
      <c r="E7973">
        <v>24057.99</v>
      </c>
      <c r="F7973" t="b">
        <f t="shared" si="252"/>
        <v>0</v>
      </c>
    </row>
    <row r="7974" spans="1:6" x14ac:dyDescent="0.3">
      <c r="A7974" t="str">
        <f t="shared" si="251"/>
        <v>BelgiumSwitzerland2011</v>
      </c>
      <c r="B7974" t="s">
        <v>7</v>
      </c>
      <c r="C7974" t="s">
        <v>30</v>
      </c>
      <c r="D7974">
        <v>2011</v>
      </c>
      <c r="E7974">
        <v>23313.472000000002</v>
      </c>
      <c r="F7974" t="b">
        <f t="shared" si="252"/>
        <v>0</v>
      </c>
    </row>
    <row r="7975" spans="1:6" x14ac:dyDescent="0.3">
      <c r="A7975" t="str">
        <f t="shared" ref="A7975:A8038" si="253">B7975&amp;C7975&amp;D7975</f>
        <v>BelgiumSwitzerland2012</v>
      </c>
      <c r="B7975" t="s">
        <v>7</v>
      </c>
      <c r="C7975" t="s">
        <v>30</v>
      </c>
      <c r="D7975">
        <v>2012</v>
      </c>
      <c r="E7975">
        <v>25771.768</v>
      </c>
      <c r="F7975" t="b">
        <f t="shared" si="252"/>
        <v>0</v>
      </c>
    </row>
    <row r="7976" spans="1:6" x14ac:dyDescent="0.3">
      <c r="A7976" t="str">
        <f t="shared" si="253"/>
        <v>CanadaSwitzerland2003</v>
      </c>
      <c r="B7976" t="s">
        <v>37</v>
      </c>
      <c r="C7976" t="s">
        <v>30</v>
      </c>
      <c r="D7976">
        <v>2003</v>
      </c>
      <c r="E7976">
        <v>5321.4229999999998</v>
      </c>
      <c r="F7976" t="b">
        <f t="shared" si="252"/>
        <v>0</v>
      </c>
    </row>
    <row r="7977" spans="1:6" x14ac:dyDescent="0.3">
      <c r="A7977" t="str">
        <f t="shared" si="253"/>
        <v>CanadaSwitzerland2004</v>
      </c>
      <c r="B7977" t="s">
        <v>37</v>
      </c>
      <c r="C7977" t="s">
        <v>30</v>
      </c>
      <c r="D7977">
        <v>2004</v>
      </c>
      <c r="E7977">
        <v>6425.4070000000002</v>
      </c>
      <c r="F7977" t="b">
        <f t="shared" si="252"/>
        <v>0</v>
      </c>
    </row>
    <row r="7978" spans="1:6" x14ac:dyDescent="0.3">
      <c r="A7978" t="str">
        <f t="shared" si="253"/>
        <v>CanadaSwitzerland2005</v>
      </c>
      <c r="B7978" t="s">
        <v>37</v>
      </c>
      <c r="C7978" t="s">
        <v>30</v>
      </c>
      <c r="D7978">
        <v>2005</v>
      </c>
      <c r="E7978">
        <v>11204.317999999999</v>
      </c>
      <c r="F7978" t="b">
        <f t="shared" si="252"/>
        <v>0</v>
      </c>
    </row>
    <row r="7979" spans="1:6" x14ac:dyDescent="0.3">
      <c r="A7979" t="str">
        <f t="shared" si="253"/>
        <v>CanadaSwitzerland2006</v>
      </c>
      <c r="B7979" t="s">
        <v>37</v>
      </c>
      <c r="C7979" t="s">
        <v>30</v>
      </c>
      <c r="D7979">
        <v>2006</v>
      </c>
      <c r="E7979">
        <v>12529.121999999999</v>
      </c>
      <c r="F7979" t="b">
        <f t="shared" si="252"/>
        <v>0</v>
      </c>
    </row>
    <row r="7980" spans="1:6" x14ac:dyDescent="0.3">
      <c r="A7980" t="str">
        <f t="shared" si="253"/>
        <v>CanadaSwitzerland2007</v>
      </c>
      <c r="B7980" t="s">
        <v>37</v>
      </c>
      <c r="C7980" t="s">
        <v>30</v>
      </c>
      <c r="D7980">
        <v>2007</v>
      </c>
      <c r="E7980">
        <v>16055.055</v>
      </c>
      <c r="F7980" t="b">
        <f t="shared" si="252"/>
        <v>0</v>
      </c>
    </row>
    <row r="7981" spans="1:6" x14ac:dyDescent="0.3">
      <c r="A7981" t="str">
        <f t="shared" si="253"/>
        <v>CanadaSwitzerland2008</v>
      </c>
      <c r="B7981" t="s">
        <v>37</v>
      </c>
      <c r="C7981" t="s">
        <v>30</v>
      </c>
      <c r="D7981">
        <v>2008</v>
      </c>
      <c r="E7981">
        <v>16550.846000000001</v>
      </c>
      <c r="F7981" t="b">
        <f t="shared" si="252"/>
        <v>0</v>
      </c>
    </row>
    <row r="7982" spans="1:6" x14ac:dyDescent="0.3">
      <c r="A7982" t="str">
        <f t="shared" si="253"/>
        <v>CanadaSwitzerland2009</v>
      </c>
      <c r="B7982" t="s">
        <v>37</v>
      </c>
      <c r="C7982" t="s">
        <v>30</v>
      </c>
      <c r="D7982">
        <v>2009</v>
      </c>
      <c r="E7982">
        <v>22420.449000000001</v>
      </c>
      <c r="F7982" t="b">
        <f t="shared" si="252"/>
        <v>0</v>
      </c>
    </row>
    <row r="7983" spans="1:6" x14ac:dyDescent="0.3">
      <c r="A7983" t="str">
        <f t="shared" si="253"/>
        <v>CanadaSwitzerland2010</v>
      </c>
      <c r="B7983" t="s">
        <v>37</v>
      </c>
      <c r="C7983" t="s">
        <v>30</v>
      </c>
      <c r="D7983">
        <v>2010</v>
      </c>
      <c r="E7983">
        <v>19634.329000000002</v>
      </c>
      <c r="F7983" t="b">
        <f t="shared" si="252"/>
        <v>0</v>
      </c>
    </row>
    <row r="7984" spans="1:6" x14ac:dyDescent="0.3">
      <c r="A7984" t="str">
        <f t="shared" si="253"/>
        <v>CanadaSwitzerland2011</v>
      </c>
      <c r="B7984" t="s">
        <v>37</v>
      </c>
      <c r="C7984" t="s">
        <v>30</v>
      </c>
      <c r="D7984">
        <v>2011</v>
      </c>
      <c r="E7984">
        <v>19870.715</v>
      </c>
      <c r="F7984" t="b">
        <f t="shared" si="252"/>
        <v>0</v>
      </c>
    </row>
    <row r="7985" spans="1:6" x14ac:dyDescent="0.3">
      <c r="A7985" t="str">
        <f t="shared" si="253"/>
        <v>CanadaSwitzerland2012</v>
      </c>
      <c r="B7985" t="s">
        <v>37</v>
      </c>
      <c r="C7985" t="s">
        <v>30</v>
      </c>
      <c r="D7985">
        <v>2012</v>
      </c>
      <c r="E7985">
        <v>21505.527999999998</v>
      </c>
      <c r="F7985" t="b">
        <f t="shared" si="252"/>
        <v>0</v>
      </c>
    </row>
    <row r="7986" spans="1:6" x14ac:dyDescent="0.3">
      <c r="A7986" t="str">
        <f t="shared" si="253"/>
        <v>Czech RepublicSwitzerland2003</v>
      </c>
      <c r="B7986" t="s">
        <v>8</v>
      </c>
      <c r="C7986" t="s">
        <v>30</v>
      </c>
      <c r="D7986">
        <v>2003</v>
      </c>
      <c r="E7986">
        <v>1261.752</v>
      </c>
      <c r="F7986" t="b">
        <f t="shared" si="252"/>
        <v>0</v>
      </c>
    </row>
    <row r="7987" spans="1:6" x14ac:dyDescent="0.3">
      <c r="A7987" t="str">
        <f t="shared" si="253"/>
        <v>Czech RepublicSwitzerland2004</v>
      </c>
      <c r="B7987" t="s">
        <v>8</v>
      </c>
      <c r="C7987" t="s">
        <v>30</v>
      </c>
      <c r="D7987">
        <v>2004</v>
      </c>
      <c r="E7987">
        <v>1489.9880000000001</v>
      </c>
      <c r="F7987" t="b">
        <f t="shared" si="252"/>
        <v>0</v>
      </c>
    </row>
    <row r="7988" spans="1:6" x14ac:dyDescent="0.3">
      <c r="A7988" t="str">
        <f t="shared" si="253"/>
        <v>Czech RepublicSwitzerland2005</v>
      </c>
      <c r="B7988" t="s">
        <v>8</v>
      </c>
      <c r="C7988" t="s">
        <v>30</v>
      </c>
      <c r="D7988">
        <v>2005</v>
      </c>
      <c r="E7988">
        <v>1308.373</v>
      </c>
      <c r="F7988" t="b">
        <f t="shared" si="252"/>
        <v>0</v>
      </c>
    </row>
    <row r="7989" spans="1:6" x14ac:dyDescent="0.3">
      <c r="A7989" t="str">
        <f t="shared" si="253"/>
        <v>Czech RepublicSwitzerland2006</v>
      </c>
      <c r="B7989" t="s">
        <v>8</v>
      </c>
      <c r="C7989" t="s">
        <v>30</v>
      </c>
      <c r="D7989">
        <v>2006</v>
      </c>
      <c r="E7989">
        <v>3036.125</v>
      </c>
      <c r="F7989" t="b">
        <f t="shared" si="252"/>
        <v>0</v>
      </c>
    </row>
    <row r="7990" spans="1:6" x14ac:dyDescent="0.3">
      <c r="A7990" t="str">
        <f t="shared" si="253"/>
        <v>Czech RepublicSwitzerland2007</v>
      </c>
      <c r="B7990" t="s">
        <v>8</v>
      </c>
      <c r="C7990" t="s">
        <v>30</v>
      </c>
      <c r="D7990">
        <v>2007</v>
      </c>
      <c r="E7990">
        <v>4818.2299999999996</v>
      </c>
      <c r="F7990" t="b">
        <f t="shared" si="252"/>
        <v>0</v>
      </c>
    </row>
    <row r="7991" spans="1:6" x14ac:dyDescent="0.3">
      <c r="A7991" t="str">
        <f t="shared" si="253"/>
        <v>Czech RepublicSwitzerland2008</v>
      </c>
      <c r="B7991" t="s">
        <v>8</v>
      </c>
      <c r="C7991" t="s">
        <v>30</v>
      </c>
      <c r="D7991">
        <v>2008</v>
      </c>
      <c r="E7991">
        <v>5141.1880000000001</v>
      </c>
      <c r="F7991" t="b">
        <f t="shared" si="252"/>
        <v>0</v>
      </c>
    </row>
    <row r="7992" spans="1:6" x14ac:dyDescent="0.3">
      <c r="A7992" t="str">
        <f t="shared" si="253"/>
        <v>Czech RepublicSwitzerland2009</v>
      </c>
      <c r="B7992" t="s">
        <v>8</v>
      </c>
      <c r="C7992" t="s">
        <v>30</v>
      </c>
      <c r="D7992">
        <v>2009</v>
      </c>
      <c r="E7992">
        <v>6114.4960000000001</v>
      </c>
      <c r="F7992" t="b">
        <f t="shared" si="252"/>
        <v>0</v>
      </c>
    </row>
    <row r="7993" spans="1:6" x14ac:dyDescent="0.3">
      <c r="A7993" t="str">
        <f t="shared" si="253"/>
        <v>Czech RepublicSwitzerland2010</v>
      </c>
      <c r="B7993" t="s">
        <v>8</v>
      </c>
      <c r="C7993" t="s">
        <v>30</v>
      </c>
      <c r="D7993">
        <v>2010</v>
      </c>
      <c r="E7993">
        <v>5819.9520000000002</v>
      </c>
      <c r="F7993" t="b">
        <f t="shared" si="252"/>
        <v>0</v>
      </c>
    </row>
    <row r="7994" spans="1:6" x14ac:dyDescent="0.3">
      <c r="A7994" t="str">
        <f t="shared" si="253"/>
        <v>Czech RepublicSwitzerland2011</v>
      </c>
      <c r="B7994" t="s">
        <v>8</v>
      </c>
      <c r="C7994" t="s">
        <v>30</v>
      </c>
      <c r="D7994">
        <v>2011</v>
      </c>
      <c r="E7994">
        <v>5822.384</v>
      </c>
      <c r="F7994" t="b">
        <f t="shared" si="252"/>
        <v>0</v>
      </c>
    </row>
    <row r="7995" spans="1:6" x14ac:dyDescent="0.3">
      <c r="A7995" t="str">
        <f t="shared" si="253"/>
        <v>Czech RepublicSwitzerland2012</v>
      </c>
      <c r="B7995" t="s">
        <v>8</v>
      </c>
      <c r="C7995" t="s">
        <v>30</v>
      </c>
      <c r="D7995">
        <v>2012</v>
      </c>
      <c r="E7995">
        <v>5877.6139999999996</v>
      </c>
      <c r="F7995" t="b">
        <f t="shared" si="252"/>
        <v>0</v>
      </c>
    </row>
    <row r="7996" spans="1:6" x14ac:dyDescent="0.3">
      <c r="A7996" t="str">
        <f t="shared" si="253"/>
        <v>DenmarkSwitzerland2003</v>
      </c>
      <c r="B7996" t="s">
        <v>9</v>
      </c>
      <c r="C7996" t="s">
        <v>30</v>
      </c>
      <c r="D7996">
        <v>2003</v>
      </c>
      <c r="E7996">
        <v>1041.316</v>
      </c>
      <c r="F7996" t="b">
        <f t="shared" si="252"/>
        <v>0</v>
      </c>
    </row>
    <row r="7997" spans="1:6" x14ac:dyDescent="0.3">
      <c r="A7997" t="str">
        <f t="shared" si="253"/>
        <v>DenmarkSwitzerland2004</v>
      </c>
      <c r="B7997" t="s">
        <v>9</v>
      </c>
      <c r="C7997" t="s">
        <v>30</v>
      </c>
      <c r="D7997">
        <v>2004</v>
      </c>
      <c r="E7997">
        <v>6787.6019999999999</v>
      </c>
      <c r="F7997" t="b">
        <f t="shared" si="252"/>
        <v>0</v>
      </c>
    </row>
    <row r="7998" spans="1:6" x14ac:dyDescent="0.3">
      <c r="A7998" t="str">
        <f t="shared" si="253"/>
        <v>DenmarkSwitzerland2005</v>
      </c>
      <c r="B7998" t="s">
        <v>9</v>
      </c>
      <c r="C7998" t="s">
        <v>30</v>
      </c>
      <c r="D7998">
        <v>2005</v>
      </c>
      <c r="E7998">
        <v>6742.8069999999998</v>
      </c>
      <c r="F7998" t="b">
        <f t="shared" si="252"/>
        <v>0</v>
      </c>
    </row>
    <row r="7999" spans="1:6" x14ac:dyDescent="0.3">
      <c r="A7999" t="str">
        <f t="shared" si="253"/>
        <v>DenmarkSwitzerland2006</v>
      </c>
      <c r="B7999" t="s">
        <v>9</v>
      </c>
      <c r="C7999" t="s">
        <v>30</v>
      </c>
      <c r="D7999">
        <v>2006</v>
      </c>
      <c r="E7999">
        <v>6681.8379999999997</v>
      </c>
      <c r="F7999" t="b">
        <f t="shared" si="252"/>
        <v>0</v>
      </c>
    </row>
    <row r="8000" spans="1:6" x14ac:dyDescent="0.3">
      <c r="A8000" t="str">
        <f t="shared" si="253"/>
        <v>DenmarkSwitzerland2007</v>
      </c>
      <c r="B8000" t="s">
        <v>9</v>
      </c>
      <c r="C8000" t="s">
        <v>30</v>
      </c>
      <c r="D8000">
        <v>2007</v>
      </c>
      <c r="E8000">
        <v>5944.4880000000003</v>
      </c>
      <c r="F8000" t="b">
        <f t="shared" si="252"/>
        <v>0</v>
      </c>
    </row>
    <row r="8001" spans="1:6" x14ac:dyDescent="0.3">
      <c r="A8001" t="str">
        <f t="shared" si="253"/>
        <v>DenmarkSwitzerland2008</v>
      </c>
      <c r="B8001" t="s">
        <v>9</v>
      </c>
      <c r="C8001" t="s">
        <v>30</v>
      </c>
      <c r="D8001">
        <v>2008</v>
      </c>
      <c r="E8001">
        <v>4255.8649999999998</v>
      </c>
      <c r="F8001" t="b">
        <f t="shared" si="252"/>
        <v>0</v>
      </c>
    </row>
    <row r="8002" spans="1:6" x14ac:dyDescent="0.3">
      <c r="A8002" t="str">
        <f t="shared" si="253"/>
        <v>DenmarkSwitzerland2009</v>
      </c>
      <c r="B8002" t="s">
        <v>9</v>
      </c>
      <c r="C8002" t="s">
        <v>30</v>
      </c>
      <c r="D8002">
        <v>2009</v>
      </c>
      <c r="E8002">
        <v>4747.7550000000001</v>
      </c>
      <c r="F8002" t="b">
        <f t="shared" si="252"/>
        <v>0</v>
      </c>
    </row>
    <row r="8003" spans="1:6" x14ac:dyDescent="0.3">
      <c r="A8003" t="str">
        <f t="shared" si="253"/>
        <v>DenmarkSwitzerland2010</v>
      </c>
      <c r="B8003" t="s">
        <v>9</v>
      </c>
      <c r="C8003" t="s">
        <v>30</v>
      </c>
      <c r="D8003">
        <v>2010</v>
      </c>
      <c r="E8003">
        <v>5151.3370000000004</v>
      </c>
      <c r="F8003" t="b">
        <f t="shared" si="252"/>
        <v>0</v>
      </c>
    </row>
    <row r="8004" spans="1:6" x14ac:dyDescent="0.3">
      <c r="A8004" t="str">
        <f t="shared" si="253"/>
        <v>DenmarkSwitzerland2011</v>
      </c>
      <c r="B8004" t="s">
        <v>9</v>
      </c>
      <c r="C8004" t="s">
        <v>30</v>
      </c>
      <c r="D8004">
        <v>2011</v>
      </c>
      <c r="E8004">
        <v>5035.509</v>
      </c>
      <c r="F8004" t="b">
        <f t="shared" si="252"/>
        <v>0</v>
      </c>
    </row>
    <row r="8005" spans="1:6" x14ac:dyDescent="0.3">
      <c r="A8005" t="str">
        <f t="shared" si="253"/>
        <v>DenmarkSwitzerland2012</v>
      </c>
      <c r="B8005" t="s">
        <v>9</v>
      </c>
      <c r="C8005" t="s">
        <v>30</v>
      </c>
      <c r="D8005">
        <v>2012</v>
      </c>
      <c r="E8005">
        <v>6068.21</v>
      </c>
      <c r="F8005" t="b">
        <f t="shared" si="252"/>
        <v>0</v>
      </c>
    </row>
    <row r="8006" spans="1:6" x14ac:dyDescent="0.3">
      <c r="A8006" t="str">
        <f t="shared" si="253"/>
        <v>FinlandSwitzerland2003</v>
      </c>
      <c r="B8006" t="s">
        <v>10</v>
      </c>
      <c r="C8006" t="s">
        <v>30</v>
      </c>
      <c r="D8006">
        <v>2003</v>
      </c>
      <c r="E8006">
        <v>863.89200000000005</v>
      </c>
      <c r="F8006" t="b">
        <f t="shared" si="252"/>
        <v>0</v>
      </c>
    </row>
    <row r="8007" spans="1:6" x14ac:dyDescent="0.3">
      <c r="A8007" t="str">
        <f t="shared" si="253"/>
        <v>FinlandSwitzerland2004</v>
      </c>
      <c r="B8007" t="s">
        <v>10</v>
      </c>
      <c r="C8007" t="s">
        <v>30</v>
      </c>
      <c r="D8007">
        <v>2004</v>
      </c>
      <c r="E8007">
        <v>1556.88</v>
      </c>
      <c r="F8007" t="b">
        <f t="shared" si="252"/>
        <v>0</v>
      </c>
    </row>
    <row r="8008" spans="1:6" x14ac:dyDescent="0.3">
      <c r="A8008" t="str">
        <f t="shared" si="253"/>
        <v>FinlandSwitzerland2005</v>
      </c>
      <c r="B8008" t="s">
        <v>10</v>
      </c>
      <c r="C8008" t="s">
        <v>30</v>
      </c>
      <c r="D8008">
        <v>2005</v>
      </c>
      <c r="E8008">
        <v>795.11800000000005</v>
      </c>
      <c r="F8008" t="b">
        <f t="shared" si="252"/>
        <v>0</v>
      </c>
    </row>
    <row r="8009" spans="1:6" x14ac:dyDescent="0.3">
      <c r="A8009" t="str">
        <f t="shared" si="253"/>
        <v>FinlandSwitzerland2006</v>
      </c>
      <c r="B8009" t="s">
        <v>10</v>
      </c>
      <c r="C8009" t="s">
        <v>30</v>
      </c>
      <c r="D8009">
        <v>2006</v>
      </c>
      <c r="E8009">
        <v>717.76499999999999</v>
      </c>
      <c r="F8009" t="b">
        <f t="shared" si="252"/>
        <v>0</v>
      </c>
    </row>
    <row r="8010" spans="1:6" x14ac:dyDescent="0.3">
      <c r="A8010" t="str">
        <f t="shared" si="253"/>
        <v>FinlandSwitzerland2007</v>
      </c>
      <c r="B8010" t="s">
        <v>10</v>
      </c>
      <c r="C8010" t="s">
        <v>30</v>
      </c>
      <c r="D8010">
        <v>2007</v>
      </c>
      <c r="E8010">
        <v>777.26800000000003</v>
      </c>
      <c r="F8010" t="b">
        <f t="shared" si="252"/>
        <v>0</v>
      </c>
    </row>
    <row r="8011" spans="1:6" x14ac:dyDescent="0.3">
      <c r="A8011" t="str">
        <f t="shared" si="253"/>
        <v>FinlandSwitzerland2008</v>
      </c>
      <c r="B8011" t="s">
        <v>10</v>
      </c>
      <c r="C8011" t="s">
        <v>30</v>
      </c>
      <c r="D8011">
        <v>2008</v>
      </c>
      <c r="E8011">
        <v>428.96300000000002</v>
      </c>
      <c r="F8011" t="b">
        <f t="shared" si="252"/>
        <v>0</v>
      </c>
    </row>
    <row r="8012" spans="1:6" x14ac:dyDescent="0.3">
      <c r="A8012" t="str">
        <f t="shared" si="253"/>
        <v>FinlandSwitzerland2009</v>
      </c>
      <c r="B8012" t="s">
        <v>10</v>
      </c>
      <c r="C8012" t="s">
        <v>30</v>
      </c>
      <c r="D8012">
        <v>2009</v>
      </c>
      <c r="E8012">
        <v>272.48200000000003</v>
      </c>
      <c r="F8012" t="b">
        <f t="shared" si="252"/>
        <v>0</v>
      </c>
    </row>
    <row r="8013" spans="1:6" x14ac:dyDescent="0.3">
      <c r="A8013" t="str">
        <f t="shared" si="253"/>
        <v>FinlandSwitzerland2010</v>
      </c>
      <c r="B8013" t="s">
        <v>10</v>
      </c>
      <c r="C8013" t="s">
        <v>30</v>
      </c>
      <c r="D8013">
        <v>2010</v>
      </c>
      <c r="E8013">
        <v>468.09199999999998</v>
      </c>
      <c r="F8013" t="b">
        <f t="shared" si="252"/>
        <v>0</v>
      </c>
    </row>
    <row r="8014" spans="1:6" x14ac:dyDescent="0.3">
      <c r="A8014" t="str">
        <f t="shared" si="253"/>
        <v>FinlandSwitzerland2011</v>
      </c>
      <c r="B8014" t="s">
        <v>10</v>
      </c>
      <c r="C8014" t="s">
        <v>30</v>
      </c>
      <c r="D8014">
        <v>2011</v>
      </c>
      <c r="E8014">
        <v>665.71199999999999</v>
      </c>
      <c r="F8014" t="b">
        <f t="shared" si="252"/>
        <v>0</v>
      </c>
    </row>
    <row r="8015" spans="1:6" x14ac:dyDescent="0.3">
      <c r="A8015" t="str">
        <f t="shared" si="253"/>
        <v>FinlandSwitzerland2012</v>
      </c>
      <c r="B8015" t="s">
        <v>10</v>
      </c>
      <c r="C8015" t="s">
        <v>30</v>
      </c>
      <c r="D8015">
        <v>2012</v>
      </c>
      <c r="E8015">
        <v>663.93100000000004</v>
      </c>
      <c r="F8015" t="b">
        <f t="shared" si="252"/>
        <v>0</v>
      </c>
    </row>
    <row r="8016" spans="1:6" x14ac:dyDescent="0.3">
      <c r="A8016" t="str">
        <f t="shared" si="253"/>
        <v>FranceSwitzerland2003</v>
      </c>
      <c r="B8016" t="s">
        <v>11</v>
      </c>
      <c r="C8016" t="s">
        <v>30</v>
      </c>
      <c r="D8016">
        <v>2003</v>
      </c>
      <c r="E8016">
        <v>30557.022000000001</v>
      </c>
      <c r="F8016" t="b">
        <f t="shared" si="252"/>
        <v>0</v>
      </c>
    </row>
    <row r="8017" spans="1:6" x14ac:dyDescent="0.3">
      <c r="A8017" t="str">
        <f t="shared" si="253"/>
        <v>FranceSwitzerland2004</v>
      </c>
      <c r="B8017" t="s">
        <v>11</v>
      </c>
      <c r="C8017" t="s">
        <v>30</v>
      </c>
      <c r="D8017">
        <v>2004</v>
      </c>
      <c r="E8017">
        <v>51758.438000000002</v>
      </c>
      <c r="F8017" t="b">
        <f t="shared" si="252"/>
        <v>0</v>
      </c>
    </row>
    <row r="8018" spans="1:6" x14ac:dyDescent="0.3">
      <c r="A8018" t="str">
        <f t="shared" si="253"/>
        <v>FranceSwitzerland2005</v>
      </c>
      <c r="B8018" t="s">
        <v>11</v>
      </c>
      <c r="C8018" t="s">
        <v>30</v>
      </c>
      <c r="D8018">
        <v>2005</v>
      </c>
      <c r="E8018">
        <v>47793.194000000003</v>
      </c>
      <c r="F8018" t="b">
        <f t="shared" si="252"/>
        <v>0</v>
      </c>
    </row>
    <row r="8019" spans="1:6" x14ac:dyDescent="0.3">
      <c r="A8019" t="str">
        <f t="shared" si="253"/>
        <v>FranceSwitzerland2006</v>
      </c>
      <c r="B8019" t="s">
        <v>11</v>
      </c>
      <c r="C8019" t="s">
        <v>30</v>
      </c>
      <c r="D8019">
        <v>2006</v>
      </c>
      <c r="E8019">
        <v>59527.118000000002</v>
      </c>
      <c r="F8019" t="b">
        <f t="shared" si="252"/>
        <v>0</v>
      </c>
    </row>
    <row r="8020" spans="1:6" x14ac:dyDescent="0.3">
      <c r="A8020" t="str">
        <f t="shared" si="253"/>
        <v>FranceSwitzerland2007</v>
      </c>
      <c r="B8020" t="s">
        <v>11</v>
      </c>
      <c r="C8020" t="s">
        <v>30</v>
      </c>
      <c r="D8020">
        <v>2007</v>
      </c>
      <c r="E8020">
        <v>77489.835000000006</v>
      </c>
      <c r="F8020" t="b">
        <f t="shared" si="252"/>
        <v>0</v>
      </c>
    </row>
    <row r="8021" spans="1:6" x14ac:dyDescent="0.3">
      <c r="A8021" t="str">
        <f t="shared" si="253"/>
        <v>FranceSwitzerland2008</v>
      </c>
      <c r="B8021" t="s">
        <v>11</v>
      </c>
      <c r="C8021" t="s">
        <v>30</v>
      </c>
      <c r="D8021">
        <v>2008</v>
      </c>
      <c r="E8021">
        <v>66876.72</v>
      </c>
      <c r="F8021" t="b">
        <f t="shared" si="252"/>
        <v>0</v>
      </c>
    </row>
    <row r="8022" spans="1:6" x14ac:dyDescent="0.3">
      <c r="A8022" t="str">
        <f t="shared" si="253"/>
        <v>FranceSwitzerland2009</v>
      </c>
      <c r="B8022" t="s">
        <v>11</v>
      </c>
      <c r="C8022" t="s">
        <v>30</v>
      </c>
      <c r="D8022">
        <v>2009</v>
      </c>
      <c r="E8022">
        <v>73279.066000000006</v>
      </c>
      <c r="F8022" t="b">
        <f t="shared" si="252"/>
        <v>0</v>
      </c>
    </row>
    <row r="8023" spans="1:6" x14ac:dyDescent="0.3">
      <c r="A8023" t="str">
        <f t="shared" si="253"/>
        <v>FranceSwitzerland2010</v>
      </c>
      <c r="B8023" t="s">
        <v>11</v>
      </c>
      <c r="C8023" t="s">
        <v>30</v>
      </c>
      <c r="D8023">
        <v>2010</v>
      </c>
      <c r="E8023">
        <v>69259.754000000001</v>
      </c>
      <c r="F8023" t="b">
        <f t="shared" si="252"/>
        <v>0</v>
      </c>
    </row>
    <row r="8024" spans="1:6" x14ac:dyDescent="0.3">
      <c r="A8024" t="str">
        <f t="shared" si="253"/>
        <v>FranceSwitzerland2011</v>
      </c>
      <c r="B8024" t="s">
        <v>11</v>
      </c>
      <c r="C8024" t="s">
        <v>30</v>
      </c>
      <c r="D8024">
        <v>2011</v>
      </c>
      <c r="E8024">
        <v>68576.425000000003</v>
      </c>
      <c r="F8024" t="b">
        <f t="shared" si="252"/>
        <v>0</v>
      </c>
    </row>
    <row r="8025" spans="1:6" x14ac:dyDescent="0.3">
      <c r="A8025" t="str">
        <f t="shared" si="253"/>
        <v>FranceSwitzerland2012</v>
      </c>
      <c r="B8025" t="s">
        <v>11</v>
      </c>
      <c r="C8025" t="s">
        <v>30</v>
      </c>
      <c r="D8025">
        <v>2012</v>
      </c>
      <c r="E8025">
        <v>78402.375</v>
      </c>
      <c r="F8025" t="b">
        <f t="shared" si="252"/>
        <v>0</v>
      </c>
    </row>
    <row r="8026" spans="1:6" x14ac:dyDescent="0.3">
      <c r="A8026" t="str">
        <f t="shared" si="253"/>
        <v>GermanySwitzerland2003</v>
      </c>
      <c r="B8026" t="s">
        <v>12</v>
      </c>
      <c r="C8026" t="s">
        <v>30</v>
      </c>
      <c r="D8026">
        <v>2003</v>
      </c>
      <c r="E8026">
        <v>41091.705000000002</v>
      </c>
      <c r="F8026" t="b">
        <f t="shared" si="252"/>
        <v>0</v>
      </c>
    </row>
    <row r="8027" spans="1:6" x14ac:dyDescent="0.3">
      <c r="A8027" t="str">
        <f t="shared" si="253"/>
        <v>GermanySwitzerland2004</v>
      </c>
      <c r="B8027" t="s">
        <v>12</v>
      </c>
      <c r="C8027" t="s">
        <v>30</v>
      </c>
      <c r="D8027">
        <v>2004</v>
      </c>
      <c r="E8027">
        <v>41877.764999999999</v>
      </c>
      <c r="F8027" t="b">
        <f t="shared" si="252"/>
        <v>0</v>
      </c>
    </row>
    <row r="8028" spans="1:6" x14ac:dyDescent="0.3">
      <c r="A8028" t="str">
        <f t="shared" si="253"/>
        <v>GermanySwitzerland2005</v>
      </c>
      <c r="B8028" t="s">
        <v>12</v>
      </c>
      <c r="C8028" t="s">
        <v>30</v>
      </c>
      <c r="D8028">
        <v>2005</v>
      </c>
      <c r="E8028">
        <v>41928.904000000002</v>
      </c>
      <c r="F8028" t="b">
        <f t="shared" si="252"/>
        <v>0</v>
      </c>
    </row>
    <row r="8029" spans="1:6" x14ac:dyDescent="0.3">
      <c r="A8029" t="str">
        <f t="shared" si="253"/>
        <v>GermanySwitzerland2006</v>
      </c>
      <c r="B8029" t="s">
        <v>12</v>
      </c>
      <c r="C8029" t="s">
        <v>30</v>
      </c>
      <c r="D8029">
        <v>2006</v>
      </c>
      <c r="E8029">
        <v>58082.368000000002</v>
      </c>
      <c r="F8029" t="b">
        <f t="shared" si="252"/>
        <v>0</v>
      </c>
    </row>
    <row r="8030" spans="1:6" x14ac:dyDescent="0.3">
      <c r="A8030" t="str">
        <f t="shared" si="253"/>
        <v>GermanySwitzerland2007</v>
      </c>
      <c r="B8030" t="s">
        <v>12</v>
      </c>
      <c r="C8030" t="s">
        <v>30</v>
      </c>
      <c r="D8030">
        <v>2007</v>
      </c>
      <c r="E8030">
        <v>79612.601999999999</v>
      </c>
      <c r="F8030" t="b">
        <f t="shared" si="252"/>
        <v>0</v>
      </c>
    </row>
    <row r="8031" spans="1:6" x14ac:dyDescent="0.3">
      <c r="A8031" t="str">
        <f t="shared" si="253"/>
        <v>GermanySwitzerland2008</v>
      </c>
      <c r="B8031" t="s">
        <v>12</v>
      </c>
      <c r="C8031" t="s">
        <v>30</v>
      </c>
      <c r="D8031">
        <v>2008</v>
      </c>
      <c r="E8031">
        <v>70451.995999999999</v>
      </c>
      <c r="F8031" t="b">
        <f t="shared" si="252"/>
        <v>0</v>
      </c>
    </row>
    <row r="8032" spans="1:6" x14ac:dyDescent="0.3">
      <c r="A8032" t="str">
        <f t="shared" si="253"/>
        <v>GermanySwitzerland2009</v>
      </c>
      <c r="B8032" t="s">
        <v>12</v>
      </c>
      <c r="C8032" t="s">
        <v>30</v>
      </c>
      <c r="D8032">
        <v>2009</v>
      </c>
      <c r="E8032">
        <v>79252.269</v>
      </c>
      <c r="F8032" t="b">
        <f t="shared" si="252"/>
        <v>0</v>
      </c>
    </row>
    <row r="8033" spans="1:6" x14ac:dyDescent="0.3">
      <c r="A8033" t="str">
        <f t="shared" si="253"/>
        <v>GermanySwitzerland2010</v>
      </c>
      <c r="B8033" t="s">
        <v>12</v>
      </c>
      <c r="C8033" t="s">
        <v>30</v>
      </c>
      <c r="D8033">
        <v>2010</v>
      </c>
      <c r="E8033">
        <v>78463.388999999996</v>
      </c>
      <c r="F8033" t="b">
        <f t="shared" si="252"/>
        <v>0</v>
      </c>
    </row>
    <row r="8034" spans="1:6" x14ac:dyDescent="0.3">
      <c r="A8034" t="str">
        <f t="shared" si="253"/>
        <v>GermanySwitzerland2011</v>
      </c>
      <c r="B8034" t="s">
        <v>12</v>
      </c>
      <c r="C8034" t="s">
        <v>30</v>
      </c>
      <c r="D8034">
        <v>2011</v>
      </c>
      <c r="E8034">
        <v>81979.274999999994</v>
      </c>
      <c r="F8034" t="b">
        <f t="shared" si="252"/>
        <v>0</v>
      </c>
    </row>
    <row r="8035" spans="1:6" x14ac:dyDescent="0.3">
      <c r="A8035" t="str">
        <f t="shared" si="253"/>
        <v>GermanySwitzerland2012</v>
      </c>
      <c r="B8035" t="s">
        <v>12</v>
      </c>
      <c r="C8035" t="s">
        <v>30</v>
      </c>
      <c r="D8035">
        <v>2012</v>
      </c>
      <c r="E8035">
        <v>86606.86</v>
      </c>
      <c r="F8035" t="b">
        <f t="shared" si="252"/>
        <v>0</v>
      </c>
    </row>
    <row r="8036" spans="1:6" x14ac:dyDescent="0.3">
      <c r="A8036" t="str">
        <f t="shared" si="253"/>
        <v>GreeceSwitzerland2003</v>
      </c>
      <c r="B8036" t="s">
        <v>13</v>
      </c>
      <c r="C8036" t="s">
        <v>30</v>
      </c>
      <c r="D8036">
        <v>2003</v>
      </c>
      <c r="E8036">
        <v>799.97199999999998</v>
      </c>
      <c r="F8036" t="b">
        <f t="shared" ref="F8036:F8099" si="254">B8036=C8036</f>
        <v>0</v>
      </c>
    </row>
    <row r="8037" spans="1:6" x14ac:dyDescent="0.3">
      <c r="A8037" t="str">
        <f t="shared" si="253"/>
        <v>GreeceSwitzerland2004</v>
      </c>
      <c r="B8037" t="s">
        <v>13</v>
      </c>
      <c r="C8037" t="s">
        <v>30</v>
      </c>
      <c r="D8037">
        <v>2004</v>
      </c>
      <c r="E8037">
        <v>971.25900000000001</v>
      </c>
      <c r="F8037" t="b">
        <f t="shared" si="254"/>
        <v>0</v>
      </c>
    </row>
    <row r="8038" spans="1:6" x14ac:dyDescent="0.3">
      <c r="A8038" t="str">
        <f t="shared" si="253"/>
        <v>GreeceSwitzerland2005</v>
      </c>
      <c r="B8038" t="s">
        <v>13</v>
      </c>
      <c r="C8038" t="s">
        <v>30</v>
      </c>
      <c r="D8038">
        <v>2005</v>
      </c>
      <c r="E8038">
        <v>413.178</v>
      </c>
      <c r="F8038" t="b">
        <f t="shared" si="254"/>
        <v>0</v>
      </c>
    </row>
    <row r="8039" spans="1:6" x14ac:dyDescent="0.3">
      <c r="A8039" t="str">
        <f t="shared" ref="A8039:A8102" si="255">B8039&amp;C8039&amp;D8039</f>
        <v>GreeceSwitzerland2006</v>
      </c>
      <c r="B8039" t="s">
        <v>13</v>
      </c>
      <c r="C8039" t="s">
        <v>30</v>
      </c>
      <c r="D8039">
        <v>2006</v>
      </c>
      <c r="E8039">
        <v>496.91800000000001</v>
      </c>
      <c r="F8039" t="b">
        <f t="shared" si="254"/>
        <v>0</v>
      </c>
    </row>
    <row r="8040" spans="1:6" x14ac:dyDescent="0.3">
      <c r="A8040" t="str">
        <f t="shared" si="255"/>
        <v>GreeceSwitzerland2007</v>
      </c>
      <c r="B8040" t="s">
        <v>13</v>
      </c>
      <c r="C8040" t="s">
        <v>30</v>
      </c>
      <c r="D8040">
        <v>2007</v>
      </c>
      <c r="E8040">
        <v>769.30399999999997</v>
      </c>
      <c r="F8040" t="b">
        <f t="shared" si="254"/>
        <v>0</v>
      </c>
    </row>
    <row r="8041" spans="1:6" x14ac:dyDescent="0.3">
      <c r="A8041" t="str">
        <f t="shared" si="255"/>
        <v>GreeceSwitzerland2008</v>
      </c>
      <c r="B8041" t="s">
        <v>13</v>
      </c>
      <c r="C8041" t="s">
        <v>30</v>
      </c>
      <c r="D8041">
        <v>2008</v>
      </c>
      <c r="E8041">
        <v>827.24</v>
      </c>
      <c r="F8041" t="b">
        <f t="shared" si="254"/>
        <v>0</v>
      </c>
    </row>
    <row r="8042" spans="1:6" x14ac:dyDescent="0.3">
      <c r="A8042" t="str">
        <f t="shared" si="255"/>
        <v>GreeceSwitzerland2009</v>
      </c>
      <c r="B8042" t="s">
        <v>13</v>
      </c>
      <c r="C8042" t="s">
        <v>30</v>
      </c>
      <c r="D8042">
        <v>2009</v>
      </c>
      <c r="E8042">
        <v>830.96100000000001</v>
      </c>
      <c r="F8042" t="b">
        <f t="shared" si="254"/>
        <v>0</v>
      </c>
    </row>
    <row r="8043" spans="1:6" x14ac:dyDescent="0.3">
      <c r="A8043" t="str">
        <f t="shared" si="255"/>
        <v>GreeceSwitzerland2010</v>
      </c>
      <c r="B8043" t="s">
        <v>13</v>
      </c>
      <c r="C8043" t="s">
        <v>30</v>
      </c>
      <c r="D8043">
        <v>2010</v>
      </c>
      <c r="E8043">
        <v>1166.462</v>
      </c>
      <c r="F8043" t="b">
        <f t="shared" si="254"/>
        <v>0</v>
      </c>
    </row>
    <row r="8044" spans="1:6" x14ac:dyDescent="0.3">
      <c r="A8044" t="str">
        <f t="shared" si="255"/>
        <v>GreeceSwitzerland2011</v>
      </c>
      <c r="B8044" t="s">
        <v>13</v>
      </c>
      <c r="C8044" t="s">
        <v>30</v>
      </c>
      <c r="D8044">
        <v>2011</v>
      </c>
      <c r="E8044">
        <v>849.92200000000003</v>
      </c>
      <c r="F8044" t="b">
        <f t="shared" si="254"/>
        <v>0</v>
      </c>
    </row>
    <row r="8045" spans="1:6" x14ac:dyDescent="0.3">
      <c r="A8045" t="str">
        <f t="shared" si="255"/>
        <v>GreeceSwitzerland2012</v>
      </c>
      <c r="B8045" t="s">
        <v>13</v>
      </c>
      <c r="C8045" t="s">
        <v>30</v>
      </c>
      <c r="D8045">
        <v>2012</v>
      </c>
      <c r="E8045">
        <v>1260.2370000000001</v>
      </c>
      <c r="F8045" t="b">
        <f t="shared" si="254"/>
        <v>0</v>
      </c>
    </row>
    <row r="8046" spans="1:6" x14ac:dyDescent="0.3">
      <c r="A8046" t="str">
        <f t="shared" si="255"/>
        <v>HungarySwitzerland2003</v>
      </c>
      <c r="B8046" t="s">
        <v>14</v>
      </c>
      <c r="C8046" t="s">
        <v>30</v>
      </c>
      <c r="D8046">
        <v>2003</v>
      </c>
      <c r="E8046">
        <v>481.76499999999999</v>
      </c>
      <c r="F8046" t="b">
        <f t="shared" si="254"/>
        <v>0</v>
      </c>
    </row>
    <row r="8047" spans="1:6" x14ac:dyDescent="0.3">
      <c r="A8047" t="str">
        <f t="shared" si="255"/>
        <v>HungarySwitzerland2004</v>
      </c>
      <c r="B8047" t="s">
        <v>14</v>
      </c>
      <c r="C8047" t="s">
        <v>30</v>
      </c>
      <c r="D8047">
        <v>2004</v>
      </c>
      <c r="E8047">
        <v>625.923</v>
      </c>
      <c r="F8047" t="b">
        <f t="shared" si="254"/>
        <v>0</v>
      </c>
    </row>
    <row r="8048" spans="1:6" x14ac:dyDescent="0.3">
      <c r="A8048" t="str">
        <f t="shared" si="255"/>
        <v>HungarySwitzerland2005</v>
      </c>
      <c r="B8048" t="s">
        <v>14</v>
      </c>
      <c r="C8048" t="s">
        <v>30</v>
      </c>
      <c r="D8048">
        <v>2005</v>
      </c>
      <c r="E8048">
        <v>982.49</v>
      </c>
      <c r="F8048" t="b">
        <f t="shared" si="254"/>
        <v>0</v>
      </c>
    </row>
    <row r="8049" spans="1:6" x14ac:dyDescent="0.3">
      <c r="A8049" t="str">
        <f t="shared" si="255"/>
        <v>HungarySwitzerland2006</v>
      </c>
      <c r="B8049" t="s">
        <v>14</v>
      </c>
      <c r="C8049" t="s">
        <v>30</v>
      </c>
      <c r="D8049">
        <v>2006</v>
      </c>
      <c r="E8049">
        <v>1867.9690000000001</v>
      </c>
      <c r="F8049" t="b">
        <f t="shared" si="254"/>
        <v>0</v>
      </c>
    </row>
    <row r="8050" spans="1:6" x14ac:dyDescent="0.3">
      <c r="A8050" t="str">
        <f t="shared" si="255"/>
        <v>HungarySwitzerland2007</v>
      </c>
      <c r="B8050" t="s">
        <v>14</v>
      </c>
      <c r="C8050" t="s">
        <v>30</v>
      </c>
      <c r="D8050">
        <v>2007</v>
      </c>
      <c r="E8050">
        <v>1582.12</v>
      </c>
      <c r="F8050" t="b">
        <f t="shared" si="254"/>
        <v>0</v>
      </c>
    </row>
    <row r="8051" spans="1:6" x14ac:dyDescent="0.3">
      <c r="A8051" t="str">
        <f t="shared" si="255"/>
        <v>HungarySwitzerland2008</v>
      </c>
      <c r="B8051" t="s">
        <v>14</v>
      </c>
      <c r="C8051" t="s">
        <v>30</v>
      </c>
      <c r="D8051">
        <v>2008</v>
      </c>
      <c r="E8051">
        <v>1904.482</v>
      </c>
      <c r="F8051" t="b">
        <f t="shared" si="254"/>
        <v>0</v>
      </c>
    </row>
    <row r="8052" spans="1:6" x14ac:dyDescent="0.3">
      <c r="A8052" t="str">
        <f t="shared" si="255"/>
        <v>HungarySwitzerland2009</v>
      </c>
      <c r="B8052" t="s">
        <v>14</v>
      </c>
      <c r="C8052" t="s">
        <v>30</v>
      </c>
      <c r="D8052">
        <v>2009</v>
      </c>
      <c r="E8052">
        <v>3175.2449999999999</v>
      </c>
      <c r="F8052" t="b">
        <f t="shared" si="254"/>
        <v>0</v>
      </c>
    </row>
    <row r="8053" spans="1:6" x14ac:dyDescent="0.3">
      <c r="A8053" t="str">
        <f t="shared" si="255"/>
        <v>HungarySwitzerland2010</v>
      </c>
      <c r="B8053" t="s">
        <v>14</v>
      </c>
      <c r="C8053" t="s">
        <v>30</v>
      </c>
      <c r="D8053">
        <v>2010</v>
      </c>
      <c r="E8053">
        <v>3465.6640000000002</v>
      </c>
      <c r="F8053" t="b">
        <f t="shared" si="254"/>
        <v>0</v>
      </c>
    </row>
    <row r="8054" spans="1:6" x14ac:dyDescent="0.3">
      <c r="A8054" t="str">
        <f t="shared" si="255"/>
        <v>HungarySwitzerland2011</v>
      </c>
      <c r="B8054" t="s">
        <v>14</v>
      </c>
      <c r="C8054" t="s">
        <v>30</v>
      </c>
      <c r="D8054">
        <v>2011</v>
      </c>
      <c r="E8054">
        <v>2408.473</v>
      </c>
      <c r="F8054" t="b">
        <f t="shared" si="254"/>
        <v>0</v>
      </c>
    </row>
    <row r="8055" spans="1:6" x14ac:dyDescent="0.3">
      <c r="A8055" t="str">
        <f t="shared" si="255"/>
        <v>HungarySwitzerland2012</v>
      </c>
      <c r="B8055" t="s">
        <v>14</v>
      </c>
      <c r="C8055" t="s">
        <v>30</v>
      </c>
      <c r="D8055">
        <v>2012</v>
      </c>
      <c r="E8055">
        <v>3880.31</v>
      </c>
      <c r="F8055" t="b">
        <f t="shared" si="254"/>
        <v>0</v>
      </c>
    </row>
    <row r="8056" spans="1:6" x14ac:dyDescent="0.3">
      <c r="A8056" t="str">
        <f t="shared" si="255"/>
        <v>IcelandSwitzerland2003</v>
      </c>
      <c r="B8056" t="s">
        <v>15</v>
      </c>
      <c r="C8056" t="s">
        <v>30</v>
      </c>
      <c r="D8056">
        <v>2003</v>
      </c>
      <c r="E8056">
        <v>148.25700000000001</v>
      </c>
      <c r="F8056" t="b">
        <f t="shared" si="254"/>
        <v>0</v>
      </c>
    </row>
    <row r="8057" spans="1:6" x14ac:dyDescent="0.3">
      <c r="A8057" t="str">
        <f t="shared" si="255"/>
        <v>IcelandSwitzerland2004</v>
      </c>
      <c r="B8057" t="s">
        <v>15</v>
      </c>
      <c r="C8057" t="s">
        <v>30</v>
      </c>
      <c r="D8057">
        <v>2004</v>
      </c>
      <c r="E8057">
        <v>148.80000000000001</v>
      </c>
      <c r="F8057" t="b">
        <f t="shared" si="254"/>
        <v>0</v>
      </c>
    </row>
    <row r="8058" spans="1:6" x14ac:dyDescent="0.3">
      <c r="A8058" t="str">
        <f t="shared" si="255"/>
        <v>IcelandSwitzerland2005</v>
      </c>
      <c r="B8058" t="s">
        <v>15</v>
      </c>
      <c r="C8058" t="s">
        <v>30</v>
      </c>
      <c r="D8058">
        <v>2005</v>
      </c>
      <c r="E8058">
        <v>150.58799999999999</v>
      </c>
      <c r="F8058" t="b">
        <f t="shared" si="254"/>
        <v>0</v>
      </c>
    </row>
    <row r="8059" spans="1:6" x14ac:dyDescent="0.3">
      <c r="A8059" t="str">
        <f t="shared" si="255"/>
        <v>IcelandSwitzerland2006</v>
      </c>
      <c r="B8059" t="s">
        <v>15</v>
      </c>
      <c r="C8059" t="s">
        <v>30</v>
      </c>
      <c r="D8059">
        <v>2006</v>
      </c>
      <c r="E8059">
        <v>156.76499999999999</v>
      </c>
      <c r="F8059" t="b">
        <f t="shared" si="254"/>
        <v>0</v>
      </c>
    </row>
    <row r="8060" spans="1:6" x14ac:dyDescent="0.3">
      <c r="A8060" t="str">
        <f t="shared" si="255"/>
        <v>IcelandSwitzerland2007</v>
      </c>
      <c r="B8060" t="s">
        <v>15</v>
      </c>
      <c r="C8060" t="s">
        <v>30</v>
      </c>
      <c r="D8060">
        <v>2007</v>
      </c>
      <c r="E8060">
        <v>155.97</v>
      </c>
      <c r="F8060" t="b">
        <f t="shared" si="254"/>
        <v>0</v>
      </c>
    </row>
    <row r="8061" spans="1:6" x14ac:dyDescent="0.3">
      <c r="A8061" t="str">
        <f t="shared" si="255"/>
        <v>IcelandSwitzerland2008</v>
      </c>
      <c r="B8061" t="s">
        <v>15</v>
      </c>
      <c r="C8061" t="s">
        <v>30</v>
      </c>
      <c r="D8061">
        <v>2008</v>
      </c>
      <c r="E8061">
        <v>191.214</v>
      </c>
      <c r="F8061" t="b">
        <f t="shared" si="254"/>
        <v>0</v>
      </c>
    </row>
    <row r="8062" spans="1:6" x14ac:dyDescent="0.3">
      <c r="A8062" t="str">
        <f t="shared" si="255"/>
        <v>IcelandSwitzerland2009</v>
      </c>
      <c r="B8062" t="s">
        <v>15</v>
      </c>
      <c r="C8062" t="s">
        <v>30</v>
      </c>
      <c r="D8062">
        <v>2009</v>
      </c>
      <c r="E8062">
        <v>176.791</v>
      </c>
      <c r="F8062" t="b">
        <f t="shared" si="254"/>
        <v>0</v>
      </c>
    </row>
    <row r="8063" spans="1:6" x14ac:dyDescent="0.3">
      <c r="A8063" t="str">
        <f t="shared" si="255"/>
        <v>IcelandSwitzerland2010</v>
      </c>
      <c r="B8063" t="s">
        <v>15</v>
      </c>
      <c r="C8063" t="s">
        <v>30</v>
      </c>
      <c r="D8063">
        <v>2010</v>
      </c>
      <c r="E8063">
        <v>183.01</v>
      </c>
      <c r="F8063" t="b">
        <f t="shared" si="254"/>
        <v>0</v>
      </c>
    </row>
    <row r="8064" spans="1:6" x14ac:dyDescent="0.3">
      <c r="A8064" t="str">
        <f t="shared" si="255"/>
        <v>IcelandSwitzerland2011</v>
      </c>
      <c r="B8064" t="s">
        <v>15</v>
      </c>
      <c r="C8064" t="s">
        <v>30</v>
      </c>
      <c r="D8064">
        <v>2011</v>
      </c>
      <c r="E8064">
        <v>396.83</v>
      </c>
      <c r="F8064" t="b">
        <f t="shared" si="254"/>
        <v>0</v>
      </c>
    </row>
    <row r="8065" spans="1:6" x14ac:dyDescent="0.3">
      <c r="A8065" t="str">
        <f t="shared" si="255"/>
        <v>IcelandSwitzerland2012</v>
      </c>
      <c r="B8065" t="s">
        <v>15</v>
      </c>
      <c r="C8065" t="s">
        <v>30</v>
      </c>
      <c r="D8065">
        <v>2012</v>
      </c>
      <c r="E8065">
        <v>576.6</v>
      </c>
      <c r="F8065" t="b">
        <f t="shared" si="254"/>
        <v>0</v>
      </c>
    </row>
    <row r="8066" spans="1:6" x14ac:dyDescent="0.3">
      <c r="A8066" t="str">
        <f t="shared" si="255"/>
        <v>IrelandSwitzerland2003</v>
      </c>
      <c r="B8066" t="s">
        <v>16</v>
      </c>
      <c r="C8066" t="s">
        <v>30</v>
      </c>
      <c r="D8066">
        <v>2003</v>
      </c>
      <c r="E8066">
        <v>6613.0680000000002</v>
      </c>
      <c r="F8066" t="b">
        <f t="shared" si="254"/>
        <v>0</v>
      </c>
    </row>
    <row r="8067" spans="1:6" x14ac:dyDescent="0.3">
      <c r="A8067" t="str">
        <f t="shared" si="255"/>
        <v>IrelandSwitzerland2004</v>
      </c>
      <c r="B8067" t="s">
        <v>16</v>
      </c>
      <c r="C8067" t="s">
        <v>30</v>
      </c>
      <c r="D8067">
        <v>2004</v>
      </c>
      <c r="E8067">
        <v>7803.4709999999995</v>
      </c>
      <c r="F8067" t="b">
        <f t="shared" si="254"/>
        <v>0</v>
      </c>
    </row>
    <row r="8068" spans="1:6" x14ac:dyDescent="0.3">
      <c r="A8068" t="str">
        <f t="shared" si="255"/>
        <v>IrelandSwitzerland2005</v>
      </c>
      <c r="B8068" t="s">
        <v>16</v>
      </c>
      <c r="C8068" t="s">
        <v>30</v>
      </c>
      <c r="D8068">
        <v>2005</v>
      </c>
      <c r="E8068">
        <v>4847.3879999999999</v>
      </c>
      <c r="F8068" t="b">
        <f t="shared" si="254"/>
        <v>0</v>
      </c>
    </row>
    <row r="8069" spans="1:6" x14ac:dyDescent="0.3">
      <c r="A8069" t="str">
        <f t="shared" si="255"/>
        <v>IrelandSwitzerland2006</v>
      </c>
      <c r="B8069" t="s">
        <v>16</v>
      </c>
      <c r="C8069" t="s">
        <v>30</v>
      </c>
      <c r="D8069">
        <v>2006</v>
      </c>
      <c r="E8069">
        <v>5154.741</v>
      </c>
      <c r="F8069" t="b">
        <f t="shared" si="254"/>
        <v>0</v>
      </c>
    </row>
    <row r="8070" spans="1:6" x14ac:dyDescent="0.3">
      <c r="A8070" t="str">
        <f t="shared" si="255"/>
        <v>IrelandSwitzerland2007</v>
      </c>
      <c r="B8070" t="s">
        <v>16</v>
      </c>
      <c r="C8070" t="s">
        <v>30</v>
      </c>
      <c r="D8070">
        <v>2007</v>
      </c>
      <c r="E8070">
        <v>6238.7569999999996</v>
      </c>
      <c r="F8070" t="b">
        <f t="shared" si="254"/>
        <v>0</v>
      </c>
    </row>
    <row r="8071" spans="1:6" x14ac:dyDescent="0.3">
      <c r="A8071" t="str">
        <f t="shared" si="255"/>
        <v>IrelandSwitzerland2008</v>
      </c>
      <c r="B8071" t="s">
        <v>16</v>
      </c>
      <c r="C8071" t="s">
        <v>30</v>
      </c>
      <c r="D8071">
        <v>2008</v>
      </c>
      <c r="E8071">
        <v>8050.9809999999998</v>
      </c>
      <c r="F8071" t="b">
        <f t="shared" si="254"/>
        <v>0</v>
      </c>
    </row>
    <row r="8072" spans="1:6" x14ac:dyDescent="0.3">
      <c r="A8072" t="str">
        <f t="shared" si="255"/>
        <v>IrelandSwitzerland2009</v>
      </c>
      <c r="B8072" t="s">
        <v>16</v>
      </c>
      <c r="C8072" t="s">
        <v>30</v>
      </c>
      <c r="D8072">
        <v>2009</v>
      </c>
      <c r="E8072">
        <v>10148.394</v>
      </c>
      <c r="F8072" t="b">
        <f t="shared" si="254"/>
        <v>0</v>
      </c>
    </row>
    <row r="8073" spans="1:6" x14ac:dyDescent="0.3">
      <c r="A8073" t="str">
        <f t="shared" si="255"/>
        <v>IrelandSwitzerland2010</v>
      </c>
      <c r="B8073" t="s">
        <v>16</v>
      </c>
      <c r="C8073" t="s">
        <v>30</v>
      </c>
      <c r="D8073">
        <v>2010</v>
      </c>
      <c r="E8073">
        <v>14824.96</v>
      </c>
      <c r="F8073" t="b">
        <f t="shared" si="254"/>
        <v>0</v>
      </c>
    </row>
    <row r="8074" spans="1:6" x14ac:dyDescent="0.3">
      <c r="A8074" t="str">
        <f t="shared" si="255"/>
        <v>IrelandSwitzerland2011</v>
      </c>
      <c r="B8074" t="s">
        <v>16</v>
      </c>
      <c r="C8074" t="s">
        <v>30</v>
      </c>
      <c r="D8074">
        <v>2011</v>
      </c>
      <c r="E8074">
        <v>16431.347000000002</v>
      </c>
      <c r="F8074" t="b">
        <f t="shared" si="254"/>
        <v>0</v>
      </c>
    </row>
    <row r="8075" spans="1:6" x14ac:dyDescent="0.3">
      <c r="A8075" t="str">
        <f t="shared" si="255"/>
        <v>IrelandSwitzerland2012</v>
      </c>
      <c r="B8075" t="s">
        <v>16</v>
      </c>
      <c r="C8075" t="s">
        <v>30</v>
      </c>
      <c r="D8075">
        <v>2012</v>
      </c>
      <c r="E8075">
        <v>16025.066000000001</v>
      </c>
      <c r="F8075" t="b">
        <f t="shared" si="254"/>
        <v>0</v>
      </c>
    </row>
    <row r="8076" spans="1:6" x14ac:dyDescent="0.3">
      <c r="A8076" t="str">
        <f t="shared" si="255"/>
        <v>ItalySwitzerland2003</v>
      </c>
      <c r="B8076" t="s">
        <v>17</v>
      </c>
      <c r="C8076" t="s">
        <v>30</v>
      </c>
      <c r="D8076">
        <v>2003</v>
      </c>
      <c r="E8076">
        <v>19476.562999999998</v>
      </c>
      <c r="F8076" t="b">
        <f t="shared" si="254"/>
        <v>0</v>
      </c>
    </row>
    <row r="8077" spans="1:6" x14ac:dyDescent="0.3">
      <c r="A8077" t="str">
        <f t="shared" si="255"/>
        <v>ItalySwitzerland2004</v>
      </c>
      <c r="B8077" t="s">
        <v>17</v>
      </c>
      <c r="C8077" t="s">
        <v>30</v>
      </c>
      <c r="D8077">
        <v>2004</v>
      </c>
      <c r="E8077">
        <v>23078.06</v>
      </c>
      <c r="F8077" t="b">
        <f t="shared" si="254"/>
        <v>0</v>
      </c>
    </row>
    <row r="8078" spans="1:6" x14ac:dyDescent="0.3">
      <c r="A8078" t="str">
        <f t="shared" si="255"/>
        <v>ItalySwitzerland2005</v>
      </c>
      <c r="B8078" t="s">
        <v>17</v>
      </c>
      <c r="C8078" t="s">
        <v>30</v>
      </c>
      <c r="D8078">
        <v>2005</v>
      </c>
      <c r="E8078">
        <v>21251.118999999999</v>
      </c>
      <c r="F8078" t="b">
        <f t="shared" si="254"/>
        <v>0</v>
      </c>
    </row>
    <row r="8079" spans="1:6" x14ac:dyDescent="0.3">
      <c r="A8079" t="str">
        <f t="shared" si="255"/>
        <v>ItalySwitzerland2006</v>
      </c>
      <c r="B8079" t="s">
        <v>17</v>
      </c>
      <c r="C8079" t="s">
        <v>30</v>
      </c>
      <c r="D8079">
        <v>2006</v>
      </c>
      <c r="E8079">
        <v>25067.793000000001</v>
      </c>
      <c r="F8079" t="b">
        <f t="shared" si="254"/>
        <v>0</v>
      </c>
    </row>
    <row r="8080" spans="1:6" x14ac:dyDescent="0.3">
      <c r="A8080" t="str">
        <f t="shared" si="255"/>
        <v>ItalySwitzerland2007</v>
      </c>
      <c r="B8080" t="s">
        <v>17</v>
      </c>
      <c r="C8080" t="s">
        <v>30</v>
      </c>
      <c r="D8080">
        <v>2007</v>
      </c>
      <c r="E8080">
        <v>14321.950999999999</v>
      </c>
      <c r="F8080" t="b">
        <f t="shared" si="254"/>
        <v>0</v>
      </c>
    </row>
    <row r="8081" spans="1:6" x14ac:dyDescent="0.3">
      <c r="A8081" t="str">
        <f t="shared" si="255"/>
        <v>ItalySwitzerland2008</v>
      </c>
      <c r="B8081" t="s">
        <v>17</v>
      </c>
      <c r="C8081" t="s">
        <v>30</v>
      </c>
      <c r="D8081">
        <v>2008</v>
      </c>
      <c r="E8081">
        <v>17630.312000000002</v>
      </c>
      <c r="F8081" t="b">
        <f t="shared" si="254"/>
        <v>0</v>
      </c>
    </row>
    <row r="8082" spans="1:6" x14ac:dyDescent="0.3">
      <c r="A8082" t="str">
        <f t="shared" si="255"/>
        <v>ItalySwitzerland2009</v>
      </c>
      <c r="B8082" t="s">
        <v>17</v>
      </c>
      <c r="C8082" t="s">
        <v>30</v>
      </c>
      <c r="D8082">
        <v>2009</v>
      </c>
      <c r="E8082">
        <v>15385.334000000001</v>
      </c>
      <c r="F8082" t="b">
        <f t="shared" si="254"/>
        <v>0</v>
      </c>
    </row>
    <row r="8083" spans="1:6" x14ac:dyDescent="0.3">
      <c r="A8083" t="str">
        <f t="shared" si="255"/>
        <v>ItalySwitzerland2010</v>
      </c>
      <c r="B8083" t="s">
        <v>17</v>
      </c>
      <c r="C8083" t="s">
        <v>30</v>
      </c>
      <c r="D8083">
        <v>2010</v>
      </c>
      <c r="E8083">
        <v>13459.42</v>
      </c>
      <c r="F8083" t="b">
        <f t="shared" si="254"/>
        <v>0</v>
      </c>
    </row>
    <row r="8084" spans="1:6" x14ac:dyDescent="0.3">
      <c r="A8084" t="str">
        <f t="shared" si="255"/>
        <v>ItalySwitzerland2011</v>
      </c>
      <c r="B8084" t="s">
        <v>17</v>
      </c>
      <c r="C8084" t="s">
        <v>30</v>
      </c>
      <c r="D8084">
        <v>2011</v>
      </c>
      <c r="E8084">
        <v>15527.047</v>
      </c>
      <c r="F8084" t="b">
        <f t="shared" si="254"/>
        <v>0</v>
      </c>
    </row>
    <row r="8085" spans="1:6" x14ac:dyDescent="0.3">
      <c r="A8085" t="str">
        <f t="shared" si="255"/>
        <v>ItalySwitzerland2012</v>
      </c>
      <c r="B8085" t="s">
        <v>17</v>
      </c>
      <c r="C8085" t="s">
        <v>30</v>
      </c>
      <c r="D8085">
        <v>2012</v>
      </c>
      <c r="E8085">
        <v>19694.96</v>
      </c>
      <c r="F8085" t="b">
        <f t="shared" si="254"/>
        <v>0</v>
      </c>
    </row>
    <row r="8086" spans="1:6" x14ac:dyDescent="0.3">
      <c r="A8086" t="str">
        <f t="shared" si="255"/>
        <v>JapanSwitzerland2003</v>
      </c>
      <c r="B8086" t="s">
        <v>18</v>
      </c>
      <c r="C8086" t="s">
        <v>30</v>
      </c>
      <c r="D8086">
        <v>2003</v>
      </c>
      <c r="E8086">
        <v>2643.3330000000001</v>
      </c>
      <c r="F8086" t="b">
        <f t="shared" si="254"/>
        <v>0</v>
      </c>
    </row>
    <row r="8087" spans="1:6" x14ac:dyDescent="0.3">
      <c r="A8087" t="str">
        <f t="shared" si="255"/>
        <v>JapanSwitzerland2004</v>
      </c>
      <c r="B8087" t="s">
        <v>18</v>
      </c>
      <c r="C8087" t="s">
        <v>30</v>
      </c>
      <c r="D8087">
        <v>2004</v>
      </c>
      <c r="E8087">
        <v>3161.7359999999999</v>
      </c>
      <c r="F8087" t="b">
        <f t="shared" si="254"/>
        <v>0</v>
      </c>
    </row>
    <row r="8088" spans="1:6" x14ac:dyDescent="0.3">
      <c r="A8088" t="str">
        <f t="shared" si="255"/>
        <v>JapanSwitzerland2005</v>
      </c>
      <c r="B8088" t="s">
        <v>18</v>
      </c>
      <c r="C8088" t="s">
        <v>30</v>
      </c>
      <c r="D8088">
        <v>2005</v>
      </c>
      <c r="E8088">
        <v>2253.9549999999999</v>
      </c>
      <c r="F8088" t="b">
        <f t="shared" si="254"/>
        <v>0</v>
      </c>
    </row>
    <row r="8089" spans="1:6" x14ac:dyDescent="0.3">
      <c r="A8089" t="str">
        <f t="shared" si="255"/>
        <v>JapanSwitzerland2006</v>
      </c>
      <c r="B8089" t="s">
        <v>18</v>
      </c>
      <c r="C8089" t="s">
        <v>30</v>
      </c>
      <c r="D8089">
        <v>2006</v>
      </c>
      <c r="E8089">
        <v>2638.9259999999999</v>
      </c>
      <c r="F8089" t="b">
        <f t="shared" si="254"/>
        <v>0</v>
      </c>
    </row>
    <row r="8090" spans="1:6" x14ac:dyDescent="0.3">
      <c r="A8090" t="str">
        <f t="shared" si="255"/>
        <v>JapanSwitzerland2007</v>
      </c>
      <c r="B8090" t="s">
        <v>18</v>
      </c>
      <c r="C8090" t="s">
        <v>30</v>
      </c>
      <c r="D8090">
        <v>2007</v>
      </c>
      <c r="E8090">
        <v>3912.2809999999999</v>
      </c>
      <c r="F8090" t="b">
        <f t="shared" si="254"/>
        <v>0</v>
      </c>
    </row>
    <row r="8091" spans="1:6" x14ac:dyDescent="0.3">
      <c r="A8091" t="str">
        <f t="shared" si="255"/>
        <v>JapanSwitzerland2008</v>
      </c>
      <c r="B8091" t="s">
        <v>18</v>
      </c>
      <c r="C8091" t="s">
        <v>30</v>
      </c>
      <c r="D8091">
        <v>2008</v>
      </c>
      <c r="E8091">
        <v>7112.7640000000001</v>
      </c>
      <c r="F8091" t="b">
        <f t="shared" si="254"/>
        <v>0</v>
      </c>
    </row>
    <row r="8092" spans="1:6" x14ac:dyDescent="0.3">
      <c r="A8092" t="str">
        <f t="shared" si="255"/>
        <v>JapanSwitzerland2009</v>
      </c>
      <c r="B8092" t="s">
        <v>18</v>
      </c>
      <c r="C8092" t="s">
        <v>30</v>
      </c>
      <c r="D8092">
        <v>2009</v>
      </c>
      <c r="E8092">
        <v>4916.5940000000001</v>
      </c>
      <c r="F8092" t="b">
        <f t="shared" si="254"/>
        <v>0</v>
      </c>
    </row>
    <row r="8093" spans="1:6" x14ac:dyDescent="0.3">
      <c r="A8093" t="str">
        <f t="shared" si="255"/>
        <v>JapanSwitzerland2010</v>
      </c>
      <c r="B8093" t="s">
        <v>18</v>
      </c>
      <c r="C8093" t="s">
        <v>30</v>
      </c>
      <c r="D8093">
        <v>2010</v>
      </c>
      <c r="E8093">
        <v>5274.6279999999997</v>
      </c>
      <c r="F8093" t="b">
        <f t="shared" si="254"/>
        <v>0</v>
      </c>
    </row>
    <row r="8094" spans="1:6" x14ac:dyDescent="0.3">
      <c r="A8094" t="str">
        <f t="shared" si="255"/>
        <v>JapanSwitzerland2011</v>
      </c>
      <c r="B8094" t="s">
        <v>18</v>
      </c>
      <c r="C8094" t="s">
        <v>30</v>
      </c>
      <c r="D8094">
        <v>2011</v>
      </c>
      <c r="E8094">
        <v>6159.29</v>
      </c>
      <c r="F8094" t="b">
        <f t="shared" si="254"/>
        <v>0</v>
      </c>
    </row>
    <row r="8095" spans="1:6" x14ac:dyDescent="0.3">
      <c r="A8095" t="str">
        <f t="shared" si="255"/>
        <v>JapanSwitzerland2012</v>
      </c>
      <c r="B8095" t="s">
        <v>18</v>
      </c>
      <c r="C8095" t="s">
        <v>30</v>
      </c>
      <c r="D8095">
        <v>2012</v>
      </c>
      <c r="E8095">
        <v>13473.137000000001</v>
      </c>
      <c r="F8095" t="b">
        <f t="shared" si="254"/>
        <v>0</v>
      </c>
    </row>
    <row r="8096" spans="1:6" x14ac:dyDescent="0.3">
      <c r="A8096" t="str">
        <f t="shared" si="255"/>
        <v>JapanSwitzerland2013</v>
      </c>
      <c r="B8096" t="s">
        <v>18</v>
      </c>
      <c r="C8096" t="s">
        <v>30</v>
      </c>
      <c r="D8096">
        <v>2013</v>
      </c>
      <c r="E8096">
        <v>10175.717000000001</v>
      </c>
      <c r="F8096" t="b">
        <f t="shared" si="254"/>
        <v>0</v>
      </c>
    </row>
    <row r="8097" spans="1:6" x14ac:dyDescent="0.3">
      <c r="A8097" t="str">
        <f t="shared" si="255"/>
        <v>South KoreaSwitzerland2003</v>
      </c>
      <c r="B8097" t="s">
        <v>46</v>
      </c>
      <c r="C8097" t="s">
        <v>30</v>
      </c>
      <c r="D8097">
        <v>2003</v>
      </c>
      <c r="E8097">
        <v>513.9</v>
      </c>
      <c r="F8097" t="b">
        <f t="shared" si="254"/>
        <v>0</v>
      </c>
    </row>
    <row r="8098" spans="1:6" x14ac:dyDescent="0.3">
      <c r="A8098" t="str">
        <f t="shared" si="255"/>
        <v>South KoreaSwitzerland2004</v>
      </c>
      <c r="B8098" t="s">
        <v>46</v>
      </c>
      <c r="C8098" t="s">
        <v>30</v>
      </c>
      <c r="D8098">
        <v>2004</v>
      </c>
      <c r="E8098">
        <v>512.70000000000005</v>
      </c>
      <c r="F8098" t="b">
        <f t="shared" si="254"/>
        <v>0</v>
      </c>
    </row>
    <row r="8099" spans="1:6" x14ac:dyDescent="0.3">
      <c r="A8099" t="str">
        <f t="shared" si="255"/>
        <v>South KoreaSwitzerland2005</v>
      </c>
      <c r="B8099" t="s">
        <v>46</v>
      </c>
      <c r="C8099" t="s">
        <v>30</v>
      </c>
      <c r="D8099">
        <v>2005</v>
      </c>
      <c r="E8099">
        <v>547.20000000000005</v>
      </c>
      <c r="F8099" t="b">
        <f t="shared" si="254"/>
        <v>0</v>
      </c>
    </row>
    <row r="8100" spans="1:6" x14ac:dyDescent="0.3">
      <c r="A8100" t="str">
        <f t="shared" si="255"/>
        <v>South KoreaSwitzerland2006</v>
      </c>
      <c r="B8100" t="s">
        <v>46</v>
      </c>
      <c r="C8100" t="s">
        <v>30</v>
      </c>
      <c r="D8100">
        <v>2006</v>
      </c>
      <c r="E8100">
        <v>624</v>
      </c>
      <c r="F8100" t="b">
        <f t="shared" ref="F8100:F8163" si="256">B8100=C8100</f>
        <v>0</v>
      </c>
    </row>
    <row r="8101" spans="1:6" x14ac:dyDescent="0.3">
      <c r="A8101" t="str">
        <f t="shared" si="255"/>
        <v>South KoreaSwitzerland2007</v>
      </c>
      <c r="B8101" t="s">
        <v>46</v>
      </c>
      <c r="C8101" t="s">
        <v>30</v>
      </c>
      <c r="D8101">
        <v>2007</v>
      </c>
      <c r="E8101">
        <v>843.7</v>
      </c>
      <c r="F8101" t="b">
        <f t="shared" si="256"/>
        <v>0</v>
      </c>
    </row>
    <row r="8102" spans="1:6" x14ac:dyDescent="0.3">
      <c r="A8102" t="str">
        <f t="shared" si="255"/>
        <v>South KoreaSwitzerland2008</v>
      </c>
      <c r="B8102" t="s">
        <v>46</v>
      </c>
      <c r="C8102" t="s">
        <v>30</v>
      </c>
      <c r="D8102">
        <v>2008</v>
      </c>
      <c r="E8102">
        <v>902.4</v>
      </c>
      <c r="F8102" t="b">
        <f t="shared" si="256"/>
        <v>0</v>
      </c>
    </row>
    <row r="8103" spans="1:6" x14ac:dyDescent="0.3">
      <c r="A8103" t="str">
        <f t="shared" ref="A8103:A8166" si="257">B8103&amp;C8103&amp;D8103</f>
        <v>South KoreaSwitzerland2009</v>
      </c>
      <c r="B8103" t="s">
        <v>46</v>
      </c>
      <c r="C8103" t="s">
        <v>30</v>
      </c>
      <c r="D8103">
        <v>2009</v>
      </c>
      <c r="E8103">
        <v>1761.7</v>
      </c>
      <c r="F8103" t="b">
        <f t="shared" si="256"/>
        <v>0</v>
      </c>
    </row>
    <row r="8104" spans="1:6" x14ac:dyDescent="0.3">
      <c r="A8104" t="str">
        <f t="shared" si="257"/>
        <v>South KoreaSwitzerland2010</v>
      </c>
      <c r="B8104" t="s">
        <v>46</v>
      </c>
      <c r="C8104" t="s">
        <v>30</v>
      </c>
      <c r="D8104">
        <v>2010</v>
      </c>
      <c r="E8104">
        <v>2524.136</v>
      </c>
      <c r="F8104" t="b">
        <f t="shared" si="256"/>
        <v>0</v>
      </c>
    </row>
    <row r="8105" spans="1:6" x14ac:dyDescent="0.3">
      <c r="A8105" t="str">
        <f t="shared" si="257"/>
        <v>South KoreaSwitzerland2011</v>
      </c>
      <c r="B8105" t="s">
        <v>46</v>
      </c>
      <c r="C8105" t="s">
        <v>30</v>
      </c>
      <c r="D8105">
        <v>2011</v>
      </c>
      <c r="E8105">
        <v>1930.5</v>
      </c>
      <c r="F8105" t="b">
        <f t="shared" si="256"/>
        <v>0</v>
      </c>
    </row>
    <row r="8106" spans="1:6" x14ac:dyDescent="0.3">
      <c r="A8106" t="str">
        <f t="shared" si="257"/>
        <v>South KoreaSwitzerland2012</v>
      </c>
      <c r="B8106" t="s">
        <v>46</v>
      </c>
      <c r="C8106" t="s">
        <v>30</v>
      </c>
      <c r="D8106">
        <v>2012</v>
      </c>
      <c r="E8106">
        <v>2478.2489999999998</v>
      </c>
      <c r="F8106" t="b">
        <f t="shared" si="256"/>
        <v>0</v>
      </c>
    </row>
    <row r="8107" spans="1:6" x14ac:dyDescent="0.3">
      <c r="A8107" t="str">
        <f t="shared" si="257"/>
        <v>LuxembourgSwitzerland2003</v>
      </c>
      <c r="B8107" t="s">
        <v>20</v>
      </c>
      <c r="C8107" t="s">
        <v>30</v>
      </c>
      <c r="D8107">
        <v>2003</v>
      </c>
      <c r="E8107">
        <v>932.52300000000002</v>
      </c>
      <c r="F8107" t="b">
        <f t="shared" si="256"/>
        <v>0</v>
      </c>
    </row>
    <row r="8108" spans="1:6" x14ac:dyDescent="0.3">
      <c r="A8108" t="str">
        <f t="shared" si="257"/>
        <v>LuxembourgSwitzerland2004</v>
      </c>
      <c r="B8108" t="s">
        <v>20</v>
      </c>
      <c r="C8108" t="s">
        <v>30</v>
      </c>
      <c r="D8108">
        <v>2004</v>
      </c>
      <c r="E8108">
        <v>1072.1769999999999</v>
      </c>
      <c r="F8108" t="b">
        <f t="shared" si="256"/>
        <v>0</v>
      </c>
    </row>
    <row r="8109" spans="1:6" x14ac:dyDescent="0.3">
      <c r="A8109" t="str">
        <f t="shared" si="257"/>
        <v>LuxembourgSwitzerland2005</v>
      </c>
      <c r="B8109" t="s">
        <v>20</v>
      </c>
      <c r="C8109" t="s">
        <v>30</v>
      </c>
      <c r="D8109">
        <v>2005</v>
      </c>
      <c r="E8109">
        <v>979.58799999999997</v>
      </c>
      <c r="F8109" t="b">
        <f t="shared" si="256"/>
        <v>0</v>
      </c>
    </row>
    <row r="8110" spans="1:6" x14ac:dyDescent="0.3">
      <c r="A8110" t="str">
        <f t="shared" si="257"/>
        <v>LuxembourgSwitzerland2006</v>
      </c>
      <c r="B8110" t="s">
        <v>20</v>
      </c>
      <c r="C8110" t="s">
        <v>30</v>
      </c>
      <c r="D8110">
        <v>2006</v>
      </c>
      <c r="E8110">
        <v>1460.87</v>
      </c>
      <c r="F8110" t="b">
        <f t="shared" si="256"/>
        <v>0</v>
      </c>
    </row>
    <row r="8111" spans="1:6" x14ac:dyDescent="0.3">
      <c r="A8111" t="str">
        <f t="shared" si="257"/>
        <v>LuxembourgSwitzerland2007</v>
      </c>
      <c r="B8111" t="s">
        <v>20</v>
      </c>
      <c r="C8111" t="s">
        <v>30</v>
      </c>
      <c r="D8111">
        <v>2007</v>
      </c>
      <c r="E8111">
        <v>1937.739</v>
      </c>
      <c r="F8111" t="b">
        <f t="shared" si="256"/>
        <v>0</v>
      </c>
    </row>
    <row r="8112" spans="1:6" x14ac:dyDescent="0.3">
      <c r="A8112" t="str">
        <f t="shared" si="257"/>
        <v>LuxembourgSwitzerland2008</v>
      </c>
      <c r="B8112" t="s">
        <v>20</v>
      </c>
      <c r="C8112" t="s">
        <v>30</v>
      </c>
      <c r="D8112">
        <v>2008</v>
      </c>
      <c r="E8112">
        <v>2333.7959999999998</v>
      </c>
      <c r="F8112" t="b">
        <f t="shared" si="256"/>
        <v>0</v>
      </c>
    </row>
    <row r="8113" spans="1:6" x14ac:dyDescent="0.3">
      <c r="A8113" t="str">
        <f t="shared" si="257"/>
        <v>LuxembourgSwitzerland2009</v>
      </c>
      <c r="B8113" t="s">
        <v>20</v>
      </c>
      <c r="C8113" t="s">
        <v>30</v>
      </c>
      <c r="D8113">
        <v>2009</v>
      </c>
      <c r="E8113">
        <v>2344.3159999999998</v>
      </c>
      <c r="F8113" t="b">
        <f t="shared" si="256"/>
        <v>0</v>
      </c>
    </row>
    <row r="8114" spans="1:6" x14ac:dyDescent="0.3">
      <c r="A8114" t="str">
        <f t="shared" si="257"/>
        <v>LuxembourgSwitzerland2010</v>
      </c>
      <c r="B8114" t="s">
        <v>20</v>
      </c>
      <c r="C8114" t="s">
        <v>30</v>
      </c>
      <c r="D8114">
        <v>2010</v>
      </c>
      <c r="E8114">
        <v>2873.931</v>
      </c>
      <c r="F8114" t="b">
        <f t="shared" si="256"/>
        <v>0</v>
      </c>
    </row>
    <row r="8115" spans="1:6" x14ac:dyDescent="0.3">
      <c r="A8115" t="str">
        <f t="shared" si="257"/>
        <v>LuxembourgSwitzerland2011</v>
      </c>
      <c r="B8115" t="s">
        <v>20</v>
      </c>
      <c r="C8115" t="s">
        <v>30</v>
      </c>
      <c r="D8115">
        <v>2011</v>
      </c>
      <c r="E8115">
        <v>2955.5830000000001</v>
      </c>
      <c r="F8115" t="b">
        <f t="shared" si="256"/>
        <v>0</v>
      </c>
    </row>
    <row r="8116" spans="1:6" x14ac:dyDescent="0.3">
      <c r="A8116" t="str">
        <f t="shared" si="257"/>
        <v>LuxembourgSwitzerland2012</v>
      </c>
      <c r="B8116" t="s">
        <v>20</v>
      </c>
      <c r="C8116" t="s">
        <v>30</v>
      </c>
      <c r="D8116">
        <v>2012</v>
      </c>
      <c r="E8116">
        <v>2949.0239999999999</v>
      </c>
      <c r="F8116" t="b">
        <f t="shared" si="256"/>
        <v>0</v>
      </c>
    </row>
    <row r="8117" spans="1:6" x14ac:dyDescent="0.3">
      <c r="A8117" t="str">
        <f t="shared" si="257"/>
        <v>MexicoSwitzerland2009</v>
      </c>
      <c r="B8117" t="s">
        <v>21</v>
      </c>
      <c r="C8117" t="s">
        <v>30</v>
      </c>
      <c r="D8117">
        <v>2009</v>
      </c>
      <c r="E8117">
        <v>5146.165</v>
      </c>
      <c r="F8117" t="b">
        <f t="shared" si="256"/>
        <v>0</v>
      </c>
    </row>
    <row r="8118" spans="1:6" x14ac:dyDescent="0.3">
      <c r="A8118" t="str">
        <f t="shared" si="257"/>
        <v>MexicoSwitzerland2010</v>
      </c>
      <c r="B8118" t="s">
        <v>21</v>
      </c>
      <c r="C8118" t="s">
        <v>30</v>
      </c>
      <c r="D8118">
        <v>2010</v>
      </c>
      <c r="E8118">
        <v>6243.5280000000002</v>
      </c>
      <c r="F8118" t="b">
        <f t="shared" si="256"/>
        <v>0</v>
      </c>
    </row>
    <row r="8119" spans="1:6" x14ac:dyDescent="0.3">
      <c r="A8119" t="str">
        <f t="shared" si="257"/>
        <v>MexicoSwitzerland2011</v>
      </c>
      <c r="B8119" t="s">
        <v>21</v>
      </c>
      <c r="C8119" t="s">
        <v>30</v>
      </c>
      <c r="D8119">
        <v>2011</v>
      </c>
      <c r="E8119">
        <v>9752.4660000000003</v>
      </c>
      <c r="F8119" t="b">
        <f t="shared" si="256"/>
        <v>0</v>
      </c>
    </row>
    <row r="8120" spans="1:6" x14ac:dyDescent="0.3">
      <c r="A8120" t="str">
        <f t="shared" si="257"/>
        <v>MexicoSwitzerland2012</v>
      </c>
      <c r="B8120" t="s">
        <v>21</v>
      </c>
      <c r="C8120" t="s">
        <v>30</v>
      </c>
      <c r="D8120">
        <v>2012</v>
      </c>
      <c r="E8120">
        <v>10200.832</v>
      </c>
      <c r="F8120" t="b">
        <f t="shared" si="256"/>
        <v>0</v>
      </c>
    </row>
    <row r="8121" spans="1:6" x14ac:dyDescent="0.3">
      <c r="A8121" t="str">
        <f t="shared" si="257"/>
        <v>NetherlandsSwitzerland2003</v>
      </c>
      <c r="B8121" t="s">
        <v>22</v>
      </c>
      <c r="C8121" t="s">
        <v>30</v>
      </c>
      <c r="D8121">
        <v>2003</v>
      </c>
      <c r="E8121">
        <v>18633.039000000001</v>
      </c>
      <c r="F8121" t="b">
        <f t="shared" si="256"/>
        <v>0</v>
      </c>
    </row>
    <row r="8122" spans="1:6" x14ac:dyDescent="0.3">
      <c r="A8122" t="str">
        <f t="shared" si="257"/>
        <v>NetherlandsSwitzerland2004</v>
      </c>
      <c r="B8122" t="s">
        <v>22</v>
      </c>
      <c r="C8122" t="s">
        <v>30</v>
      </c>
      <c r="D8122">
        <v>2004</v>
      </c>
      <c r="E8122">
        <v>24655.371999999999</v>
      </c>
      <c r="F8122" t="b">
        <f t="shared" si="256"/>
        <v>0</v>
      </c>
    </row>
    <row r="8123" spans="1:6" x14ac:dyDescent="0.3">
      <c r="A8123" t="str">
        <f t="shared" si="257"/>
        <v>NetherlandsSwitzerland2005</v>
      </c>
      <c r="B8123" t="s">
        <v>22</v>
      </c>
      <c r="C8123" t="s">
        <v>30</v>
      </c>
      <c r="D8123">
        <v>2005</v>
      </c>
      <c r="E8123">
        <v>20824.067999999999</v>
      </c>
      <c r="F8123" t="b">
        <f t="shared" si="256"/>
        <v>0</v>
      </c>
    </row>
    <row r="8124" spans="1:6" x14ac:dyDescent="0.3">
      <c r="A8124" t="str">
        <f t="shared" si="257"/>
        <v>NetherlandsSwitzerland2006</v>
      </c>
      <c r="B8124" t="s">
        <v>22</v>
      </c>
      <c r="C8124" t="s">
        <v>30</v>
      </c>
      <c r="D8124">
        <v>2006</v>
      </c>
      <c r="E8124">
        <v>25711.806</v>
      </c>
      <c r="F8124" t="b">
        <f t="shared" si="256"/>
        <v>0</v>
      </c>
    </row>
    <row r="8125" spans="1:6" x14ac:dyDescent="0.3">
      <c r="A8125" t="str">
        <f t="shared" si="257"/>
        <v>NetherlandsSwitzerland2007</v>
      </c>
      <c r="B8125" t="s">
        <v>22</v>
      </c>
      <c r="C8125" t="s">
        <v>30</v>
      </c>
      <c r="D8125">
        <v>2007</v>
      </c>
      <c r="E8125">
        <v>25586.558000000001</v>
      </c>
      <c r="F8125" t="b">
        <f t="shared" si="256"/>
        <v>0</v>
      </c>
    </row>
    <row r="8126" spans="1:6" x14ac:dyDescent="0.3">
      <c r="A8126" t="str">
        <f t="shared" si="257"/>
        <v>NetherlandsSwitzerland2008</v>
      </c>
      <c r="B8126" t="s">
        <v>22</v>
      </c>
      <c r="C8126" t="s">
        <v>30</v>
      </c>
      <c r="D8126">
        <v>2008</v>
      </c>
      <c r="E8126">
        <v>19496.315999999999</v>
      </c>
      <c r="F8126" t="b">
        <f t="shared" si="256"/>
        <v>0</v>
      </c>
    </row>
    <row r="8127" spans="1:6" x14ac:dyDescent="0.3">
      <c r="A8127" t="str">
        <f t="shared" si="257"/>
        <v>NetherlandsSwitzerland2009</v>
      </c>
      <c r="B8127" t="s">
        <v>22</v>
      </c>
      <c r="C8127" t="s">
        <v>30</v>
      </c>
      <c r="D8127">
        <v>2009</v>
      </c>
      <c r="E8127">
        <v>30818.326000000001</v>
      </c>
      <c r="F8127" t="b">
        <f t="shared" si="256"/>
        <v>0</v>
      </c>
    </row>
    <row r="8128" spans="1:6" x14ac:dyDescent="0.3">
      <c r="A8128" t="str">
        <f t="shared" si="257"/>
        <v>NetherlandsSwitzerland2010</v>
      </c>
      <c r="B8128" t="s">
        <v>22</v>
      </c>
      <c r="C8128" t="s">
        <v>30</v>
      </c>
      <c r="D8128">
        <v>2010</v>
      </c>
      <c r="E8128">
        <v>39707.375999999997</v>
      </c>
      <c r="F8128" t="b">
        <f t="shared" si="256"/>
        <v>0</v>
      </c>
    </row>
    <row r="8129" spans="1:6" x14ac:dyDescent="0.3">
      <c r="A8129" t="str">
        <f t="shared" si="257"/>
        <v>NetherlandsSwitzerland2011</v>
      </c>
      <c r="B8129" t="s">
        <v>22</v>
      </c>
      <c r="C8129" t="s">
        <v>30</v>
      </c>
      <c r="D8129">
        <v>2011</v>
      </c>
      <c r="E8129">
        <v>48792.745999999999</v>
      </c>
      <c r="F8129" t="b">
        <f t="shared" si="256"/>
        <v>0</v>
      </c>
    </row>
    <row r="8130" spans="1:6" x14ac:dyDescent="0.3">
      <c r="A8130" t="str">
        <f t="shared" si="257"/>
        <v>NetherlandsSwitzerland2012</v>
      </c>
      <c r="B8130" t="s">
        <v>22</v>
      </c>
      <c r="C8130" t="s">
        <v>30</v>
      </c>
      <c r="D8130">
        <v>2012</v>
      </c>
      <c r="E8130">
        <v>42606.86</v>
      </c>
      <c r="F8130" t="b">
        <f t="shared" si="256"/>
        <v>0</v>
      </c>
    </row>
    <row r="8131" spans="1:6" x14ac:dyDescent="0.3">
      <c r="A8131" t="str">
        <f t="shared" si="257"/>
        <v>New ZealandSwitzerland2003</v>
      </c>
      <c r="B8131" t="s">
        <v>23</v>
      </c>
      <c r="C8131" t="s">
        <v>30</v>
      </c>
      <c r="D8131">
        <v>2003</v>
      </c>
      <c r="E8131">
        <v>124.15</v>
      </c>
      <c r="F8131" t="b">
        <f t="shared" si="256"/>
        <v>0</v>
      </c>
    </row>
    <row r="8132" spans="1:6" x14ac:dyDescent="0.3">
      <c r="A8132" t="str">
        <f t="shared" si="257"/>
        <v>New ZealandSwitzerland2004</v>
      </c>
      <c r="B8132" t="s">
        <v>23</v>
      </c>
      <c r="C8132" t="s">
        <v>30</v>
      </c>
      <c r="D8132">
        <v>2004</v>
      </c>
      <c r="E8132">
        <v>89.081999999999994</v>
      </c>
      <c r="F8132" t="b">
        <f t="shared" si="256"/>
        <v>0</v>
      </c>
    </row>
    <row r="8133" spans="1:6" x14ac:dyDescent="0.3">
      <c r="A8133" t="str">
        <f t="shared" si="257"/>
        <v>New ZealandSwitzerland2006</v>
      </c>
      <c r="B8133" t="s">
        <v>23</v>
      </c>
      <c r="C8133" t="s">
        <v>30</v>
      </c>
      <c r="D8133">
        <v>2006</v>
      </c>
      <c r="E8133">
        <v>31.765999999999998</v>
      </c>
      <c r="F8133" t="b">
        <f t="shared" si="256"/>
        <v>0</v>
      </c>
    </row>
    <row r="8134" spans="1:6" x14ac:dyDescent="0.3">
      <c r="A8134" t="str">
        <f t="shared" si="257"/>
        <v>New ZealandSwitzerland2007</v>
      </c>
      <c r="B8134" t="s">
        <v>23</v>
      </c>
      <c r="C8134" t="s">
        <v>30</v>
      </c>
      <c r="D8134">
        <v>2007</v>
      </c>
      <c r="E8134">
        <v>39.473999999999997</v>
      </c>
      <c r="F8134" t="b">
        <f t="shared" si="256"/>
        <v>0</v>
      </c>
    </row>
    <row r="8135" spans="1:6" x14ac:dyDescent="0.3">
      <c r="A8135" t="str">
        <f t="shared" si="257"/>
        <v>New ZealandSwitzerland2008</v>
      </c>
      <c r="B8135" t="s">
        <v>23</v>
      </c>
      <c r="C8135" t="s">
        <v>30</v>
      </c>
      <c r="D8135">
        <v>2008</v>
      </c>
      <c r="E8135">
        <v>82.161000000000001</v>
      </c>
      <c r="F8135" t="b">
        <f t="shared" si="256"/>
        <v>0</v>
      </c>
    </row>
    <row r="8136" spans="1:6" x14ac:dyDescent="0.3">
      <c r="A8136" t="str">
        <f t="shared" si="257"/>
        <v>New ZealandSwitzerland2010</v>
      </c>
      <c r="B8136" t="s">
        <v>23</v>
      </c>
      <c r="C8136" t="s">
        <v>30</v>
      </c>
      <c r="D8136">
        <v>2010</v>
      </c>
      <c r="E8136">
        <v>143.072</v>
      </c>
      <c r="F8136" t="b">
        <f t="shared" si="256"/>
        <v>0</v>
      </c>
    </row>
    <row r="8137" spans="1:6" x14ac:dyDescent="0.3">
      <c r="A8137" t="str">
        <f t="shared" si="257"/>
        <v>New ZealandSwitzerland2011</v>
      </c>
      <c r="B8137" t="s">
        <v>23</v>
      </c>
      <c r="C8137" t="s">
        <v>30</v>
      </c>
      <c r="D8137">
        <v>2011</v>
      </c>
      <c r="E8137">
        <v>391.33499999999998</v>
      </c>
      <c r="F8137" t="b">
        <f t="shared" si="256"/>
        <v>0</v>
      </c>
    </row>
    <row r="8138" spans="1:6" x14ac:dyDescent="0.3">
      <c r="A8138" t="str">
        <f t="shared" si="257"/>
        <v>New ZealandSwitzerland2012</v>
      </c>
      <c r="B8138" t="s">
        <v>23</v>
      </c>
      <c r="C8138" t="s">
        <v>30</v>
      </c>
      <c r="D8138">
        <v>2012</v>
      </c>
      <c r="E8138">
        <v>461.423</v>
      </c>
      <c r="F8138" t="b">
        <f t="shared" si="256"/>
        <v>0</v>
      </c>
    </row>
    <row r="8139" spans="1:6" x14ac:dyDescent="0.3">
      <c r="A8139" t="str">
        <f t="shared" si="257"/>
        <v>NorwaySwitzerland2003</v>
      </c>
      <c r="B8139" t="s">
        <v>24</v>
      </c>
      <c r="C8139" t="s">
        <v>30</v>
      </c>
      <c r="D8139">
        <v>2003</v>
      </c>
      <c r="E8139">
        <v>1685.6220000000001</v>
      </c>
      <c r="F8139" t="b">
        <f t="shared" si="256"/>
        <v>0</v>
      </c>
    </row>
    <row r="8140" spans="1:6" x14ac:dyDescent="0.3">
      <c r="A8140" t="str">
        <f t="shared" si="257"/>
        <v>NorwaySwitzerland2004</v>
      </c>
      <c r="B8140" t="s">
        <v>24</v>
      </c>
      <c r="C8140" t="s">
        <v>30</v>
      </c>
      <c r="D8140">
        <v>2004</v>
      </c>
      <c r="E8140">
        <v>2624.9259999999999</v>
      </c>
      <c r="F8140" t="b">
        <f t="shared" si="256"/>
        <v>0</v>
      </c>
    </row>
    <row r="8141" spans="1:6" x14ac:dyDescent="0.3">
      <c r="A8141" t="str">
        <f t="shared" si="257"/>
        <v>NorwaySwitzerland2005</v>
      </c>
      <c r="B8141" t="s">
        <v>24</v>
      </c>
      <c r="C8141" t="s">
        <v>30</v>
      </c>
      <c r="D8141">
        <v>2005</v>
      </c>
      <c r="E8141">
        <v>3227.8359999999998</v>
      </c>
      <c r="F8141" t="b">
        <f t="shared" si="256"/>
        <v>0</v>
      </c>
    </row>
    <row r="8142" spans="1:6" x14ac:dyDescent="0.3">
      <c r="A8142" t="str">
        <f t="shared" si="257"/>
        <v>NorwaySwitzerland2006</v>
      </c>
      <c r="B8142" t="s">
        <v>24</v>
      </c>
      <c r="C8142" t="s">
        <v>30</v>
      </c>
      <c r="D8142">
        <v>2006</v>
      </c>
      <c r="E8142">
        <v>3236.799</v>
      </c>
      <c r="F8142" t="b">
        <f t="shared" si="256"/>
        <v>0</v>
      </c>
    </row>
    <row r="8143" spans="1:6" x14ac:dyDescent="0.3">
      <c r="A8143" t="str">
        <f t="shared" si="257"/>
        <v>NorwaySwitzerland2007</v>
      </c>
      <c r="B8143" t="s">
        <v>24</v>
      </c>
      <c r="C8143" t="s">
        <v>30</v>
      </c>
      <c r="D8143">
        <v>2007</v>
      </c>
      <c r="E8143">
        <v>4786.6909999999998</v>
      </c>
      <c r="F8143" t="b">
        <f t="shared" si="256"/>
        <v>0</v>
      </c>
    </row>
    <row r="8144" spans="1:6" x14ac:dyDescent="0.3">
      <c r="A8144" t="str">
        <f t="shared" si="257"/>
        <v>NorwaySwitzerland2008</v>
      </c>
      <c r="B8144" t="s">
        <v>24</v>
      </c>
      <c r="C8144" t="s">
        <v>30</v>
      </c>
      <c r="D8144">
        <v>2008</v>
      </c>
      <c r="E8144">
        <v>4058.6460000000002</v>
      </c>
      <c r="F8144" t="b">
        <f t="shared" si="256"/>
        <v>0</v>
      </c>
    </row>
    <row r="8145" spans="1:6" x14ac:dyDescent="0.3">
      <c r="A8145" t="str">
        <f t="shared" si="257"/>
        <v>NorwaySwitzerland2009</v>
      </c>
      <c r="B8145" t="s">
        <v>24</v>
      </c>
      <c r="C8145" t="s">
        <v>30</v>
      </c>
      <c r="D8145">
        <v>2009</v>
      </c>
      <c r="E8145">
        <v>4508.7629999999999</v>
      </c>
      <c r="F8145" t="b">
        <f t="shared" si="256"/>
        <v>0</v>
      </c>
    </row>
    <row r="8146" spans="1:6" x14ac:dyDescent="0.3">
      <c r="A8146" t="str">
        <f t="shared" si="257"/>
        <v>NorwaySwitzerland2011</v>
      </c>
      <c r="B8146" t="s">
        <v>24</v>
      </c>
      <c r="C8146" t="s">
        <v>30</v>
      </c>
      <c r="D8146">
        <v>2011</v>
      </c>
      <c r="E8146">
        <v>4797.9970000000003</v>
      </c>
      <c r="F8146" t="b">
        <f t="shared" si="256"/>
        <v>0</v>
      </c>
    </row>
    <row r="8147" spans="1:6" x14ac:dyDescent="0.3">
      <c r="A8147" t="str">
        <f t="shared" si="257"/>
        <v>NorwaySwitzerland2012</v>
      </c>
      <c r="B8147" t="s">
        <v>24</v>
      </c>
      <c r="C8147" t="s">
        <v>30</v>
      </c>
      <c r="D8147">
        <v>2012</v>
      </c>
      <c r="E8147">
        <v>5414.9009999999998</v>
      </c>
      <c r="F8147" t="b">
        <f t="shared" si="256"/>
        <v>0</v>
      </c>
    </row>
    <row r="8148" spans="1:6" x14ac:dyDescent="0.3">
      <c r="A8148" t="str">
        <f t="shared" si="257"/>
        <v>PolandSwitzerland2003</v>
      </c>
      <c r="B8148" t="s">
        <v>25</v>
      </c>
      <c r="C8148" t="s">
        <v>30</v>
      </c>
      <c r="D8148">
        <v>2003</v>
      </c>
      <c r="E8148">
        <v>1303.8</v>
      </c>
      <c r="F8148" t="b">
        <f t="shared" si="256"/>
        <v>0</v>
      </c>
    </row>
    <row r="8149" spans="1:6" x14ac:dyDescent="0.3">
      <c r="A8149" t="str">
        <f t="shared" si="257"/>
        <v>PolandSwitzerland2004</v>
      </c>
      <c r="B8149" t="s">
        <v>25</v>
      </c>
      <c r="C8149" t="s">
        <v>30</v>
      </c>
      <c r="D8149">
        <v>2004</v>
      </c>
      <c r="E8149">
        <v>2134</v>
      </c>
      <c r="F8149" t="b">
        <f t="shared" si="256"/>
        <v>0</v>
      </c>
    </row>
    <row r="8150" spans="1:6" x14ac:dyDescent="0.3">
      <c r="A8150" t="str">
        <f t="shared" si="257"/>
        <v>PolandSwitzerland2005</v>
      </c>
      <c r="B8150" t="s">
        <v>25</v>
      </c>
      <c r="C8150" t="s">
        <v>30</v>
      </c>
      <c r="D8150">
        <v>2005</v>
      </c>
      <c r="E8150">
        <v>2267</v>
      </c>
      <c r="F8150" t="b">
        <f t="shared" si="256"/>
        <v>0</v>
      </c>
    </row>
    <row r="8151" spans="1:6" x14ac:dyDescent="0.3">
      <c r="A8151" t="str">
        <f t="shared" si="257"/>
        <v>PolandSwitzerland2006</v>
      </c>
      <c r="B8151" t="s">
        <v>25</v>
      </c>
      <c r="C8151" t="s">
        <v>30</v>
      </c>
      <c r="D8151">
        <v>2006</v>
      </c>
      <c r="E8151">
        <v>3297.7</v>
      </c>
      <c r="F8151" t="b">
        <f t="shared" si="256"/>
        <v>0</v>
      </c>
    </row>
    <row r="8152" spans="1:6" x14ac:dyDescent="0.3">
      <c r="A8152" t="str">
        <f t="shared" si="257"/>
        <v>PolandSwitzerland2007</v>
      </c>
      <c r="B8152" t="s">
        <v>25</v>
      </c>
      <c r="C8152" t="s">
        <v>30</v>
      </c>
      <c r="D8152">
        <v>2007</v>
      </c>
      <c r="E8152">
        <v>4286.8</v>
      </c>
      <c r="F8152" t="b">
        <f t="shared" si="256"/>
        <v>0</v>
      </c>
    </row>
    <row r="8153" spans="1:6" x14ac:dyDescent="0.3">
      <c r="A8153" t="str">
        <f t="shared" si="257"/>
        <v>PolandSwitzerland2008</v>
      </c>
      <c r="B8153" t="s">
        <v>25</v>
      </c>
      <c r="C8153" t="s">
        <v>30</v>
      </c>
      <c r="D8153">
        <v>2008</v>
      </c>
      <c r="E8153">
        <v>4080.6</v>
      </c>
      <c r="F8153" t="b">
        <f t="shared" si="256"/>
        <v>0</v>
      </c>
    </row>
    <row r="8154" spans="1:6" x14ac:dyDescent="0.3">
      <c r="A8154" t="str">
        <f t="shared" si="257"/>
        <v>PolandSwitzerland2009</v>
      </c>
      <c r="B8154" t="s">
        <v>25</v>
      </c>
      <c r="C8154" t="s">
        <v>30</v>
      </c>
      <c r="D8154">
        <v>2009</v>
      </c>
      <c r="E8154">
        <v>4497</v>
      </c>
      <c r="F8154" t="b">
        <f t="shared" si="256"/>
        <v>0</v>
      </c>
    </row>
    <row r="8155" spans="1:6" x14ac:dyDescent="0.3">
      <c r="A8155" t="str">
        <f t="shared" si="257"/>
        <v>PolandSwitzerland2010</v>
      </c>
      <c r="B8155" t="s">
        <v>25</v>
      </c>
      <c r="C8155" t="s">
        <v>30</v>
      </c>
      <c r="D8155">
        <v>2010</v>
      </c>
      <c r="E8155">
        <v>9082.6</v>
      </c>
      <c r="F8155" t="b">
        <f t="shared" si="256"/>
        <v>0</v>
      </c>
    </row>
    <row r="8156" spans="1:6" x14ac:dyDescent="0.3">
      <c r="A8156" t="str">
        <f t="shared" si="257"/>
        <v>PolandSwitzerland2011</v>
      </c>
      <c r="B8156" t="s">
        <v>25</v>
      </c>
      <c r="C8156" t="s">
        <v>30</v>
      </c>
      <c r="D8156">
        <v>2011</v>
      </c>
      <c r="E8156">
        <v>5320.5</v>
      </c>
      <c r="F8156" t="b">
        <f t="shared" si="256"/>
        <v>0</v>
      </c>
    </row>
    <row r="8157" spans="1:6" x14ac:dyDescent="0.3">
      <c r="A8157" t="str">
        <f t="shared" si="257"/>
        <v>PolandSwitzerland2012</v>
      </c>
      <c r="B8157" t="s">
        <v>25</v>
      </c>
      <c r="C8157" t="s">
        <v>30</v>
      </c>
      <c r="D8157">
        <v>2012</v>
      </c>
      <c r="E8157">
        <v>6360.4</v>
      </c>
      <c r="F8157" t="b">
        <f t="shared" si="256"/>
        <v>0</v>
      </c>
    </row>
    <row r="8158" spans="1:6" x14ac:dyDescent="0.3">
      <c r="A8158" t="str">
        <f t="shared" si="257"/>
        <v>PortugalSwitzerland2003</v>
      </c>
      <c r="B8158" t="s">
        <v>26</v>
      </c>
      <c r="C8158" t="s">
        <v>30</v>
      </c>
      <c r="D8158">
        <v>2003</v>
      </c>
      <c r="E8158">
        <v>881.05600000000004</v>
      </c>
      <c r="F8158" t="b">
        <f t="shared" si="256"/>
        <v>0</v>
      </c>
    </row>
    <row r="8159" spans="1:6" x14ac:dyDescent="0.3">
      <c r="A8159" t="str">
        <f t="shared" si="257"/>
        <v>PortugalSwitzerland2004</v>
      </c>
      <c r="B8159" t="s">
        <v>26</v>
      </c>
      <c r="C8159" t="s">
        <v>30</v>
      </c>
      <c r="D8159">
        <v>2004</v>
      </c>
      <c r="E8159">
        <v>1065.367</v>
      </c>
      <c r="F8159" t="b">
        <f t="shared" si="256"/>
        <v>0</v>
      </c>
    </row>
    <row r="8160" spans="1:6" x14ac:dyDescent="0.3">
      <c r="A8160" t="str">
        <f t="shared" si="257"/>
        <v>PortugalSwitzerland2005</v>
      </c>
      <c r="B8160" t="s">
        <v>26</v>
      </c>
      <c r="C8160" t="s">
        <v>30</v>
      </c>
      <c r="D8160">
        <v>2005</v>
      </c>
      <c r="E8160">
        <v>863.399</v>
      </c>
      <c r="F8160" t="b">
        <f t="shared" si="256"/>
        <v>0</v>
      </c>
    </row>
    <row r="8161" spans="1:6" x14ac:dyDescent="0.3">
      <c r="A8161" t="str">
        <f t="shared" si="257"/>
        <v>PortugalSwitzerland2007</v>
      </c>
      <c r="B8161" t="s">
        <v>26</v>
      </c>
      <c r="C8161" t="s">
        <v>30</v>
      </c>
      <c r="D8161">
        <v>2007</v>
      </c>
      <c r="E8161">
        <v>940.67100000000005</v>
      </c>
      <c r="F8161" t="b">
        <f t="shared" si="256"/>
        <v>0</v>
      </c>
    </row>
    <row r="8162" spans="1:6" x14ac:dyDescent="0.3">
      <c r="A8162" t="str">
        <f t="shared" si="257"/>
        <v>PortugalSwitzerland2008</v>
      </c>
      <c r="B8162" t="s">
        <v>26</v>
      </c>
      <c r="C8162" t="s">
        <v>30</v>
      </c>
      <c r="D8162">
        <v>2008</v>
      </c>
      <c r="E8162">
        <v>695.18200000000002</v>
      </c>
      <c r="F8162" t="b">
        <f t="shared" si="256"/>
        <v>0</v>
      </c>
    </row>
    <row r="8163" spans="1:6" x14ac:dyDescent="0.3">
      <c r="A8163" t="str">
        <f t="shared" si="257"/>
        <v>PortugalSwitzerland2009</v>
      </c>
      <c r="B8163" t="s">
        <v>26</v>
      </c>
      <c r="C8163" t="s">
        <v>30</v>
      </c>
      <c r="D8163">
        <v>2009</v>
      </c>
      <c r="E8163">
        <v>931.75300000000004</v>
      </c>
      <c r="F8163" t="b">
        <f t="shared" si="256"/>
        <v>0</v>
      </c>
    </row>
    <row r="8164" spans="1:6" x14ac:dyDescent="0.3">
      <c r="A8164" t="str">
        <f t="shared" si="257"/>
        <v>PortugalSwitzerland2010</v>
      </c>
      <c r="B8164" t="s">
        <v>26</v>
      </c>
      <c r="C8164" t="s">
        <v>30</v>
      </c>
      <c r="D8164">
        <v>2010</v>
      </c>
      <c r="E8164">
        <v>539.97900000000004</v>
      </c>
      <c r="F8164" t="b">
        <f t="shared" ref="F8164:F8227" si="258">B8164=C8164</f>
        <v>0</v>
      </c>
    </row>
    <row r="8165" spans="1:6" x14ac:dyDescent="0.3">
      <c r="A8165" t="str">
        <f t="shared" si="257"/>
        <v>PortugalSwitzerland2011</v>
      </c>
      <c r="B8165" t="s">
        <v>26</v>
      </c>
      <c r="C8165" t="s">
        <v>30</v>
      </c>
      <c r="D8165">
        <v>2011</v>
      </c>
      <c r="E8165">
        <v>1621.8910000000001</v>
      </c>
      <c r="F8165" t="b">
        <f t="shared" si="258"/>
        <v>0</v>
      </c>
    </row>
    <row r="8166" spans="1:6" x14ac:dyDescent="0.3">
      <c r="A8166" t="str">
        <f t="shared" si="257"/>
        <v>PortugalSwitzerland2013</v>
      </c>
      <c r="B8166" t="s">
        <v>26</v>
      </c>
      <c r="C8166" t="s">
        <v>30</v>
      </c>
      <c r="D8166">
        <v>2013</v>
      </c>
      <c r="E8166">
        <v>2177.2579999999998</v>
      </c>
      <c r="F8166" t="b">
        <f t="shared" si="258"/>
        <v>0</v>
      </c>
    </row>
    <row r="8167" spans="1:6" x14ac:dyDescent="0.3">
      <c r="A8167" t="str">
        <f t="shared" ref="A8167:A8230" si="259">B8167&amp;C8167&amp;D8167</f>
        <v>SlovakiaSwitzerland2003</v>
      </c>
      <c r="B8167" t="s">
        <v>41</v>
      </c>
      <c r="C8167" t="s">
        <v>30</v>
      </c>
      <c r="D8167">
        <v>2003</v>
      </c>
      <c r="E8167">
        <v>201.387</v>
      </c>
      <c r="F8167" t="b">
        <f t="shared" si="258"/>
        <v>0</v>
      </c>
    </row>
    <row r="8168" spans="1:6" x14ac:dyDescent="0.3">
      <c r="A8168" t="str">
        <f t="shared" si="259"/>
        <v>SlovakiaSwitzerland2004</v>
      </c>
      <c r="B8168" t="s">
        <v>41</v>
      </c>
      <c r="C8168" t="s">
        <v>30</v>
      </c>
      <c r="D8168">
        <v>2004</v>
      </c>
      <c r="E8168">
        <v>253.20099999999999</v>
      </c>
      <c r="F8168" t="b">
        <f t="shared" si="258"/>
        <v>0</v>
      </c>
    </row>
    <row r="8169" spans="1:6" x14ac:dyDescent="0.3">
      <c r="A8169" t="str">
        <f t="shared" si="259"/>
        <v>SlovakiaSwitzerland2005</v>
      </c>
      <c r="B8169" t="s">
        <v>41</v>
      </c>
      <c r="C8169" t="s">
        <v>30</v>
      </c>
      <c r="D8169">
        <v>2005</v>
      </c>
      <c r="E8169">
        <v>317.08300000000003</v>
      </c>
      <c r="F8169" t="b">
        <f t="shared" si="258"/>
        <v>0</v>
      </c>
    </row>
    <row r="8170" spans="1:6" x14ac:dyDescent="0.3">
      <c r="A8170" t="str">
        <f t="shared" si="259"/>
        <v>SlovakiaSwitzerland2006</v>
      </c>
      <c r="B8170" t="s">
        <v>41</v>
      </c>
      <c r="C8170" t="s">
        <v>30</v>
      </c>
      <c r="D8170">
        <v>2006</v>
      </c>
      <c r="E8170">
        <v>419.43200000000002</v>
      </c>
      <c r="F8170" t="b">
        <f t="shared" si="258"/>
        <v>0</v>
      </c>
    </row>
    <row r="8171" spans="1:6" x14ac:dyDescent="0.3">
      <c r="A8171" t="str">
        <f t="shared" si="259"/>
        <v>SlovakiaSwitzerland2007</v>
      </c>
      <c r="B8171" t="s">
        <v>41</v>
      </c>
      <c r="C8171" t="s">
        <v>30</v>
      </c>
      <c r="D8171">
        <v>2007</v>
      </c>
      <c r="E8171">
        <v>722.01499999999999</v>
      </c>
      <c r="F8171" t="b">
        <f t="shared" si="258"/>
        <v>0</v>
      </c>
    </row>
    <row r="8172" spans="1:6" x14ac:dyDescent="0.3">
      <c r="A8172" t="str">
        <f t="shared" si="259"/>
        <v>SlovakiaSwitzerland2008</v>
      </c>
      <c r="B8172" t="s">
        <v>41</v>
      </c>
      <c r="C8172" t="s">
        <v>30</v>
      </c>
      <c r="D8172">
        <v>2008</v>
      </c>
      <c r="E8172">
        <v>687.19</v>
      </c>
      <c r="F8172" t="b">
        <f t="shared" si="258"/>
        <v>0</v>
      </c>
    </row>
    <row r="8173" spans="1:6" x14ac:dyDescent="0.3">
      <c r="A8173" t="str">
        <f t="shared" si="259"/>
        <v>SlovakiaSwitzerland2009</v>
      </c>
      <c r="B8173" t="s">
        <v>41</v>
      </c>
      <c r="C8173" t="s">
        <v>30</v>
      </c>
      <c r="D8173">
        <v>2009</v>
      </c>
      <c r="E8173">
        <v>583.48900000000003</v>
      </c>
      <c r="F8173" t="b">
        <f t="shared" si="258"/>
        <v>0</v>
      </c>
    </row>
    <row r="8174" spans="1:6" x14ac:dyDescent="0.3">
      <c r="A8174" t="str">
        <f t="shared" si="259"/>
        <v>SlovakiaSwitzerland2010</v>
      </c>
      <c r="B8174" t="s">
        <v>41</v>
      </c>
      <c r="C8174" t="s">
        <v>30</v>
      </c>
      <c r="D8174">
        <v>2010</v>
      </c>
      <c r="E8174">
        <v>648.04899999999998</v>
      </c>
      <c r="F8174" t="b">
        <f t="shared" si="258"/>
        <v>0</v>
      </c>
    </row>
    <row r="8175" spans="1:6" x14ac:dyDescent="0.3">
      <c r="A8175" t="str">
        <f t="shared" si="259"/>
        <v>SlovakiaSwitzerland2011</v>
      </c>
      <c r="B8175" t="s">
        <v>41</v>
      </c>
      <c r="C8175" t="s">
        <v>30</v>
      </c>
      <c r="D8175">
        <v>2011</v>
      </c>
      <c r="E8175">
        <v>848.44600000000003</v>
      </c>
      <c r="F8175" t="b">
        <f t="shared" si="258"/>
        <v>0</v>
      </c>
    </row>
    <row r="8176" spans="1:6" x14ac:dyDescent="0.3">
      <c r="A8176" t="str">
        <f t="shared" si="259"/>
        <v>SlovakiaSwitzerland2012</v>
      </c>
      <c r="B8176" t="s">
        <v>41</v>
      </c>
      <c r="C8176" t="s">
        <v>30</v>
      </c>
      <c r="D8176">
        <v>2012</v>
      </c>
      <c r="E8176">
        <v>983.99599999999998</v>
      </c>
      <c r="F8176" t="b">
        <f t="shared" si="258"/>
        <v>0</v>
      </c>
    </row>
    <row r="8177" spans="1:6" x14ac:dyDescent="0.3">
      <c r="A8177" t="str">
        <f t="shared" si="259"/>
        <v>SpainSwitzerland2003</v>
      </c>
      <c r="B8177" t="s">
        <v>28</v>
      </c>
      <c r="C8177" t="s">
        <v>30</v>
      </c>
      <c r="D8177">
        <v>2003</v>
      </c>
      <c r="E8177">
        <v>13352.436</v>
      </c>
      <c r="F8177" t="b">
        <f t="shared" si="258"/>
        <v>0</v>
      </c>
    </row>
    <row r="8178" spans="1:6" x14ac:dyDescent="0.3">
      <c r="A8178" t="str">
        <f t="shared" si="259"/>
        <v>SpainSwitzerland2004</v>
      </c>
      <c r="B8178" t="s">
        <v>28</v>
      </c>
      <c r="C8178" t="s">
        <v>30</v>
      </c>
      <c r="D8178">
        <v>2004</v>
      </c>
      <c r="E8178">
        <v>15465.282999999999</v>
      </c>
      <c r="F8178" t="b">
        <f t="shared" si="258"/>
        <v>0</v>
      </c>
    </row>
    <row r="8179" spans="1:6" x14ac:dyDescent="0.3">
      <c r="A8179" t="str">
        <f t="shared" si="259"/>
        <v>SpainSwitzerland2005</v>
      </c>
      <c r="B8179" t="s">
        <v>28</v>
      </c>
      <c r="C8179" t="s">
        <v>30</v>
      </c>
      <c r="D8179">
        <v>2005</v>
      </c>
      <c r="E8179">
        <v>13719.913</v>
      </c>
      <c r="F8179" t="b">
        <f t="shared" si="258"/>
        <v>0</v>
      </c>
    </row>
    <row r="8180" spans="1:6" x14ac:dyDescent="0.3">
      <c r="A8180" t="str">
        <f t="shared" si="259"/>
        <v>SpainSwitzerland2006</v>
      </c>
      <c r="B8180" t="s">
        <v>28</v>
      </c>
      <c r="C8180" t="s">
        <v>30</v>
      </c>
      <c r="D8180">
        <v>2006</v>
      </c>
      <c r="E8180">
        <v>14143.271000000001</v>
      </c>
      <c r="F8180" t="b">
        <f t="shared" si="258"/>
        <v>0</v>
      </c>
    </row>
    <row r="8181" spans="1:6" x14ac:dyDescent="0.3">
      <c r="A8181" t="str">
        <f t="shared" si="259"/>
        <v>SpainSwitzerland2007</v>
      </c>
      <c r="B8181" t="s">
        <v>28</v>
      </c>
      <c r="C8181" t="s">
        <v>30</v>
      </c>
      <c r="D8181">
        <v>2007</v>
      </c>
      <c r="E8181">
        <v>15623.39</v>
      </c>
      <c r="F8181" t="b">
        <f t="shared" si="258"/>
        <v>0</v>
      </c>
    </row>
    <row r="8182" spans="1:6" x14ac:dyDescent="0.3">
      <c r="A8182" t="str">
        <f t="shared" si="259"/>
        <v>SpainSwitzerland2008</v>
      </c>
      <c r="B8182" t="s">
        <v>28</v>
      </c>
      <c r="C8182" t="s">
        <v>30</v>
      </c>
      <c r="D8182">
        <v>2008</v>
      </c>
      <c r="E8182">
        <v>16470.761999999999</v>
      </c>
      <c r="F8182" t="b">
        <f t="shared" si="258"/>
        <v>0</v>
      </c>
    </row>
    <row r="8183" spans="1:6" x14ac:dyDescent="0.3">
      <c r="A8183" t="str">
        <f t="shared" si="259"/>
        <v>SpainSwitzerland2009</v>
      </c>
      <c r="B8183" t="s">
        <v>28</v>
      </c>
      <c r="C8183" t="s">
        <v>30</v>
      </c>
      <c r="D8183">
        <v>2009</v>
      </c>
      <c r="E8183">
        <v>18629.88</v>
      </c>
      <c r="F8183" t="b">
        <f t="shared" si="258"/>
        <v>0</v>
      </c>
    </row>
    <row r="8184" spans="1:6" x14ac:dyDescent="0.3">
      <c r="A8184" t="str">
        <f t="shared" si="259"/>
        <v>SpainSwitzerland2010</v>
      </c>
      <c r="B8184" t="s">
        <v>28</v>
      </c>
      <c r="C8184" t="s">
        <v>30</v>
      </c>
      <c r="D8184">
        <v>2010</v>
      </c>
      <c r="E8184">
        <v>18343.132000000001</v>
      </c>
      <c r="F8184" t="b">
        <f t="shared" si="258"/>
        <v>0</v>
      </c>
    </row>
    <row r="8185" spans="1:6" x14ac:dyDescent="0.3">
      <c r="A8185" t="str">
        <f t="shared" si="259"/>
        <v>SpainSwitzerland2011</v>
      </c>
      <c r="B8185" t="s">
        <v>28</v>
      </c>
      <c r="C8185" t="s">
        <v>30</v>
      </c>
      <c r="D8185">
        <v>2011</v>
      </c>
      <c r="E8185">
        <v>20086.788</v>
      </c>
      <c r="F8185" t="b">
        <f t="shared" si="258"/>
        <v>0</v>
      </c>
    </row>
    <row r="8186" spans="1:6" x14ac:dyDescent="0.3">
      <c r="A8186" t="str">
        <f t="shared" si="259"/>
        <v>SpainSwitzerland2012</v>
      </c>
      <c r="B8186" t="s">
        <v>28</v>
      </c>
      <c r="C8186" t="s">
        <v>30</v>
      </c>
      <c r="D8186">
        <v>2012</v>
      </c>
      <c r="E8186">
        <v>21794.195</v>
      </c>
      <c r="F8186" t="b">
        <f t="shared" si="258"/>
        <v>0</v>
      </c>
    </row>
    <row r="8187" spans="1:6" x14ac:dyDescent="0.3">
      <c r="A8187" t="str">
        <f t="shared" si="259"/>
        <v>SwedenSwitzerland2003</v>
      </c>
      <c r="B8187" t="s">
        <v>29</v>
      </c>
      <c r="C8187" t="s">
        <v>30</v>
      </c>
      <c r="D8187">
        <v>2003</v>
      </c>
      <c r="E8187">
        <v>5901.7349999999997</v>
      </c>
      <c r="F8187" t="b">
        <f t="shared" si="258"/>
        <v>0</v>
      </c>
    </row>
    <row r="8188" spans="1:6" x14ac:dyDescent="0.3">
      <c r="A8188" t="str">
        <f t="shared" si="259"/>
        <v>SwedenSwitzerland2004</v>
      </c>
      <c r="B8188" t="s">
        <v>29</v>
      </c>
      <c r="C8188" t="s">
        <v>30</v>
      </c>
      <c r="D8188">
        <v>2004</v>
      </c>
      <c r="E8188">
        <v>8379.152</v>
      </c>
      <c r="F8188" t="b">
        <f t="shared" si="258"/>
        <v>0</v>
      </c>
    </row>
    <row r="8189" spans="1:6" x14ac:dyDescent="0.3">
      <c r="A8189" t="str">
        <f t="shared" si="259"/>
        <v>SwedenSwitzerland2005</v>
      </c>
      <c r="B8189" t="s">
        <v>29</v>
      </c>
      <c r="C8189" t="s">
        <v>30</v>
      </c>
      <c r="D8189">
        <v>2005</v>
      </c>
      <c r="E8189">
        <v>5874.7160000000003</v>
      </c>
      <c r="F8189" t="b">
        <f t="shared" si="258"/>
        <v>0</v>
      </c>
    </row>
    <row r="8190" spans="1:6" x14ac:dyDescent="0.3">
      <c r="A8190" t="str">
        <f t="shared" si="259"/>
        <v>SwedenSwitzerland2006</v>
      </c>
      <c r="B8190" t="s">
        <v>29</v>
      </c>
      <c r="C8190" t="s">
        <v>30</v>
      </c>
      <c r="D8190">
        <v>2006</v>
      </c>
      <c r="E8190">
        <v>6918.5640000000003</v>
      </c>
      <c r="F8190" t="b">
        <f t="shared" si="258"/>
        <v>0</v>
      </c>
    </row>
    <row r="8191" spans="1:6" x14ac:dyDescent="0.3">
      <c r="A8191" t="str">
        <f t="shared" si="259"/>
        <v>SwedenSwitzerland2007</v>
      </c>
      <c r="B8191" t="s">
        <v>29</v>
      </c>
      <c r="C8191" t="s">
        <v>30</v>
      </c>
      <c r="D8191">
        <v>2007</v>
      </c>
      <c r="E8191">
        <v>9988.1659999999993</v>
      </c>
      <c r="F8191" t="b">
        <f t="shared" si="258"/>
        <v>0</v>
      </c>
    </row>
    <row r="8192" spans="1:6" x14ac:dyDescent="0.3">
      <c r="A8192" t="str">
        <f t="shared" si="259"/>
        <v>SwedenSwitzerland2008</v>
      </c>
      <c r="B8192" t="s">
        <v>29</v>
      </c>
      <c r="C8192" t="s">
        <v>30</v>
      </c>
      <c r="D8192">
        <v>2008</v>
      </c>
      <c r="E8192">
        <v>7704.576</v>
      </c>
      <c r="F8192" t="b">
        <f t="shared" si="258"/>
        <v>0</v>
      </c>
    </row>
    <row r="8193" spans="1:6" x14ac:dyDescent="0.3">
      <c r="A8193" t="str">
        <f t="shared" si="259"/>
        <v>SwedenSwitzerland2009</v>
      </c>
      <c r="B8193" t="s">
        <v>29</v>
      </c>
      <c r="C8193" t="s">
        <v>30</v>
      </c>
      <c r="D8193">
        <v>2009</v>
      </c>
      <c r="E8193">
        <v>9419.8719999999994</v>
      </c>
      <c r="F8193" t="b">
        <f t="shared" si="258"/>
        <v>0</v>
      </c>
    </row>
    <row r="8194" spans="1:6" x14ac:dyDescent="0.3">
      <c r="A8194" t="str">
        <f t="shared" si="259"/>
        <v>SwedenSwitzerland2010</v>
      </c>
      <c r="B8194" t="s">
        <v>29</v>
      </c>
      <c r="C8194" t="s">
        <v>30</v>
      </c>
      <c r="D8194">
        <v>2010</v>
      </c>
      <c r="E8194">
        <v>8487.0149999999994</v>
      </c>
      <c r="F8194" t="b">
        <f t="shared" si="258"/>
        <v>0</v>
      </c>
    </row>
    <row r="8195" spans="1:6" x14ac:dyDescent="0.3">
      <c r="A8195" t="str">
        <f t="shared" si="259"/>
        <v>SwedenSwitzerland2011</v>
      </c>
      <c r="B8195" t="s">
        <v>29</v>
      </c>
      <c r="C8195" t="s">
        <v>30</v>
      </c>
      <c r="D8195">
        <v>2011</v>
      </c>
      <c r="E8195">
        <v>8864.527</v>
      </c>
      <c r="F8195" t="b">
        <f t="shared" si="258"/>
        <v>0</v>
      </c>
    </row>
    <row r="8196" spans="1:6" x14ac:dyDescent="0.3">
      <c r="A8196" t="str">
        <f t="shared" si="259"/>
        <v>SwedenSwitzerland2012</v>
      </c>
      <c r="B8196" t="s">
        <v>29</v>
      </c>
      <c r="C8196" t="s">
        <v>30</v>
      </c>
      <c r="D8196">
        <v>2012</v>
      </c>
      <c r="E8196">
        <v>8742.7739999999994</v>
      </c>
      <c r="F8196" t="b">
        <f t="shared" si="258"/>
        <v>0</v>
      </c>
    </row>
    <row r="8197" spans="1:6" x14ac:dyDescent="0.3">
      <c r="A8197" t="str">
        <f t="shared" si="259"/>
        <v>TurkeySwitzerland2003</v>
      </c>
      <c r="B8197" t="s">
        <v>31</v>
      </c>
      <c r="C8197" t="s">
        <v>30</v>
      </c>
      <c r="D8197">
        <v>2003</v>
      </c>
      <c r="E8197">
        <v>1339</v>
      </c>
      <c r="F8197" t="b">
        <f t="shared" si="258"/>
        <v>0</v>
      </c>
    </row>
    <row r="8198" spans="1:6" x14ac:dyDescent="0.3">
      <c r="A8198" t="str">
        <f t="shared" si="259"/>
        <v>TurkeySwitzerland2004</v>
      </c>
      <c r="B8198" t="s">
        <v>31</v>
      </c>
      <c r="C8198" t="s">
        <v>30</v>
      </c>
      <c r="D8198">
        <v>2004</v>
      </c>
      <c r="E8198">
        <v>1378</v>
      </c>
      <c r="F8198" t="b">
        <f t="shared" si="258"/>
        <v>0</v>
      </c>
    </row>
    <row r="8199" spans="1:6" x14ac:dyDescent="0.3">
      <c r="A8199" t="str">
        <f t="shared" si="259"/>
        <v>TurkeySwitzerland2005</v>
      </c>
      <c r="B8199" t="s">
        <v>31</v>
      </c>
      <c r="C8199" t="s">
        <v>30</v>
      </c>
      <c r="D8199">
        <v>2005</v>
      </c>
      <c r="E8199">
        <v>1794</v>
      </c>
      <c r="F8199" t="b">
        <f t="shared" si="258"/>
        <v>0</v>
      </c>
    </row>
    <row r="8200" spans="1:6" x14ac:dyDescent="0.3">
      <c r="A8200" t="str">
        <f t="shared" si="259"/>
        <v>TurkeySwitzerland2006</v>
      </c>
      <c r="B8200" t="s">
        <v>31</v>
      </c>
      <c r="C8200" t="s">
        <v>30</v>
      </c>
      <c r="D8200">
        <v>2006</v>
      </c>
      <c r="E8200">
        <v>2073</v>
      </c>
      <c r="F8200" t="b">
        <f t="shared" si="258"/>
        <v>0</v>
      </c>
    </row>
    <row r="8201" spans="1:6" x14ac:dyDescent="0.3">
      <c r="A8201" t="str">
        <f t="shared" si="259"/>
        <v>TurkeySwitzerland2007</v>
      </c>
      <c r="B8201" t="s">
        <v>31</v>
      </c>
      <c r="C8201" t="s">
        <v>30</v>
      </c>
      <c r="D8201">
        <v>2007</v>
      </c>
      <c r="E8201">
        <v>3798</v>
      </c>
      <c r="F8201" t="b">
        <f t="shared" si="258"/>
        <v>0</v>
      </c>
    </row>
    <row r="8202" spans="1:6" x14ac:dyDescent="0.3">
      <c r="A8202" t="str">
        <f t="shared" si="259"/>
        <v>TurkeySwitzerland2008</v>
      </c>
      <c r="B8202" t="s">
        <v>31</v>
      </c>
      <c r="C8202" t="s">
        <v>30</v>
      </c>
      <c r="D8202">
        <v>2008</v>
      </c>
      <c r="E8202">
        <v>1983</v>
      </c>
      <c r="F8202" t="b">
        <f t="shared" si="258"/>
        <v>0</v>
      </c>
    </row>
    <row r="8203" spans="1:6" x14ac:dyDescent="0.3">
      <c r="A8203" t="str">
        <f t="shared" si="259"/>
        <v>TurkeySwitzerland2009</v>
      </c>
      <c r="B8203" t="s">
        <v>31</v>
      </c>
      <c r="C8203" t="s">
        <v>30</v>
      </c>
      <c r="D8203">
        <v>2009</v>
      </c>
      <c r="E8203">
        <v>2954</v>
      </c>
      <c r="F8203" t="b">
        <f t="shared" si="258"/>
        <v>0</v>
      </c>
    </row>
    <row r="8204" spans="1:6" x14ac:dyDescent="0.3">
      <c r="A8204" t="str">
        <f t="shared" si="259"/>
        <v>TurkeySwitzerland2010</v>
      </c>
      <c r="B8204" t="s">
        <v>31</v>
      </c>
      <c r="C8204" t="s">
        <v>30</v>
      </c>
      <c r="D8204">
        <v>2010</v>
      </c>
      <c r="E8204">
        <v>4345</v>
      </c>
      <c r="F8204" t="b">
        <f t="shared" si="258"/>
        <v>0</v>
      </c>
    </row>
    <row r="8205" spans="1:6" x14ac:dyDescent="0.3">
      <c r="A8205" t="str">
        <f t="shared" si="259"/>
        <v>TurkeySwitzerland2011</v>
      </c>
      <c r="B8205" t="s">
        <v>31</v>
      </c>
      <c r="C8205" t="s">
        <v>30</v>
      </c>
      <c r="D8205">
        <v>2011</v>
      </c>
      <c r="E8205">
        <v>2998</v>
      </c>
      <c r="F8205" t="b">
        <f t="shared" si="258"/>
        <v>0</v>
      </c>
    </row>
    <row r="8206" spans="1:6" x14ac:dyDescent="0.3">
      <c r="A8206" t="str">
        <f t="shared" si="259"/>
        <v>TurkeySwitzerland2012</v>
      </c>
      <c r="B8206" t="s">
        <v>31</v>
      </c>
      <c r="C8206" t="s">
        <v>30</v>
      </c>
      <c r="D8206">
        <v>2012</v>
      </c>
      <c r="E8206">
        <v>6369</v>
      </c>
      <c r="F8206" t="b">
        <f t="shared" si="258"/>
        <v>0</v>
      </c>
    </row>
    <row r="8207" spans="1:6" x14ac:dyDescent="0.3">
      <c r="A8207" t="str">
        <f t="shared" si="259"/>
        <v>TurkeySwitzerland2013</v>
      </c>
      <c r="B8207" t="s">
        <v>31</v>
      </c>
      <c r="C8207" t="s">
        <v>30</v>
      </c>
      <c r="D8207">
        <v>2013</v>
      </c>
      <c r="E8207">
        <v>4958</v>
      </c>
      <c r="F8207" t="b">
        <f t="shared" si="258"/>
        <v>0</v>
      </c>
    </row>
    <row r="8208" spans="1:6" x14ac:dyDescent="0.3">
      <c r="A8208" t="str">
        <f t="shared" si="259"/>
        <v>United KingdomSwitzerland2003</v>
      </c>
      <c r="B8208" t="s">
        <v>32</v>
      </c>
      <c r="C8208" t="s">
        <v>30</v>
      </c>
      <c r="D8208">
        <v>2003</v>
      </c>
      <c r="E8208">
        <v>22199.883999999998</v>
      </c>
      <c r="F8208" t="b">
        <f t="shared" si="258"/>
        <v>0</v>
      </c>
    </row>
    <row r="8209" spans="1:6" x14ac:dyDescent="0.3">
      <c r="A8209" t="str">
        <f t="shared" si="259"/>
        <v>United KingdomSwitzerland2004</v>
      </c>
      <c r="B8209" t="s">
        <v>32</v>
      </c>
      <c r="C8209" t="s">
        <v>30</v>
      </c>
      <c r="D8209">
        <v>2004</v>
      </c>
      <c r="E8209">
        <v>28362.609</v>
      </c>
      <c r="F8209" t="b">
        <f t="shared" si="258"/>
        <v>0</v>
      </c>
    </row>
    <row r="8210" spans="1:6" x14ac:dyDescent="0.3">
      <c r="A8210" t="str">
        <f t="shared" si="259"/>
        <v>United KingdomSwitzerland2005</v>
      </c>
      <c r="B8210" t="s">
        <v>32</v>
      </c>
      <c r="C8210" t="s">
        <v>30</v>
      </c>
      <c r="D8210">
        <v>2005</v>
      </c>
      <c r="E8210">
        <v>37234.353999999999</v>
      </c>
      <c r="F8210" t="b">
        <f t="shared" si="258"/>
        <v>0</v>
      </c>
    </row>
    <row r="8211" spans="1:6" x14ac:dyDescent="0.3">
      <c r="A8211" t="str">
        <f t="shared" si="259"/>
        <v>United KingdomSwitzerland2006</v>
      </c>
      <c r="B8211" t="s">
        <v>32</v>
      </c>
      <c r="C8211" t="s">
        <v>30</v>
      </c>
      <c r="D8211">
        <v>2006</v>
      </c>
      <c r="E8211">
        <v>37361.805</v>
      </c>
      <c r="F8211" t="b">
        <f t="shared" si="258"/>
        <v>0</v>
      </c>
    </row>
    <row r="8212" spans="1:6" x14ac:dyDescent="0.3">
      <c r="A8212" t="str">
        <f t="shared" si="259"/>
        <v>United KingdomSwitzerland2007</v>
      </c>
      <c r="B8212" t="s">
        <v>32</v>
      </c>
      <c r="C8212" t="s">
        <v>30</v>
      </c>
      <c r="D8212">
        <v>2007</v>
      </c>
      <c r="E8212">
        <v>62404.087</v>
      </c>
      <c r="F8212" t="b">
        <f t="shared" si="258"/>
        <v>0</v>
      </c>
    </row>
    <row r="8213" spans="1:6" x14ac:dyDescent="0.3">
      <c r="A8213" t="str">
        <f t="shared" si="259"/>
        <v>United KingdomSwitzerland2008</v>
      </c>
      <c r="B8213" t="s">
        <v>32</v>
      </c>
      <c r="C8213" t="s">
        <v>30</v>
      </c>
      <c r="D8213">
        <v>2008</v>
      </c>
      <c r="E8213">
        <v>39044.266000000003</v>
      </c>
      <c r="F8213" t="b">
        <f t="shared" si="258"/>
        <v>0</v>
      </c>
    </row>
    <row r="8214" spans="1:6" x14ac:dyDescent="0.3">
      <c r="A8214" t="str">
        <f t="shared" si="259"/>
        <v>United KingdomSwitzerland2009</v>
      </c>
      <c r="B8214" t="s">
        <v>32</v>
      </c>
      <c r="C8214" t="s">
        <v>30</v>
      </c>
      <c r="D8214">
        <v>2009</v>
      </c>
      <c r="E8214">
        <v>43545.512999999999</v>
      </c>
      <c r="F8214" t="b">
        <f t="shared" si="258"/>
        <v>0</v>
      </c>
    </row>
    <row r="8215" spans="1:6" x14ac:dyDescent="0.3">
      <c r="A8215" t="str">
        <f t="shared" si="259"/>
        <v>United KingdomSwitzerland2010</v>
      </c>
      <c r="B8215" t="s">
        <v>32</v>
      </c>
      <c r="C8215" t="s">
        <v>30</v>
      </c>
      <c r="D8215">
        <v>2010</v>
      </c>
      <c r="E8215">
        <v>51726.675000000003</v>
      </c>
      <c r="F8215" t="b">
        <f t="shared" si="258"/>
        <v>0</v>
      </c>
    </row>
    <row r="8216" spans="1:6" x14ac:dyDescent="0.3">
      <c r="A8216" t="str">
        <f t="shared" si="259"/>
        <v>United KingdomSwitzerland2011</v>
      </c>
      <c r="B8216" t="s">
        <v>32</v>
      </c>
      <c r="C8216" t="s">
        <v>30</v>
      </c>
      <c r="D8216">
        <v>2011</v>
      </c>
      <c r="E8216">
        <v>55944.271999999997</v>
      </c>
      <c r="F8216" t="b">
        <f t="shared" si="258"/>
        <v>0</v>
      </c>
    </row>
    <row r="8217" spans="1:6" x14ac:dyDescent="0.3">
      <c r="A8217" t="str">
        <f t="shared" si="259"/>
        <v>United KingdomSwitzerland2012</v>
      </c>
      <c r="B8217" t="s">
        <v>32</v>
      </c>
      <c r="C8217" t="s">
        <v>30</v>
      </c>
      <c r="D8217">
        <v>2012</v>
      </c>
      <c r="E8217">
        <v>54216.088000000003</v>
      </c>
      <c r="F8217" t="b">
        <f t="shared" si="258"/>
        <v>0</v>
      </c>
    </row>
    <row r="8218" spans="1:6" x14ac:dyDescent="0.3">
      <c r="A8218" t="str">
        <f t="shared" si="259"/>
        <v>United StatesSwitzerland2003</v>
      </c>
      <c r="B8218" t="s">
        <v>33</v>
      </c>
      <c r="C8218" t="s">
        <v>30</v>
      </c>
      <c r="D8218">
        <v>2003</v>
      </c>
      <c r="E8218">
        <v>124247</v>
      </c>
      <c r="F8218" t="b">
        <f t="shared" si="258"/>
        <v>0</v>
      </c>
    </row>
    <row r="8219" spans="1:6" x14ac:dyDescent="0.3">
      <c r="A8219" t="str">
        <f t="shared" si="259"/>
        <v>United StatesSwitzerland2004</v>
      </c>
      <c r="B8219" t="s">
        <v>33</v>
      </c>
      <c r="C8219" t="s">
        <v>30</v>
      </c>
      <c r="D8219">
        <v>2004</v>
      </c>
      <c r="E8219">
        <v>122165</v>
      </c>
      <c r="F8219" t="b">
        <f t="shared" si="258"/>
        <v>0</v>
      </c>
    </row>
    <row r="8220" spans="1:6" x14ac:dyDescent="0.3">
      <c r="A8220" t="str">
        <f t="shared" si="259"/>
        <v>United StatesSwitzerland2005</v>
      </c>
      <c r="B8220" t="s">
        <v>33</v>
      </c>
      <c r="C8220" t="s">
        <v>30</v>
      </c>
      <c r="D8220">
        <v>2005</v>
      </c>
      <c r="E8220">
        <v>133387</v>
      </c>
      <c r="F8220" t="b">
        <f t="shared" si="258"/>
        <v>0</v>
      </c>
    </row>
    <row r="8221" spans="1:6" x14ac:dyDescent="0.3">
      <c r="A8221" t="str">
        <f t="shared" si="259"/>
        <v>United StatesSwitzerland2006</v>
      </c>
      <c r="B8221" t="s">
        <v>33</v>
      </c>
      <c r="C8221" t="s">
        <v>30</v>
      </c>
      <c r="D8221">
        <v>2006</v>
      </c>
      <c r="E8221">
        <v>134568</v>
      </c>
      <c r="F8221" t="b">
        <f t="shared" si="258"/>
        <v>0</v>
      </c>
    </row>
    <row r="8222" spans="1:6" x14ac:dyDescent="0.3">
      <c r="A8222" t="str">
        <f t="shared" si="259"/>
        <v>United StatesSwitzerland2007</v>
      </c>
      <c r="B8222" t="s">
        <v>33</v>
      </c>
      <c r="C8222" t="s">
        <v>30</v>
      </c>
      <c r="D8222">
        <v>2007</v>
      </c>
      <c r="E8222">
        <v>149732</v>
      </c>
      <c r="F8222" t="b">
        <f t="shared" si="258"/>
        <v>0</v>
      </c>
    </row>
    <row r="8223" spans="1:6" x14ac:dyDescent="0.3">
      <c r="A8223" t="str">
        <f t="shared" si="259"/>
        <v>United StatesSwitzerland2008</v>
      </c>
      <c r="B8223" t="s">
        <v>33</v>
      </c>
      <c r="C8223" t="s">
        <v>30</v>
      </c>
      <c r="D8223">
        <v>2008</v>
      </c>
      <c r="E8223">
        <v>157121</v>
      </c>
      <c r="F8223" t="b">
        <f t="shared" si="258"/>
        <v>0</v>
      </c>
    </row>
    <row r="8224" spans="1:6" x14ac:dyDescent="0.3">
      <c r="A8224" t="str">
        <f t="shared" si="259"/>
        <v>United StatesSwitzerland2009</v>
      </c>
      <c r="B8224" t="s">
        <v>33</v>
      </c>
      <c r="C8224" t="s">
        <v>30</v>
      </c>
      <c r="D8224">
        <v>2009</v>
      </c>
      <c r="E8224">
        <v>140819</v>
      </c>
      <c r="F8224" t="b">
        <f t="shared" si="258"/>
        <v>0</v>
      </c>
    </row>
    <row r="8225" spans="1:6" x14ac:dyDescent="0.3">
      <c r="A8225" t="str">
        <f t="shared" si="259"/>
        <v>United StatesSwitzerland2010</v>
      </c>
      <c r="B8225" t="s">
        <v>33</v>
      </c>
      <c r="C8225" t="s">
        <v>30</v>
      </c>
      <c r="D8225">
        <v>2010</v>
      </c>
      <c r="E8225">
        <v>180642</v>
      </c>
      <c r="F8225" t="b">
        <f t="shared" si="258"/>
        <v>0</v>
      </c>
    </row>
    <row r="8226" spans="1:6" x14ac:dyDescent="0.3">
      <c r="A8226" t="str">
        <f t="shared" si="259"/>
        <v>United StatesSwitzerland2011</v>
      </c>
      <c r="B8226" t="s">
        <v>33</v>
      </c>
      <c r="C8226" t="s">
        <v>30</v>
      </c>
      <c r="D8226">
        <v>2011</v>
      </c>
      <c r="E8226">
        <v>202220</v>
      </c>
      <c r="F8226" t="b">
        <f t="shared" si="258"/>
        <v>0</v>
      </c>
    </row>
    <row r="8227" spans="1:6" x14ac:dyDescent="0.3">
      <c r="A8227" t="str">
        <f t="shared" si="259"/>
        <v>United StatesSwitzerland2012</v>
      </c>
      <c r="B8227" t="s">
        <v>33</v>
      </c>
      <c r="C8227" t="s">
        <v>30</v>
      </c>
      <c r="D8227">
        <v>2012</v>
      </c>
      <c r="E8227">
        <v>203954</v>
      </c>
      <c r="F8227" t="b">
        <f t="shared" si="258"/>
        <v>0</v>
      </c>
    </row>
    <row r="8228" spans="1:6" x14ac:dyDescent="0.3">
      <c r="A8228" t="str">
        <f t="shared" si="259"/>
        <v>ChileSwitzerland2006</v>
      </c>
      <c r="B8228" t="s">
        <v>34</v>
      </c>
      <c r="C8228" t="s">
        <v>30</v>
      </c>
      <c r="D8228">
        <v>2006</v>
      </c>
      <c r="E8228">
        <v>729</v>
      </c>
      <c r="F8228" t="b">
        <f t="shared" ref="F8228:F8291" si="260">B8228=C8228</f>
        <v>0</v>
      </c>
    </row>
    <row r="8229" spans="1:6" x14ac:dyDescent="0.3">
      <c r="A8229" t="str">
        <f t="shared" si="259"/>
        <v>ChileSwitzerland2007</v>
      </c>
      <c r="B8229" t="s">
        <v>34</v>
      </c>
      <c r="C8229" t="s">
        <v>30</v>
      </c>
      <c r="D8229">
        <v>2007</v>
      </c>
      <c r="E8229">
        <v>959</v>
      </c>
      <c r="F8229" t="b">
        <f t="shared" si="260"/>
        <v>0</v>
      </c>
    </row>
    <row r="8230" spans="1:6" x14ac:dyDescent="0.3">
      <c r="A8230" t="str">
        <f t="shared" si="259"/>
        <v>ChileSwitzerland2008</v>
      </c>
      <c r="B8230" t="s">
        <v>34</v>
      </c>
      <c r="C8230" t="s">
        <v>30</v>
      </c>
      <c r="D8230">
        <v>2008</v>
      </c>
      <c r="E8230">
        <v>1004</v>
      </c>
      <c r="F8230" t="b">
        <f t="shared" si="260"/>
        <v>0</v>
      </c>
    </row>
    <row r="8231" spans="1:6" x14ac:dyDescent="0.3">
      <c r="A8231" t="str">
        <f t="shared" ref="A8231:A8294" si="261">B8231&amp;C8231&amp;D8231</f>
        <v>ChileSwitzerland2009</v>
      </c>
      <c r="B8231" t="s">
        <v>34</v>
      </c>
      <c r="C8231" t="s">
        <v>30</v>
      </c>
      <c r="D8231">
        <v>2009</v>
      </c>
      <c r="E8231">
        <v>658.34</v>
      </c>
      <c r="F8231" t="b">
        <f t="shared" si="260"/>
        <v>0</v>
      </c>
    </row>
    <row r="8232" spans="1:6" x14ac:dyDescent="0.3">
      <c r="A8232" t="str">
        <f t="shared" si="261"/>
        <v>ChileSwitzerland2010</v>
      </c>
      <c r="B8232" t="s">
        <v>34</v>
      </c>
      <c r="C8232" t="s">
        <v>30</v>
      </c>
      <c r="D8232">
        <v>2010</v>
      </c>
      <c r="E8232">
        <v>612.47500000000002</v>
      </c>
      <c r="F8232" t="b">
        <f t="shared" si="260"/>
        <v>0</v>
      </c>
    </row>
    <row r="8233" spans="1:6" x14ac:dyDescent="0.3">
      <c r="A8233" t="str">
        <f t="shared" si="261"/>
        <v>ChileSwitzerland2011</v>
      </c>
      <c r="B8233" t="s">
        <v>34</v>
      </c>
      <c r="C8233" t="s">
        <v>30</v>
      </c>
      <c r="D8233">
        <v>2011</v>
      </c>
      <c r="E8233">
        <v>992.29100000000005</v>
      </c>
      <c r="F8233" t="b">
        <f t="shared" si="260"/>
        <v>0</v>
      </c>
    </row>
    <row r="8234" spans="1:6" x14ac:dyDescent="0.3">
      <c r="A8234" t="str">
        <f t="shared" si="261"/>
        <v>ChileSwitzerland2012</v>
      </c>
      <c r="B8234" t="s">
        <v>34</v>
      </c>
      <c r="C8234" t="s">
        <v>30</v>
      </c>
      <c r="D8234">
        <v>2012</v>
      </c>
      <c r="E8234">
        <v>965.96199999999999</v>
      </c>
      <c r="F8234" t="b">
        <f t="shared" si="260"/>
        <v>0</v>
      </c>
    </row>
    <row r="8235" spans="1:6" x14ac:dyDescent="0.3">
      <c r="A8235" t="str">
        <f t="shared" si="261"/>
        <v>ChileSwitzerland2013</v>
      </c>
      <c r="B8235" t="s">
        <v>34</v>
      </c>
      <c r="C8235" t="s">
        <v>30</v>
      </c>
      <c r="D8235">
        <v>2013</v>
      </c>
      <c r="E8235">
        <v>790.36599999999999</v>
      </c>
      <c r="F8235" t="b">
        <f t="shared" si="260"/>
        <v>0</v>
      </c>
    </row>
    <row r="8236" spans="1:6" x14ac:dyDescent="0.3">
      <c r="A8236" t="str">
        <f t="shared" si="261"/>
        <v>EstoniaSwitzerland2003</v>
      </c>
      <c r="B8236" t="s">
        <v>35</v>
      </c>
      <c r="C8236" t="s">
        <v>30</v>
      </c>
      <c r="D8236">
        <v>2003</v>
      </c>
      <c r="E8236">
        <v>39.523000000000003</v>
      </c>
      <c r="F8236" t="b">
        <f t="shared" si="260"/>
        <v>0</v>
      </c>
    </row>
    <row r="8237" spans="1:6" x14ac:dyDescent="0.3">
      <c r="A8237" t="str">
        <f t="shared" si="261"/>
        <v>EstoniaSwitzerland2004</v>
      </c>
      <c r="B8237" t="s">
        <v>35</v>
      </c>
      <c r="C8237" t="s">
        <v>30</v>
      </c>
      <c r="D8237">
        <v>2004</v>
      </c>
      <c r="E8237">
        <v>53.058999999999997</v>
      </c>
      <c r="F8237" t="b">
        <f t="shared" si="260"/>
        <v>0</v>
      </c>
    </row>
    <row r="8238" spans="1:6" x14ac:dyDescent="0.3">
      <c r="A8238" t="str">
        <f t="shared" si="261"/>
        <v>EstoniaSwitzerland2005</v>
      </c>
      <c r="B8238" t="s">
        <v>35</v>
      </c>
      <c r="C8238" t="s">
        <v>30</v>
      </c>
      <c r="D8238">
        <v>2005</v>
      </c>
      <c r="E8238">
        <v>84.293000000000006</v>
      </c>
      <c r="F8238" t="b">
        <f t="shared" si="260"/>
        <v>0</v>
      </c>
    </row>
    <row r="8239" spans="1:6" x14ac:dyDescent="0.3">
      <c r="A8239" t="str">
        <f t="shared" si="261"/>
        <v>EstoniaSwitzerland2006</v>
      </c>
      <c r="B8239" t="s">
        <v>35</v>
      </c>
      <c r="C8239" t="s">
        <v>30</v>
      </c>
      <c r="D8239">
        <v>2006</v>
      </c>
      <c r="E8239">
        <v>134.964</v>
      </c>
      <c r="F8239" t="b">
        <f t="shared" si="260"/>
        <v>0</v>
      </c>
    </row>
    <row r="8240" spans="1:6" x14ac:dyDescent="0.3">
      <c r="A8240" t="str">
        <f t="shared" si="261"/>
        <v>EstoniaSwitzerland2007</v>
      </c>
      <c r="B8240" t="s">
        <v>35</v>
      </c>
      <c r="C8240" t="s">
        <v>30</v>
      </c>
      <c r="D8240">
        <v>2007</v>
      </c>
      <c r="E8240">
        <v>182.74299999999999</v>
      </c>
      <c r="F8240" t="b">
        <f t="shared" si="260"/>
        <v>0</v>
      </c>
    </row>
    <row r="8241" spans="1:6" x14ac:dyDescent="0.3">
      <c r="A8241" t="str">
        <f t="shared" si="261"/>
        <v>EstoniaSwitzerland2008</v>
      </c>
      <c r="B8241" t="s">
        <v>35</v>
      </c>
      <c r="C8241" t="s">
        <v>30</v>
      </c>
      <c r="D8241">
        <v>2008</v>
      </c>
      <c r="E8241">
        <v>231.16</v>
      </c>
      <c r="F8241" t="b">
        <f t="shared" si="260"/>
        <v>0</v>
      </c>
    </row>
    <row r="8242" spans="1:6" x14ac:dyDescent="0.3">
      <c r="A8242" t="str">
        <f t="shared" si="261"/>
        <v>EstoniaSwitzerland2009</v>
      </c>
      <c r="B8242" t="s">
        <v>35</v>
      </c>
      <c r="C8242" t="s">
        <v>30</v>
      </c>
      <c r="D8242">
        <v>2009</v>
      </c>
      <c r="E8242">
        <v>187.32499999999999</v>
      </c>
      <c r="F8242" t="b">
        <f t="shared" si="260"/>
        <v>0</v>
      </c>
    </row>
    <row r="8243" spans="1:6" x14ac:dyDescent="0.3">
      <c r="A8243" t="str">
        <f t="shared" si="261"/>
        <v>EstoniaSwitzerland2010</v>
      </c>
      <c r="B8243" t="s">
        <v>35</v>
      </c>
      <c r="C8243" t="s">
        <v>30</v>
      </c>
      <c r="D8243">
        <v>2010</v>
      </c>
      <c r="E8243">
        <v>213.86600000000001</v>
      </c>
      <c r="F8243" t="b">
        <f t="shared" si="260"/>
        <v>0</v>
      </c>
    </row>
    <row r="8244" spans="1:6" x14ac:dyDescent="0.3">
      <c r="A8244" t="str">
        <f t="shared" si="261"/>
        <v>EstoniaSwitzerland2011</v>
      </c>
      <c r="B8244" t="s">
        <v>35</v>
      </c>
      <c r="C8244" t="s">
        <v>30</v>
      </c>
      <c r="D8244">
        <v>2011</v>
      </c>
      <c r="E8244">
        <v>284.13299999999998</v>
      </c>
      <c r="F8244" t="b">
        <f t="shared" si="260"/>
        <v>0</v>
      </c>
    </row>
    <row r="8245" spans="1:6" x14ac:dyDescent="0.3">
      <c r="A8245" t="str">
        <f t="shared" si="261"/>
        <v>EstoniaSwitzerland2012</v>
      </c>
      <c r="B8245" t="s">
        <v>35</v>
      </c>
      <c r="C8245" t="s">
        <v>30</v>
      </c>
      <c r="D8245">
        <v>2012</v>
      </c>
      <c r="E8245">
        <v>294.666</v>
      </c>
      <c r="F8245" t="b">
        <f t="shared" si="260"/>
        <v>0</v>
      </c>
    </row>
    <row r="8246" spans="1:6" x14ac:dyDescent="0.3">
      <c r="A8246" t="str">
        <f t="shared" si="261"/>
        <v>IsraelSwitzerland2008</v>
      </c>
      <c r="B8246" t="s">
        <v>38</v>
      </c>
      <c r="C8246" t="s">
        <v>30</v>
      </c>
      <c r="D8246">
        <v>2008</v>
      </c>
      <c r="E8246">
        <v>967.44899999999996</v>
      </c>
      <c r="F8246" t="b">
        <f t="shared" si="260"/>
        <v>0</v>
      </c>
    </row>
    <row r="8247" spans="1:6" x14ac:dyDescent="0.3">
      <c r="A8247" t="str">
        <f t="shared" si="261"/>
        <v>IsraelSwitzerland2009</v>
      </c>
      <c r="B8247" t="s">
        <v>38</v>
      </c>
      <c r="C8247" t="s">
        <v>30</v>
      </c>
      <c r="D8247">
        <v>2009</v>
      </c>
      <c r="E8247">
        <v>1119.232</v>
      </c>
      <c r="F8247" t="b">
        <f t="shared" si="260"/>
        <v>0</v>
      </c>
    </row>
    <row r="8248" spans="1:6" x14ac:dyDescent="0.3">
      <c r="A8248" t="str">
        <f t="shared" si="261"/>
        <v>IsraelSwitzerland2010</v>
      </c>
      <c r="B8248" t="s">
        <v>38</v>
      </c>
      <c r="C8248" t="s">
        <v>30</v>
      </c>
      <c r="D8248">
        <v>2010</v>
      </c>
      <c r="E8248">
        <v>1161.306</v>
      </c>
      <c r="F8248" t="b">
        <f t="shared" si="260"/>
        <v>0</v>
      </c>
    </row>
    <row r="8249" spans="1:6" x14ac:dyDescent="0.3">
      <c r="A8249" t="str">
        <f t="shared" si="261"/>
        <v>IsraelSwitzerland2011</v>
      </c>
      <c r="B8249" t="s">
        <v>38</v>
      </c>
      <c r="C8249" t="s">
        <v>30</v>
      </c>
      <c r="D8249">
        <v>2011</v>
      </c>
      <c r="E8249">
        <v>1048.56</v>
      </c>
      <c r="F8249" t="b">
        <f t="shared" si="260"/>
        <v>0</v>
      </c>
    </row>
    <row r="8250" spans="1:6" x14ac:dyDescent="0.3">
      <c r="A8250" t="str">
        <f t="shared" si="261"/>
        <v>IsraelSwitzerland2012</v>
      </c>
      <c r="B8250" t="s">
        <v>38</v>
      </c>
      <c r="C8250" t="s">
        <v>30</v>
      </c>
      <c r="D8250">
        <v>2012</v>
      </c>
      <c r="E8250">
        <v>1297.9290000000001</v>
      </c>
      <c r="F8250" t="b">
        <f t="shared" si="260"/>
        <v>0</v>
      </c>
    </row>
    <row r="8251" spans="1:6" x14ac:dyDescent="0.3">
      <c r="A8251" t="str">
        <f t="shared" si="261"/>
        <v>IsraelSwitzerland2013</v>
      </c>
      <c r="B8251" t="s">
        <v>38</v>
      </c>
      <c r="C8251" t="s">
        <v>30</v>
      </c>
      <c r="D8251">
        <v>2013</v>
      </c>
      <c r="E8251">
        <v>2002.5540000000001</v>
      </c>
      <c r="F8251" t="b">
        <f t="shared" si="260"/>
        <v>0</v>
      </c>
    </row>
    <row r="8252" spans="1:6" x14ac:dyDescent="0.3">
      <c r="A8252" t="str">
        <f t="shared" si="261"/>
        <v>SloveniaSwitzerland2006</v>
      </c>
      <c r="B8252" t="s">
        <v>36</v>
      </c>
      <c r="C8252" t="s">
        <v>30</v>
      </c>
      <c r="D8252">
        <v>2006</v>
      </c>
      <c r="E8252">
        <v>1235.028</v>
      </c>
      <c r="F8252" t="b">
        <f t="shared" si="260"/>
        <v>0</v>
      </c>
    </row>
    <row r="8253" spans="1:6" x14ac:dyDescent="0.3">
      <c r="A8253" t="str">
        <f t="shared" si="261"/>
        <v>SloveniaSwitzerland2007</v>
      </c>
      <c r="B8253" t="s">
        <v>36</v>
      </c>
      <c r="C8253" t="s">
        <v>30</v>
      </c>
      <c r="D8253">
        <v>2007</v>
      </c>
      <c r="E8253">
        <v>1571.2349999999999</v>
      </c>
      <c r="F8253" t="b">
        <f t="shared" si="260"/>
        <v>0</v>
      </c>
    </row>
    <row r="8254" spans="1:6" x14ac:dyDescent="0.3">
      <c r="A8254" t="str">
        <f t="shared" si="261"/>
        <v>SloveniaSwitzerland2008</v>
      </c>
      <c r="B8254" t="s">
        <v>36</v>
      </c>
      <c r="C8254" t="s">
        <v>30</v>
      </c>
      <c r="D8254">
        <v>2008</v>
      </c>
      <c r="E8254">
        <v>1724.7170000000001</v>
      </c>
      <c r="F8254" t="b">
        <f t="shared" si="260"/>
        <v>0</v>
      </c>
    </row>
    <row r="8255" spans="1:6" x14ac:dyDescent="0.3">
      <c r="A8255" t="str">
        <f t="shared" si="261"/>
        <v>SloveniaSwitzerland2009</v>
      </c>
      <c r="B8255" t="s">
        <v>36</v>
      </c>
      <c r="C8255" t="s">
        <v>30</v>
      </c>
      <c r="D8255">
        <v>2009</v>
      </c>
      <c r="E8255">
        <v>1379.4870000000001</v>
      </c>
      <c r="F8255" t="b">
        <f t="shared" si="260"/>
        <v>0</v>
      </c>
    </row>
    <row r="8256" spans="1:6" x14ac:dyDescent="0.3">
      <c r="A8256" t="str">
        <f t="shared" si="261"/>
        <v>SloveniaSwitzerland2010</v>
      </c>
      <c r="B8256" t="s">
        <v>36</v>
      </c>
      <c r="C8256" t="s">
        <v>30</v>
      </c>
      <c r="D8256">
        <v>2010</v>
      </c>
      <c r="E8256">
        <v>1096.3789999999999</v>
      </c>
      <c r="F8256" t="b">
        <f t="shared" si="260"/>
        <v>0</v>
      </c>
    </row>
    <row r="8257" spans="1:6" x14ac:dyDescent="0.3">
      <c r="A8257" t="str">
        <f t="shared" si="261"/>
        <v>SloveniaSwitzerland2011</v>
      </c>
      <c r="B8257" t="s">
        <v>36</v>
      </c>
      <c r="C8257" t="s">
        <v>30</v>
      </c>
      <c r="D8257">
        <v>2011</v>
      </c>
      <c r="E8257">
        <v>1198.598</v>
      </c>
      <c r="F8257" t="b">
        <f t="shared" si="260"/>
        <v>0</v>
      </c>
    </row>
    <row r="8258" spans="1:6" x14ac:dyDescent="0.3">
      <c r="A8258" t="str">
        <f t="shared" si="261"/>
        <v>SloveniaSwitzerland2012</v>
      </c>
      <c r="B8258" t="s">
        <v>36</v>
      </c>
      <c r="C8258" t="s">
        <v>30</v>
      </c>
      <c r="D8258">
        <v>2012</v>
      </c>
      <c r="E8258">
        <v>1339.8689999999999</v>
      </c>
      <c r="F8258" t="b">
        <f t="shared" si="260"/>
        <v>0</v>
      </c>
    </row>
    <row r="8259" spans="1:6" x14ac:dyDescent="0.3">
      <c r="A8259" t="str">
        <f t="shared" si="261"/>
        <v>AustraliaTurkey2003</v>
      </c>
      <c r="B8259" t="s">
        <v>5</v>
      </c>
      <c r="C8259" t="s">
        <v>31</v>
      </c>
      <c r="D8259">
        <v>2003</v>
      </c>
      <c r="E8259">
        <v>0</v>
      </c>
      <c r="F8259" t="b">
        <f t="shared" si="260"/>
        <v>0</v>
      </c>
    </row>
    <row r="8260" spans="1:6" x14ac:dyDescent="0.3">
      <c r="A8260" t="str">
        <f t="shared" si="261"/>
        <v>AustraliaTurkey2004</v>
      </c>
      <c r="B8260" t="s">
        <v>5</v>
      </c>
      <c r="C8260" t="s">
        <v>31</v>
      </c>
      <c r="D8260">
        <v>2004</v>
      </c>
      <c r="E8260">
        <v>0</v>
      </c>
      <c r="F8260" t="b">
        <f t="shared" si="260"/>
        <v>0</v>
      </c>
    </row>
    <row r="8261" spans="1:6" x14ac:dyDescent="0.3">
      <c r="A8261" t="str">
        <f t="shared" si="261"/>
        <v>AustraliaTurkey2005</v>
      </c>
      <c r="B8261" t="s">
        <v>5</v>
      </c>
      <c r="C8261" t="s">
        <v>31</v>
      </c>
      <c r="D8261">
        <v>2005</v>
      </c>
      <c r="E8261">
        <v>0</v>
      </c>
      <c r="F8261" t="b">
        <f t="shared" si="260"/>
        <v>0</v>
      </c>
    </row>
    <row r="8262" spans="1:6" x14ac:dyDescent="0.3">
      <c r="A8262" t="str">
        <f t="shared" si="261"/>
        <v>AustraliaTurkey2006</v>
      </c>
      <c r="B8262" t="s">
        <v>5</v>
      </c>
      <c r="C8262" t="s">
        <v>31</v>
      </c>
      <c r="D8262">
        <v>2006</v>
      </c>
      <c r="E8262">
        <v>0</v>
      </c>
      <c r="F8262" t="b">
        <f t="shared" si="260"/>
        <v>0</v>
      </c>
    </row>
    <row r="8263" spans="1:6" x14ac:dyDescent="0.3">
      <c r="A8263" t="str">
        <f t="shared" si="261"/>
        <v>AustraliaTurkey2009</v>
      </c>
      <c r="B8263" t="s">
        <v>5</v>
      </c>
      <c r="C8263" t="s">
        <v>31</v>
      </c>
      <c r="D8263">
        <v>2009</v>
      </c>
      <c r="E8263">
        <v>0</v>
      </c>
      <c r="F8263" t="b">
        <f t="shared" si="260"/>
        <v>0</v>
      </c>
    </row>
    <row r="8264" spans="1:6" x14ac:dyDescent="0.3">
      <c r="A8264" t="str">
        <f t="shared" si="261"/>
        <v>AustriaTurkey2003</v>
      </c>
      <c r="B8264" t="s">
        <v>6</v>
      </c>
      <c r="C8264" t="s">
        <v>31</v>
      </c>
      <c r="D8264">
        <v>2003</v>
      </c>
      <c r="E8264">
        <v>58.121000000000002</v>
      </c>
      <c r="F8264" t="b">
        <f t="shared" si="260"/>
        <v>0</v>
      </c>
    </row>
    <row r="8265" spans="1:6" x14ac:dyDescent="0.3">
      <c r="A8265" t="str">
        <f t="shared" si="261"/>
        <v>AustriaTurkey2004</v>
      </c>
      <c r="B8265" t="s">
        <v>6</v>
      </c>
      <c r="C8265" t="s">
        <v>31</v>
      </c>
      <c r="D8265">
        <v>2004</v>
      </c>
      <c r="E8265">
        <v>82.772000000000006</v>
      </c>
      <c r="F8265" t="b">
        <f t="shared" si="260"/>
        <v>0</v>
      </c>
    </row>
    <row r="8266" spans="1:6" x14ac:dyDescent="0.3">
      <c r="A8266" t="str">
        <f t="shared" si="261"/>
        <v>AustriaTurkey2005</v>
      </c>
      <c r="B8266" t="s">
        <v>6</v>
      </c>
      <c r="C8266" t="s">
        <v>31</v>
      </c>
      <c r="D8266">
        <v>2005</v>
      </c>
      <c r="E8266">
        <v>77.692999999999998</v>
      </c>
      <c r="F8266" t="b">
        <f t="shared" si="260"/>
        <v>0</v>
      </c>
    </row>
    <row r="8267" spans="1:6" x14ac:dyDescent="0.3">
      <c r="A8267" t="str">
        <f t="shared" si="261"/>
        <v>AustriaTurkey2006</v>
      </c>
      <c r="B8267" t="s">
        <v>6</v>
      </c>
      <c r="C8267" t="s">
        <v>31</v>
      </c>
      <c r="D8267">
        <v>2006</v>
      </c>
      <c r="E8267">
        <v>170.465</v>
      </c>
      <c r="F8267" t="b">
        <f t="shared" si="260"/>
        <v>0</v>
      </c>
    </row>
    <row r="8268" spans="1:6" x14ac:dyDescent="0.3">
      <c r="A8268" t="str">
        <f t="shared" si="261"/>
        <v>AustriaTurkey2007</v>
      </c>
      <c r="B8268" t="s">
        <v>6</v>
      </c>
      <c r="C8268" t="s">
        <v>31</v>
      </c>
      <c r="D8268">
        <v>2007</v>
      </c>
      <c r="E8268">
        <v>238.31100000000001</v>
      </c>
      <c r="F8268" t="b">
        <f t="shared" si="260"/>
        <v>0</v>
      </c>
    </row>
    <row r="8269" spans="1:6" x14ac:dyDescent="0.3">
      <c r="A8269" t="str">
        <f t="shared" si="261"/>
        <v>AustriaTurkey2008</v>
      </c>
      <c r="B8269" t="s">
        <v>6</v>
      </c>
      <c r="C8269" t="s">
        <v>31</v>
      </c>
      <c r="D8269">
        <v>2008</v>
      </c>
      <c r="E8269">
        <v>137.79900000000001</v>
      </c>
      <c r="F8269" t="b">
        <f t="shared" si="260"/>
        <v>0</v>
      </c>
    </row>
    <row r="8270" spans="1:6" x14ac:dyDescent="0.3">
      <c r="A8270" t="str">
        <f t="shared" si="261"/>
        <v>AustriaTurkey2009</v>
      </c>
      <c r="B8270" t="s">
        <v>6</v>
      </c>
      <c r="C8270" t="s">
        <v>31</v>
      </c>
      <c r="D8270">
        <v>2009</v>
      </c>
      <c r="E8270">
        <v>195.93700000000001</v>
      </c>
      <c r="F8270" t="b">
        <f t="shared" si="260"/>
        <v>0</v>
      </c>
    </row>
    <row r="8271" spans="1:6" x14ac:dyDescent="0.3">
      <c r="A8271" t="str">
        <f t="shared" si="261"/>
        <v>AustriaTurkey2010</v>
      </c>
      <c r="B8271" t="s">
        <v>6</v>
      </c>
      <c r="C8271" t="s">
        <v>31</v>
      </c>
      <c r="D8271">
        <v>2010</v>
      </c>
      <c r="E8271">
        <v>224.47900000000001</v>
      </c>
      <c r="F8271" t="b">
        <f t="shared" si="260"/>
        <v>0</v>
      </c>
    </row>
    <row r="8272" spans="1:6" x14ac:dyDescent="0.3">
      <c r="A8272" t="str">
        <f t="shared" si="261"/>
        <v>AustriaTurkey2011</v>
      </c>
      <c r="B8272" t="s">
        <v>6</v>
      </c>
      <c r="C8272" t="s">
        <v>31</v>
      </c>
      <c r="D8272">
        <v>2011</v>
      </c>
      <c r="E8272">
        <v>239.637</v>
      </c>
      <c r="F8272" t="b">
        <f t="shared" si="260"/>
        <v>0</v>
      </c>
    </row>
    <row r="8273" spans="1:6" x14ac:dyDescent="0.3">
      <c r="A8273" t="str">
        <f t="shared" si="261"/>
        <v>AustriaTurkey2012</v>
      </c>
      <c r="B8273" t="s">
        <v>6</v>
      </c>
      <c r="C8273" t="s">
        <v>31</v>
      </c>
      <c r="D8273">
        <v>2012</v>
      </c>
      <c r="E8273">
        <v>251.97900000000001</v>
      </c>
      <c r="F8273" t="b">
        <f t="shared" si="260"/>
        <v>0</v>
      </c>
    </row>
    <row r="8274" spans="1:6" x14ac:dyDescent="0.3">
      <c r="A8274" t="str">
        <f t="shared" si="261"/>
        <v>AustriaTurkey2013</v>
      </c>
      <c r="B8274" t="s">
        <v>6</v>
      </c>
      <c r="C8274" t="s">
        <v>31</v>
      </c>
      <c r="D8274">
        <v>2013</v>
      </c>
      <c r="E8274">
        <v>237.209</v>
      </c>
      <c r="F8274" t="b">
        <f t="shared" si="260"/>
        <v>0</v>
      </c>
    </row>
    <row r="8275" spans="1:6" x14ac:dyDescent="0.3">
      <c r="A8275" t="str">
        <f t="shared" si="261"/>
        <v>BelgiumTurkey2009</v>
      </c>
      <c r="B8275" t="s">
        <v>7</v>
      </c>
      <c r="C8275" t="s">
        <v>31</v>
      </c>
      <c r="D8275">
        <v>2009</v>
      </c>
      <c r="E8275">
        <v>253.566</v>
      </c>
      <c r="F8275" t="b">
        <f t="shared" si="260"/>
        <v>0</v>
      </c>
    </row>
    <row r="8276" spans="1:6" x14ac:dyDescent="0.3">
      <c r="A8276" t="str">
        <f t="shared" si="261"/>
        <v>BelgiumTurkey2012</v>
      </c>
      <c r="B8276" t="s">
        <v>7</v>
      </c>
      <c r="C8276" t="s">
        <v>31</v>
      </c>
      <c r="D8276">
        <v>2012</v>
      </c>
      <c r="E8276">
        <v>332.45400000000001</v>
      </c>
      <c r="F8276" t="b">
        <f t="shared" si="260"/>
        <v>0</v>
      </c>
    </row>
    <row r="8277" spans="1:6" x14ac:dyDescent="0.3">
      <c r="A8277" t="str">
        <f t="shared" si="261"/>
        <v>Czech RepublicTurkey2003</v>
      </c>
      <c r="B8277" t="s">
        <v>8</v>
      </c>
      <c r="C8277" t="s">
        <v>31</v>
      </c>
      <c r="D8277">
        <v>2003</v>
      </c>
      <c r="E8277">
        <v>3.2370000000000001</v>
      </c>
      <c r="F8277" t="b">
        <f t="shared" si="260"/>
        <v>0</v>
      </c>
    </row>
    <row r="8278" spans="1:6" x14ac:dyDescent="0.3">
      <c r="A8278" t="str">
        <f t="shared" si="261"/>
        <v>Czech RepublicTurkey2004</v>
      </c>
      <c r="B8278" t="s">
        <v>8</v>
      </c>
      <c r="C8278" t="s">
        <v>31</v>
      </c>
      <c r="D8278">
        <v>2004</v>
      </c>
      <c r="E8278">
        <v>3.5950000000000002</v>
      </c>
      <c r="F8278" t="b">
        <f t="shared" si="260"/>
        <v>0</v>
      </c>
    </row>
    <row r="8279" spans="1:6" x14ac:dyDescent="0.3">
      <c r="A8279" t="str">
        <f t="shared" si="261"/>
        <v>Czech RepublicTurkey2005</v>
      </c>
      <c r="B8279" t="s">
        <v>8</v>
      </c>
      <c r="C8279" t="s">
        <v>31</v>
      </c>
      <c r="D8279">
        <v>2005</v>
      </c>
      <c r="E8279">
        <v>0.10199999999999999</v>
      </c>
      <c r="F8279" t="b">
        <f t="shared" si="260"/>
        <v>0</v>
      </c>
    </row>
    <row r="8280" spans="1:6" x14ac:dyDescent="0.3">
      <c r="A8280" t="str">
        <f t="shared" si="261"/>
        <v>Czech RepublicTurkey2006</v>
      </c>
      <c r="B8280" t="s">
        <v>8</v>
      </c>
      <c r="C8280" t="s">
        <v>31</v>
      </c>
      <c r="D8280">
        <v>2006</v>
      </c>
      <c r="E8280">
        <v>0.28299999999999997</v>
      </c>
      <c r="F8280" t="b">
        <f t="shared" si="260"/>
        <v>0</v>
      </c>
    </row>
    <row r="8281" spans="1:6" x14ac:dyDescent="0.3">
      <c r="A8281" t="str">
        <f t="shared" si="261"/>
        <v>Czech RepublicTurkey2007</v>
      </c>
      <c r="B8281" t="s">
        <v>8</v>
      </c>
      <c r="C8281" t="s">
        <v>31</v>
      </c>
      <c r="D8281">
        <v>2007</v>
      </c>
      <c r="E8281">
        <v>0.315</v>
      </c>
      <c r="F8281" t="b">
        <f t="shared" si="260"/>
        <v>0</v>
      </c>
    </row>
    <row r="8282" spans="1:6" x14ac:dyDescent="0.3">
      <c r="A8282" t="str">
        <f t="shared" si="261"/>
        <v>Czech RepublicTurkey2008</v>
      </c>
      <c r="B8282" t="s">
        <v>8</v>
      </c>
      <c r="C8282" t="s">
        <v>31</v>
      </c>
      <c r="D8282">
        <v>2008</v>
      </c>
      <c r="E8282">
        <v>0.57199999999999995</v>
      </c>
      <c r="F8282" t="b">
        <f t="shared" si="260"/>
        <v>0</v>
      </c>
    </row>
    <row r="8283" spans="1:6" x14ac:dyDescent="0.3">
      <c r="A8283" t="str">
        <f t="shared" si="261"/>
        <v>Czech RepublicTurkey2009</v>
      </c>
      <c r="B8283" t="s">
        <v>8</v>
      </c>
      <c r="C8283" t="s">
        <v>31</v>
      </c>
      <c r="D8283">
        <v>2009</v>
      </c>
      <c r="E8283">
        <v>-0.57999999999999996</v>
      </c>
      <c r="F8283" t="b">
        <f t="shared" si="260"/>
        <v>0</v>
      </c>
    </row>
    <row r="8284" spans="1:6" x14ac:dyDescent="0.3">
      <c r="A8284" t="str">
        <f t="shared" si="261"/>
        <v>Czech RepublicTurkey2010</v>
      </c>
      <c r="B8284" t="s">
        <v>8</v>
      </c>
      <c r="C8284" t="s">
        <v>31</v>
      </c>
      <c r="D8284">
        <v>2010</v>
      </c>
      <c r="E8284">
        <v>1.077</v>
      </c>
      <c r="F8284" t="b">
        <f t="shared" si="260"/>
        <v>0</v>
      </c>
    </row>
    <row r="8285" spans="1:6" x14ac:dyDescent="0.3">
      <c r="A8285" t="str">
        <f t="shared" si="261"/>
        <v>Czech RepublicTurkey2011</v>
      </c>
      <c r="B8285" t="s">
        <v>8</v>
      </c>
      <c r="C8285" t="s">
        <v>31</v>
      </c>
      <c r="D8285">
        <v>2011</v>
      </c>
      <c r="E8285">
        <v>-18.353999999999999</v>
      </c>
      <c r="F8285" t="b">
        <f t="shared" si="260"/>
        <v>0</v>
      </c>
    </row>
    <row r="8286" spans="1:6" x14ac:dyDescent="0.3">
      <c r="A8286" t="str">
        <f t="shared" si="261"/>
        <v>Czech RepublicTurkey2012</v>
      </c>
      <c r="B8286" t="s">
        <v>8</v>
      </c>
      <c r="C8286" t="s">
        <v>31</v>
      </c>
      <c r="D8286">
        <v>2012</v>
      </c>
      <c r="E8286">
        <v>2.1869999999999998</v>
      </c>
      <c r="F8286" t="b">
        <f t="shared" si="260"/>
        <v>0</v>
      </c>
    </row>
    <row r="8287" spans="1:6" x14ac:dyDescent="0.3">
      <c r="A8287" t="str">
        <f t="shared" si="261"/>
        <v>DenmarkTurkey2004</v>
      </c>
      <c r="B8287" t="s">
        <v>9</v>
      </c>
      <c r="C8287" t="s">
        <v>31</v>
      </c>
      <c r="D8287">
        <v>2004</v>
      </c>
      <c r="E8287">
        <v>35.847999999999999</v>
      </c>
      <c r="F8287" t="b">
        <f t="shared" si="260"/>
        <v>0</v>
      </c>
    </row>
    <row r="8288" spans="1:6" x14ac:dyDescent="0.3">
      <c r="A8288" t="str">
        <f t="shared" si="261"/>
        <v>DenmarkTurkey2005</v>
      </c>
      <c r="B8288" t="s">
        <v>9</v>
      </c>
      <c r="C8288" t="s">
        <v>31</v>
      </c>
      <c r="D8288">
        <v>2005</v>
      </c>
      <c r="E8288">
        <v>45.375</v>
      </c>
      <c r="F8288" t="b">
        <f t="shared" si="260"/>
        <v>0</v>
      </c>
    </row>
    <row r="8289" spans="1:6" x14ac:dyDescent="0.3">
      <c r="A8289" t="str">
        <f t="shared" si="261"/>
        <v>DenmarkTurkey2006</v>
      </c>
      <c r="B8289" t="s">
        <v>9</v>
      </c>
      <c r="C8289" t="s">
        <v>31</v>
      </c>
      <c r="D8289">
        <v>2006</v>
      </c>
      <c r="E8289">
        <v>58.277999999999999</v>
      </c>
      <c r="F8289" t="b">
        <f t="shared" si="260"/>
        <v>0</v>
      </c>
    </row>
    <row r="8290" spans="1:6" x14ac:dyDescent="0.3">
      <c r="A8290" t="str">
        <f t="shared" si="261"/>
        <v>DenmarkTurkey2007</v>
      </c>
      <c r="B8290" t="s">
        <v>9</v>
      </c>
      <c r="C8290" t="s">
        <v>31</v>
      </c>
      <c r="D8290">
        <v>2007</v>
      </c>
      <c r="E8290">
        <v>72.311000000000007</v>
      </c>
      <c r="F8290" t="b">
        <f t="shared" si="260"/>
        <v>0</v>
      </c>
    </row>
    <row r="8291" spans="1:6" x14ac:dyDescent="0.3">
      <c r="A8291" t="str">
        <f t="shared" si="261"/>
        <v>DenmarkTurkey2008</v>
      </c>
      <c r="B8291" t="s">
        <v>9</v>
      </c>
      <c r="C8291" t="s">
        <v>31</v>
      </c>
      <c r="D8291">
        <v>2008</v>
      </c>
      <c r="E8291">
        <v>77.194000000000003</v>
      </c>
      <c r="F8291" t="b">
        <f t="shared" si="260"/>
        <v>0</v>
      </c>
    </row>
    <row r="8292" spans="1:6" x14ac:dyDescent="0.3">
      <c r="A8292" t="str">
        <f t="shared" si="261"/>
        <v>DenmarkTurkey2009</v>
      </c>
      <c r="B8292" t="s">
        <v>9</v>
      </c>
      <c r="C8292" t="s">
        <v>31</v>
      </c>
      <c r="D8292">
        <v>2009</v>
      </c>
      <c r="E8292">
        <v>70.335999999999999</v>
      </c>
      <c r="F8292" t="b">
        <f t="shared" ref="F8292:F8355" si="262">B8292=C8292</f>
        <v>0</v>
      </c>
    </row>
    <row r="8293" spans="1:6" x14ac:dyDescent="0.3">
      <c r="A8293" t="str">
        <f t="shared" si="261"/>
        <v>DenmarkTurkey2010</v>
      </c>
      <c r="B8293" t="s">
        <v>9</v>
      </c>
      <c r="C8293" t="s">
        <v>31</v>
      </c>
      <c r="D8293">
        <v>2010</v>
      </c>
      <c r="E8293">
        <v>87.293000000000006</v>
      </c>
      <c r="F8293" t="b">
        <f t="shared" si="262"/>
        <v>0</v>
      </c>
    </row>
    <row r="8294" spans="1:6" x14ac:dyDescent="0.3">
      <c r="A8294" t="str">
        <f t="shared" si="261"/>
        <v>DenmarkTurkey2011</v>
      </c>
      <c r="B8294" t="s">
        <v>9</v>
      </c>
      <c r="C8294" t="s">
        <v>31</v>
      </c>
      <c r="D8294">
        <v>2011</v>
      </c>
      <c r="E8294">
        <v>99.216999999999999</v>
      </c>
      <c r="F8294" t="b">
        <f t="shared" si="262"/>
        <v>0</v>
      </c>
    </row>
    <row r="8295" spans="1:6" x14ac:dyDescent="0.3">
      <c r="A8295" t="str">
        <f t="shared" ref="A8295:A8358" si="263">B8295&amp;C8295&amp;D8295</f>
        <v>DenmarkTurkey2012</v>
      </c>
      <c r="B8295" t="s">
        <v>9</v>
      </c>
      <c r="C8295" t="s">
        <v>31</v>
      </c>
      <c r="D8295">
        <v>2012</v>
      </c>
      <c r="E8295">
        <v>123.167</v>
      </c>
      <c r="F8295" t="b">
        <f t="shared" si="262"/>
        <v>0</v>
      </c>
    </row>
    <row r="8296" spans="1:6" x14ac:dyDescent="0.3">
      <c r="A8296" t="str">
        <f t="shared" si="263"/>
        <v>FinlandTurkey2003</v>
      </c>
      <c r="B8296" t="s">
        <v>10</v>
      </c>
      <c r="C8296" t="s">
        <v>31</v>
      </c>
      <c r="D8296">
        <v>2003</v>
      </c>
      <c r="E8296">
        <v>-2.5259999999999998</v>
      </c>
      <c r="F8296" t="b">
        <f t="shared" si="262"/>
        <v>0</v>
      </c>
    </row>
    <row r="8297" spans="1:6" x14ac:dyDescent="0.3">
      <c r="A8297" t="str">
        <f t="shared" si="263"/>
        <v>FinlandTurkey2004</v>
      </c>
      <c r="B8297" t="s">
        <v>10</v>
      </c>
      <c r="C8297" t="s">
        <v>31</v>
      </c>
      <c r="D8297">
        <v>2004</v>
      </c>
      <c r="E8297">
        <v>0</v>
      </c>
      <c r="F8297" t="b">
        <f t="shared" si="262"/>
        <v>0</v>
      </c>
    </row>
    <row r="8298" spans="1:6" x14ac:dyDescent="0.3">
      <c r="A8298" t="str">
        <f t="shared" si="263"/>
        <v>FinlandTurkey2005</v>
      </c>
      <c r="B8298" t="s">
        <v>10</v>
      </c>
      <c r="C8298" t="s">
        <v>31</v>
      </c>
      <c r="D8298">
        <v>2005</v>
      </c>
      <c r="E8298">
        <v>-4.7190000000000003</v>
      </c>
      <c r="F8298" t="b">
        <f t="shared" si="262"/>
        <v>0</v>
      </c>
    </row>
    <row r="8299" spans="1:6" x14ac:dyDescent="0.3">
      <c r="A8299" t="str">
        <f t="shared" si="263"/>
        <v>FinlandTurkey2006</v>
      </c>
      <c r="B8299" t="s">
        <v>10</v>
      </c>
      <c r="C8299" t="s">
        <v>31</v>
      </c>
      <c r="D8299">
        <v>2006</v>
      </c>
      <c r="E8299">
        <v>-6.585</v>
      </c>
      <c r="F8299" t="b">
        <f t="shared" si="262"/>
        <v>0</v>
      </c>
    </row>
    <row r="8300" spans="1:6" x14ac:dyDescent="0.3">
      <c r="A8300" t="str">
        <f t="shared" si="263"/>
        <v>FinlandTurkey2007</v>
      </c>
      <c r="B8300" t="s">
        <v>10</v>
      </c>
      <c r="C8300" t="s">
        <v>31</v>
      </c>
      <c r="D8300">
        <v>2007</v>
      </c>
      <c r="E8300">
        <v>-27.97</v>
      </c>
      <c r="F8300" t="b">
        <f t="shared" si="262"/>
        <v>0</v>
      </c>
    </row>
    <row r="8301" spans="1:6" x14ac:dyDescent="0.3">
      <c r="A8301" t="str">
        <f t="shared" si="263"/>
        <v>FinlandTurkey2008</v>
      </c>
      <c r="B8301" t="s">
        <v>10</v>
      </c>
      <c r="C8301" t="s">
        <v>31</v>
      </c>
      <c r="D8301">
        <v>2008</v>
      </c>
      <c r="E8301">
        <v>-38.034999999999997</v>
      </c>
      <c r="F8301" t="b">
        <f t="shared" si="262"/>
        <v>0</v>
      </c>
    </row>
    <row r="8302" spans="1:6" x14ac:dyDescent="0.3">
      <c r="A8302" t="str">
        <f t="shared" si="263"/>
        <v>FinlandTurkey2009</v>
      </c>
      <c r="B8302" t="s">
        <v>10</v>
      </c>
      <c r="C8302" t="s">
        <v>31</v>
      </c>
      <c r="D8302">
        <v>2009</v>
      </c>
      <c r="E8302">
        <v>-23.34</v>
      </c>
      <c r="F8302" t="b">
        <f t="shared" si="262"/>
        <v>0</v>
      </c>
    </row>
    <row r="8303" spans="1:6" x14ac:dyDescent="0.3">
      <c r="A8303" t="str">
        <f t="shared" si="263"/>
        <v>FinlandTurkey2010</v>
      </c>
      <c r="B8303" t="s">
        <v>10</v>
      </c>
      <c r="C8303" t="s">
        <v>31</v>
      </c>
      <c r="D8303">
        <v>2010</v>
      </c>
      <c r="E8303">
        <v>-24.626000000000001</v>
      </c>
      <c r="F8303" t="b">
        <f t="shared" si="262"/>
        <v>0</v>
      </c>
    </row>
    <row r="8304" spans="1:6" x14ac:dyDescent="0.3">
      <c r="A8304" t="str">
        <f t="shared" si="263"/>
        <v>FinlandTurkey2011</v>
      </c>
      <c r="B8304" t="s">
        <v>10</v>
      </c>
      <c r="C8304" t="s">
        <v>31</v>
      </c>
      <c r="D8304">
        <v>2011</v>
      </c>
      <c r="E8304">
        <v>-30.311</v>
      </c>
      <c r="F8304" t="b">
        <f t="shared" si="262"/>
        <v>0</v>
      </c>
    </row>
    <row r="8305" spans="1:6" x14ac:dyDescent="0.3">
      <c r="A8305" t="str">
        <f t="shared" si="263"/>
        <v>FinlandTurkey2012</v>
      </c>
      <c r="B8305" t="s">
        <v>10</v>
      </c>
      <c r="C8305" t="s">
        <v>31</v>
      </c>
      <c r="D8305">
        <v>2012</v>
      </c>
      <c r="E8305">
        <v>39.762999999999998</v>
      </c>
      <c r="F8305" t="b">
        <f t="shared" si="262"/>
        <v>0</v>
      </c>
    </row>
    <row r="8306" spans="1:6" x14ac:dyDescent="0.3">
      <c r="A8306" t="str">
        <f t="shared" si="263"/>
        <v>FranceTurkey2003</v>
      </c>
      <c r="B8306" t="s">
        <v>11</v>
      </c>
      <c r="C8306" t="s">
        <v>31</v>
      </c>
      <c r="D8306">
        <v>2003</v>
      </c>
      <c r="E8306">
        <v>125.03700000000001</v>
      </c>
      <c r="F8306" t="b">
        <f t="shared" si="262"/>
        <v>0</v>
      </c>
    </row>
    <row r="8307" spans="1:6" x14ac:dyDescent="0.3">
      <c r="A8307" t="str">
        <f t="shared" si="263"/>
        <v>FranceTurkey2004</v>
      </c>
      <c r="B8307" t="s">
        <v>11</v>
      </c>
      <c r="C8307" t="s">
        <v>31</v>
      </c>
      <c r="D8307">
        <v>2004</v>
      </c>
      <c r="E8307">
        <v>166.17599999999999</v>
      </c>
      <c r="F8307" t="b">
        <f t="shared" si="262"/>
        <v>0</v>
      </c>
    </row>
    <row r="8308" spans="1:6" x14ac:dyDescent="0.3">
      <c r="A8308" t="str">
        <f t="shared" si="263"/>
        <v>FranceTurkey2005</v>
      </c>
      <c r="B8308" t="s">
        <v>11</v>
      </c>
      <c r="C8308" t="s">
        <v>31</v>
      </c>
      <c r="D8308">
        <v>2005</v>
      </c>
      <c r="E8308">
        <v>119.15</v>
      </c>
      <c r="F8308" t="b">
        <f t="shared" si="262"/>
        <v>0</v>
      </c>
    </row>
    <row r="8309" spans="1:6" x14ac:dyDescent="0.3">
      <c r="A8309" t="str">
        <f t="shared" si="263"/>
        <v>FranceTurkey2006</v>
      </c>
      <c r="B8309" t="s">
        <v>11</v>
      </c>
      <c r="C8309" t="s">
        <v>31</v>
      </c>
      <c r="D8309">
        <v>2006</v>
      </c>
      <c r="E8309">
        <v>817.85699999999997</v>
      </c>
      <c r="F8309" t="b">
        <f t="shared" si="262"/>
        <v>0</v>
      </c>
    </row>
    <row r="8310" spans="1:6" x14ac:dyDescent="0.3">
      <c r="A8310" t="str">
        <f t="shared" si="263"/>
        <v>FranceTurkey2007</v>
      </c>
      <c r="B8310" t="s">
        <v>11</v>
      </c>
      <c r="C8310" t="s">
        <v>31</v>
      </c>
      <c r="D8310">
        <v>2007</v>
      </c>
      <c r="E8310">
        <v>771.38</v>
      </c>
      <c r="F8310" t="b">
        <f t="shared" si="262"/>
        <v>0</v>
      </c>
    </row>
    <row r="8311" spans="1:6" x14ac:dyDescent="0.3">
      <c r="A8311" t="str">
        <f t="shared" si="263"/>
        <v>FranceTurkey2008</v>
      </c>
      <c r="B8311" t="s">
        <v>11</v>
      </c>
      <c r="C8311" t="s">
        <v>31</v>
      </c>
      <c r="D8311">
        <v>2008</v>
      </c>
      <c r="E8311">
        <v>926.87199999999996</v>
      </c>
      <c r="F8311" t="b">
        <f t="shared" si="262"/>
        <v>0</v>
      </c>
    </row>
    <row r="8312" spans="1:6" x14ac:dyDescent="0.3">
      <c r="A8312" t="str">
        <f t="shared" si="263"/>
        <v>FranceTurkey2009</v>
      </c>
      <c r="B8312" t="s">
        <v>11</v>
      </c>
      <c r="C8312" t="s">
        <v>31</v>
      </c>
      <c r="D8312">
        <v>2009</v>
      </c>
      <c r="E8312">
        <v>901.88699999999994</v>
      </c>
      <c r="F8312" t="b">
        <f t="shared" si="262"/>
        <v>0</v>
      </c>
    </row>
    <row r="8313" spans="1:6" x14ac:dyDescent="0.3">
      <c r="A8313" t="str">
        <f t="shared" si="263"/>
        <v>FranceTurkey2010</v>
      </c>
      <c r="B8313" t="s">
        <v>11</v>
      </c>
      <c r="C8313" t="s">
        <v>31</v>
      </c>
      <c r="D8313">
        <v>2010</v>
      </c>
      <c r="E8313">
        <v>678.78099999999995</v>
      </c>
      <c r="F8313" t="b">
        <f t="shared" si="262"/>
        <v>0</v>
      </c>
    </row>
    <row r="8314" spans="1:6" x14ac:dyDescent="0.3">
      <c r="A8314" t="str">
        <f t="shared" si="263"/>
        <v>FranceTurkey2011</v>
      </c>
      <c r="B8314" t="s">
        <v>11</v>
      </c>
      <c r="C8314" t="s">
        <v>31</v>
      </c>
      <c r="D8314">
        <v>2011</v>
      </c>
      <c r="E8314">
        <v>564.76700000000005</v>
      </c>
      <c r="F8314" t="b">
        <f t="shared" si="262"/>
        <v>0</v>
      </c>
    </row>
    <row r="8315" spans="1:6" x14ac:dyDescent="0.3">
      <c r="A8315" t="str">
        <f t="shared" si="263"/>
        <v>FranceTurkey2012</v>
      </c>
      <c r="B8315" t="s">
        <v>11</v>
      </c>
      <c r="C8315" t="s">
        <v>31</v>
      </c>
      <c r="D8315">
        <v>2012</v>
      </c>
      <c r="E8315">
        <v>655.673</v>
      </c>
      <c r="F8315" t="b">
        <f t="shared" si="262"/>
        <v>0</v>
      </c>
    </row>
    <row r="8316" spans="1:6" x14ac:dyDescent="0.3">
      <c r="A8316" t="str">
        <f t="shared" si="263"/>
        <v>GermanyTurkey2003</v>
      </c>
      <c r="B8316" t="s">
        <v>12</v>
      </c>
      <c r="C8316" t="s">
        <v>31</v>
      </c>
      <c r="D8316">
        <v>2003</v>
      </c>
      <c r="E8316">
        <v>767.904</v>
      </c>
      <c r="F8316" t="b">
        <f t="shared" si="262"/>
        <v>0</v>
      </c>
    </row>
    <row r="8317" spans="1:6" x14ac:dyDescent="0.3">
      <c r="A8317" t="str">
        <f t="shared" si="263"/>
        <v>GermanyTurkey2004</v>
      </c>
      <c r="B8317" t="s">
        <v>12</v>
      </c>
      <c r="C8317" t="s">
        <v>31</v>
      </c>
      <c r="D8317">
        <v>2004</v>
      </c>
      <c r="E8317">
        <v>809.08699999999999</v>
      </c>
      <c r="F8317" t="b">
        <f t="shared" si="262"/>
        <v>0</v>
      </c>
    </row>
    <row r="8318" spans="1:6" x14ac:dyDescent="0.3">
      <c r="A8318" t="str">
        <f t="shared" si="263"/>
        <v>GermanyTurkey2005</v>
      </c>
      <c r="B8318" t="s">
        <v>12</v>
      </c>
      <c r="C8318" t="s">
        <v>31</v>
      </c>
      <c r="D8318">
        <v>2005</v>
      </c>
      <c r="E8318">
        <v>709</v>
      </c>
      <c r="F8318" t="b">
        <f t="shared" si="262"/>
        <v>0</v>
      </c>
    </row>
    <row r="8319" spans="1:6" x14ac:dyDescent="0.3">
      <c r="A8319" t="str">
        <f t="shared" si="263"/>
        <v>GermanyTurkey2006</v>
      </c>
      <c r="B8319" t="s">
        <v>12</v>
      </c>
      <c r="C8319" t="s">
        <v>31</v>
      </c>
      <c r="D8319">
        <v>2006</v>
      </c>
      <c r="E8319">
        <v>755.95799999999997</v>
      </c>
      <c r="F8319" t="b">
        <f t="shared" si="262"/>
        <v>0</v>
      </c>
    </row>
    <row r="8320" spans="1:6" x14ac:dyDescent="0.3">
      <c r="A8320" t="str">
        <f t="shared" si="263"/>
        <v>GermanyTurkey2007</v>
      </c>
      <c r="B8320" t="s">
        <v>12</v>
      </c>
      <c r="C8320" t="s">
        <v>31</v>
      </c>
      <c r="D8320">
        <v>2007</v>
      </c>
      <c r="E8320">
        <v>612.39300000000003</v>
      </c>
      <c r="F8320" t="b">
        <f t="shared" si="262"/>
        <v>0</v>
      </c>
    </row>
    <row r="8321" spans="1:6" x14ac:dyDescent="0.3">
      <c r="A8321" t="str">
        <f t="shared" si="263"/>
        <v>GermanyTurkey2008</v>
      </c>
      <c r="B8321" t="s">
        <v>12</v>
      </c>
      <c r="C8321" t="s">
        <v>31</v>
      </c>
      <c r="D8321">
        <v>2008</v>
      </c>
      <c r="E8321">
        <v>548.33000000000004</v>
      </c>
      <c r="F8321" t="b">
        <f t="shared" si="262"/>
        <v>0</v>
      </c>
    </row>
    <row r="8322" spans="1:6" x14ac:dyDescent="0.3">
      <c r="A8322" t="str">
        <f t="shared" si="263"/>
        <v>GermanyTurkey2009</v>
      </c>
      <c r="B8322" t="s">
        <v>12</v>
      </c>
      <c r="C8322" t="s">
        <v>31</v>
      </c>
      <c r="D8322">
        <v>2009</v>
      </c>
      <c r="E8322">
        <v>607.98199999999997</v>
      </c>
      <c r="F8322" t="b">
        <f t="shared" si="262"/>
        <v>0</v>
      </c>
    </row>
    <row r="8323" spans="1:6" x14ac:dyDescent="0.3">
      <c r="A8323" t="str">
        <f t="shared" si="263"/>
        <v>GermanyTurkey2010</v>
      </c>
      <c r="B8323" t="s">
        <v>12</v>
      </c>
      <c r="C8323" t="s">
        <v>31</v>
      </c>
      <c r="D8323">
        <v>2010</v>
      </c>
      <c r="E8323">
        <v>605.29100000000005</v>
      </c>
      <c r="F8323" t="b">
        <f t="shared" si="262"/>
        <v>0</v>
      </c>
    </row>
    <row r="8324" spans="1:6" x14ac:dyDescent="0.3">
      <c r="A8324" t="str">
        <f t="shared" si="263"/>
        <v>GermanyTurkey2011</v>
      </c>
      <c r="B8324" t="s">
        <v>12</v>
      </c>
      <c r="C8324" t="s">
        <v>31</v>
      </c>
      <c r="D8324">
        <v>2011</v>
      </c>
      <c r="E8324">
        <v>680.05200000000002</v>
      </c>
      <c r="F8324" t="b">
        <f t="shared" si="262"/>
        <v>0</v>
      </c>
    </row>
    <row r="8325" spans="1:6" x14ac:dyDescent="0.3">
      <c r="A8325" t="str">
        <f t="shared" si="263"/>
        <v>GermanyTurkey2012</v>
      </c>
      <c r="B8325" t="s">
        <v>12</v>
      </c>
      <c r="C8325" t="s">
        <v>31</v>
      </c>
      <c r="D8325">
        <v>2012</v>
      </c>
      <c r="E8325">
        <v>1029.0239999999999</v>
      </c>
      <c r="F8325" t="b">
        <f t="shared" si="262"/>
        <v>0</v>
      </c>
    </row>
    <row r="8326" spans="1:6" x14ac:dyDescent="0.3">
      <c r="A8326" t="str">
        <f t="shared" si="263"/>
        <v>GreeceTurkey2003</v>
      </c>
      <c r="B8326" t="s">
        <v>13</v>
      </c>
      <c r="C8326" t="s">
        <v>31</v>
      </c>
      <c r="D8326">
        <v>2003</v>
      </c>
      <c r="E8326">
        <v>0.97299999999999998</v>
      </c>
      <c r="F8326" t="b">
        <f t="shared" si="262"/>
        <v>0</v>
      </c>
    </row>
    <row r="8327" spans="1:6" x14ac:dyDescent="0.3">
      <c r="A8327" t="str">
        <f t="shared" si="263"/>
        <v>GreeceTurkey2004</v>
      </c>
      <c r="B8327" t="s">
        <v>13</v>
      </c>
      <c r="C8327" t="s">
        <v>31</v>
      </c>
      <c r="D8327">
        <v>2004</v>
      </c>
      <c r="E8327">
        <v>1.0760000000000001</v>
      </c>
      <c r="F8327" t="b">
        <f t="shared" si="262"/>
        <v>0</v>
      </c>
    </row>
    <row r="8328" spans="1:6" x14ac:dyDescent="0.3">
      <c r="A8328" t="str">
        <f t="shared" si="263"/>
        <v>GreeceTurkey2005</v>
      </c>
      <c r="B8328" t="s">
        <v>13</v>
      </c>
      <c r="C8328" t="s">
        <v>31</v>
      </c>
      <c r="D8328">
        <v>2005</v>
      </c>
      <c r="E8328">
        <v>1.0620000000000001</v>
      </c>
      <c r="F8328" t="b">
        <f t="shared" si="262"/>
        <v>0</v>
      </c>
    </row>
    <row r="8329" spans="1:6" x14ac:dyDescent="0.3">
      <c r="A8329" t="str">
        <f t="shared" si="263"/>
        <v>GreeceTurkey2006</v>
      </c>
      <c r="B8329" t="s">
        <v>13</v>
      </c>
      <c r="C8329" t="s">
        <v>31</v>
      </c>
      <c r="D8329">
        <v>2006</v>
      </c>
      <c r="E8329">
        <v>2.226</v>
      </c>
      <c r="F8329" t="b">
        <f t="shared" si="262"/>
        <v>0</v>
      </c>
    </row>
    <row r="8330" spans="1:6" x14ac:dyDescent="0.3">
      <c r="A8330" t="str">
        <f t="shared" si="263"/>
        <v>GreeceTurkey2007</v>
      </c>
      <c r="B8330" t="s">
        <v>13</v>
      </c>
      <c r="C8330" t="s">
        <v>31</v>
      </c>
      <c r="D8330">
        <v>2007</v>
      </c>
      <c r="E8330">
        <v>1.31</v>
      </c>
      <c r="F8330" t="b">
        <f t="shared" si="262"/>
        <v>0</v>
      </c>
    </row>
    <row r="8331" spans="1:6" x14ac:dyDescent="0.3">
      <c r="A8331" t="str">
        <f t="shared" si="263"/>
        <v>GreeceTurkey2008</v>
      </c>
      <c r="B8331" t="s">
        <v>13</v>
      </c>
      <c r="C8331" t="s">
        <v>31</v>
      </c>
      <c r="D8331">
        <v>2008</v>
      </c>
      <c r="E8331">
        <v>4.593</v>
      </c>
      <c r="F8331" t="b">
        <f t="shared" si="262"/>
        <v>0</v>
      </c>
    </row>
    <row r="8332" spans="1:6" x14ac:dyDescent="0.3">
      <c r="A8332" t="str">
        <f t="shared" si="263"/>
        <v>GreeceTurkey2009</v>
      </c>
      <c r="B8332" t="s">
        <v>13</v>
      </c>
      <c r="C8332" t="s">
        <v>31</v>
      </c>
      <c r="D8332">
        <v>2009</v>
      </c>
      <c r="E8332">
        <v>1.83</v>
      </c>
      <c r="F8332" t="b">
        <f t="shared" si="262"/>
        <v>0</v>
      </c>
    </row>
    <row r="8333" spans="1:6" x14ac:dyDescent="0.3">
      <c r="A8333" t="str">
        <f t="shared" si="263"/>
        <v>GreeceTurkey2010</v>
      </c>
      <c r="B8333" t="s">
        <v>13</v>
      </c>
      <c r="C8333" t="s">
        <v>31</v>
      </c>
      <c r="D8333">
        <v>2010</v>
      </c>
      <c r="E8333">
        <v>1.256</v>
      </c>
      <c r="F8333" t="b">
        <f t="shared" si="262"/>
        <v>0</v>
      </c>
    </row>
    <row r="8334" spans="1:6" x14ac:dyDescent="0.3">
      <c r="A8334" t="str">
        <f t="shared" si="263"/>
        <v>GreeceTurkey2011</v>
      </c>
      <c r="B8334" t="s">
        <v>13</v>
      </c>
      <c r="C8334" t="s">
        <v>31</v>
      </c>
      <c r="D8334">
        <v>2011</v>
      </c>
      <c r="E8334">
        <v>13.718</v>
      </c>
      <c r="F8334" t="b">
        <f t="shared" si="262"/>
        <v>0</v>
      </c>
    </row>
    <row r="8335" spans="1:6" x14ac:dyDescent="0.3">
      <c r="A8335" t="str">
        <f t="shared" si="263"/>
        <v>GreeceTurkey2012</v>
      </c>
      <c r="B8335" t="s">
        <v>13</v>
      </c>
      <c r="C8335" t="s">
        <v>31</v>
      </c>
      <c r="D8335">
        <v>2012</v>
      </c>
      <c r="E8335">
        <v>19.260999999999999</v>
      </c>
      <c r="F8335" t="b">
        <f t="shared" si="262"/>
        <v>0</v>
      </c>
    </row>
    <row r="8336" spans="1:6" x14ac:dyDescent="0.3">
      <c r="A8336" t="str">
        <f t="shared" si="263"/>
        <v>HungaryTurkey2003</v>
      </c>
      <c r="B8336" t="s">
        <v>14</v>
      </c>
      <c r="C8336" t="s">
        <v>31</v>
      </c>
      <c r="D8336">
        <v>2003</v>
      </c>
      <c r="E8336">
        <v>64.150999999999996</v>
      </c>
      <c r="F8336" t="b">
        <f t="shared" si="262"/>
        <v>0</v>
      </c>
    </row>
    <row r="8337" spans="1:6" x14ac:dyDescent="0.3">
      <c r="A8337" t="str">
        <f t="shared" si="263"/>
        <v>HungaryTurkey2004</v>
      </c>
      <c r="B8337" t="s">
        <v>14</v>
      </c>
      <c r="C8337" t="s">
        <v>31</v>
      </c>
      <c r="D8337">
        <v>2004</v>
      </c>
      <c r="E8337">
        <v>75.501999999999995</v>
      </c>
      <c r="F8337" t="b">
        <f t="shared" si="262"/>
        <v>0</v>
      </c>
    </row>
    <row r="8338" spans="1:6" x14ac:dyDescent="0.3">
      <c r="A8338" t="str">
        <f t="shared" si="263"/>
        <v>HungaryTurkey2005</v>
      </c>
      <c r="B8338" t="s">
        <v>14</v>
      </c>
      <c r="C8338" t="s">
        <v>31</v>
      </c>
      <c r="D8338">
        <v>2005</v>
      </c>
      <c r="E8338">
        <v>54.564</v>
      </c>
      <c r="F8338" t="b">
        <f t="shared" si="262"/>
        <v>0</v>
      </c>
    </row>
    <row r="8339" spans="1:6" x14ac:dyDescent="0.3">
      <c r="A8339" t="str">
        <f t="shared" si="263"/>
        <v>HungaryTurkey2006</v>
      </c>
      <c r="B8339" t="s">
        <v>14</v>
      </c>
      <c r="C8339" t="s">
        <v>31</v>
      </c>
      <c r="D8339">
        <v>2006</v>
      </c>
      <c r="E8339">
        <v>4.53</v>
      </c>
      <c r="F8339" t="b">
        <f t="shared" si="262"/>
        <v>0</v>
      </c>
    </row>
    <row r="8340" spans="1:6" x14ac:dyDescent="0.3">
      <c r="A8340" t="str">
        <f t="shared" si="263"/>
        <v>HungaryTurkey2007</v>
      </c>
      <c r="B8340" t="s">
        <v>14</v>
      </c>
      <c r="C8340" t="s">
        <v>31</v>
      </c>
      <c r="D8340">
        <v>2007</v>
      </c>
      <c r="E8340">
        <v>5.2789999999999999</v>
      </c>
      <c r="F8340" t="b">
        <f t="shared" si="262"/>
        <v>0</v>
      </c>
    </row>
    <row r="8341" spans="1:6" x14ac:dyDescent="0.3">
      <c r="A8341" t="str">
        <f t="shared" si="263"/>
        <v>HungaryTurkey2008</v>
      </c>
      <c r="B8341" t="s">
        <v>14</v>
      </c>
      <c r="C8341" t="s">
        <v>31</v>
      </c>
      <c r="D8341">
        <v>2008</v>
      </c>
      <c r="E8341">
        <v>-7.6760000000000002</v>
      </c>
      <c r="F8341" t="b">
        <f t="shared" si="262"/>
        <v>0</v>
      </c>
    </row>
    <row r="8342" spans="1:6" x14ac:dyDescent="0.3">
      <c r="A8342" t="str">
        <f t="shared" si="263"/>
        <v>HungaryTurkey2009</v>
      </c>
      <c r="B8342" t="s">
        <v>14</v>
      </c>
      <c r="C8342" t="s">
        <v>31</v>
      </c>
      <c r="D8342">
        <v>2009</v>
      </c>
      <c r="E8342">
        <v>-20.062999999999999</v>
      </c>
      <c r="F8342" t="b">
        <f t="shared" si="262"/>
        <v>0</v>
      </c>
    </row>
    <row r="8343" spans="1:6" x14ac:dyDescent="0.3">
      <c r="A8343" t="str">
        <f t="shared" si="263"/>
        <v>HungaryTurkey2010</v>
      </c>
      <c r="B8343" t="s">
        <v>14</v>
      </c>
      <c r="C8343" t="s">
        <v>31</v>
      </c>
      <c r="D8343">
        <v>2010</v>
      </c>
      <c r="E8343">
        <v>-18.239000000000001</v>
      </c>
      <c r="F8343" t="b">
        <f t="shared" si="262"/>
        <v>0</v>
      </c>
    </row>
    <row r="8344" spans="1:6" x14ac:dyDescent="0.3">
      <c r="A8344" t="str">
        <f t="shared" si="263"/>
        <v>HungaryTurkey2011</v>
      </c>
      <c r="B8344" t="s">
        <v>14</v>
      </c>
      <c r="C8344" t="s">
        <v>31</v>
      </c>
      <c r="D8344">
        <v>2011</v>
      </c>
      <c r="E8344">
        <v>6.9379999999999997</v>
      </c>
      <c r="F8344" t="b">
        <f t="shared" si="262"/>
        <v>0</v>
      </c>
    </row>
    <row r="8345" spans="1:6" x14ac:dyDescent="0.3">
      <c r="A8345" t="str">
        <f t="shared" si="263"/>
        <v>HungaryTurkey2012</v>
      </c>
      <c r="B8345" t="s">
        <v>14</v>
      </c>
      <c r="C8345" t="s">
        <v>31</v>
      </c>
      <c r="D8345">
        <v>2012</v>
      </c>
      <c r="E8345">
        <v>7.1790000000000003</v>
      </c>
      <c r="F8345" t="b">
        <f t="shared" si="262"/>
        <v>0</v>
      </c>
    </row>
    <row r="8346" spans="1:6" x14ac:dyDescent="0.3">
      <c r="A8346" t="str">
        <f t="shared" si="263"/>
        <v>IcelandTurkey2005</v>
      </c>
      <c r="B8346" t="s">
        <v>15</v>
      </c>
      <c r="C8346" t="s">
        <v>31</v>
      </c>
      <c r="D8346">
        <v>2005</v>
      </c>
      <c r="E8346">
        <v>0</v>
      </c>
      <c r="F8346" t="b">
        <f t="shared" si="262"/>
        <v>0</v>
      </c>
    </row>
    <row r="8347" spans="1:6" x14ac:dyDescent="0.3">
      <c r="A8347" t="str">
        <f t="shared" si="263"/>
        <v>IcelandTurkey2006</v>
      </c>
      <c r="B8347" t="s">
        <v>15</v>
      </c>
      <c r="C8347" t="s">
        <v>31</v>
      </c>
      <c r="D8347">
        <v>2006</v>
      </c>
      <c r="E8347">
        <v>0</v>
      </c>
      <c r="F8347" t="b">
        <f t="shared" si="262"/>
        <v>0</v>
      </c>
    </row>
    <row r="8348" spans="1:6" x14ac:dyDescent="0.3">
      <c r="A8348" t="str">
        <f t="shared" si="263"/>
        <v>IcelandTurkey2007</v>
      </c>
      <c r="B8348" t="s">
        <v>15</v>
      </c>
      <c r="C8348" t="s">
        <v>31</v>
      </c>
      <c r="D8348">
        <v>2007</v>
      </c>
      <c r="E8348">
        <v>0</v>
      </c>
      <c r="F8348" t="b">
        <f t="shared" si="262"/>
        <v>0</v>
      </c>
    </row>
    <row r="8349" spans="1:6" x14ac:dyDescent="0.3">
      <c r="A8349" t="str">
        <f t="shared" si="263"/>
        <v>IcelandTurkey2008</v>
      </c>
      <c r="B8349" t="s">
        <v>15</v>
      </c>
      <c r="C8349" t="s">
        <v>31</v>
      </c>
      <c r="D8349">
        <v>2008</v>
      </c>
      <c r="E8349">
        <v>0</v>
      </c>
      <c r="F8349" t="b">
        <f t="shared" si="262"/>
        <v>0</v>
      </c>
    </row>
    <row r="8350" spans="1:6" x14ac:dyDescent="0.3">
      <c r="A8350" t="str">
        <f t="shared" si="263"/>
        <v>IcelandTurkey2009</v>
      </c>
      <c r="B8350" t="s">
        <v>15</v>
      </c>
      <c r="C8350" t="s">
        <v>31</v>
      </c>
      <c r="D8350">
        <v>2009</v>
      </c>
      <c r="E8350">
        <v>0</v>
      </c>
      <c r="F8350" t="b">
        <f t="shared" si="262"/>
        <v>0</v>
      </c>
    </row>
    <row r="8351" spans="1:6" x14ac:dyDescent="0.3">
      <c r="A8351" t="str">
        <f t="shared" si="263"/>
        <v>IcelandTurkey2010</v>
      </c>
      <c r="B8351" t="s">
        <v>15</v>
      </c>
      <c r="C8351" t="s">
        <v>31</v>
      </c>
      <c r="D8351">
        <v>2010</v>
      </c>
      <c r="E8351">
        <v>0</v>
      </c>
      <c r="F8351" t="b">
        <f t="shared" si="262"/>
        <v>0</v>
      </c>
    </row>
    <row r="8352" spans="1:6" x14ac:dyDescent="0.3">
      <c r="A8352" t="str">
        <f t="shared" si="263"/>
        <v>IcelandTurkey2011</v>
      </c>
      <c r="B8352" t="s">
        <v>15</v>
      </c>
      <c r="C8352" t="s">
        <v>31</v>
      </c>
      <c r="D8352">
        <v>2011</v>
      </c>
      <c r="E8352">
        <v>0</v>
      </c>
      <c r="F8352" t="b">
        <f t="shared" si="262"/>
        <v>0</v>
      </c>
    </row>
    <row r="8353" spans="1:6" x14ac:dyDescent="0.3">
      <c r="A8353" t="str">
        <f t="shared" si="263"/>
        <v>IcelandTurkey2012</v>
      </c>
      <c r="B8353" t="s">
        <v>15</v>
      </c>
      <c r="C8353" t="s">
        <v>31</v>
      </c>
      <c r="D8353">
        <v>2012</v>
      </c>
      <c r="E8353">
        <v>0</v>
      </c>
      <c r="F8353" t="b">
        <f t="shared" si="262"/>
        <v>0</v>
      </c>
    </row>
    <row r="8354" spans="1:6" x14ac:dyDescent="0.3">
      <c r="A8354" t="str">
        <f t="shared" si="263"/>
        <v>IrelandTurkey2003</v>
      </c>
      <c r="B8354" t="s">
        <v>16</v>
      </c>
      <c r="C8354" t="s">
        <v>31</v>
      </c>
      <c r="D8354">
        <v>2003</v>
      </c>
      <c r="E8354">
        <v>87.147000000000006</v>
      </c>
      <c r="F8354" t="b">
        <f t="shared" si="262"/>
        <v>0</v>
      </c>
    </row>
    <row r="8355" spans="1:6" x14ac:dyDescent="0.3">
      <c r="A8355" t="str">
        <f t="shared" si="263"/>
        <v>IrelandTurkey2004</v>
      </c>
      <c r="B8355" t="s">
        <v>16</v>
      </c>
      <c r="C8355" t="s">
        <v>31</v>
      </c>
      <c r="D8355">
        <v>2004</v>
      </c>
      <c r="E8355">
        <v>104.88200000000001</v>
      </c>
      <c r="F8355" t="b">
        <f t="shared" si="262"/>
        <v>0</v>
      </c>
    </row>
    <row r="8356" spans="1:6" x14ac:dyDescent="0.3">
      <c r="A8356" t="str">
        <f t="shared" si="263"/>
        <v>IrelandTurkey2005</v>
      </c>
      <c r="B8356" t="s">
        <v>16</v>
      </c>
      <c r="C8356" t="s">
        <v>31</v>
      </c>
      <c r="D8356">
        <v>2005</v>
      </c>
      <c r="E8356">
        <v>-1.18</v>
      </c>
      <c r="F8356" t="b">
        <f t="shared" ref="F8356:F8419" si="264">B8356=C8356</f>
        <v>0</v>
      </c>
    </row>
    <row r="8357" spans="1:6" x14ac:dyDescent="0.3">
      <c r="A8357" t="str">
        <f t="shared" si="263"/>
        <v>IrelandTurkey2006</v>
      </c>
      <c r="B8357" t="s">
        <v>16</v>
      </c>
      <c r="C8357" t="s">
        <v>31</v>
      </c>
      <c r="D8357">
        <v>2006</v>
      </c>
      <c r="E8357">
        <v>102.726</v>
      </c>
      <c r="F8357" t="b">
        <f t="shared" si="264"/>
        <v>0</v>
      </c>
    </row>
    <row r="8358" spans="1:6" x14ac:dyDescent="0.3">
      <c r="A8358" t="str">
        <f t="shared" si="263"/>
        <v>IrelandTurkey2008</v>
      </c>
      <c r="B8358" t="s">
        <v>16</v>
      </c>
      <c r="C8358" t="s">
        <v>31</v>
      </c>
      <c r="D8358">
        <v>2008</v>
      </c>
      <c r="E8358">
        <v>2.7829999999999999</v>
      </c>
      <c r="F8358" t="b">
        <f t="shared" si="264"/>
        <v>0</v>
      </c>
    </row>
    <row r="8359" spans="1:6" x14ac:dyDescent="0.3">
      <c r="A8359" t="str">
        <f t="shared" ref="A8359:A8422" si="265">B8359&amp;C8359&amp;D8359</f>
        <v>IrelandTurkey2009</v>
      </c>
      <c r="B8359" t="s">
        <v>16</v>
      </c>
      <c r="C8359" t="s">
        <v>31</v>
      </c>
      <c r="D8359">
        <v>2009</v>
      </c>
      <c r="E8359">
        <v>-28.814</v>
      </c>
      <c r="F8359" t="b">
        <f t="shared" si="264"/>
        <v>0</v>
      </c>
    </row>
    <row r="8360" spans="1:6" x14ac:dyDescent="0.3">
      <c r="A8360" t="str">
        <f t="shared" si="265"/>
        <v>IrelandTurkey2010</v>
      </c>
      <c r="B8360" t="s">
        <v>16</v>
      </c>
      <c r="C8360" t="s">
        <v>31</v>
      </c>
      <c r="D8360">
        <v>2010</v>
      </c>
      <c r="E8360">
        <v>-34.741</v>
      </c>
      <c r="F8360" t="b">
        <f t="shared" si="264"/>
        <v>0</v>
      </c>
    </row>
    <row r="8361" spans="1:6" x14ac:dyDescent="0.3">
      <c r="A8361" t="str">
        <f t="shared" si="265"/>
        <v>ItalyTurkey2003</v>
      </c>
      <c r="B8361" t="s">
        <v>17</v>
      </c>
      <c r="C8361" t="s">
        <v>31</v>
      </c>
      <c r="D8361">
        <v>2003</v>
      </c>
      <c r="E8361">
        <v>9.4619999999999997</v>
      </c>
      <c r="F8361" t="b">
        <f t="shared" si="264"/>
        <v>0</v>
      </c>
    </row>
    <row r="8362" spans="1:6" x14ac:dyDescent="0.3">
      <c r="A8362" t="str">
        <f t="shared" si="265"/>
        <v>ItalyTurkey2004</v>
      </c>
      <c r="B8362" t="s">
        <v>17</v>
      </c>
      <c r="C8362" t="s">
        <v>31</v>
      </c>
      <c r="D8362">
        <v>2004</v>
      </c>
      <c r="E8362">
        <v>19.068999999999999</v>
      </c>
      <c r="F8362" t="b">
        <f t="shared" si="264"/>
        <v>0</v>
      </c>
    </row>
    <row r="8363" spans="1:6" x14ac:dyDescent="0.3">
      <c r="A8363" t="str">
        <f t="shared" si="265"/>
        <v>ItalyTurkey2005</v>
      </c>
      <c r="B8363" t="s">
        <v>17</v>
      </c>
      <c r="C8363" t="s">
        <v>31</v>
      </c>
      <c r="D8363">
        <v>2005</v>
      </c>
      <c r="E8363">
        <v>16.515999999999998</v>
      </c>
      <c r="F8363" t="b">
        <f t="shared" si="264"/>
        <v>0</v>
      </c>
    </row>
    <row r="8364" spans="1:6" x14ac:dyDescent="0.3">
      <c r="A8364" t="str">
        <f t="shared" si="265"/>
        <v>ItalyTurkey2006</v>
      </c>
      <c r="B8364" t="s">
        <v>17</v>
      </c>
      <c r="C8364" t="s">
        <v>31</v>
      </c>
      <c r="D8364">
        <v>2006</v>
      </c>
      <c r="E8364">
        <v>27.657</v>
      </c>
      <c r="F8364" t="b">
        <f t="shared" si="264"/>
        <v>0</v>
      </c>
    </row>
    <row r="8365" spans="1:6" x14ac:dyDescent="0.3">
      <c r="A8365" t="str">
        <f t="shared" si="265"/>
        <v>ItalyTurkey2007</v>
      </c>
      <c r="B8365" t="s">
        <v>17</v>
      </c>
      <c r="C8365" t="s">
        <v>31</v>
      </c>
      <c r="D8365">
        <v>2007</v>
      </c>
      <c r="E8365">
        <v>42.351999999999997</v>
      </c>
      <c r="F8365" t="b">
        <f t="shared" si="264"/>
        <v>0</v>
      </c>
    </row>
    <row r="8366" spans="1:6" x14ac:dyDescent="0.3">
      <c r="A8366" t="str">
        <f t="shared" si="265"/>
        <v>ItalyTurkey2008</v>
      </c>
      <c r="B8366" t="s">
        <v>17</v>
      </c>
      <c r="C8366" t="s">
        <v>31</v>
      </c>
      <c r="D8366">
        <v>2008</v>
      </c>
      <c r="E8366">
        <v>58.145000000000003</v>
      </c>
      <c r="F8366" t="b">
        <f t="shared" si="264"/>
        <v>0</v>
      </c>
    </row>
    <row r="8367" spans="1:6" x14ac:dyDescent="0.3">
      <c r="A8367" t="str">
        <f t="shared" si="265"/>
        <v>ItalyTurkey2009</v>
      </c>
      <c r="B8367" t="s">
        <v>17</v>
      </c>
      <c r="C8367" t="s">
        <v>31</v>
      </c>
      <c r="D8367">
        <v>2009</v>
      </c>
      <c r="E8367">
        <v>64.947000000000003</v>
      </c>
      <c r="F8367" t="b">
        <f t="shared" si="264"/>
        <v>0</v>
      </c>
    </row>
    <row r="8368" spans="1:6" x14ac:dyDescent="0.3">
      <c r="A8368" t="str">
        <f t="shared" si="265"/>
        <v>ItalyTurkey2010</v>
      </c>
      <c r="B8368" t="s">
        <v>17</v>
      </c>
      <c r="C8368" t="s">
        <v>31</v>
      </c>
      <c r="D8368">
        <v>2010</v>
      </c>
      <c r="E8368">
        <v>81.093000000000004</v>
      </c>
      <c r="F8368" t="b">
        <f t="shared" si="264"/>
        <v>0</v>
      </c>
    </row>
    <row r="8369" spans="1:6" x14ac:dyDescent="0.3">
      <c r="A8369" t="str">
        <f t="shared" si="265"/>
        <v>ItalyTurkey2011</v>
      </c>
      <c r="B8369" t="s">
        <v>17</v>
      </c>
      <c r="C8369" t="s">
        <v>31</v>
      </c>
      <c r="D8369">
        <v>2011</v>
      </c>
      <c r="E8369">
        <v>125.13</v>
      </c>
      <c r="F8369" t="b">
        <f t="shared" si="264"/>
        <v>0</v>
      </c>
    </row>
    <row r="8370" spans="1:6" x14ac:dyDescent="0.3">
      <c r="A8370" t="str">
        <f t="shared" si="265"/>
        <v>ItalyTurkey2012</v>
      </c>
      <c r="B8370" t="s">
        <v>17</v>
      </c>
      <c r="C8370" t="s">
        <v>31</v>
      </c>
      <c r="D8370">
        <v>2012</v>
      </c>
      <c r="E8370">
        <v>169.024</v>
      </c>
      <c r="F8370" t="b">
        <f t="shared" si="264"/>
        <v>0</v>
      </c>
    </row>
    <row r="8371" spans="1:6" x14ac:dyDescent="0.3">
      <c r="A8371" t="str">
        <f t="shared" si="265"/>
        <v>South KoreaTurkey2003</v>
      </c>
      <c r="B8371" t="s">
        <v>46</v>
      </c>
      <c r="C8371" t="s">
        <v>31</v>
      </c>
      <c r="D8371">
        <v>2003</v>
      </c>
      <c r="E8371">
        <v>0.5</v>
      </c>
      <c r="F8371" t="b">
        <f t="shared" si="264"/>
        <v>0</v>
      </c>
    </row>
    <row r="8372" spans="1:6" x14ac:dyDescent="0.3">
      <c r="A8372" t="str">
        <f t="shared" si="265"/>
        <v>South KoreaTurkey2004</v>
      </c>
      <c r="B8372" t="s">
        <v>46</v>
      </c>
      <c r="C8372" t="s">
        <v>31</v>
      </c>
      <c r="D8372">
        <v>2004</v>
      </c>
      <c r="E8372">
        <v>0.9</v>
      </c>
      <c r="F8372" t="b">
        <f t="shared" si="264"/>
        <v>0</v>
      </c>
    </row>
    <row r="8373" spans="1:6" x14ac:dyDescent="0.3">
      <c r="A8373" t="str">
        <f t="shared" si="265"/>
        <v>South KoreaTurkey2005</v>
      </c>
      <c r="B8373" t="s">
        <v>46</v>
      </c>
      <c r="C8373" t="s">
        <v>31</v>
      </c>
      <c r="D8373">
        <v>2005</v>
      </c>
      <c r="E8373">
        <v>1.3</v>
      </c>
      <c r="F8373" t="b">
        <f t="shared" si="264"/>
        <v>0</v>
      </c>
    </row>
    <row r="8374" spans="1:6" x14ac:dyDescent="0.3">
      <c r="A8374" t="str">
        <f t="shared" si="265"/>
        <v>South KoreaTurkey2006</v>
      </c>
      <c r="B8374" t="s">
        <v>46</v>
      </c>
      <c r="C8374" t="s">
        <v>31</v>
      </c>
      <c r="D8374">
        <v>2006</v>
      </c>
      <c r="E8374">
        <v>1.5</v>
      </c>
      <c r="F8374" t="b">
        <f t="shared" si="264"/>
        <v>0</v>
      </c>
    </row>
    <row r="8375" spans="1:6" x14ac:dyDescent="0.3">
      <c r="A8375" t="str">
        <f t="shared" si="265"/>
        <v>South KoreaTurkey2007</v>
      </c>
      <c r="B8375" t="s">
        <v>46</v>
      </c>
      <c r="C8375" t="s">
        <v>31</v>
      </c>
      <c r="D8375">
        <v>2007</v>
      </c>
      <c r="E8375">
        <v>2</v>
      </c>
      <c r="F8375" t="b">
        <f t="shared" si="264"/>
        <v>0</v>
      </c>
    </row>
    <row r="8376" spans="1:6" x14ac:dyDescent="0.3">
      <c r="A8376" t="str">
        <f t="shared" si="265"/>
        <v>South KoreaTurkey2008</v>
      </c>
      <c r="B8376" t="s">
        <v>46</v>
      </c>
      <c r="C8376" t="s">
        <v>31</v>
      </c>
      <c r="D8376">
        <v>2008</v>
      </c>
      <c r="E8376">
        <v>3.1</v>
      </c>
      <c r="F8376" t="b">
        <f t="shared" si="264"/>
        <v>0</v>
      </c>
    </row>
    <row r="8377" spans="1:6" x14ac:dyDescent="0.3">
      <c r="A8377" t="str">
        <f t="shared" si="265"/>
        <v>South KoreaTurkey2009</v>
      </c>
      <c r="B8377" t="s">
        <v>46</v>
      </c>
      <c r="C8377" t="s">
        <v>31</v>
      </c>
      <c r="D8377">
        <v>2009</v>
      </c>
      <c r="E8377">
        <v>4.4000000000000004</v>
      </c>
      <c r="F8377" t="b">
        <f t="shared" si="264"/>
        <v>0</v>
      </c>
    </row>
    <row r="8378" spans="1:6" x14ac:dyDescent="0.3">
      <c r="A8378" t="str">
        <f t="shared" si="265"/>
        <v>South KoreaTurkey2010</v>
      </c>
      <c r="B8378" t="s">
        <v>46</v>
      </c>
      <c r="C8378" t="s">
        <v>31</v>
      </c>
      <c r="D8378">
        <v>2010</v>
      </c>
      <c r="E8378">
        <v>6.6630000000000003</v>
      </c>
      <c r="F8378" t="b">
        <f t="shared" si="264"/>
        <v>0</v>
      </c>
    </row>
    <row r="8379" spans="1:6" x14ac:dyDescent="0.3">
      <c r="A8379" t="str">
        <f t="shared" si="265"/>
        <v>South KoreaTurkey2011</v>
      </c>
      <c r="B8379" t="s">
        <v>46</v>
      </c>
      <c r="C8379" t="s">
        <v>31</v>
      </c>
      <c r="D8379">
        <v>2011</v>
      </c>
      <c r="E8379">
        <v>6.4</v>
      </c>
      <c r="F8379" t="b">
        <f t="shared" si="264"/>
        <v>0</v>
      </c>
    </row>
    <row r="8380" spans="1:6" x14ac:dyDescent="0.3">
      <c r="A8380" t="str">
        <f t="shared" si="265"/>
        <v>South KoreaTurkey2012</v>
      </c>
      <c r="B8380" t="s">
        <v>46</v>
      </c>
      <c r="C8380" t="s">
        <v>31</v>
      </c>
      <c r="D8380">
        <v>2012</v>
      </c>
      <c r="E8380">
        <v>6.9050000000000002</v>
      </c>
      <c r="F8380" t="b">
        <f t="shared" si="264"/>
        <v>0</v>
      </c>
    </row>
    <row r="8381" spans="1:6" x14ac:dyDescent="0.3">
      <c r="A8381" t="str">
        <f t="shared" si="265"/>
        <v>MexicoTurkey2009</v>
      </c>
      <c r="B8381" t="s">
        <v>21</v>
      </c>
      <c r="C8381" t="s">
        <v>31</v>
      </c>
      <c r="D8381">
        <v>2009</v>
      </c>
      <c r="E8381">
        <v>-8.07</v>
      </c>
      <c r="F8381" t="b">
        <f t="shared" si="264"/>
        <v>0</v>
      </c>
    </row>
    <row r="8382" spans="1:6" x14ac:dyDescent="0.3">
      <c r="A8382" t="str">
        <f t="shared" si="265"/>
        <v>MexicoTurkey2010</v>
      </c>
      <c r="B8382" t="s">
        <v>21</v>
      </c>
      <c r="C8382" t="s">
        <v>31</v>
      </c>
      <c r="D8382">
        <v>2010</v>
      </c>
      <c r="E8382">
        <v>-3.09</v>
      </c>
      <c r="F8382" t="b">
        <f t="shared" si="264"/>
        <v>0</v>
      </c>
    </row>
    <row r="8383" spans="1:6" x14ac:dyDescent="0.3">
      <c r="A8383" t="str">
        <f t="shared" si="265"/>
        <v>MexicoTurkey2011</v>
      </c>
      <c r="B8383" t="s">
        <v>21</v>
      </c>
      <c r="C8383" t="s">
        <v>31</v>
      </c>
      <c r="D8383">
        <v>2011</v>
      </c>
      <c r="E8383">
        <v>-3.6619999999999999</v>
      </c>
      <c r="F8383" t="b">
        <f t="shared" si="264"/>
        <v>0</v>
      </c>
    </row>
    <row r="8384" spans="1:6" x14ac:dyDescent="0.3">
      <c r="A8384" t="str">
        <f t="shared" si="265"/>
        <v>MexicoTurkey2012</v>
      </c>
      <c r="B8384" t="s">
        <v>21</v>
      </c>
      <c r="C8384" t="s">
        <v>31</v>
      </c>
      <c r="D8384">
        <v>2012</v>
      </c>
      <c r="E8384">
        <v>-2.72</v>
      </c>
      <c r="F8384" t="b">
        <f t="shared" si="264"/>
        <v>0</v>
      </c>
    </row>
    <row r="8385" spans="1:6" x14ac:dyDescent="0.3">
      <c r="A8385" t="str">
        <f t="shared" si="265"/>
        <v>NetherlandsTurkey2003</v>
      </c>
      <c r="B8385" t="s">
        <v>22</v>
      </c>
      <c r="C8385" t="s">
        <v>31</v>
      </c>
      <c r="D8385">
        <v>2003</v>
      </c>
      <c r="E8385">
        <v>680.75699999999995</v>
      </c>
      <c r="F8385" t="b">
        <f t="shared" si="264"/>
        <v>0</v>
      </c>
    </row>
    <row r="8386" spans="1:6" x14ac:dyDescent="0.3">
      <c r="A8386" t="str">
        <f t="shared" si="265"/>
        <v>NetherlandsTurkey2004</v>
      </c>
      <c r="B8386" t="s">
        <v>22</v>
      </c>
      <c r="C8386" t="s">
        <v>31</v>
      </c>
      <c r="D8386">
        <v>2004</v>
      </c>
      <c r="E8386">
        <v>424.97500000000002</v>
      </c>
      <c r="F8386" t="b">
        <f t="shared" si="264"/>
        <v>0</v>
      </c>
    </row>
    <row r="8387" spans="1:6" x14ac:dyDescent="0.3">
      <c r="A8387" t="str">
        <f t="shared" si="265"/>
        <v>NetherlandsTurkey2005</v>
      </c>
      <c r="B8387" t="s">
        <v>22</v>
      </c>
      <c r="C8387" t="s">
        <v>31</v>
      </c>
      <c r="D8387">
        <v>2005</v>
      </c>
      <c r="E8387">
        <v>493.11500000000001</v>
      </c>
      <c r="F8387" t="b">
        <f t="shared" si="264"/>
        <v>0</v>
      </c>
    </row>
    <row r="8388" spans="1:6" x14ac:dyDescent="0.3">
      <c r="A8388" t="str">
        <f t="shared" si="265"/>
        <v>NetherlandsTurkey2006</v>
      </c>
      <c r="B8388" t="s">
        <v>22</v>
      </c>
      <c r="C8388" t="s">
        <v>31</v>
      </c>
      <c r="D8388">
        <v>2006</v>
      </c>
      <c r="E8388">
        <v>633.47699999999998</v>
      </c>
      <c r="F8388" t="b">
        <f t="shared" si="264"/>
        <v>0</v>
      </c>
    </row>
    <row r="8389" spans="1:6" x14ac:dyDescent="0.3">
      <c r="A8389" t="str">
        <f t="shared" si="265"/>
        <v>NetherlandsTurkey2007</v>
      </c>
      <c r="B8389" t="s">
        <v>22</v>
      </c>
      <c r="C8389" t="s">
        <v>31</v>
      </c>
      <c r="D8389">
        <v>2007</v>
      </c>
      <c r="E8389">
        <v>931.83900000000006</v>
      </c>
      <c r="F8389" t="b">
        <f t="shared" si="264"/>
        <v>0</v>
      </c>
    </row>
    <row r="8390" spans="1:6" x14ac:dyDescent="0.3">
      <c r="A8390" t="str">
        <f t="shared" si="265"/>
        <v>NetherlandsTurkey2008</v>
      </c>
      <c r="B8390" t="s">
        <v>22</v>
      </c>
      <c r="C8390" t="s">
        <v>31</v>
      </c>
      <c r="D8390">
        <v>2008</v>
      </c>
      <c r="E8390">
        <v>1334.64</v>
      </c>
      <c r="F8390" t="b">
        <f t="shared" si="264"/>
        <v>0</v>
      </c>
    </row>
    <row r="8391" spans="1:6" x14ac:dyDescent="0.3">
      <c r="A8391" t="str">
        <f t="shared" si="265"/>
        <v>NetherlandsTurkey2009</v>
      </c>
      <c r="B8391" t="s">
        <v>22</v>
      </c>
      <c r="C8391" t="s">
        <v>31</v>
      </c>
      <c r="D8391">
        <v>2009</v>
      </c>
      <c r="E8391">
        <v>1445.037</v>
      </c>
      <c r="F8391" t="b">
        <f t="shared" si="264"/>
        <v>0</v>
      </c>
    </row>
    <row r="8392" spans="1:6" x14ac:dyDescent="0.3">
      <c r="A8392" t="str">
        <f t="shared" si="265"/>
        <v>NetherlandsTurkey2010</v>
      </c>
      <c r="B8392" t="s">
        <v>22</v>
      </c>
      <c r="C8392" t="s">
        <v>31</v>
      </c>
      <c r="D8392">
        <v>2010</v>
      </c>
      <c r="E8392">
        <v>1472.4749999999999</v>
      </c>
      <c r="F8392" t="b">
        <f t="shared" si="264"/>
        <v>0</v>
      </c>
    </row>
    <row r="8393" spans="1:6" x14ac:dyDescent="0.3">
      <c r="A8393" t="str">
        <f t="shared" si="265"/>
        <v>NetherlandsTurkey2011</v>
      </c>
      <c r="B8393" t="s">
        <v>22</v>
      </c>
      <c r="C8393" t="s">
        <v>31</v>
      </c>
      <c r="D8393">
        <v>2011</v>
      </c>
      <c r="E8393">
        <v>2382.1239999999998</v>
      </c>
      <c r="F8393" t="b">
        <f t="shared" si="264"/>
        <v>0</v>
      </c>
    </row>
    <row r="8394" spans="1:6" x14ac:dyDescent="0.3">
      <c r="A8394" t="str">
        <f t="shared" si="265"/>
        <v>NetherlandsTurkey2012</v>
      </c>
      <c r="B8394" t="s">
        <v>22</v>
      </c>
      <c r="C8394" t="s">
        <v>31</v>
      </c>
      <c r="D8394">
        <v>2012</v>
      </c>
      <c r="E8394">
        <v>1990.7650000000001</v>
      </c>
      <c r="F8394" t="b">
        <f t="shared" si="264"/>
        <v>0</v>
      </c>
    </row>
    <row r="8395" spans="1:6" x14ac:dyDescent="0.3">
      <c r="A8395" t="str">
        <f t="shared" si="265"/>
        <v>New ZealandTurkey2003</v>
      </c>
      <c r="B8395" t="s">
        <v>23</v>
      </c>
      <c r="C8395" t="s">
        <v>31</v>
      </c>
      <c r="D8395">
        <v>2003</v>
      </c>
      <c r="E8395">
        <v>0</v>
      </c>
      <c r="F8395" t="b">
        <f t="shared" si="264"/>
        <v>0</v>
      </c>
    </row>
    <row r="8396" spans="1:6" x14ac:dyDescent="0.3">
      <c r="A8396" t="str">
        <f t="shared" si="265"/>
        <v>New ZealandTurkey2004</v>
      </c>
      <c r="B8396" t="s">
        <v>23</v>
      </c>
      <c r="C8396" t="s">
        <v>31</v>
      </c>
      <c r="D8396">
        <v>2004</v>
      </c>
      <c r="E8396">
        <v>0</v>
      </c>
      <c r="F8396" t="b">
        <f t="shared" si="264"/>
        <v>0</v>
      </c>
    </row>
    <row r="8397" spans="1:6" x14ac:dyDescent="0.3">
      <c r="A8397" t="str">
        <f t="shared" si="265"/>
        <v>New ZealandTurkey2006</v>
      </c>
      <c r="B8397" t="s">
        <v>23</v>
      </c>
      <c r="C8397" t="s">
        <v>31</v>
      </c>
      <c r="D8397">
        <v>2006</v>
      </c>
      <c r="E8397">
        <v>0</v>
      </c>
      <c r="F8397" t="b">
        <f t="shared" si="264"/>
        <v>0</v>
      </c>
    </row>
    <row r="8398" spans="1:6" x14ac:dyDescent="0.3">
      <c r="A8398" t="str">
        <f t="shared" si="265"/>
        <v>New ZealandTurkey2007</v>
      </c>
      <c r="B8398" t="s">
        <v>23</v>
      </c>
      <c r="C8398" t="s">
        <v>31</v>
      </c>
      <c r="D8398">
        <v>2007</v>
      </c>
      <c r="E8398">
        <v>0</v>
      </c>
      <c r="F8398" t="b">
        <f t="shared" si="264"/>
        <v>0</v>
      </c>
    </row>
    <row r="8399" spans="1:6" x14ac:dyDescent="0.3">
      <c r="A8399" t="str">
        <f t="shared" si="265"/>
        <v>New ZealandTurkey2008</v>
      </c>
      <c r="B8399" t="s">
        <v>23</v>
      </c>
      <c r="C8399" t="s">
        <v>31</v>
      </c>
      <c r="D8399">
        <v>2008</v>
      </c>
      <c r="E8399">
        <v>0</v>
      </c>
      <c r="F8399" t="b">
        <f t="shared" si="264"/>
        <v>0</v>
      </c>
    </row>
    <row r="8400" spans="1:6" x14ac:dyDescent="0.3">
      <c r="A8400" t="str">
        <f t="shared" si="265"/>
        <v>New ZealandTurkey2010</v>
      </c>
      <c r="B8400" t="s">
        <v>23</v>
      </c>
      <c r="C8400" t="s">
        <v>31</v>
      </c>
      <c r="D8400">
        <v>2010</v>
      </c>
      <c r="E8400">
        <v>0</v>
      </c>
      <c r="F8400" t="b">
        <f t="shared" si="264"/>
        <v>0</v>
      </c>
    </row>
    <row r="8401" spans="1:6" x14ac:dyDescent="0.3">
      <c r="A8401" t="str">
        <f t="shared" si="265"/>
        <v>New ZealandTurkey2011</v>
      </c>
      <c r="B8401" t="s">
        <v>23</v>
      </c>
      <c r="C8401" t="s">
        <v>31</v>
      </c>
      <c r="D8401">
        <v>2011</v>
      </c>
      <c r="E8401">
        <v>0</v>
      </c>
      <c r="F8401" t="b">
        <f t="shared" si="264"/>
        <v>0</v>
      </c>
    </row>
    <row r="8402" spans="1:6" x14ac:dyDescent="0.3">
      <c r="A8402" t="str">
        <f t="shared" si="265"/>
        <v>New ZealandTurkey2012</v>
      </c>
      <c r="B8402" t="s">
        <v>23</v>
      </c>
      <c r="C8402" t="s">
        <v>31</v>
      </c>
      <c r="D8402">
        <v>2012</v>
      </c>
      <c r="E8402">
        <v>0</v>
      </c>
      <c r="F8402" t="b">
        <f t="shared" si="264"/>
        <v>0</v>
      </c>
    </row>
    <row r="8403" spans="1:6" x14ac:dyDescent="0.3">
      <c r="A8403" t="str">
        <f t="shared" si="265"/>
        <v>NorwayTurkey2005</v>
      </c>
      <c r="B8403" t="s">
        <v>24</v>
      </c>
      <c r="C8403" t="s">
        <v>31</v>
      </c>
      <c r="D8403">
        <v>2005</v>
      </c>
      <c r="E8403">
        <v>0</v>
      </c>
      <c r="F8403" t="b">
        <f t="shared" si="264"/>
        <v>0</v>
      </c>
    </row>
    <row r="8404" spans="1:6" x14ac:dyDescent="0.3">
      <c r="A8404" t="str">
        <f t="shared" si="265"/>
        <v>NorwayTurkey2008</v>
      </c>
      <c r="B8404" t="s">
        <v>24</v>
      </c>
      <c r="C8404" t="s">
        <v>31</v>
      </c>
      <c r="D8404">
        <v>2008</v>
      </c>
      <c r="E8404">
        <v>0.85699999999999998</v>
      </c>
      <c r="F8404" t="b">
        <f t="shared" si="264"/>
        <v>0</v>
      </c>
    </row>
    <row r="8405" spans="1:6" x14ac:dyDescent="0.3">
      <c r="A8405" t="str">
        <f t="shared" si="265"/>
        <v>NorwayTurkey2009</v>
      </c>
      <c r="B8405" t="s">
        <v>24</v>
      </c>
      <c r="C8405" t="s">
        <v>31</v>
      </c>
      <c r="D8405">
        <v>2009</v>
      </c>
      <c r="E8405">
        <v>0.51900000000000002</v>
      </c>
      <c r="F8405" t="b">
        <f t="shared" si="264"/>
        <v>0</v>
      </c>
    </row>
    <row r="8406" spans="1:6" x14ac:dyDescent="0.3">
      <c r="A8406" t="str">
        <f t="shared" si="265"/>
        <v>NorwayTurkey2011</v>
      </c>
      <c r="B8406" t="s">
        <v>24</v>
      </c>
      <c r="C8406" t="s">
        <v>31</v>
      </c>
      <c r="D8406">
        <v>2011</v>
      </c>
      <c r="E8406">
        <v>2.3370000000000002</v>
      </c>
      <c r="F8406" t="b">
        <f t="shared" si="264"/>
        <v>0</v>
      </c>
    </row>
    <row r="8407" spans="1:6" x14ac:dyDescent="0.3">
      <c r="A8407" t="str">
        <f t="shared" si="265"/>
        <v>NorwayTurkey2012</v>
      </c>
      <c r="B8407" t="s">
        <v>24</v>
      </c>
      <c r="C8407" t="s">
        <v>31</v>
      </c>
      <c r="D8407">
        <v>2012</v>
      </c>
      <c r="E8407">
        <v>1.4359999999999999</v>
      </c>
      <c r="F8407" t="b">
        <f t="shared" si="264"/>
        <v>0</v>
      </c>
    </row>
    <row r="8408" spans="1:6" x14ac:dyDescent="0.3">
      <c r="A8408" t="str">
        <f t="shared" si="265"/>
        <v>PolandTurkey2003</v>
      </c>
      <c r="B8408" t="s">
        <v>25</v>
      </c>
      <c r="C8408" t="s">
        <v>31</v>
      </c>
      <c r="D8408">
        <v>2003</v>
      </c>
      <c r="E8408">
        <v>31.6</v>
      </c>
      <c r="F8408" t="b">
        <f t="shared" si="264"/>
        <v>0</v>
      </c>
    </row>
    <row r="8409" spans="1:6" x14ac:dyDescent="0.3">
      <c r="A8409" t="str">
        <f t="shared" si="265"/>
        <v>PolandTurkey2004</v>
      </c>
      <c r="B8409" t="s">
        <v>25</v>
      </c>
      <c r="C8409" t="s">
        <v>31</v>
      </c>
      <c r="D8409">
        <v>2004</v>
      </c>
      <c r="E8409">
        <v>64</v>
      </c>
      <c r="F8409" t="b">
        <f t="shared" si="264"/>
        <v>0</v>
      </c>
    </row>
    <row r="8410" spans="1:6" x14ac:dyDescent="0.3">
      <c r="A8410" t="str">
        <f t="shared" si="265"/>
        <v>PolandTurkey2005</v>
      </c>
      <c r="B8410" t="s">
        <v>25</v>
      </c>
      <c r="C8410" t="s">
        <v>31</v>
      </c>
      <c r="D8410">
        <v>2005</v>
      </c>
      <c r="E8410">
        <v>24.2</v>
      </c>
      <c r="F8410" t="b">
        <f t="shared" si="264"/>
        <v>0</v>
      </c>
    </row>
    <row r="8411" spans="1:6" x14ac:dyDescent="0.3">
      <c r="A8411" t="str">
        <f t="shared" si="265"/>
        <v>PolandTurkey2006</v>
      </c>
      <c r="B8411" t="s">
        <v>25</v>
      </c>
      <c r="C8411" t="s">
        <v>31</v>
      </c>
      <c r="D8411">
        <v>2006</v>
      </c>
      <c r="E8411">
        <v>25.9</v>
      </c>
      <c r="F8411" t="b">
        <f t="shared" si="264"/>
        <v>0</v>
      </c>
    </row>
    <row r="8412" spans="1:6" x14ac:dyDescent="0.3">
      <c r="A8412" t="str">
        <f t="shared" si="265"/>
        <v>PolandTurkey2007</v>
      </c>
      <c r="B8412" t="s">
        <v>25</v>
      </c>
      <c r="C8412" t="s">
        <v>31</v>
      </c>
      <c r="D8412">
        <v>2007</v>
      </c>
      <c r="E8412">
        <v>42.2</v>
      </c>
      <c r="F8412" t="b">
        <f t="shared" si="264"/>
        <v>0</v>
      </c>
    </row>
    <row r="8413" spans="1:6" x14ac:dyDescent="0.3">
      <c r="A8413" t="str">
        <f t="shared" si="265"/>
        <v>PolandTurkey2008</v>
      </c>
      <c r="B8413" t="s">
        <v>25</v>
      </c>
      <c r="C8413" t="s">
        <v>31</v>
      </c>
      <c r="D8413">
        <v>2008</v>
      </c>
      <c r="E8413">
        <v>21.1</v>
      </c>
      <c r="F8413" t="b">
        <f t="shared" si="264"/>
        <v>0</v>
      </c>
    </row>
    <row r="8414" spans="1:6" x14ac:dyDescent="0.3">
      <c r="A8414" t="str">
        <f t="shared" si="265"/>
        <v>PolandTurkey2009</v>
      </c>
      <c r="B8414" t="s">
        <v>25</v>
      </c>
      <c r="C8414" t="s">
        <v>31</v>
      </c>
      <c r="D8414">
        <v>2009</v>
      </c>
      <c r="E8414">
        <v>40.299999999999997</v>
      </c>
      <c r="F8414" t="b">
        <f t="shared" si="264"/>
        <v>0</v>
      </c>
    </row>
    <row r="8415" spans="1:6" x14ac:dyDescent="0.3">
      <c r="A8415" t="str">
        <f t="shared" si="265"/>
        <v>PolandTurkey2010</v>
      </c>
      <c r="B8415" t="s">
        <v>25</v>
      </c>
      <c r="C8415" t="s">
        <v>31</v>
      </c>
      <c r="D8415">
        <v>2010</v>
      </c>
      <c r="E8415">
        <v>41.5</v>
      </c>
      <c r="F8415" t="b">
        <f t="shared" si="264"/>
        <v>0</v>
      </c>
    </row>
    <row r="8416" spans="1:6" x14ac:dyDescent="0.3">
      <c r="A8416" t="str">
        <f t="shared" si="265"/>
        <v>PolandTurkey2011</v>
      </c>
      <c r="B8416" t="s">
        <v>25</v>
      </c>
      <c r="C8416" t="s">
        <v>31</v>
      </c>
      <c r="D8416">
        <v>2011</v>
      </c>
      <c r="E8416">
        <v>57.4</v>
      </c>
      <c r="F8416" t="b">
        <f t="shared" si="264"/>
        <v>0</v>
      </c>
    </row>
    <row r="8417" spans="1:6" x14ac:dyDescent="0.3">
      <c r="A8417" t="str">
        <f t="shared" si="265"/>
        <v>PolandTurkey2012</v>
      </c>
      <c r="B8417" t="s">
        <v>25</v>
      </c>
      <c r="C8417" t="s">
        <v>31</v>
      </c>
      <c r="D8417">
        <v>2012</v>
      </c>
      <c r="E8417">
        <v>65.3</v>
      </c>
      <c r="F8417" t="b">
        <f t="shared" si="264"/>
        <v>0</v>
      </c>
    </row>
    <row r="8418" spans="1:6" x14ac:dyDescent="0.3">
      <c r="A8418" t="str">
        <f t="shared" si="265"/>
        <v>PortugalTurkey2003</v>
      </c>
      <c r="B8418" t="s">
        <v>26</v>
      </c>
      <c r="C8418" t="s">
        <v>31</v>
      </c>
      <c r="D8418">
        <v>2003</v>
      </c>
      <c r="E8418">
        <v>-0.36599999999999999</v>
      </c>
      <c r="F8418" t="b">
        <f t="shared" si="264"/>
        <v>0</v>
      </c>
    </row>
    <row r="8419" spans="1:6" x14ac:dyDescent="0.3">
      <c r="A8419" t="str">
        <f t="shared" si="265"/>
        <v>PortugalTurkey2004</v>
      </c>
      <c r="B8419" t="s">
        <v>26</v>
      </c>
      <c r="C8419" t="s">
        <v>31</v>
      </c>
      <c r="D8419">
        <v>2004</v>
      </c>
      <c r="E8419">
        <v>8.2000000000000003E-2</v>
      </c>
      <c r="F8419" t="b">
        <f t="shared" si="264"/>
        <v>0</v>
      </c>
    </row>
    <row r="8420" spans="1:6" x14ac:dyDescent="0.3">
      <c r="A8420" t="str">
        <f t="shared" si="265"/>
        <v>PortugalTurkey2005</v>
      </c>
      <c r="B8420" t="s">
        <v>26</v>
      </c>
      <c r="C8420" t="s">
        <v>31</v>
      </c>
      <c r="D8420">
        <v>2005</v>
      </c>
      <c r="E8420">
        <v>0</v>
      </c>
      <c r="F8420" t="b">
        <f t="shared" ref="F8420:F8472" si="266">B8420=C8420</f>
        <v>0</v>
      </c>
    </row>
    <row r="8421" spans="1:6" x14ac:dyDescent="0.3">
      <c r="A8421" t="str">
        <f t="shared" si="265"/>
        <v>PortugalTurkey2007</v>
      </c>
      <c r="B8421" t="s">
        <v>26</v>
      </c>
      <c r="C8421" t="s">
        <v>31</v>
      </c>
      <c r="D8421">
        <v>2007</v>
      </c>
      <c r="E8421">
        <v>-0.29399999999999998</v>
      </c>
      <c r="F8421" t="b">
        <f t="shared" si="266"/>
        <v>0</v>
      </c>
    </row>
    <row r="8422" spans="1:6" x14ac:dyDescent="0.3">
      <c r="A8422" t="str">
        <f t="shared" si="265"/>
        <v>PortugalTurkey2008</v>
      </c>
      <c r="B8422" t="s">
        <v>26</v>
      </c>
      <c r="C8422" t="s">
        <v>31</v>
      </c>
      <c r="D8422">
        <v>2008</v>
      </c>
      <c r="E8422">
        <v>-0.27800000000000002</v>
      </c>
      <c r="F8422" t="b">
        <f t="shared" si="266"/>
        <v>0</v>
      </c>
    </row>
    <row r="8423" spans="1:6" x14ac:dyDescent="0.3">
      <c r="A8423" t="str">
        <f t="shared" ref="A8423:A8486" si="267">B8423&amp;C8423&amp;D8423</f>
        <v>PortugalTurkey2009</v>
      </c>
      <c r="B8423" t="s">
        <v>26</v>
      </c>
      <c r="C8423" t="s">
        <v>31</v>
      </c>
      <c r="D8423">
        <v>2009</v>
      </c>
      <c r="E8423">
        <v>0.432</v>
      </c>
      <c r="F8423" t="b">
        <f t="shared" si="266"/>
        <v>0</v>
      </c>
    </row>
    <row r="8424" spans="1:6" x14ac:dyDescent="0.3">
      <c r="A8424" t="str">
        <f t="shared" si="267"/>
        <v>PortugalTurkey2010</v>
      </c>
      <c r="B8424" t="s">
        <v>26</v>
      </c>
      <c r="C8424" t="s">
        <v>31</v>
      </c>
      <c r="D8424">
        <v>2010</v>
      </c>
      <c r="E8424">
        <v>-0.107</v>
      </c>
      <c r="F8424" t="b">
        <f t="shared" si="266"/>
        <v>0</v>
      </c>
    </row>
    <row r="8425" spans="1:6" x14ac:dyDescent="0.3">
      <c r="A8425" t="str">
        <f t="shared" si="267"/>
        <v>PortugalTurkey2011</v>
      </c>
      <c r="B8425" t="s">
        <v>26</v>
      </c>
      <c r="C8425" t="s">
        <v>31</v>
      </c>
      <c r="D8425">
        <v>2011</v>
      </c>
      <c r="E8425">
        <v>0.44</v>
      </c>
      <c r="F8425" t="b">
        <f t="shared" si="266"/>
        <v>0</v>
      </c>
    </row>
    <row r="8426" spans="1:6" x14ac:dyDescent="0.3">
      <c r="A8426" t="str">
        <f t="shared" si="267"/>
        <v>PortugalTurkey2013</v>
      </c>
      <c r="B8426" t="s">
        <v>26</v>
      </c>
      <c r="C8426" t="s">
        <v>31</v>
      </c>
      <c r="D8426">
        <v>2013</v>
      </c>
      <c r="E8426">
        <v>4.9370000000000003</v>
      </c>
      <c r="F8426" t="b">
        <f t="shared" si="266"/>
        <v>0</v>
      </c>
    </row>
    <row r="8427" spans="1:6" x14ac:dyDescent="0.3">
      <c r="A8427" t="str">
        <f t="shared" si="267"/>
        <v>SlovakiaTurkey2003</v>
      </c>
      <c r="B8427" t="s">
        <v>41</v>
      </c>
      <c r="C8427" t="s">
        <v>31</v>
      </c>
      <c r="D8427">
        <v>2003</v>
      </c>
      <c r="E8427">
        <v>2.7290000000000001</v>
      </c>
      <c r="F8427" t="b">
        <f t="shared" si="266"/>
        <v>0</v>
      </c>
    </row>
    <row r="8428" spans="1:6" x14ac:dyDescent="0.3">
      <c r="A8428" t="str">
        <f t="shared" si="267"/>
        <v>SlovakiaTurkey2004</v>
      </c>
      <c r="B8428" t="s">
        <v>41</v>
      </c>
      <c r="C8428" t="s">
        <v>31</v>
      </c>
      <c r="D8428">
        <v>2004</v>
      </c>
      <c r="E8428">
        <v>4.2119999999999997</v>
      </c>
      <c r="F8428" t="b">
        <f t="shared" si="266"/>
        <v>0</v>
      </c>
    </row>
    <row r="8429" spans="1:6" x14ac:dyDescent="0.3">
      <c r="A8429" t="str">
        <f t="shared" si="267"/>
        <v>SlovakiaTurkey2005</v>
      </c>
      <c r="B8429" t="s">
        <v>41</v>
      </c>
      <c r="C8429" t="s">
        <v>31</v>
      </c>
      <c r="D8429">
        <v>2005</v>
      </c>
      <c r="E8429">
        <v>5.1589999999999998</v>
      </c>
      <c r="F8429" t="b">
        <f t="shared" si="266"/>
        <v>0</v>
      </c>
    </row>
    <row r="8430" spans="1:6" x14ac:dyDescent="0.3">
      <c r="A8430" t="str">
        <f t="shared" si="267"/>
        <v>SlovakiaTurkey2006</v>
      </c>
      <c r="B8430" t="s">
        <v>41</v>
      </c>
      <c r="C8430" t="s">
        <v>31</v>
      </c>
      <c r="D8430">
        <v>2006</v>
      </c>
      <c r="E8430">
        <v>4.3630000000000004</v>
      </c>
      <c r="F8430" t="b">
        <f t="shared" si="266"/>
        <v>0</v>
      </c>
    </row>
    <row r="8431" spans="1:6" x14ac:dyDescent="0.3">
      <c r="A8431" t="str">
        <f t="shared" si="267"/>
        <v>SlovakiaTurkey2007</v>
      </c>
      <c r="B8431" t="s">
        <v>41</v>
      </c>
      <c r="C8431" t="s">
        <v>31</v>
      </c>
      <c r="D8431">
        <v>2007</v>
      </c>
      <c r="E8431">
        <v>12.651999999999999</v>
      </c>
      <c r="F8431" t="b">
        <f t="shared" si="266"/>
        <v>0</v>
      </c>
    </row>
    <row r="8432" spans="1:6" x14ac:dyDescent="0.3">
      <c r="A8432" t="str">
        <f t="shared" si="267"/>
        <v>SlovakiaTurkey2008</v>
      </c>
      <c r="B8432" t="s">
        <v>41</v>
      </c>
      <c r="C8432" t="s">
        <v>31</v>
      </c>
      <c r="D8432">
        <v>2008</v>
      </c>
      <c r="E8432">
        <v>6.4050000000000002</v>
      </c>
      <c r="F8432" t="b">
        <f t="shared" si="266"/>
        <v>0</v>
      </c>
    </row>
    <row r="8433" spans="1:6" x14ac:dyDescent="0.3">
      <c r="A8433" t="str">
        <f t="shared" si="267"/>
        <v>SlovakiaTurkey2009</v>
      </c>
      <c r="B8433" t="s">
        <v>41</v>
      </c>
      <c r="C8433" t="s">
        <v>31</v>
      </c>
      <c r="D8433">
        <v>2009</v>
      </c>
      <c r="E8433">
        <v>10.085000000000001</v>
      </c>
      <c r="F8433" t="b">
        <f t="shared" si="266"/>
        <v>0</v>
      </c>
    </row>
    <row r="8434" spans="1:6" x14ac:dyDescent="0.3">
      <c r="A8434" t="str">
        <f t="shared" si="267"/>
        <v>SlovakiaTurkey2010</v>
      </c>
      <c r="B8434" t="s">
        <v>41</v>
      </c>
      <c r="C8434" t="s">
        <v>31</v>
      </c>
      <c r="D8434">
        <v>2010</v>
      </c>
      <c r="E8434">
        <v>9.3529999999999998</v>
      </c>
      <c r="F8434" t="b">
        <f t="shared" si="266"/>
        <v>0</v>
      </c>
    </row>
    <row r="8435" spans="1:6" x14ac:dyDescent="0.3">
      <c r="A8435" t="str">
        <f t="shared" si="267"/>
        <v>SlovakiaTurkey2011</v>
      </c>
      <c r="B8435" t="s">
        <v>41</v>
      </c>
      <c r="C8435" t="s">
        <v>31</v>
      </c>
      <c r="D8435">
        <v>2011</v>
      </c>
      <c r="E8435">
        <v>11.657999999999999</v>
      </c>
      <c r="F8435" t="b">
        <f t="shared" si="266"/>
        <v>0</v>
      </c>
    </row>
    <row r="8436" spans="1:6" x14ac:dyDescent="0.3">
      <c r="A8436" t="str">
        <f t="shared" si="267"/>
        <v>SlovakiaTurkey2012</v>
      </c>
      <c r="B8436" t="s">
        <v>41</v>
      </c>
      <c r="C8436" t="s">
        <v>31</v>
      </c>
      <c r="D8436">
        <v>2012</v>
      </c>
      <c r="E8436">
        <v>3.016</v>
      </c>
      <c r="F8436" t="b">
        <f t="shared" si="266"/>
        <v>0</v>
      </c>
    </row>
    <row r="8437" spans="1:6" x14ac:dyDescent="0.3">
      <c r="A8437" t="str">
        <f t="shared" si="267"/>
        <v>SwedenTurkey2003</v>
      </c>
      <c r="B8437" t="s">
        <v>29</v>
      </c>
      <c r="C8437" t="s">
        <v>31</v>
      </c>
      <c r="D8437">
        <v>2003</v>
      </c>
      <c r="E8437">
        <v>0</v>
      </c>
      <c r="F8437" t="b">
        <f t="shared" si="266"/>
        <v>0</v>
      </c>
    </row>
    <row r="8438" spans="1:6" x14ac:dyDescent="0.3">
      <c r="A8438" t="str">
        <f t="shared" si="267"/>
        <v>SwedenTurkey2004</v>
      </c>
      <c r="B8438" t="s">
        <v>29</v>
      </c>
      <c r="C8438" t="s">
        <v>31</v>
      </c>
      <c r="D8438">
        <v>2004</v>
      </c>
      <c r="E8438">
        <v>-22.375</v>
      </c>
      <c r="F8438" t="b">
        <f t="shared" si="266"/>
        <v>0</v>
      </c>
    </row>
    <row r="8439" spans="1:6" x14ac:dyDescent="0.3">
      <c r="A8439" t="str">
        <f t="shared" si="267"/>
        <v>SwedenTurkey2005</v>
      </c>
      <c r="B8439" t="s">
        <v>29</v>
      </c>
      <c r="C8439" t="s">
        <v>31</v>
      </c>
      <c r="D8439">
        <v>2005</v>
      </c>
      <c r="E8439">
        <v>-23.632000000000001</v>
      </c>
      <c r="F8439" t="b">
        <f t="shared" si="266"/>
        <v>0</v>
      </c>
    </row>
    <row r="8440" spans="1:6" x14ac:dyDescent="0.3">
      <c r="A8440" t="str">
        <f t="shared" si="267"/>
        <v>SwedenTurkey2006</v>
      </c>
      <c r="B8440" t="s">
        <v>29</v>
      </c>
      <c r="C8440" t="s">
        <v>31</v>
      </c>
      <c r="D8440">
        <v>2006</v>
      </c>
      <c r="E8440">
        <v>-35.259</v>
      </c>
      <c r="F8440" t="b">
        <f t="shared" si="266"/>
        <v>0</v>
      </c>
    </row>
    <row r="8441" spans="1:6" x14ac:dyDescent="0.3">
      <c r="A8441" t="str">
        <f t="shared" si="267"/>
        <v>SwedenTurkey2007</v>
      </c>
      <c r="B8441" t="s">
        <v>29</v>
      </c>
      <c r="C8441" t="s">
        <v>31</v>
      </c>
      <c r="D8441">
        <v>2007</v>
      </c>
      <c r="E8441">
        <v>-25.571000000000002</v>
      </c>
      <c r="F8441" t="b">
        <f t="shared" si="266"/>
        <v>0</v>
      </c>
    </row>
    <row r="8442" spans="1:6" x14ac:dyDescent="0.3">
      <c r="A8442" t="str">
        <f t="shared" si="267"/>
        <v>SwedenTurkey2008</v>
      </c>
      <c r="B8442" t="s">
        <v>29</v>
      </c>
      <c r="C8442" t="s">
        <v>31</v>
      </c>
      <c r="D8442">
        <v>2008</v>
      </c>
      <c r="E8442">
        <v>53.503999999999998</v>
      </c>
      <c r="F8442" t="b">
        <f t="shared" si="266"/>
        <v>0</v>
      </c>
    </row>
    <row r="8443" spans="1:6" x14ac:dyDescent="0.3">
      <c r="A8443" t="str">
        <f t="shared" si="267"/>
        <v>SwedenTurkey2009</v>
      </c>
      <c r="B8443" t="s">
        <v>29</v>
      </c>
      <c r="C8443" t="s">
        <v>31</v>
      </c>
      <c r="D8443">
        <v>2009</v>
      </c>
      <c r="E8443">
        <v>-62.100999999999999</v>
      </c>
      <c r="F8443" t="b">
        <f t="shared" si="266"/>
        <v>0</v>
      </c>
    </row>
    <row r="8444" spans="1:6" x14ac:dyDescent="0.3">
      <c r="A8444" t="str">
        <f t="shared" si="267"/>
        <v>SwedenTurkey2010</v>
      </c>
      <c r="B8444" t="s">
        <v>29</v>
      </c>
      <c r="C8444" t="s">
        <v>31</v>
      </c>
      <c r="D8444">
        <v>2010</v>
      </c>
      <c r="E8444">
        <v>-11.493</v>
      </c>
      <c r="F8444" t="b">
        <f t="shared" si="266"/>
        <v>0</v>
      </c>
    </row>
    <row r="8445" spans="1:6" x14ac:dyDescent="0.3">
      <c r="A8445" t="str">
        <f t="shared" si="267"/>
        <v>SwedenTurkey2011</v>
      </c>
      <c r="B8445" t="s">
        <v>29</v>
      </c>
      <c r="C8445" t="s">
        <v>31</v>
      </c>
      <c r="D8445">
        <v>2011</v>
      </c>
      <c r="E8445">
        <v>-8.7119999999999997</v>
      </c>
      <c r="F8445" t="b">
        <f t="shared" si="266"/>
        <v>0</v>
      </c>
    </row>
    <row r="8446" spans="1:6" x14ac:dyDescent="0.3">
      <c r="A8446" t="str">
        <f t="shared" si="267"/>
        <v>SwedenTurkey2012</v>
      </c>
      <c r="B8446" t="s">
        <v>29</v>
      </c>
      <c r="C8446" t="s">
        <v>31</v>
      </c>
      <c r="D8446">
        <v>2012</v>
      </c>
      <c r="E8446">
        <v>-9.84</v>
      </c>
      <c r="F8446" t="b">
        <f t="shared" si="266"/>
        <v>0</v>
      </c>
    </row>
    <row r="8447" spans="1:6" x14ac:dyDescent="0.3">
      <c r="A8447" t="str">
        <f t="shared" si="267"/>
        <v>United KingdomTurkey2006</v>
      </c>
      <c r="B8447" t="s">
        <v>32</v>
      </c>
      <c r="C8447" t="s">
        <v>31</v>
      </c>
      <c r="D8447">
        <v>2006</v>
      </c>
      <c r="E8447">
        <v>237.523</v>
      </c>
      <c r="F8447" t="b">
        <f t="shared" si="266"/>
        <v>0</v>
      </c>
    </row>
    <row r="8448" spans="1:6" x14ac:dyDescent="0.3">
      <c r="A8448" t="str">
        <f t="shared" si="267"/>
        <v>United KingdomTurkey2008</v>
      </c>
      <c r="B8448" t="s">
        <v>32</v>
      </c>
      <c r="C8448" t="s">
        <v>31</v>
      </c>
      <c r="D8448">
        <v>2008</v>
      </c>
      <c r="E8448">
        <v>211.381</v>
      </c>
      <c r="F8448" t="b">
        <f t="shared" si="266"/>
        <v>0</v>
      </c>
    </row>
    <row r="8449" spans="1:6" x14ac:dyDescent="0.3">
      <c r="A8449" t="str">
        <f t="shared" si="267"/>
        <v>United KingdomTurkey2010</v>
      </c>
      <c r="B8449" t="s">
        <v>32</v>
      </c>
      <c r="C8449" t="s">
        <v>31</v>
      </c>
      <c r="D8449">
        <v>2010</v>
      </c>
      <c r="E8449">
        <v>133.06200000000001</v>
      </c>
      <c r="F8449" t="b">
        <f t="shared" si="266"/>
        <v>0</v>
      </c>
    </row>
    <row r="8450" spans="1:6" x14ac:dyDescent="0.3">
      <c r="A8450" t="str">
        <f t="shared" si="267"/>
        <v>United KingdomTurkey2011</v>
      </c>
      <c r="B8450" t="s">
        <v>32</v>
      </c>
      <c r="C8450" t="s">
        <v>31</v>
      </c>
      <c r="D8450">
        <v>2011</v>
      </c>
      <c r="E8450">
        <v>113.003</v>
      </c>
      <c r="F8450" t="b">
        <f t="shared" si="266"/>
        <v>0</v>
      </c>
    </row>
    <row r="8451" spans="1:6" x14ac:dyDescent="0.3">
      <c r="A8451" t="str">
        <f t="shared" si="267"/>
        <v>United KingdomTurkey2012</v>
      </c>
      <c r="B8451" t="s">
        <v>32</v>
      </c>
      <c r="C8451" t="s">
        <v>31</v>
      </c>
      <c r="D8451">
        <v>2012</v>
      </c>
      <c r="E8451">
        <v>88.328000000000003</v>
      </c>
      <c r="F8451" t="b">
        <f t="shared" si="266"/>
        <v>0</v>
      </c>
    </row>
    <row r="8452" spans="1:6" x14ac:dyDescent="0.3">
      <c r="A8452" t="str">
        <f t="shared" si="267"/>
        <v>United StatesTurkey2003</v>
      </c>
      <c r="B8452" t="s">
        <v>33</v>
      </c>
      <c r="C8452" t="s">
        <v>31</v>
      </c>
      <c r="D8452">
        <v>2003</v>
      </c>
      <c r="E8452">
        <v>161</v>
      </c>
      <c r="F8452" t="b">
        <f t="shared" si="266"/>
        <v>0</v>
      </c>
    </row>
    <row r="8453" spans="1:6" x14ac:dyDescent="0.3">
      <c r="A8453" t="str">
        <f t="shared" si="267"/>
        <v>United StatesTurkey2004</v>
      </c>
      <c r="B8453" t="s">
        <v>33</v>
      </c>
      <c r="C8453" t="s">
        <v>31</v>
      </c>
      <c r="D8453">
        <v>2004</v>
      </c>
      <c r="E8453">
        <v>162</v>
      </c>
      <c r="F8453" t="b">
        <f t="shared" si="266"/>
        <v>0</v>
      </c>
    </row>
    <row r="8454" spans="1:6" x14ac:dyDescent="0.3">
      <c r="A8454" t="str">
        <f t="shared" si="267"/>
        <v>United StatesTurkey2005</v>
      </c>
      <c r="B8454" t="s">
        <v>33</v>
      </c>
      <c r="C8454" t="s">
        <v>31</v>
      </c>
      <c r="D8454">
        <v>2005</v>
      </c>
      <c r="E8454">
        <v>162</v>
      </c>
      <c r="F8454" t="b">
        <f t="shared" si="266"/>
        <v>0</v>
      </c>
    </row>
    <row r="8455" spans="1:6" x14ac:dyDescent="0.3">
      <c r="A8455" t="str">
        <f t="shared" si="267"/>
        <v>United StatesTurkey2006</v>
      </c>
      <c r="B8455" t="s">
        <v>33</v>
      </c>
      <c r="C8455" t="s">
        <v>31</v>
      </c>
      <c r="D8455">
        <v>2006</v>
      </c>
      <c r="E8455">
        <v>205</v>
      </c>
      <c r="F8455" t="b">
        <f t="shared" si="266"/>
        <v>0</v>
      </c>
    </row>
    <row r="8456" spans="1:6" x14ac:dyDescent="0.3">
      <c r="A8456" t="str">
        <f t="shared" si="267"/>
        <v>United StatesTurkey2007</v>
      </c>
      <c r="B8456" t="s">
        <v>33</v>
      </c>
      <c r="C8456" t="s">
        <v>31</v>
      </c>
      <c r="D8456">
        <v>2007</v>
      </c>
      <c r="E8456">
        <v>165</v>
      </c>
      <c r="F8456" t="b">
        <f t="shared" si="266"/>
        <v>0</v>
      </c>
    </row>
    <row r="8457" spans="1:6" x14ac:dyDescent="0.3">
      <c r="A8457" t="str">
        <f t="shared" si="267"/>
        <v>United StatesTurkey2010</v>
      </c>
      <c r="B8457" t="s">
        <v>33</v>
      </c>
      <c r="C8457" t="s">
        <v>31</v>
      </c>
      <c r="D8457">
        <v>2010</v>
      </c>
      <c r="E8457">
        <v>749</v>
      </c>
      <c r="F8457" t="b">
        <f t="shared" si="266"/>
        <v>0</v>
      </c>
    </row>
    <row r="8458" spans="1:6" x14ac:dyDescent="0.3">
      <c r="A8458" t="str">
        <f t="shared" si="267"/>
        <v>United StatesTurkey2011</v>
      </c>
      <c r="B8458" t="s">
        <v>33</v>
      </c>
      <c r="C8458" t="s">
        <v>31</v>
      </c>
      <c r="D8458">
        <v>2011</v>
      </c>
      <c r="E8458">
        <v>727</v>
      </c>
      <c r="F8458" t="b">
        <f t="shared" si="266"/>
        <v>0</v>
      </c>
    </row>
    <row r="8459" spans="1:6" x14ac:dyDescent="0.3">
      <c r="A8459" t="str">
        <f t="shared" si="267"/>
        <v>United StatesTurkey2012</v>
      </c>
      <c r="B8459" t="s">
        <v>33</v>
      </c>
      <c r="C8459" t="s">
        <v>31</v>
      </c>
      <c r="D8459">
        <v>2012</v>
      </c>
      <c r="E8459">
        <v>655</v>
      </c>
      <c r="F8459" t="b">
        <f t="shared" si="266"/>
        <v>0</v>
      </c>
    </row>
    <row r="8460" spans="1:6" x14ac:dyDescent="0.3">
      <c r="A8460" t="str">
        <f t="shared" si="267"/>
        <v>ChileTurkey2006</v>
      </c>
      <c r="B8460" t="s">
        <v>34</v>
      </c>
      <c r="C8460" t="s">
        <v>31</v>
      </c>
      <c r="D8460">
        <v>2006</v>
      </c>
      <c r="E8460">
        <v>0</v>
      </c>
      <c r="F8460" t="b">
        <f t="shared" si="266"/>
        <v>0</v>
      </c>
    </row>
    <row r="8461" spans="1:6" x14ac:dyDescent="0.3">
      <c r="A8461" t="str">
        <f t="shared" si="267"/>
        <v>ChileTurkey2007</v>
      </c>
      <c r="B8461" t="s">
        <v>34</v>
      </c>
      <c r="C8461" t="s">
        <v>31</v>
      </c>
      <c r="D8461">
        <v>2007</v>
      </c>
      <c r="E8461">
        <v>0</v>
      </c>
      <c r="F8461" t="b">
        <f t="shared" si="266"/>
        <v>0</v>
      </c>
    </row>
    <row r="8462" spans="1:6" x14ac:dyDescent="0.3">
      <c r="A8462" t="str">
        <f t="shared" si="267"/>
        <v>ChileTurkey2008</v>
      </c>
      <c r="B8462" t="s">
        <v>34</v>
      </c>
      <c r="C8462" t="s">
        <v>31</v>
      </c>
      <c r="D8462">
        <v>2008</v>
      </c>
      <c r="E8462">
        <v>0</v>
      </c>
      <c r="F8462" t="b">
        <f t="shared" si="266"/>
        <v>0</v>
      </c>
    </row>
    <row r="8463" spans="1:6" x14ac:dyDescent="0.3">
      <c r="A8463" t="str">
        <f t="shared" si="267"/>
        <v>ChileTurkey2009</v>
      </c>
      <c r="B8463" t="s">
        <v>34</v>
      </c>
      <c r="C8463" t="s">
        <v>31</v>
      </c>
      <c r="D8463">
        <v>2009</v>
      </c>
      <c r="E8463">
        <v>0</v>
      </c>
      <c r="F8463" t="b">
        <f t="shared" si="266"/>
        <v>0</v>
      </c>
    </row>
    <row r="8464" spans="1:6" x14ac:dyDescent="0.3">
      <c r="A8464" t="str">
        <f t="shared" si="267"/>
        <v>ChileTurkey2010</v>
      </c>
      <c r="B8464" t="s">
        <v>34</v>
      </c>
      <c r="C8464" t="s">
        <v>31</v>
      </c>
      <c r="D8464">
        <v>2010</v>
      </c>
      <c r="E8464">
        <v>0</v>
      </c>
      <c r="F8464" t="b">
        <f t="shared" si="266"/>
        <v>0</v>
      </c>
    </row>
    <row r="8465" spans="1:6" x14ac:dyDescent="0.3">
      <c r="A8465" t="str">
        <f t="shared" si="267"/>
        <v>ChileTurkey2011</v>
      </c>
      <c r="B8465" t="s">
        <v>34</v>
      </c>
      <c r="C8465" t="s">
        <v>31</v>
      </c>
      <c r="D8465">
        <v>2011</v>
      </c>
      <c r="E8465">
        <v>0</v>
      </c>
      <c r="F8465" t="b">
        <f t="shared" si="266"/>
        <v>0</v>
      </c>
    </row>
    <row r="8466" spans="1:6" x14ac:dyDescent="0.3">
      <c r="A8466" t="str">
        <f t="shared" si="267"/>
        <v>ChileTurkey2012</v>
      </c>
      <c r="B8466" t="s">
        <v>34</v>
      </c>
      <c r="C8466" t="s">
        <v>31</v>
      </c>
      <c r="D8466">
        <v>2012</v>
      </c>
      <c r="E8466">
        <v>0</v>
      </c>
      <c r="F8466" t="b">
        <f t="shared" si="266"/>
        <v>0</v>
      </c>
    </row>
    <row r="8467" spans="1:6" x14ac:dyDescent="0.3">
      <c r="A8467" t="str">
        <f t="shared" si="267"/>
        <v>ChileTurkey2013</v>
      </c>
      <c r="B8467" t="s">
        <v>34</v>
      </c>
      <c r="C8467" t="s">
        <v>31</v>
      </c>
      <c r="D8467">
        <v>2013</v>
      </c>
      <c r="E8467">
        <v>0</v>
      </c>
      <c r="F8467" t="b">
        <f t="shared" si="266"/>
        <v>0</v>
      </c>
    </row>
    <row r="8468" spans="1:6" x14ac:dyDescent="0.3">
      <c r="A8468" t="str">
        <f t="shared" si="267"/>
        <v>EstoniaTurkey2003</v>
      </c>
      <c r="B8468" t="s">
        <v>35</v>
      </c>
      <c r="C8468" t="s">
        <v>31</v>
      </c>
      <c r="D8468">
        <v>2003</v>
      </c>
      <c r="E8468">
        <v>0.1</v>
      </c>
      <c r="F8468" t="b">
        <f t="shared" si="266"/>
        <v>0</v>
      </c>
    </row>
    <row r="8469" spans="1:6" x14ac:dyDescent="0.3">
      <c r="A8469" t="str">
        <f t="shared" si="267"/>
        <v>EstoniaTurkey2004</v>
      </c>
      <c r="B8469" t="s">
        <v>35</v>
      </c>
      <c r="C8469" t="s">
        <v>31</v>
      </c>
      <c r="D8469">
        <v>2004</v>
      </c>
      <c r="E8469">
        <v>-0.32700000000000001</v>
      </c>
      <c r="F8469" t="b">
        <f t="shared" si="266"/>
        <v>0</v>
      </c>
    </row>
    <row r="8470" spans="1:6" x14ac:dyDescent="0.3">
      <c r="A8470" t="str">
        <f t="shared" si="267"/>
        <v>EstoniaTurkey2005</v>
      </c>
      <c r="B8470" t="s">
        <v>35</v>
      </c>
      <c r="C8470" t="s">
        <v>31</v>
      </c>
      <c r="D8470">
        <v>2005</v>
      </c>
      <c r="E8470">
        <v>-0.83199999999999996</v>
      </c>
      <c r="F8470" t="b">
        <f t="shared" si="266"/>
        <v>0</v>
      </c>
    </row>
    <row r="8471" spans="1:6" x14ac:dyDescent="0.3">
      <c r="A8471" t="str">
        <f t="shared" si="267"/>
        <v>EstoniaTurkey2006</v>
      </c>
      <c r="B8471" t="s">
        <v>35</v>
      </c>
      <c r="C8471" t="s">
        <v>31</v>
      </c>
      <c r="D8471">
        <v>2006</v>
      </c>
      <c r="E8471">
        <v>-1.325</v>
      </c>
      <c r="F8471" t="b">
        <f t="shared" si="266"/>
        <v>0</v>
      </c>
    </row>
    <row r="8472" spans="1:6" x14ac:dyDescent="0.3">
      <c r="A8472" t="str">
        <f t="shared" si="267"/>
        <v>EstoniaTurkey2007</v>
      </c>
      <c r="B8472" t="s">
        <v>35</v>
      </c>
      <c r="C8472" t="s">
        <v>31</v>
      </c>
      <c r="D8472">
        <v>2007</v>
      </c>
      <c r="E8472">
        <v>0.51900000000000002</v>
      </c>
      <c r="F8472" t="b">
        <f t="shared" si="266"/>
        <v>0</v>
      </c>
    </row>
    <row r="8473" spans="1:6" x14ac:dyDescent="0.3">
      <c r="A8473" t="str">
        <f t="shared" si="267"/>
        <v>EstoniaTurkey2008</v>
      </c>
      <c r="B8473" t="s">
        <v>35</v>
      </c>
      <c r="C8473" t="s">
        <v>31</v>
      </c>
      <c r="D8473">
        <v>2008</v>
      </c>
      <c r="E8473">
        <v>1.28</v>
      </c>
      <c r="F8473" t="b">
        <f t="shared" ref="F8473:F8536" si="268">B8473=C8473</f>
        <v>0</v>
      </c>
    </row>
    <row r="8474" spans="1:6" x14ac:dyDescent="0.3">
      <c r="A8474" t="str">
        <f t="shared" si="267"/>
        <v>EstoniaTurkey2009</v>
      </c>
      <c r="B8474" t="s">
        <v>35</v>
      </c>
      <c r="C8474" t="s">
        <v>31</v>
      </c>
      <c r="D8474">
        <v>2009</v>
      </c>
      <c r="E8474">
        <v>3.5720000000000001</v>
      </c>
      <c r="F8474" t="b">
        <f t="shared" si="268"/>
        <v>0</v>
      </c>
    </row>
    <row r="8475" spans="1:6" x14ac:dyDescent="0.3">
      <c r="A8475" t="str">
        <f t="shared" si="267"/>
        <v>EstoniaTurkey2010</v>
      </c>
      <c r="B8475" t="s">
        <v>35</v>
      </c>
      <c r="C8475" t="s">
        <v>31</v>
      </c>
      <c r="D8475">
        <v>2010</v>
      </c>
      <c r="E8475">
        <v>1.179</v>
      </c>
      <c r="F8475" t="b">
        <f t="shared" si="268"/>
        <v>0</v>
      </c>
    </row>
    <row r="8476" spans="1:6" x14ac:dyDescent="0.3">
      <c r="A8476" t="str">
        <f t="shared" si="267"/>
        <v>EstoniaTurkey2011</v>
      </c>
      <c r="B8476" t="s">
        <v>35</v>
      </c>
      <c r="C8476" t="s">
        <v>31</v>
      </c>
      <c r="D8476">
        <v>2011</v>
      </c>
      <c r="E8476">
        <v>4.01</v>
      </c>
      <c r="F8476" t="b">
        <f t="shared" si="268"/>
        <v>0</v>
      </c>
    </row>
    <row r="8477" spans="1:6" x14ac:dyDescent="0.3">
      <c r="A8477" t="str">
        <f t="shared" si="267"/>
        <v>EstoniaTurkey2012</v>
      </c>
      <c r="B8477" t="s">
        <v>35</v>
      </c>
      <c r="C8477" t="s">
        <v>31</v>
      </c>
      <c r="D8477">
        <v>2012</v>
      </c>
      <c r="E8477">
        <v>5.12</v>
      </c>
      <c r="F8477" t="b">
        <f t="shared" si="268"/>
        <v>0</v>
      </c>
    </row>
    <row r="8478" spans="1:6" x14ac:dyDescent="0.3">
      <c r="A8478" t="str">
        <f t="shared" si="267"/>
        <v>IsraelTurkey2008</v>
      </c>
      <c r="B8478" t="s">
        <v>38</v>
      </c>
      <c r="C8478" t="s">
        <v>31</v>
      </c>
      <c r="D8478">
        <v>2008</v>
      </c>
      <c r="E8478">
        <v>0</v>
      </c>
      <c r="F8478" t="b">
        <f t="shared" si="268"/>
        <v>0</v>
      </c>
    </row>
    <row r="8479" spans="1:6" x14ac:dyDescent="0.3">
      <c r="A8479" t="str">
        <f t="shared" si="267"/>
        <v>IsraelTurkey2009</v>
      </c>
      <c r="B8479" t="s">
        <v>38</v>
      </c>
      <c r="C8479" t="s">
        <v>31</v>
      </c>
      <c r="D8479">
        <v>2009</v>
      </c>
      <c r="E8479">
        <v>0</v>
      </c>
      <c r="F8479" t="b">
        <f t="shared" si="268"/>
        <v>0</v>
      </c>
    </row>
    <row r="8480" spans="1:6" x14ac:dyDescent="0.3">
      <c r="A8480" t="str">
        <f t="shared" si="267"/>
        <v>IsraelTurkey2010</v>
      </c>
      <c r="B8480" t="s">
        <v>38</v>
      </c>
      <c r="C8480" t="s">
        <v>31</v>
      </c>
      <c r="D8480">
        <v>2010</v>
      </c>
      <c r="E8480">
        <v>0</v>
      </c>
      <c r="F8480" t="b">
        <f t="shared" si="268"/>
        <v>0</v>
      </c>
    </row>
    <row r="8481" spans="1:6" x14ac:dyDescent="0.3">
      <c r="A8481" t="str">
        <f t="shared" si="267"/>
        <v>IsraelTurkey2011</v>
      </c>
      <c r="B8481" t="s">
        <v>38</v>
      </c>
      <c r="C8481" t="s">
        <v>31</v>
      </c>
      <c r="D8481">
        <v>2011</v>
      </c>
      <c r="E8481">
        <v>0</v>
      </c>
      <c r="F8481" t="b">
        <f t="shared" si="268"/>
        <v>0</v>
      </c>
    </row>
    <row r="8482" spans="1:6" x14ac:dyDescent="0.3">
      <c r="A8482" t="str">
        <f t="shared" si="267"/>
        <v>SloveniaTurkey2006</v>
      </c>
      <c r="B8482" t="s">
        <v>36</v>
      </c>
      <c r="C8482" t="s">
        <v>31</v>
      </c>
      <c r="D8482">
        <v>2006</v>
      </c>
      <c r="E8482">
        <v>3.5680000000000001</v>
      </c>
      <c r="F8482" t="b">
        <f t="shared" si="268"/>
        <v>0</v>
      </c>
    </row>
    <row r="8483" spans="1:6" x14ac:dyDescent="0.3">
      <c r="A8483" t="str">
        <f t="shared" si="267"/>
        <v>SloveniaTurkey2007</v>
      </c>
      <c r="B8483" t="s">
        <v>36</v>
      </c>
      <c r="C8483" t="s">
        <v>31</v>
      </c>
      <c r="D8483">
        <v>2007</v>
      </c>
      <c r="E8483">
        <v>4.899</v>
      </c>
      <c r="F8483" t="b">
        <f t="shared" si="268"/>
        <v>0</v>
      </c>
    </row>
    <row r="8484" spans="1:6" x14ac:dyDescent="0.3">
      <c r="A8484" t="str">
        <f t="shared" si="267"/>
        <v>SloveniaTurkey2008</v>
      </c>
      <c r="B8484" t="s">
        <v>36</v>
      </c>
      <c r="C8484" t="s">
        <v>31</v>
      </c>
      <c r="D8484">
        <v>2008</v>
      </c>
      <c r="E8484">
        <v>5.4809999999999999</v>
      </c>
      <c r="F8484" t="b">
        <f t="shared" si="268"/>
        <v>0</v>
      </c>
    </row>
    <row r="8485" spans="1:6" x14ac:dyDescent="0.3">
      <c r="A8485" t="str">
        <f t="shared" si="267"/>
        <v>SloveniaTurkey2009</v>
      </c>
      <c r="B8485" t="s">
        <v>36</v>
      </c>
      <c r="C8485" t="s">
        <v>31</v>
      </c>
      <c r="D8485">
        <v>2009</v>
      </c>
      <c r="E8485">
        <v>3.0790000000000002</v>
      </c>
      <c r="F8485" t="b">
        <f t="shared" si="268"/>
        <v>0</v>
      </c>
    </row>
    <row r="8486" spans="1:6" x14ac:dyDescent="0.3">
      <c r="A8486" t="str">
        <f t="shared" si="267"/>
        <v>SloveniaTurkey2010</v>
      </c>
      <c r="B8486" t="s">
        <v>36</v>
      </c>
      <c r="C8486" t="s">
        <v>31</v>
      </c>
      <c r="D8486">
        <v>2010</v>
      </c>
      <c r="E8486">
        <v>2.6720000000000002</v>
      </c>
      <c r="F8486" t="b">
        <f t="shared" si="268"/>
        <v>0</v>
      </c>
    </row>
    <row r="8487" spans="1:6" x14ac:dyDescent="0.3">
      <c r="A8487" t="str">
        <f t="shared" ref="A8487:A8550" si="269">B8487&amp;C8487&amp;D8487</f>
        <v>SloveniaTurkey2011</v>
      </c>
      <c r="B8487" t="s">
        <v>36</v>
      </c>
      <c r="C8487" t="s">
        <v>31</v>
      </c>
      <c r="D8487">
        <v>2011</v>
      </c>
      <c r="E8487">
        <v>11.71</v>
      </c>
      <c r="F8487" t="b">
        <f t="shared" si="268"/>
        <v>0</v>
      </c>
    </row>
    <row r="8488" spans="1:6" x14ac:dyDescent="0.3">
      <c r="A8488" t="str">
        <f t="shared" si="269"/>
        <v>SloveniaTurkey2012</v>
      </c>
      <c r="B8488" t="s">
        <v>36</v>
      </c>
      <c r="C8488" t="s">
        <v>31</v>
      </c>
      <c r="D8488">
        <v>2012</v>
      </c>
      <c r="E8488">
        <v>7.6890000000000001</v>
      </c>
      <c r="F8488" t="b">
        <f t="shared" si="268"/>
        <v>0</v>
      </c>
    </row>
    <row r="8489" spans="1:6" x14ac:dyDescent="0.3">
      <c r="A8489" t="str">
        <f t="shared" si="269"/>
        <v>AustraliaUnited Kingdom2003</v>
      </c>
      <c r="B8489" t="s">
        <v>5</v>
      </c>
      <c r="C8489" t="s">
        <v>32</v>
      </c>
      <c r="D8489">
        <v>2003</v>
      </c>
      <c r="E8489">
        <v>34298.999000000003</v>
      </c>
      <c r="F8489" t="b">
        <f t="shared" si="268"/>
        <v>0</v>
      </c>
    </row>
    <row r="8490" spans="1:6" x14ac:dyDescent="0.3">
      <c r="A8490" t="str">
        <f t="shared" si="269"/>
        <v>AustraliaUnited Kingdom2004</v>
      </c>
      <c r="B8490" t="s">
        <v>5</v>
      </c>
      <c r="C8490" t="s">
        <v>32</v>
      </c>
      <c r="D8490">
        <v>2004</v>
      </c>
      <c r="E8490">
        <v>33942.588000000003</v>
      </c>
      <c r="F8490" t="b">
        <f t="shared" si="268"/>
        <v>0</v>
      </c>
    </row>
    <row r="8491" spans="1:6" x14ac:dyDescent="0.3">
      <c r="A8491" t="str">
        <f t="shared" si="269"/>
        <v>AustraliaUnited Kingdom2005</v>
      </c>
      <c r="B8491" t="s">
        <v>5</v>
      </c>
      <c r="C8491" t="s">
        <v>32</v>
      </c>
      <c r="D8491">
        <v>2005</v>
      </c>
      <c r="E8491">
        <v>38535.728999999999</v>
      </c>
      <c r="F8491" t="b">
        <f t="shared" si="268"/>
        <v>0</v>
      </c>
    </row>
    <row r="8492" spans="1:6" x14ac:dyDescent="0.3">
      <c r="A8492" t="str">
        <f t="shared" si="269"/>
        <v>AustraliaUnited Kingdom2006</v>
      </c>
      <c r="B8492" t="s">
        <v>5</v>
      </c>
      <c r="C8492" t="s">
        <v>32</v>
      </c>
      <c r="D8492">
        <v>2006</v>
      </c>
      <c r="E8492">
        <v>44191.571000000004</v>
      </c>
      <c r="F8492" t="b">
        <f t="shared" si="268"/>
        <v>0</v>
      </c>
    </row>
    <row r="8493" spans="1:6" x14ac:dyDescent="0.3">
      <c r="A8493" t="str">
        <f t="shared" si="269"/>
        <v>AustraliaUnited Kingdom2007</v>
      </c>
      <c r="B8493" t="s">
        <v>5</v>
      </c>
      <c r="C8493" t="s">
        <v>32</v>
      </c>
      <c r="D8493">
        <v>2007</v>
      </c>
      <c r="E8493">
        <v>55019.836000000003</v>
      </c>
      <c r="F8493" t="b">
        <f t="shared" si="268"/>
        <v>0</v>
      </c>
    </row>
    <row r="8494" spans="1:6" x14ac:dyDescent="0.3">
      <c r="A8494" t="str">
        <f t="shared" si="269"/>
        <v>AustraliaUnited Kingdom2008</v>
      </c>
      <c r="B8494" t="s">
        <v>5</v>
      </c>
      <c r="C8494" t="s">
        <v>32</v>
      </c>
      <c r="D8494">
        <v>2008</v>
      </c>
      <c r="E8494">
        <v>41275.786</v>
      </c>
      <c r="F8494" t="b">
        <f t="shared" si="268"/>
        <v>0</v>
      </c>
    </row>
    <row r="8495" spans="1:6" x14ac:dyDescent="0.3">
      <c r="A8495" t="str">
        <f t="shared" si="269"/>
        <v>AustraliaUnited Kingdom2009</v>
      </c>
      <c r="B8495" t="s">
        <v>5</v>
      </c>
      <c r="C8495" t="s">
        <v>32</v>
      </c>
      <c r="D8495">
        <v>2009</v>
      </c>
      <c r="E8495">
        <v>55136.347000000002</v>
      </c>
      <c r="F8495" t="b">
        <f t="shared" si="268"/>
        <v>0</v>
      </c>
    </row>
    <row r="8496" spans="1:6" x14ac:dyDescent="0.3">
      <c r="A8496" t="str">
        <f t="shared" si="269"/>
        <v>AustraliaUnited Kingdom2010</v>
      </c>
      <c r="B8496" t="s">
        <v>5</v>
      </c>
      <c r="C8496" t="s">
        <v>32</v>
      </c>
      <c r="D8496">
        <v>2010</v>
      </c>
      <c r="E8496">
        <v>55789.205999999998</v>
      </c>
      <c r="F8496" t="b">
        <f t="shared" si="268"/>
        <v>0</v>
      </c>
    </row>
    <row r="8497" spans="1:6" x14ac:dyDescent="0.3">
      <c r="A8497" t="str">
        <f t="shared" si="269"/>
        <v>AustraliaUnited Kingdom2011</v>
      </c>
      <c r="B8497" t="s">
        <v>5</v>
      </c>
      <c r="C8497" t="s">
        <v>32</v>
      </c>
      <c r="D8497">
        <v>2011</v>
      </c>
      <c r="E8497">
        <v>71380.081000000006</v>
      </c>
      <c r="F8497" t="b">
        <f t="shared" si="268"/>
        <v>0</v>
      </c>
    </row>
    <row r="8498" spans="1:6" x14ac:dyDescent="0.3">
      <c r="A8498" t="str">
        <f t="shared" si="269"/>
        <v>AustraliaUnited Kingdom2012</v>
      </c>
      <c r="B8498" t="s">
        <v>5</v>
      </c>
      <c r="C8498" t="s">
        <v>32</v>
      </c>
      <c r="D8498">
        <v>2012</v>
      </c>
      <c r="E8498">
        <v>82639.957999999999</v>
      </c>
      <c r="F8498" t="b">
        <f t="shared" si="268"/>
        <v>0</v>
      </c>
    </row>
    <row r="8499" spans="1:6" x14ac:dyDescent="0.3">
      <c r="A8499" t="str">
        <f t="shared" si="269"/>
        <v>AustriaUnited Kingdom2003</v>
      </c>
      <c r="B8499" t="s">
        <v>6</v>
      </c>
      <c r="C8499" t="s">
        <v>32</v>
      </c>
      <c r="D8499">
        <v>2003</v>
      </c>
      <c r="E8499">
        <v>6245.9350000000004</v>
      </c>
      <c r="F8499" t="b">
        <f t="shared" si="268"/>
        <v>0</v>
      </c>
    </row>
    <row r="8500" spans="1:6" x14ac:dyDescent="0.3">
      <c r="A8500" t="str">
        <f t="shared" si="269"/>
        <v>AustriaUnited Kingdom2004</v>
      </c>
      <c r="B8500" t="s">
        <v>6</v>
      </c>
      <c r="C8500" t="s">
        <v>32</v>
      </c>
      <c r="D8500">
        <v>2004</v>
      </c>
      <c r="E8500">
        <v>6975.6490000000003</v>
      </c>
      <c r="F8500" t="b">
        <f t="shared" si="268"/>
        <v>0</v>
      </c>
    </row>
    <row r="8501" spans="1:6" x14ac:dyDescent="0.3">
      <c r="A8501" t="str">
        <f t="shared" si="269"/>
        <v>AustriaUnited Kingdom2005</v>
      </c>
      <c r="B8501" t="s">
        <v>6</v>
      </c>
      <c r="C8501" t="s">
        <v>32</v>
      </c>
      <c r="D8501">
        <v>2005</v>
      </c>
      <c r="E8501">
        <v>5659.8289999999997</v>
      </c>
      <c r="F8501" t="b">
        <f t="shared" si="268"/>
        <v>0</v>
      </c>
    </row>
    <row r="8502" spans="1:6" x14ac:dyDescent="0.3">
      <c r="A8502" t="str">
        <f t="shared" si="269"/>
        <v>AustriaUnited Kingdom2006</v>
      </c>
      <c r="B8502" t="s">
        <v>6</v>
      </c>
      <c r="C8502" t="s">
        <v>32</v>
      </c>
      <c r="D8502">
        <v>2006</v>
      </c>
      <c r="E8502">
        <v>5866.9530000000004</v>
      </c>
      <c r="F8502" t="b">
        <f t="shared" si="268"/>
        <v>0</v>
      </c>
    </row>
    <row r="8503" spans="1:6" x14ac:dyDescent="0.3">
      <c r="A8503" t="str">
        <f t="shared" si="269"/>
        <v>AustriaUnited Kingdom2007</v>
      </c>
      <c r="B8503" t="s">
        <v>6</v>
      </c>
      <c r="C8503" t="s">
        <v>32</v>
      </c>
      <c r="D8503">
        <v>2007</v>
      </c>
      <c r="E8503">
        <v>4823.067</v>
      </c>
      <c r="F8503" t="b">
        <f t="shared" si="268"/>
        <v>0</v>
      </c>
    </row>
    <row r="8504" spans="1:6" x14ac:dyDescent="0.3">
      <c r="A8504" t="str">
        <f t="shared" si="269"/>
        <v>AustriaUnited Kingdom2008</v>
      </c>
      <c r="B8504" t="s">
        <v>6</v>
      </c>
      <c r="C8504" t="s">
        <v>32</v>
      </c>
      <c r="D8504">
        <v>2008</v>
      </c>
      <c r="E8504">
        <v>3853.473</v>
      </c>
      <c r="F8504" t="b">
        <f t="shared" si="268"/>
        <v>0</v>
      </c>
    </row>
    <row r="8505" spans="1:6" x14ac:dyDescent="0.3">
      <c r="A8505" t="str">
        <f t="shared" si="269"/>
        <v>AustriaUnited Kingdom2009</v>
      </c>
      <c r="B8505" t="s">
        <v>6</v>
      </c>
      <c r="C8505" t="s">
        <v>32</v>
      </c>
      <c r="D8505">
        <v>2009</v>
      </c>
      <c r="E8505">
        <v>3980.694</v>
      </c>
      <c r="F8505" t="b">
        <f t="shared" si="268"/>
        <v>0</v>
      </c>
    </row>
    <row r="8506" spans="1:6" x14ac:dyDescent="0.3">
      <c r="A8506" t="str">
        <f t="shared" si="269"/>
        <v>AustriaUnited Kingdom2010</v>
      </c>
      <c r="B8506" t="s">
        <v>6</v>
      </c>
      <c r="C8506" t="s">
        <v>32</v>
      </c>
      <c r="D8506">
        <v>2010</v>
      </c>
      <c r="E8506">
        <v>4293.1589999999997</v>
      </c>
      <c r="F8506" t="b">
        <f t="shared" si="268"/>
        <v>0</v>
      </c>
    </row>
    <row r="8507" spans="1:6" x14ac:dyDescent="0.3">
      <c r="A8507" t="str">
        <f t="shared" si="269"/>
        <v>AustriaUnited Kingdom2011</v>
      </c>
      <c r="B8507" t="s">
        <v>6</v>
      </c>
      <c r="C8507" t="s">
        <v>32</v>
      </c>
      <c r="D8507">
        <v>2011</v>
      </c>
      <c r="E8507">
        <v>5152.8500000000004</v>
      </c>
      <c r="F8507" t="b">
        <f t="shared" si="268"/>
        <v>0</v>
      </c>
    </row>
    <row r="8508" spans="1:6" x14ac:dyDescent="0.3">
      <c r="A8508" t="str">
        <f t="shared" si="269"/>
        <v>AustriaUnited Kingdom2012</v>
      </c>
      <c r="B8508" t="s">
        <v>6</v>
      </c>
      <c r="C8508" t="s">
        <v>32</v>
      </c>
      <c r="D8508">
        <v>2012</v>
      </c>
      <c r="E8508">
        <v>5089.71</v>
      </c>
      <c r="F8508" t="b">
        <f t="shared" si="268"/>
        <v>0</v>
      </c>
    </row>
    <row r="8509" spans="1:6" x14ac:dyDescent="0.3">
      <c r="A8509" t="str">
        <f t="shared" si="269"/>
        <v>AustriaUnited Kingdom2013</v>
      </c>
      <c r="B8509" t="s">
        <v>6</v>
      </c>
      <c r="C8509" t="s">
        <v>32</v>
      </c>
      <c r="D8509">
        <v>2013</v>
      </c>
      <c r="E8509">
        <v>4985.5190000000002</v>
      </c>
      <c r="F8509" t="b">
        <f t="shared" si="268"/>
        <v>0</v>
      </c>
    </row>
    <row r="8510" spans="1:6" x14ac:dyDescent="0.3">
      <c r="A8510" t="str">
        <f t="shared" si="269"/>
        <v>BelgiumUnited Kingdom2008</v>
      </c>
      <c r="B8510" t="s">
        <v>7</v>
      </c>
      <c r="C8510" t="s">
        <v>32</v>
      </c>
      <c r="D8510">
        <v>2008</v>
      </c>
      <c r="E8510">
        <v>31125.356</v>
      </c>
      <c r="F8510" t="b">
        <f t="shared" si="268"/>
        <v>0</v>
      </c>
    </row>
    <row r="8511" spans="1:6" x14ac:dyDescent="0.3">
      <c r="A8511" t="str">
        <f t="shared" si="269"/>
        <v>BelgiumUnited Kingdom2009</v>
      </c>
      <c r="B8511" t="s">
        <v>7</v>
      </c>
      <c r="C8511" t="s">
        <v>32</v>
      </c>
      <c r="D8511">
        <v>2009</v>
      </c>
      <c r="E8511">
        <v>34650.627</v>
      </c>
      <c r="F8511" t="b">
        <f t="shared" si="268"/>
        <v>0</v>
      </c>
    </row>
    <row r="8512" spans="1:6" x14ac:dyDescent="0.3">
      <c r="A8512" t="str">
        <f t="shared" si="269"/>
        <v>BelgiumUnited Kingdom2010</v>
      </c>
      <c r="B8512" t="s">
        <v>7</v>
      </c>
      <c r="C8512" t="s">
        <v>32</v>
      </c>
      <c r="D8512">
        <v>2010</v>
      </c>
      <c r="E8512">
        <v>30936.665000000001</v>
      </c>
      <c r="F8512" t="b">
        <f t="shared" si="268"/>
        <v>0</v>
      </c>
    </row>
    <row r="8513" spans="1:6" x14ac:dyDescent="0.3">
      <c r="A8513" t="str">
        <f t="shared" si="269"/>
        <v>BelgiumUnited Kingdom2011</v>
      </c>
      <c r="B8513" t="s">
        <v>7</v>
      </c>
      <c r="C8513" t="s">
        <v>32</v>
      </c>
      <c r="D8513">
        <v>2011</v>
      </c>
      <c r="E8513">
        <v>39068.652999999998</v>
      </c>
      <c r="F8513" t="b">
        <f t="shared" si="268"/>
        <v>0</v>
      </c>
    </row>
    <row r="8514" spans="1:6" x14ac:dyDescent="0.3">
      <c r="A8514" t="str">
        <f t="shared" si="269"/>
        <v>BelgiumUnited Kingdom2012</v>
      </c>
      <c r="B8514" t="s">
        <v>7</v>
      </c>
      <c r="C8514" t="s">
        <v>32</v>
      </c>
      <c r="D8514">
        <v>2012</v>
      </c>
      <c r="E8514">
        <v>32354.881000000001</v>
      </c>
      <c r="F8514" t="b">
        <f t="shared" si="268"/>
        <v>0</v>
      </c>
    </row>
    <row r="8515" spans="1:6" x14ac:dyDescent="0.3">
      <c r="A8515" t="str">
        <f t="shared" si="269"/>
        <v>CanadaUnited Kingdom2003</v>
      </c>
      <c r="B8515" t="s">
        <v>37</v>
      </c>
      <c r="C8515" t="s">
        <v>32</v>
      </c>
      <c r="D8515">
        <v>2003</v>
      </c>
      <c r="E8515">
        <v>20963.016</v>
      </c>
      <c r="F8515" t="b">
        <f t="shared" si="268"/>
        <v>0</v>
      </c>
    </row>
    <row r="8516" spans="1:6" x14ac:dyDescent="0.3">
      <c r="A8516" t="str">
        <f t="shared" si="269"/>
        <v>CanadaUnited Kingdom2004</v>
      </c>
      <c r="B8516" t="s">
        <v>37</v>
      </c>
      <c r="C8516" t="s">
        <v>32</v>
      </c>
      <c r="D8516">
        <v>2004</v>
      </c>
      <c r="E8516">
        <v>22818.753000000001</v>
      </c>
      <c r="F8516" t="b">
        <f t="shared" si="268"/>
        <v>0</v>
      </c>
    </row>
    <row r="8517" spans="1:6" x14ac:dyDescent="0.3">
      <c r="A8517" t="str">
        <f t="shared" si="269"/>
        <v>CanadaUnited Kingdom2005</v>
      </c>
      <c r="B8517" t="s">
        <v>37</v>
      </c>
      <c r="C8517" t="s">
        <v>32</v>
      </c>
      <c r="D8517">
        <v>2005</v>
      </c>
      <c r="E8517">
        <v>25664.827000000001</v>
      </c>
      <c r="F8517" t="b">
        <f t="shared" si="268"/>
        <v>0</v>
      </c>
    </row>
    <row r="8518" spans="1:6" x14ac:dyDescent="0.3">
      <c r="A8518" t="str">
        <f t="shared" si="269"/>
        <v>CanadaUnited Kingdom2006</v>
      </c>
      <c r="B8518" t="s">
        <v>37</v>
      </c>
      <c r="C8518" t="s">
        <v>32</v>
      </c>
      <c r="D8518">
        <v>2006</v>
      </c>
      <c r="E8518">
        <v>33816.873</v>
      </c>
      <c r="F8518" t="b">
        <f t="shared" si="268"/>
        <v>0</v>
      </c>
    </row>
    <row r="8519" spans="1:6" x14ac:dyDescent="0.3">
      <c r="A8519" t="str">
        <f t="shared" si="269"/>
        <v>CanadaUnited Kingdom2007</v>
      </c>
      <c r="B8519" t="s">
        <v>37</v>
      </c>
      <c r="C8519" t="s">
        <v>32</v>
      </c>
      <c r="D8519">
        <v>2007</v>
      </c>
      <c r="E8519">
        <v>57522.517999999996</v>
      </c>
      <c r="F8519" t="b">
        <f t="shared" si="268"/>
        <v>0</v>
      </c>
    </row>
    <row r="8520" spans="1:6" x14ac:dyDescent="0.3">
      <c r="A8520" t="str">
        <f t="shared" si="269"/>
        <v>CanadaUnited Kingdom2008</v>
      </c>
      <c r="B8520" t="s">
        <v>37</v>
      </c>
      <c r="C8520" t="s">
        <v>32</v>
      </c>
      <c r="D8520">
        <v>2008</v>
      </c>
      <c r="E8520">
        <v>40463.339</v>
      </c>
      <c r="F8520" t="b">
        <f t="shared" si="268"/>
        <v>0</v>
      </c>
    </row>
    <row r="8521" spans="1:6" x14ac:dyDescent="0.3">
      <c r="A8521" t="str">
        <f t="shared" si="269"/>
        <v>CanadaUnited Kingdom2009</v>
      </c>
      <c r="B8521" t="s">
        <v>37</v>
      </c>
      <c r="C8521" t="s">
        <v>32</v>
      </c>
      <c r="D8521">
        <v>2009</v>
      </c>
      <c r="E8521">
        <v>44970.855000000003</v>
      </c>
      <c r="F8521" t="b">
        <f t="shared" si="268"/>
        <v>0</v>
      </c>
    </row>
    <row r="8522" spans="1:6" x14ac:dyDescent="0.3">
      <c r="A8522" t="str">
        <f t="shared" si="269"/>
        <v>CanadaUnited Kingdom2010</v>
      </c>
      <c r="B8522" t="s">
        <v>37</v>
      </c>
      <c r="C8522" t="s">
        <v>32</v>
      </c>
      <c r="D8522">
        <v>2010</v>
      </c>
      <c r="E8522">
        <v>42340.892999999996</v>
      </c>
      <c r="F8522" t="b">
        <f t="shared" si="268"/>
        <v>0</v>
      </c>
    </row>
    <row r="8523" spans="1:6" x14ac:dyDescent="0.3">
      <c r="A8523" t="str">
        <f t="shared" si="269"/>
        <v>CanadaUnited Kingdom2011</v>
      </c>
      <c r="B8523" t="s">
        <v>37</v>
      </c>
      <c r="C8523" t="s">
        <v>32</v>
      </c>
      <c r="D8523">
        <v>2011</v>
      </c>
      <c r="E8523">
        <v>46281.097000000002</v>
      </c>
      <c r="F8523" t="b">
        <f t="shared" si="268"/>
        <v>0</v>
      </c>
    </row>
    <row r="8524" spans="1:6" x14ac:dyDescent="0.3">
      <c r="A8524" t="str">
        <f t="shared" si="269"/>
        <v>CanadaUnited Kingdom2012</v>
      </c>
      <c r="B8524" t="s">
        <v>37</v>
      </c>
      <c r="C8524" t="s">
        <v>32</v>
      </c>
      <c r="D8524">
        <v>2012</v>
      </c>
      <c r="E8524">
        <v>54832.161</v>
      </c>
      <c r="F8524" t="b">
        <f t="shared" si="268"/>
        <v>0</v>
      </c>
    </row>
    <row r="8525" spans="1:6" x14ac:dyDescent="0.3">
      <c r="A8525" t="str">
        <f t="shared" si="269"/>
        <v>Czech RepublicUnited Kingdom2003</v>
      </c>
      <c r="B8525" t="s">
        <v>8</v>
      </c>
      <c r="C8525" t="s">
        <v>32</v>
      </c>
      <c r="D8525">
        <v>2003</v>
      </c>
      <c r="E8525">
        <v>1922.8420000000001</v>
      </c>
      <c r="F8525" t="b">
        <f t="shared" si="268"/>
        <v>0</v>
      </c>
    </row>
    <row r="8526" spans="1:6" x14ac:dyDescent="0.3">
      <c r="A8526" t="str">
        <f t="shared" si="269"/>
        <v>Czech RepublicUnited Kingdom2004</v>
      </c>
      <c r="B8526" t="s">
        <v>8</v>
      </c>
      <c r="C8526" t="s">
        <v>32</v>
      </c>
      <c r="D8526">
        <v>2004</v>
      </c>
      <c r="E8526">
        <v>2106.1410000000001</v>
      </c>
      <c r="F8526" t="b">
        <f t="shared" si="268"/>
        <v>0</v>
      </c>
    </row>
    <row r="8527" spans="1:6" x14ac:dyDescent="0.3">
      <c r="A8527" t="str">
        <f t="shared" si="269"/>
        <v>Czech RepublicUnited Kingdom2005</v>
      </c>
      <c r="B8527" t="s">
        <v>8</v>
      </c>
      <c r="C8527" t="s">
        <v>32</v>
      </c>
      <c r="D8527">
        <v>2005</v>
      </c>
      <c r="E8527">
        <v>1927.9829999999999</v>
      </c>
      <c r="F8527" t="b">
        <f t="shared" si="268"/>
        <v>0</v>
      </c>
    </row>
    <row r="8528" spans="1:6" x14ac:dyDescent="0.3">
      <c r="A8528" t="str">
        <f t="shared" si="269"/>
        <v>Czech RepublicUnited Kingdom2006</v>
      </c>
      <c r="B8528" t="s">
        <v>8</v>
      </c>
      <c r="C8528" t="s">
        <v>32</v>
      </c>
      <c r="D8528">
        <v>2006</v>
      </c>
      <c r="E8528">
        <v>2204.7420000000002</v>
      </c>
      <c r="F8528" t="b">
        <f t="shared" si="268"/>
        <v>0</v>
      </c>
    </row>
    <row r="8529" spans="1:6" x14ac:dyDescent="0.3">
      <c r="A8529" t="str">
        <f t="shared" si="269"/>
        <v>Czech RepublicUnited Kingdom2007</v>
      </c>
      <c r="B8529" t="s">
        <v>8</v>
      </c>
      <c r="C8529" t="s">
        <v>32</v>
      </c>
      <c r="D8529">
        <v>2007</v>
      </c>
      <c r="E8529">
        <v>2021.7380000000001</v>
      </c>
      <c r="F8529" t="b">
        <f t="shared" si="268"/>
        <v>0</v>
      </c>
    </row>
    <row r="8530" spans="1:6" x14ac:dyDescent="0.3">
      <c r="A8530" t="str">
        <f t="shared" si="269"/>
        <v>Czech RepublicUnited Kingdom2008</v>
      </c>
      <c r="B8530" t="s">
        <v>8</v>
      </c>
      <c r="C8530" t="s">
        <v>32</v>
      </c>
      <c r="D8530">
        <v>2008</v>
      </c>
      <c r="E8530">
        <v>1493.521</v>
      </c>
      <c r="F8530" t="b">
        <f t="shared" si="268"/>
        <v>0</v>
      </c>
    </row>
    <row r="8531" spans="1:6" x14ac:dyDescent="0.3">
      <c r="A8531" t="str">
        <f t="shared" si="269"/>
        <v>Czech RepublicUnited Kingdom2009</v>
      </c>
      <c r="B8531" t="s">
        <v>8</v>
      </c>
      <c r="C8531" t="s">
        <v>32</v>
      </c>
      <c r="D8531">
        <v>2009</v>
      </c>
      <c r="E8531">
        <v>1667.374</v>
      </c>
      <c r="F8531" t="b">
        <f t="shared" si="268"/>
        <v>0</v>
      </c>
    </row>
    <row r="8532" spans="1:6" x14ac:dyDescent="0.3">
      <c r="A8532" t="str">
        <f t="shared" si="269"/>
        <v>Czech RepublicUnited Kingdom2010</v>
      </c>
      <c r="B8532" t="s">
        <v>8</v>
      </c>
      <c r="C8532" t="s">
        <v>32</v>
      </c>
      <c r="D8532">
        <v>2010</v>
      </c>
      <c r="E8532">
        <v>3120.1379999999999</v>
      </c>
      <c r="F8532" t="b">
        <f t="shared" si="268"/>
        <v>0</v>
      </c>
    </row>
    <row r="8533" spans="1:6" x14ac:dyDescent="0.3">
      <c r="A8533" t="str">
        <f t="shared" si="269"/>
        <v>Czech RepublicUnited Kingdom2011</v>
      </c>
      <c r="B8533" t="s">
        <v>8</v>
      </c>
      <c r="C8533" t="s">
        <v>32</v>
      </c>
      <c r="D8533">
        <v>2011</v>
      </c>
      <c r="E8533">
        <v>2791.8310000000001</v>
      </c>
      <c r="F8533" t="b">
        <f t="shared" si="268"/>
        <v>0</v>
      </c>
    </row>
    <row r="8534" spans="1:6" x14ac:dyDescent="0.3">
      <c r="A8534" t="str">
        <f t="shared" si="269"/>
        <v>Czech RepublicUnited Kingdom2012</v>
      </c>
      <c r="B8534" t="s">
        <v>8</v>
      </c>
      <c r="C8534" t="s">
        <v>32</v>
      </c>
      <c r="D8534">
        <v>2012</v>
      </c>
      <c r="E8534">
        <v>2823.8110000000001</v>
      </c>
      <c r="F8534" t="b">
        <f t="shared" si="268"/>
        <v>0</v>
      </c>
    </row>
    <row r="8535" spans="1:6" x14ac:dyDescent="0.3">
      <c r="A8535" t="str">
        <f t="shared" si="269"/>
        <v>DenmarkUnited Kingdom2003</v>
      </c>
      <c r="B8535" t="s">
        <v>9</v>
      </c>
      <c r="C8535" t="s">
        <v>32</v>
      </c>
      <c r="D8535">
        <v>2003</v>
      </c>
      <c r="E8535">
        <v>8049.7979999999998</v>
      </c>
      <c r="F8535" t="b">
        <f t="shared" si="268"/>
        <v>0</v>
      </c>
    </row>
    <row r="8536" spans="1:6" x14ac:dyDescent="0.3">
      <c r="A8536" t="str">
        <f t="shared" si="269"/>
        <v>DenmarkUnited Kingdom2004</v>
      </c>
      <c r="B8536" t="s">
        <v>9</v>
      </c>
      <c r="C8536" t="s">
        <v>32</v>
      </c>
      <c r="D8536">
        <v>2004</v>
      </c>
      <c r="E8536">
        <v>12825.862999999999</v>
      </c>
      <c r="F8536" t="b">
        <f t="shared" si="268"/>
        <v>0</v>
      </c>
    </row>
    <row r="8537" spans="1:6" x14ac:dyDescent="0.3">
      <c r="A8537" t="str">
        <f t="shared" si="269"/>
        <v>DenmarkUnited Kingdom2005</v>
      </c>
      <c r="B8537" t="s">
        <v>9</v>
      </c>
      <c r="C8537" t="s">
        <v>32</v>
      </c>
      <c r="D8537">
        <v>2005</v>
      </c>
      <c r="E8537">
        <v>9974.5290000000005</v>
      </c>
      <c r="F8537" t="b">
        <f t="shared" ref="F8537:F8600" si="270">B8537=C8537</f>
        <v>0</v>
      </c>
    </row>
    <row r="8538" spans="1:6" x14ac:dyDescent="0.3">
      <c r="A8538" t="str">
        <f t="shared" si="269"/>
        <v>DenmarkUnited Kingdom2006</v>
      </c>
      <c r="B8538" t="s">
        <v>9</v>
      </c>
      <c r="C8538" t="s">
        <v>32</v>
      </c>
      <c r="D8538">
        <v>2006</v>
      </c>
      <c r="E8538">
        <v>12361.647000000001</v>
      </c>
      <c r="F8538" t="b">
        <f t="shared" si="270"/>
        <v>0</v>
      </c>
    </row>
    <row r="8539" spans="1:6" x14ac:dyDescent="0.3">
      <c r="A8539" t="str">
        <f t="shared" si="269"/>
        <v>DenmarkUnited Kingdom2007</v>
      </c>
      <c r="B8539" t="s">
        <v>9</v>
      </c>
      <c r="C8539" t="s">
        <v>32</v>
      </c>
      <c r="D8539">
        <v>2007</v>
      </c>
      <c r="E8539">
        <v>13664.834999999999</v>
      </c>
      <c r="F8539" t="b">
        <f t="shared" si="270"/>
        <v>0</v>
      </c>
    </row>
    <row r="8540" spans="1:6" x14ac:dyDescent="0.3">
      <c r="A8540" t="str">
        <f t="shared" si="269"/>
        <v>DenmarkUnited Kingdom2008</v>
      </c>
      <c r="B8540" t="s">
        <v>9</v>
      </c>
      <c r="C8540" t="s">
        <v>32</v>
      </c>
      <c r="D8540">
        <v>2008</v>
      </c>
      <c r="E8540">
        <v>13845.846</v>
      </c>
      <c r="F8540" t="b">
        <f t="shared" si="270"/>
        <v>0</v>
      </c>
    </row>
    <row r="8541" spans="1:6" x14ac:dyDescent="0.3">
      <c r="A8541" t="str">
        <f t="shared" si="269"/>
        <v>DenmarkUnited Kingdom2009</v>
      </c>
      <c r="B8541" t="s">
        <v>9</v>
      </c>
      <c r="C8541" t="s">
        <v>32</v>
      </c>
      <c r="D8541">
        <v>2009</v>
      </c>
      <c r="E8541">
        <v>14496.474</v>
      </c>
      <c r="F8541" t="b">
        <f t="shared" si="270"/>
        <v>0</v>
      </c>
    </row>
    <row r="8542" spans="1:6" x14ac:dyDescent="0.3">
      <c r="A8542" t="str">
        <f t="shared" si="269"/>
        <v>DenmarkUnited Kingdom2010</v>
      </c>
      <c r="B8542" t="s">
        <v>9</v>
      </c>
      <c r="C8542" t="s">
        <v>32</v>
      </c>
      <c r="D8542">
        <v>2010</v>
      </c>
      <c r="E8542">
        <v>12335.346</v>
      </c>
      <c r="F8542" t="b">
        <f t="shared" si="270"/>
        <v>0</v>
      </c>
    </row>
    <row r="8543" spans="1:6" x14ac:dyDescent="0.3">
      <c r="A8543" t="str">
        <f t="shared" si="269"/>
        <v>DenmarkUnited Kingdom2011</v>
      </c>
      <c r="B8543" t="s">
        <v>9</v>
      </c>
      <c r="C8543" t="s">
        <v>32</v>
      </c>
      <c r="D8543">
        <v>2011</v>
      </c>
      <c r="E8543">
        <v>11757.353999999999</v>
      </c>
      <c r="F8543" t="b">
        <f t="shared" si="270"/>
        <v>0</v>
      </c>
    </row>
    <row r="8544" spans="1:6" x14ac:dyDescent="0.3">
      <c r="A8544" t="str">
        <f t="shared" si="269"/>
        <v>DenmarkUnited Kingdom2012</v>
      </c>
      <c r="B8544" t="s">
        <v>9</v>
      </c>
      <c r="C8544" t="s">
        <v>32</v>
      </c>
      <c r="D8544">
        <v>2012</v>
      </c>
      <c r="E8544">
        <v>11459.621999999999</v>
      </c>
      <c r="F8544" t="b">
        <f t="shared" si="270"/>
        <v>0</v>
      </c>
    </row>
    <row r="8545" spans="1:6" x14ac:dyDescent="0.3">
      <c r="A8545" t="str">
        <f t="shared" si="269"/>
        <v>FinlandUnited Kingdom2003</v>
      </c>
      <c r="B8545" t="s">
        <v>10</v>
      </c>
      <c r="C8545" t="s">
        <v>32</v>
      </c>
      <c r="D8545">
        <v>2003</v>
      </c>
      <c r="E8545">
        <v>4194.4229999999998</v>
      </c>
      <c r="F8545" t="b">
        <f t="shared" si="270"/>
        <v>0</v>
      </c>
    </row>
    <row r="8546" spans="1:6" x14ac:dyDescent="0.3">
      <c r="A8546" t="str">
        <f t="shared" si="269"/>
        <v>FinlandUnited Kingdom2004</v>
      </c>
      <c r="B8546" t="s">
        <v>10</v>
      </c>
      <c r="C8546" t="s">
        <v>32</v>
      </c>
      <c r="D8546">
        <v>2004</v>
      </c>
      <c r="E8546">
        <v>4044.0749999999998</v>
      </c>
      <c r="F8546" t="b">
        <f t="shared" si="270"/>
        <v>0</v>
      </c>
    </row>
    <row r="8547" spans="1:6" x14ac:dyDescent="0.3">
      <c r="A8547" t="str">
        <f t="shared" si="269"/>
        <v>FinlandUnited Kingdom2005</v>
      </c>
      <c r="B8547" t="s">
        <v>10</v>
      </c>
      <c r="C8547" t="s">
        <v>32</v>
      </c>
      <c r="D8547">
        <v>2005</v>
      </c>
      <c r="E8547">
        <v>3238.277</v>
      </c>
      <c r="F8547" t="b">
        <f t="shared" si="270"/>
        <v>0</v>
      </c>
    </row>
    <row r="8548" spans="1:6" x14ac:dyDescent="0.3">
      <c r="A8548" t="str">
        <f t="shared" si="269"/>
        <v>FinlandUnited Kingdom2006</v>
      </c>
      <c r="B8548" t="s">
        <v>10</v>
      </c>
      <c r="C8548" t="s">
        <v>32</v>
      </c>
      <c r="D8548">
        <v>2006</v>
      </c>
      <c r="E8548">
        <v>4325.0309999999999</v>
      </c>
      <c r="F8548" t="b">
        <f t="shared" si="270"/>
        <v>0</v>
      </c>
    </row>
    <row r="8549" spans="1:6" x14ac:dyDescent="0.3">
      <c r="A8549" t="str">
        <f t="shared" si="269"/>
        <v>FinlandUnited Kingdom2007</v>
      </c>
      <c r="B8549" t="s">
        <v>10</v>
      </c>
      <c r="C8549" t="s">
        <v>32</v>
      </c>
      <c r="D8549">
        <v>2007</v>
      </c>
      <c r="E8549">
        <v>6260.8379999999997</v>
      </c>
      <c r="F8549" t="b">
        <f t="shared" si="270"/>
        <v>0</v>
      </c>
    </row>
    <row r="8550" spans="1:6" x14ac:dyDescent="0.3">
      <c r="A8550" t="str">
        <f t="shared" si="269"/>
        <v>FinlandUnited Kingdom2008</v>
      </c>
      <c r="B8550" t="s">
        <v>10</v>
      </c>
      <c r="C8550" t="s">
        <v>32</v>
      </c>
      <c r="D8550">
        <v>2008</v>
      </c>
      <c r="E8550">
        <v>1930.2449999999999</v>
      </c>
      <c r="F8550" t="b">
        <f t="shared" si="270"/>
        <v>0</v>
      </c>
    </row>
    <row r="8551" spans="1:6" x14ac:dyDescent="0.3">
      <c r="A8551" t="str">
        <f t="shared" ref="A8551:A8614" si="271">B8551&amp;C8551&amp;D8551</f>
        <v>FinlandUnited Kingdom2009</v>
      </c>
      <c r="B8551" t="s">
        <v>10</v>
      </c>
      <c r="C8551" t="s">
        <v>32</v>
      </c>
      <c r="D8551">
        <v>2009</v>
      </c>
      <c r="E8551">
        <v>1888.201</v>
      </c>
      <c r="F8551" t="b">
        <f t="shared" si="270"/>
        <v>0</v>
      </c>
    </row>
    <row r="8552" spans="1:6" x14ac:dyDescent="0.3">
      <c r="A8552" t="str">
        <f t="shared" si="271"/>
        <v>FinlandUnited Kingdom2010</v>
      </c>
      <c r="B8552" t="s">
        <v>10</v>
      </c>
      <c r="C8552" t="s">
        <v>32</v>
      </c>
      <c r="D8552">
        <v>2010</v>
      </c>
      <c r="E8552">
        <v>1408.779</v>
      </c>
      <c r="F8552" t="b">
        <f t="shared" si="270"/>
        <v>0</v>
      </c>
    </row>
    <row r="8553" spans="1:6" x14ac:dyDescent="0.3">
      <c r="A8553" t="str">
        <f t="shared" si="271"/>
        <v>FinlandUnited Kingdom2011</v>
      </c>
      <c r="B8553" t="s">
        <v>10</v>
      </c>
      <c r="C8553" t="s">
        <v>32</v>
      </c>
      <c r="D8553">
        <v>2011</v>
      </c>
      <c r="E8553">
        <v>833.10900000000004</v>
      </c>
      <c r="F8553" t="b">
        <f t="shared" si="270"/>
        <v>0</v>
      </c>
    </row>
    <row r="8554" spans="1:6" x14ac:dyDescent="0.3">
      <c r="A8554" t="str">
        <f t="shared" si="271"/>
        <v>FinlandUnited Kingdom2012</v>
      </c>
      <c r="B8554" t="s">
        <v>10</v>
      </c>
      <c r="C8554" t="s">
        <v>32</v>
      </c>
      <c r="D8554">
        <v>2012</v>
      </c>
      <c r="E8554">
        <v>1575.1849999999999</v>
      </c>
      <c r="F8554" t="b">
        <f t="shared" si="270"/>
        <v>0</v>
      </c>
    </row>
    <row r="8555" spans="1:6" x14ac:dyDescent="0.3">
      <c r="A8555" t="str">
        <f t="shared" si="271"/>
        <v>FranceUnited Kingdom2003</v>
      </c>
      <c r="B8555" t="s">
        <v>11</v>
      </c>
      <c r="C8555" t="s">
        <v>32</v>
      </c>
      <c r="D8555">
        <v>2003</v>
      </c>
      <c r="E8555">
        <v>83072.562999999995</v>
      </c>
      <c r="F8555" t="b">
        <f t="shared" si="270"/>
        <v>0</v>
      </c>
    </row>
    <row r="8556" spans="1:6" x14ac:dyDescent="0.3">
      <c r="A8556" t="str">
        <f t="shared" si="271"/>
        <v>FranceUnited Kingdom2004</v>
      </c>
      <c r="B8556" t="s">
        <v>11</v>
      </c>
      <c r="C8556" t="s">
        <v>32</v>
      </c>
      <c r="D8556">
        <v>2004</v>
      </c>
      <c r="E8556">
        <v>102143.879</v>
      </c>
      <c r="F8556" t="b">
        <f t="shared" si="270"/>
        <v>0</v>
      </c>
    </row>
    <row r="8557" spans="1:6" x14ac:dyDescent="0.3">
      <c r="A8557" t="str">
        <f t="shared" si="271"/>
        <v>FranceUnited Kingdom2005</v>
      </c>
      <c r="B8557" t="s">
        <v>11</v>
      </c>
      <c r="C8557" t="s">
        <v>32</v>
      </c>
      <c r="D8557">
        <v>2005</v>
      </c>
      <c r="E8557">
        <v>101066.095</v>
      </c>
      <c r="F8557" t="b">
        <f t="shared" si="270"/>
        <v>0</v>
      </c>
    </row>
    <row r="8558" spans="1:6" x14ac:dyDescent="0.3">
      <c r="A8558" t="str">
        <f t="shared" si="271"/>
        <v>FranceUnited Kingdom2006</v>
      </c>
      <c r="B8558" t="s">
        <v>11</v>
      </c>
      <c r="C8558" t="s">
        <v>32</v>
      </c>
      <c r="D8558">
        <v>2006</v>
      </c>
      <c r="E8558">
        <v>118747.374</v>
      </c>
      <c r="F8558" t="b">
        <f t="shared" si="270"/>
        <v>0</v>
      </c>
    </row>
    <row r="8559" spans="1:6" x14ac:dyDescent="0.3">
      <c r="A8559" t="str">
        <f t="shared" si="271"/>
        <v>FranceUnited Kingdom2007</v>
      </c>
      <c r="B8559" t="s">
        <v>11</v>
      </c>
      <c r="C8559" t="s">
        <v>32</v>
      </c>
      <c r="D8559">
        <v>2007</v>
      </c>
      <c r="E8559">
        <v>141514.378</v>
      </c>
      <c r="F8559" t="b">
        <f t="shared" si="270"/>
        <v>0</v>
      </c>
    </row>
    <row r="8560" spans="1:6" x14ac:dyDescent="0.3">
      <c r="A8560" t="str">
        <f t="shared" si="271"/>
        <v>FranceUnited Kingdom2008</v>
      </c>
      <c r="B8560" t="s">
        <v>11</v>
      </c>
      <c r="C8560" t="s">
        <v>32</v>
      </c>
      <c r="D8560">
        <v>2008</v>
      </c>
      <c r="E8560">
        <v>121802.91899999999</v>
      </c>
      <c r="F8560" t="b">
        <f t="shared" si="270"/>
        <v>0</v>
      </c>
    </row>
    <row r="8561" spans="1:6" x14ac:dyDescent="0.3">
      <c r="A8561" t="str">
        <f t="shared" si="271"/>
        <v>FranceUnited Kingdom2009</v>
      </c>
      <c r="B8561" t="s">
        <v>11</v>
      </c>
      <c r="C8561" t="s">
        <v>32</v>
      </c>
      <c r="D8561">
        <v>2009</v>
      </c>
      <c r="E8561">
        <v>132264.80300000001</v>
      </c>
      <c r="F8561" t="b">
        <f t="shared" si="270"/>
        <v>0</v>
      </c>
    </row>
    <row r="8562" spans="1:6" x14ac:dyDescent="0.3">
      <c r="A8562" t="str">
        <f t="shared" si="271"/>
        <v>FranceUnited Kingdom2010</v>
      </c>
      <c r="B8562" t="s">
        <v>11</v>
      </c>
      <c r="C8562" t="s">
        <v>32</v>
      </c>
      <c r="D8562">
        <v>2010</v>
      </c>
      <c r="E8562">
        <v>122780.599</v>
      </c>
      <c r="F8562" t="b">
        <f t="shared" si="270"/>
        <v>0</v>
      </c>
    </row>
    <row r="8563" spans="1:6" x14ac:dyDescent="0.3">
      <c r="A8563" t="str">
        <f t="shared" si="271"/>
        <v>FranceUnited Kingdom2011</v>
      </c>
      <c r="B8563" t="s">
        <v>11</v>
      </c>
      <c r="C8563" t="s">
        <v>32</v>
      </c>
      <c r="D8563">
        <v>2011</v>
      </c>
      <c r="E8563">
        <v>116621.762</v>
      </c>
      <c r="F8563" t="b">
        <f t="shared" si="270"/>
        <v>0</v>
      </c>
    </row>
    <row r="8564" spans="1:6" x14ac:dyDescent="0.3">
      <c r="A8564" t="str">
        <f t="shared" si="271"/>
        <v>FranceUnited Kingdom2012</v>
      </c>
      <c r="B8564" t="s">
        <v>11</v>
      </c>
      <c r="C8564" t="s">
        <v>32</v>
      </c>
      <c r="D8564">
        <v>2012</v>
      </c>
      <c r="E8564">
        <v>115472.296</v>
      </c>
      <c r="F8564" t="b">
        <f t="shared" si="270"/>
        <v>0</v>
      </c>
    </row>
    <row r="8565" spans="1:6" x14ac:dyDescent="0.3">
      <c r="A8565" t="str">
        <f t="shared" si="271"/>
        <v>GermanyUnited Kingdom2003</v>
      </c>
      <c r="B8565" t="s">
        <v>12</v>
      </c>
      <c r="C8565" t="s">
        <v>32</v>
      </c>
      <c r="D8565">
        <v>2003</v>
      </c>
      <c r="E8565">
        <v>62590.491999999998</v>
      </c>
      <c r="F8565" t="b">
        <f t="shared" si="270"/>
        <v>0</v>
      </c>
    </row>
    <row r="8566" spans="1:6" x14ac:dyDescent="0.3">
      <c r="A8566" t="str">
        <f t="shared" si="271"/>
        <v>GermanyUnited Kingdom2004</v>
      </c>
      <c r="B8566" t="s">
        <v>12</v>
      </c>
      <c r="C8566" t="s">
        <v>32</v>
      </c>
      <c r="D8566">
        <v>2004</v>
      </c>
      <c r="E8566">
        <v>62295.644</v>
      </c>
      <c r="F8566" t="b">
        <f t="shared" si="270"/>
        <v>0</v>
      </c>
    </row>
    <row r="8567" spans="1:6" x14ac:dyDescent="0.3">
      <c r="A8567" t="str">
        <f t="shared" si="271"/>
        <v>GermanyUnited Kingdom2005</v>
      </c>
      <c r="B8567" t="s">
        <v>12</v>
      </c>
      <c r="C8567" t="s">
        <v>32</v>
      </c>
      <c r="D8567">
        <v>2005</v>
      </c>
      <c r="E8567">
        <v>52340.938000000002</v>
      </c>
      <c r="F8567" t="b">
        <f t="shared" si="270"/>
        <v>0</v>
      </c>
    </row>
    <row r="8568" spans="1:6" x14ac:dyDescent="0.3">
      <c r="A8568" t="str">
        <f t="shared" si="271"/>
        <v>GermanyUnited Kingdom2006</v>
      </c>
      <c r="B8568" t="s">
        <v>12</v>
      </c>
      <c r="C8568" t="s">
        <v>32</v>
      </c>
      <c r="D8568">
        <v>2006</v>
      </c>
      <c r="E8568">
        <v>61871.379000000001</v>
      </c>
      <c r="F8568" t="b">
        <f t="shared" si="270"/>
        <v>0</v>
      </c>
    </row>
    <row r="8569" spans="1:6" x14ac:dyDescent="0.3">
      <c r="A8569" t="str">
        <f t="shared" si="271"/>
        <v>GermanyUnited Kingdom2007</v>
      </c>
      <c r="B8569" t="s">
        <v>12</v>
      </c>
      <c r="C8569" t="s">
        <v>32</v>
      </c>
      <c r="D8569">
        <v>2007</v>
      </c>
      <c r="E8569">
        <v>75963.267999999996</v>
      </c>
      <c r="F8569" t="b">
        <f t="shared" si="270"/>
        <v>0</v>
      </c>
    </row>
    <row r="8570" spans="1:6" x14ac:dyDescent="0.3">
      <c r="A8570" t="str">
        <f t="shared" si="271"/>
        <v>GermanyUnited Kingdom2008</v>
      </c>
      <c r="B8570" t="s">
        <v>12</v>
      </c>
      <c r="C8570" t="s">
        <v>32</v>
      </c>
      <c r="D8570">
        <v>2008</v>
      </c>
      <c r="E8570">
        <v>71458.195000000007</v>
      </c>
      <c r="F8570" t="b">
        <f t="shared" si="270"/>
        <v>0</v>
      </c>
    </row>
    <row r="8571" spans="1:6" x14ac:dyDescent="0.3">
      <c r="A8571" t="str">
        <f t="shared" si="271"/>
        <v>GermanyUnited Kingdom2009</v>
      </c>
      <c r="B8571" t="s">
        <v>12</v>
      </c>
      <c r="C8571" t="s">
        <v>32</v>
      </c>
      <c r="D8571">
        <v>2009</v>
      </c>
      <c r="E8571">
        <v>66265.668000000005</v>
      </c>
      <c r="F8571" t="b">
        <f t="shared" si="270"/>
        <v>0</v>
      </c>
    </row>
    <row r="8572" spans="1:6" x14ac:dyDescent="0.3">
      <c r="A8572" t="str">
        <f t="shared" si="271"/>
        <v>GermanyUnited Kingdom2010</v>
      </c>
      <c r="B8572" t="s">
        <v>12</v>
      </c>
      <c r="C8572" t="s">
        <v>32</v>
      </c>
      <c r="D8572">
        <v>2010</v>
      </c>
      <c r="E8572">
        <v>71996.259000000005</v>
      </c>
      <c r="F8572" t="b">
        <f t="shared" si="270"/>
        <v>0</v>
      </c>
    </row>
    <row r="8573" spans="1:6" x14ac:dyDescent="0.3">
      <c r="A8573" t="str">
        <f t="shared" si="271"/>
        <v>GermanyUnited Kingdom2011</v>
      </c>
      <c r="B8573" t="s">
        <v>12</v>
      </c>
      <c r="C8573" t="s">
        <v>32</v>
      </c>
      <c r="D8573">
        <v>2011</v>
      </c>
      <c r="E8573">
        <v>84752.591</v>
      </c>
      <c r="F8573" t="b">
        <f t="shared" si="270"/>
        <v>0</v>
      </c>
    </row>
    <row r="8574" spans="1:6" x14ac:dyDescent="0.3">
      <c r="A8574" t="str">
        <f t="shared" si="271"/>
        <v>GermanyUnited Kingdom2012</v>
      </c>
      <c r="B8574" t="s">
        <v>12</v>
      </c>
      <c r="C8574" t="s">
        <v>32</v>
      </c>
      <c r="D8574">
        <v>2012</v>
      </c>
      <c r="E8574">
        <v>84286.28</v>
      </c>
      <c r="F8574" t="b">
        <f t="shared" si="270"/>
        <v>0</v>
      </c>
    </row>
    <row r="8575" spans="1:6" x14ac:dyDescent="0.3">
      <c r="A8575" t="str">
        <f t="shared" si="271"/>
        <v>GreeceUnited Kingdom2003</v>
      </c>
      <c r="B8575" t="s">
        <v>13</v>
      </c>
      <c r="C8575" t="s">
        <v>32</v>
      </c>
      <c r="D8575">
        <v>2003</v>
      </c>
      <c r="E8575">
        <v>3118.4609999999998</v>
      </c>
      <c r="F8575" t="b">
        <f t="shared" si="270"/>
        <v>0</v>
      </c>
    </row>
    <row r="8576" spans="1:6" x14ac:dyDescent="0.3">
      <c r="A8576" t="str">
        <f t="shared" si="271"/>
        <v>GreeceUnited Kingdom2004</v>
      </c>
      <c r="B8576" t="s">
        <v>13</v>
      </c>
      <c r="C8576" t="s">
        <v>32</v>
      </c>
      <c r="D8576">
        <v>2004</v>
      </c>
      <c r="E8576">
        <v>1979.0630000000001</v>
      </c>
      <c r="F8576" t="b">
        <f t="shared" si="270"/>
        <v>0</v>
      </c>
    </row>
    <row r="8577" spans="1:6" x14ac:dyDescent="0.3">
      <c r="A8577" t="str">
        <f t="shared" si="271"/>
        <v>GreeceUnited Kingdom2005</v>
      </c>
      <c r="B8577" t="s">
        <v>13</v>
      </c>
      <c r="C8577" t="s">
        <v>32</v>
      </c>
      <c r="D8577">
        <v>2005</v>
      </c>
      <c r="E8577">
        <v>1702.1659999999999</v>
      </c>
      <c r="F8577" t="b">
        <f t="shared" si="270"/>
        <v>0</v>
      </c>
    </row>
    <row r="8578" spans="1:6" x14ac:dyDescent="0.3">
      <c r="A8578" t="str">
        <f t="shared" si="271"/>
        <v>GreeceUnited Kingdom2006</v>
      </c>
      <c r="B8578" t="s">
        <v>13</v>
      </c>
      <c r="C8578" t="s">
        <v>32</v>
      </c>
      <c r="D8578">
        <v>2006</v>
      </c>
      <c r="E8578">
        <v>2578.8319999999999</v>
      </c>
      <c r="F8578" t="b">
        <f t="shared" si="270"/>
        <v>0</v>
      </c>
    </row>
    <row r="8579" spans="1:6" x14ac:dyDescent="0.3">
      <c r="A8579" t="str">
        <f t="shared" si="271"/>
        <v>GreeceUnited Kingdom2007</v>
      </c>
      <c r="B8579" t="s">
        <v>13</v>
      </c>
      <c r="C8579" t="s">
        <v>32</v>
      </c>
      <c r="D8579">
        <v>2007</v>
      </c>
      <c r="E8579">
        <v>3114.241</v>
      </c>
      <c r="F8579" t="b">
        <f t="shared" si="270"/>
        <v>0</v>
      </c>
    </row>
    <row r="8580" spans="1:6" x14ac:dyDescent="0.3">
      <c r="A8580" t="str">
        <f t="shared" si="271"/>
        <v>GreeceUnited Kingdom2008</v>
      </c>
      <c r="B8580" t="s">
        <v>13</v>
      </c>
      <c r="C8580" t="s">
        <v>32</v>
      </c>
      <c r="D8580">
        <v>2008</v>
      </c>
      <c r="E8580">
        <v>1460.0319999999999</v>
      </c>
      <c r="F8580" t="b">
        <f t="shared" si="270"/>
        <v>0</v>
      </c>
    </row>
    <row r="8581" spans="1:6" x14ac:dyDescent="0.3">
      <c r="A8581" t="str">
        <f t="shared" si="271"/>
        <v>GreeceUnited Kingdom2009</v>
      </c>
      <c r="B8581" t="s">
        <v>13</v>
      </c>
      <c r="C8581" t="s">
        <v>32</v>
      </c>
      <c r="D8581">
        <v>2009</v>
      </c>
      <c r="E8581">
        <v>1206.0509999999999</v>
      </c>
      <c r="F8581" t="b">
        <f t="shared" si="270"/>
        <v>0</v>
      </c>
    </row>
    <row r="8582" spans="1:6" x14ac:dyDescent="0.3">
      <c r="A8582" t="str">
        <f t="shared" si="271"/>
        <v>GreeceUnited Kingdom2010</v>
      </c>
      <c r="B8582" t="s">
        <v>13</v>
      </c>
      <c r="C8582" t="s">
        <v>32</v>
      </c>
      <c r="D8582">
        <v>2010</v>
      </c>
      <c r="E8582">
        <v>3199.3449999999998</v>
      </c>
      <c r="F8582" t="b">
        <f t="shared" si="270"/>
        <v>0</v>
      </c>
    </row>
    <row r="8583" spans="1:6" x14ac:dyDescent="0.3">
      <c r="A8583" t="str">
        <f t="shared" si="271"/>
        <v>GreeceUnited Kingdom2011</v>
      </c>
      <c r="B8583" t="s">
        <v>13</v>
      </c>
      <c r="C8583" t="s">
        <v>32</v>
      </c>
      <c r="D8583">
        <v>2011</v>
      </c>
      <c r="E8583">
        <v>1494.9480000000001</v>
      </c>
      <c r="F8583" t="b">
        <f t="shared" si="270"/>
        <v>0</v>
      </c>
    </row>
    <row r="8584" spans="1:6" x14ac:dyDescent="0.3">
      <c r="A8584" t="str">
        <f t="shared" si="271"/>
        <v>GreeceUnited Kingdom2012</v>
      </c>
      <c r="B8584" t="s">
        <v>13</v>
      </c>
      <c r="C8584" t="s">
        <v>32</v>
      </c>
      <c r="D8584">
        <v>2012</v>
      </c>
      <c r="E8584">
        <v>1091.1869999999999</v>
      </c>
      <c r="F8584" t="b">
        <f t="shared" si="270"/>
        <v>0</v>
      </c>
    </row>
    <row r="8585" spans="1:6" x14ac:dyDescent="0.3">
      <c r="A8585" t="str">
        <f t="shared" si="271"/>
        <v>HungaryUnited Kingdom2003</v>
      </c>
      <c r="B8585" t="s">
        <v>14</v>
      </c>
      <c r="C8585" t="s">
        <v>32</v>
      </c>
      <c r="D8585">
        <v>2003</v>
      </c>
      <c r="E8585">
        <v>361.06299999999999</v>
      </c>
      <c r="F8585" t="b">
        <f t="shared" si="270"/>
        <v>0</v>
      </c>
    </row>
    <row r="8586" spans="1:6" x14ac:dyDescent="0.3">
      <c r="A8586" t="str">
        <f t="shared" si="271"/>
        <v>HungaryUnited Kingdom2004</v>
      </c>
      <c r="B8586" t="s">
        <v>14</v>
      </c>
      <c r="C8586" t="s">
        <v>32</v>
      </c>
      <c r="D8586">
        <v>2004</v>
      </c>
      <c r="E8586">
        <v>440.553</v>
      </c>
      <c r="F8586" t="b">
        <f t="shared" si="270"/>
        <v>0</v>
      </c>
    </row>
    <row r="8587" spans="1:6" x14ac:dyDescent="0.3">
      <c r="A8587" t="str">
        <f t="shared" si="271"/>
        <v>HungaryUnited Kingdom2005</v>
      </c>
      <c r="B8587" t="s">
        <v>14</v>
      </c>
      <c r="C8587" t="s">
        <v>32</v>
      </c>
      <c r="D8587">
        <v>2005</v>
      </c>
      <c r="E8587">
        <v>3017.366</v>
      </c>
      <c r="F8587" t="b">
        <f t="shared" si="270"/>
        <v>0</v>
      </c>
    </row>
    <row r="8588" spans="1:6" x14ac:dyDescent="0.3">
      <c r="A8588" t="str">
        <f t="shared" si="271"/>
        <v>HungaryUnited Kingdom2006</v>
      </c>
      <c r="B8588" t="s">
        <v>14</v>
      </c>
      <c r="C8588" t="s">
        <v>32</v>
      </c>
      <c r="D8588">
        <v>2006</v>
      </c>
      <c r="E8588">
        <v>4575.0010000000002</v>
      </c>
      <c r="F8588" t="b">
        <f t="shared" si="270"/>
        <v>0</v>
      </c>
    </row>
    <row r="8589" spans="1:6" x14ac:dyDescent="0.3">
      <c r="A8589" t="str">
        <f t="shared" si="271"/>
        <v>HungaryUnited Kingdom2007</v>
      </c>
      <c r="B8589" t="s">
        <v>14</v>
      </c>
      <c r="C8589" t="s">
        <v>32</v>
      </c>
      <c r="D8589">
        <v>2007</v>
      </c>
      <c r="E8589">
        <v>1820.8610000000001</v>
      </c>
      <c r="F8589" t="b">
        <f t="shared" si="270"/>
        <v>0</v>
      </c>
    </row>
    <row r="8590" spans="1:6" x14ac:dyDescent="0.3">
      <c r="A8590" t="str">
        <f t="shared" si="271"/>
        <v>HungaryUnited Kingdom2008</v>
      </c>
      <c r="B8590" t="s">
        <v>14</v>
      </c>
      <c r="C8590" t="s">
        <v>32</v>
      </c>
      <c r="D8590">
        <v>2008</v>
      </c>
      <c r="E8590">
        <v>499.88900000000001</v>
      </c>
      <c r="F8590" t="b">
        <f t="shared" si="270"/>
        <v>0</v>
      </c>
    </row>
    <row r="8591" spans="1:6" x14ac:dyDescent="0.3">
      <c r="A8591" t="str">
        <f t="shared" si="271"/>
        <v>HungaryUnited Kingdom2009</v>
      </c>
      <c r="B8591" t="s">
        <v>14</v>
      </c>
      <c r="C8591" t="s">
        <v>32</v>
      </c>
      <c r="D8591">
        <v>2009</v>
      </c>
      <c r="E8591">
        <v>2174.7399999999998</v>
      </c>
      <c r="F8591" t="b">
        <f t="shared" si="270"/>
        <v>0</v>
      </c>
    </row>
    <row r="8592" spans="1:6" x14ac:dyDescent="0.3">
      <c r="A8592" t="str">
        <f t="shared" si="271"/>
        <v>HungaryUnited Kingdom2010</v>
      </c>
      <c r="B8592" t="s">
        <v>14</v>
      </c>
      <c r="C8592" t="s">
        <v>32</v>
      </c>
      <c r="D8592">
        <v>2010</v>
      </c>
      <c r="E8592">
        <v>2359.7109999999998</v>
      </c>
      <c r="F8592" t="b">
        <f t="shared" si="270"/>
        <v>0</v>
      </c>
    </row>
    <row r="8593" spans="1:6" x14ac:dyDescent="0.3">
      <c r="A8593" t="str">
        <f t="shared" si="271"/>
        <v>HungaryUnited Kingdom2011</v>
      </c>
      <c r="B8593" t="s">
        <v>14</v>
      </c>
      <c r="C8593" t="s">
        <v>32</v>
      </c>
      <c r="D8593">
        <v>2011</v>
      </c>
      <c r="E8593">
        <v>2161.3789999999999</v>
      </c>
      <c r="F8593" t="b">
        <f t="shared" si="270"/>
        <v>0</v>
      </c>
    </row>
    <row r="8594" spans="1:6" x14ac:dyDescent="0.3">
      <c r="A8594" t="str">
        <f t="shared" si="271"/>
        <v>HungaryUnited Kingdom2012</v>
      </c>
      <c r="B8594" t="s">
        <v>14</v>
      </c>
      <c r="C8594" t="s">
        <v>32</v>
      </c>
      <c r="D8594">
        <v>2012</v>
      </c>
      <c r="E8594">
        <v>3735.9670000000001</v>
      </c>
      <c r="F8594" t="b">
        <f t="shared" si="270"/>
        <v>0</v>
      </c>
    </row>
    <row r="8595" spans="1:6" x14ac:dyDescent="0.3">
      <c r="A8595" t="str">
        <f t="shared" si="271"/>
        <v>IcelandUnited Kingdom2003</v>
      </c>
      <c r="B8595" t="s">
        <v>15</v>
      </c>
      <c r="C8595" t="s">
        <v>32</v>
      </c>
      <c r="D8595">
        <v>2003</v>
      </c>
      <c r="E8595">
        <v>2.0539999999999998</v>
      </c>
      <c r="F8595" t="b">
        <f t="shared" si="270"/>
        <v>0</v>
      </c>
    </row>
    <row r="8596" spans="1:6" x14ac:dyDescent="0.3">
      <c r="A8596" t="str">
        <f t="shared" si="271"/>
        <v>IcelandUnited Kingdom2004</v>
      </c>
      <c r="B8596" t="s">
        <v>15</v>
      </c>
      <c r="C8596" t="s">
        <v>32</v>
      </c>
      <c r="D8596">
        <v>2004</v>
      </c>
      <c r="E8596">
        <v>2.15</v>
      </c>
      <c r="F8596" t="b">
        <f t="shared" si="270"/>
        <v>0</v>
      </c>
    </row>
    <row r="8597" spans="1:6" x14ac:dyDescent="0.3">
      <c r="A8597" t="str">
        <f t="shared" si="271"/>
        <v>IcelandUnited Kingdom2005</v>
      </c>
      <c r="B8597" t="s">
        <v>15</v>
      </c>
      <c r="C8597" t="s">
        <v>32</v>
      </c>
      <c r="D8597">
        <v>2005</v>
      </c>
      <c r="E8597">
        <v>120.745</v>
      </c>
      <c r="F8597" t="b">
        <f t="shared" si="270"/>
        <v>0</v>
      </c>
    </row>
    <row r="8598" spans="1:6" x14ac:dyDescent="0.3">
      <c r="A8598" t="str">
        <f t="shared" si="271"/>
        <v>IcelandUnited Kingdom2006</v>
      </c>
      <c r="B8598" t="s">
        <v>15</v>
      </c>
      <c r="C8598" t="s">
        <v>32</v>
      </c>
      <c r="D8598">
        <v>2006</v>
      </c>
      <c r="E8598">
        <v>196.495</v>
      </c>
      <c r="F8598" t="b">
        <f t="shared" si="270"/>
        <v>0</v>
      </c>
    </row>
    <row r="8599" spans="1:6" x14ac:dyDescent="0.3">
      <c r="A8599" t="str">
        <f t="shared" si="271"/>
        <v>IcelandUnited Kingdom2007</v>
      </c>
      <c r="B8599" t="s">
        <v>15</v>
      </c>
      <c r="C8599" t="s">
        <v>32</v>
      </c>
      <c r="D8599">
        <v>2007</v>
      </c>
      <c r="E8599">
        <v>424.87400000000002</v>
      </c>
      <c r="F8599" t="b">
        <f t="shared" si="270"/>
        <v>0</v>
      </c>
    </row>
    <row r="8600" spans="1:6" x14ac:dyDescent="0.3">
      <c r="A8600" t="str">
        <f t="shared" si="271"/>
        <v>IcelandUnited Kingdom2008</v>
      </c>
      <c r="B8600" t="s">
        <v>15</v>
      </c>
      <c r="C8600" t="s">
        <v>32</v>
      </c>
      <c r="D8600">
        <v>2008</v>
      </c>
      <c r="E8600">
        <v>-6.1639999999999997</v>
      </c>
      <c r="F8600" t="b">
        <f t="shared" si="270"/>
        <v>0</v>
      </c>
    </row>
    <row r="8601" spans="1:6" x14ac:dyDescent="0.3">
      <c r="A8601" t="str">
        <f t="shared" si="271"/>
        <v>IcelandUnited Kingdom2009</v>
      </c>
      <c r="B8601" t="s">
        <v>15</v>
      </c>
      <c r="C8601" t="s">
        <v>32</v>
      </c>
      <c r="D8601">
        <v>2009</v>
      </c>
      <c r="E8601">
        <v>7.476</v>
      </c>
      <c r="F8601" t="b">
        <f t="shared" ref="F8601:F8664" si="272">B8601=C8601</f>
        <v>0</v>
      </c>
    </row>
    <row r="8602" spans="1:6" x14ac:dyDescent="0.3">
      <c r="A8602" t="str">
        <f t="shared" si="271"/>
        <v>IcelandUnited Kingdom2010</v>
      </c>
      <c r="B8602" t="s">
        <v>15</v>
      </c>
      <c r="C8602" t="s">
        <v>32</v>
      </c>
      <c r="D8602">
        <v>2010</v>
      </c>
      <c r="E8602">
        <v>8.1010000000000009</v>
      </c>
      <c r="F8602" t="b">
        <f t="shared" si="272"/>
        <v>0</v>
      </c>
    </row>
    <row r="8603" spans="1:6" x14ac:dyDescent="0.3">
      <c r="A8603" t="str">
        <f t="shared" si="271"/>
        <v>IcelandUnited Kingdom2011</v>
      </c>
      <c r="B8603" t="s">
        <v>15</v>
      </c>
      <c r="C8603" t="s">
        <v>32</v>
      </c>
      <c r="D8603">
        <v>2011</v>
      </c>
      <c r="E8603">
        <v>50.289000000000001</v>
      </c>
      <c r="F8603" t="b">
        <f t="shared" si="272"/>
        <v>0</v>
      </c>
    </row>
    <row r="8604" spans="1:6" x14ac:dyDescent="0.3">
      <c r="A8604" t="str">
        <f t="shared" si="271"/>
        <v>IcelandUnited Kingdom2012</v>
      </c>
      <c r="B8604" t="s">
        <v>15</v>
      </c>
      <c r="C8604" t="s">
        <v>32</v>
      </c>
      <c r="D8604">
        <v>2012</v>
      </c>
      <c r="E8604">
        <v>158.60400000000001</v>
      </c>
      <c r="F8604" t="b">
        <f t="shared" si="272"/>
        <v>0</v>
      </c>
    </row>
    <row r="8605" spans="1:6" x14ac:dyDescent="0.3">
      <c r="A8605" t="str">
        <f t="shared" si="271"/>
        <v>IrelandUnited Kingdom2003</v>
      </c>
      <c r="B8605" t="s">
        <v>16</v>
      </c>
      <c r="C8605" t="s">
        <v>32</v>
      </c>
      <c r="D8605">
        <v>2003</v>
      </c>
      <c r="E8605">
        <v>34794.387000000002</v>
      </c>
      <c r="F8605" t="b">
        <f t="shared" si="272"/>
        <v>0</v>
      </c>
    </row>
    <row r="8606" spans="1:6" x14ac:dyDescent="0.3">
      <c r="A8606" t="str">
        <f t="shared" si="271"/>
        <v>IrelandUnited Kingdom2004</v>
      </c>
      <c r="B8606" t="s">
        <v>16</v>
      </c>
      <c r="C8606" t="s">
        <v>32</v>
      </c>
      <c r="D8606">
        <v>2004</v>
      </c>
      <c r="E8606">
        <v>31933.072</v>
      </c>
      <c r="F8606" t="b">
        <f t="shared" si="272"/>
        <v>0</v>
      </c>
    </row>
    <row r="8607" spans="1:6" x14ac:dyDescent="0.3">
      <c r="A8607" t="str">
        <f t="shared" si="271"/>
        <v>IrelandUnited Kingdom2005</v>
      </c>
      <c r="B8607" t="s">
        <v>16</v>
      </c>
      <c r="C8607" t="s">
        <v>32</v>
      </c>
      <c r="D8607">
        <v>2005</v>
      </c>
      <c r="E8607">
        <v>20538.580000000002</v>
      </c>
      <c r="F8607" t="b">
        <f t="shared" si="272"/>
        <v>0</v>
      </c>
    </row>
    <row r="8608" spans="1:6" x14ac:dyDescent="0.3">
      <c r="A8608" t="str">
        <f t="shared" si="271"/>
        <v>IrelandUnited Kingdom2006</v>
      </c>
      <c r="B8608" t="s">
        <v>16</v>
      </c>
      <c r="C8608" t="s">
        <v>32</v>
      </c>
      <c r="D8608">
        <v>2006</v>
      </c>
      <c r="E8608">
        <v>15345.692999999999</v>
      </c>
      <c r="F8608" t="b">
        <f t="shared" si="272"/>
        <v>0</v>
      </c>
    </row>
    <row r="8609" spans="1:6" x14ac:dyDescent="0.3">
      <c r="A8609" t="str">
        <f t="shared" si="271"/>
        <v>IrelandUnited Kingdom2007</v>
      </c>
      <c r="B8609" t="s">
        <v>16</v>
      </c>
      <c r="C8609" t="s">
        <v>32</v>
      </c>
      <c r="D8609">
        <v>2007</v>
      </c>
      <c r="E8609">
        <v>15732.325000000001</v>
      </c>
      <c r="F8609" t="b">
        <f t="shared" si="272"/>
        <v>0</v>
      </c>
    </row>
    <row r="8610" spans="1:6" x14ac:dyDescent="0.3">
      <c r="A8610" t="str">
        <f t="shared" si="271"/>
        <v>IrelandUnited Kingdom2008</v>
      </c>
      <c r="B8610" t="s">
        <v>16</v>
      </c>
      <c r="C8610" t="s">
        <v>32</v>
      </c>
      <c r="D8610">
        <v>2008</v>
      </c>
      <c r="E8610">
        <v>21220.632000000001</v>
      </c>
      <c r="F8610" t="b">
        <f t="shared" si="272"/>
        <v>0</v>
      </c>
    </row>
    <row r="8611" spans="1:6" x14ac:dyDescent="0.3">
      <c r="A8611" t="str">
        <f t="shared" si="271"/>
        <v>IrelandUnited Kingdom2009</v>
      </c>
      <c r="B8611" t="s">
        <v>16</v>
      </c>
      <c r="C8611" t="s">
        <v>32</v>
      </c>
      <c r="D8611">
        <v>2009</v>
      </c>
      <c r="E8611">
        <v>29995.678</v>
      </c>
      <c r="F8611" t="b">
        <f t="shared" si="272"/>
        <v>0</v>
      </c>
    </row>
    <row r="8612" spans="1:6" x14ac:dyDescent="0.3">
      <c r="A8612" t="str">
        <f t="shared" si="271"/>
        <v>IrelandUnited Kingdom2010</v>
      </c>
      <c r="B8612" t="s">
        <v>16</v>
      </c>
      <c r="C8612" t="s">
        <v>32</v>
      </c>
      <c r="D8612">
        <v>2010</v>
      </c>
      <c r="E8612">
        <v>39012.559999999998</v>
      </c>
      <c r="F8612" t="b">
        <f t="shared" si="272"/>
        <v>0</v>
      </c>
    </row>
    <row r="8613" spans="1:6" x14ac:dyDescent="0.3">
      <c r="A8613" t="str">
        <f t="shared" si="271"/>
        <v>IrelandUnited Kingdom2011</v>
      </c>
      <c r="B8613" t="s">
        <v>16</v>
      </c>
      <c r="C8613" t="s">
        <v>32</v>
      </c>
      <c r="D8613">
        <v>2011</v>
      </c>
      <c r="E8613">
        <v>45129.534</v>
      </c>
      <c r="F8613" t="b">
        <f t="shared" si="272"/>
        <v>0</v>
      </c>
    </row>
    <row r="8614" spans="1:6" x14ac:dyDescent="0.3">
      <c r="A8614" t="str">
        <f t="shared" si="271"/>
        <v>IrelandUnited Kingdom2012</v>
      </c>
      <c r="B8614" t="s">
        <v>16</v>
      </c>
      <c r="C8614" t="s">
        <v>32</v>
      </c>
      <c r="D8614">
        <v>2012</v>
      </c>
      <c r="E8614">
        <v>46009.235000000001</v>
      </c>
      <c r="F8614" t="b">
        <f t="shared" si="272"/>
        <v>0</v>
      </c>
    </row>
    <row r="8615" spans="1:6" x14ac:dyDescent="0.3">
      <c r="A8615" t="str">
        <f t="shared" ref="A8615:A8678" si="273">B8615&amp;C8615&amp;D8615</f>
        <v>ItalyUnited Kingdom2003</v>
      </c>
      <c r="B8615" t="s">
        <v>17</v>
      </c>
      <c r="C8615" t="s">
        <v>32</v>
      </c>
      <c r="D8615">
        <v>2003</v>
      </c>
      <c r="E8615">
        <v>24786.294000000002</v>
      </c>
      <c r="F8615" t="b">
        <f t="shared" si="272"/>
        <v>0</v>
      </c>
    </row>
    <row r="8616" spans="1:6" x14ac:dyDescent="0.3">
      <c r="A8616" t="str">
        <f t="shared" si="273"/>
        <v>ItalyUnited Kingdom2004</v>
      </c>
      <c r="B8616" t="s">
        <v>17</v>
      </c>
      <c r="C8616" t="s">
        <v>32</v>
      </c>
      <c r="D8616">
        <v>2004</v>
      </c>
      <c r="E8616">
        <v>29678.796999999999</v>
      </c>
      <c r="F8616" t="b">
        <f t="shared" si="272"/>
        <v>0</v>
      </c>
    </row>
    <row r="8617" spans="1:6" x14ac:dyDescent="0.3">
      <c r="A8617" t="str">
        <f t="shared" si="273"/>
        <v>ItalyUnited Kingdom2005</v>
      </c>
      <c r="B8617" t="s">
        <v>17</v>
      </c>
      <c r="C8617" t="s">
        <v>32</v>
      </c>
      <c r="D8617">
        <v>2005</v>
      </c>
      <c r="E8617">
        <v>28144.107</v>
      </c>
      <c r="F8617" t="b">
        <f t="shared" si="272"/>
        <v>0</v>
      </c>
    </row>
    <row r="8618" spans="1:6" x14ac:dyDescent="0.3">
      <c r="A8618" t="str">
        <f t="shared" si="273"/>
        <v>ItalyUnited Kingdom2006</v>
      </c>
      <c r="B8618" t="s">
        <v>17</v>
      </c>
      <c r="C8618" t="s">
        <v>32</v>
      </c>
      <c r="D8618">
        <v>2006</v>
      </c>
      <c r="E8618">
        <v>33844.286</v>
      </c>
      <c r="F8618" t="b">
        <f t="shared" si="272"/>
        <v>0</v>
      </c>
    </row>
    <row r="8619" spans="1:6" x14ac:dyDescent="0.3">
      <c r="A8619" t="str">
        <f t="shared" si="273"/>
        <v>ItalyUnited Kingdom2007</v>
      </c>
      <c r="B8619" t="s">
        <v>17</v>
      </c>
      <c r="C8619" t="s">
        <v>32</v>
      </c>
      <c r="D8619">
        <v>2007</v>
      </c>
      <c r="E8619">
        <v>22612.151999999998</v>
      </c>
      <c r="F8619" t="b">
        <f t="shared" si="272"/>
        <v>0</v>
      </c>
    </row>
    <row r="8620" spans="1:6" x14ac:dyDescent="0.3">
      <c r="A8620" t="str">
        <f t="shared" si="273"/>
        <v>ItalyUnited Kingdom2008</v>
      </c>
      <c r="B8620" t="s">
        <v>17</v>
      </c>
      <c r="C8620" t="s">
        <v>32</v>
      </c>
      <c r="D8620">
        <v>2008</v>
      </c>
      <c r="E8620">
        <v>17457.851999999999</v>
      </c>
      <c r="F8620" t="b">
        <f t="shared" si="272"/>
        <v>0</v>
      </c>
    </row>
    <row r="8621" spans="1:6" x14ac:dyDescent="0.3">
      <c r="A8621" t="str">
        <f t="shared" si="273"/>
        <v>ItalyUnited Kingdom2009</v>
      </c>
      <c r="B8621" t="s">
        <v>17</v>
      </c>
      <c r="C8621" t="s">
        <v>32</v>
      </c>
      <c r="D8621">
        <v>2009</v>
      </c>
      <c r="E8621">
        <v>20738.107</v>
      </c>
      <c r="F8621" t="b">
        <f t="shared" si="272"/>
        <v>0</v>
      </c>
    </row>
    <row r="8622" spans="1:6" x14ac:dyDescent="0.3">
      <c r="A8622" t="str">
        <f t="shared" si="273"/>
        <v>ItalyUnited Kingdom2010</v>
      </c>
      <c r="B8622" t="s">
        <v>17</v>
      </c>
      <c r="C8622" t="s">
        <v>32</v>
      </c>
      <c r="D8622">
        <v>2010</v>
      </c>
      <c r="E8622">
        <v>28050.386999999999</v>
      </c>
      <c r="F8622" t="b">
        <f t="shared" si="272"/>
        <v>0</v>
      </c>
    </row>
    <row r="8623" spans="1:6" x14ac:dyDescent="0.3">
      <c r="A8623" t="str">
        <f t="shared" si="273"/>
        <v>ItalyUnited Kingdom2011</v>
      </c>
      <c r="B8623" t="s">
        <v>17</v>
      </c>
      <c r="C8623" t="s">
        <v>32</v>
      </c>
      <c r="D8623">
        <v>2011</v>
      </c>
      <c r="E8623">
        <v>30535.026000000002</v>
      </c>
      <c r="F8623" t="b">
        <f t="shared" si="272"/>
        <v>0</v>
      </c>
    </row>
    <row r="8624" spans="1:6" x14ac:dyDescent="0.3">
      <c r="A8624" t="str">
        <f t="shared" si="273"/>
        <v>ItalyUnited Kingdom2012</v>
      </c>
      <c r="B8624" t="s">
        <v>17</v>
      </c>
      <c r="C8624" t="s">
        <v>32</v>
      </c>
      <c r="D8624">
        <v>2012</v>
      </c>
      <c r="E8624">
        <v>33116.491000000002</v>
      </c>
      <c r="F8624" t="b">
        <f t="shared" si="272"/>
        <v>0</v>
      </c>
    </row>
    <row r="8625" spans="1:6" x14ac:dyDescent="0.3">
      <c r="A8625" t="str">
        <f t="shared" si="273"/>
        <v>JapanUnited Kingdom2003</v>
      </c>
      <c r="B8625" t="s">
        <v>18</v>
      </c>
      <c r="C8625" t="s">
        <v>32</v>
      </c>
      <c r="D8625">
        <v>2003</v>
      </c>
      <c r="E8625">
        <v>1690.0150000000001</v>
      </c>
      <c r="F8625" t="b">
        <f t="shared" si="272"/>
        <v>0</v>
      </c>
    </row>
    <row r="8626" spans="1:6" x14ac:dyDescent="0.3">
      <c r="A8626" t="str">
        <f t="shared" si="273"/>
        <v>JapanUnited Kingdom2004</v>
      </c>
      <c r="B8626" t="s">
        <v>18</v>
      </c>
      <c r="C8626" t="s">
        <v>32</v>
      </c>
      <c r="D8626">
        <v>2004</v>
      </c>
      <c r="E8626">
        <v>2302.1509999999998</v>
      </c>
      <c r="F8626" t="b">
        <f t="shared" si="272"/>
        <v>0</v>
      </c>
    </row>
    <row r="8627" spans="1:6" x14ac:dyDescent="0.3">
      <c r="A8627" t="str">
        <f t="shared" si="273"/>
        <v>JapanUnited Kingdom2005</v>
      </c>
      <c r="B8627" t="s">
        <v>18</v>
      </c>
      <c r="C8627" t="s">
        <v>32</v>
      </c>
      <c r="D8627">
        <v>2005</v>
      </c>
      <c r="E8627">
        <v>3020.248</v>
      </c>
      <c r="F8627" t="b">
        <f t="shared" si="272"/>
        <v>0</v>
      </c>
    </row>
    <row r="8628" spans="1:6" x14ac:dyDescent="0.3">
      <c r="A8628" t="str">
        <f t="shared" si="273"/>
        <v>JapanUnited Kingdom2006</v>
      </c>
      <c r="B8628" t="s">
        <v>18</v>
      </c>
      <c r="C8628" t="s">
        <v>32</v>
      </c>
      <c r="D8628">
        <v>2006</v>
      </c>
      <c r="E8628">
        <v>4981.9290000000001</v>
      </c>
      <c r="F8628" t="b">
        <f t="shared" si="272"/>
        <v>0</v>
      </c>
    </row>
    <row r="8629" spans="1:6" x14ac:dyDescent="0.3">
      <c r="A8629" t="str">
        <f t="shared" si="273"/>
        <v>JapanUnited Kingdom2007</v>
      </c>
      <c r="B8629" t="s">
        <v>18</v>
      </c>
      <c r="C8629" t="s">
        <v>32</v>
      </c>
      <c r="D8629">
        <v>2007</v>
      </c>
      <c r="E8629">
        <v>5916.6670000000004</v>
      </c>
      <c r="F8629" t="b">
        <f t="shared" si="272"/>
        <v>0</v>
      </c>
    </row>
    <row r="8630" spans="1:6" x14ac:dyDescent="0.3">
      <c r="A8630" t="str">
        <f t="shared" si="273"/>
        <v>JapanUnited Kingdom2008</v>
      </c>
      <c r="B8630" t="s">
        <v>18</v>
      </c>
      <c r="C8630" t="s">
        <v>32</v>
      </c>
      <c r="D8630">
        <v>2008</v>
      </c>
      <c r="E8630">
        <v>6714.9780000000001</v>
      </c>
      <c r="F8630" t="b">
        <f t="shared" si="272"/>
        <v>0</v>
      </c>
    </row>
    <row r="8631" spans="1:6" x14ac:dyDescent="0.3">
      <c r="A8631" t="str">
        <f t="shared" si="273"/>
        <v>JapanUnited Kingdom2009</v>
      </c>
      <c r="B8631" t="s">
        <v>18</v>
      </c>
      <c r="C8631" t="s">
        <v>32</v>
      </c>
      <c r="D8631">
        <v>2009</v>
      </c>
      <c r="E8631">
        <v>7323.835</v>
      </c>
      <c r="F8631" t="b">
        <f t="shared" si="272"/>
        <v>0</v>
      </c>
    </row>
    <row r="8632" spans="1:6" x14ac:dyDescent="0.3">
      <c r="A8632" t="str">
        <f t="shared" si="273"/>
        <v>JapanUnited Kingdom2010</v>
      </c>
      <c r="B8632" t="s">
        <v>18</v>
      </c>
      <c r="C8632" t="s">
        <v>32</v>
      </c>
      <c r="D8632">
        <v>2010</v>
      </c>
      <c r="E8632">
        <v>9392.6689999999999</v>
      </c>
      <c r="F8632" t="b">
        <f t="shared" si="272"/>
        <v>0</v>
      </c>
    </row>
    <row r="8633" spans="1:6" x14ac:dyDescent="0.3">
      <c r="A8633" t="str">
        <f t="shared" si="273"/>
        <v>JapanUnited Kingdom2011</v>
      </c>
      <c r="B8633" t="s">
        <v>18</v>
      </c>
      <c r="C8633" t="s">
        <v>32</v>
      </c>
      <c r="D8633">
        <v>2011</v>
      </c>
      <c r="E8633">
        <v>15863.356</v>
      </c>
      <c r="F8633" t="b">
        <f t="shared" si="272"/>
        <v>0</v>
      </c>
    </row>
    <row r="8634" spans="1:6" x14ac:dyDescent="0.3">
      <c r="A8634" t="str">
        <f t="shared" si="273"/>
        <v>JapanUnited Kingdom2012</v>
      </c>
      <c r="B8634" t="s">
        <v>18</v>
      </c>
      <c r="C8634" t="s">
        <v>32</v>
      </c>
      <c r="D8634">
        <v>2012</v>
      </c>
      <c r="E8634">
        <v>15429.232</v>
      </c>
      <c r="F8634" t="b">
        <f t="shared" si="272"/>
        <v>0</v>
      </c>
    </row>
    <row r="8635" spans="1:6" x14ac:dyDescent="0.3">
      <c r="A8635" t="str">
        <f t="shared" si="273"/>
        <v>JapanUnited Kingdom2013</v>
      </c>
      <c r="B8635" t="s">
        <v>18</v>
      </c>
      <c r="C8635" t="s">
        <v>32</v>
      </c>
      <c r="D8635">
        <v>2013</v>
      </c>
      <c r="E8635">
        <v>13123.494000000001</v>
      </c>
      <c r="F8635" t="b">
        <f t="shared" si="272"/>
        <v>0</v>
      </c>
    </row>
    <row r="8636" spans="1:6" x14ac:dyDescent="0.3">
      <c r="A8636" t="str">
        <f t="shared" si="273"/>
        <v>South KoreaUnited Kingdom2003</v>
      </c>
      <c r="B8636" t="s">
        <v>46</v>
      </c>
      <c r="C8636" t="s">
        <v>32</v>
      </c>
      <c r="D8636">
        <v>2003</v>
      </c>
      <c r="E8636">
        <v>1576.7</v>
      </c>
      <c r="F8636" t="b">
        <f t="shared" si="272"/>
        <v>0</v>
      </c>
    </row>
    <row r="8637" spans="1:6" x14ac:dyDescent="0.3">
      <c r="A8637" t="str">
        <f t="shared" si="273"/>
        <v>South KoreaUnited Kingdom2004</v>
      </c>
      <c r="B8637" t="s">
        <v>46</v>
      </c>
      <c r="C8637" t="s">
        <v>32</v>
      </c>
      <c r="D8637">
        <v>2004</v>
      </c>
      <c r="E8637">
        <v>2217.6999999999998</v>
      </c>
      <c r="F8637" t="b">
        <f t="shared" si="272"/>
        <v>0</v>
      </c>
    </row>
    <row r="8638" spans="1:6" x14ac:dyDescent="0.3">
      <c r="A8638" t="str">
        <f t="shared" si="273"/>
        <v>South KoreaUnited Kingdom2005</v>
      </c>
      <c r="B8638" t="s">
        <v>46</v>
      </c>
      <c r="C8638" t="s">
        <v>32</v>
      </c>
      <c r="D8638">
        <v>2005</v>
      </c>
      <c r="E8638">
        <v>4154</v>
      </c>
      <c r="F8638" t="b">
        <f t="shared" si="272"/>
        <v>0</v>
      </c>
    </row>
    <row r="8639" spans="1:6" x14ac:dyDescent="0.3">
      <c r="A8639" t="str">
        <f t="shared" si="273"/>
        <v>South KoreaUnited Kingdom2006</v>
      </c>
      <c r="B8639" t="s">
        <v>46</v>
      </c>
      <c r="C8639" t="s">
        <v>32</v>
      </c>
      <c r="D8639">
        <v>2006</v>
      </c>
      <c r="E8639">
        <v>4871.6000000000004</v>
      </c>
      <c r="F8639" t="b">
        <f t="shared" si="272"/>
        <v>0</v>
      </c>
    </row>
    <row r="8640" spans="1:6" x14ac:dyDescent="0.3">
      <c r="A8640" t="str">
        <f t="shared" si="273"/>
        <v>South KoreaUnited Kingdom2007</v>
      </c>
      <c r="B8640" t="s">
        <v>46</v>
      </c>
      <c r="C8640" t="s">
        <v>32</v>
      </c>
      <c r="D8640">
        <v>2007</v>
      </c>
      <c r="E8640">
        <v>5072.3</v>
      </c>
      <c r="F8640" t="b">
        <f t="shared" si="272"/>
        <v>0</v>
      </c>
    </row>
    <row r="8641" spans="1:6" x14ac:dyDescent="0.3">
      <c r="A8641" t="str">
        <f t="shared" si="273"/>
        <v>South KoreaUnited Kingdom2008</v>
      </c>
      <c r="B8641" t="s">
        <v>46</v>
      </c>
      <c r="C8641" t="s">
        <v>32</v>
      </c>
      <c r="D8641">
        <v>2008</v>
      </c>
      <c r="E8641">
        <v>6215.4</v>
      </c>
      <c r="F8641" t="b">
        <f t="shared" si="272"/>
        <v>0</v>
      </c>
    </row>
    <row r="8642" spans="1:6" x14ac:dyDescent="0.3">
      <c r="A8642" t="str">
        <f t="shared" si="273"/>
        <v>South KoreaUnited Kingdom2009</v>
      </c>
      <c r="B8642" t="s">
        <v>46</v>
      </c>
      <c r="C8642" t="s">
        <v>32</v>
      </c>
      <c r="D8642">
        <v>2009</v>
      </c>
      <c r="E8642">
        <v>8829.7000000000007</v>
      </c>
      <c r="F8642" t="b">
        <f t="shared" si="272"/>
        <v>0</v>
      </c>
    </row>
    <row r="8643" spans="1:6" x14ac:dyDescent="0.3">
      <c r="A8643" t="str">
        <f t="shared" si="273"/>
        <v>South KoreaUnited Kingdom2010</v>
      </c>
      <c r="B8643" t="s">
        <v>46</v>
      </c>
      <c r="C8643" t="s">
        <v>32</v>
      </c>
      <c r="D8643">
        <v>2010</v>
      </c>
      <c r="E8643">
        <v>11123.087</v>
      </c>
      <c r="F8643" t="b">
        <f t="shared" si="272"/>
        <v>0</v>
      </c>
    </row>
    <row r="8644" spans="1:6" x14ac:dyDescent="0.3">
      <c r="A8644" t="str">
        <f t="shared" si="273"/>
        <v>South KoreaUnited Kingdom2011</v>
      </c>
      <c r="B8644" t="s">
        <v>46</v>
      </c>
      <c r="C8644" t="s">
        <v>32</v>
      </c>
      <c r="D8644">
        <v>2011</v>
      </c>
      <c r="E8644">
        <v>12087.2</v>
      </c>
      <c r="F8644" t="b">
        <f t="shared" si="272"/>
        <v>0</v>
      </c>
    </row>
    <row r="8645" spans="1:6" x14ac:dyDescent="0.3">
      <c r="A8645" t="str">
        <f t="shared" si="273"/>
        <v>South KoreaUnited Kingdom2012</v>
      </c>
      <c r="B8645" t="s">
        <v>46</v>
      </c>
      <c r="C8645" t="s">
        <v>32</v>
      </c>
      <c r="D8645">
        <v>2012</v>
      </c>
      <c r="E8645">
        <v>15129.398999999999</v>
      </c>
      <c r="F8645" t="b">
        <f t="shared" si="272"/>
        <v>0</v>
      </c>
    </row>
    <row r="8646" spans="1:6" x14ac:dyDescent="0.3">
      <c r="A8646" t="str">
        <f t="shared" si="273"/>
        <v>MexicoUnited Kingdom2009</v>
      </c>
      <c r="B8646" t="s">
        <v>21</v>
      </c>
      <c r="C8646" t="s">
        <v>32</v>
      </c>
      <c r="D8646">
        <v>2009</v>
      </c>
      <c r="E8646">
        <v>11455.493</v>
      </c>
      <c r="F8646" t="b">
        <f t="shared" si="272"/>
        <v>0</v>
      </c>
    </row>
    <row r="8647" spans="1:6" x14ac:dyDescent="0.3">
      <c r="A8647" t="str">
        <f t="shared" si="273"/>
        <v>MexicoUnited Kingdom2010</v>
      </c>
      <c r="B8647" t="s">
        <v>21</v>
      </c>
      <c r="C8647" t="s">
        <v>32</v>
      </c>
      <c r="D8647">
        <v>2010</v>
      </c>
      <c r="E8647">
        <v>13953.712</v>
      </c>
      <c r="F8647" t="b">
        <f t="shared" si="272"/>
        <v>0</v>
      </c>
    </row>
    <row r="8648" spans="1:6" x14ac:dyDescent="0.3">
      <c r="A8648" t="str">
        <f t="shared" si="273"/>
        <v>MexicoUnited Kingdom2011</v>
      </c>
      <c r="B8648" t="s">
        <v>21</v>
      </c>
      <c r="C8648" t="s">
        <v>32</v>
      </c>
      <c r="D8648">
        <v>2011</v>
      </c>
      <c r="E8648">
        <v>8493.9470000000001</v>
      </c>
      <c r="F8648" t="b">
        <f t="shared" si="272"/>
        <v>0</v>
      </c>
    </row>
    <row r="8649" spans="1:6" x14ac:dyDescent="0.3">
      <c r="A8649" t="str">
        <f t="shared" si="273"/>
        <v>MexicoUnited Kingdom2012</v>
      </c>
      <c r="B8649" t="s">
        <v>21</v>
      </c>
      <c r="C8649" t="s">
        <v>32</v>
      </c>
      <c r="D8649">
        <v>2012</v>
      </c>
      <c r="E8649">
        <v>12807.619000000001</v>
      </c>
      <c r="F8649" t="b">
        <f t="shared" si="272"/>
        <v>0</v>
      </c>
    </row>
    <row r="8650" spans="1:6" x14ac:dyDescent="0.3">
      <c r="A8650" t="str">
        <f t="shared" si="273"/>
        <v>NetherlandsUnited Kingdom2003</v>
      </c>
      <c r="B8650" t="s">
        <v>22</v>
      </c>
      <c r="C8650" t="s">
        <v>32</v>
      </c>
      <c r="D8650">
        <v>2003</v>
      </c>
      <c r="E8650">
        <v>71089.218999999997</v>
      </c>
      <c r="F8650" t="b">
        <f t="shared" si="272"/>
        <v>0</v>
      </c>
    </row>
    <row r="8651" spans="1:6" x14ac:dyDescent="0.3">
      <c r="A8651" t="str">
        <f t="shared" si="273"/>
        <v>NetherlandsUnited Kingdom2004</v>
      </c>
      <c r="B8651" t="s">
        <v>22</v>
      </c>
      <c r="C8651" t="s">
        <v>32</v>
      </c>
      <c r="D8651">
        <v>2004</v>
      </c>
      <c r="E8651">
        <v>79445.845000000001</v>
      </c>
      <c r="F8651" t="b">
        <f t="shared" si="272"/>
        <v>0</v>
      </c>
    </row>
    <row r="8652" spans="1:6" x14ac:dyDescent="0.3">
      <c r="A8652" t="str">
        <f t="shared" si="273"/>
        <v>NetherlandsUnited Kingdom2005</v>
      </c>
      <c r="B8652" t="s">
        <v>22</v>
      </c>
      <c r="C8652" t="s">
        <v>32</v>
      </c>
      <c r="D8652">
        <v>2005</v>
      </c>
      <c r="E8652">
        <v>62815.495999999999</v>
      </c>
      <c r="F8652" t="b">
        <f t="shared" si="272"/>
        <v>0</v>
      </c>
    </row>
    <row r="8653" spans="1:6" x14ac:dyDescent="0.3">
      <c r="A8653" t="str">
        <f t="shared" si="273"/>
        <v>NetherlandsUnited Kingdom2006</v>
      </c>
      <c r="B8653" t="s">
        <v>22</v>
      </c>
      <c r="C8653" t="s">
        <v>32</v>
      </c>
      <c r="D8653">
        <v>2006</v>
      </c>
      <c r="E8653">
        <v>80680.784</v>
      </c>
      <c r="F8653" t="b">
        <f t="shared" si="272"/>
        <v>0</v>
      </c>
    </row>
    <row r="8654" spans="1:6" x14ac:dyDescent="0.3">
      <c r="A8654" t="str">
        <f t="shared" si="273"/>
        <v>NetherlandsUnited Kingdom2007</v>
      </c>
      <c r="B8654" t="s">
        <v>22</v>
      </c>
      <c r="C8654" t="s">
        <v>32</v>
      </c>
      <c r="D8654">
        <v>2007</v>
      </c>
      <c r="E8654">
        <v>127224.71</v>
      </c>
      <c r="F8654" t="b">
        <f t="shared" si="272"/>
        <v>0</v>
      </c>
    </row>
    <row r="8655" spans="1:6" x14ac:dyDescent="0.3">
      <c r="A8655" t="str">
        <f t="shared" si="273"/>
        <v>NetherlandsUnited Kingdom2008</v>
      </c>
      <c r="B8655" t="s">
        <v>22</v>
      </c>
      <c r="C8655" t="s">
        <v>32</v>
      </c>
      <c r="D8655">
        <v>2008</v>
      </c>
      <c r="E8655">
        <v>86222.732999999993</v>
      </c>
      <c r="F8655" t="b">
        <f t="shared" si="272"/>
        <v>0</v>
      </c>
    </row>
    <row r="8656" spans="1:6" x14ac:dyDescent="0.3">
      <c r="A8656" t="str">
        <f t="shared" si="273"/>
        <v>NetherlandsUnited Kingdom2009</v>
      </c>
      <c r="B8656" t="s">
        <v>22</v>
      </c>
      <c r="C8656" t="s">
        <v>32</v>
      </c>
      <c r="D8656">
        <v>2009</v>
      </c>
      <c r="E8656">
        <v>76461.604999999996</v>
      </c>
      <c r="F8656" t="b">
        <f t="shared" si="272"/>
        <v>0</v>
      </c>
    </row>
    <row r="8657" spans="1:6" x14ac:dyDescent="0.3">
      <c r="A8657" t="str">
        <f t="shared" si="273"/>
        <v>NetherlandsUnited Kingdom2010</v>
      </c>
      <c r="B8657" t="s">
        <v>22</v>
      </c>
      <c r="C8657" t="s">
        <v>32</v>
      </c>
      <c r="D8657">
        <v>2010</v>
      </c>
      <c r="E8657">
        <v>74349.278000000006</v>
      </c>
      <c r="F8657" t="b">
        <f t="shared" si="272"/>
        <v>0</v>
      </c>
    </row>
    <row r="8658" spans="1:6" x14ac:dyDescent="0.3">
      <c r="A8658" t="str">
        <f t="shared" si="273"/>
        <v>NetherlandsUnited Kingdom2011</v>
      </c>
      <c r="B8658" t="s">
        <v>22</v>
      </c>
      <c r="C8658" t="s">
        <v>32</v>
      </c>
      <c r="D8658">
        <v>2011</v>
      </c>
      <c r="E8658">
        <v>58572.538999999997</v>
      </c>
      <c r="F8658" t="b">
        <f t="shared" si="272"/>
        <v>0</v>
      </c>
    </row>
    <row r="8659" spans="1:6" x14ac:dyDescent="0.3">
      <c r="A8659" t="str">
        <f t="shared" si="273"/>
        <v>NetherlandsUnited Kingdom2012</v>
      </c>
      <c r="B8659" t="s">
        <v>22</v>
      </c>
      <c r="C8659" t="s">
        <v>32</v>
      </c>
      <c r="D8659">
        <v>2012</v>
      </c>
      <c r="E8659">
        <v>63906.332000000002</v>
      </c>
      <c r="F8659" t="b">
        <f t="shared" si="272"/>
        <v>0</v>
      </c>
    </row>
    <row r="8660" spans="1:6" x14ac:dyDescent="0.3">
      <c r="A8660" t="str">
        <f t="shared" si="273"/>
        <v>New ZealandUnited Kingdom2003</v>
      </c>
      <c r="B8660" t="s">
        <v>23</v>
      </c>
      <c r="C8660" t="s">
        <v>32</v>
      </c>
      <c r="D8660">
        <v>2003</v>
      </c>
      <c r="E8660">
        <v>4362.1499999999996</v>
      </c>
      <c r="F8660" t="b">
        <f t="shared" si="272"/>
        <v>0</v>
      </c>
    </row>
    <row r="8661" spans="1:6" x14ac:dyDescent="0.3">
      <c r="A8661" t="str">
        <f t="shared" si="273"/>
        <v>New ZealandUnited Kingdom2004</v>
      </c>
      <c r="B8661" t="s">
        <v>23</v>
      </c>
      <c r="C8661" t="s">
        <v>32</v>
      </c>
      <c r="D8661">
        <v>2004</v>
      </c>
      <c r="E8661">
        <v>3415.2739999999999</v>
      </c>
      <c r="F8661" t="b">
        <f t="shared" si="272"/>
        <v>0</v>
      </c>
    </row>
    <row r="8662" spans="1:6" x14ac:dyDescent="0.3">
      <c r="A8662" t="str">
        <f t="shared" si="273"/>
        <v>New ZealandUnited Kingdom2006</v>
      </c>
      <c r="B8662" t="s">
        <v>23</v>
      </c>
      <c r="C8662" t="s">
        <v>32</v>
      </c>
      <c r="D8662">
        <v>2006</v>
      </c>
      <c r="E8662">
        <v>3031.1350000000002</v>
      </c>
      <c r="F8662" t="b">
        <f t="shared" si="272"/>
        <v>0</v>
      </c>
    </row>
    <row r="8663" spans="1:6" x14ac:dyDescent="0.3">
      <c r="A8663" t="str">
        <f t="shared" si="273"/>
        <v>New ZealandUnited Kingdom2007</v>
      </c>
      <c r="B8663" t="s">
        <v>23</v>
      </c>
      <c r="C8663" t="s">
        <v>32</v>
      </c>
      <c r="D8663">
        <v>2007</v>
      </c>
      <c r="E8663">
        <v>2696.6149999999998</v>
      </c>
      <c r="F8663" t="b">
        <f t="shared" si="272"/>
        <v>0</v>
      </c>
    </row>
    <row r="8664" spans="1:6" x14ac:dyDescent="0.3">
      <c r="A8664" t="str">
        <f t="shared" si="273"/>
        <v>New ZealandUnited Kingdom2008</v>
      </c>
      <c r="B8664" t="s">
        <v>23</v>
      </c>
      <c r="C8664" t="s">
        <v>32</v>
      </c>
      <c r="D8664">
        <v>2008</v>
      </c>
      <c r="E8664">
        <v>1962.8409999999999</v>
      </c>
      <c r="F8664" t="b">
        <f t="shared" si="272"/>
        <v>0</v>
      </c>
    </row>
    <row r="8665" spans="1:6" x14ac:dyDescent="0.3">
      <c r="A8665" t="str">
        <f t="shared" si="273"/>
        <v>New ZealandUnited Kingdom2009</v>
      </c>
      <c r="B8665" t="s">
        <v>23</v>
      </c>
      <c r="C8665" t="s">
        <v>32</v>
      </c>
      <c r="D8665">
        <v>2009</v>
      </c>
      <c r="E8665">
        <v>2596.7089999999998</v>
      </c>
      <c r="F8665" t="b">
        <f t="shared" ref="F8665:F8728" si="274">B8665=C8665</f>
        <v>0</v>
      </c>
    </row>
    <row r="8666" spans="1:6" x14ac:dyDescent="0.3">
      <c r="A8666" t="str">
        <f t="shared" si="273"/>
        <v>New ZealandUnited Kingdom2010</v>
      </c>
      <c r="B8666" t="s">
        <v>23</v>
      </c>
      <c r="C8666" t="s">
        <v>32</v>
      </c>
      <c r="D8666">
        <v>2010</v>
      </c>
      <c r="E8666">
        <v>1762.971</v>
      </c>
      <c r="F8666" t="b">
        <f t="shared" si="274"/>
        <v>0</v>
      </c>
    </row>
    <row r="8667" spans="1:6" x14ac:dyDescent="0.3">
      <c r="A8667" t="str">
        <f t="shared" si="273"/>
        <v>New ZealandUnited Kingdom2011</v>
      </c>
      <c r="B8667" t="s">
        <v>23</v>
      </c>
      <c r="C8667" t="s">
        <v>32</v>
      </c>
      <c r="D8667">
        <v>2011</v>
      </c>
      <c r="E8667">
        <v>1846.5550000000001</v>
      </c>
      <c r="F8667" t="b">
        <f t="shared" si="274"/>
        <v>0</v>
      </c>
    </row>
    <row r="8668" spans="1:6" x14ac:dyDescent="0.3">
      <c r="A8668" t="str">
        <f t="shared" si="273"/>
        <v>New ZealandUnited Kingdom2012</v>
      </c>
      <c r="B8668" t="s">
        <v>23</v>
      </c>
      <c r="C8668" t="s">
        <v>32</v>
      </c>
      <c r="D8668">
        <v>2012</v>
      </c>
      <c r="E8668">
        <v>4354.9750000000004</v>
      </c>
      <c r="F8668" t="b">
        <f t="shared" si="274"/>
        <v>0</v>
      </c>
    </row>
    <row r="8669" spans="1:6" x14ac:dyDescent="0.3">
      <c r="A8669" t="str">
        <f t="shared" si="273"/>
        <v>NorwayUnited Kingdom2003</v>
      </c>
      <c r="B8669" t="s">
        <v>24</v>
      </c>
      <c r="C8669" t="s">
        <v>32</v>
      </c>
      <c r="D8669">
        <v>2003</v>
      </c>
      <c r="E8669">
        <v>4423.3360000000002</v>
      </c>
      <c r="F8669" t="b">
        <f t="shared" si="274"/>
        <v>0</v>
      </c>
    </row>
    <row r="8670" spans="1:6" x14ac:dyDescent="0.3">
      <c r="A8670" t="str">
        <f t="shared" si="273"/>
        <v>NorwayUnited Kingdom2004</v>
      </c>
      <c r="B8670" t="s">
        <v>24</v>
      </c>
      <c r="C8670" t="s">
        <v>32</v>
      </c>
      <c r="D8670">
        <v>2004</v>
      </c>
      <c r="E8670">
        <v>7615.7780000000002</v>
      </c>
      <c r="F8670" t="b">
        <f t="shared" si="274"/>
        <v>0</v>
      </c>
    </row>
    <row r="8671" spans="1:6" x14ac:dyDescent="0.3">
      <c r="A8671" t="str">
        <f t="shared" si="273"/>
        <v>NorwayUnited Kingdom2005</v>
      </c>
      <c r="B8671" t="s">
        <v>24</v>
      </c>
      <c r="C8671" t="s">
        <v>32</v>
      </c>
      <c r="D8671">
        <v>2005</v>
      </c>
      <c r="E8671">
        <v>6801.1419999999998</v>
      </c>
      <c r="F8671" t="b">
        <f t="shared" si="274"/>
        <v>0</v>
      </c>
    </row>
    <row r="8672" spans="1:6" x14ac:dyDescent="0.3">
      <c r="A8672" t="str">
        <f t="shared" si="273"/>
        <v>NorwayUnited Kingdom2006</v>
      </c>
      <c r="B8672" t="s">
        <v>24</v>
      </c>
      <c r="C8672" t="s">
        <v>32</v>
      </c>
      <c r="D8672">
        <v>2006</v>
      </c>
      <c r="E8672">
        <v>8693.4290000000001</v>
      </c>
      <c r="F8672" t="b">
        <f t="shared" si="274"/>
        <v>0</v>
      </c>
    </row>
    <row r="8673" spans="1:6" x14ac:dyDescent="0.3">
      <c r="A8673" t="str">
        <f t="shared" si="273"/>
        <v>NorwayUnited Kingdom2007</v>
      </c>
      <c r="B8673" t="s">
        <v>24</v>
      </c>
      <c r="C8673" t="s">
        <v>32</v>
      </c>
      <c r="D8673">
        <v>2007</v>
      </c>
      <c r="E8673">
        <v>9665.0650000000005</v>
      </c>
      <c r="F8673" t="b">
        <f t="shared" si="274"/>
        <v>0</v>
      </c>
    </row>
    <row r="8674" spans="1:6" x14ac:dyDescent="0.3">
      <c r="A8674" t="str">
        <f t="shared" si="273"/>
        <v>NorwayUnited Kingdom2008</v>
      </c>
      <c r="B8674" t="s">
        <v>24</v>
      </c>
      <c r="C8674" t="s">
        <v>32</v>
      </c>
      <c r="D8674">
        <v>2008</v>
      </c>
      <c r="E8674">
        <v>8688.0339999999997</v>
      </c>
      <c r="F8674" t="b">
        <f t="shared" si="274"/>
        <v>0</v>
      </c>
    </row>
    <row r="8675" spans="1:6" x14ac:dyDescent="0.3">
      <c r="A8675" t="str">
        <f t="shared" si="273"/>
        <v>NorwayUnited Kingdom2009</v>
      </c>
      <c r="B8675" t="s">
        <v>24</v>
      </c>
      <c r="C8675" t="s">
        <v>32</v>
      </c>
      <c r="D8675">
        <v>2009</v>
      </c>
      <c r="E8675">
        <v>12298.324000000001</v>
      </c>
      <c r="F8675" t="b">
        <f t="shared" si="274"/>
        <v>0</v>
      </c>
    </row>
    <row r="8676" spans="1:6" x14ac:dyDescent="0.3">
      <c r="A8676" t="str">
        <f t="shared" si="273"/>
        <v>NorwayUnited Kingdom2011</v>
      </c>
      <c r="B8676" t="s">
        <v>24</v>
      </c>
      <c r="C8676" t="s">
        <v>32</v>
      </c>
      <c r="D8676">
        <v>2011</v>
      </c>
      <c r="E8676">
        <v>12468.781000000001</v>
      </c>
      <c r="F8676" t="b">
        <f t="shared" si="274"/>
        <v>0</v>
      </c>
    </row>
    <row r="8677" spans="1:6" x14ac:dyDescent="0.3">
      <c r="A8677" t="str">
        <f t="shared" si="273"/>
        <v>NorwayUnited Kingdom2012</v>
      </c>
      <c r="B8677" t="s">
        <v>24</v>
      </c>
      <c r="C8677" t="s">
        <v>32</v>
      </c>
      <c r="D8677">
        <v>2012</v>
      </c>
      <c r="E8677">
        <v>17291.741000000002</v>
      </c>
      <c r="F8677" t="b">
        <f t="shared" si="274"/>
        <v>0</v>
      </c>
    </row>
    <row r="8678" spans="1:6" x14ac:dyDescent="0.3">
      <c r="A8678" t="str">
        <f t="shared" si="273"/>
        <v>PolandUnited Kingdom2003</v>
      </c>
      <c r="B8678" t="s">
        <v>25</v>
      </c>
      <c r="C8678" t="s">
        <v>32</v>
      </c>
      <c r="D8678">
        <v>2003</v>
      </c>
      <c r="E8678">
        <v>1937.6</v>
      </c>
      <c r="F8678" t="b">
        <f t="shared" si="274"/>
        <v>0</v>
      </c>
    </row>
    <row r="8679" spans="1:6" x14ac:dyDescent="0.3">
      <c r="A8679" t="str">
        <f t="shared" ref="A8679:A8742" si="275">B8679&amp;C8679&amp;D8679</f>
        <v>PolandUnited Kingdom2004</v>
      </c>
      <c r="B8679" t="s">
        <v>25</v>
      </c>
      <c r="C8679" t="s">
        <v>32</v>
      </c>
      <c r="D8679">
        <v>2004</v>
      </c>
      <c r="E8679">
        <v>2648.1</v>
      </c>
      <c r="F8679" t="b">
        <f t="shared" si="274"/>
        <v>0</v>
      </c>
    </row>
    <row r="8680" spans="1:6" x14ac:dyDescent="0.3">
      <c r="A8680" t="str">
        <f t="shared" si="275"/>
        <v>PolandUnited Kingdom2005</v>
      </c>
      <c r="B8680" t="s">
        <v>25</v>
      </c>
      <c r="C8680" t="s">
        <v>32</v>
      </c>
      <c r="D8680">
        <v>2005</v>
      </c>
      <c r="E8680">
        <v>3114.5</v>
      </c>
      <c r="F8680" t="b">
        <f t="shared" si="274"/>
        <v>0</v>
      </c>
    </row>
    <row r="8681" spans="1:6" x14ac:dyDescent="0.3">
      <c r="A8681" t="str">
        <f t="shared" si="275"/>
        <v>PolandUnited Kingdom2006</v>
      </c>
      <c r="B8681" t="s">
        <v>25</v>
      </c>
      <c r="C8681" t="s">
        <v>32</v>
      </c>
      <c r="D8681">
        <v>2006</v>
      </c>
      <c r="E8681">
        <v>4868.7</v>
      </c>
      <c r="F8681" t="b">
        <f t="shared" si="274"/>
        <v>0</v>
      </c>
    </row>
    <row r="8682" spans="1:6" x14ac:dyDescent="0.3">
      <c r="A8682" t="str">
        <f t="shared" si="275"/>
        <v>PolandUnited Kingdom2007</v>
      </c>
      <c r="B8682" t="s">
        <v>25</v>
      </c>
      <c r="C8682" t="s">
        <v>32</v>
      </c>
      <c r="D8682">
        <v>2007</v>
      </c>
      <c r="E8682">
        <v>6854.5</v>
      </c>
      <c r="F8682" t="b">
        <f t="shared" si="274"/>
        <v>0</v>
      </c>
    </row>
    <row r="8683" spans="1:6" x14ac:dyDescent="0.3">
      <c r="A8683" t="str">
        <f t="shared" si="275"/>
        <v>PolandUnited Kingdom2008</v>
      </c>
      <c r="B8683" t="s">
        <v>25</v>
      </c>
      <c r="C8683" t="s">
        <v>32</v>
      </c>
      <c r="D8683">
        <v>2008</v>
      </c>
      <c r="E8683">
        <v>6264.3</v>
      </c>
      <c r="F8683" t="b">
        <f t="shared" si="274"/>
        <v>0</v>
      </c>
    </row>
    <row r="8684" spans="1:6" x14ac:dyDescent="0.3">
      <c r="A8684" t="str">
        <f t="shared" si="275"/>
        <v>PolandUnited Kingdom2009</v>
      </c>
      <c r="B8684" t="s">
        <v>25</v>
      </c>
      <c r="C8684" t="s">
        <v>32</v>
      </c>
      <c r="D8684">
        <v>2009</v>
      </c>
      <c r="E8684">
        <v>6717.9</v>
      </c>
      <c r="F8684" t="b">
        <f t="shared" si="274"/>
        <v>0</v>
      </c>
    </row>
    <row r="8685" spans="1:6" x14ac:dyDescent="0.3">
      <c r="A8685" t="str">
        <f t="shared" si="275"/>
        <v>PolandUnited Kingdom2010</v>
      </c>
      <c r="B8685" t="s">
        <v>25</v>
      </c>
      <c r="C8685" t="s">
        <v>32</v>
      </c>
      <c r="D8685">
        <v>2010</v>
      </c>
      <c r="E8685">
        <v>8310.7000000000007</v>
      </c>
      <c r="F8685" t="b">
        <f t="shared" si="274"/>
        <v>0</v>
      </c>
    </row>
    <row r="8686" spans="1:6" x14ac:dyDescent="0.3">
      <c r="A8686" t="str">
        <f t="shared" si="275"/>
        <v>PolandUnited Kingdom2011</v>
      </c>
      <c r="B8686" t="s">
        <v>25</v>
      </c>
      <c r="C8686" t="s">
        <v>32</v>
      </c>
      <c r="D8686">
        <v>2011</v>
      </c>
      <c r="E8686">
        <v>7797.1</v>
      </c>
      <c r="F8686" t="b">
        <f t="shared" si="274"/>
        <v>0</v>
      </c>
    </row>
    <row r="8687" spans="1:6" x14ac:dyDescent="0.3">
      <c r="A8687" t="str">
        <f t="shared" si="275"/>
        <v>PolandUnited Kingdom2012</v>
      </c>
      <c r="B8687" t="s">
        <v>25</v>
      </c>
      <c r="C8687" t="s">
        <v>32</v>
      </c>
      <c r="D8687">
        <v>2012</v>
      </c>
      <c r="E8687">
        <v>9946.1</v>
      </c>
      <c r="F8687" t="b">
        <f t="shared" si="274"/>
        <v>0</v>
      </c>
    </row>
    <row r="8688" spans="1:6" x14ac:dyDescent="0.3">
      <c r="A8688" t="str">
        <f t="shared" si="275"/>
        <v>PortugalUnited Kingdom2003</v>
      </c>
      <c r="B8688" t="s">
        <v>26</v>
      </c>
      <c r="C8688" t="s">
        <v>32</v>
      </c>
      <c r="D8688">
        <v>2003</v>
      </c>
      <c r="E8688">
        <v>8599.7919999999995</v>
      </c>
      <c r="F8688" t="b">
        <f t="shared" si="274"/>
        <v>0</v>
      </c>
    </row>
    <row r="8689" spans="1:6" x14ac:dyDescent="0.3">
      <c r="A8689" t="str">
        <f t="shared" si="275"/>
        <v>PortugalUnited Kingdom2004</v>
      </c>
      <c r="B8689" t="s">
        <v>26</v>
      </c>
      <c r="C8689" t="s">
        <v>32</v>
      </c>
      <c r="D8689">
        <v>2004</v>
      </c>
      <c r="E8689">
        <v>5743.6350000000002</v>
      </c>
      <c r="F8689" t="b">
        <f t="shared" si="274"/>
        <v>0</v>
      </c>
    </row>
    <row r="8690" spans="1:6" x14ac:dyDescent="0.3">
      <c r="A8690" t="str">
        <f t="shared" si="275"/>
        <v>PortugalUnited Kingdom2005</v>
      </c>
      <c r="B8690" t="s">
        <v>26</v>
      </c>
      <c r="C8690" t="s">
        <v>32</v>
      </c>
      <c r="D8690">
        <v>2005</v>
      </c>
      <c r="E8690">
        <v>5675.7849999999999</v>
      </c>
      <c r="F8690" t="b">
        <f t="shared" si="274"/>
        <v>0</v>
      </c>
    </row>
    <row r="8691" spans="1:6" x14ac:dyDescent="0.3">
      <c r="A8691" t="str">
        <f t="shared" si="275"/>
        <v>PortugalUnited Kingdom2007</v>
      </c>
      <c r="B8691" t="s">
        <v>26</v>
      </c>
      <c r="C8691" t="s">
        <v>32</v>
      </c>
      <c r="D8691">
        <v>2007</v>
      </c>
      <c r="E8691">
        <v>9125.5139999999992</v>
      </c>
      <c r="F8691" t="b">
        <f t="shared" si="274"/>
        <v>0</v>
      </c>
    </row>
    <row r="8692" spans="1:6" x14ac:dyDescent="0.3">
      <c r="A8692" t="str">
        <f t="shared" si="275"/>
        <v>PortugalUnited Kingdom2008</v>
      </c>
      <c r="B8692" t="s">
        <v>26</v>
      </c>
      <c r="C8692" t="s">
        <v>32</v>
      </c>
      <c r="D8692">
        <v>2008</v>
      </c>
      <c r="E8692">
        <v>10273.844999999999</v>
      </c>
      <c r="F8692" t="b">
        <f t="shared" si="274"/>
        <v>0</v>
      </c>
    </row>
    <row r="8693" spans="1:6" x14ac:dyDescent="0.3">
      <c r="A8693" t="str">
        <f t="shared" si="275"/>
        <v>PortugalUnited Kingdom2009</v>
      </c>
      <c r="B8693" t="s">
        <v>26</v>
      </c>
      <c r="C8693" t="s">
        <v>32</v>
      </c>
      <c r="D8693">
        <v>2009</v>
      </c>
      <c r="E8693">
        <v>9094.6119999999992</v>
      </c>
      <c r="F8693" t="b">
        <f t="shared" si="274"/>
        <v>0</v>
      </c>
    </row>
    <row r="8694" spans="1:6" x14ac:dyDescent="0.3">
      <c r="A8694" t="str">
        <f t="shared" si="275"/>
        <v>PortugalUnited Kingdom2010</v>
      </c>
      <c r="B8694" t="s">
        <v>26</v>
      </c>
      <c r="C8694" t="s">
        <v>32</v>
      </c>
      <c r="D8694">
        <v>2010</v>
      </c>
      <c r="E8694">
        <v>8326.75</v>
      </c>
      <c r="F8694" t="b">
        <f t="shared" si="274"/>
        <v>0</v>
      </c>
    </row>
    <row r="8695" spans="1:6" x14ac:dyDescent="0.3">
      <c r="A8695" t="str">
        <f t="shared" si="275"/>
        <v>PortugalUnited Kingdom2011</v>
      </c>
      <c r="B8695" t="s">
        <v>26</v>
      </c>
      <c r="C8695" t="s">
        <v>32</v>
      </c>
      <c r="D8695">
        <v>2011</v>
      </c>
      <c r="E8695">
        <v>8319.56</v>
      </c>
      <c r="F8695" t="b">
        <f t="shared" si="274"/>
        <v>0</v>
      </c>
    </row>
    <row r="8696" spans="1:6" x14ac:dyDescent="0.3">
      <c r="A8696" t="str">
        <f t="shared" si="275"/>
        <v>PortugalUnited Kingdom2013</v>
      </c>
      <c r="B8696" t="s">
        <v>26</v>
      </c>
      <c r="C8696" t="s">
        <v>32</v>
      </c>
      <c r="D8696">
        <v>2013</v>
      </c>
      <c r="E8696">
        <v>9103.1029999999992</v>
      </c>
      <c r="F8696" t="b">
        <f t="shared" si="274"/>
        <v>0</v>
      </c>
    </row>
    <row r="8697" spans="1:6" x14ac:dyDescent="0.3">
      <c r="A8697" t="str">
        <f t="shared" si="275"/>
        <v>SlovakiaUnited Kingdom2003</v>
      </c>
      <c r="B8697" t="s">
        <v>41</v>
      </c>
      <c r="C8697" t="s">
        <v>32</v>
      </c>
      <c r="D8697">
        <v>2003</v>
      </c>
      <c r="E8697">
        <v>937.93700000000001</v>
      </c>
      <c r="F8697" t="b">
        <f t="shared" si="274"/>
        <v>0</v>
      </c>
    </row>
    <row r="8698" spans="1:6" x14ac:dyDescent="0.3">
      <c r="A8698" t="str">
        <f t="shared" si="275"/>
        <v>SlovakiaUnited Kingdom2004</v>
      </c>
      <c r="B8698" t="s">
        <v>41</v>
      </c>
      <c r="C8698" t="s">
        <v>32</v>
      </c>
      <c r="D8698">
        <v>2004</v>
      </c>
      <c r="E8698">
        <v>1112.5419999999999</v>
      </c>
      <c r="F8698" t="b">
        <f t="shared" si="274"/>
        <v>0</v>
      </c>
    </row>
    <row r="8699" spans="1:6" x14ac:dyDescent="0.3">
      <c r="A8699" t="str">
        <f t="shared" si="275"/>
        <v>SlovakiaUnited Kingdom2005</v>
      </c>
      <c r="B8699" t="s">
        <v>41</v>
      </c>
      <c r="C8699" t="s">
        <v>32</v>
      </c>
      <c r="D8699">
        <v>2005</v>
      </c>
      <c r="E8699">
        <v>980.83699999999999</v>
      </c>
      <c r="F8699" t="b">
        <f t="shared" si="274"/>
        <v>0</v>
      </c>
    </row>
    <row r="8700" spans="1:6" x14ac:dyDescent="0.3">
      <c r="A8700" t="str">
        <f t="shared" si="275"/>
        <v>SlovakiaUnited Kingdom2006</v>
      </c>
      <c r="B8700" t="s">
        <v>41</v>
      </c>
      <c r="C8700" t="s">
        <v>32</v>
      </c>
      <c r="D8700">
        <v>2006</v>
      </c>
      <c r="E8700">
        <v>1177.749</v>
      </c>
      <c r="F8700" t="b">
        <f t="shared" si="274"/>
        <v>0</v>
      </c>
    </row>
    <row r="8701" spans="1:6" x14ac:dyDescent="0.3">
      <c r="A8701" t="str">
        <f t="shared" si="275"/>
        <v>SlovakiaUnited Kingdom2007</v>
      </c>
      <c r="B8701" t="s">
        <v>41</v>
      </c>
      <c r="C8701" t="s">
        <v>32</v>
      </c>
      <c r="D8701">
        <v>2007</v>
      </c>
      <c r="E8701">
        <v>580.01300000000003</v>
      </c>
      <c r="F8701" t="b">
        <f t="shared" si="274"/>
        <v>0</v>
      </c>
    </row>
    <row r="8702" spans="1:6" x14ac:dyDescent="0.3">
      <c r="A8702" t="str">
        <f t="shared" si="275"/>
        <v>SlovakiaUnited Kingdom2008</v>
      </c>
      <c r="B8702" t="s">
        <v>41</v>
      </c>
      <c r="C8702" t="s">
        <v>32</v>
      </c>
      <c r="D8702">
        <v>2008</v>
      </c>
      <c r="E8702">
        <v>432.959</v>
      </c>
      <c r="F8702" t="b">
        <f t="shared" si="274"/>
        <v>0</v>
      </c>
    </row>
    <row r="8703" spans="1:6" x14ac:dyDescent="0.3">
      <c r="A8703" t="str">
        <f t="shared" si="275"/>
        <v>SlovakiaUnited Kingdom2009</v>
      </c>
      <c r="B8703" t="s">
        <v>41</v>
      </c>
      <c r="C8703" t="s">
        <v>32</v>
      </c>
      <c r="D8703">
        <v>2009</v>
      </c>
      <c r="E8703">
        <v>315.51600000000002</v>
      </c>
      <c r="F8703" t="b">
        <f t="shared" si="274"/>
        <v>0</v>
      </c>
    </row>
    <row r="8704" spans="1:6" x14ac:dyDescent="0.3">
      <c r="A8704" t="str">
        <f t="shared" si="275"/>
        <v>SlovakiaUnited Kingdom2010</v>
      </c>
      <c r="B8704" t="s">
        <v>41</v>
      </c>
      <c r="C8704" t="s">
        <v>32</v>
      </c>
      <c r="D8704">
        <v>2010</v>
      </c>
      <c r="E8704">
        <v>598.61</v>
      </c>
      <c r="F8704" t="b">
        <f t="shared" si="274"/>
        <v>0</v>
      </c>
    </row>
    <row r="8705" spans="1:6" x14ac:dyDescent="0.3">
      <c r="A8705" t="str">
        <f t="shared" si="275"/>
        <v>SlovakiaUnited Kingdom2011</v>
      </c>
      <c r="B8705" t="s">
        <v>41</v>
      </c>
      <c r="C8705" t="s">
        <v>32</v>
      </c>
      <c r="D8705">
        <v>2011</v>
      </c>
      <c r="E8705">
        <v>534.97400000000005</v>
      </c>
      <c r="F8705" t="b">
        <f t="shared" si="274"/>
        <v>0</v>
      </c>
    </row>
    <row r="8706" spans="1:6" x14ac:dyDescent="0.3">
      <c r="A8706" t="str">
        <f t="shared" si="275"/>
        <v>SlovakiaUnited Kingdom2012</v>
      </c>
      <c r="B8706" t="s">
        <v>41</v>
      </c>
      <c r="C8706" t="s">
        <v>32</v>
      </c>
      <c r="D8706">
        <v>2012</v>
      </c>
      <c r="E8706">
        <v>559.16800000000001</v>
      </c>
      <c r="F8706" t="b">
        <f t="shared" si="274"/>
        <v>0</v>
      </c>
    </row>
    <row r="8707" spans="1:6" x14ac:dyDescent="0.3">
      <c r="A8707" t="str">
        <f t="shared" si="275"/>
        <v>SpainUnited Kingdom2003</v>
      </c>
      <c r="B8707" t="s">
        <v>28</v>
      </c>
      <c r="C8707" t="s">
        <v>32</v>
      </c>
      <c r="D8707">
        <v>2003</v>
      </c>
      <c r="E8707">
        <v>68878.968999999997</v>
      </c>
      <c r="F8707" t="b">
        <f t="shared" si="274"/>
        <v>0</v>
      </c>
    </row>
    <row r="8708" spans="1:6" x14ac:dyDescent="0.3">
      <c r="A8708" t="str">
        <f t="shared" si="275"/>
        <v>SpainUnited Kingdom2004</v>
      </c>
      <c r="B8708" t="s">
        <v>28</v>
      </c>
      <c r="C8708" t="s">
        <v>32</v>
      </c>
      <c r="D8708">
        <v>2004</v>
      </c>
      <c r="E8708">
        <v>79014.058999999994</v>
      </c>
      <c r="F8708" t="b">
        <f t="shared" si="274"/>
        <v>0</v>
      </c>
    </row>
    <row r="8709" spans="1:6" x14ac:dyDescent="0.3">
      <c r="A8709" t="str">
        <f t="shared" si="275"/>
        <v>SpainUnited Kingdom2005</v>
      </c>
      <c r="B8709" t="s">
        <v>28</v>
      </c>
      <c r="C8709" t="s">
        <v>32</v>
      </c>
      <c r="D8709">
        <v>2005</v>
      </c>
      <c r="E8709">
        <v>41507.750999999997</v>
      </c>
      <c r="F8709" t="b">
        <f t="shared" si="274"/>
        <v>0</v>
      </c>
    </row>
    <row r="8710" spans="1:6" x14ac:dyDescent="0.3">
      <c r="A8710" t="str">
        <f t="shared" si="275"/>
        <v>SpainUnited Kingdom2006</v>
      </c>
      <c r="B8710" t="s">
        <v>28</v>
      </c>
      <c r="C8710" t="s">
        <v>32</v>
      </c>
      <c r="D8710">
        <v>2006</v>
      </c>
      <c r="E8710">
        <v>47439.684999999998</v>
      </c>
      <c r="F8710" t="b">
        <f t="shared" si="274"/>
        <v>0</v>
      </c>
    </row>
    <row r="8711" spans="1:6" x14ac:dyDescent="0.3">
      <c r="A8711" t="str">
        <f t="shared" si="275"/>
        <v>SpainUnited Kingdom2007</v>
      </c>
      <c r="B8711" t="s">
        <v>28</v>
      </c>
      <c r="C8711" t="s">
        <v>32</v>
      </c>
      <c r="D8711">
        <v>2007</v>
      </c>
      <c r="E8711">
        <v>64005.406000000003</v>
      </c>
      <c r="F8711" t="b">
        <f t="shared" si="274"/>
        <v>0</v>
      </c>
    </row>
    <row r="8712" spans="1:6" x14ac:dyDescent="0.3">
      <c r="A8712" t="str">
        <f t="shared" si="275"/>
        <v>SpainUnited Kingdom2008</v>
      </c>
      <c r="B8712" t="s">
        <v>28</v>
      </c>
      <c r="C8712" t="s">
        <v>32</v>
      </c>
      <c r="D8712">
        <v>2008</v>
      </c>
      <c r="E8712">
        <v>65073.078000000001</v>
      </c>
      <c r="F8712" t="b">
        <f t="shared" si="274"/>
        <v>0</v>
      </c>
    </row>
    <row r="8713" spans="1:6" x14ac:dyDescent="0.3">
      <c r="A8713" t="str">
        <f t="shared" si="275"/>
        <v>SpainUnited Kingdom2009</v>
      </c>
      <c r="B8713" t="s">
        <v>28</v>
      </c>
      <c r="C8713" t="s">
        <v>32</v>
      </c>
      <c r="D8713">
        <v>2009</v>
      </c>
      <c r="E8713">
        <v>67364.933000000005</v>
      </c>
      <c r="F8713" t="b">
        <f t="shared" si="274"/>
        <v>0</v>
      </c>
    </row>
    <row r="8714" spans="1:6" x14ac:dyDescent="0.3">
      <c r="A8714" t="str">
        <f t="shared" si="275"/>
        <v>SpainUnited Kingdom2010</v>
      </c>
      <c r="B8714" t="s">
        <v>28</v>
      </c>
      <c r="C8714" t="s">
        <v>32</v>
      </c>
      <c r="D8714">
        <v>2010</v>
      </c>
      <c r="E8714">
        <v>63236.237000000001</v>
      </c>
      <c r="F8714" t="b">
        <f t="shared" si="274"/>
        <v>0</v>
      </c>
    </row>
    <row r="8715" spans="1:6" x14ac:dyDescent="0.3">
      <c r="A8715" t="str">
        <f t="shared" si="275"/>
        <v>SpainUnited Kingdom2011</v>
      </c>
      <c r="B8715" t="s">
        <v>28</v>
      </c>
      <c r="C8715" t="s">
        <v>32</v>
      </c>
      <c r="D8715">
        <v>2011</v>
      </c>
      <c r="E8715">
        <v>60361.398999999998</v>
      </c>
      <c r="F8715" t="b">
        <f t="shared" si="274"/>
        <v>0</v>
      </c>
    </row>
    <row r="8716" spans="1:6" x14ac:dyDescent="0.3">
      <c r="A8716" t="str">
        <f t="shared" si="275"/>
        <v>SpainUnited Kingdom2012</v>
      </c>
      <c r="B8716" t="s">
        <v>28</v>
      </c>
      <c r="C8716" t="s">
        <v>32</v>
      </c>
      <c r="D8716">
        <v>2012</v>
      </c>
      <c r="E8716">
        <v>61878.627999999997</v>
      </c>
      <c r="F8716" t="b">
        <f t="shared" si="274"/>
        <v>0</v>
      </c>
    </row>
    <row r="8717" spans="1:6" x14ac:dyDescent="0.3">
      <c r="A8717" t="str">
        <f t="shared" si="275"/>
        <v>SwedenUnited Kingdom2003</v>
      </c>
      <c r="B8717" t="s">
        <v>29</v>
      </c>
      <c r="C8717" t="s">
        <v>32</v>
      </c>
      <c r="D8717">
        <v>2003</v>
      </c>
      <c r="E8717">
        <v>28766.853999999999</v>
      </c>
      <c r="F8717" t="b">
        <f t="shared" si="274"/>
        <v>0</v>
      </c>
    </row>
    <row r="8718" spans="1:6" x14ac:dyDescent="0.3">
      <c r="A8718" t="str">
        <f t="shared" si="275"/>
        <v>SwedenUnited Kingdom2004</v>
      </c>
      <c r="B8718" t="s">
        <v>29</v>
      </c>
      <c r="C8718" t="s">
        <v>32</v>
      </c>
      <c r="D8718">
        <v>2004</v>
      </c>
      <c r="E8718">
        <v>33105.245000000003</v>
      </c>
      <c r="F8718" t="b">
        <f t="shared" si="274"/>
        <v>0</v>
      </c>
    </row>
    <row r="8719" spans="1:6" x14ac:dyDescent="0.3">
      <c r="A8719" t="str">
        <f t="shared" si="275"/>
        <v>SwedenUnited Kingdom2005</v>
      </c>
      <c r="B8719" t="s">
        <v>29</v>
      </c>
      <c r="C8719" t="s">
        <v>32</v>
      </c>
      <c r="D8719">
        <v>2005</v>
      </c>
      <c r="E8719">
        <v>25483.54</v>
      </c>
      <c r="F8719" t="b">
        <f t="shared" si="274"/>
        <v>0</v>
      </c>
    </row>
    <row r="8720" spans="1:6" x14ac:dyDescent="0.3">
      <c r="A8720" t="str">
        <f t="shared" si="275"/>
        <v>SwedenUnited Kingdom2006</v>
      </c>
      <c r="B8720" t="s">
        <v>29</v>
      </c>
      <c r="C8720" t="s">
        <v>32</v>
      </c>
      <c r="D8720">
        <v>2006</v>
      </c>
      <c r="E8720">
        <v>39015.108999999997</v>
      </c>
      <c r="F8720" t="b">
        <f t="shared" si="274"/>
        <v>0</v>
      </c>
    </row>
    <row r="8721" spans="1:6" x14ac:dyDescent="0.3">
      <c r="A8721" t="str">
        <f t="shared" si="275"/>
        <v>SwedenUnited Kingdom2007</v>
      </c>
      <c r="B8721" t="s">
        <v>29</v>
      </c>
      <c r="C8721" t="s">
        <v>32</v>
      </c>
      <c r="D8721">
        <v>2007</v>
      </c>
      <c r="E8721">
        <v>46260.362999999998</v>
      </c>
      <c r="F8721" t="b">
        <f t="shared" si="274"/>
        <v>0</v>
      </c>
    </row>
    <row r="8722" spans="1:6" x14ac:dyDescent="0.3">
      <c r="A8722" t="str">
        <f t="shared" si="275"/>
        <v>SwedenUnited Kingdom2008</v>
      </c>
      <c r="B8722" t="s">
        <v>29</v>
      </c>
      <c r="C8722" t="s">
        <v>32</v>
      </c>
      <c r="D8722">
        <v>2008</v>
      </c>
      <c r="E8722">
        <v>40069.120000000003</v>
      </c>
      <c r="F8722" t="b">
        <f t="shared" si="274"/>
        <v>0</v>
      </c>
    </row>
    <row r="8723" spans="1:6" x14ac:dyDescent="0.3">
      <c r="A8723" t="str">
        <f t="shared" si="275"/>
        <v>SwedenUnited Kingdom2009</v>
      </c>
      <c r="B8723" t="s">
        <v>29</v>
      </c>
      <c r="C8723" t="s">
        <v>32</v>
      </c>
      <c r="D8723">
        <v>2009</v>
      </c>
      <c r="E8723">
        <v>44089.696000000004</v>
      </c>
      <c r="F8723" t="b">
        <f t="shared" si="274"/>
        <v>0</v>
      </c>
    </row>
    <row r="8724" spans="1:6" x14ac:dyDescent="0.3">
      <c r="A8724" t="str">
        <f t="shared" si="275"/>
        <v>SwedenUnited Kingdom2010</v>
      </c>
      <c r="B8724" t="s">
        <v>29</v>
      </c>
      <c r="C8724" t="s">
        <v>32</v>
      </c>
      <c r="D8724">
        <v>2010</v>
      </c>
      <c r="E8724">
        <v>45013.133999999998</v>
      </c>
      <c r="F8724" t="b">
        <f t="shared" si="274"/>
        <v>0</v>
      </c>
    </row>
    <row r="8725" spans="1:6" x14ac:dyDescent="0.3">
      <c r="A8725" t="str">
        <f t="shared" si="275"/>
        <v>SwedenUnited Kingdom2011</v>
      </c>
      <c r="B8725" t="s">
        <v>29</v>
      </c>
      <c r="C8725" t="s">
        <v>32</v>
      </c>
      <c r="D8725">
        <v>2011</v>
      </c>
      <c r="E8725">
        <v>44994.192000000003</v>
      </c>
      <c r="F8725" t="b">
        <f t="shared" si="274"/>
        <v>0</v>
      </c>
    </row>
    <row r="8726" spans="1:6" x14ac:dyDescent="0.3">
      <c r="A8726" t="str">
        <f t="shared" si="275"/>
        <v>SwedenUnited Kingdom2012</v>
      </c>
      <c r="B8726" t="s">
        <v>29</v>
      </c>
      <c r="C8726" t="s">
        <v>32</v>
      </c>
      <c r="D8726">
        <v>2012</v>
      </c>
      <c r="E8726">
        <v>46765.067999999999</v>
      </c>
      <c r="F8726" t="b">
        <f t="shared" si="274"/>
        <v>0</v>
      </c>
    </row>
    <row r="8727" spans="1:6" x14ac:dyDescent="0.3">
      <c r="A8727" t="str">
        <f t="shared" si="275"/>
        <v>SwitzerlandUnited Kingdom2003</v>
      </c>
      <c r="B8727" t="s">
        <v>30</v>
      </c>
      <c r="C8727" t="s">
        <v>32</v>
      </c>
      <c r="D8727">
        <v>2003</v>
      </c>
      <c r="E8727">
        <v>7886.9979999999996</v>
      </c>
      <c r="F8727" t="b">
        <f t="shared" si="274"/>
        <v>0</v>
      </c>
    </row>
    <row r="8728" spans="1:6" x14ac:dyDescent="0.3">
      <c r="A8728" t="str">
        <f t="shared" si="275"/>
        <v>SwitzerlandUnited Kingdom2004</v>
      </c>
      <c r="B8728" t="s">
        <v>30</v>
      </c>
      <c r="C8728" t="s">
        <v>32</v>
      </c>
      <c r="D8728">
        <v>2004</v>
      </c>
      <c r="E8728">
        <v>9457.7990000000009</v>
      </c>
      <c r="F8728" t="b">
        <f t="shared" si="274"/>
        <v>0</v>
      </c>
    </row>
    <row r="8729" spans="1:6" x14ac:dyDescent="0.3">
      <c r="A8729" t="str">
        <f t="shared" si="275"/>
        <v>SwitzerlandUnited Kingdom2005</v>
      </c>
      <c r="B8729" t="s">
        <v>30</v>
      </c>
      <c r="C8729" t="s">
        <v>32</v>
      </c>
      <c r="D8729">
        <v>2005</v>
      </c>
      <c r="E8729">
        <v>10128.189</v>
      </c>
      <c r="F8729" t="b">
        <f t="shared" ref="F8729:F8787" si="276">B8729=C8729</f>
        <v>0</v>
      </c>
    </row>
    <row r="8730" spans="1:6" x14ac:dyDescent="0.3">
      <c r="A8730" t="str">
        <f t="shared" si="275"/>
        <v>SwitzerlandUnited Kingdom2006</v>
      </c>
      <c r="B8730" t="s">
        <v>30</v>
      </c>
      <c r="C8730" t="s">
        <v>32</v>
      </c>
      <c r="D8730">
        <v>2006</v>
      </c>
      <c r="E8730">
        <v>12413.460999999999</v>
      </c>
      <c r="F8730" t="b">
        <f t="shared" si="276"/>
        <v>0</v>
      </c>
    </row>
    <row r="8731" spans="1:6" x14ac:dyDescent="0.3">
      <c r="A8731" t="str">
        <f t="shared" si="275"/>
        <v>SwitzerlandUnited Kingdom2007</v>
      </c>
      <c r="B8731" t="s">
        <v>30</v>
      </c>
      <c r="C8731" t="s">
        <v>32</v>
      </c>
      <c r="D8731">
        <v>2007</v>
      </c>
      <c r="E8731">
        <v>12149.888999999999</v>
      </c>
      <c r="F8731" t="b">
        <f t="shared" si="276"/>
        <v>0</v>
      </c>
    </row>
    <row r="8732" spans="1:6" x14ac:dyDescent="0.3">
      <c r="A8732" t="str">
        <f t="shared" si="275"/>
        <v>SwitzerlandUnited Kingdom2008</v>
      </c>
      <c r="B8732" t="s">
        <v>30</v>
      </c>
      <c r="C8732" t="s">
        <v>32</v>
      </c>
      <c r="D8732">
        <v>2008</v>
      </c>
      <c r="E8732">
        <v>9389.7150000000001</v>
      </c>
      <c r="F8732" t="b">
        <f t="shared" si="276"/>
        <v>0</v>
      </c>
    </row>
    <row r="8733" spans="1:6" x14ac:dyDescent="0.3">
      <c r="A8733" t="str">
        <f t="shared" si="275"/>
        <v>SwitzerlandUnited Kingdom2009</v>
      </c>
      <c r="B8733" t="s">
        <v>30</v>
      </c>
      <c r="C8733" t="s">
        <v>32</v>
      </c>
      <c r="D8733">
        <v>2009</v>
      </c>
      <c r="E8733">
        <v>14137.991</v>
      </c>
      <c r="F8733" t="b">
        <f t="shared" si="276"/>
        <v>0</v>
      </c>
    </row>
    <row r="8734" spans="1:6" x14ac:dyDescent="0.3">
      <c r="A8734" t="str">
        <f t="shared" si="275"/>
        <v>SwitzerlandUnited Kingdom2010</v>
      </c>
      <c r="B8734" t="s">
        <v>30</v>
      </c>
      <c r="C8734" t="s">
        <v>32</v>
      </c>
      <c r="D8734">
        <v>2010</v>
      </c>
      <c r="E8734">
        <v>15594.828</v>
      </c>
      <c r="F8734" t="b">
        <f t="shared" si="276"/>
        <v>0</v>
      </c>
    </row>
    <row r="8735" spans="1:6" x14ac:dyDescent="0.3">
      <c r="A8735" t="str">
        <f t="shared" si="275"/>
        <v>SwitzerlandUnited Kingdom2011</v>
      </c>
      <c r="B8735" t="s">
        <v>30</v>
      </c>
      <c r="C8735" t="s">
        <v>32</v>
      </c>
      <c r="D8735">
        <v>2011</v>
      </c>
      <c r="E8735">
        <v>13204.681</v>
      </c>
      <c r="F8735" t="b">
        <f t="shared" si="276"/>
        <v>0</v>
      </c>
    </row>
    <row r="8736" spans="1:6" x14ac:dyDescent="0.3">
      <c r="A8736" t="str">
        <f t="shared" si="275"/>
        <v>SwitzerlandUnited Kingdom2012</v>
      </c>
      <c r="B8736" t="s">
        <v>30</v>
      </c>
      <c r="C8736" t="s">
        <v>32</v>
      </c>
      <c r="D8736">
        <v>2012</v>
      </c>
      <c r="E8736">
        <v>16279.716</v>
      </c>
      <c r="F8736" t="b">
        <f t="shared" si="276"/>
        <v>0</v>
      </c>
    </row>
    <row r="8737" spans="1:6" x14ac:dyDescent="0.3">
      <c r="A8737" t="str">
        <f t="shared" si="275"/>
        <v>SwitzerlandUnited Kingdom2013</v>
      </c>
      <c r="B8737" t="s">
        <v>30</v>
      </c>
      <c r="C8737" t="s">
        <v>32</v>
      </c>
      <c r="D8737">
        <v>2013</v>
      </c>
      <c r="E8737">
        <v>23892.092000000001</v>
      </c>
      <c r="F8737" t="b">
        <f t="shared" si="276"/>
        <v>0</v>
      </c>
    </row>
    <row r="8738" spans="1:6" x14ac:dyDescent="0.3">
      <c r="A8738" t="str">
        <f t="shared" si="275"/>
        <v>TurkeyUnited Kingdom2003</v>
      </c>
      <c r="B8738" t="s">
        <v>31</v>
      </c>
      <c r="C8738" t="s">
        <v>32</v>
      </c>
      <c r="D8738">
        <v>2003</v>
      </c>
      <c r="E8738">
        <v>3674</v>
      </c>
      <c r="F8738" t="b">
        <f t="shared" si="276"/>
        <v>0</v>
      </c>
    </row>
    <row r="8739" spans="1:6" x14ac:dyDescent="0.3">
      <c r="A8739" t="str">
        <f t="shared" si="275"/>
        <v>TurkeyUnited Kingdom2004</v>
      </c>
      <c r="B8739" t="s">
        <v>31</v>
      </c>
      <c r="C8739" t="s">
        <v>32</v>
      </c>
      <c r="D8739">
        <v>2004</v>
      </c>
      <c r="E8739">
        <v>3713</v>
      </c>
      <c r="F8739" t="b">
        <f t="shared" si="276"/>
        <v>0</v>
      </c>
    </row>
    <row r="8740" spans="1:6" x14ac:dyDescent="0.3">
      <c r="A8740" t="str">
        <f t="shared" si="275"/>
        <v>TurkeyUnited Kingdom2005</v>
      </c>
      <c r="B8740" t="s">
        <v>31</v>
      </c>
      <c r="C8740" t="s">
        <v>32</v>
      </c>
      <c r="D8740">
        <v>2005</v>
      </c>
      <c r="E8740">
        <v>5796</v>
      </c>
      <c r="F8740" t="b">
        <f t="shared" si="276"/>
        <v>0</v>
      </c>
    </row>
    <row r="8741" spans="1:6" x14ac:dyDescent="0.3">
      <c r="A8741" t="str">
        <f t="shared" si="275"/>
        <v>TurkeyUnited Kingdom2006</v>
      </c>
      <c r="B8741" t="s">
        <v>31</v>
      </c>
      <c r="C8741" t="s">
        <v>32</v>
      </c>
      <c r="D8741">
        <v>2006</v>
      </c>
      <c r="E8741">
        <v>7249</v>
      </c>
      <c r="F8741" t="b">
        <f t="shared" si="276"/>
        <v>0</v>
      </c>
    </row>
    <row r="8742" spans="1:6" x14ac:dyDescent="0.3">
      <c r="A8742" t="str">
        <f t="shared" si="275"/>
        <v>TurkeyUnited Kingdom2007</v>
      </c>
      <c r="B8742" t="s">
        <v>31</v>
      </c>
      <c r="C8742" t="s">
        <v>32</v>
      </c>
      <c r="D8742">
        <v>2007</v>
      </c>
      <c r="E8742">
        <v>13461</v>
      </c>
      <c r="F8742" t="b">
        <f t="shared" si="276"/>
        <v>0</v>
      </c>
    </row>
    <row r="8743" spans="1:6" x14ac:dyDescent="0.3">
      <c r="A8743" t="str">
        <f t="shared" ref="A8743:A8806" si="277">B8743&amp;C8743&amp;D8743</f>
        <v>TurkeyUnited Kingdom2008</v>
      </c>
      <c r="B8743" t="s">
        <v>31</v>
      </c>
      <c r="C8743" t="s">
        <v>32</v>
      </c>
      <c r="D8743">
        <v>2008</v>
      </c>
      <c r="E8743">
        <v>6071</v>
      </c>
      <c r="F8743" t="b">
        <f t="shared" si="276"/>
        <v>0</v>
      </c>
    </row>
    <row r="8744" spans="1:6" x14ac:dyDescent="0.3">
      <c r="A8744" t="str">
        <f t="shared" si="277"/>
        <v>TurkeyUnited Kingdom2009</v>
      </c>
      <c r="B8744" t="s">
        <v>31</v>
      </c>
      <c r="C8744" t="s">
        <v>32</v>
      </c>
      <c r="D8744">
        <v>2009</v>
      </c>
      <c r="E8744">
        <v>10158</v>
      </c>
      <c r="F8744" t="b">
        <f t="shared" si="276"/>
        <v>0</v>
      </c>
    </row>
    <row r="8745" spans="1:6" x14ac:dyDescent="0.3">
      <c r="A8745" t="str">
        <f t="shared" si="277"/>
        <v>TurkeyUnited Kingdom2010</v>
      </c>
      <c r="B8745" t="s">
        <v>31</v>
      </c>
      <c r="C8745" t="s">
        <v>32</v>
      </c>
      <c r="D8745">
        <v>2010</v>
      </c>
      <c r="E8745">
        <v>15460</v>
      </c>
      <c r="F8745" t="b">
        <f t="shared" si="276"/>
        <v>0</v>
      </c>
    </row>
    <row r="8746" spans="1:6" x14ac:dyDescent="0.3">
      <c r="A8746" t="str">
        <f t="shared" si="277"/>
        <v>TurkeyUnited Kingdom2011</v>
      </c>
      <c r="B8746" t="s">
        <v>31</v>
      </c>
      <c r="C8746" t="s">
        <v>32</v>
      </c>
      <c r="D8746">
        <v>2011</v>
      </c>
      <c r="E8746">
        <v>9576</v>
      </c>
      <c r="F8746" t="b">
        <f t="shared" si="276"/>
        <v>0</v>
      </c>
    </row>
    <row r="8747" spans="1:6" x14ac:dyDescent="0.3">
      <c r="A8747" t="str">
        <f t="shared" si="277"/>
        <v>TurkeyUnited Kingdom2012</v>
      </c>
      <c r="B8747" t="s">
        <v>31</v>
      </c>
      <c r="C8747" t="s">
        <v>32</v>
      </c>
      <c r="D8747">
        <v>2012</v>
      </c>
      <c r="E8747">
        <v>13186</v>
      </c>
      <c r="F8747" t="b">
        <f t="shared" si="276"/>
        <v>0</v>
      </c>
    </row>
    <row r="8748" spans="1:6" x14ac:dyDescent="0.3">
      <c r="A8748" t="str">
        <f t="shared" si="277"/>
        <v>TurkeyUnited Kingdom2013</v>
      </c>
      <c r="B8748" t="s">
        <v>31</v>
      </c>
      <c r="C8748" t="s">
        <v>32</v>
      </c>
      <c r="D8748">
        <v>2013</v>
      </c>
      <c r="E8748">
        <v>8977</v>
      </c>
      <c r="F8748" t="b">
        <f t="shared" si="276"/>
        <v>0</v>
      </c>
    </row>
    <row r="8749" spans="1:6" x14ac:dyDescent="0.3">
      <c r="A8749" t="str">
        <f t="shared" si="277"/>
        <v>United StatesUnited Kingdom2003</v>
      </c>
      <c r="B8749" t="s">
        <v>33</v>
      </c>
      <c r="C8749" t="s">
        <v>32</v>
      </c>
      <c r="D8749">
        <v>2003</v>
      </c>
      <c r="E8749">
        <v>217841</v>
      </c>
      <c r="F8749" t="b">
        <f t="shared" si="276"/>
        <v>0</v>
      </c>
    </row>
    <row r="8750" spans="1:6" x14ac:dyDescent="0.3">
      <c r="A8750" t="str">
        <f t="shared" si="277"/>
        <v>United StatesUnited Kingdom2004</v>
      </c>
      <c r="B8750" t="s">
        <v>33</v>
      </c>
      <c r="C8750" t="s">
        <v>32</v>
      </c>
      <c r="D8750">
        <v>2004</v>
      </c>
      <c r="E8750">
        <v>267209</v>
      </c>
      <c r="F8750" t="b">
        <f t="shared" si="276"/>
        <v>0</v>
      </c>
    </row>
    <row r="8751" spans="1:6" x14ac:dyDescent="0.3">
      <c r="A8751" t="str">
        <f t="shared" si="277"/>
        <v>United StatesUnited Kingdom2005</v>
      </c>
      <c r="B8751" t="s">
        <v>33</v>
      </c>
      <c r="C8751" t="s">
        <v>32</v>
      </c>
      <c r="D8751">
        <v>2005</v>
      </c>
      <c r="E8751">
        <v>371350</v>
      </c>
      <c r="F8751" t="b">
        <f t="shared" si="276"/>
        <v>0</v>
      </c>
    </row>
    <row r="8752" spans="1:6" x14ac:dyDescent="0.3">
      <c r="A8752" t="str">
        <f t="shared" si="277"/>
        <v>United StatesUnited Kingdom2006</v>
      </c>
      <c r="B8752" t="s">
        <v>33</v>
      </c>
      <c r="C8752" t="s">
        <v>32</v>
      </c>
      <c r="D8752">
        <v>2006</v>
      </c>
      <c r="E8752">
        <v>414629</v>
      </c>
      <c r="F8752" t="b">
        <f t="shared" si="276"/>
        <v>0</v>
      </c>
    </row>
    <row r="8753" spans="1:6" x14ac:dyDescent="0.3">
      <c r="A8753" t="str">
        <f t="shared" si="277"/>
        <v>United StatesUnited Kingdom2007</v>
      </c>
      <c r="B8753" t="s">
        <v>33</v>
      </c>
      <c r="C8753" t="s">
        <v>32</v>
      </c>
      <c r="D8753">
        <v>2007</v>
      </c>
      <c r="E8753">
        <v>405543</v>
      </c>
      <c r="F8753" t="b">
        <f t="shared" si="276"/>
        <v>0</v>
      </c>
    </row>
    <row r="8754" spans="1:6" x14ac:dyDescent="0.3">
      <c r="A8754" t="str">
        <f t="shared" si="277"/>
        <v>United StatesUnited Kingdom2008</v>
      </c>
      <c r="B8754" t="s">
        <v>33</v>
      </c>
      <c r="C8754" t="s">
        <v>32</v>
      </c>
      <c r="D8754">
        <v>2008</v>
      </c>
      <c r="E8754">
        <v>447529</v>
      </c>
      <c r="F8754" t="b">
        <f t="shared" si="276"/>
        <v>0</v>
      </c>
    </row>
    <row r="8755" spans="1:6" x14ac:dyDescent="0.3">
      <c r="A8755" t="str">
        <f t="shared" si="277"/>
        <v>United StatesUnited Kingdom2009</v>
      </c>
      <c r="B8755" t="s">
        <v>33</v>
      </c>
      <c r="C8755" t="s">
        <v>32</v>
      </c>
      <c r="D8755">
        <v>2009</v>
      </c>
      <c r="E8755">
        <v>414590</v>
      </c>
      <c r="F8755" t="b">
        <f t="shared" si="276"/>
        <v>0</v>
      </c>
    </row>
    <row r="8756" spans="1:6" x14ac:dyDescent="0.3">
      <c r="A8756" t="str">
        <f t="shared" si="277"/>
        <v>United StatesUnited Kingdom2010</v>
      </c>
      <c r="B8756" t="s">
        <v>33</v>
      </c>
      <c r="C8756" t="s">
        <v>32</v>
      </c>
      <c r="D8756">
        <v>2010</v>
      </c>
      <c r="E8756">
        <v>400435</v>
      </c>
      <c r="F8756" t="b">
        <f t="shared" si="276"/>
        <v>0</v>
      </c>
    </row>
    <row r="8757" spans="1:6" x14ac:dyDescent="0.3">
      <c r="A8757" t="str">
        <f t="shared" si="277"/>
        <v>United StatesUnited Kingdom2011</v>
      </c>
      <c r="B8757" t="s">
        <v>33</v>
      </c>
      <c r="C8757" t="s">
        <v>32</v>
      </c>
      <c r="D8757">
        <v>2011</v>
      </c>
      <c r="E8757">
        <v>461701</v>
      </c>
      <c r="F8757" t="b">
        <f t="shared" si="276"/>
        <v>0</v>
      </c>
    </row>
    <row r="8758" spans="1:6" x14ac:dyDescent="0.3">
      <c r="A8758" t="str">
        <f t="shared" si="277"/>
        <v>United StatesUnited Kingdom2012</v>
      </c>
      <c r="B8758" t="s">
        <v>33</v>
      </c>
      <c r="C8758" t="s">
        <v>32</v>
      </c>
      <c r="D8758">
        <v>2012</v>
      </c>
      <c r="E8758">
        <v>486833</v>
      </c>
      <c r="F8758" t="b">
        <f t="shared" si="276"/>
        <v>0</v>
      </c>
    </row>
    <row r="8759" spans="1:6" x14ac:dyDescent="0.3">
      <c r="A8759" t="str">
        <f t="shared" si="277"/>
        <v>ChileUnited Kingdom2006</v>
      </c>
      <c r="B8759" t="s">
        <v>34</v>
      </c>
      <c r="C8759" t="s">
        <v>32</v>
      </c>
      <c r="D8759">
        <v>2006</v>
      </c>
      <c r="E8759">
        <v>2217</v>
      </c>
      <c r="F8759" t="b">
        <f t="shared" si="276"/>
        <v>0</v>
      </c>
    </row>
    <row r="8760" spans="1:6" x14ac:dyDescent="0.3">
      <c r="A8760" t="str">
        <f t="shared" si="277"/>
        <v>ChileUnited Kingdom2007</v>
      </c>
      <c r="B8760" t="s">
        <v>34</v>
      </c>
      <c r="C8760" t="s">
        <v>32</v>
      </c>
      <c r="D8760">
        <v>2007</v>
      </c>
      <c r="E8760">
        <v>2698</v>
      </c>
      <c r="F8760" t="b">
        <f t="shared" si="276"/>
        <v>0</v>
      </c>
    </row>
    <row r="8761" spans="1:6" x14ac:dyDescent="0.3">
      <c r="A8761" t="str">
        <f t="shared" si="277"/>
        <v>ChileUnited Kingdom2008</v>
      </c>
      <c r="B8761" t="s">
        <v>34</v>
      </c>
      <c r="C8761" t="s">
        <v>32</v>
      </c>
      <c r="D8761">
        <v>2008</v>
      </c>
      <c r="E8761">
        <v>2456</v>
      </c>
      <c r="F8761" t="b">
        <f t="shared" si="276"/>
        <v>0</v>
      </c>
    </row>
    <row r="8762" spans="1:6" x14ac:dyDescent="0.3">
      <c r="A8762" t="str">
        <f t="shared" si="277"/>
        <v>ChileUnited Kingdom2009</v>
      </c>
      <c r="B8762" t="s">
        <v>34</v>
      </c>
      <c r="C8762" t="s">
        <v>32</v>
      </c>
      <c r="D8762">
        <v>2009</v>
      </c>
      <c r="E8762">
        <v>565.44000000000005</v>
      </c>
      <c r="F8762" t="b">
        <f t="shared" si="276"/>
        <v>0</v>
      </c>
    </row>
    <row r="8763" spans="1:6" x14ac:dyDescent="0.3">
      <c r="A8763" t="str">
        <f t="shared" si="277"/>
        <v>ChileUnited Kingdom2010</v>
      </c>
      <c r="B8763" t="s">
        <v>34</v>
      </c>
      <c r="C8763" t="s">
        <v>32</v>
      </c>
      <c r="D8763">
        <v>2010</v>
      </c>
      <c r="E8763">
        <v>-1968.5730000000001</v>
      </c>
      <c r="F8763" t="b">
        <f t="shared" si="276"/>
        <v>0</v>
      </c>
    </row>
    <row r="8764" spans="1:6" x14ac:dyDescent="0.3">
      <c r="A8764" t="str">
        <f t="shared" si="277"/>
        <v>ChileUnited Kingdom2011</v>
      </c>
      <c r="B8764" t="s">
        <v>34</v>
      </c>
      <c r="C8764" t="s">
        <v>32</v>
      </c>
      <c r="D8764">
        <v>2011</v>
      </c>
      <c r="E8764">
        <v>-5759.8370000000004</v>
      </c>
      <c r="F8764" t="b">
        <f t="shared" si="276"/>
        <v>0</v>
      </c>
    </row>
    <row r="8765" spans="1:6" x14ac:dyDescent="0.3">
      <c r="A8765" t="str">
        <f t="shared" si="277"/>
        <v>ChileUnited Kingdom2012</v>
      </c>
      <c r="B8765" t="s">
        <v>34</v>
      </c>
      <c r="C8765" t="s">
        <v>32</v>
      </c>
      <c r="D8765">
        <v>2012</v>
      </c>
      <c r="E8765">
        <v>383.19900000000001</v>
      </c>
      <c r="F8765" t="b">
        <f t="shared" si="276"/>
        <v>0</v>
      </c>
    </row>
    <row r="8766" spans="1:6" x14ac:dyDescent="0.3">
      <c r="A8766" t="str">
        <f t="shared" si="277"/>
        <v>ChileUnited Kingdom2013</v>
      </c>
      <c r="B8766" t="s">
        <v>34</v>
      </c>
      <c r="C8766" t="s">
        <v>32</v>
      </c>
      <c r="D8766">
        <v>2013</v>
      </c>
      <c r="E8766">
        <v>-394.52600000000001</v>
      </c>
      <c r="F8766" t="b">
        <f t="shared" si="276"/>
        <v>0</v>
      </c>
    </row>
    <row r="8767" spans="1:6" x14ac:dyDescent="0.3">
      <c r="A8767" t="str">
        <f t="shared" si="277"/>
        <v>EstoniaUnited Kingdom2003</v>
      </c>
      <c r="B8767" t="s">
        <v>35</v>
      </c>
      <c r="C8767" t="s">
        <v>32</v>
      </c>
      <c r="D8767">
        <v>2003</v>
      </c>
      <c r="E8767">
        <v>135.179</v>
      </c>
      <c r="F8767" t="b">
        <f t="shared" si="276"/>
        <v>0</v>
      </c>
    </row>
    <row r="8768" spans="1:6" x14ac:dyDescent="0.3">
      <c r="A8768" t="str">
        <f t="shared" si="277"/>
        <v>EstoniaUnited Kingdom2004</v>
      </c>
      <c r="B8768" t="s">
        <v>35</v>
      </c>
      <c r="C8768" t="s">
        <v>32</v>
      </c>
      <c r="D8768">
        <v>2004</v>
      </c>
      <c r="E8768">
        <v>251.477</v>
      </c>
      <c r="F8768" t="b">
        <f t="shared" si="276"/>
        <v>0</v>
      </c>
    </row>
    <row r="8769" spans="1:6" x14ac:dyDescent="0.3">
      <c r="A8769" t="str">
        <f t="shared" si="277"/>
        <v>EstoniaUnited Kingdom2005</v>
      </c>
      <c r="B8769" t="s">
        <v>35</v>
      </c>
      <c r="C8769" t="s">
        <v>32</v>
      </c>
      <c r="D8769">
        <v>2005</v>
      </c>
      <c r="E8769">
        <v>281.02199999999999</v>
      </c>
      <c r="F8769" t="b">
        <f t="shared" si="276"/>
        <v>0</v>
      </c>
    </row>
    <row r="8770" spans="1:6" x14ac:dyDescent="0.3">
      <c r="A8770" t="str">
        <f t="shared" si="277"/>
        <v>EstoniaUnited Kingdom2006</v>
      </c>
      <c r="B8770" t="s">
        <v>35</v>
      </c>
      <c r="C8770" t="s">
        <v>32</v>
      </c>
      <c r="D8770">
        <v>2006</v>
      </c>
      <c r="E8770">
        <v>459.92500000000001</v>
      </c>
      <c r="F8770" t="b">
        <f t="shared" si="276"/>
        <v>0</v>
      </c>
    </row>
    <row r="8771" spans="1:6" x14ac:dyDescent="0.3">
      <c r="A8771" t="str">
        <f t="shared" si="277"/>
        <v>EstoniaUnited Kingdom2007</v>
      </c>
      <c r="B8771" t="s">
        <v>35</v>
      </c>
      <c r="C8771" t="s">
        <v>32</v>
      </c>
      <c r="D8771">
        <v>2007</v>
      </c>
      <c r="E8771">
        <v>320.71800000000002</v>
      </c>
      <c r="F8771" t="b">
        <f t="shared" si="276"/>
        <v>0</v>
      </c>
    </row>
    <row r="8772" spans="1:6" x14ac:dyDescent="0.3">
      <c r="A8772" t="str">
        <f t="shared" si="277"/>
        <v>EstoniaUnited Kingdom2008</v>
      </c>
      <c r="B8772" t="s">
        <v>35</v>
      </c>
      <c r="C8772" t="s">
        <v>32</v>
      </c>
      <c r="D8772">
        <v>2008</v>
      </c>
      <c r="E8772">
        <v>428.12200000000001</v>
      </c>
      <c r="F8772" t="b">
        <f t="shared" si="276"/>
        <v>0</v>
      </c>
    </row>
    <row r="8773" spans="1:6" x14ac:dyDescent="0.3">
      <c r="A8773" t="str">
        <f t="shared" si="277"/>
        <v>EstoniaUnited Kingdom2009</v>
      </c>
      <c r="B8773" t="s">
        <v>35</v>
      </c>
      <c r="C8773" t="s">
        <v>32</v>
      </c>
      <c r="D8773">
        <v>2009</v>
      </c>
      <c r="E8773">
        <v>375.73899999999998</v>
      </c>
      <c r="F8773" t="b">
        <f t="shared" si="276"/>
        <v>0</v>
      </c>
    </row>
    <row r="8774" spans="1:6" x14ac:dyDescent="0.3">
      <c r="A8774" t="str">
        <f t="shared" si="277"/>
        <v>EstoniaUnited Kingdom2010</v>
      </c>
      <c r="B8774" t="s">
        <v>35</v>
      </c>
      <c r="C8774" t="s">
        <v>32</v>
      </c>
      <c r="D8774">
        <v>2010</v>
      </c>
      <c r="E8774">
        <v>333.01100000000002</v>
      </c>
      <c r="F8774" t="b">
        <f t="shared" si="276"/>
        <v>0</v>
      </c>
    </row>
    <row r="8775" spans="1:6" x14ac:dyDescent="0.3">
      <c r="A8775" t="str">
        <f t="shared" si="277"/>
        <v>EstoniaUnited Kingdom2011</v>
      </c>
      <c r="B8775" t="s">
        <v>35</v>
      </c>
      <c r="C8775" t="s">
        <v>32</v>
      </c>
      <c r="D8775">
        <v>2011</v>
      </c>
      <c r="E8775">
        <v>340.42</v>
      </c>
      <c r="F8775" t="b">
        <f t="shared" si="276"/>
        <v>0</v>
      </c>
    </row>
    <row r="8776" spans="1:6" x14ac:dyDescent="0.3">
      <c r="A8776" t="str">
        <f t="shared" si="277"/>
        <v>EstoniaUnited Kingdom2012</v>
      </c>
      <c r="B8776" t="s">
        <v>35</v>
      </c>
      <c r="C8776" t="s">
        <v>32</v>
      </c>
      <c r="D8776">
        <v>2012</v>
      </c>
      <c r="E8776">
        <v>405.04700000000003</v>
      </c>
      <c r="F8776" t="b">
        <f t="shared" si="276"/>
        <v>0</v>
      </c>
    </row>
    <row r="8777" spans="1:6" x14ac:dyDescent="0.3">
      <c r="A8777" t="str">
        <f t="shared" si="277"/>
        <v>IsraelUnited Kingdom2008</v>
      </c>
      <c r="B8777" t="s">
        <v>38</v>
      </c>
      <c r="C8777" t="s">
        <v>32</v>
      </c>
      <c r="D8777">
        <v>2008</v>
      </c>
      <c r="E8777">
        <v>561.34</v>
      </c>
      <c r="F8777" t="b">
        <f t="shared" si="276"/>
        <v>0</v>
      </c>
    </row>
    <row r="8778" spans="1:6" x14ac:dyDescent="0.3">
      <c r="A8778" t="str">
        <f t="shared" si="277"/>
        <v>IsraelUnited Kingdom2009</v>
      </c>
      <c r="B8778" t="s">
        <v>38</v>
      </c>
      <c r="C8778" t="s">
        <v>32</v>
      </c>
      <c r="D8778">
        <v>2009</v>
      </c>
      <c r="E8778">
        <v>603.59100000000001</v>
      </c>
      <c r="F8778" t="b">
        <f t="shared" si="276"/>
        <v>0</v>
      </c>
    </row>
    <row r="8779" spans="1:6" x14ac:dyDescent="0.3">
      <c r="A8779" t="str">
        <f t="shared" si="277"/>
        <v>IsraelUnited Kingdom2010</v>
      </c>
      <c r="B8779" t="s">
        <v>38</v>
      </c>
      <c r="C8779" t="s">
        <v>32</v>
      </c>
      <c r="D8779">
        <v>2010</v>
      </c>
      <c r="E8779">
        <v>1627.3910000000001</v>
      </c>
      <c r="F8779" t="b">
        <f t="shared" si="276"/>
        <v>0</v>
      </c>
    </row>
    <row r="8780" spans="1:6" x14ac:dyDescent="0.3">
      <c r="A8780" t="str">
        <f t="shared" si="277"/>
        <v>IsraelUnited Kingdom2011</v>
      </c>
      <c r="B8780" t="s">
        <v>38</v>
      </c>
      <c r="C8780" t="s">
        <v>32</v>
      </c>
      <c r="D8780">
        <v>2011</v>
      </c>
      <c r="E8780">
        <v>1591.788</v>
      </c>
      <c r="F8780" t="b">
        <f t="shared" si="276"/>
        <v>0</v>
      </c>
    </row>
    <row r="8781" spans="1:6" x14ac:dyDescent="0.3">
      <c r="A8781" t="str">
        <f t="shared" si="277"/>
        <v>IsraelUnited Kingdom2012</v>
      </c>
      <c r="B8781" t="s">
        <v>38</v>
      </c>
      <c r="C8781" t="s">
        <v>32</v>
      </c>
      <c r="D8781">
        <v>2012</v>
      </c>
      <c r="E8781">
        <v>1534.59</v>
      </c>
      <c r="F8781" t="b">
        <f t="shared" si="276"/>
        <v>0</v>
      </c>
    </row>
    <row r="8782" spans="1:6" x14ac:dyDescent="0.3">
      <c r="A8782" t="str">
        <f t="shared" si="277"/>
        <v>IsraelUnited Kingdom2013</v>
      </c>
      <c r="B8782" t="s">
        <v>38</v>
      </c>
      <c r="C8782" t="s">
        <v>32</v>
      </c>
      <c r="D8782">
        <v>2013</v>
      </c>
      <c r="E8782">
        <v>1872.9549999999999</v>
      </c>
      <c r="F8782" t="b">
        <f t="shared" si="276"/>
        <v>0</v>
      </c>
    </row>
    <row r="8783" spans="1:6" x14ac:dyDescent="0.3">
      <c r="A8783" t="str">
        <f t="shared" si="277"/>
        <v>SloveniaUnited Kingdom2006</v>
      </c>
      <c r="B8783" t="s">
        <v>36</v>
      </c>
      <c r="C8783" t="s">
        <v>32</v>
      </c>
      <c r="D8783">
        <v>2006</v>
      </c>
      <c r="E8783">
        <v>169.27</v>
      </c>
      <c r="F8783" t="b">
        <f t="shared" si="276"/>
        <v>0</v>
      </c>
    </row>
    <row r="8784" spans="1:6" x14ac:dyDescent="0.3">
      <c r="A8784" t="str">
        <f t="shared" si="277"/>
        <v>SloveniaUnited Kingdom2007</v>
      </c>
      <c r="B8784" t="s">
        <v>36</v>
      </c>
      <c r="C8784" t="s">
        <v>32</v>
      </c>
      <c r="D8784">
        <v>2007</v>
      </c>
      <c r="E8784">
        <v>119.548</v>
      </c>
      <c r="F8784" t="b">
        <f t="shared" si="276"/>
        <v>0</v>
      </c>
    </row>
    <row r="8785" spans="1:6" x14ac:dyDescent="0.3">
      <c r="A8785" t="str">
        <f t="shared" si="277"/>
        <v>SloveniaUnited Kingdom2008</v>
      </c>
      <c r="B8785" t="s">
        <v>36</v>
      </c>
      <c r="C8785" t="s">
        <v>32</v>
      </c>
      <c r="D8785">
        <v>2008</v>
      </c>
      <c r="E8785">
        <v>168.83</v>
      </c>
      <c r="F8785" t="b">
        <f t="shared" si="276"/>
        <v>0</v>
      </c>
    </row>
    <row r="8786" spans="1:6" x14ac:dyDescent="0.3">
      <c r="A8786" t="str">
        <f t="shared" si="277"/>
        <v>SloveniaUnited Kingdom2009</v>
      </c>
      <c r="B8786" t="s">
        <v>36</v>
      </c>
      <c r="C8786" t="s">
        <v>32</v>
      </c>
      <c r="D8786">
        <v>2009</v>
      </c>
      <c r="E8786">
        <v>228.84200000000001</v>
      </c>
      <c r="F8786" t="b">
        <f t="shared" si="276"/>
        <v>0</v>
      </c>
    </row>
    <row r="8787" spans="1:6" x14ac:dyDescent="0.3">
      <c r="A8787" t="str">
        <f t="shared" si="277"/>
        <v>SloveniaUnited Kingdom2010</v>
      </c>
      <c r="B8787" t="s">
        <v>36</v>
      </c>
      <c r="C8787" t="s">
        <v>32</v>
      </c>
      <c r="D8787">
        <v>2010</v>
      </c>
      <c r="E8787">
        <v>466.40800000000002</v>
      </c>
      <c r="F8787" t="b">
        <f t="shared" si="276"/>
        <v>0</v>
      </c>
    </row>
    <row r="8788" spans="1:6" x14ac:dyDescent="0.3">
      <c r="A8788" t="str">
        <f t="shared" si="277"/>
        <v>SloveniaUnited Kingdom2011</v>
      </c>
      <c r="B8788" t="s">
        <v>36</v>
      </c>
      <c r="C8788" t="s">
        <v>32</v>
      </c>
      <c r="D8788">
        <v>2011</v>
      </c>
      <c r="E8788">
        <v>526.98699999999997</v>
      </c>
      <c r="F8788" t="b">
        <f t="shared" ref="F8788:F8851" si="278">B8788=C8788</f>
        <v>0</v>
      </c>
    </row>
    <row r="8789" spans="1:6" x14ac:dyDescent="0.3">
      <c r="A8789" t="str">
        <f t="shared" si="277"/>
        <v>SloveniaUnited Kingdom2012</v>
      </c>
      <c r="B8789" t="s">
        <v>36</v>
      </c>
      <c r="C8789" t="s">
        <v>32</v>
      </c>
      <c r="D8789">
        <v>2012</v>
      </c>
      <c r="E8789">
        <v>478.35199999999998</v>
      </c>
      <c r="F8789" t="b">
        <f t="shared" si="278"/>
        <v>0</v>
      </c>
    </row>
    <row r="8790" spans="1:6" x14ac:dyDescent="0.3">
      <c r="A8790" t="str">
        <f t="shared" si="277"/>
        <v>AustraliaUnited States2003</v>
      </c>
      <c r="B8790" t="s">
        <v>5</v>
      </c>
      <c r="C8790" t="s">
        <v>33</v>
      </c>
      <c r="D8790">
        <v>2003</v>
      </c>
      <c r="E8790">
        <v>62940.748</v>
      </c>
      <c r="F8790" t="b">
        <f t="shared" si="278"/>
        <v>0</v>
      </c>
    </row>
    <row r="8791" spans="1:6" x14ac:dyDescent="0.3">
      <c r="A8791" t="str">
        <f t="shared" si="277"/>
        <v>AustraliaUnited States2004</v>
      </c>
      <c r="B8791" t="s">
        <v>5</v>
      </c>
      <c r="C8791" t="s">
        <v>33</v>
      </c>
      <c r="D8791">
        <v>2004</v>
      </c>
      <c r="E8791">
        <v>113134.17</v>
      </c>
      <c r="F8791" t="b">
        <f t="shared" si="278"/>
        <v>0</v>
      </c>
    </row>
    <row r="8792" spans="1:6" x14ac:dyDescent="0.3">
      <c r="A8792" t="str">
        <f t="shared" si="277"/>
        <v>AustraliaUnited States2005</v>
      </c>
      <c r="B8792" t="s">
        <v>5</v>
      </c>
      <c r="C8792" t="s">
        <v>33</v>
      </c>
      <c r="D8792">
        <v>2005</v>
      </c>
      <c r="E8792">
        <v>55456.629000000001</v>
      </c>
      <c r="F8792" t="b">
        <f t="shared" si="278"/>
        <v>0</v>
      </c>
    </row>
    <row r="8793" spans="1:6" x14ac:dyDescent="0.3">
      <c r="A8793" t="str">
        <f t="shared" si="277"/>
        <v>AustraliaUnited States2006</v>
      </c>
      <c r="B8793" t="s">
        <v>5</v>
      </c>
      <c r="C8793" t="s">
        <v>33</v>
      </c>
      <c r="D8793">
        <v>2006</v>
      </c>
      <c r="E8793">
        <v>63673.101999999999</v>
      </c>
      <c r="F8793" t="b">
        <f t="shared" si="278"/>
        <v>0</v>
      </c>
    </row>
    <row r="8794" spans="1:6" x14ac:dyDescent="0.3">
      <c r="A8794" t="str">
        <f t="shared" si="277"/>
        <v>AustraliaUnited States2007</v>
      </c>
      <c r="B8794" t="s">
        <v>5</v>
      </c>
      <c r="C8794" t="s">
        <v>33</v>
      </c>
      <c r="D8794">
        <v>2007</v>
      </c>
      <c r="E8794">
        <v>88945.604999999996</v>
      </c>
      <c r="F8794" t="b">
        <f t="shared" si="278"/>
        <v>0</v>
      </c>
    </row>
    <row r="8795" spans="1:6" x14ac:dyDescent="0.3">
      <c r="A8795" t="str">
        <f t="shared" si="277"/>
        <v>AustraliaUnited States2008</v>
      </c>
      <c r="B8795" t="s">
        <v>5</v>
      </c>
      <c r="C8795" t="s">
        <v>33</v>
      </c>
      <c r="D8795">
        <v>2008</v>
      </c>
      <c r="E8795">
        <v>69257.748000000007</v>
      </c>
      <c r="F8795" t="b">
        <f t="shared" si="278"/>
        <v>0</v>
      </c>
    </row>
    <row r="8796" spans="1:6" x14ac:dyDescent="0.3">
      <c r="A8796" t="str">
        <f t="shared" si="277"/>
        <v>AustraliaUnited States2009</v>
      </c>
      <c r="B8796" t="s">
        <v>5</v>
      </c>
      <c r="C8796" t="s">
        <v>33</v>
      </c>
      <c r="D8796">
        <v>2009</v>
      </c>
      <c r="E8796">
        <v>88080.373000000007</v>
      </c>
      <c r="F8796" t="b">
        <f t="shared" si="278"/>
        <v>0</v>
      </c>
    </row>
    <row r="8797" spans="1:6" x14ac:dyDescent="0.3">
      <c r="A8797" t="str">
        <f t="shared" si="277"/>
        <v>AustraliaUnited States2010</v>
      </c>
      <c r="B8797" t="s">
        <v>5</v>
      </c>
      <c r="C8797" t="s">
        <v>33</v>
      </c>
      <c r="D8797">
        <v>2010</v>
      </c>
      <c r="E8797">
        <v>113949.588</v>
      </c>
      <c r="F8797" t="b">
        <f t="shared" si="278"/>
        <v>0</v>
      </c>
    </row>
    <row r="8798" spans="1:6" x14ac:dyDescent="0.3">
      <c r="A8798" t="str">
        <f t="shared" si="277"/>
        <v>AustraliaUnited States2011</v>
      </c>
      <c r="B8798" t="s">
        <v>5</v>
      </c>
      <c r="C8798" t="s">
        <v>33</v>
      </c>
      <c r="D8798">
        <v>2011</v>
      </c>
      <c r="E8798">
        <v>119716.463</v>
      </c>
      <c r="F8798" t="b">
        <f t="shared" si="278"/>
        <v>0</v>
      </c>
    </row>
    <row r="8799" spans="1:6" x14ac:dyDescent="0.3">
      <c r="A8799" t="str">
        <f t="shared" si="277"/>
        <v>AustraliaUnited States2012</v>
      </c>
      <c r="B8799" t="s">
        <v>5</v>
      </c>
      <c r="C8799" t="s">
        <v>33</v>
      </c>
      <c r="D8799">
        <v>2012</v>
      </c>
      <c r="E8799">
        <v>136581.68599999999</v>
      </c>
      <c r="F8799" t="b">
        <f t="shared" si="278"/>
        <v>0</v>
      </c>
    </row>
    <row r="8800" spans="1:6" x14ac:dyDescent="0.3">
      <c r="A8800" t="str">
        <f t="shared" si="277"/>
        <v>AustriaUnited States2003</v>
      </c>
      <c r="B8800" t="s">
        <v>6</v>
      </c>
      <c r="C8800" t="s">
        <v>33</v>
      </c>
      <c r="D8800">
        <v>2003</v>
      </c>
      <c r="E8800">
        <v>5999.0730000000003</v>
      </c>
      <c r="F8800" t="b">
        <f t="shared" si="278"/>
        <v>0</v>
      </c>
    </row>
    <row r="8801" spans="1:6" x14ac:dyDescent="0.3">
      <c r="A8801" t="str">
        <f t="shared" si="277"/>
        <v>AustriaUnited States2004</v>
      </c>
      <c r="B8801" t="s">
        <v>6</v>
      </c>
      <c r="C8801" t="s">
        <v>33</v>
      </c>
      <c r="D8801">
        <v>2004</v>
      </c>
      <c r="E8801">
        <v>7054.2629999999999</v>
      </c>
      <c r="F8801" t="b">
        <f t="shared" si="278"/>
        <v>0</v>
      </c>
    </row>
    <row r="8802" spans="1:6" x14ac:dyDescent="0.3">
      <c r="A8802" t="str">
        <f t="shared" si="277"/>
        <v>AustriaUnited States2005</v>
      </c>
      <c r="B8802" t="s">
        <v>6</v>
      </c>
      <c r="C8802" t="s">
        <v>33</v>
      </c>
      <c r="D8802">
        <v>2005</v>
      </c>
      <c r="E8802">
        <v>8527.8040000000001</v>
      </c>
      <c r="F8802" t="b">
        <f t="shared" si="278"/>
        <v>0</v>
      </c>
    </row>
    <row r="8803" spans="1:6" x14ac:dyDescent="0.3">
      <c r="A8803" t="str">
        <f t="shared" si="277"/>
        <v>AustriaUnited States2006</v>
      </c>
      <c r="B8803" t="s">
        <v>6</v>
      </c>
      <c r="C8803" t="s">
        <v>33</v>
      </c>
      <c r="D8803">
        <v>2006</v>
      </c>
      <c r="E8803">
        <v>6185.4840000000004</v>
      </c>
      <c r="F8803" t="b">
        <f t="shared" si="278"/>
        <v>0</v>
      </c>
    </row>
    <row r="8804" spans="1:6" x14ac:dyDescent="0.3">
      <c r="A8804" t="str">
        <f t="shared" si="277"/>
        <v>AustriaUnited States2007</v>
      </c>
      <c r="B8804" t="s">
        <v>6</v>
      </c>
      <c r="C8804" t="s">
        <v>33</v>
      </c>
      <c r="D8804">
        <v>2007</v>
      </c>
      <c r="E8804">
        <v>15580.522000000001</v>
      </c>
      <c r="F8804" t="b">
        <f t="shared" si="278"/>
        <v>0</v>
      </c>
    </row>
    <row r="8805" spans="1:6" x14ac:dyDescent="0.3">
      <c r="A8805" t="str">
        <f t="shared" si="277"/>
        <v>AustriaUnited States2008</v>
      </c>
      <c r="B8805" t="s">
        <v>6</v>
      </c>
      <c r="C8805" t="s">
        <v>33</v>
      </c>
      <c r="D8805">
        <v>2008</v>
      </c>
      <c r="E8805">
        <v>13513.37</v>
      </c>
      <c r="F8805" t="b">
        <f t="shared" si="278"/>
        <v>0</v>
      </c>
    </row>
    <row r="8806" spans="1:6" x14ac:dyDescent="0.3">
      <c r="A8806" t="str">
        <f t="shared" si="277"/>
        <v>AustriaUnited States2009</v>
      </c>
      <c r="B8806" t="s">
        <v>6</v>
      </c>
      <c r="C8806" t="s">
        <v>33</v>
      </c>
      <c r="D8806">
        <v>2009</v>
      </c>
      <c r="E8806">
        <v>20502.809000000001</v>
      </c>
      <c r="F8806" t="b">
        <f t="shared" si="278"/>
        <v>0</v>
      </c>
    </row>
    <row r="8807" spans="1:6" x14ac:dyDescent="0.3">
      <c r="A8807" t="str">
        <f t="shared" ref="A8807:A8870" si="279">B8807&amp;C8807&amp;D8807</f>
        <v>AustriaUnited States2010</v>
      </c>
      <c r="B8807" t="s">
        <v>6</v>
      </c>
      <c r="C8807" t="s">
        <v>33</v>
      </c>
      <c r="D8807">
        <v>2010</v>
      </c>
      <c r="E8807">
        <v>18878.941999999999</v>
      </c>
      <c r="F8807" t="b">
        <f t="shared" si="278"/>
        <v>0</v>
      </c>
    </row>
    <row r="8808" spans="1:6" x14ac:dyDescent="0.3">
      <c r="A8808" t="str">
        <f t="shared" si="279"/>
        <v>AustriaUnited States2011</v>
      </c>
      <c r="B8808" t="s">
        <v>6</v>
      </c>
      <c r="C8808" t="s">
        <v>33</v>
      </c>
      <c r="D8808">
        <v>2011</v>
      </c>
      <c r="E8808">
        <v>17608.808000000001</v>
      </c>
      <c r="F8808" t="b">
        <f t="shared" si="278"/>
        <v>0</v>
      </c>
    </row>
    <row r="8809" spans="1:6" x14ac:dyDescent="0.3">
      <c r="A8809" t="str">
        <f t="shared" si="279"/>
        <v>AustriaUnited States2012</v>
      </c>
      <c r="B8809" t="s">
        <v>6</v>
      </c>
      <c r="C8809" t="s">
        <v>33</v>
      </c>
      <c r="D8809">
        <v>2012</v>
      </c>
      <c r="E8809">
        <v>18296.833999999999</v>
      </c>
      <c r="F8809" t="b">
        <f t="shared" si="278"/>
        <v>0</v>
      </c>
    </row>
    <row r="8810" spans="1:6" x14ac:dyDescent="0.3">
      <c r="A8810" t="str">
        <f t="shared" si="279"/>
        <v>AustriaUnited States2013</v>
      </c>
      <c r="B8810" t="s">
        <v>6</v>
      </c>
      <c r="C8810" t="s">
        <v>33</v>
      </c>
      <c r="D8810">
        <v>2013</v>
      </c>
      <c r="E8810">
        <v>20016.548999999999</v>
      </c>
      <c r="F8810" t="b">
        <f t="shared" si="278"/>
        <v>0</v>
      </c>
    </row>
    <row r="8811" spans="1:6" x14ac:dyDescent="0.3">
      <c r="A8811" t="str">
        <f t="shared" si="279"/>
        <v>BelgiumUnited States2008</v>
      </c>
      <c r="B8811" t="s">
        <v>7</v>
      </c>
      <c r="C8811" t="s">
        <v>33</v>
      </c>
      <c r="D8811">
        <v>2008</v>
      </c>
      <c r="E8811">
        <v>39998.830999999998</v>
      </c>
      <c r="F8811" t="b">
        <f t="shared" si="278"/>
        <v>0</v>
      </c>
    </row>
    <row r="8812" spans="1:6" x14ac:dyDescent="0.3">
      <c r="A8812" t="str">
        <f t="shared" si="279"/>
        <v>BelgiumUnited States2009</v>
      </c>
      <c r="B8812" t="s">
        <v>7</v>
      </c>
      <c r="C8812" t="s">
        <v>33</v>
      </c>
      <c r="D8812">
        <v>2009</v>
      </c>
      <c r="E8812">
        <v>35480.478000000003</v>
      </c>
      <c r="F8812" t="b">
        <f t="shared" si="278"/>
        <v>0</v>
      </c>
    </row>
    <row r="8813" spans="1:6" x14ac:dyDescent="0.3">
      <c r="A8813" t="str">
        <f t="shared" si="279"/>
        <v>BelgiumUnited States2010</v>
      </c>
      <c r="B8813" t="s">
        <v>7</v>
      </c>
      <c r="C8813" t="s">
        <v>33</v>
      </c>
      <c r="D8813">
        <v>2010</v>
      </c>
      <c r="E8813">
        <v>32822.019999999997</v>
      </c>
      <c r="F8813" t="b">
        <f t="shared" si="278"/>
        <v>0</v>
      </c>
    </row>
    <row r="8814" spans="1:6" x14ac:dyDescent="0.3">
      <c r="A8814" t="str">
        <f t="shared" si="279"/>
        <v>BelgiumUnited States2011</v>
      </c>
      <c r="B8814" t="s">
        <v>7</v>
      </c>
      <c r="C8814" t="s">
        <v>33</v>
      </c>
      <c r="D8814">
        <v>2011</v>
      </c>
      <c r="E8814">
        <v>34227.978999999999</v>
      </c>
      <c r="F8814" t="b">
        <f t="shared" si="278"/>
        <v>0</v>
      </c>
    </row>
    <row r="8815" spans="1:6" x14ac:dyDescent="0.3">
      <c r="A8815" t="str">
        <f t="shared" si="279"/>
        <v>BelgiumUnited States2012</v>
      </c>
      <c r="B8815" t="s">
        <v>7</v>
      </c>
      <c r="C8815" t="s">
        <v>33</v>
      </c>
      <c r="D8815">
        <v>2012</v>
      </c>
      <c r="E8815">
        <v>27986.807000000001</v>
      </c>
      <c r="F8815" t="b">
        <f t="shared" si="278"/>
        <v>0</v>
      </c>
    </row>
    <row r="8816" spans="1:6" x14ac:dyDescent="0.3">
      <c r="A8816" t="str">
        <f t="shared" si="279"/>
        <v>CanadaUnited States2003</v>
      </c>
      <c r="B8816" t="s">
        <v>37</v>
      </c>
      <c r="C8816" t="s">
        <v>33</v>
      </c>
      <c r="D8816">
        <v>2003</v>
      </c>
      <c r="E8816">
        <v>182317.34099999999</v>
      </c>
      <c r="F8816" t="b">
        <f t="shared" si="278"/>
        <v>0</v>
      </c>
    </row>
    <row r="8817" spans="1:6" x14ac:dyDescent="0.3">
      <c r="A8817" t="str">
        <f t="shared" si="279"/>
        <v>CanadaUnited States2004</v>
      </c>
      <c r="B8817" t="s">
        <v>37</v>
      </c>
      <c r="C8817" t="s">
        <v>33</v>
      </c>
      <c r="D8817">
        <v>2004</v>
      </c>
      <c r="E8817">
        <v>206463.77</v>
      </c>
      <c r="F8817" t="b">
        <f t="shared" si="278"/>
        <v>0</v>
      </c>
    </row>
    <row r="8818" spans="1:6" x14ac:dyDescent="0.3">
      <c r="A8818" t="str">
        <f t="shared" si="279"/>
        <v>CanadaUnited States2005</v>
      </c>
      <c r="B8818" t="s">
        <v>37</v>
      </c>
      <c r="C8818" t="s">
        <v>33</v>
      </c>
      <c r="D8818">
        <v>2005</v>
      </c>
      <c r="E8818">
        <v>228871.041</v>
      </c>
      <c r="F8818" t="b">
        <f t="shared" si="278"/>
        <v>0</v>
      </c>
    </row>
    <row r="8819" spans="1:6" x14ac:dyDescent="0.3">
      <c r="A8819" t="str">
        <f t="shared" si="279"/>
        <v>CanadaUnited States2006</v>
      </c>
      <c r="B8819" t="s">
        <v>37</v>
      </c>
      <c r="C8819" t="s">
        <v>33</v>
      </c>
      <c r="D8819">
        <v>2006</v>
      </c>
      <c r="E8819">
        <v>227478.94399999999</v>
      </c>
      <c r="F8819" t="b">
        <f t="shared" si="278"/>
        <v>0</v>
      </c>
    </row>
    <row r="8820" spans="1:6" x14ac:dyDescent="0.3">
      <c r="A8820" t="str">
        <f t="shared" si="279"/>
        <v>CanadaUnited States2007</v>
      </c>
      <c r="B8820" t="s">
        <v>37</v>
      </c>
      <c r="C8820" t="s">
        <v>33</v>
      </c>
      <c r="D8820">
        <v>2007</v>
      </c>
      <c r="E8820">
        <v>291728.57</v>
      </c>
      <c r="F8820" t="b">
        <f t="shared" si="278"/>
        <v>0</v>
      </c>
    </row>
    <row r="8821" spans="1:6" x14ac:dyDescent="0.3">
      <c r="A8821" t="str">
        <f t="shared" si="279"/>
        <v>CanadaUnited States2008</v>
      </c>
      <c r="B8821" t="s">
        <v>37</v>
      </c>
      <c r="C8821" t="s">
        <v>33</v>
      </c>
      <c r="D8821">
        <v>2008</v>
      </c>
      <c r="E8821">
        <v>238744.39600000001</v>
      </c>
      <c r="F8821" t="b">
        <f t="shared" si="278"/>
        <v>0</v>
      </c>
    </row>
    <row r="8822" spans="1:6" x14ac:dyDescent="0.3">
      <c r="A8822" t="str">
        <f t="shared" si="279"/>
        <v>CanadaUnited States2009</v>
      </c>
      <c r="B8822" t="s">
        <v>37</v>
      </c>
      <c r="C8822" t="s">
        <v>33</v>
      </c>
      <c r="D8822">
        <v>2009</v>
      </c>
      <c r="E8822">
        <v>285962.73300000001</v>
      </c>
      <c r="F8822" t="b">
        <f t="shared" si="278"/>
        <v>0</v>
      </c>
    </row>
    <row r="8823" spans="1:6" x14ac:dyDescent="0.3">
      <c r="A8823" t="str">
        <f t="shared" si="279"/>
        <v>CanadaUnited States2010</v>
      </c>
      <c r="B8823" t="s">
        <v>37</v>
      </c>
      <c r="C8823" t="s">
        <v>33</v>
      </c>
      <c r="D8823">
        <v>2010</v>
      </c>
      <c r="E8823">
        <v>317460.28600000002</v>
      </c>
      <c r="F8823" t="b">
        <f t="shared" si="278"/>
        <v>0</v>
      </c>
    </row>
    <row r="8824" spans="1:6" x14ac:dyDescent="0.3">
      <c r="A8824" t="str">
        <f t="shared" si="279"/>
        <v>CanadaUnited States2011</v>
      </c>
      <c r="B8824" t="s">
        <v>37</v>
      </c>
      <c r="C8824" t="s">
        <v>33</v>
      </c>
      <c r="D8824">
        <v>2011</v>
      </c>
      <c r="E8824">
        <v>304488.73700000002</v>
      </c>
      <c r="F8824" t="b">
        <f t="shared" si="278"/>
        <v>0</v>
      </c>
    </row>
    <row r="8825" spans="1:6" x14ac:dyDescent="0.3">
      <c r="A8825" t="str">
        <f t="shared" si="279"/>
        <v>CanadaUnited States2012</v>
      </c>
      <c r="B8825" t="s">
        <v>37</v>
      </c>
      <c r="C8825" t="s">
        <v>33</v>
      </c>
      <c r="D8825">
        <v>2012</v>
      </c>
      <c r="E8825">
        <v>328167.83899999998</v>
      </c>
      <c r="F8825" t="b">
        <f t="shared" si="278"/>
        <v>0</v>
      </c>
    </row>
    <row r="8826" spans="1:6" x14ac:dyDescent="0.3">
      <c r="A8826" t="str">
        <f t="shared" si="279"/>
        <v>Czech RepublicUnited States2003</v>
      </c>
      <c r="B8826" t="s">
        <v>8</v>
      </c>
      <c r="C8826" t="s">
        <v>33</v>
      </c>
      <c r="D8826">
        <v>2003</v>
      </c>
      <c r="E8826">
        <v>2334.998</v>
      </c>
      <c r="F8826" t="b">
        <f t="shared" si="278"/>
        <v>0</v>
      </c>
    </row>
    <row r="8827" spans="1:6" x14ac:dyDescent="0.3">
      <c r="A8827" t="str">
        <f t="shared" si="279"/>
        <v>Czech RepublicUnited States2004</v>
      </c>
      <c r="B8827" t="s">
        <v>8</v>
      </c>
      <c r="C8827" t="s">
        <v>33</v>
      </c>
      <c r="D8827">
        <v>2004</v>
      </c>
      <c r="E8827">
        <v>3003.942</v>
      </c>
      <c r="F8827" t="b">
        <f t="shared" si="278"/>
        <v>0</v>
      </c>
    </row>
    <row r="8828" spans="1:6" x14ac:dyDescent="0.3">
      <c r="A8828" t="str">
        <f t="shared" si="279"/>
        <v>Czech RepublicUnited States2005</v>
      </c>
      <c r="B8828" t="s">
        <v>8</v>
      </c>
      <c r="C8828" t="s">
        <v>33</v>
      </c>
      <c r="D8828">
        <v>2005</v>
      </c>
      <c r="E8828">
        <v>2858.3380000000002</v>
      </c>
      <c r="F8828" t="b">
        <f t="shared" si="278"/>
        <v>0</v>
      </c>
    </row>
    <row r="8829" spans="1:6" x14ac:dyDescent="0.3">
      <c r="A8829" t="str">
        <f t="shared" si="279"/>
        <v>Czech RepublicUnited States2006</v>
      </c>
      <c r="B8829" t="s">
        <v>8</v>
      </c>
      <c r="C8829" t="s">
        <v>33</v>
      </c>
      <c r="D8829">
        <v>2006</v>
      </c>
      <c r="E8829">
        <v>3468.1860000000001</v>
      </c>
      <c r="F8829" t="b">
        <f t="shared" si="278"/>
        <v>0</v>
      </c>
    </row>
    <row r="8830" spans="1:6" x14ac:dyDescent="0.3">
      <c r="A8830" t="str">
        <f t="shared" si="279"/>
        <v>Czech RepublicUnited States2007</v>
      </c>
      <c r="B8830" t="s">
        <v>8</v>
      </c>
      <c r="C8830" t="s">
        <v>33</v>
      </c>
      <c r="D8830">
        <v>2007</v>
      </c>
      <c r="E8830">
        <v>4222.6980000000003</v>
      </c>
      <c r="F8830" t="b">
        <f t="shared" si="278"/>
        <v>0</v>
      </c>
    </row>
    <row r="8831" spans="1:6" x14ac:dyDescent="0.3">
      <c r="A8831" t="str">
        <f t="shared" si="279"/>
        <v>Czech RepublicUnited States2008</v>
      </c>
      <c r="B8831" t="s">
        <v>8</v>
      </c>
      <c r="C8831" t="s">
        <v>33</v>
      </c>
      <c r="D8831">
        <v>2008</v>
      </c>
      <c r="E8831">
        <v>3189.1779999999999</v>
      </c>
      <c r="F8831" t="b">
        <f t="shared" si="278"/>
        <v>0</v>
      </c>
    </row>
    <row r="8832" spans="1:6" x14ac:dyDescent="0.3">
      <c r="A8832" t="str">
        <f t="shared" si="279"/>
        <v>Czech RepublicUnited States2009</v>
      </c>
      <c r="B8832" t="s">
        <v>8</v>
      </c>
      <c r="C8832" t="s">
        <v>33</v>
      </c>
      <c r="D8832">
        <v>2009</v>
      </c>
      <c r="E8832">
        <v>4119.2969999999996</v>
      </c>
      <c r="F8832" t="b">
        <f t="shared" si="278"/>
        <v>0</v>
      </c>
    </row>
    <row r="8833" spans="1:6" x14ac:dyDescent="0.3">
      <c r="A8833" t="str">
        <f t="shared" si="279"/>
        <v>Czech RepublicUnited States2010</v>
      </c>
      <c r="B8833" t="s">
        <v>8</v>
      </c>
      <c r="C8833" t="s">
        <v>33</v>
      </c>
      <c r="D8833">
        <v>2010</v>
      </c>
      <c r="E8833">
        <v>4299.12</v>
      </c>
      <c r="F8833" t="b">
        <f t="shared" si="278"/>
        <v>0</v>
      </c>
    </row>
    <row r="8834" spans="1:6" x14ac:dyDescent="0.3">
      <c r="A8834" t="str">
        <f t="shared" si="279"/>
        <v>Czech RepublicUnited States2011</v>
      </c>
      <c r="B8834" t="s">
        <v>8</v>
      </c>
      <c r="C8834" t="s">
        <v>33</v>
      </c>
      <c r="D8834">
        <v>2011</v>
      </c>
      <c r="E8834">
        <v>4260.1570000000002</v>
      </c>
      <c r="F8834" t="b">
        <f t="shared" si="278"/>
        <v>0</v>
      </c>
    </row>
    <row r="8835" spans="1:6" x14ac:dyDescent="0.3">
      <c r="A8835" t="str">
        <f t="shared" si="279"/>
        <v>Czech RepublicUnited States2012</v>
      </c>
      <c r="B8835" t="s">
        <v>8</v>
      </c>
      <c r="C8835" t="s">
        <v>33</v>
      </c>
      <c r="D8835">
        <v>2012</v>
      </c>
      <c r="E8835">
        <v>4572.6760000000004</v>
      </c>
      <c r="F8835" t="b">
        <f t="shared" si="278"/>
        <v>0</v>
      </c>
    </row>
    <row r="8836" spans="1:6" x14ac:dyDescent="0.3">
      <c r="A8836" t="str">
        <f t="shared" si="279"/>
        <v>DenmarkUnited States2003</v>
      </c>
      <c r="B8836" t="s">
        <v>9</v>
      </c>
      <c r="C8836" t="s">
        <v>33</v>
      </c>
      <c r="D8836">
        <v>2003</v>
      </c>
      <c r="E8836">
        <v>20524.599999999999</v>
      </c>
      <c r="F8836" t="b">
        <f t="shared" si="278"/>
        <v>0</v>
      </c>
    </row>
    <row r="8837" spans="1:6" x14ac:dyDescent="0.3">
      <c r="A8837" t="str">
        <f t="shared" si="279"/>
        <v>DenmarkUnited States2004</v>
      </c>
      <c r="B8837" t="s">
        <v>9</v>
      </c>
      <c r="C8837" t="s">
        <v>33</v>
      </c>
      <c r="D8837">
        <v>2004</v>
      </c>
      <c r="E8837">
        <v>11862.528</v>
      </c>
      <c r="F8837" t="b">
        <f t="shared" si="278"/>
        <v>0</v>
      </c>
    </row>
    <row r="8838" spans="1:6" x14ac:dyDescent="0.3">
      <c r="A8838" t="str">
        <f t="shared" si="279"/>
        <v>DenmarkUnited States2005</v>
      </c>
      <c r="B8838" t="s">
        <v>9</v>
      </c>
      <c r="C8838" t="s">
        <v>33</v>
      </c>
      <c r="D8838">
        <v>2005</v>
      </c>
      <c r="E8838">
        <v>12181.13</v>
      </c>
      <c r="F8838" t="b">
        <f t="shared" si="278"/>
        <v>0</v>
      </c>
    </row>
    <row r="8839" spans="1:6" x14ac:dyDescent="0.3">
      <c r="A8839" t="str">
        <f t="shared" si="279"/>
        <v>DenmarkUnited States2006</v>
      </c>
      <c r="B8839" t="s">
        <v>9</v>
      </c>
      <c r="C8839" t="s">
        <v>33</v>
      </c>
      <c r="D8839">
        <v>2006</v>
      </c>
      <c r="E8839">
        <v>10680.237999999999</v>
      </c>
      <c r="F8839" t="b">
        <f t="shared" si="278"/>
        <v>0</v>
      </c>
    </row>
    <row r="8840" spans="1:6" x14ac:dyDescent="0.3">
      <c r="A8840" t="str">
        <f t="shared" si="279"/>
        <v>DenmarkUnited States2007</v>
      </c>
      <c r="B8840" t="s">
        <v>9</v>
      </c>
      <c r="C8840" t="s">
        <v>33</v>
      </c>
      <c r="D8840">
        <v>2007</v>
      </c>
      <c r="E8840">
        <v>13371.255999999999</v>
      </c>
      <c r="F8840" t="b">
        <f t="shared" si="278"/>
        <v>0</v>
      </c>
    </row>
    <row r="8841" spans="1:6" x14ac:dyDescent="0.3">
      <c r="A8841" t="str">
        <f t="shared" si="279"/>
        <v>DenmarkUnited States2008</v>
      </c>
      <c r="B8841" t="s">
        <v>9</v>
      </c>
      <c r="C8841" t="s">
        <v>33</v>
      </c>
      <c r="D8841">
        <v>2008</v>
      </c>
      <c r="E8841">
        <v>12185.236999999999</v>
      </c>
      <c r="F8841" t="b">
        <f t="shared" si="278"/>
        <v>0</v>
      </c>
    </row>
    <row r="8842" spans="1:6" x14ac:dyDescent="0.3">
      <c r="A8842" t="str">
        <f t="shared" si="279"/>
        <v>DenmarkUnited States2009</v>
      </c>
      <c r="B8842" t="s">
        <v>9</v>
      </c>
      <c r="C8842" t="s">
        <v>33</v>
      </c>
      <c r="D8842">
        <v>2009</v>
      </c>
      <c r="E8842">
        <v>12646.356</v>
      </c>
      <c r="F8842" t="b">
        <f t="shared" si="278"/>
        <v>0</v>
      </c>
    </row>
    <row r="8843" spans="1:6" x14ac:dyDescent="0.3">
      <c r="A8843" t="str">
        <f t="shared" si="279"/>
        <v>DenmarkUnited States2010</v>
      </c>
      <c r="B8843" t="s">
        <v>9</v>
      </c>
      <c r="C8843" t="s">
        <v>33</v>
      </c>
      <c r="D8843">
        <v>2010</v>
      </c>
      <c r="E8843">
        <v>11715.567999999999</v>
      </c>
      <c r="F8843" t="b">
        <f t="shared" si="278"/>
        <v>0</v>
      </c>
    </row>
    <row r="8844" spans="1:6" x14ac:dyDescent="0.3">
      <c r="A8844" t="str">
        <f t="shared" si="279"/>
        <v>DenmarkUnited States2011</v>
      </c>
      <c r="B8844" t="s">
        <v>9</v>
      </c>
      <c r="C8844" t="s">
        <v>33</v>
      </c>
      <c r="D8844">
        <v>2011</v>
      </c>
      <c r="E8844">
        <v>12436.379000000001</v>
      </c>
      <c r="F8844" t="b">
        <f t="shared" si="278"/>
        <v>0</v>
      </c>
    </row>
    <row r="8845" spans="1:6" x14ac:dyDescent="0.3">
      <c r="A8845" t="str">
        <f t="shared" si="279"/>
        <v>DenmarkUnited States2012</v>
      </c>
      <c r="B8845" t="s">
        <v>9</v>
      </c>
      <c r="C8845" t="s">
        <v>33</v>
      </c>
      <c r="D8845">
        <v>2012</v>
      </c>
      <c r="E8845">
        <v>12262.06</v>
      </c>
      <c r="F8845" t="b">
        <f t="shared" si="278"/>
        <v>0</v>
      </c>
    </row>
    <row r="8846" spans="1:6" x14ac:dyDescent="0.3">
      <c r="A8846" t="str">
        <f t="shared" si="279"/>
        <v>FinlandUnited States2003</v>
      </c>
      <c r="B8846" t="s">
        <v>10</v>
      </c>
      <c r="C8846" t="s">
        <v>33</v>
      </c>
      <c r="D8846">
        <v>2003</v>
      </c>
      <c r="E8846">
        <v>1673.4749999999999</v>
      </c>
      <c r="F8846" t="b">
        <f t="shared" si="278"/>
        <v>0</v>
      </c>
    </row>
    <row r="8847" spans="1:6" x14ac:dyDescent="0.3">
      <c r="A8847" t="str">
        <f t="shared" si="279"/>
        <v>FinlandUnited States2004</v>
      </c>
      <c r="B8847" t="s">
        <v>10</v>
      </c>
      <c r="C8847" t="s">
        <v>33</v>
      </c>
      <c r="D8847">
        <v>2004</v>
      </c>
      <c r="E8847">
        <v>1451.999</v>
      </c>
      <c r="F8847" t="b">
        <f t="shared" si="278"/>
        <v>0</v>
      </c>
    </row>
    <row r="8848" spans="1:6" x14ac:dyDescent="0.3">
      <c r="A8848" t="str">
        <f t="shared" si="279"/>
        <v>FinlandUnited States2005</v>
      </c>
      <c r="B8848" t="s">
        <v>10</v>
      </c>
      <c r="C8848" t="s">
        <v>33</v>
      </c>
      <c r="D8848">
        <v>2005</v>
      </c>
      <c r="E8848">
        <v>1362.5540000000001</v>
      </c>
      <c r="F8848" t="b">
        <f t="shared" si="278"/>
        <v>0</v>
      </c>
    </row>
    <row r="8849" spans="1:6" x14ac:dyDescent="0.3">
      <c r="A8849" t="str">
        <f t="shared" si="279"/>
        <v>FinlandUnited States2006</v>
      </c>
      <c r="B8849" t="s">
        <v>10</v>
      </c>
      <c r="C8849" t="s">
        <v>33</v>
      </c>
      <c r="D8849">
        <v>2006</v>
      </c>
      <c r="E8849">
        <v>1667.3230000000001</v>
      </c>
      <c r="F8849" t="b">
        <f t="shared" si="278"/>
        <v>0</v>
      </c>
    </row>
    <row r="8850" spans="1:6" x14ac:dyDescent="0.3">
      <c r="A8850" t="str">
        <f t="shared" si="279"/>
        <v>FinlandUnited States2007</v>
      </c>
      <c r="B8850" t="s">
        <v>10</v>
      </c>
      <c r="C8850" t="s">
        <v>33</v>
      </c>
      <c r="D8850">
        <v>2007</v>
      </c>
      <c r="E8850">
        <v>1949.059</v>
      </c>
      <c r="F8850" t="b">
        <f t="shared" si="278"/>
        <v>0</v>
      </c>
    </row>
    <row r="8851" spans="1:6" x14ac:dyDescent="0.3">
      <c r="A8851" t="str">
        <f t="shared" si="279"/>
        <v>FinlandUnited States2008</v>
      </c>
      <c r="B8851" t="s">
        <v>10</v>
      </c>
      <c r="C8851" t="s">
        <v>33</v>
      </c>
      <c r="D8851">
        <v>2008</v>
      </c>
      <c r="E8851">
        <v>2300.2840000000001</v>
      </c>
      <c r="F8851" t="b">
        <f t="shared" si="278"/>
        <v>0</v>
      </c>
    </row>
    <row r="8852" spans="1:6" x14ac:dyDescent="0.3">
      <c r="A8852" t="str">
        <f t="shared" si="279"/>
        <v>FinlandUnited States2009</v>
      </c>
      <c r="B8852" t="s">
        <v>10</v>
      </c>
      <c r="C8852" t="s">
        <v>33</v>
      </c>
      <c r="D8852">
        <v>2009</v>
      </c>
      <c r="E8852">
        <v>890.76499999999999</v>
      </c>
      <c r="F8852" t="b">
        <f t="shared" ref="F8852:F8915" si="280">B8852=C8852</f>
        <v>0</v>
      </c>
    </row>
    <row r="8853" spans="1:6" x14ac:dyDescent="0.3">
      <c r="A8853" t="str">
        <f t="shared" si="279"/>
        <v>FinlandUnited States2010</v>
      </c>
      <c r="B8853" t="s">
        <v>10</v>
      </c>
      <c r="C8853" t="s">
        <v>33</v>
      </c>
      <c r="D8853">
        <v>2010</v>
      </c>
      <c r="E8853">
        <v>546.57899999999995</v>
      </c>
      <c r="F8853" t="b">
        <f t="shared" si="280"/>
        <v>0</v>
      </c>
    </row>
    <row r="8854" spans="1:6" x14ac:dyDescent="0.3">
      <c r="A8854" t="str">
        <f t="shared" si="279"/>
        <v>FinlandUnited States2011</v>
      </c>
      <c r="B8854" t="s">
        <v>10</v>
      </c>
      <c r="C8854" t="s">
        <v>33</v>
      </c>
      <c r="D8854">
        <v>2011</v>
      </c>
      <c r="E8854">
        <v>965.88099999999997</v>
      </c>
      <c r="F8854" t="b">
        <f t="shared" si="280"/>
        <v>0</v>
      </c>
    </row>
    <row r="8855" spans="1:6" x14ac:dyDescent="0.3">
      <c r="A8855" t="str">
        <f t="shared" si="279"/>
        <v>FinlandUnited States2012</v>
      </c>
      <c r="B8855" t="s">
        <v>10</v>
      </c>
      <c r="C8855" t="s">
        <v>33</v>
      </c>
      <c r="D8855">
        <v>2012</v>
      </c>
      <c r="E8855">
        <v>1570.29</v>
      </c>
      <c r="F8855" t="b">
        <f t="shared" si="280"/>
        <v>0</v>
      </c>
    </row>
    <row r="8856" spans="1:6" x14ac:dyDescent="0.3">
      <c r="A8856" t="str">
        <f t="shared" si="279"/>
        <v>FranceUnited States2003</v>
      </c>
      <c r="B8856" t="s">
        <v>11</v>
      </c>
      <c r="C8856" t="s">
        <v>33</v>
      </c>
      <c r="D8856">
        <v>2003</v>
      </c>
      <c r="E8856">
        <v>70186.173999999999</v>
      </c>
      <c r="F8856" t="b">
        <f t="shared" si="280"/>
        <v>0</v>
      </c>
    </row>
    <row r="8857" spans="1:6" x14ac:dyDescent="0.3">
      <c r="A8857" t="str">
        <f t="shared" si="279"/>
        <v>FranceUnited States2004</v>
      </c>
      <c r="B8857" t="s">
        <v>11</v>
      </c>
      <c r="C8857" t="s">
        <v>33</v>
      </c>
      <c r="D8857">
        <v>2004</v>
      </c>
      <c r="E8857">
        <v>78591.808000000005</v>
      </c>
      <c r="F8857" t="b">
        <f t="shared" si="280"/>
        <v>0</v>
      </c>
    </row>
    <row r="8858" spans="1:6" x14ac:dyDescent="0.3">
      <c r="A8858" t="str">
        <f t="shared" si="279"/>
        <v>FranceUnited States2005</v>
      </c>
      <c r="B8858" t="s">
        <v>11</v>
      </c>
      <c r="C8858" t="s">
        <v>33</v>
      </c>
      <c r="D8858">
        <v>2005</v>
      </c>
      <c r="E8858">
        <v>73465.828999999998</v>
      </c>
      <c r="F8858" t="b">
        <f t="shared" si="280"/>
        <v>0</v>
      </c>
    </row>
    <row r="8859" spans="1:6" x14ac:dyDescent="0.3">
      <c r="A8859" t="str">
        <f t="shared" si="279"/>
        <v>FranceUnited States2006</v>
      </c>
      <c r="B8859" t="s">
        <v>11</v>
      </c>
      <c r="C8859" t="s">
        <v>33</v>
      </c>
      <c r="D8859">
        <v>2006</v>
      </c>
      <c r="E8859">
        <v>88821.165999999997</v>
      </c>
      <c r="F8859" t="b">
        <f t="shared" si="280"/>
        <v>0</v>
      </c>
    </row>
    <row r="8860" spans="1:6" x14ac:dyDescent="0.3">
      <c r="A8860" t="str">
        <f t="shared" si="279"/>
        <v>FranceUnited States2007</v>
      </c>
      <c r="B8860" t="s">
        <v>11</v>
      </c>
      <c r="C8860" t="s">
        <v>33</v>
      </c>
      <c r="D8860">
        <v>2007</v>
      </c>
      <c r="E8860">
        <v>108589.405</v>
      </c>
      <c r="F8860" t="b">
        <f t="shared" si="280"/>
        <v>0</v>
      </c>
    </row>
    <row r="8861" spans="1:6" x14ac:dyDescent="0.3">
      <c r="A8861" t="str">
        <f t="shared" si="279"/>
        <v>FranceUnited States2008</v>
      </c>
      <c r="B8861" t="s">
        <v>11</v>
      </c>
      <c r="C8861" t="s">
        <v>33</v>
      </c>
      <c r="D8861">
        <v>2008</v>
      </c>
      <c r="E8861">
        <v>112393.639</v>
      </c>
      <c r="F8861" t="b">
        <f t="shared" si="280"/>
        <v>0</v>
      </c>
    </row>
    <row r="8862" spans="1:6" x14ac:dyDescent="0.3">
      <c r="A8862" t="str">
        <f t="shared" si="279"/>
        <v>FranceUnited States2009</v>
      </c>
      <c r="B8862" t="s">
        <v>11</v>
      </c>
      <c r="C8862" t="s">
        <v>33</v>
      </c>
      <c r="D8862">
        <v>2009</v>
      </c>
      <c r="E8862">
        <v>111051.72199999999</v>
      </c>
      <c r="F8862" t="b">
        <f t="shared" si="280"/>
        <v>0</v>
      </c>
    </row>
    <row r="8863" spans="1:6" x14ac:dyDescent="0.3">
      <c r="A8863" t="str">
        <f t="shared" si="279"/>
        <v>FranceUnited States2010</v>
      </c>
      <c r="B8863" t="s">
        <v>11</v>
      </c>
      <c r="C8863" t="s">
        <v>33</v>
      </c>
      <c r="D8863">
        <v>2010</v>
      </c>
      <c r="E8863">
        <v>100372.795</v>
      </c>
      <c r="F8863" t="b">
        <f t="shared" si="280"/>
        <v>0</v>
      </c>
    </row>
    <row r="8864" spans="1:6" x14ac:dyDescent="0.3">
      <c r="A8864" t="str">
        <f t="shared" si="279"/>
        <v>FranceUnited States2011</v>
      </c>
      <c r="B8864" t="s">
        <v>11</v>
      </c>
      <c r="C8864" t="s">
        <v>33</v>
      </c>
      <c r="D8864">
        <v>2011</v>
      </c>
      <c r="E8864">
        <v>101787.565</v>
      </c>
      <c r="F8864" t="b">
        <f t="shared" si="280"/>
        <v>0</v>
      </c>
    </row>
    <row r="8865" spans="1:6" x14ac:dyDescent="0.3">
      <c r="A8865" t="str">
        <f t="shared" si="279"/>
        <v>FranceUnited States2012</v>
      </c>
      <c r="B8865" t="s">
        <v>11</v>
      </c>
      <c r="C8865" t="s">
        <v>33</v>
      </c>
      <c r="D8865">
        <v>2012</v>
      </c>
      <c r="E8865">
        <v>102011.87300000001</v>
      </c>
      <c r="F8865" t="b">
        <f t="shared" si="280"/>
        <v>0</v>
      </c>
    </row>
    <row r="8866" spans="1:6" x14ac:dyDescent="0.3">
      <c r="A8866" t="str">
        <f t="shared" si="279"/>
        <v>GermanyUnited States2003</v>
      </c>
      <c r="B8866" t="s">
        <v>12</v>
      </c>
      <c r="C8866" t="s">
        <v>33</v>
      </c>
      <c r="D8866">
        <v>2003</v>
      </c>
      <c r="E8866">
        <v>100861.91800000001</v>
      </c>
      <c r="F8866" t="b">
        <f t="shared" si="280"/>
        <v>0</v>
      </c>
    </row>
    <row r="8867" spans="1:6" x14ac:dyDescent="0.3">
      <c r="A8867" t="str">
        <f t="shared" si="279"/>
        <v>GermanyUnited States2004</v>
      </c>
      <c r="B8867" t="s">
        <v>12</v>
      </c>
      <c r="C8867" t="s">
        <v>33</v>
      </c>
      <c r="D8867">
        <v>2004</v>
      </c>
      <c r="E8867">
        <v>116704.728</v>
      </c>
      <c r="F8867" t="b">
        <f t="shared" si="280"/>
        <v>0</v>
      </c>
    </row>
    <row r="8868" spans="1:6" x14ac:dyDescent="0.3">
      <c r="A8868" t="str">
        <f t="shared" si="279"/>
        <v>GermanyUnited States2005</v>
      </c>
      <c r="B8868" t="s">
        <v>12</v>
      </c>
      <c r="C8868" t="s">
        <v>33</v>
      </c>
      <c r="D8868">
        <v>2005</v>
      </c>
      <c r="E8868">
        <v>87497.183000000005</v>
      </c>
      <c r="F8868" t="b">
        <f t="shared" si="280"/>
        <v>0</v>
      </c>
    </row>
    <row r="8869" spans="1:6" x14ac:dyDescent="0.3">
      <c r="A8869" t="str">
        <f t="shared" si="279"/>
        <v>GermanyUnited States2006</v>
      </c>
      <c r="B8869" t="s">
        <v>12</v>
      </c>
      <c r="C8869" t="s">
        <v>33</v>
      </c>
      <c r="D8869">
        <v>2006</v>
      </c>
      <c r="E8869">
        <v>97501.517999999996</v>
      </c>
      <c r="F8869" t="b">
        <f t="shared" si="280"/>
        <v>0</v>
      </c>
    </row>
    <row r="8870" spans="1:6" x14ac:dyDescent="0.3">
      <c r="A8870" t="str">
        <f t="shared" si="279"/>
        <v>GermanyUnited States2007</v>
      </c>
      <c r="B8870" t="s">
        <v>12</v>
      </c>
      <c r="C8870" t="s">
        <v>33</v>
      </c>
      <c r="D8870">
        <v>2007</v>
      </c>
      <c r="E8870">
        <v>110971.262</v>
      </c>
      <c r="F8870" t="b">
        <f t="shared" si="280"/>
        <v>0</v>
      </c>
    </row>
    <row r="8871" spans="1:6" x14ac:dyDescent="0.3">
      <c r="A8871" t="str">
        <f t="shared" ref="A8871:A8934" si="281">B8871&amp;C8871&amp;D8871</f>
        <v>GermanyUnited States2008</v>
      </c>
      <c r="B8871" t="s">
        <v>12</v>
      </c>
      <c r="C8871" t="s">
        <v>33</v>
      </c>
      <c r="D8871">
        <v>2008</v>
      </c>
      <c r="E8871">
        <v>97733.478000000003</v>
      </c>
      <c r="F8871" t="b">
        <f t="shared" si="280"/>
        <v>0</v>
      </c>
    </row>
    <row r="8872" spans="1:6" x14ac:dyDescent="0.3">
      <c r="A8872" t="str">
        <f t="shared" si="281"/>
        <v>GermanyUnited States2009</v>
      </c>
      <c r="B8872" t="s">
        <v>12</v>
      </c>
      <c r="C8872" t="s">
        <v>33</v>
      </c>
      <c r="D8872">
        <v>2009</v>
      </c>
      <c r="E8872">
        <v>96076.933999999994</v>
      </c>
      <c r="F8872" t="b">
        <f t="shared" si="280"/>
        <v>0</v>
      </c>
    </row>
    <row r="8873" spans="1:6" x14ac:dyDescent="0.3">
      <c r="A8873" t="str">
        <f t="shared" si="281"/>
        <v>GermanyUnited States2010</v>
      </c>
      <c r="B8873" t="s">
        <v>12</v>
      </c>
      <c r="C8873" t="s">
        <v>33</v>
      </c>
      <c r="D8873">
        <v>2010</v>
      </c>
      <c r="E8873">
        <v>94796.9</v>
      </c>
      <c r="F8873" t="b">
        <f t="shared" si="280"/>
        <v>0</v>
      </c>
    </row>
    <row r="8874" spans="1:6" x14ac:dyDescent="0.3">
      <c r="A8874" t="str">
        <f t="shared" si="281"/>
        <v>GermanyUnited States2011</v>
      </c>
      <c r="B8874" t="s">
        <v>12</v>
      </c>
      <c r="C8874" t="s">
        <v>33</v>
      </c>
      <c r="D8874">
        <v>2011</v>
      </c>
      <c r="E8874">
        <v>90309.585000000006</v>
      </c>
      <c r="F8874" t="b">
        <f t="shared" si="280"/>
        <v>0</v>
      </c>
    </row>
    <row r="8875" spans="1:6" x14ac:dyDescent="0.3">
      <c r="A8875" t="str">
        <f t="shared" si="281"/>
        <v>GermanyUnited States2012</v>
      </c>
      <c r="B8875" t="s">
        <v>12</v>
      </c>
      <c r="C8875" t="s">
        <v>33</v>
      </c>
      <c r="D8875">
        <v>2012</v>
      </c>
      <c r="E8875">
        <v>99360.157999999996</v>
      </c>
      <c r="F8875" t="b">
        <f t="shared" si="280"/>
        <v>0</v>
      </c>
    </row>
    <row r="8876" spans="1:6" x14ac:dyDescent="0.3">
      <c r="A8876" t="str">
        <f t="shared" si="281"/>
        <v>GreeceUnited States2003</v>
      </c>
      <c r="B8876" t="s">
        <v>13</v>
      </c>
      <c r="C8876" t="s">
        <v>33</v>
      </c>
      <c r="D8876">
        <v>2003</v>
      </c>
      <c r="E8876">
        <v>1500.1030000000001</v>
      </c>
      <c r="F8876" t="b">
        <f t="shared" si="280"/>
        <v>0</v>
      </c>
    </row>
    <row r="8877" spans="1:6" x14ac:dyDescent="0.3">
      <c r="A8877" t="str">
        <f t="shared" si="281"/>
        <v>GreeceUnited States2004</v>
      </c>
      <c r="B8877" t="s">
        <v>13</v>
      </c>
      <c r="C8877" t="s">
        <v>33</v>
      </c>
      <c r="D8877">
        <v>2004</v>
      </c>
      <c r="E8877">
        <v>1736.269</v>
      </c>
      <c r="F8877" t="b">
        <f t="shared" si="280"/>
        <v>0</v>
      </c>
    </row>
    <row r="8878" spans="1:6" x14ac:dyDescent="0.3">
      <c r="A8878" t="str">
        <f t="shared" si="281"/>
        <v>GreeceUnited States2005</v>
      </c>
      <c r="B8878" t="s">
        <v>13</v>
      </c>
      <c r="C8878" t="s">
        <v>33</v>
      </c>
      <c r="D8878">
        <v>2005</v>
      </c>
      <c r="E8878">
        <v>2187.2820000000002</v>
      </c>
      <c r="F8878" t="b">
        <f t="shared" si="280"/>
        <v>0</v>
      </c>
    </row>
    <row r="8879" spans="1:6" x14ac:dyDescent="0.3">
      <c r="A8879" t="str">
        <f t="shared" si="281"/>
        <v>GreeceUnited States2006</v>
      </c>
      <c r="B8879" t="s">
        <v>13</v>
      </c>
      <c r="C8879" t="s">
        <v>33</v>
      </c>
      <c r="D8879">
        <v>2006</v>
      </c>
      <c r="E8879">
        <v>1954.943</v>
      </c>
      <c r="F8879" t="b">
        <f t="shared" si="280"/>
        <v>0</v>
      </c>
    </row>
    <row r="8880" spans="1:6" x14ac:dyDescent="0.3">
      <c r="A8880" t="str">
        <f t="shared" si="281"/>
        <v>GreeceUnited States2007</v>
      </c>
      <c r="B8880" t="s">
        <v>13</v>
      </c>
      <c r="C8880" t="s">
        <v>33</v>
      </c>
      <c r="D8880">
        <v>2007</v>
      </c>
      <c r="E8880">
        <v>4330.6220000000003</v>
      </c>
      <c r="F8880" t="b">
        <f t="shared" si="280"/>
        <v>0</v>
      </c>
    </row>
    <row r="8881" spans="1:6" x14ac:dyDescent="0.3">
      <c r="A8881" t="str">
        <f t="shared" si="281"/>
        <v>GreeceUnited States2008</v>
      </c>
      <c r="B8881" t="s">
        <v>13</v>
      </c>
      <c r="C8881" t="s">
        <v>33</v>
      </c>
      <c r="D8881">
        <v>2008</v>
      </c>
      <c r="E8881">
        <v>1661.87</v>
      </c>
      <c r="F8881" t="b">
        <f t="shared" si="280"/>
        <v>0</v>
      </c>
    </row>
    <row r="8882" spans="1:6" x14ac:dyDescent="0.3">
      <c r="A8882" t="str">
        <f t="shared" si="281"/>
        <v>GreeceUnited States2009</v>
      </c>
      <c r="B8882" t="s">
        <v>13</v>
      </c>
      <c r="C8882" t="s">
        <v>33</v>
      </c>
      <c r="D8882">
        <v>2009</v>
      </c>
      <c r="E8882">
        <v>3441.0169999999998</v>
      </c>
      <c r="F8882" t="b">
        <f t="shared" si="280"/>
        <v>0</v>
      </c>
    </row>
    <row r="8883" spans="1:6" x14ac:dyDescent="0.3">
      <c r="A8883" t="str">
        <f t="shared" si="281"/>
        <v>GreeceUnited States2010</v>
      </c>
      <c r="B8883" t="s">
        <v>13</v>
      </c>
      <c r="C8883" t="s">
        <v>33</v>
      </c>
      <c r="D8883">
        <v>2010</v>
      </c>
      <c r="E8883">
        <v>3321.5259999999998</v>
      </c>
      <c r="F8883" t="b">
        <f t="shared" si="280"/>
        <v>0</v>
      </c>
    </row>
    <row r="8884" spans="1:6" x14ac:dyDescent="0.3">
      <c r="A8884" t="str">
        <f t="shared" si="281"/>
        <v>GreeceUnited States2011</v>
      </c>
      <c r="B8884" t="s">
        <v>13</v>
      </c>
      <c r="C8884" t="s">
        <v>33</v>
      </c>
      <c r="D8884">
        <v>2011</v>
      </c>
      <c r="E8884">
        <v>2645.6350000000002</v>
      </c>
      <c r="F8884" t="b">
        <f t="shared" si="280"/>
        <v>0</v>
      </c>
    </row>
    <row r="8885" spans="1:6" x14ac:dyDescent="0.3">
      <c r="A8885" t="str">
        <f t="shared" si="281"/>
        <v>GreeceUnited States2012</v>
      </c>
      <c r="B8885" t="s">
        <v>13</v>
      </c>
      <c r="C8885" t="s">
        <v>33</v>
      </c>
      <c r="D8885">
        <v>2012</v>
      </c>
      <c r="E8885">
        <v>2845.752</v>
      </c>
      <c r="F8885" t="b">
        <f t="shared" si="280"/>
        <v>0</v>
      </c>
    </row>
    <row r="8886" spans="1:6" x14ac:dyDescent="0.3">
      <c r="A8886" t="str">
        <f t="shared" si="281"/>
        <v>HungaryUnited States2003</v>
      </c>
      <c r="B8886" t="s">
        <v>14</v>
      </c>
      <c r="C8886" t="s">
        <v>33</v>
      </c>
      <c r="D8886">
        <v>2003</v>
      </c>
      <c r="E8886">
        <v>2181.08</v>
      </c>
      <c r="F8886" t="b">
        <f t="shared" si="280"/>
        <v>0</v>
      </c>
    </row>
    <row r="8887" spans="1:6" x14ac:dyDescent="0.3">
      <c r="A8887" t="str">
        <f t="shared" si="281"/>
        <v>HungaryUnited States2004</v>
      </c>
      <c r="B8887" t="s">
        <v>14</v>
      </c>
      <c r="C8887" t="s">
        <v>33</v>
      </c>
      <c r="D8887">
        <v>2004</v>
      </c>
      <c r="E8887">
        <v>2463.6779999999999</v>
      </c>
      <c r="F8887" t="b">
        <f t="shared" si="280"/>
        <v>0</v>
      </c>
    </row>
    <row r="8888" spans="1:6" x14ac:dyDescent="0.3">
      <c r="A8888" t="str">
        <f t="shared" si="281"/>
        <v>HungaryUnited States2005</v>
      </c>
      <c r="B8888" t="s">
        <v>14</v>
      </c>
      <c r="C8888" t="s">
        <v>33</v>
      </c>
      <c r="D8888">
        <v>2005</v>
      </c>
      <c r="E8888">
        <v>1964.431</v>
      </c>
      <c r="F8888" t="b">
        <f t="shared" si="280"/>
        <v>0</v>
      </c>
    </row>
    <row r="8889" spans="1:6" x14ac:dyDescent="0.3">
      <c r="A8889" t="str">
        <f t="shared" si="281"/>
        <v>HungaryUnited States2006</v>
      </c>
      <c r="B8889" t="s">
        <v>14</v>
      </c>
      <c r="C8889" t="s">
        <v>33</v>
      </c>
      <c r="D8889">
        <v>2006</v>
      </c>
      <c r="E8889">
        <v>3132.2550000000001</v>
      </c>
      <c r="F8889" t="b">
        <f t="shared" si="280"/>
        <v>0</v>
      </c>
    </row>
    <row r="8890" spans="1:6" x14ac:dyDescent="0.3">
      <c r="A8890" t="str">
        <f t="shared" si="281"/>
        <v>HungaryUnited States2007</v>
      </c>
      <c r="B8890" t="s">
        <v>14</v>
      </c>
      <c r="C8890" t="s">
        <v>33</v>
      </c>
      <c r="D8890">
        <v>2007</v>
      </c>
      <c r="E8890">
        <v>4486.34</v>
      </c>
      <c r="F8890" t="b">
        <f t="shared" si="280"/>
        <v>0</v>
      </c>
    </row>
    <row r="8891" spans="1:6" x14ac:dyDescent="0.3">
      <c r="A8891" t="str">
        <f t="shared" si="281"/>
        <v>HungaryUnited States2008</v>
      </c>
      <c r="B8891" t="s">
        <v>14</v>
      </c>
      <c r="C8891" t="s">
        <v>33</v>
      </c>
      <c r="D8891">
        <v>2008</v>
      </c>
      <c r="E8891">
        <v>4040.4969999999998</v>
      </c>
      <c r="F8891" t="b">
        <f t="shared" si="280"/>
        <v>0</v>
      </c>
    </row>
    <row r="8892" spans="1:6" x14ac:dyDescent="0.3">
      <c r="A8892" t="str">
        <f t="shared" si="281"/>
        <v>HungaryUnited States2009</v>
      </c>
      <c r="B8892" t="s">
        <v>14</v>
      </c>
      <c r="C8892" t="s">
        <v>33</v>
      </c>
      <c r="D8892">
        <v>2009</v>
      </c>
      <c r="E8892">
        <v>4161.5540000000001</v>
      </c>
      <c r="F8892" t="b">
        <f t="shared" si="280"/>
        <v>0</v>
      </c>
    </row>
    <row r="8893" spans="1:6" x14ac:dyDescent="0.3">
      <c r="A8893" t="str">
        <f t="shared" si="281"/>
        <v>HungaryUnited States2010</v>
      </c>
      <c r="B8893" t="s">
        <v>14</v>
      </c>
      <c r="C8893" t="s">
        <v>33</v>
      </c>
      <c r="D8893">
        <v>2010</v>
      </c>
      <c r="E8893">
        <v>3961.962</v>
      </c>
      <c r="F8893" t="b">
        <f t="shared" si="280"/>
        <v>0</v>
      </c>
    </row>
    <row r="8894" spans="1:6" x14ac:dyDescent="0.3">
      <c r="A8894" t="str">
        <f t="shared" si="281"/>
        <v>HungaryUnited States2011</v>
      </c>
      <c r="B8894" t="s">
        <v>14</v>
      </c>
      <c r="C8894" t="s">
        <v>33</v>
      </c>
      <c r="D8894">
        <v>2011</v>
      </c>
      <c r="E8894">
        <v>2802.9690000000001</v>
      </c>
      <c r="F8894" t="b">
        <f t="shared" si="280"/>
        <v>0</v>
      </c>
    </row>
    <row r="8895" spans="1:6" x14ac:dyDescent="0.3">
      <c r="A8895" t="str">
        <f t="shared" si="281"/>
        <v>HungaryUnited States2012</v>
      </c>
      <c r="B8895" t="s">
        <v>14</v>
      </c>
      <c r="C8895" t="s">
        <v>33</v>
      </c>
      <c r="D8895">
        <v>2012</v>
      </c>
      <c r="E8895">
        <v>2523.1309999999999</v>
      </c>
      <c r="F8895" t="b">
        <f t="shared" si="280"/>
        <v>0</v>
      </c>
    </row>
    <row r="8896" spans="1:6" x14ac:dyDescent="0.3">
      <c r="A8896" t="str">
        <f t="shared" si="281"/>
        <v>IcelandUnited States2003</v>
      </c>
      <c r="B8896" t="s">
        <v>15</v>
      </c>
      <c r="C8896" t="s">
        <v>33</v>
      </c>
      <c r="D8896">
        <v>2003</v>
      </c>
      <c r="E8896">
        <v>207.178</v>
      </c>
      <c r="F8896" t="b">
        <f t="shared" si="280"/>
        <v>0</v>
      </c>
    </row>
    <row r="8897" spans="1:6" x14ac:dyDescent="0.3">
      <c r="A8897" t="str">
        <f t="shared" si="281"/>
        <v>IcelandUnited States2004</v>
      </c>
      <c r="B8897" t="s">
        <v>15</v>
      </c>
      <c r="C8897" t="s">
        <v>33</v>
      </c>
      <c r="D8897">
        <v>2004</v>
      </c>
      <c r="E8897">
        <v>413.005</v>
      </c>
      <c r="F8897" t="b">
        <f t="shared" si="280"/>
        <v>0</v>
      </c>
    </row>
    <row r="8898" spans="1:6" x14ac:dyDescent="0.3">
      <c r="A8898" t="str">
        <f t="shared" si="281"/>
        <v>IcelandUnited States2005</v>
      </c>
      <c r="B8898" t="s">
        <v>15</v>
      </c>
      <c r="C8898" t="s">
        <v>33</v>
      </c>
      <c r="D8898">
        <v>2005</v>
      </c>
      <c r="E8898">
        <v>471.84399999999999</v>
      </c>
      <c r="F8898" t="b">
        <f t="shared" si="280"/>
        <v>0</v>
      </c>
    </row>
    <row r="8899" spans="1:6" x14ac:dyDescent="0.3">
      <c r="A8899" t="str">
        <f t="shared" si="281"/>
        <v>IcelandUnited States2006</v>
      </c>
      <c r="B8899" t="s">
        <v>15</v>
      </c>
      <c r="C8899" t="s">
        <v>33</v>
      </c>
      <c r="D8899">
        <v>2006</v>
      </c>
      <c r="E8899">
        <v>530.56700000000001</v>
      </c>
      <c r="F8899" t="b">
        <f t="shared" si="280"/>
        <v>0</v>
      </c>
    </row>
    <row r="8900" spans="1:6" x14ac:dyDescent="0.3">
      <c r="A8900" t="str">
        <f t="shared" si="281"/>
        <v>IcelandUnited States2007</v>
      </c>
      <c r="B8900" t="s">
        <v>15</v>
      </c>
      <c r="C8900" t="s">
        <v>33</v>
      </c>
      <c r="D8900">
        <v>2007</v>
      </c>
      <c r="E8900">
        <v>887.26599999999996</v>
      </c>
      <c r="F8900" t="b">
        <f t="shared" si="280"/>
        <v>0</v>
      </c>
    </row>
    <row r="8901" spans="1:6" x14ac:dyDescent="0.3">
      <c r="A8901" t="str">
        <f t="shared" si="281"/>
        <v>IcelandUnited States2008</v>
      </c>
      <c r="B8901" t="s">
        <v>15</v>
      </c>
      <c r="C8901" t="s">
        <v>33</v>
      </c>
      <c r="D8901">
        <v>2008</v>
      </c>
      <c r="E8901">
        <v>892.98900000000003</v>
      </c>
      <c r="F8901" t="b">
        <f t="shared" si="280"/>
        <v>0</v>
      </c>
    </row>
    <row r="8902" spans="1:6" x14ac:dyDescent="0.3">
      <c r="A8902" t="str">
        <f t="shared" si="281"/>
        <v>IcelandUnited States2009</v>
      </c>
      <c r="B8902" t="s">
        <v>15</v>
      </c>
      <c r="C8902" t="s">
        <v>33</v>
      </c>
      <c r="D8902">
        <v>2009</v>
      </c>
      <c r="E8902">
        <v>248.494</v>
      </c>
      <c r="F8902" t="b">
        <f t="shared" si="280"/>
        <v>0</v>
      </c>
    </row>
    <row r="8903" spans="1:6" x14ac:dyDescent="0.3">
      <c r="A8903" t="str">
        <f t="shared" si="281"/>
        <v>IcelandUnited States2010</v>
      </c>
      <c r="B8903" t="s">
        <v>15</v>
      </c>
      <c r="C8903" t="s">
        <v>33</v>
      </c>
      <c r="D8903">
        <v>2010</v>
      </c>
      <c r="E8903">
        <v>214.65799999999999</v>
      </c>
      <c r="F8903" t="b">
        <f t="shared" si="280"/>
        <v>0</v>
      </c>
    </row>
    <row r="8904" spans="1:6" x14ac:dyDescent="0.3">
      <c r="A8904" t="str">
        <f t="shared" si="281"/>
        <v>IcelandUnited States2011</v>
      </c>
      <c r="B8904" t="s">
        <v>15</v>
      </c>
      <c r="C8904" t="s">
        <v>33</v>
      </c>
      <c r="D8904">
        <v>2011</v>
      </c>
      <c r="E8904">
        <v>366.31900000000002</v>
      </c>
      <c r="F8904" t="b">
        <f t="shared" si="280"/>
        <v>0</v>
      </c>
    </row>
    <row r="8905" spans="1:6" x14ac:dyDescent="0.3">
      <c r="A8905" t="str">
        <f t="shared" si="281"/>
        <v>IcelandUnited States2012</v>
      </c>
      <c r="B8905" t="s">
        <v>15</v>
      </c>
      <c r="C8905" t="s">
        <v>33</v>
      </c>
      <c r="D8905">
        <v>2012</v>
      </c>
      <c r="E8905">
        <v>363.012</v>
      </c>
      <c r="F8905" t="b">
        <f t="shared" si="280"/>
        <v>0</v>
      </c>
    </row>
    <row r="8906" spans="1:6" x14ac:dyDescent="0.3">
      <c r="A8906" t="str">
        <f t="shared" si="281"/>
        <v>IrelandUnited States2003</v>
      </c>
      <c r="B8906" t="s">
        <v>16</v>
      </c>
      <c r="C8906" t="s">
        <v>33</v>
      </c>
      <c r="D8906">
        <v>2003</v>
      </c>
      <c r="E8906">
        <v>30245.061000000002</v>
      </c>
      <c r="F8906" t="b">
        <f t="shared" si="280"/>
        <v>0</v>
      </c>
    </row>
    <row r="8907" spans="1:6" x14ac:dyDescent="0.3">
      <c r="A8907" t="str">
        <f t="shared" si="281"/>
        <v>IrelandUnited States2004</v>
      </c>
      <c r="B8907" t="s">
        <v>16</v>
      </c>
      <c r="C8907" t="s">
        <v>33</v>
      </c>
      <c r="D8907">
        <v>2004</v>
      </c>
      <c r="E8907">
        <v>14598.987999999999</v>
      </c>
      <c r="F8907" t="b">
        <f t="shared" si="280"/>
        <v>0</v>
      </c>
    </row>
    <row r="8908" spans="1:6" x14ac:dyDescent="0.3">
      <c r="A8908" t="str">
        <f t="shared" si="281"/>
        <v>IrelandUnited States2005</v>
      </c>
      <c r="B8908" t="s">
        <v>16</v>
      </c>
      <c r="C8908" t="s">
        <v>33</v>
      </c>
      <c r="D8908">
        <v>2005</v>
      </c>
      <c r="E8908">
        <v>13835.523999999999</v>
      </c>
      <c r="F8908" t="b">
        <f t="shared" si="280"/>
        <v>0</v>
      </c>
    </row>
    <row r="8909" spans="1:6" x14ac:dyDescent="0.3">
      <c r="A8909" t="str">
        <f t="shared" si="281"/>
        <v>IrelandUnited States2006</v>
      </c>
      <c r="B8909" t="s">
        <v>16</v>
      </c>
      <c r="C8909" t="s">
        <v>33</v>
      </c>
      <c r="D8909">
        <v>2006</v>
      </c>
      <c r="E8909">
        <v>7684.6989999999996</v>
      </c>
      <c r="F8909" t="b">
        <f t="shared" si="280"/>
        <v>0</v>
      </c>
    </row>
    <row r="8910" spans="1:6" x14ac:dyDescent="0.3">
      <c r="A8910" t="str">
        <f t="shared" si="281"/>
        <v>IrelandUnited States2007</v>
      </c>
      <c r="B8910" t="s">
        <v>16</v>
      </c>
      <c r="C8910" t="s">
        <v>33</v>
      </c>
      <c r="D8910">
        <v>2007</v>
      </c>
      <c r="E8910">
        <v>28736.85</v>
      </c>
      <c r="F8910" t="b">
        <f t="shared" si="280"/>
        <v>0</v>
      </c>
    </row>
    <row r="8911" spans="1:6" x14ac:dyDescent="0.3">
      <c r="A8911" t="str">
        <f t="shared" si="281"/>
        <v>IrelandUnited States2008</v>
      </c>
      <c r="B8911" t="s">
        <v>16</v>
      </c>
      <c r="C8911" t="s">
        <v>33</v>
      </c>
      <c r="D8911">
        <v>2008</v>
      </c>
      <c r="E8911">
        <v>17966.839</v>
      </c>
      <c r="F8911" t="b">
        <f t="shared" si="280"/>
        <v>0</v>
      </c>
    </row>
    <row r="8912" spans="1:6" x14ac:dyDescent="0.3">
      <c r="A8912" t="str">
        <f t="shared" si="281"/>
        <v>IrelandUnited States2009</v>
      </c>
      <c r="B8912" t="s">
        <v>16</v>
      </c>
      <c r="C8912" t="s">
        <v>33</v>
      </c>
      <c r="D8912">
        <v>2009</v>
      </c>
      <c r="E8912">
        <v>3016.8560000000002</v>
      </c>
      <c r="F8912" t="b">
        <f t="shared" si="280"/>
        <v>0</v>
      </c>
    </row>
    <row r="8913" spans="1:6" x14ac:dyDescent="0.3">
      <c r="A8913" t="str">
        <f t="shared" si="281"/>
        <v>IrelandUnited States2010</v>
      </c>
      <c r="B8913" t="s">
        <v>16</v>
      </c>
      <c r="C8913" t="s">
        <v>33</v>
      </c>
      <c r="D8913">
        <v>2010</v>
      </c>
      <c r="E8913">
        <v>30650.722000000002</v>
      </c>
      <c r="F8913" t="b">
        <f t="shared" si="280"/>
        <v>0</v>
      </c>
    </row>
    <row r="8914" spans="1:6" x14ac:dyDescent="0.3">
      <c r="A8914" t="str">
        <f t="shared" si="281"/>
        <v>IrelandUnited States2011</v>
      </c>
      <c r="B8914" t="s">
        <v>16</v>
      </c>
      <c r="C8914" t="s">
        <v>33</v>
      </c>
      <c r="D8914">
        <v>2011</v>
      </c>
      <c r="E8914">
        <v>25170.984</v>
      </c>
      <c r="F8914" t="b">
        <f t="shared" si="280"/>
        <v>0</v>
      </c>
    </row>
    <row r="8915" spans="1:6" x14ac:dyDescent="0.3">
      <c r="A8915" t="str">
        <f t="shared" si="281"/>
        <v>IrelandUnited States2012</v>
      </c>
      <c r="B8915" t="s">
        <v>16</v>
      </c>
      <c r="C8915" t="s">
        <v>33</v>
      </c>
      <c r="D8915">
        <v>2012</v>
      </c>
      <c r="E8915">
        <v>15596.306</v>
      </c>
      <c r="F8915" t="b">
        <f t="shared" si="280"/>
        <v>0</v>
      </c>
    </row>
    <row r="8916" spans="1:6" x14ac:dyDescent="0.3">
      <c r="A8916" t="str">
        <f t="shared" si="281"/>
        <v>ItalyUnited States2003</v>
      </c>
      <c r="B8916" t="s">
        <v>17</v>
      </c>
      <c r="C8916" t="s">
        <v>33</v>
      </c>
      <c r="D8916">
        <v>2003</v>
      </c>
      <c r="E8916">
        <v>19923.608</v>
      </c>
      <c r="F8916" t="b">
        <f t="shared" ref="F8916:F8979" si="282">B8916=C8916</f>
        <v>0</v>
      </c>
    </row>
    <row r="8917" spans="1:6" x14ac:dyDescent="0.3">
      <c r="A8917" t="str">
        <f t="shared" si="281"/>
        <v>ItalyUnited States2004</v>
      </c>
      <c r="B8917" t="s">
        <v>17</v>
      </c>
      <c r="C8917" t="s">
        <v>33</v>
      </c>
      <c r="D8917">
        <v>2004</v>
      </c>
      <c r="E8917">
        <v>23035.834999999999</v>
      </c>
      <c r="F8917" t="b">
        <f t="shared" si="282"/>
        <v>0</v>
      </c>
    </row>
    <row r="8918" spans="1:6" x14ac:dyDescent="0.3">
      <c r="A8918" t="str">
        <f t="shared" si="281"/>
        <v>ItalyUnited States2005</v>
      </c>
      <c r="B8918" t="s">
        <v>17</v>
      </c>
      <c r="C8918" t="s">
        <v>33</v>
      </c>
      <c r="D8918">
        <v>2005</v>
      </c>
      <c r="E8918">
        <v>21949.502</v>
      </c>
      <c r="F8918" t="b">
        <f t="shared" si="282"/>
        <v>0</v>
      </c>
    </row>
    <row r="8919" spans="1:6" x14ac:dyDescent="0.3">
      <c r="A8919" t="str">
        <f t="shared" si="281"/>
        <v>ItalyUnited States2006</v>
      </c>
      <c r="B8919" t="s">
        <v>17</v>
      </c>
      <c r="C8919" t="s">
        <v>33</v>
      </c>
      <c r="D8919">
        <v>2006</v>
      </c>
      <c r="E8919">
        <v>26505.956999999999</v>
      </c>
      <c r="F8919" t="b">
        <f t="shared" si="282"/>
        <v>0</v>
      </c>
    </row>
    <row r="8920" spans="1:6" x14ac:dyDescent="0.3">
      <c r="A8920" t="str">
        <f t="shared" si="281"/>
        <v>ItalyUnited States2007</v>
      </c>
      <c r="B8920" t="s">
        <v>17</v>
      </c>
      <c r="C8920" t="s">
        <v>33</v>
      </c>
      <c r="D8920">
        <v>2007</v>
      </c>
      <c r="E8920">
        <v>9142.723</v>
      </c>
      <c r="F8920" t="b">
        <f t="shared" si="282"/>
        <v>0</v>
      </c>
    </row>
    <row r="8921" spans="1:6" x14ac:dyDescent="0.3">
      <c r="A8921" t="str">
        <f t="shared" si="281"/>
        <v>ItalyUnited States2008</v>
      </c>
      <c r="B8921" t="s">
        <v>17</v>
      </c>
      <c r="C8921" t="s">
        <v>33</v>
      </c>
      <c r="D8921">
        <v>2008</v>
      </c>
      <c r="E8921">
        <v>9473.1299999999992</v>
      </c>
      <c r="F8921" t="b">
        <f t="shared" si="282"/>
        <v>0</v>
      </c>
    </row>
    <row r="8922" spans="1:6" x14ac:dyDescent="0.3">
      <c r="A8922" t="str">
        <f t="shared" si="281"/>
        <v>ItalyUnited States2009</v>
      </c>
      <c r="B8922" t="s">
        <v>17</v>
      </c>
      <c r="C8922" t="s">
        <v>33</v>
      </c>
      <c r="D8922">
        <v>2009</v>
      </c>
      <c r="E8922">
        <v>20601.498</v>
      </c>
      <c r="F8922" t="b">
        <f t="shared" si="282"/>
        <v>0</v>
      </c>
    </row>
    <row r="8923" spans="1:6" x14ac:dyDescent="0.3">
      <c r="A8923" t="str">
        <f t="shared" si="281"/>
        <v>ItalyUnited States2010</v>
      </c>
      <c r="B8923" t="s">
        <v>17</v>
      </c>
      <c r="C8923" t="s">
        <v>33</v>
      </c>
      <c r="D8923">
        <v>2010</v>
      </c>
      <c r="E8923">
        <v>10349.157999999999</v>
      </c>
      <c r="F8923" t="b">
        <f t="shared" si="282"/>
        <v>0</v>
      </c>
    </row>
    <row r="8924" spans="1:6" x14ac:dyDescent="0.3">
      <c r="A8924" t="str">
        <f t="shared" si="281"/>
        <v>ItalyUnited States2011</v>
      </c>
      <c r="B8924" t="s">
        <v>17</v>
      </c>
      <c r="C8924" t="s">
        <v>33</v>
      </c>
      <c r="D8924">
        <v>2011</v>
      </c>
      <c r="E8924">
        <v>11792.876</v>
      </c>
      <c r="F8924" t="b">
        <f t="shared" si="282"/>
        <v>0</v>
      </c>
    </row>
    <row r="8925" spans="1:6" x14ac:dyDescent="0.3">
      <c r="A8925" t="str">
        <f t="shared" si="281"/>
        <v>ItalyUnited States2012</v>
      </c>
      <c r="B8925" t="s">
        <v>17</v>
      </c>
      <c r="C8925" t="s">
        <v>33</v>
      </c>
      <c r="D8925">
        <v>2012</v>
      </c>
      <c r="E8925">
        <v>15309.42</v>
      </c>
      <c r="F8925" t="b">
        <f t="shared" si="282"/>
        <v>0</v>
      </c>
    </row>
    <row r="8926" spans="1:6" x14ac:dyDescent="0.3">
      <c r="A8926" t="str">
        <f t="shared" si="281"/>
        <v>JapanUnited States2003</v>
      </c>
      <c r="B8926" t="s">
        <v>18</v>
      </c>
      <c r="C8926" t="s">
        <v>33</v>
      </c>
      <c r="D8926">
        <v>2003</v>
      </c>
      <c r="E8926">
        <v>36567.819000000003</v>
      </c>
      <c r="F8926" t="b">
        <f t="shared" si="282"/>
        <v>0</v>
      </c>
    </row>
    <row r="8927" spans="1:6" x14ac:dyDescent="0.3">
      <c r="A8927" t="str">
        <f t="shared" si="281"/>
        <v>JapanUnited States2004</v>
      </c>
      <c r="B8927" t="s">
        <v>18</v>
      </c>
      <c r="C8927" t="s">
        <v>33</v>
      </c>
      <c r="D8927">
        <v>2004</v>
      </c>
      <c r="E8927">
        <v>40738.559000000001</v>
      </c>
      <c r="F8927" t="b">
        <f t="shared" si="282"/>
        <v>0</v>
      </c>
    </row>
    <row r="8928" spans="1:6" x14ac:dyDescent="0.3">
      <c r="A8928" t="str">
        <f t="shared" si="281"/>
        <v>JapanUnited States2005</v>
      </c>
      <c r="B8928" t="s">
        <v>18</v>
      </c>
      <c r="C8928" t="s">
        <v>33</v>
      </c>
      <c r="D8928">
        <v>2005</v>
      </c>
      <c r="E8928">
        <v>43705.017</v>
      </c>
      <c r="F8928" t="b">
        <f t="shared" si="282"/>
        <v>0</v>
      </c>
    </row>
    <row r="8929" spans="1:6" x14ac:dyDescent="0.3">
      <c r="A8929" t="str">
        <f t="shared" si="281"/>
        <v>JapanUnited States2006</v>
      </c>
      <c r="B8929" t="s">
        <v>18</v>
      </c>
      <c r="C8929" t="s">
        <v>33</v>
      </c>
      <c r="D8929">
        <v>2006</v>
      </c>
      <c r="E8929">
        <v>41978.173999999999</v>
      </c>
      <c r="F8929" t="b">
        <f t="shared" si="282"/>
        <v>0</v>
      </c>
    </row>
    <row r="8930" spans="1:6" x14ac:dyDescent="0.3">
      <c r="A8930" t="str">
        <f t="shared" si="281"/>
        <v>JapanUnited States2007</v>
      </c>
      <c r="B8930" t="s">
        <v>18</v>
      </c>
      <c r="C8930" t="s">
        <v>33</v>
      </c>
      <c r="D8930">
        <v>2007</v>
      </c>
      <c r="E8930">
        <v>44449.123</v>
      </c>
      <c r="F8930" t="b">
        <f t="shared" si="282"/>
        <v>0</v>
      </c>
    </row>
    <row r="8931" spans="1:6" x14ac:dyDescent="0.3">
      <c r="A8931" t="str">
        <f t="shared" si="281"/>
        <v>JapanUnited States2008</v>
      </c>
      <c r="B8931" t="s">
        <v>18</v>
      </c>
      <c r="C8931" t="s">
        <v>33</v>
      </c>
      <c r="D8931">
        <v>2008</v>
      </c>
      <c r="E8931">
        <v>73957.322</v>
      </c>
      <c r="F8931" t="b">
        <f t="shared" si="282"/>
        <v>0</v>
      </c>
    </row>
    <row r="8932" spans="1:6" x14ac:dyDescent="0.3">
      <c r="A8932" t="str">
        <f t="shared" si="281"/>
        <v>JapanUnited States2009</v>
      </c>
      <c r="B8932" t="s">
        <v>18</v>
      </c>
      <c r="C8932" t="s">
        <v>33</v>
      </c>
      <c r="D8932">
        <v>2009</v>
      </c>
      <c r="E8932">
        <v>75063.331000000006</v>
      </c>
      <c r="F8932" t="b">
        <f t="shared" si="282"/>
        <v>0</v>
      </c>
    </row>
    <row r="8933" spans="1:6" x14ac:dyDescent="0.3">
      <c r="A8933" t="str">
        <f t="shared" si="281"/>
        <v>JapanUnited States2010</v>
      </c>
      <c r="B8933" t="s">
        <v>18</v>
      </c>
      <c r="C8933" t="s">
        <v>33</v>
      </c>
      <c r="D8933">
        <v>2010</v>
      </c>
      <c r="E8933">
        <v>72553.148000000001</v>
      </c>
      <c r="F8933" t="b">
        <f t="shared" si="282"/>
        <v>0</v>
      </c>
    </row>
    <row r="8934" spans="1:6" x14ac:dyDescent="0.3">
      <c r="A8934" t="str">
        <f t="shared" si="281"/>
        <v>JapanUnited States2011</v>
      </c>
      <c r="B8934" t="s">
        <v>18</v>
      </c>
      <c r="C8934" t="s">
        <v>33</v>
      </c>
      <c r="D8934">
        <v>2011</v>
      </c>
      <c r="E8934">
        <v>70770.714999999997</v>
      </c>
      <c r="F8934" t="b">
        <f t="shared" si="282"/>
        <v>0</v>
      </c>
    </row>
    <row r="8935" spans="1:6" x14ac:dyDescent="0.3">
      <c r="A8935" t="str">
        <f t="shared" ref="A8935:A8998" si="283">B8935&amp;C8935&amp;D8935</f>
        <v>JapanUnited States2012</v>
      </c>
      <c r="B8935" t="s">
        <v>18</v>
      </c>
      <c r="C8935" t="s">
        <v>33</v>
      </c>
      <c r="D8935">
        <v>2012</v>
      </c>
      <c r="E8935">
        <v>61592.142999999996</v>
      </c>
      <c r="F8935" t="b">
        <f t="shared" si="282"/>
        <v>0</v>
      </c>
    </row>
    <row r="8936" spans="1:6" x14ac:dyDescent="0.3">
      <c r="A8936" t="str">
        <f t="shared" si="283"/>
        <v>JapanUnited States2013</v>
      </c>
      <c r="B8936" t="s">
        <v>18</v>
      </c>
      <c r="C8936" t="s">
        <v>33</v>
      </c>
      <c r="D8936">
        <v>2013</v>
      </c>
      <c r="E8936">
        <v>52436.995999999999</v>
      </c>
      <c r="F8936" t="b">
        <f t="shared" si="282"/>
        <v>0</v>
      </c>
    </row>
    <row r="8937" spans="1:6" x14ac:dyDescent="0.3">
      <c r="A8937" t="str">
        <f t="shared" si="283"/>
        <v>South KoreaUnited States2003</v>
      </c>
      <c r="B8937" t="s">
        <v>46</v>
      </c>
      <c r="C8937" t="s">
        <v>33</v>
      </c>
      <c r="D8937">
        <v>2003</v>
      </c>
      <c r="E8937">
        <v>9182.4</v>
      </c>
      <c r="F8937" t="b">
        <f t="shared" si="282"/>
        <v>0</v>
      </c>
    </row>
    <row r="8938" spans="1:6" x14ac:dyDescent="0.3">
      <c r="A8938" t="str">
        <f t="shared" si="283"/>
        <v>South KoreaUnited States2004</v>
      </c>
      <c r="B8938" t="s">
        <v>46</v>
      </c>
      <c r="C8938" t="s">
        <v>33</v>
      </c>
      <c r="D8938">
        <v>2004</v>
      </c>
      <c r="E8938">
        <v>12151</v>
      </c>
      <c r="F8938" t="b">
        <f t="shared" si="282"/>
        <v>0</v>
      </c>
    </row>
    <row r="8939" spans="1:6" x14ac:dyDescent="0.3">
      <c r="A8939" t="str">
        <f t="shared" si="283"/>
        <v>South KoreaUnited States2005</v>
      </c>
      <c r="B8939" t="s">
        <v>46</v>
      </c>
      <c r="C8939" t="s">
        <v>33</v>
      </c>
      <c r="D8939">
        <v>2005</v>
      </c>
      <c r="E8939">
        <v>13901.9</v>
      </c>
      <c r="F8939" t="b">
        <f t="shared" si="282"/>
        <v>0</v>
      </c>
    </row>
    <row r="8940" spans="1:6" x14ac:dyDescent="0.3">
      <c r="A8940" t="str">
        <f t="shared" si="283"/>
        <v>South KoreaUnited States2006</v>
      </c>
      <c r="B8940" t="s">
        <v>46</v>
      </c>
      <c r="C8940" t="s">
        <v>33</v>
      </c>
      <c r="D8940">
        <v>2006</v>
      </c>
      <c r="E8940">
        <v>14312.4</v>
      </c>
      <c r="F8940" t="b">
        <f t="shared" si="282"/>
        <v>0</v>
      </c>
    </row>
    <row r="8941" spans="1:6" x14ac:dyDescent="0.3">
      <c r="A8941" t="str">
        <f t="shared" si="283"/>
        <v>South KoreaUnited States2007</v>
      </c>
      <c r="B8941" t="s">
        <v>46</v>
      </c>
      <c r="C8941" t="s">
        <v>33</v>
      </c>
      <c r="D8941">
        <v>2007</v>
      </c>
      <c r="E8941">
        <v>14746.1</v>
      </c>
      <c r="F8941" t="b">
        <f t="shared" si="282"/>
        <v>0</v>
      </c>
    </row>
    <row r="8942" spans="1:6" x14ac:dyDescent="0.3">
      <c r="A8942" t="str">
        <f t="shared" si="283"/>
        <v>South KoreaUnited States2008</v>
      </c>
      <c r="B8942" t="s">
        <v>46</v>
      </c>
      <c r="C8942" t="s">
        <v>33</v>
      </c>
      <c r="D8942">
        <v>2008</v>
      </c>
      <c r="E8942">
        <v>15322.6</v>
      </c>
      <c r="F8942" t="b">
        <f t="shared" si="282"/>
        <v>0</v>
      </c>
    </row>
    <row r="8943" spans="1:6" x14ac:dyDescent="0.3">
      <c r="A8943" t="str">
        <f t="shared" si="283"/>
        <v>South KoreaUnited States2009</v>
      </c>
      <c r="B8943" t="s">
        <v>46</v>
      </c>
      <c r="C8943" t="s">
        <v>33</v>
      </c>
      <c r="D8943">
        <v>2009</v>
      </c>
      <c r="E8943">
        <v>25546.400000000001</v>
      </c>
      <c r="F8943" t="b">
        <f t="shared" si="282"/>
        <v>0</v>
      </c>
    </row>
    <row r="8944" spans="1:6" x14ac:dyDescent="0.3">
      <c r="A8944" t="str">
        <f t="shared" si="283"/>
        <v>South KoreaUnited States2010</v>
      </c>
      <c r="B8944" t="s">
        <v>46</v>
      </c>
      <c r="C8944" t="s">
        <v>33</v>
      </c>
      <c r="D8944">
        <v>2010</v>
      </c>
      <c r="E8944">
        <v>28393.615000000002</v>
      </c>
      <c r="F8944" t="b">
        <f t="shared" si="282"/>
        <v>0</v>
      </c>
    </row>
    <row r="8945" spans="1:6" x14ac:dyDescent="0.3">
      <c r="A8945" t="str">
        <f t="shared" si="283"/>
        <v>South KoreaUnited States2011</v>
      </c>
      <c r="B8945" t="s">
        <v>46</v>
      </c>
      <c r="C8945" t="s">
        <v>33</v>
      </c>
      <c r="D8945">
        <v>2011</v>
      </c>
      <c r="E8945">
        <v>29785.599999999999</v>
      </c>
      <c r="F8945" t="b">
        <f t="shared" si="282"/>
        <v>0</v>
      </c>
    </row>
    <row r="8946" spans="1:6" x14ac:dyDescent="0.3">
      <c r="A8946" t="str">
        <f t="shared" si="283"/>
        <v>South KoreaUnited States2012</v>
      </c>
      <c r="B8946" t="s">
        <v>46</v>
      </c>
      <c r="C8946" t="s">
        <v>33</v>
      </c>
      <c r="D8946">
        <v>2012</v>
      </c>
      <c r="E8946">
        <v>29818.238000000001</v>
      </c>
      <c r="F8946" t="b">
        <f t="shared" si="282"/>
        <v>0</v>
      </c>
    </row>
    <row r="8947" spans="1:6" x14ac:dyDescent="0.3">
      <c r="A8947" t="str">
        <f t="shared" si="283"/>
        <v>LuxembourgUnited States2003</v>
      </c>
      <c r="B8947" t="s">
        <v>20</v>
      </c>
      <c r="C8947" t="s">
        <v>33</v>
      </c>
      <c r="D8947">
        <v>2003</v>
      </c>
      <c r="E8947">
        <v>7274.2740000000003</v>
      </c>
      <c r="F8947" t="b">
        <f t="shared" si="282"/>
        <v>0</v>
      </c>
    </row>
    <row r="8948" spans="1:6" x14ac:dyDescent="0.3">
      <c r="A8948" t="str">
        <f t="shared" si="283"/>
        <v>LuxembourgUnited States2004</v>
      </c>
      <c r="B8948" t="s">
        <v>20</v>
      </c>
      <c r="C8948" t="s">
        <v>33</v>
      </c>
      <c r="D8948">
        <v>2004</v>
      </c>
      <c r="E8948">
        <v>7281.61</v>
      </c>
      <c r="F8948" t="b">
        <f t="shared" si="282"/>
        <v>0</v>
      </c>
    </row>
    <row r="8949" spans="1:6" x14ac:dyDescent="0.3">
      <c r="A8949" t="str">
        <f t="shared" si="283"/>
        <v>LuxembourgUnited States2005</v>
      </c>
      <c r="B8949" t="s">
        <v>20</v>
      </c>
      <c r="C8949" t="s">
        <v>33</v>
      </c>
      <c r="D8949">
        <v>2005</v>
      </c>
      <c r="E8949">
        <v>4755.0060000000003</v>
      </c>
      <c r="F8949" t="b">
        <f t="shared" si="282"/>
        <v>0</v>
      </c>
    </row>
    <row r="8950" spans="1:6" x14ac:dyDescent="0.3">
      <c r="A8950" t="str">
        <f t="shared" si="283"/>
        <v>LuxembourgUnited States2006</v>
      </c>
      <c r="B8950" t="s">
        <v>20</v>
      </c>
      <c r="C8950" t="s">
        <v>33</v>
      </c>
      <c r="D8950">
        <v>2006</v>
      </c>
      <c r="E8950">
        <v>5493.3549999999996</v>
      </c>
      <c r="F8950" t="b">
        <f t="shared" si="282"/>
        <v>0</v>
      </c>
    </row>
    <row r="8951" spans="1:6" x14ac:dyDescent="0.3">
      <c r="A8951" t="str">
        <f t="shared" si="283"/>
        <v>LuxembourgUnited States2007</v>
      </c>
      <c r="B8951" t="s">
        <v>20</v>
      </c>
      <c r="C8951" t="s">
        <v>33</v>
      </c>
      <c r="D8951">
        <v>2007</v>
      </c>
      <c r="E8951">
        <v>9002.1370000000006</v>
      </c>
      <c r="F8951" t="b">
        <f t="shared" si="282"/>
        <v>0</v>
      </c>
    </row>
    <row r="8952" spans="1:6" x14ac:dyDescent="0.3">
      <c r="A8952" t="str">
        <f t="shared" si="283"/>
        <v>LuxembourgUnited States2008</v>
      </c>
      <c r="B8952" t="s">
        <v>20</v>
      </c>
      <c r="C8952" t="s">
        <v>33</v>
      </c>
      <c r="D8952">
        <v>2008</v>
      </c>
      <c r="E8952">
        <v>8778.2129999999997</v>
      </c>
      <c r="F8952" t="b">
        <f t="shared" si="282"/>
        <v>0</v>
      </c>
    </row>
    <row r="8953" spans="1:6" x14ac:dyDescent="0.3">
      <c r="A8953" t="str">
        <f t="shared" si="283"/>
        <v>LuxembourgUnited States2009</v>
      </c>
      <c r="B8953" t="s">
        <v>20</v>
      </c>
      <c r="C8953" t="s">
        <v>33</v>
      </c>
      <c r="D8953">
        <v>2009</v>
      </c>
      <c r="E8953">
        <v>9951.4050000000007</v>
      </c>
      <c r="F8953" t="b">
        <f t="shared" si="282"/>
        <v>0</v>
      </c>
    </row>
    <row r="8954" spans="1:6" x14ac:dyDescent="0.3">
      <c r="A8954" t="str">
        <f t="shared" si="283"/>
        <v>LuxembourgUnited States2010</v>
      </c>
      <c r="B8954" t="s">
        <v>20</v>
      </c>
      <c r="C8954" t="s">
        <v>33</v>
      </c>
      <c r="D8954">
        <v>2010</v>
      </c>
      <c r="E8954">
        <v>10674.531999999999</v>
      </c>
      <c r="F8954" t="b">
        <f t="shared" si="282"/>
        <v>0</v>
      </c>
    </row>
    <row r="8955" spans="1:6" x14ac:dyDescent="0.3">
      <c r="A8955" t="str">
        <f t="shared" si="283"/>
        <v>LuxembourgUnited States2011</v>
      </c>
      <c r="B8955" t="s">
        <v>20</v>
      </c>
      <c r="C8955" t="s">
        <v>33</v>
      </c>
      <c r="D8955">
        <v>2011</v>
      </c>
      <c r="E8955">
        <v>12018.731</v>
      </c>
      <c r="F8955" t="b">
        <f t="shared" si="282"/>
        <v>0</v>
      </c>
    </row>
    <row r="8956" spans="1:6" x14ac:dyDescent="0.3">
      <c r="A8956" t="str">
        <f t="shared" si="283"/>
        <v>LuxembourgUnited States2012</v>
      </c>
      <c r="B8956" t="s">
        <v>20</v>
      </c>
      <c r="C8956" t="s">
        <v>33</v>
      </c>
      <c r="D8956">
        <v>2012</v>
      </c>
      <c r="E8956">
        <v>18230.594000000001</v>
      </c>
      <c r="F8956" t="b">
        <f t="shared" si="282"/>
        <v>0</v>
      </c>
    </row>
    <row r="8957" spans="1:6" x14ac:dyDescent="0.3">
      <c r="A8957" t="str">
        <f t="shared" si="283"/>
        <v>MexicoUnited States2009</v>
      </c>
      <c r="B8957" t="s">
        <v>21</v>
      </c>
      <c r="C8957" t="s">
        <v>33</v>
      </c>
      <c r="D8957">
        <v>2009</v>
      </c>
      <c r="E8957">
        <v>177849.63</v>
      </c>
      <c r="F8957" t="b">
        <f t="shared" si="282"/>
        <v>0</v>
      </c>
    </row>
    <row r="8958" spans="1:6" x14ac:dyDescent="0.3">
      <c r="A8958" t="str">
        <f t="shared" si="283"/>
        <v>MexicoUnited States2010</v>
      </c>
      <c r="B8958" t="s">
        <v>21</v>
      </c>
      <c r="C8958" t="s">
        <v>33</v>
      </c>
      <c r="D8958">
        <v>2010</v>
      </c>
      <c r="E8958">
        <v>205635.47099999999</v>
      </c>
      <c r="F8958" t="b">
        <f t="shared" si="282"/>
        <v>0</v>
      </c>
    </row>
    <row r="8959" spans="1:6" x14ac:dyDescent="0.3">
      <c r="A8959" t="str">
        <f t="shared" si="283"/>
        <v>MexicoUnited States2011</v>
      </c>
      <c r="B8959" t="s">
        <v>21</v>
      </c>
      <c r="C8959" t="s">
        <v>33</v>
      </c>
      <c r="D8959">
        <v>2011</v>
      </c>
      <c r="E8959">
        <v>146829.25899999999</v>
      </c>
      <c r="F8959" t="b">
        <f t="shared" si="282"/>
        <v>0</v>
      </c>
    </row>
    <row r="8960" spans="1:6" x14ac:dyDescent="0.3">
      <c r="A8960" t="str">
        <f t="shared" si="283"/>
        <v>MexicoUnited States2012</v>
      </c>
      <c r="B8960" t="s">
        <v>21</v>
      </c>
      <c r="C8960" t="s">
        <v>33</v>
      </c>
      <c r="D8960">
        <v>2012</v>
      </c>
      <c r="E8960">
        <v>199254.78</v>
      </c>
      <c r="F8960" t="b">
        <f t="shared" si="282"/>
        <v>0</v>
      </c>
    </row>
    <row r="8961" spans="1:6" x14ac:dyDescent="0.3">
      <c r="A8961" t="str">
        <f t="shared" si="283"/>
        <v>NetherlandsUnited States2003</v>
      </c>
      <c r="B8961" t="s">
        <v>22</v>
      </c>
      <c r="C8961" t="s">
        <v>33</v>
      </c>
      <c r="D8961">
        <v>2003</v>
      </c>
      <c r="E8961">
        <v>87472.854999999996</v>
      </c>
      <c r="F8961" t="b">
        <f t="shared" si="282"/>
        <v>0</v>
      </c>
    </row>
    <row r="8962" spans="1:6" x14ac:dyDescent="0.3">
      <c r="A8962" t="str">
        <f t="shared" si="283"/>
        <v>NetherlandsUnited States2004</v>
      </c>
      <c r="B8962" t="s">
        <v>22</v>
      </c>
      <c r="C8962" t="s">
        <v>33</v>
      </c>
      <c r="D8962">
        <v>2004</v>
      </c>
      <c r="E8962">
        <v>93946.760999999999</v>
      </c>
      <c r="F8962" t="b">
        <f t="shared" si="282"/>
        <v>0</v>
      </c>
    </row>
    <row r="8963" spans="1:6" x14ac:dyDescent="0.3">
      <c r="A8963" t="str">
        <f t="shared" si="283"/>
        <v>NetherlandsUnited States2005</v>
      </c>
      <c r="B8963" t="s">
        <v>22</v>
      </c>
      <c r="C8963" t="s">
        <v>33</v>
      </c>
      <c r="D8963">
        <v>2005</v>
      </c>
      <c r="E8963">
        <v>86331.64</v>
      </c>
      <c r="F8963" t="b">
        <f t="shared" si="282"/>
        <v>0</v>
      </c>
    </row>
    <row r="8964" spans="1:6" x14ac:dyDescent="0.3">
      <c r="A8964" t="str">
        <f t="shared" si="283"/>
        <v>NetherlandsUnited States2006</v>
      </c>
      <c r="B8964" t="s">
        <v>22</v>
      </c>
      <c r="C8964" t="s">
        <v>33</v>
      </c>
      <c r="D8964">
        <v>2006</v>
      </c>
      <c r="E8964">
        <v>100593.836</v>
      </c>
      <c r="F8964" t="b">
        <f t="shared" si="282"/>
        <v>0</v>
      </c>
    </row>
    <row r="8965" spans="1:6" x14ac:dyDescent="0.3">
      <c r="A8965" t="str">
        <f t="shared" si="283"/>
        <v>NetherlandsUnited States2007</v>
      </c>
      <c r="B8965" t="s">
        <v>22</v>
      </c>
      <c r="C8965" t="s">
        <v>33</v>
      </c>
      <c r="D8965">
        <v>2007</v>
      </c>
      <c r="E8965">
        <v>139153.13099999999</v>
      </c>
      <c r="F8965" t="b">
        <f t="shared" si="282"/>
        <v>0</v>
      </c>
    </row>
    <row r="8966" spans="1:6" x14ac:dyDescent="0.3">
      <c r="A8966" t="str">
        <f t="shared" si="283"/>
        <v>NetherlandsUnited States2008</v>
      </c>
      <c r="B8966" t="s">
        <v>22</v>
      </c>
      <c r="C8966" t="s">
        <v>33</v>
      </c>
      <c r="D8966">
        <v>2008</v>
      </c>
      <c r="E8966">
        <v>139208.902</v>
      </c>
      <c r="F8966" t="b">
        <f t="shared" si="282"/>
        <v>0</v>
      </c>
    </row>
    <row r="8967" spans="1:6" x14ac:dyDescent="0.3">
      <c r="A8967" t="str">
        <f t="shared" si="283"/>
        <v>NetherlandsUnited States2009</v>
      </c>
      <c r="B8967" t="s">
        <v>22</v>
      </c>
      <c r="C8967" t="s">
        <v>33</v>
      </c>
      <c r="D8967">
        <v>2009</v>
      </c>
      <c r="E8967">
        <v>121543.005</v>
      </c>
      <c r="F8967" t="b">
        <f t="shared" si="282"/>
        <v>0</v>
      </c>
    </row>
    <row r="8968" spans="1:6" x14ac:dyDescent="0.3">
      <c r="A8968" t="str">
        <f t="shared" si="283"/>
        <v>NetherlandsUnited States2010</v>
      </c>
      <c r="B8968" t="s">
        <v>22</v>
      </c>
      <c r="C8968" t="s">
        <v>33</v>
      </c>
      <c r="D8968">
        <v>2010</v>
      </c>
      <c r="E8968">
        <v>94591.127999999997</v>
      </c>
      <c r="F8968" t="b">
        <f t="shared" si="282"/>
        <v>0</v>
      </c>
    </row>
    <row r="8969" spans="1:6" x14ac:dyDescent="0.3">
      <c r="A8969" t="str">
        <f t="shared" si="283"/>
        <v>NetherlandsUnited States2011</v>
      </c>
      <c r="B8969" t="s">
        <v>22</v>
      </c>
      <c r="C8969" t="s">
        <v>33</v>
      </c>
      <c r="D8969">
        <v>2011</v>
      </c>
      <c r="E8969">
        <v>97751.294999999998</v>
      </c>
      <c r="F8969" t="b">
        <f t="shared" si="282"/>
        <v>0</v>
      </c>
    </row>
    <row r="8970" spans="1:6" x14ac:dyDescent="0.3">
      <c r="A8970" t="str">
        <f t="shared" si="283"/>
        <v>NetherlandsUnited States2012</v>
      </c>
      <c r="B8970" t="s">
        <v>22</v>
      </c>
      <c r="C8970" t="s">
        <v>33</v>
      </c>
      <c r="D8970">
        <v>2012</v>
      </c>
      <c r="E8970">
        <v>82195.251000000004</v>
      </c>
      <c r="F8970" t="b">
        <f t="shared" si="282"/>
        <v>0</v>
      </c>
    </row>
    <row r="8971" spans="1:6" x14ac:dyDescent="0.3">
      <c r="A8971" t="str">
        <f t="shared" si="283"/>
        <v>New ZealandUnited States2003</v>
      </c>
      <c r="B8971" t="s">
        <v>23</v>
      </c>
      <c r="C8971" t="s">
        <v>33</v>
      </c>
      <c r="D8971">
        <v>2003</v>
      </c>
      <c r="E8971">
        <v>4007.25</v>
      </c>
      <c r="F8971" t="b">
        <f t="shared" si="282"/>
        <v>0</v>
      </c>
    </row>
    <row r="8972" spans="1:6" x14ac:dyDescent="0.3">
      <c r="A8972" t="str">
        <f t="shared" si="283"/>
        <v>New ZealandUnited States2004</v>
      </c>
      <c r="B8972" t="s">
        <v>23</v>
      </c>
      <c r="C8972" t="s">
        <v>33</v>
      </c>
      <c r="D8972">
        <v>2004</v>
      </c>
      <c r="E8972">
        <v>6422.4960000000001</v>
      </c>
      <c r="F8972" t="b">
        <f t="shared" si="282"/>
        <v>0</v>
      </c>
    </row>
    <row r="8973" spans="1:6" x14ac:dyDescent="0.3">
      <c r="A8973" t="str">
        <f t="shared" si="283"/>
        <v>New ZealandUnited States2006</v>
      </c>
      <c r="B8973" t="s">
        <v>23</v>
      </c>
      <c r="C8973" t="s">
        <v>33</v>
      </c>
      <c r="D8973">
        <v>2006</v>
      </c>
      <c r="E8973">
        <v>7131.0029999999997</v>
      </c>
      <c r="F8973" t="b">
        <f t="shared" si="282"/>
        <v>0</v>
      </c>
    </row>
    <row r="8974" spans="1:6" x14ac:dyDescent="0.3">
      <c r="A8974" t="str">
        <f t="shared" si="283"/>
        <v>New ZealandUnited States2007</v>
      </c>
      <c r="B8974" t="s">
        <v>23</v>
      </c>
      <c r="C8974" t="s">
        <v>33</v>
      </c>
      <c r="D8974">
        <v>2007</v>
      </c>
      <c r="E8974">
        <v>8252.3860000000004</v>
      </c>
      <c r="F8974" t="b">
        <f t="shared" si="282"/>
        <v>0</v>
      </c>
    </row>
    <row r="8975" spans="1:6" x14ac:dyDescent="0.3">
      <c r="A8975" t="str">
        <f t="shared" si="283"/>
        <v>New ZealandUnited States2008</v>
      </c>
      <c r="B8975" t="s">
        <v>23</v>
      </c>
      <c r="C8975" t="s">
        <v>33</v>
      </c>
      <c r="D8975">
        <v>2008</v>
      </c>
      <c r="E8975">
        <v>6528.2529999999997</v>
      </c>
      <c r="F8975" t="b">
        <f t="shared" si="282"/>
        <v>0</v>
      </c>
    </row>
    <row r="8976" spans="1:6" x14ac:dyDescent="0.3">
      <c r="A8976" t="str">
        <f t="shared" si="283"/>
        <v>New ZealandUnited States2009</v>
      </c>
      <c r="B8976" t="s">
        <v>23</v>
      </c>
      <c r="C8976" t="s">
        <v>33</v>
      </c>
      <c r="D8976">
        <v>2009</v>
      </c>
      <c r="E8976">
        <v>7702.0789999999997</v>
      </c>
      <c r="F8976" t="b">
        <f t="shared" si="282"/>
        <v>0</v>
      </c>
    </row>
    <row r="8977" spans="1:6" x14ac:dyDescent="0.3">
      <c r="A8977" t="str">
        <f t="shared" si="283"/>
        <v>New ZealandUnited States2010</v>
      </c>
      <c r="B8977" t="s">
        <v>23</v>
      </c>
      <c r="C8977" t="s">
        <v>33</v>
      </c>
      <c r="D8977">
        <v>2010</v>
      </c>
      <c r="E8977">
        <v>8393.7450000000008</v>
      </c>
      <c r="F8977" t="b">
        <f t="shared" si="282"/>
        <v>0</v>
      </c>
    </row>
    <row r="8978" spans="1:6" x14ac:dyDescent="0.3">
      <c r="A8978" t="str">
        <f t="shared" si="283"/>
        <v>New ZealandUnited States2011</v>
      </c>
      <c r="B8978" t="s">
        <v>23</v>
      </c>
      <c r="C8978" t="s">
        <v>33</v>
      </c>
      <c r="D8978">
        <v>2011</v>
      </c>
      <c r="E8978">
        <v>8261.8960000000006</v>
      </c>
      <c r="F8978" t="b">
        <f t="shared" si="282"/>
        <v>0</v>
      </c>
    </row>
    <row r="8979" spans="1:6" x14ac:dyDescent="0.3">
      <c r="A8979" t="str">
        <f t="shared" si="283"/>
        <v>New ZealandUnited States2012</v>
      </c>
      <c r="B8979" t="s">
        <v>23</v>
      </c>
      <c r="C8979" t="s">
        <v>33</v>
      </c>
      <c r="D8979">
        <v>2012</v>
      </c>
      <c r="E8979">
        <v>9262.491</v>
      </c>
      <c r="F8979" t="b">
        <f t="shared" si="282"/>
        <v>0</v>
      </c>
    </row>
    <row r="8980" spans="1:6" x14ac:dyDescent="0.3">
      <c r="A8980" t="str">
        <f t="shared" si="283"/>
        <v>NorwayUnited States2003</v>
      </c>
      <c r="B8980" t="s">
        <v>24</v>
      </c>
      <c r="C8980" t="s">
        <v>33</v>
      </c>
      <c r="D8980">
        <v>2003</v>
      </c>
      <c r="E8980">
        <v>4981.268</v>
      </c>
      <c r="F8980" t="b">
        <f t="shared" ref="F8980:F9043" si="284">B8980=C8980</f>
        <v>0</v>
      </c>
    </row>
    <row r="8981" spans="1:6" x14ac:dyDescent="0.3">
      <c r="A8981" t="str">
        <f t="shared" si="283"/>
        <v>NorwayUnited States2004</v>
      </c>
      <c r="B8981" t="s">
        <v>24</v>
      </c>
      <c r="C8981" t="s">
        <v>33</v>
      </c>
      <c r="D8981">
        <v>2004</v>
      </c>
      <c r="E8981">
        <v>16300.835999999999</v>
      </c>
      <c r="F8981" t="b">
        <f t="shared" si="284"/>
        <v>0</v>
      </c>
    </row>
    <row r="8982" spans="1:6" x14ac:dyDescent="0.3">
      <c r="A8982" t="str">
        <f t="shared" si="283"/>
        <v>NorwayUnited States2005</v>
      </c>
      <c r="B8982" t="s">
        <v>24</v>
      </c>
      <c r="C8982" t="s">
        <v>33</v>
      </c>
      <c r="D8982">
        <v>2005</v>
      </c>
      <c r="E8982">
        <v>16121.897000000001</v>
      </c>
      <c r="F8982" t="b">
        <f t="shared" si="284"/>
        <v>0</v>
      </c>
    </row>
    <row r="8983" spans="1:6" x14ac:dyDescent="0.3">
      <c r="A8983" t="str">
        <f t="shared" si="283"/>
        <v>NorwayUnited States2006</v>
      </c>
      <c r="B8983" t="s">
        <v>24</v>
      </c>
      <c r="C8983" t="s">
        <v>33</v>
      </c>
      <c r="D8983">
        <v>2006</v>
      </c>
      <c r="E8983">
        <v>17126.866000000002</v>
      </c>
      <c r="F8983" t="b">
        <f t="shared" si="284"/>
        <v>0</v>
      </c>
    </row>
    <row r="8984" spans="1:6" x14ac:dyDescent="0.3">
      <c r="A8984" t="str">
        <f t="shared" si="283"/>
        <v>NorwayUnited States2007</v>
      </c>
      <c r="B8984" t="s">
        <v>24</v>
      </c>
      <c r="C8984" t="s">
        <v>33</v>
      </c>
      <c r="D8984">
        <v>2007</v>
      </c>
      <c r="E8984">
        <v>23474.491999999998</v>
      </c>
      <c r="F8984" t="b">
        <f t="shared" si="284"/>
        <v>0</v>
      </c>
    </row>
    <row r="8985" spans="1:6" x14ac:dyDescent="0.3">
      <c r="A8985" t="str">
        <f t="shared" si="283"/>
        <v>NorwayUnited States2008</v>
      </c>
      <c r="B8985" t="s">
        <v>24</v>
      </c>
      <c r="C8985" t="s">
        <v>33</v>
      </c>
      <c r="D8985">
        <v>2008</v>
      </c>
      <c r="E8985">
        <v>17460.236000000001</v>
      </c>
      <c r="F8985" t="b">
        <f t="shared" si="284"/>
        <v>0</v>
      </c>
    </row>
    <row r="8986" spans="1:6" x14ac:dyDescent="0.3">
      <c r="A8986" t="str">
        <f t="shared" si="283"/>
        <v>NorwayUnited States2009</v>
      </c>
      <c r="B8986" t="s">
        <v>24</v>
      </c>
      <c r="C8986" t="s">
        <v>33</v>
      </c>
      <c r="D8986">
        <v>2009</v>
      </c>
      <c r="E8986">
        <v>21478.124</v>
      </c>
      <c r="F8986" t="b">
        <f t="shared" si="284"/>
        <v>0</v>
      </c>
    </row>
    <row r="8987" spans="1:6" x14ac:dyDescent="0.3">
      <c r="A8987" t="str">
        <f t="shared" si="283"/>
        <v>NorwayUnited States2011</v>
      </c>
      <c r="B8987" t="s">
        <v>24</v>
      </c>
      <c r="C8987" t="s">
        <v>33</v>
      </c>
      <c r="D8987">
        <v>2011</v>
      </c>
      <c r="E8987">
        <v>16250.083000000001</v>
      </c>
      <c r="F8987" t="b">
        <f t="shared" si="284"/>
        <v>0</v>
      </c>
    </row>
    <row r="8988" spans="1:6" x14ac:dyDescent="0.3">
      <c r="A8988" t="str">
        <f t="shared" si="283"/>
        <v>NorwayUnited States2012</v>
      </c>
      <c r="B8988" t="s">
        <v>24</v>
      </c>
      <c r="C8988" t="s">
        <v>33</v>
      </c>
      <c r="D8988">
        <v>2012</v>
      </c>
      <c r="E8988">
        <v>16786.175999999999</v>
      </c>
      <c r="F8988" t="b">
        <f t="shared" si="284"/>
        <v>0</v>
      </c>
    </row>
    <row r="8989" spans="1:6" x14ac:dyDescent="0.3">
      <c r="A8989" t="str">
        <f t="shared" si="283"/>
        <v>PolandUnited States2003</v>
      </c>
      <c r="B8989" t="s">
        <v>25</v>
      </c>
      <c r="C8989" t="s">
        <v>33</v>
      </c>
      <c r="D8989">
        <v>2003</v>
      </c>
      <c r="E8989">
        <v>5059.5</v>
      </c>
      <c r="F8989" t="b">
        <f t="shared" si="284"/>
        <v>0</v>
      </c>
    </row>
    <row r="8990" spans="1:6" x14ac:dyDescent="0.3">
      <c r="A8990" t="str">
        <f t="shared" si="283"/>
        <v>PolandUnited States2004</v>
      </c>
      <c r="B8990" t="s">
        <v>25</v>
      </c>
      <c r="C8990" t="s">
        <v>33</v>
      </c>
      <c r="D8990">
        <v>2004</v>
      </c>
      <c r="E8990">
        <v>6194.3</v>
      </c>
      <c r="F8990" t="b">
        <f t="shared" si="284"/>
        <v>0</v>
      </c>
    </row>
    <row r="8991" spans="1:6" x14ac:dyDescent="0.3">
      <c r="A8991" t="str">
        <f t="shared" si="283"/>
        <v>PolandUnited States2005</v>
      </c>
      <c r="B8991" t="s">
        <v>25</v>
      </c>
      <c r="C8991" t="s">
        <v>33</v>
      </c>
      <c r="D8991">
        <v>2005</v>
      </c>
      <c r="E8991">
        <v>6617.1</v>
      </c>
      <c r="F8991" t="b">
        <f t="shared" si="284"/>
        <v>0</v>
      </c>
    </row>
    <row r="8992" spans="1:6" x14ac:dyDescent="0.3">
      <c r="A8992" t="str">
        <f t="shared" si="283"/>
        <v>PolandUnited States2006</v>
      </c>
      <c r="B8992" t="s">
        <v>25</v>
      </c>
      <c r="C8992" t="s">
        <v>33</v>
      </c>
      <c r="D8992">
        <v>2006</v>
      </c>
      <c r="E8992">
        <v>9126</v>
      </c>
      <c r="F8992" t="b">
        <f t="shared" si="284"/>
        <v>0</v>
      </c>
    </row>
    <row r="8993" spans="1:6" x14ac:dyDescent="0.3">
      <c r="A8993" t="str">
        <f t="shared" si="283"/>
        <v>PolandUnited States2007</v>
      </c>
      <c r="B8993" t="s">
        <v>25</v>
      </c>
      <c r="C8993" t="s">
        <v>33</v>
      </c>
      <c r="D8993">
        <v>2007</v>
      </c>
      <c r="E8993">
        <v>11661.4</v>
      </c>
      <c r="F8993" t="b">
        <f t="shared" si="284"/>
        <v>0</v>
      </c>
    </row>
    <row r="8994" spans="1:6" x14ac:dyDescent="0.3">
      <c r="A8994" t="str">
        <f t="shared" si="283"/>
        <v>PolandUnited States2008</v>
      </c>
      <c r="B8994" t="s">
        <v>25</v>
      </c>
      <c r="C8994" t="s">
        <v>33</v>
      </c>
      <c r="D8994">
        <v>2008</v>
      </c>
      <c r="E8994">
        <v>9946</v>
      </c>
      <c r="F8994" t="b">
        <f t="shared" si="284"/>
        <v>0</v>
      </c>
    </row>
    <row r="8995" spans="1:6" x14ac:dyDescent="0.3">
      <c r="A8995" t="str">
        <f t="shared" si="283"/>
        <v>PolandUnited States2009</v>
      </c>
      <c r="B8995" t="s">
        <v>25</v>
      </c>
      <c r="C8995" t="s">
        <v>33</v>
      </c>
      <c r="D8995">
        <v>2009</v>
      </c>
      <c r="E8995">
        <v>12121.6</v>
      </c>
      <c r="F8995" t="b">
        <f t="shared" si="284"/>
        <v>0</v>
      </c>
    </row>
    <row r="8996" spans="1:6" x14ac:dyDescent="0.3">
      <c r="A8996" t="str">
        <f t="shared" si="283"/>
        <v>PolandUnited States2010</v>
      </c>
      <c r="B8996" t="s">
        <v>25</v>
      </c>
      <c r="C8996" t="s">
        <v>33</v>
      </c>
      <c r="D8996">
        <v>2010</v>
      </c>
      <c r="E8996">
        <v>12626.8</v>
      </c>
      <c r="F8996" t="b">
        <f t="shared" si="284"/>
        <v>0</v>
      </c>
    </row>
    <row r="8997" spans="1:6" x14ac:dyDescent="0.3">
      <c r="A8997" t="str">
        <f t="shared" si="283"/>
        <v>PolandUnited States2011</v>
      </c>
      <c r="B8997" t="s">
        <v>25</v>
      </c>
      <c r="C8997" t="s">
        <v>33</v>
      </c>
      <c r="D8997">
        <v>2011</v>
      </c>
      <c r="E8997">
        <v>9239.2000000000007</v>
      </c>
      <c r="F8997" t="b">
        <f t="shared" si="284"/>
        <v>0</v>
      </c>
    </row>
    <row r="8998" spans="1:6" x14ac:dyDescent="0.3">
      <c r="A8998" t="str">
        <f t="shared" si="283"/>
        <v>PolandUnited States2012</v>
      </c>
      <c r="B8998" t="s">
        <v>25</v>
      </c>
      <c r="C8998" t="s">
        <v>33</v>
      </c>
      <c r="D8998">
        <v>2012</v>
      </c>
      <c r="E8998">
        <v>10722.9</v>
      </c>
      <c r="F8998" t="b">
        <f t="shared" si="284"/>
        <v>0</v>
      </c>
    </row>
    <row r="8999" spans="1:6" x14ac:dyDescent="0.3">
      <c r="A8999" t="str">
        <f t="shared" ref="A8999:A9062" si="285">B8999&amp;C8999&amp;D8999</f>
        <v>PortugalUnited States2003</v>
      </c>
      <c r="B8999" t="s">
        <v>26</v>
      </c>
      <c r="C8999" t="s">
        <v>33</v>
      </c>
      <c r="D8999">
        <v>2003</v>
      </c>
      <c r="E8999">
        <v>1843.538</v>
      </c>
      <c r="F8999" t="b">
        <f t="shared" si="284"/>
        <v>0</v>
      </c>
    </row>
    <row r="9000" spans="1:6" x14ac:dyDescent="0.3">
      <c r="A9000" t="str">
        <f t="shared" si="285"/>
        <v>PortugalUnited States2004</v>
      </c>
      <c r="B9000" t="s">
        <v>26</v>
      </c>
      <c r="C9000" t="s">
        <v>33</v>
      </c>
      <c r="D9000">
        <v>2004</v>
      </c>
      <c r="E9000">
        <v>2075.6770000000001</v>
      </c>
      <c r="F9000" t="b">
        <f t="shared" si="284"/>
        <v>0</v>
      </c>
    </row>
    <row r="9001" spans="1:6" x14ac:dyDescent="0.3">
      <c r="A9001" t="str">
        <f t="shared" si="285"/>
        <v>PortugalUnited States2005</v>
      </c>
      <c r="B9001" t="s">
        <v>26</v>
      </c>
      <c r="C9001" t="s">
        <v>33</v>
      </c>
      <c r="D9001">
        <v>2005</v>
      </c>
      <c r="E9001">
        <v>1467.146</v>
      </c>
      <c r="F9001" t="b">
        <f t="shared" si="284"/>
        <v>0</v>
      </c>
    </row>
    <row r="9002" spans="1:6" x14ac:dyDescent="0.3">
      <c r="A9002" t="str">
        <f t="shared" si="285"/>
        <v>PortugalUnited States2007</v>
      </c>
      <c r="B9002" t="s">
        <v>26</v>
      </c>
      <c r="C9002" t="s">
        <v>33</v>
      </c>
      <c r="D9002">
        <v>2007</v>
      </c>
      <c r="E9002">
        <v>1683.125</v>
      </c>
      <c r="F9002" t="b">
        <f t="shared" si="284"/>
        <v>0</v>
      </c>
    </row>
    <row r="9003" spans="1:6" x14ac:dyDescent="0.3">
      <c r="A9003" t="str">
        <f t="shared" si="285"/>
        <v>PortugalUnited States2008</v>
      </c>
      <c r="B9003" t="s">
        <v>26</v>
      </c>
      <c r="C9003" t="s">
        <v>33</v>
      </c>
      <c r="D9003">
        <v>2008</v>
      </c>
      <c r="E9003">
        <v>1612.047</v>
      </c>
      <c r="F9003" t="b">
        <f t="shared" si="284"/>
        <v>0</v>
      </c>
    </row>
    <row r="9004" spans="1:6" x14ac:dyDescent="0.3">
      <c r="A9004" t="str">
        <f t="shared" si="285"/>
        <v>PortugalUnited States2009</v>
      </c>
      <c r="B9004" t="s">
        <v>26</v>
      </c>
      <c r="C9004" t="s">
        <v>33</v>
      </c>
      <c r="D9004">
        <v>2009</v>
      </c>
      <c r="E9004">
        <v>1880.9680000000001</v>
      </c>
      <c r="F9004" t="b">
        <f t="shared" si="284"/>
        <v>0</v>
      </c>
    </row>
    <row r="9005" spans="1:6" x14ac:dyDescent="0.3">
      <c r="A9005" t="str">
        <f t="shared" si="285"/>
        <v>PortugalUnited States2010</v>
      </c>
      <c r="B9005" t="s">
        <v>26</v>
      </c>
      <c r="C9005" t="s">
        <v>33</v>
      </c>
      <c r="D9005">
        <v>2010</v>
      </c>
      <c r="E9005">
        <v>2076.0419999999999</v>
      </c>
      <c r="F9005" t="b">
        <f t="shared" si="284"/>
        <v>0</v>
      </c>
    </row>
    <row r="9006" spans="1:6" x14ac:dyDescent="0.3">
      <c r="A9006" t="str">
        <f t="shared" si="285"/>
        <v>PortugalUnited States2011</v>
      </c>
      <c r="B9006" t="s">
        <v>26</v>
      </c>
      <c r="C9006" t="s">
        <v>33</v>
      </c>
      <c r="D9006">
        <v>2011</v>
      </c>
      <c r="E9006">
        <v>2431.6190000000001</v>
      </c>
      <c r="F9006" t="b">
        <f t="shared" si="284"/>
        <v>0</v>
      </c>
    </row>
    <row r="9007" spans="1:6" x14ac:dyDescent="0.3">
      <c r="A9007" t="str">
        <f t="shared" si="285"/>
        <v>PortugalUnited States2013</v>
      </c>
      <c r="B9007" t="s">
        <v>26</v>
      </c>
      <c r="C9007" t="s">
        <v>33</v>
      </c>
      <c r="D9007">
        <v>2013</v>
      </c>
      <c r="E9007">
        <v>2147.4</v>
      </c>
      <c r="F9007" t="b">
        <f t="shared" si="284"/>
        <v>0</v>
      </c>
    </row>
    <row r="9008" spans="1:6" x14ac:dyDescent="0.3">
      <c r="A9008" t="str">
        <f t="shared" si="285"/>
        <v>SlovakiaUnited States2003</v>
      </c>
      <c r="B9008" t="s">
        <v>41</v>
      </c>
      <c r="C9008" t="s">
        <v>33</v>
      </c>
      <c r="D9008">
        <v>2003</v>
      </c>
      <c r="E9008">
        <v>691.21799999999996</v>
      </c>
      <c r="F9008" t="b">
        <f t="shared" si="284"/>
        <v>0</v>
      </c>
    </row>
    <row r="9009" spans="1:6" x14ac:dyDescent="0.3">
      <c r="A9009" t="str">
        <f t="shared" si="285"/>
        <v>SlovakiaUnited States2004</v>
      </c>
      <c r="B9009" t="s">
        <v>41</v>
      </c>
      <c r="C9009" t="s">
        <v>33</v>
      </c>
      <c r="D9009">
        <v>2004</v>
      </c>
      <c r="E9009">
        <v>796.37</v>
      </c>
      <c r="F9009" t="b">
        <f t="shared" si="284"/>
        <v>0</v>
      </c>
    </row>
    <row r="9010" spans="1:6" x14ac:dyDescent="0.3">
      <c r="A9010" t="str">
        <f t="shared" si="285"/>
        <v>SlovakiaUnited States2005</v>
      </c>
      <c r="B9010" t="s">
        <v>41</v>
      </c>
      <c r="C9010" t="s">
        <v>33</v>
      </c>
      <c r="D9010">
        <v>2005</v>
      </c>
      <c r="E9010">
        <v>683.36599999999999</v>
      </c>
      <c r="F9010" t="b">
        <f t="shared" si="284"/>
        <v>0</v>
      </c>
    </row>
    <row r="9011" spans="1:6" x14ac:dyDescent="0.3">
      <c r="A9011" t="str">
        <f t="shared" si="285"/>
        <v>SlovakiaUnited States2006</v>
      </c>
      <c r="B9011" t="s">
        <v>41</v>
      </c>
      <c r="C9011" t="s">
        <v>33</v>
      </c>
      <c r="D9011">
        <v>2006</v>
      </c>
      <c r="E9011">
        <v>1043.4169999999999</v>
      </c>
      <c r="F9011" t="b">
        <f t="shared" si="284"/>
        <v>0</v>
      </c>
    </row>
    <row r="9012" spans="1:6" x14ac:dyDescent="0.3">
      <c r="A9012" t="str">
        <f t="shared" si="285"/>
        <v>SlovakiaUnited States2007</v>
      </c>
      <c r="B9012" t="s">
        <v>41</v>
      </c>
      <c r="C9012" t="s">
        <v>33</v>
      </c>
      <c r="D9012">
        <v>2007</v>
      </c>
      <c r="E9012">
        <v>1052.588</v>
      </c>
      <c r="F9012" t="b">
        <f t="shared" si="284"/>
        <v>0</v>
      </c>
    </row>
    <row r="9013" spans="1:6" x14ac:dyDescent="0.3">
      <c r="A9013" t="str">
        <f t="shared" si="285"/>
        <v>SlovakiaUnited States2008</v>
      </c>
      <c r="B9013" t="s">
        <v>41</v>
      </c>
      <c r="C9013" t="s">
        <v>33</v>
      </c>
      <c r="D9013">
        <v>2008</v>
      </c>
      <c r="E9013">
        <v>958.85900000000004</v>
      </c>
      <c r="F9013" t="b">
        <f t="shared" si="284"/>
        <v>0</v>
      </c>
    </row>
    <row r="9014" spans="1:6" x14ac:dyDescent="0.3">
      <c r="A9014" t="str">
        <f t="shared" si="285"/>
        <v>SlovakiaUnited States2009</v>
      </c>
      <c r="B9014" t="s">
        <v>41</v>
      </c>
      <c r="C9014" t="s">
        <v>33</v>
      </c>
      <c r="D9014">
        <v>2009</v>
      </c>
      <c r="E9014">
        <v>945.10900000000004</v>
      </c>
      <c r="F9014" t="b">
        <f t="shared" si="284"/>
        <v>0</v>
      </c>
    </row>
    <row r="9015" spans="1:6" x14ac:dyDescent="0.3">
      <c r="A9015" t="str">
        <f t="shared" si="285"/>
        <v>SlovakiaUnited States2010</v>
      </c>
      <c r="B9015" t="s">
        <v>41</v>
      </c>
      <c r="C9015" t="s">
        <v>33</v>
      </c>
      <c r="D9015">
        <v>2010</v>
      </c>
      <c r="E9015">
        <v>557.18899999999996</v>
      </c>
      <c r="F9015" t="b">
        <f t="shared" si="284"/>
        <v>0</v>
      </c>
    </row>
    <row r="9016" spans="1:6" x14ac:dyDescent="0.3">
      <c r="A9016" t="str">
        <f t="shared" si="285"/>
        <v>SlovakiaUnited States2011</v>
      </c>
      <c r="B9016" t="s">
        <v>41</v>
      </c>
      <c r="C9016" t="s">
        <v>33</v>
      </c>
      <c r="D9016">
        <v>2011</v>
      </c>
      <c r="E9016">
        <v>667.09799999999996</v>
      </c>
      <c r="F9016" t="b">
        <f t="shared" si="284"/>
        <v>0</v>
      </c>
    </row>
    <row r="9017" spans="1:6" x14ac:dyDescent="0.3">
      <c r="A9017" t="str">
        <f t="shared" si="285"/>
        <v>SlovakiaUnited States2012</v>
      </c>
      <c r="B9017" t="s">
        <v>41</v>
      </c>
      <c r="C9017" t="s">
        <v>33</v>
      </c>
      <c r="D9017">
        <v>2012</v>
      </c>
      <c r="E9017">
        <v>711.44200000000001</v>
      </c>
      <c r="F9017" t="b">
        <f t="shared" si="284"/>
        <v>0</v>
      </c>
    </row>
    <row r="9018" spans="1:6" x14ac:dyDescent="0.3">
      <c r="A9018" t="str">
        <f t="shared" si="285"/>
        <v>SpainUnited States2003</v>
      </c>
      <c r="B9018" t="s">
        <v>28</v>
      </c>
      <c r="C9018" t="s">
        <v>33</v>
      </c>
      <c r="D9018">
        <v>2003</v>
      </c>
      <c r="E9018">
        <v>61062.262000000002</v>
      </c>
      <c r="F9018" t="b">
        <f t="shared" si="284"/>
        <v>0</v>
      </c>
    </row>
    <row r="9019" spans="1:6" x14ac:dyDescent="0.3">
      <c r="A9019" t="str">
        <f t="shared" si="285"/>
        <v>SpainUnited States2004</v>
      </c>
      <c r="B9019" t="s">
        <v>28</v>
      </c>
      <c r="C9019" t="s">
        <v>33</v>
      </c>
      <c r="D9019">
        <v>2004</v>
      </c>
      <c r="E9019">
        <v>66921.335000000006</v>
      </c>
      <c r="F9019" t="b">
        <f t="shared" si="284"/>
        <v>0</v>
      </c>
    </row>
    <row r="9020" spans="1:6" x14ac:dyDescent="0.3">
      <c r="A9020" t="str">
        <f t="shared" si="285"/>
        <v>SpainUnited States2005</v>
      </c>
      <c r="B9020" t="s">
        <v>28</v>
      </c>
      <c r="C9020" t="s">
        <v>33</v>
      </c>
      <c r="D9020">
        <v>2005</v>
      </c>
      <c r="E9020">
        <v>53005.108999999997</v>
      </c>
      <c r="F9020" t="b">
        <f t="shared" si="284"/>
        <v>0</v>
      </c>
    </row>
    <row r="9021" spans="1:6" x14ac:dyDescent="0.3">
      <c r="A9021" t="str">
        <f t="shared" si="285"/>
        <v>SpainUnited States2006</v>
      </c>
      <c r="B9021" t="s">
        <v>28</v>
      </c>
      <c r="C9021" t="s">
        <v>33</v>
      </c>
      <c r="D9021">
        <v>2006</v>
      </c>
      <c r="E9021">
        <v>57938.815000000002</v>
      </c>
      <c r="F9021" t="b">
        <f t="shared" si="284"/>
        <v>0</v>
      </c>
    </row>
    <row r="9022" spans="1:6" x14ac:dyDescent="0.3">
      <c r="A9022" t="str">
        <f t="shared" si="285"/>
        <v>SpainUnited States2007</v>
      </c>
      <c r="B9022" t="s">
        <v>28</v>
      </c>
      <c r="C9022" t="s">
        <v>33</v>
      </c>
      <c r="D9022">
        <v>2007</v>
      </c>
      <c r="E9022">
        <v>66357.820000000007</v>
      </c>
      <c r="F9022" t="b">
        <f t="shared" si="284"/>
        <v>0</v>
      </c>
    </row>
    <row r="9023" spans="1:6" x14ac:dyDescent="0.3">
      <c r="A9023" t="str">
        <f t="shared" si="285"/>
        <v>SpainUnited States2008</v>
      </c>
      <c r="B9023" t="s">
        <v>28</v>
      </c>
      <c r="C9023" t="s">
        <v>33</v>
      </c>
      <c r="D9023">
        <v>2008</v>
      </c>
      <c r="E9023">
        <v>61990.464</v>
      </c>
      <c r="F9023" t="b">
        <f t="shared" si="284"/>
        <v>0</v>
      </c>
    </row>
    <row r="9024" spans="1:6" x14ac:dyDescent="0.3">
      <c r="A9024" t="str">
        <f t="shared" si="285"/>
        <v>SpainUnited States2009</v>
      </c>
      <c r="B9024" t="s">
        <v>28</v>
      </c>
      <c r="C9024" t="s">
        <v>33</v>
      </c>
      <c r="D9024">
        <v>2009</v>
      </c>
      <c r="E9024">
        <v>63430.341</v>
      </c>
      <c r="F9024" t="b">
        <f t="shared" si="284"/>
        <v>0</v>
      </c>
    </row>
    <row r="9025" spans="1:6" x14ac:dyDescent="0.3">
      <c r="A9025" t="str">
        <f t="shared" si="285"/>
        <v>SpainUnited States2010</v>
      </c>
      <c r="B9025" t="s">
        <v>28</v>
      </c>
      <c r="C9025" t="s">
        <v>33</v>
      </c>
      <c r="D9025">
        <v>2010</v>
      </c>
      <c r="E9025">
        <v>55990.112000000001</v>
      </c>
      <c r="F9025" t="b">
        <f t="shared" si="284"/>
        <v>0</v>
      </c>
    </row>
    <row r="9026" spans="1:6" x14ac:dyDescent="0.3">
      <c r="A9026" t="str">
        <f t="shared" si="285"/>
        <v>SpainUnited States2011</v>
      </c>
      <c r="B9026" t="s">
        <v>28</v>
      </c>
      <c r="C9026" t="s">
        <v>33</v>
      </c>
      <c r="D9026">
        <v>2011</v>
      </c>
      <c r="E9026">
        <v>52567.358</v>
      </c>
      <c r="F9026" t="b">
        <f t="shared" si="284"/>
        <v>0</v>
      </c>
    </row>
    <row r="9027" spans="1:6" x14ac:dyDescent="0.3">
      <c r="A9027" t="str">
        <f t="shared" si="285"/>
        <v>SpainUnited States2012</v>
      </c>
      <c r="B9027" t="s">
        <v>28</v>
      </c>
      <c r="C9027" t="s">
        <v>33</v>
      </c>
      <c r="D9027">
        <v>2012</v>
      </c>
      <c r="E9027">
        <v>40216.358999999997</v>
      </c>
      <c r="F9027" t="b">
        <f t="shared" si="284"/>
        <v>0</v>
      </c>
    </row>
    <row r="9028" spans="1:6" x14ac:dyDescent="0.3">
      <c r="A9028" t="str">
        <f t="shared" si="285"/>
        <v>SwedenUnited States2003</v>
      </c>
      <c r="B9028" t="s">
        <v>29</v>
      </c>
      <c r="C9028" t="s">
        <v>33</v>
      </c>
      <c r="D9028">
        <v>2003</v>
      </c>
      <c r="E9028">
        <v>26417.594000000001</v>
      </c>
      <c r="F9028" t="b">
        <f t="shared" si="284"/>
        <v>0</v>
      </c>
    </row>
    <row r="9029" spans="1:6" x14ac:dyDescent="0.3">
      <c r="A9029" t="str">
        <f t="shared" si="285"/>
        <v>SwedenUnited States2004</v>
      </c>
      <c r="B9029" t="s">
        <v>29</v>
      </c>
      <c r="C9029" t="s">
        <v>33</v>
      </c>
      <c r="D9029">
        <v>2004</v>
      </c>
      <c r="E9029">
        <v>38189.58</v>
      </c>
      <c r="F9029" t="b">
        <f t="shared" si="284"/>
        <v>0</v>
      </c>
    </row>
    <row r="9030" spans="1:6" x14ac:dyDescent="0.3">
      <c r="A9030" t="str">
        <f t="shared" si="285"/>
        <v>SwedenUnited States2005</v>
      </c>
      <c r="B9030" t="s">
        <v>29</v>
      </c>
      <c r="C9030" t="s">
        <v>33</v>
      </c>
      <c r="D9030">
        <v>2005</v>
      </c>
      <c r="E9030">
        <v>30615.744999999999</v>
      </c>
      <c r="F9030" t="b">
        <f t="shared" si="284"/>
        <v>0</v>
      </c>
    </row>
    <row r="9031" spans="1:6" x14ac:dyDescent="0.3">
      <c r="A9031" t="str">
        <f t="shared" si="285"/>
        <v>SwedenUnited States2006</v>
      </c>
      <c r="B9031" t="s">
        <v>29</v>
      </c>
      <c r="C9031" t="s">
        <v>33</v>
      </c>
      <c r="D9031">
        <v>2006</v>
      </c>
      <c r="E9031">
        <v>33592.591999999997</v>
      </c>
      <c r="F9031" t="b">
        <f t="shared" si="284"/>
        <v>0</v>
      </c>
    </row>
    <row r="9032" spans="1:6" x14ac:dyDescent="0.3">
      <c r="A9032" t="str">
        <f t="shared" si="285"/>
        <v>SwedenUnited States2007</v>
      </c>
      <c r="B9032" t="s">
        <v>29</v>
      </c>
      <c r="C9032" t="s">
        <v>33</v>
      </c>
      <c r="D9032">
        <v>2007</v>
      </c>
      <c r="E9032">
        <v>37838.557999999997</v>
      </c>
      <c r="F9032" t="b">
        <f t="shared" si="284"/>
        <v>0</v>
      </c>
    </row>
    <row r="9033" spans="1:6" x14ac:dyDescent="0.3">
      <c r="A9033" t="str">
        <f t="shared" si="285"/>
        <v>SwedenUnited States2008</v>
      </c>
      <c r="B9033" t="s">
        <v>29</v>
      </c>
      <c r="C9033" t="s">
        <v>33</v>
      </c>
      <c r="D9033">
        <v>2008</v>
      </c>
      <c r="E9033">
        <v>26441.216</v>
      </c>
      <c r="F9033" t="b">
        <f t="shared" si="284"/>
        <v>0</v>
      </c>
    </row>
    <row r="9034" spans="1:6" x14ac:dyDescent="0.3">
      <c r="A9034" t="str">
        <f t="shared" si="285"/>
        <v>SwedenUnited States2009</v>
      </c>
      <c r="B9034" t="s">
        <v>29</v>
      </c>
      <c r="C9034" t="s">
        <v>33</v>
      </c>
      <c r="D9034">
        <v>2009</v>
      </c>
      <c r="E9034">
        <v>23016.27</v>
      </c>
      <c r="F9034" t="b">
        <f t="shared" si="284"/>
        <v>0</v>
      </c>
    </row>
    <row r="9035" spans="1:6" x14ac:dyDescent="0.3">
      <c r="A9035" t="str">
        <f t="shared" si="285"/>
        <v>SwedenUnited States2010</v>
      </c>
      <c r="B9035" t="s">
        <v>29</v>
      </c>
      <c r="C9035" t="s">
        <v>33</v>
      </c>
      <c r="D9035">
        <v>2010</v>
      </c>
      <c r="E9035">
        <v>21905.522000000001</v>
      </c>
      <c r="F9035" t="b">
        <f t="shared" si="284"/>
        <v>0</v>
      </c>
    </row>
    <row r="9036" spans="1:6" x14ac:dyDescent="0.3">
      <c r="A9036" t="str">
        <f t="shared" si="285"/>
        <v>SwedenUnited States2011</v>
      </c>
      <c r="B9036" t="s">
        <v>29</v>
      </c>
      <c r="C9036" t="s">
        <v>33</v>
      </c>
      <c r="D9036">
        <v>2011</v>
      </c>
      <c r="E9036">
        <v>22702.483</v>
      </c>
      <c r="F9036" t="b">
        <f t="shared" si="284"/>
        <v>0</v>
      </c>
    </row>
    <row r="9037" spans="1:6" x14ac:dyDescent="0.3">
      <c r="A9037" t="str">
        <f t="shared" si="285"/>
        <v>SwedenUnited States2012</v>
      </c>
      <c r="B9037" t="s">
        <v>29</v>
      </c>
      <c r="C9037" t="s">
        <v>33</v>
      </c>
      <c r="D9037">
        <v>2012</v>
      </c>
      <c r="E9037">
        <v>32092.097000000002</v>
      </c>
      <c r="F9037" t="b">
        <f t="shared" si="284"/>
        <v>0</v>
      </c>
    </row>
    <row r="9038" spans="1:6" x14ac:dyDescent="0.3">
      <c r="A9038" t="str">
        <f t="shared" si="285"/>
        <v>SwitzerlandUnited States2003</v>
      </c>
      <c r="B9038" t="s">
        <v>30</v>
      </c>
      <c r="C9038" t="s">
        <v>33</v>
      </c>
      <c r="D9038">
        <v>2003</v>
      </c>
      <c r="E9038">
        <v>64733.928</v>
      </c>
      <c r="F9038" t="b">
        <f t="shared" si="284"/>
        <v>0</v>
      </c>
    </row>
    <row r="9039" spans="1:6" x14ac:dyDescent="0.3">
      <c r="A9039" t="str">
        <f t="shared" si="285"/>
        <v>SwitzerlandUnited States2004</v>
      </c>
      <c r="B9039" t="s">
        <v>30</v>
      </c>
      <c r="C9039" t="s">
        <v>33</v>
      </c>
      <c r="D9039">
        <v>2004</v>
      </c>
      <c r="E9039">
        <v>77878.448000000004</v>
      </c>
      <c r="F9039" t="b">
        <f t="shared" si="284"/>
        <v>0</v>
      </c>
    </row>
    <row r="9040" spans="1:6" x14ac:dyDescent="0.3">
      <c r="A9040" t="str">
        <f t="shared" si="285"/>
        <v>SwitzerlandUnited States2005</v>
      </c>
      <c r="B9040" t="s">
        <v>30</v>
      </c>
      <c r="C9040" t="s">
        <v>33</v>
      </c>
      <c r="D9040">
        <v>2005</v>
      </c>
      <c r="E9040">
        <v>44113.942999999999</v>
      </c>
      <c r="F9040" t="b">
        <f t="shared" si="284"/>
        <v>0</v>
      </c>
    </row>
    <row r="9041" spans="1:6" x14ac:dyDescent="0.3">
      <c r="A9041" t="str">
        <f t="shared" si="285"/>
        <v>SwitzerlandUnited States2006</v>
      </c>
      <c r="B9041" t="s">
        <v>30</v>
      </c>
      <c r="C9041" t="s">
        <v>33</v>
      </c>
      <c r="D9041">
        <v>2006</v>
      </c>
      <c r="E9041">
        <v>53268.084999999999</v>
      </c>
      <c r="F9041" t="b">
        <f t="shared" si="284"/>
        <v>0</v>
      </c>
    </row>
    <row r="9042" spans="1:6" x14ac:dyDescent="0.3">
      <c r="A9042" t="str">
        <f t="shared" si="285"/>
        <v>SwitzerlandUnited States2007</v>
      </c>
      <c r="B9042" t="s">
        <v>30</v>
      </c>
      <c r="C9042" t="s">
        <v>33</v>
      </c>
      <c r="D9042">
        <v>2007</v>
      </c>
      <c r="E9042">
        <v>69779.92</v>
      </c>
      <c r="F9042" t="b">
        <f t="shared" si="284"/>
        <v>0</v>
      </c>
    </row>
    <row r="9043" spans="1:6" x14ac:dyDescent="0.3">
      <c r="A9043" t="str">
        <f t="shared" si="285"/>
        <v>SwitzerlandUnited States2008</v>
      </c>
      <c r="B9043" t="s">
        <v>30</v>
      </c>
      <c r="C9043" t="s">
        <v>33</v>
      </c>
      <c r="D9043">
        <v>2008</v>
      </c>
      <c r="E9043">
        <v>99716.56</v>
      </c>
      <c r="F9043" t="b">
        <f t="shared" si="284"/>
        <v>0</v>
      </c>
    </row>
    <row r="9044" spans="1:6" x14ac:dyDescent="0.3">
      <c r="A9044" t="str">
        <f t="shared" si="285"/>
        <v>SwitzerlandUnited States2009</v>
      </c>
      <c r="B9044" t="s">
        <v>30</v>
      </c>
      <c r="C9044" t="s">
        <v>33</v>
      </c>
      <c r="D9044">
        <v>2009</v>
      </c>
      <c r="E9044">
        <v>68833.479000000007</v>
      </c>
      <c r="F9044" t="b">
        <f t="shared" ref="F9044:F9099" si="286">B9044=C9044</f>
        <v>0</v>
      </c>
    </row>
    <row r="9045" spans="1:6" x14ac:dyDescent="0.3">
      <c r="A9045" t="str">
        <f t="shared" si="285"/>
        <v>SwitzerlandUnited States2010</v>
      </c>
      <c r="B9045" t="s">
        <v>30</v>
      </c>
      <c r="C9045" t="s">
        <v>33</v>
      </c>
      <c r="D9045">
        <v>2010</v>
      </c>
      <c r="E9045">
        <v>69346.956000000006</v>
      </c>
      <c r="F9045" t="b">
        <f t="shared" si="286"/>
        <v>0</v>
      </c>
    </row>
    <row r="9046" spans="1:6" x14ac:dyDescent="0.3">
      <c r="A9046" t="str">
        <f t="shared" si="285"/>
        <v>SwitzerlandUnited States2011</v>
      </c>
      <c r="B9046" t="s">
        <v>30</v>
      </c>
      <c r="C9046" t="s">
        <v>33</v>
      </c>
      <c r="D9046">
        <v>2011</v>
      </c>
      <c r="E9046">
        <v>80699.043000000005</v>
      </c>
      <c r="F9046" t="b">
        <f t="shared" si="286"/>
        <v>0</v>
      </c>
    </row>
    <row r="9047" spans="1:6" x14ac:dyDescent="0.3">
      <c r="A9047" t="str">
        <f t="shared" si="285"/>
        <v>SwitzerlandUnited States2012</v>
      </c>
      <c r="B9047" t="s">
        <v>30</v>
      </c>
      <c r="C9047" t="s">
        <v>33</v>
      </c>
      <c r="D9047">
        <v>2012</v>
      </c>
      <c r="E9047">
        <v>86111.668000000005</v>
      </c>
      <c r="F9047" t="b">
        <f t="shared" si="286"/>
        <v>0</v>
      </c>
    </row>
    <row r="9048" spans="1:6" x14ac:dyDescent="0.3">
      <c r="A9048" t="str">
        <f t="shared" si="285"/>
        <v>SwitzerlandUnited States2013</v>
      </c>
      <c r="B9048" t="s">
        <v>30</v>
      </c>
      <c r="C9048" t="s">
        <v>33</v>
      </c>
      <c r="D9048">
        <v>2013</v>
      </c>
      <c r="E9048">
        <v>98322.714999999997</v>
      </c>
      <c r="F9048" t="b">
        <f t="shared" si="286"/>
        <v>0</v>
      </c>
    </row>
    <row r="9049" spans="1:6" x14ac:dyDescent="0.3">
      <c r="A9049" t="str">
        <f t="shared" si="285"/>
        <v>TurkeyUnited States2003</v>
      </c>
      <c r="B9049" t="s">
        <v>31</v>
      </c>
      <c r="C9049" t="s">
        <v>33</v>
      </c>
      <c r="D9049">
        <v>2003</v>
      </c>
      <c r="E9049">
        <v>3690</v>
      </c>
      <c r="F9049" t="b">
        <f t="shared" si="286"/>
        <v>0</v>
      </c>
    </row>
    <row r="9050" spans="1:6" x14ac:dyDescent="0.3">
      <c r="A9050" t="str">
        <f t="shared" si="285"/>
        <v>TurkeyUnited States2004</v>
      </c>
      <c r="B9050" t="s">
        <v>31</v>
      </c>
      <c r="C9050" t="s">
        <v>33</v>
      </c>
      <c r="D9050">
        <v>2004</v>
      </c>
      <c r="E9050">
        <v>3653</v>
      </c>
      <c r="F9050" t="b">
        <f t="shared" si="286"/>
        <v>0</v>
      </c>
    </row>
    <row r="9051" spans="1:6" x14ac:dyDescent="0.3">
      <c r="A9051" t="str">
        <f t="shared" si="285"/>
        <v>TurkeyUnited States2005</v>
      </c>
      <c r="B9051" t="s">
        <v>31</v>
      </c>
      <c r="C9051" t="s">
        <v>33</v>
      </c>
      <c r="D9051">
        <v>2005</v>
      </c>
      <c r="E9051">
        <v>5242</v>
      </c>
      <c r="F9051" t="b">
        <f t="shared" si="286"/>
        <v>0</v>
      </c>
    </row>
    <row r="9052" spans="1:6" x14ac:dyDescent="0.3">
      <c r="A9052" t="str">
        <f t="shared" si="285"/>
        <v>TurkeyUnited States2006</v>
      </c>
      <c r="B9052" t="s">
        <v>31</v>
      </c>
      <c r="C9052" t="s">
        <v>33</v>
      </c>
      <c r="D9052">
        <v>2006</v>
      </c>
      <c r="E9052">
        <v>5063</v>
      </c>
      <c r="F9052" t="b">
        <f t="shared" si="286"/>
        <v>0</v>
      </c>
    </row>
    <row r="9053" spans="1:6" x14ac:dyDescent="0.3">
      <c r="A9053" t="str">
        <f t="shared" si="285"/>
        <v>TurkeyUnited States2007</v>
      </c>
      <c r="B9053" t="s">
        <v>31</v>
      </c>
      <c r="C9053" t="s">
        <v>33</v>
      </c>
      <c r="D9053">
        <v>2007</v>
      </c>
      <c r="E9053">
        <v>12095</v>
      </c>
      <c r="F9053" t="b">
        <f t="shared" si="286"/>
        <v>0</v>
      </c>
    </row>
    <row r="9054" spans="1:6" x14ac:dyDescent="0.3">
      <c r="A9054" t="str">
        <f t="shared" si="285"/>
        <v>TurkeyUnited States2008</v>
      </c>
      <c r="B9054" t="s">
        <v>31</v>
      </c>
      <c r="C9054" t="s">
        <v>33</v>
      </c>
      <c r="D9054">
        <v>2008</v>
      </c>
      <c r="E9054">
        <v>5033</v>
      </c>
      <c r="F9054" t="b">
        <f t="shared" si="286"/>
        <v>0</v>
      </c>
    </row>
    <row r="9055" spans="1:6" x14ac:dyDescent="0.3">
      <c r="A9055" t="str">
        <f t="shared" si="285"/>
        <v>TurkeyUnited States2009</v>
      </c>
      <c r="B9055" t="s">
        <v>31</v>
      </c>
      <c r="C9055" t="s">
        <v>33</v>
      </c>
      <c r="D9055">
        <v>2009</v>
      </c>
      <c r="E9055">
        <v>9597</v>
      </c>
      <c r="F9055" t="b">
        <f t="shared" si="286"/>
        <v>0</v>
      </c>
    </row>
    <row r="9056" spans="1:6" x14ac:dyDescent="0.3">
      <c r="A9056" t="str">
        <f t="shared" si="285"/>
        <v>TurkeyUnited States2010</v>
      </c>
      <c r="B9056" t="s">
        <v>31</v>
      </c>
      <c r="C9056" t="s">
        <v>33</v>
      </c>
      <c r="D9056">
        <v>2010</v>
      </c>
      <c r="E9056">
        <v>16559</v>
      </c>
      <c r="F9056" t="b">
        <f t="shared" si="286"/>
        <v>0</v>
      </c>
    </row>
    <row r="9057" spans="1:6" x14ac:dyDescent="0.3">
      <c r="A9057" t="str">
        <f t="shared" si="285"/>
        <v>TurkeyUnited States2011</v>
      </c>
      <c r="B9057" t="s">
        <v>31</v>
      </c>
      <c r="C9057" t="s">
        <v>33</v>
      </c>
      <c r="D9057">
        <v>2011</v>
      </c>
      <c r="E9057">
        <v>8566</v>
      </c>
      <c r="F9057" t="b">
        <f t="shared" si="286"/>
        <v>0</v>
      </c>
    </row>
    <row r="9058" spans="1:6" x14ac:dyDescent="0.3">
      <c r="A9058" t="str">
        <f t="shared" si="285"/>
        <v>TurkeyUnited States2012</v>
      </c>
      <c r="B9058" t="s">
        <v>31</v>
      </c>
      <c r="C9058" t="s">
        <v>33</v>
      </c>
      <c r="D9058">
        <v>2012</v>
      </c>
      <c r="E9058">
        <v>9451</v>
      </c>
      <c r="F9058" t="b">
        <f t="shared" si="286"/>
        <v>0</v>
      </c>
    </row>
    <row r="9059" spans="1:6" x14ac:dyDescent="0.3">
      <c r="A9059" t="str">
        <f t="shared" si="285"/>
        <v>TurkeyUnited States2013</v>
      </c>
      <c r="B9059" t="s">
        <v>31</v>
      </c>
      <c r="C9059" t="s">
        <v>33</v>
      </c>
      <c r="D9059">
        <v>2013</v>
      </c>
      <c r="E9059">
        <v>7456</v>
      </c>
      <c r="F9059" t="b">
        <f t="shared" si="286"/>
        <v>0</v>
      </c>
    </row>
    <row r="9060" spans="1:6" x14ac:dyDescent="0.3">
      <c r="A9060" t="str">
        <f t="shared" si="285"/>
        <v>United KingdomUnited States2003</v>
      </c>
      <c r="B9060" t="s">
        <v>32</v>
      </c>
      <c r="C9060" t="s">
        <v>33</v>
      </c>
      <c r="D9060">
        <v>2003</v>
      </c>
      <c r="E9060">
        <v>232924.77900000001</v>
      </c>
      <c r="F9060" t="b">
        <f t="shared" si="286"/>
        <v>0</v>
      </c>
    </row>
    <row r="9061" spans="1:6" x14ac:dyDescent="0.3">
      <c r="A9061" t="str">
        <f t="shared" si="285"/>
        <v>United KingdomUnited States2004</v>
      </c>
      <c r="B9061" t="s">
        <v>32</v>
      </c>
      <c r="C9061" t="s">
        <v>33</v>
      </c>
      <c r="D9061">
        <v>2004</v>
      </c>
      <c r="E9061">
        <v>235764.06700000001</v>
      </c>
      <c r="F9061" t="b">
        <f t="shared" si="286"/>
        <v>0</v>
      </c>
    </row>
    <row r="9062" spans="1:6" x14ac:dyDescent="0.3">
      <c r="A9062" t="str">
        <f t="shared" si="285"/>
        <v>United KingdomUnited States2005</v>
      </c>
      <c r="B9062" t="s">
        <v>32</v>
      </c>
      <c r="C9062" t="s">
        <v>33</v>
      </c>
      <c r="D9062">
        <v>2005</v>
      </c>
      <c r="E9062">
        <v>257869.94099999999</v>
      </c>
      <c r="F9062" t="b">
        <f t="shared" si="286"/>
        <v>0</v>
      </c>
    </row>
    <row r="9063" spans="1:6" x14ac:dyDescent="0.3">
      <c r="A9063" t="str">
        <f t="shared" ref="A9063:A9100" si="287">B9063&amp;C9063&amp;D9063</f>
        <v>United KingdomUnited States2006</v>
      </c>
      <c r="B9063" t="s">
        <v>32</v>
      </c>
      <c r="C9063" t="s">
        <v>33</v>
      </c>
      <c r="D9063">
        <v>2006</v>
      </c>
      <c r="E9063">
        <v>335437.67099999997</v>
      </c>
      <c r="F9063" t="b">
        <f t="shared" si="286"/>
        <v>0</v>
      </c>
    </row>
    <row r="9064" spans="1:6" x14ac:dyDescent="0.3">
      <c r="A9064" t="str">
        <f t="shared" si="287"/>
        <v>United KingdomUnited States2007</v>
      </c>
      <c r="B9064" t="s">
        <v>32</v>
      </c>
      <c r="C9064" t="s">
        <v>33</v>
      </c>
      <c r="D9064">
        <v>2007</v>
      </c>
      <c r="E9064">
        <v>335790.84399999998</v>
      </c>
      <c r="F9064" t="b">
        <f t="shared" si="286"/>
        <v>0</v>
      </c>
    </row>
    <row r="9065" spans="1:6" x14ac:dyDescent="0.3">
      <c r="A9065" t="str">
        <f t="shared" si="287"/>
        <v>United KingdomUnited States2008</v>
      </c>
      <c r="B9065" t="s">
        <v>32</v>
      </c>
      <c r="C9065" t="s">
        <v>33</v>
      </c>
      <c r="D9065">
        <v>2008</v>
      </c>
      <c r="E9065">
        <v>245914.87899999999</v>
      </c>
      <c r="F9065" t="b">
        <f t="shared" si="286"/>
        <v>0</v>
      </c>
    </row>
    <row r="9066" spans="1:6" x14ac:dyDescent="0.3">
      <c r="A9066" t="str">
        <f t="shared" si="287"/>
        <v>United KingdomUnited States2009</v>
      </c>
      <c r="B9066" t="s">
        <v>32</v>
      </c>
      <c r="C9066" t="s">
        <v>33</v>
      </c>
      <c r="D9066">
        <v>2009</v>
      </c>
      <c r="E9066">
        <v>275681.89199999999</v>
      </c>
      <c r="F9066" t="b">
        <f t="shared" si="286"/>
        <v>0</v>
      </c>
    </row>
    <row r="9067" spans="1:6" x14ac:dyDescent="0.3">
      <c r="A9067" t="str">
        <f t="shared" si="287"/>
        <v>United KingdomUnited States2010</v>
      </c>
      <c r="B9067" t="s">
        <v>32</v>
      </c>
      <c r="C9067" t="s">
        <v>33</v>
      </c>
      <c r="D9067">
        <v>2010</v>
      </c>
      <c r="E9067">
        <v>310211.33399999997</v>
      </c>
      <c r="F9067" t="b">
        <f t="shared" si="286"/>
        <v>0</v>
      </c>
    </row>
    <row r="9068" spans="1:6" x14ac:dyDescent="0.3">
      <c r="A9068" t="str">
        <f t="shared" si="287"/>
        <v>United KingdomUnited States2011</v>
      </c>
      <c r="B9068" t="s">
        <v>32</v>
      </c>
      <c r="C9068" t="s">
        <v>33</v>
      </c>
      <c r="D9068">
        <v>2011</v>
      </c>
      <c r="E9068">
        <v>339835.913</v>
      </c>
      <c r="F9068" t="b">
        <f t="shared" si="286"/>
        <v>0</v>
      </c>
    </row>
    <row r="9069" spans="1:6" x14ac:dyDescent="0.3">
      <c r="A9069" t="str">
        <f t="shared" si="287"/>
        <v>United KingdomUnited States2012</v>
      </c>
      <c r="B9069" t="s">
        <v>32</v>
      </c>
      <c r="C9069" t="s">
        <v>33</v>
      </c>
      <c r="D9069">
        <v>2012</v>
      </c>
      <c r="E9069">
        <v>425045.74099999998</v>
      </c>
      <c r="F9069" t="b">
        <f t="shared" si="286"/>
        <v>0</v>
      </c>
    </row>
    <row r="9070" spans="1:6" x14ac:dyDescent="0.3">
      <c r="A9070" t="str">
        <f t="shared" si="287"/>
        <v>ChileUnited States2006</v>
      </c>
      <c r="B9070" t="s">
        <v>34</v>
      </c>
      <c r="C9070" t="s">
        <v>33</v>
      </c>
      <c r="D9070">
        <v>2006</v>
      </c>
      <c r="E9070">
        <v>15482</v>
      </c>
      <c r="F9070" t="b">
        <f t="shared" si="286"/>
        <v>0</v>
      </c>
    </row>
    <row r="9071" spans="1:6" x14ac:dyDescent="0.3">
      <c r="A9071" t="str">
        <f t="shared" si="287"/>
        <v>ChileUnited States2007</v>
      </c>
      <c r="B9071" t="s">
        <v>34</v>
      </c>
      <c r="C9071" t="s">
        <v>33</v>
      </c>
      <c r="D9071">
        <v>2007</v>
      </c>
      <c r="E9071">
        <v>19977</v>
      </c>
      <c r="F9071" t="b">
        <f t="shared" si="286"/>
        <v>0</v>
      </c>
    </row>
    <row r="9072" spans="1:6" x14ac:dyDescent="0.3">
      <c r="A9072" t="str">
        <f t="shared" si="287"/>
        <v>ChileUnited States2008</v>
      </c>
      <c r="B9072" t="s">
        <v>34</v>
      </c>
      <c r="C9072" t="s">
        <v>33</v>
      </c>
      <c r="D9072">
        <v>2008</v>
      </c>
      <c r="E9072">
        <v>18892</v>
      </c>
      <c r="F9072" t="b">
        <f t="shared" si="286"/>
        <v>0</v>
      </c>
    </row>
    <row r="9073" spans="1:6" x14ac:dyDescent="0.3">
      <c r="A9073" t="str">
        <f t="shared" si="287"/>
        <v>ChileUnited States2009</v>
      </c>
      <c r="B9073" t="s">
        <v>34</v>
      </c>
      <c r="C9073" t="s">
        <v>33</v>
      </c>
      <c r="D9073">
        <v>2009</v>
      </c>
      <c r="E9073">
        <v>6872.8590000000004</v>
      </c>
      <c r="F9073" t="b">
        <f t="shared" si="286"/>
        <v>0</v>
      </c>
    </row>
    <row r="9074" spans="1:6" x14ac:dyDescent="0.3">
      <c r="A9074" t="str">
        <f t="shared" si="287"/>
        <v>ChileUnited States2010</v>
      </c>
      <c r="B9074" t="s">
        <v>34</v>
      </c>
      <c r="C9074" t="s">
        <v>33</v>
      </c>
      <c r="D9074">
        <v>2010</v>
      </c>
      <c r="E9074">
        <v>11614.718000000001</v>
      </c>
      <c r="F9074" t="b">
        <f t="shared" si="286"/>
        <v>0</v>
      </c>
    </row>
    <row r="9075" spans="1:6" x14ac:dyDescent="0.3">
      <c r="A9075" t="str">
        <f t="shared" si="287"/>
        <v>ChileUnited States2011</v>
      </c>
      <c r="B9075" t="s">
        <v>34</v>
      </c>
      <c r="C9075" t="s">
        <v>33</v>
      </c>
      <c r="D9075">
        <v>2011</v>
      </c>
      <c r="E9075">
        <v>16953.175999999999</v>
      </c>
      <c r="F9075" t="b">
        <f t="shared" si="286"/>
        <v>0</v>
      </c>
    </row>
    <row r="9076" spans="1:6" x14ac:dyDescent="0.3">
      <c r="A9076" t="str">
        <f t="shared" si="287"/>
        <v>ChileUnited States2012</v>
      </c>
      <c r="B9076" t="s">
        <v>34</v>
      </c>
      <c r="C9076" t="s">
        <v>33</v>
      </c>
      <c r="D9076">
        <v>2012</v>
      </c>
      <c r="E9076">
        <v>23082.054</v>
      </c>
      <c r="F9076" t="b">
        <f t="shared" si="286"/>
        <v>0</v>
      </c>
    </row>
    <row r="9077" spans="1:6" x14ac:dyDescent="0.3">
      <c r="A9077" t="str">
        <f t="shared" si="287"/>
        <v>ChileUnited States2013</v>
      </c>
      <c r="B9077" t="s">
        <v>34</v>
      </c>
      <c r="C9077" t="s">
        <v>33</v>
      </c>
      <c r="D9077">
        <v>2013</v>
      </c>
      <c r="E9077">
        <v>26460.966</v>
      </c>
      <c r="F9077" t="b">
        <f t="shared" si="286"/>
        <v>0</v>
      </c>
    </row>
    <row r="9078" spans="1:6" x14ac:dyDescent="0.3">
      <c r="A9078" t="str">
        <f t="shared" si="287"/>
        <v>EstoniaUnited States2003</v>
      </c>
      <c r="B9078" t="s">
        <v>35</v>
      </c>
      <c r="C9078" t="s">
        <v>33</v>
      </c>
      <c r="D9078">
        <v>2003</v>
      </c>
      <c r="E9078">
        <v>362.97199999999998</v>
      </c>
      <c r="F9078" t="b">
        <f t="shared" si="286"/>
        <v>0</v>
      </c>
    </row>
    <row r="9079" spans="1:6" x14ac:dyDescent="0.3">
      <c r="A9079" t="str">
        <f t="shared" si="287"/>
        <v>EstoniaUnited States2004</v>
      </c>
      <c r="B9079" t="s">
        <v>35</v>
      </c>
      <c r="C9079" t="s">
        <v>33</v>
      </c>
      <c r="D9079">
        <v>2004</v>
      </c>
      <c r="E9079">
        <v>469.99200000000002</v>
      </c>
      <c r="F9079" t="b">
        <f t="shared" si="286"/>
        <v>0</v>
      </c>
    </row>
    <row r="9080" spans="1:6" x14ac:dyDescent="0.3">
      <c r="A9080" t="str">
        <f t="shared" si="287"/>
        <v>EstoniaUnited States2005</v>
      </c>
      <c r="B9080" t="s">
        <v>35</v>
      </c>
      <c r="C9080" t="s">
        <v>33</v>
      </c>
      <c r="D9080">
        <v>2005</v>
      </c>
      <c r="E9080">
        <v>384.601</v>
      </c>
      <c r="F9080" t="b">
        <f t="shared" si="286"/>
        <v>0</v>
      </c>
    </row>
    <row r="9081" spans="1:6" x14ac:dyDescent="0.3">
      <c r="A9081" t="str">
        <f t="shared" si="287"/>
        <v>EstoniaUnited States2006</v>
      </c>
      <c r="B9081" t="s">
        <v>35</v>
      </c>
      <c r="C9081" t="s">
        <v>33</v>
      </c>
      <c r="D9081">
        <v>2006</v>
      </c>
      <c r="E9081">
        <v>282.14400000000001</v>
      </c>
      <c r="F9081" t="b">
        <f t="shared" si="286"/>
        <v>0</v>
      </c>
    </row>
    <row r="9082" spans="1:6" x14ac:dyDescent="0.3">
      <c r="A9082" t="str">
        <f t="shared" si="287"/>
        <v>EstoniaUnited States2007</v>
      </c>
      <c r="B9082" t="s">
        <v>35</v>
      </c>
      <c r="C9082" t="s">
        <v>33</v>
      </c>
      <c r="D9082">
        <v>2007</v>
      </c>
      <c r="E9082">
        <v>249.25800000000001</v>
      </c>
      <c r="F9082" t="b">
        <f t="shared" si="286"/>
        <v>0</v>
      </c>
    </row>
    <row r="9083" spans="1:6" x14ac:dyDescent="0.3">
      <c r="A9083" t="str">
        <f t="shared" si="287"/>
        <v>EstoniaUnited States2008</v>
      </c>
      <c r="B9083" t="s">
        <v>35</v>
      </c>
      <c r="C9083" t="s">
        <v>33</v>
      </c>
      <c r="D9083">
        <v>2008</v>
      </c>
      <c r="E9083">
        <v>274.79899999999998</v>
      </c>
      <c r="F9083" t="b">
        <f t="shared" si="286"/>
        <v>0</v>
      </c>
    </row>
    <row r="9084" spans="1:6" x14ac:dyDescent="0.3">
      <c r="A9084" t="str">
        <f t="shared" si="287"/>
        <v>EstoniaUnited States2009</v>
      </c>
      <c r="B9084" t="s">
        <v>35</v>
      </c>
      <c r="C9084" t="s">
        <v>33</v>
      </c>
      <c r="D9084">
        <v>2009</v>
      </c>
      <c r="E9084">
        <v>240.22800000000001</v>
      </c>
      <c r="F9084" t="b">
        <f t="shared" si="286"/>
        <v>0</v>
      </c>
    </row>
    <row r="9085" spans="1:6" x14ac:dyDescent="0.3">
      <c r="A9085" t="str">
        <f t="shared" si="287"/>
        <v>EstoniaUnited States2010</v>
      </c>
      <c r="B9085" t="s">
        <v>35</v>
      </c>
      <c r="C9085" t="s">
        <v>33</v>
      </c>
      <c r="D9085">
        <v>2010</v>
      </c>
      <c r="E9085">
        <v>260.50200000000001</v>
      </c>
      <c r="F9085" t="b">
        <f t="shared" si="286"/>
        <v>0</v>
      </c>
    </row>
    <row r="9086" spans="1:6" x14ac:dyDescent="0.3">
      <c r="A9086" t="str">
        <f t="shared" si="287"/>
        <v>EstoniaUnited States2011</v>
      </c>
      <c r="B9086" t="s">
        <v>35</v>
      </c>
      <c r="C9086" t="s">
        <v>33</v>
      </c>
      <c r="D9086">
        <v>2011</v>
      </c>
      <c r="E9086">
        <v>412.10899999999998</v>
      </c>
      <c r="F9086" t="b">
        <f t="shared" si="286"/>
        <v>0</v>
      </c>
    </row>
    <row r="9087" spans="1:6" x14ac:dyDescent="0.3">
      <c r="A9087" t="str">
        <f t="shared" si="287"/>
        <v>EstoniaUnited States2012</v>
      </c>
      <c r="B9087" t="s">
        <v>35</v>
      </c>
      <c r="C9087" t="s">
        <v>33</v>
      </c>
      <c r="D9087">
        <v>2012</v>
      </c>
      <c r="E9087">
        <v>463.33199999999999</v>
      </c>
      <c r="F9087" t="b">
        <f t="shared" si="286"/>
        <v>0</v>
      </c>
    </row>
    <row r="9088" spans="1:6" x14ac:dyDescent="0.3">
      <c r="A9088" t="str">
        <f t="shared" si="287"/>
        <v>IsraelUnited States2008</v>
      </c>
      <c r="B9088" t="s">
        <v>38</v>
      </c>
      <c r="C9088" t="s">
        <v>33</v>
      </c>
      <c r="D9088">
        <v>2008</v>
      </c>
      <c r="E9088">
        <v>25544.447</v>
      </c>
      <c r="F9088" t="b">
        <f t="shared" si="286"/>
        <v>0</v>
      </c>
    </row>
    <row r="9089" spans="1:6" x14ac:dyDescent="0.3">
      <c r="A9089" t="str">
        <f t="shared" si="287"/>
        <v>IsraelUnited States2009</v>
      </c>
      <c r="B9089" t="s">
        <v>38</v>
      </c>
      <c r="C9089" t="s">
        <v>33</v>
      </c>
      <c r="D9089">
        <v>2009</v>
      </c>
      <c r="E9089">
        <v>16033.231</v>
      </c>
      <c r="F9089" t="b">
        <f t="shared" si="286"/>
        <v>0</v>
      </c>
    </row>
    <row r="9090" spans="1:6" x14ac:dyDescent="0.3">
      <c r="A9090" t="str">
        <f t="shared" si="287"/>
        <v>IsraelUnited States2010</v>
      </c>
      <c r="B9090" t="s">
        <v>38</v>
      </c>
      <c r="C9090" t="s">
        <v>33</v>
      </c>
      <c r="D9090">
        <v>2010</v>
      </c>
      <c r="E9090">
        <v>16519.901999999998</v>
      </c>
      <c r="F9090" t="b">
        <f t="shared" si="286"/>
        <v>0</v>
      </c>
    </row>
    <row r="9091" spans="1:6" x14ac:dyDescent="0.3">
      <c r="A9091" t="str">
        <f t="shared" si="287"/>
        <v>IsraelUnited States2011</v>
      </c>
      <c r="B9091" t="s">
        <v>38</v>
      </c>
      <c r="C9091" t="s">
        <v>33</v>
      </c>
      <c r="D9091">
        <v>2011</v>
      </c>
      <c r="E9091">
        <v>15306.776</v>
      </c>
      <c r="F9091" t="b">
        <f t="shared" si="286"/>
        <v>0</v>
      </c>
    </row>
    <row r="9092" spans="1:6" x14ac:dyDescent="0.3">
      <c r="A9092" t="str">
        <f t="shared" si="287"/>
        <v>IsraelUnited States2012</v>
      </c>
      <c r="B9092" t="s">
        <v>38</v>
      </c>
      <c r="C9092" t="s">
        <v>33</v>
      </c>
      <c r="D9092">
        <v>2012</v>
      </c>
      <c r="E9092">
        <v>19747.830000000002</v>
      </c>
      <c r="F9092" t="b">
        <f t="shared" si="286"/>
        <v>0</v>
      </c>
    </row>
    <row r="9093" spans="1:6" x14ac:dyDescent="0.3">
      <c r="A9093" t="str">
        <f t="shared" si="287"/>
        <v>IsraelUnited States2013</v>
      </c>
      <c r="B9093" t="s">
        <v>38</v>
      </c>
      <c r="C9093" t="s">
        <v>33</v>
      </c>
      <c r="D9093">
        <v>2013</v>
      </c>
      <c r="E9093">
        <v>19968.901000000002</v>
      </c>
      <c r="F9093" t="b">
        <f t="shared" si="286"/>
        <v>0</v>
      </c>
    </row>
    <row r="9094" spans="1:6" x14ac:dyDescent="0.3">
      <c r="A9094" t="str">
        <f t="shared" si="287"/>
        <v>SloveniaUnited States2006</v>
      </c>
      <c r="B9094" t="s">
        <v>36</v>
      </c>
      <c r="C9094" t="s">
        <v>33</v>
      </c>
      <c r="D9094">
        <v>2006</v>
      </c>
      <c r="E9094">
        <v>193.745</v>
      </c>
      <c r="F9094" t="b">
        <f t="shared" si="286"/>
        <v>0</v>
      </c>
    </row>
    <row r="9095" spans="1:6" x14ac:dyDescent="0.3">
      <c r="A9095" t="str">
        <f t="shared" si="287"/>
        <v>SloveniaUnited States2007</v>
      </c>
      <c r="B9095" t="s">
        <v>36</v>
      </c>
      <c r="C9095" t="s">
        <v>33</v>
      </c>
      <c r="D9095">
        <v>2007</v>
      </c>
      <c r="E9095">
        <v>85.5</v>
      </c>
      <c r="F9095" t="b">
        <f t="shared" si="286"/>
        <v>0</v>
      </c>
    </row>
    <row r="9096" spans="1:6" x14ac:dyDescent="0.3">
      <c r="A9096" t="str">
        <f t="shared" si="287"/>
        <v>SloveniaUnited States2008</v>
      </c>
      <c r="B9096" t="s">
        <v>36</v>
      </c>
      <c r="C9096" t="s">
        <v>33</v>
      </c>
      <c r="D9096">
        <v>2008</v>
      </c>
      <c r="E9096">
        <v>65.349000000000004</v>
      </c>
      <c r="F9096" t="b">
        <f t="shared" si="286"/>
        <v>0</v>
      </c>
    </row>
    <row r="9097" spans="1:6" x14ac:dyDescent="0.3">
      <c r="A9097" t="str">
        <f t="shared" si="287"/>
        <v>SloveniaUnited States2009</v>
      </c>
      <c r="B9097" t="s">
        <v>36</v>
      </c>
      <c r="C9097" t="s">
        <v>33</v>
      </c>
      <c r="D9097">
        <v>2009</v>
      </c>
      <c r="E9097">
        <v>106.312</v>
      </c>
      <c r="F9097" t="b">
        <f t="shared" si="286"/>
        <v>0</v>
      </c>
    </row>
    <row r="9098" spans="1:6" x14ac:dyDescent="0.3">
      <c r="A9098" t="str">
        <f t="shared" si="287"/>
        <v>SloveniaUnited States2010</v>
      </c>
      <c r="B9098" t="s">
        <v>36</v>
      </c>
      <c r="C9098" t="s">
        <v>33</v>
      </c>
      <c r="D9098">
        <v>2010</v>
      </c>
      <c r="E9098">
        <v>81.188000000000002</v>
      </c>
      <c r="F9098" t="b">
        <f t="shared" si="286"/>
        <v>0</v>
      </c>
    </row>
    <row r="9099" spans="1:6" x14ac:dyDescent="0.3">
      <c r="A9099" t="str">
        <f t="shared" si="287"/>
        <v>SloveniaUnited States2011</v>
      </c>
      <c r="B9099" t="s">
        <v>36</v>
      </c>
      <c r="C9099" t="s">
        <v>33</v>
      </c>
      <c r="D9099">
        <v>2011</v>
      </c>
      <c r="E9099">
        <v>51.634999999999998</v>
      </c>
      <c r="F9099" t="b">
        <f t="shared" si="286"/>
        <v>0</v>
      </c>
    </row>
    <row r="9100" spans="1:6" x14ac:dyDescent="0.3">
      <c r="A9100" t="str">
        <f t="shared" si="287"/>
        <v>SloveniaUnited States2012</v>
      </c>
      <c r="B9100" t="s">
        <v>36</v>
      </c>
      <c r="C9100" t="s">
        <v>33</v>
      </c>
      <c r="D9100">
        <v>2012</v>
      </c>
      <c r="E9100">
        <v>42.994999999999997</v>
      </c>
    </row>
  </sheetData>
  <autoFilter ref="A1:F9100" xr:uid="{4E889781-2E72-45C2-A14A-9B54B5574B4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522C2-60BC-4532-9568-8D06FAF2FF44}">
  <dimension ref="A1:A37"/>
  <sheetViews>
    <sheetView topLeftCell="A11" workbookViewId="0">
      <selection activeCell="A20" sqref="A20"/>
    </sheetView>
  </sheetViews>
  <sheetFormatPr defaultRowHeight="14.4" x14ac:dyDescent="0.3"/>
  <sheetData>
    <row r="1" spans="1:1" x14ac:dyDescent="0.3">
      <c r="A1" t="s">
        <v>5</v>
      </c>
    </row>
    <row r="2" spans="1:1" x14ac:dyDescent="0.3">
      <c r="A2" t="s">
        <v>6</v>
      </c>
    </row>
    <row r="3" spans="1:1" x14ac:dyDescent="0.3">
      <c r="A3" t="s">
        <v>7</v>
      </c>
    </row>
    <row r="4" spans="1:1" x14ac:dyDescent="0.3">
      <c r="A4" t="s">
        <v>37</v>
      </c>
    </row>
    <row r="5" spans="1:1" x14ac:dyDescent="0.3">
      <c r="A5" t="s">
        <v>34</v>
      </c>
    </row>
    <row r="6" spans="1:1" x14ac:dyDescent="0.3">
      <c r="A6" t="s">
        <v>8</v>
      </c>
    </row>
    <row r="7" spans="1:1" x14ac:dyDescent="0.3">
      <c r="A7" t="s">
        <v>9</v>
      </c>
    </row>
    <row r="8" spans="1:1" x14ac:dyDescent="0.3">
      <c r="A8" t="s">
        <v>35</v>
      </c>
    </row>
    <row r="9" spans="1:1" x14ac:dyDescent="0.3">
      <c r="A9" t="s">
        <v>10</v>
      </c>
    </row>
    <row r="10" spans="1:1" x14ac:dyDescent="0.3">
      <c r="A10" t="s">
        <v>11</v>
      </c>
    </row>
    <row r="11" spans="1:1" x14ac:dyDescent="0.3">
      <c r="A11" t="s">
        <v>12</v>
      </c>
    </row>
    <row r="12" spans="1:1" x14ac:dyDescent="0.3">
      <c r="A12" t="s">
        <v>13</v>
      </c>
    </row>
    <row r="13" spans="1:1" x14ac:dyDescent="0.3">
      <c r="A13" t="s">
        <v>14</v>
      </c>
    </row>
    <row r="14" spans="1:1" x14ac:dyDescent="0.3">
      <c r="A14" t="s">
        <v>15</v>
      </c>
    </row>
    <row r="15" spans="1:1" x14ac:dyDescent="0.3">
      <c r="A15" t="s">
        <v>16</v>
      </c>
    </row>
    <row r="16" spans="1:1" x14ac:dyDescent="0.3">
      <c r="A16" t="s">
        <v>38</v>
      </c>
    </row>
    <row r="17" spans="1:1" x14ac:dyDescent="0.3">
      <c r="A17" t="s">
        <v>17</v>
      </c>
    </row>
    <row r="18" spans="1:1" x14ac:dyDescent="0.3">
      <c r="A18" t="s">
        <v>18</v>
      </c>
    </row>
    <row r="19" spans="1:1" x14ac:dyDescent="0.3">
      <c r="A19" s="1" t="s">
        <v>19</v>
      </c>
    </row>
    <row r="20" spans="1:1" x14ac:dyDescent="0.3">
      <c r="A20" s="1" t="s">
        <v>39</v>
      </c>
    </row>
    <row r="21" spans="1:1" x14ac:dyDescent="0.3">
      <c r="A21" t="s">
        <v>20</v>
      </c>
    </row>
    <row r="22" spans="1:1" x14ac:dyDescent="0.3">
      <c r="A22" t="s">
        <v>21</v>
      </c>
    </row>
    <row r="23" spans="1:1" x14ac:dyDescent="0.3">
      <c r="A23" t="s">
        <v>22</v>
      </c>
    </row>
    <row r="24" spans="1:1" x14ac:dyDescent="0.3">
      <c r="A24" s="1" t="s">
        <v>23</v>
      </c>
    </row>
    <row r="25" spans="1:1" x14ac:dyDescent="0.3">
      <c r="A25" s="1" t="s">
        <v>40</v>
      </c>
    </row>
    <row r="26" spans="1:1" x14ac:dyDescent="0.3">
      <c r="A26" t="s">
        <v>24</v>
      </c>
    </row>
    <row r="27" spans="1:1" x14ac:dyDescent="0.3">
      <c r="A27" t="s">
        <v>25</v>
      </c>
    </row>
    <row r="28" spans="1:1" x14ac:dyDescent="0.3">
      <c r="A28" t="s">
        <v>26</v>
      </c>
    </row>
    <row r="29" spans="1:1" x14ac:dyDescent="0.3">
      <c r="A29" s="1" t="s">
        <v>27</v>
      </c>
    </row>
    <row r="30" spans="1:1" x14ac:dyDescent="0.3">
      <c r="A30" s="1" t="s">
        <v>41</v>
      </c>
    </row>
    <row r="31" spans="1:1" x14ac:dyDescent="0.3">
      <c r="A31" t="s">
        <v>36</v>
      </c>
    </row>
    <row r="32" spans="1:1" x14ac:dyDescent="0.3">
      <c r="A32" t="s">
        <v>28</v>
      </c>
    </row>
    <row r="33" spans="1:1" x14ac:dyDescent="0.3">
      <c r="A33" t="s">
        <v>29</v>
      </c>
    </row>
    <row r="34" spans="1:1" x14ac:dyDescent="0.3">
      <c r="A34" t="s">
        <v>30</v>
      </c>
    </row>
    <row r="35" spans="1:1" x14ac:dyDescent="0.3">
      <c r="A35" t="s">
        <v>31</v>
      </c>
    </row>
    <row r="36" spans="1:1" x14ac:dyDescent="0.3">
      <c r="A36" t="s">
        <v>32</v>
      </c>
    </row>
    <row r="37" spans="1:1" x14ac:dyDescent="0.3">
      <c r="A37" t="s">
        <v>33</v>
      </c>
    </row>
  </sheetData>
  <sortState ref="A1:A21071">
    <sortCondition ref="A1:A21071"/>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GDP</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Holmes</dc:creator>
  <cp:lastModifiedBy>Joshua Holmes</cp:lastModifiedBy>
  <dcterms:created xsi:type="dcterms:W3CDTF">2018-04-28T21:48:37Z</dcterms:created>
  <dcterms:modified xsi:type="dcterms:W3CDTF">2018-05-01T21:47:47Z</dcterms:modified>
</cp:coreProperties>
</file>